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bookViews>
    <workbookView xWindow="-105" yWindow="-105" windowWidth="19440" windowHeight="12570" tabRatio="632"/>
  </bookViews>
  <sheets>
    <sheet name="Dữ Liệu" sheetId="1" r:id="rId1"/>
    <sheet name="Phụ lục" sheetId="15" r:id="rId2"/>
    <sheet name="Bảng kê" sheetId="16" r:id="rId3"/>
    <sheet name="Dân tộc" sheetId="13" r:id="rId4"/>
    <sheet name="QuocTich" sheetId="14" r:id="rId5"/>
    <sheet name="BenhVien" sheetId="11" r:id="rId6"/>
    <sheet name="Tinh" sheetId="8" r:id="rId7"/>
    <sheet name="Huyen" sheetId="9" r:id="rId8"/>
    <sheet name="Xa" sheetId="10" r:id="rId9"/>
    <sheet name="Mức hưởng BHYT" sheetId="4" r:id="rId10"/>
    <sheet name="Tổng hợp " sheetId="2" r:id="rId11"/>
  </sheets>
  <definedNames>
    <definedName name="_xlnm._FilterDatabase" localSheetId="0" hidden="1">'Dữ Liệu'!$AO$1:$AO$3</definedName>
    <definedName name="benhVien">BenhVien!$A$3:$D$14891</definedName>
    <definedName name="danToc">'Dân tộc'!$A$3:$B$58</definedName>
    <definedName name="huyen">Huyen!$A$3:$D$716</definedName>
    <definedName name="loai_khai_bao">'Tổng hợp '!$B$25:$B$29</definedName>
    <definedName name="ma_huyen">Huyen!$C$3:$C$716</definedName>
    <definedName name="ma_huyen_xa">Xa!$D$3:$D$11168</definedName>
    <definedName name="ma_loai_phuong_an">'Tổng hợp '!#REF!</definedName>
    <definedName name="ma_mqh">'Tổng hợp '!$J$15:$K$37</definedName>
    <definedName name="ma_phuong_an">'Tổng hợp '!#REF!</definedName>
    <definedName name="ma_tinh">Tinh!$B$3:$B$67</definedName>
    <definedName name="ma_tinh_bv">BenhVien!$D$3:$D$14891</definedName>
    <definedName name="ma_tinh_huyen">Huyen!$D$3:$D$716</definedName>
    <definedName name="ma_xa">Xa!$C$3:$C$11168</definedName>
    <definedName name="MaLoaiGiayTo">'Tổng hợp '!$I$4:$I$8</definedName>
    <definedName name="mqh">'Tổng hợp '!$J$15:$J$37</definedName>
    <definedName name="phuong_an">'Tổng hợp '!$A$25:$A$28</definedName>
    <definedName name="quanhe">'Tổng hợp '!$M$4:$N$26</definedName>
    <definedName name="quocTich">QuocTich!$A$3:$B$243</definedName>
    <definedName name="ten_danToc">'Dân tộc'!$A$3:$A$58</definedName>
    <definedName name="ten_huyen">Huyen!$B$3:$B$716</definedName>
    <definedName name="ten_phuong_an">'Tổng hợp '!#REF!</definedName>
    <definedName name="ten_quoctich">QuocTich!$A$3:$A$243</definedName>
    <definedName name="ten_tinh">Tinh!$A$3:$A$67</definedName>
    <definedName name="ten_xa">Xa!$B$3:$B$11168</definedName>
    <definedName name="tinh">Tinh!$A$3:$B$67</definedName>
    <definedName name="xa">Xa!$A$3:$D$11166</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5" i="15"/>
  <c r="AB5" s="1"/>
  <c r="A11166" i="10"/>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X350" i="15"/>
  <c r="X349"/>
  <c r="X348"/>
  <c r="X347"/>
  <c r="X346"/>
  <c r="X345"/>
  <c r="X344"/>
  <c r="X343"/>
  <c r="X342"/>
  <c r="X341"/>
  <c r="X340"/>
  <c r="X339"/>
  <c r="X338"/>
  <c r="X337"/>
  <c r="X336"/>
  <c r="X335"/>
  <c r="X334"/>
  <c r="X333"/>
  <c r="X332"/>
  <c r="X331"/>
  <c r="X330"/>
  <c r="X329"/>
  <c r="X328"/>
  <c r="X327"/>
  <c r="X326"/>
  <c r="X325"/>
  <c r="X324"/>
  <c r="X323"/>
  <c r="X322"/>
  <c r="X321"/>
  <c r="X320"/>
  <c r="X319"/>
  <c r="X318"/>
  <c r="X317"/>
  <c r="X316"/>
  <c r="X315"/>
  <c r="X314"/>
  <c r="X313"/>
  <c r="X312"/>
  <c r="X311"/>
  <c r="X310"/>
  <c r="X309"/>
  <c r="X308"/>
  <c r="X307"/>
  <c r="X306"/>
  <c r="X305"/>
  <c r="X304"/>
  <c r="X303"/>
  <c r="X302"/>
  <c r="X301"/>
  <c r="X300"/>
  <c r="X299"/>
  <c r="X298"/>
  <c r="X297"/>
  <c r="X296"/>
  <c r="X295"/>
  <c r="X294"/>
  <c r="X293"/>
  <c r="X292"/>
  <c r="X291"/>
  <c r="X290"/>
  <c r="X289"/>
  <c r="X288"/>
  <c r="X287"/>
  <c r="X286"/>
  <c r="X285"/>
  <c r="X284"/>
  <c r="X283"/>
  <c r="X282"/>
  <c r="X281"/>
  <c r="X280"/>
  <c r="X279"/>
  <c r="X278"/>
  <c r="X277"/>
  <c r="X276"/>
  <c r="X275"/>
  <c r="X274"/>
  <c r="X273"/>
  <c r="X272"/>
  <c r="X271"/>
  <c r="X270"/>
  <c r="X269"/>
  <c r="X268"/>
  <c r="X267"/>
  <c r="X266"/>
  <c r="X265"/>
  <c r="X264"/>
  <c r="X263"/>
  <c r="X262"/>
  <c r="X261"/>
  <c r="X260"/>
  <c r="X259"/>
  <c r="X258"/>
  <c r="X257"/>
  <c r="X256"/>
  <c r="X255"/>
  <c r="X254"/>
  <c r="X253"/>
  <c r="X252"/>
  <c r="X251"/>
  <c r="X250"/>
  <c r="X249"/>
  <c r="X248"/>
  <c r="X247"/>
  <c r="X246"/>
  <c r="X245"/>
  <c r="X244"/>
  <c r="X243"/>
  <c r="X242"/>
  <c r="X241"/>
  <c r="X240"/>
  <c r="X239"/>
  <c r="X238"/>
  <c r="X237"/>
  <c r="X236"/>
  <c r="X235"/>
  <c r="X234"/>
  <c r="X233"/>
  <c r="X232"/>
  <c r="X231"/>
  <c r="X230"/>
  <c r="X229"/>
  <c r="X228"/>
  <c r="X227"/>
  <c r="X226"/>
  <c r="X225"/>
  <c r="X224"/>
  <c r="X223"/>
  <c r="X222"/>
  <c r="X221"/>
  <c r="X220"/>
  <c r="X219"/>
  <c r="X218"/>
  <c r="X217"/>
  <c r="X216"/>
  <c r="X215"/>
  <c r="X214"/>
  <c r="X213"/>
  <c r="X212"/>
  <c r="X211"/>
  <c r="X210"/>
  <c r="X209"/>
  <c r="X208"/>
  <c r="X207"/>
  <c r="X206"/>
  <c r="X205"/>
  <c r="X204"/>
  <c r="X203"/>
  <c r="X202"/>
  <c r="X201"/>
  <c r="X200"/>
  <c r="X199"/>
  <c r="X198"/>
  <c r="X197"/>
  <c r="X196"/>
  <c r="X195"/>
  <c r="X194"/>
  <c r="X193"/>
  <c r="X192"/>
  <c r="X191"/>
  <c r="X190"/>
  <c r="X189"/>
  <c r="X188"/>
  <c r="X187"/>
  <c r="X186"/>
  <c r="X185"/>
  <c r="X184"/>
  <c r="X183"/>
  <c r="X182"/>
  <c r="X181"/>
  <c r="X180"/>
  <c r="X179"/>
  <c r="X178"/>
  <c r="X177"/>
  <c r="X176"/>
  <c r="X175"/>
  <c r="X174"/>
  <c r="X173"/>
  <c r="X172"/>
  <c r="X171"/>
  <c r="X170"/>
  <c r="X169"/>
  <c r="X168"/>
  <c r="X167"/>
  <c r="X166"/>
  <c r="X165"/>
  <c r="X164"/>
  <c r="X163"/>
  <c r="X162"/>
  <c r="X161"/>
  <c r="X160"/>
  <c r="X159"/>
  <c r="X158"/>
  <c r="X157"/>
  <c r="X156"/>
  <c r="X155"/>
  <c r="X154"/>
  <c r="X153"/>
  <c r="X152"/>
  <c r="X151"/>
  <c r="X150"/>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11"/>
  <c r="X110"/>
  <c r="X109"/>
  <c r="X108"/>
  <c r="X107"/>
  <c r="X106"/>
  <c r="X105"/>
  <c r="X104"/>
  <c r="X103"/>
  <c r="X102"/>
  <c r="X101"/>
  <c r="X100"/>
  <c r="X99"/>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X46"/>
  <c r="X45"/>
  <c r="X44"/>
  <c r="X43"/>
  <c r="X42"/>
  <c r="X41"/>
  <c r="X40"/>
  <c r="X39"/>
  <c r="X38"/>
  <c r="X37"/>
  <c r="X36"/>
  <c r="X35"/>
  <c r="X34"/>
  <c r="X33"/>
  <c r="X32"/>
  <c r="X31"/>
  <c r="X30"/>
  <c r="X29"/>
  <c r="X28"/>
  <c r="X27"/>
  <c r="X26"/>
  <c r="X25"/>
  <c r="X24"/>
  <c r="X23"/>
  <c r="X22"/>
  <c r="X21"/>
  <c r="X20"/>
  <c r="X19"/>
  <c r="X18"/>
  <c r="X17"/>
  <c r="X16"/>
  <c r="X15"/>
  <c r="X14"/>
  <c r="X13"/>
  <c r="X12"/>
  <c r="X11"/>
  <c r="X10"/>
  <c r="X9"/>
  <c r="X8"/>
  <c r="X7"/>
  <c r="X6"/>
  <c r="X4"/>
  <c r="R4" i="1"/>
  <c r="A14528" i="11"/>
  <c r="A14527"/>
  <c r="A14526"/>
  <c r="A14525"/>
  <c r="A14524"/>
  <c r="A14523"/>
  <c r="A14522"/>
  <c r="A14521"/>
  <c r="A14520"/>
  <c r="A14519"/>
  <c r="A14518"/>
  <c r="A14517"/>
  <c r="A14516"/>
  <c r="A14515"/>
  <c r="A14514"/>
  <c r="A14513"/>
  <c r="A14512"/>
  <c r="A14511"/>
  <c r="A14510"/>
  <c r="A14509"/>
  <c r="A14508"/>
  <c r="A14507"/>
  <c r="A14506"/>
  <c r="A14505"/>
  <c r="A14504"/>
  <c r="A14503"/>
  <c r="A14502"/>
  <c r="A14501"/>
  <c r="A14500"/>
  <c r="A14499"/>
  <c r="A14498"/>
  <c r="A14497"/>
  <c r="A14496"/>
  <c r="A14495"/>
  <c r="A14494"/>
  <c r="A14493"/>
  <c r="A14492"/>
  <c r="A14491"/>
  <c r="A14490"/>
  <c r="A14489"/>
  <c r="A14488"/>
  <c r="A14487"/>
  <c r="A14486"/>
  <c r="A14485"/>
  <c r="A14484"/>
  <c r="A14483"/>
  <c r="A14482"/>
  <c r="A14481"/>
  <c r="A14480"/>
  <c r="A14479"/>
  <c r="A14478"/>
  <c r="A14477"/>
  <c r="A14476"/>
  <c r="A14475"/>
  <c r="A14474"/>
  <c r="A14473"/>
  <c r="A14472"/>
  <c r="A14471"/>
  <c r="A14470"/>
  <c r="A14469"/>
  <c r="A14468"/>
  <c r="A14467"/>
  <c r="A14466"/>
  <c r="A14465"/>
  <c r="A14464"/>
  <c r="A14463"/>
  <c r="A14462"/>
  <c r="A14461"/>
  <c r="A14460"/>
  <c r="A14459"/>
  <c r="A14458"/>
  <c r="A14457"/>
  <c r="A14456"/>
  <c r="A14455"/>
  <c r="A14454"/>
  <c r="A14453"/>
  <c r="A14452"/>
  <c r="A14451"/>
  <c r="A14450"/>
  <c r="A14449"/>
  <c r="A14448"/>
  <c r="A14447"/>
  <c r="A14446"/>
  <c r="A14445"/>
  <c r="A14444"/>
  <c r="A14443"/>
  <c r="A14442"/>
  <c r="A14441"/>
  <c r="A14440"/>
  <c r="A14439"/>
  <c r="A14438"/>
  <c r="A14437"/>
  <c r="A14436"/>
  <c r="A14435"/>
  <c r="A14434"/>
  <c r="A14433"/>
  <c r="A14432"/>
  <c r="A14431"/>
  <c r="A14430"/>
  <c r="A14429"/>
  <c r="A14428"/>
  <c r="A14427"/>
  <c r="A14426"/>
  <c r="A14425"/>
  <c r="A14424"/>
  <c r="A14423"/>
  <c r="A14422"/>
  <c r="A14421"/>
  <c r="A14420"/>
  <c r="A14419"/>
  <c r="A14418"/>
  <c r="A14417"/>
  <c r="A14416"/>
  <c r="A14415"/>
  <c r="A14414"/>
  <c r="A14413"/>
  <c r="A14412"/>
  <c r="A14411"/>
  <c r="A14410"/>
  <c r="A14409"/>
  <c r="A14408"/>
  <c r="A14407"/>
  <c r="A14406"/>
  <c r="A14405"/>
  <c r="A14404"/>
  <c r="A14403"/>
  <c r="A14402"/>
  <c r="A14401"/>
  <c r="A14400"/>
  <c r="A14399"/>
  <c r="A14398"/>
  <c r="A14397"/>
  <c r="A14396"/>
  <c r="A14395"/>
  <c r="A14394"/>
  <c r="A14393"/>
  <c r="A14392"/>
  <c r="A14391"/>
  <c r="A14390"/>
  <c r="A14389"/>
  <c r="A14388"/>
  <c r="A14387"/>
  <c r="A14386"/>
  <c r="A14385"/>
  <c r="A14384"/>
  <c r="A14383"/>
  <c r="A14382"/>
  <c r="A14381"/>
  <c r="A14380"/>
  <c r="A14379"/>
  <c r="A14378"/>
  <c r="A14377"/>
  <c r="A14376"/>
  <c r="A14375"/>
  <c r="A14374"/>
  <c r="A14373"/>
  <c r="A14372"/>
  <c r="A14371"/>
  <c r="A14370"/>
  <c r="A14369"/>
  <c r="A14368"/>
  <c r="A14367"/>
  <c r="A14366"/>
  <c r="A14365"/>
  <c r="A14364"/>
  <c r="A14363"/>
  <c r="A14362"/>
  <c r="A14361"/>
  <c r="A14360"/>
  <c r="A14359"/>
  <c r="A14358"/>
  <c r="A14357"/>
  <c r="A14356"/>
  <c r="A14355"/>
  <c r="A14354"/>
  <c r="A14353"/>
  <c r="A14352"/>
  <c r="A14351"/>
  <c r="A14350"/>
  <c r="A14349"/>
  <c r="A14348"/>
  <c r="A14347"/>
  <c r="A14346"/>
  <c r="A14345"/>
  <c r="A14344"/>
  <c r="A14343"/>
  <c r="A14342"/>
  <c r="A14341"/>
  <c r="A14340"/>
  <c r="A14339"/>
  <c r="A14338"/>
  <c r="A14337"/>
  <c r="A14336"/>
  <c r="A14335"/>
  <c r="A14334"/>
  <c r="A14333"/>
  <c r="A14332"/>
  <c r="A14331"/>
  <c r="A14330"/>
  <c r="A14329"/>
  <c r="A14328"/>
  <c r="A14327"/>
  <c r="A14326"/>
  <c r="A14325"/>
  <c r="A14324"/>
  <c r="A14323"/>
  <c r="A14322"/>
  <c r="A14321"/>
  <c r="A14320"/>
  <c r="A14319"/>
  <c r="A14318"/>
  <c r="A14317"/>
  <c r="A14316"/>
  <c r="A14315"/>
  <c r="A14314"/>
  <c r="A14313"/>
  <c r="A14312"/>
  <c r="A14311"/>
  <c r="A14310"/>
  <c r="A14309"/>
  <c r="A14308"/>
  <c r="A14307"/>
  <c r="A14306"/>
  <c r="A14305"/>
  <c r="A14304"/>
  <c r="A14303"/>
  <c r="A14302"/>
  <c r="A14301"/>
  <c r="A14300"/>
  <c r="A14299"/>
  <c r="A14298"/>
  <c r="A14297"/>
  <c r="A14296"/>
  <c r="A14295"/>
  <c r="A14294"/>
  <c r="A14293"/>
  <c r="A14292"/>
  <c r="A14291"/>
  <c r="A14290"/>
  <c r="A14289"/>
  <c r="A14288"/>
  <c r="A14287"/>
  <c r="A14286"/>
  <c r="A14285"/>
  <c r="A14284"/>
  <c r="A14283"/>
  <c r="A14282"/>
  <c r="A14281"/>
  <c r="A14280"/>
  <c r="A14279"/>
  <c r="A14278"/>
  <c r="A14277"/>
  <c r="A14276"/>
  <c r="A14275"/>
  <c r="A14274"/>
  <c r="A14273"/>
  <c r="A14272"/>
  <c r="A14271"/>
  <c r="A14270"/>
  <c r="A14269"/>
  <c r="A14268"/>
  <c r="A14267"/>
  <c r="A14266"/>
  <c r="A14265"/>
  <c r="A14264"/>
  <c r="A14263"/>
  <c r="A14262"/>
  <c r="A14261"/>
  <c r="A14260"/>
  <c r="A14259"/>
  <c r="A14258"/>
  <c r="A14257"/>
  <c r="A14256"/>
  <c r="A14255"/>
  <c r="A14254"/>
  <c r="A14253"/>
  <c r="A14252"/>
  <c r="A14251"/>
  <c r="A14250"/>
  <c r="A14249"/>
  <c r="A14248"/>
  <c r="A14247"/>
  <c r="A14246"/>
  <c r="A14245"/>
  <c r="A14244"/>
  <c r="A14243"/>
  <c r="A14242"/>
  <c r="A14241"/>
  <c r="A14240"/>
  <c r="A14239"/>
  <c r="A14238"/>
  <c r="A14237"/>
  <c r="A14236"/>
  <c r="A14235"/>
  <c r="A14234"/>
  <c r="A14233"/>
  <c r="A14232"/>
  <c r="A14231"/>
  <c r="A14230"/>
  <c r="A14229"/>
  <c r="A14228"/>
  <c r="A14227"/>
  <c r="A14226"/>
  <c r="A14225"/>
  <c r="A14224"/>
  <c r="A14223"/>
  <c r="A14222"/>
  <c r="A14221"/>
  <c r="A14220"/>
  <c r="A14219"/>
  <c r="A14218"/>
  <c r="A14217"/>
  <c r="A14216"/>
  <c r="A14215"/>
  <c r="A14214"/>
  <c r="A14213"/>
  <c r="A14212"/>
  <c r="A14211"/>
  <c r="A14210"/>
  <c r="A14209"/>
  <c r="A14208"/>
  <c r="A14207"/>
  <c r="A14206"/>
  <c r="A14205"/>
  <c r="A14204"/>
  <c r="A14203"/>
  <c r="A14202"/>
  <c r="A14201"/>
  <c r="A14200"/>
  <c r="A14199"/>
  <c r="A14198"/>
  <c r="A14197"/>
  <c r="A14196"/>
  <c r="A14195"/>
  <c r="A14194"/>
  <c r="A14193"/>
  <c r="A14192"/>
  <c r="A14191"/>
  <c r="A14190"/>
  <c r="A14189"/>
  <c r="A14188"/>
  <c r="A14187"/>
  <c r="A14186"/>
  <c r="A14185"/>
  <c r="A14184"/>
  <c r="A14183"/>
  <c r="A14182"/>
  <c r="A14181"/>
  <c r="A14180"/>
  <c r="A14179"/>
  <c r="A14178"/>
  <c r="A14177"/>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148"/>
  <c r="A14147"/>
  <c r="A14146"/>
  <c r="A14145"/>
  <c r="A14144"/>
  <c r="A14143"/>
  <c r="A14142"/>
  <c r="A14141"/>
  <c r="A14140"/>
  <c r="A14139"/>
  <c r="A14138"/>
  <c r="A14137"/>
  <c r="A14136"/>
  <c r="A14135"/>
  <c r="A14134"/>
  <c r="A14133"/>
  <c r="A14132"/>
  <c r="A14131"/>
  <c r="A14130"/>
  <c r="A14129"/>
  <c r="A14128"/>
  <c r="A14127"/>
  <c r="A14126"/>
  <c r="A14125"/>
  <c r="A14124"/>
  <c r="A14123"/>
  <c r="A14122"/>
  <c r="A14121"/>
  <c r="A14120"/>
  <c r="A14119"/>
  <c r="A14118"/>
  <c r="A14117"/>
  <c r="A14116"/>
  <c r="A14115"/>
  <c r="A14114"/>
  <c r="A14113"/>
  <c r="A14112"/>
  <c r="A14111"/>
  <c r="A14110"/>
  <c r="A14109"/>
  <c r="A14108"/>
  <c r="A14107"/>
  <c r="A14106"/>
  <c r="A14105"/>
  <c r="A14104"/>
  <c r="A14103"/>
  <c r="A14102"/>
  <c r="A14101"/>
  <c r="A14100"/>
  <c r="A14099"/>
  <c r="A14098"/>
  <c r="A14097"/>
  <c r="A14096"/>
  <c r="A14095"/>
  <c r="A14094"/>
  <c r="A14093"/>
  <c r="A14092"/>
  <c r="A14091"/>
  <c r="A14090"/>
  <c r="A14089"/>
  <c r="A14088"/>
  <c r="A14087"/>
  <c r="A14086"/>
  <c r="A14085"/>
  <c r="A14084"/>
  <c r="A14083"/>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5"/>
  <c r="A14034"/>
  <c r="A14033"/>
  <c r="A14032"/>
  <c r="A14031"/>
  <c r="A14030"/>
  <c r="A14029"/>
  <c r="A14028"/>
  <c r="A14027"/>
  <c r="A14026"/>
  <c r="A14025"/>
  <c r="A14024"/>
  <c r="A14023"/>
  <c r="A14022"/>
  <c r="A14021"/>
  <c r="A14020"/>
  <c r="A14019"/>
  <c r="A14018"/>
  <c r="A14017"/>
  <c r="A14016"/>
  <c r="A14015"/>
  <c r="A14014"/>
  <c r="A14013"/>
  <c r="A14012"/>
  <c r="A14011"/>
  <c r="A14010"/>
  <c r="A14009"/>
  <c r="A14008"/>
  <c r="A14007"/>
  <c r="A14006"/>
  <c r="A14005"/>
  <c r="A14004"/>
  <c r="A14003"/>
  <c r="A14002"/>
  <c r="A14001"/>
  <c r="A14000"/>
  <c r="A13999"/>
  <c r="A13998"/>
  <c r="A13997"/>
  <c r="A13996"/>
  <c r="A13995"/>
  <c r="A13994"/>
  <c r="A13993"/>
  <c r="A13992"/>
  <c r="A13991"/>
  <c r="A13990"/>
  <c r="A13989"/>
  <c r="A13988"/>
  <c r="A13987"/>
  <c r="A13986"/>
  <c r="A13985"/>
  <c r="A13984"/>
  <c r="A13983"/>
  <c r="A13982"/>
  <c r="A13981"/>
  <c r="A13980"/>
  <c r="A13979"/>
  <c r="A13978"/>
  <c r="A13977"/>
  <c r="A13976"/>
  <c r="A13975"/>
  <c r="A13974"/>
  <c r="A13973"/>
  <c r="A13972"/>
  <c r="A13971"/>
  <c r="A13970"/>
  <c r="A13969"/>
  <c r="A13968"/>
  <c r="A13967"/>
  <c r="A13966"/>
  <c r="A13965"/>
  <c r="A13964"/>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30"/>
  <c r="A13929"/>
  <c r="A13928"/>
  <c r="A13927"/>
  <c r="A13926"/>
  <c r="A13925"/>
  <c r="A13924"/>
  <c r="A13923"/>
  <c r="A13922"/>
  <c r="A13921"/>
  <c r="A13920"/>
  <c r="A13919"/>
  <c r="A13918"/>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8"/>
  <c r="A13687"/>
  <c r="A13686"/>
  <c r="A13685"/>
  <c r="A13684"/>
  <c r="A13683"/>
  <c r="A13682"/>
  <c r="A13681"/>
  <c r="A13680"/>
  <c r="A13679"/>
  <c r="A13678"/>
  <c r="A13677"/>
  <c r="A13676"/>
  <c r="A13675"/>
  <c r="A13674"/>
  <c r="A13673"/>
  <c r="A13672"/>
  <c r="A13671"/>
  <c r="A13670"/>
  <c r="A13669"/>
  <c r="A13668"/>
  <c r="A13667"/>
  <c r="A13666"/>
  <c r="A13665"/>
  <c r="A13664"/>
  <c r="A13663"/>
  <c r="A13662"/>
  <c r="A13661"/>
  <c r="A13660"/>
  <c r="A13659"/>
  <c r="A13658"/>
  <c r="A13657"/>
  <c r="A13656"/>
  <c r="A13655"/>
  <c r="A13654"/>
  <c r="A13653"/>
  <c r="A13652"/>
  <c r="A13651"/>
  <c r="A13650"/>
  <c r="A13649"/>
  <c r="A13648"/>
  <c r="A13647"/>
  <c r="A13646"/>
  <c r="A13645"/>
  <c r="A13644"/>
  <c r="A13643"/>
  <c r="A13642"/>
  <c r="A13641"/>
  <c r="A13640"/>
  <c r="A13639"/>
  <c r="A13638"/>
  <c r="A13637"/>
  <c r="A13636"/>
  <c r="A13635"/>
  <c r="A13634"/>
  <c r="A13633"/>
  <c r="A13632"/>
  <c r="A13631"/>
  <c r="A13630"/>
  <c r="A13629"/>
  <c r="A13628"/>
  <c r="A13627"/>
  <c r="A13626"/>
  <c r="A13625"/>
  <c r="A13624"/>
  <c r="A13623"/>
  <c r="A13622"/>
  <c r="A13621"/>
  <c r="A13620"/>
  <c r="A13619"/>
  <c r="A13618"/>
  <c r="A13617"/>
  <c r="A13616"/>
  <c r="A13615"/>
  <c r="A13614"/>
  <c r="A13613"/>
  <c r="A13612"/>
  <c r="A13611"/>
  <c r="A13610"/>
  <c r="A13609"/>
  <c r="A13608"/>
  <c r="A13607"/>
  <c r="A13606"/>
  <c r="A13605"/>
  <c r="A13604"/>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9"/>
  <c r="A13568"/>
  <c r="A13567"/>
  <c r="A13566"/>
  <c r="A13565"/>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1"/>
  <c r="A13500"/>
  <c r="A13499"/>
  <c r="A13498"/>
  <c r="A13497"/>
  <c r="A13496"/>
  <c r="A13495"/>
  <c r="A13494"/>
  <c r="A13493"/>
  <c r="A13492"/>
  <c r="A13491"/>
  <c r="A13490"/>
  <c r="A13489"/>
  <c r="A13488"/>
  <c r="A13487"/>
  <c r="A13486"/>
  <c r="A13485"/>
  <c r="A13484"/>
  <c r="A13483"/>
  <c r="A13482"/>
  <c r="A13481"/>
  <c r="A13480"/>
  <c r="A13479"/>
  <c r="A13478"/>
  <c r="A13477"/>
  <c r="A13476"/>
  <c r="A13475"/>
  <c r="A13474"/>
  <c r="A13473"/>
  <c r="A13472"/>
  <c r="A13471"/>
  <c r="A13470"/>
  <c r="A13469"/>
  <c r="A13468"/>
  <c r="A13467"/>
  <c r="A13466"/>
  <c r="A13465"/>
  <c r="A13464"/>
  <c r="A13463"/>
  <c r="A13462"/>
  <c r="A13461"/>
  <c r="A13460"/>
  <c r="A13459"/>
  <c r="A13458"/>
  <c r="A13457"/>
  <c r="A13456"/>
  <c r="A13455"/>
  <c r="A13454"/>
  <c r="A13453"/>
  <c r="A13452"/>
  <c r="A13451"/>
  <c r="A13450"/>
  <c r="A13449"/>
  <c r="A13448"/>
  <c r="A13447"/>
  <c r="A13446"/>
  <c r="A13445"/>
  <c r="A13444"/>
  <c r="A13443"/>
  <c r="A13442"/>
  <c r="A13441"/>
  <c r="A13440"/>
  <c r="A13439"/>
  <c r="A13438"/>
  <c r="A13437"/>
  <c r="A13436"/>
  <c r="A13435"/>
  <c r="A13434"/>
  <c r="A13433"/>
  <c r="A13432"/>
  <c r="A13431"/>
  <c r="A13430"/>
  <c r="A13429"/>
  <c r="A13428"/>
  <c r="A13427"/>
  <c r="A13426"/>
  <c r="A13425"/>
  <c r="A13424"/>
  <c r="A13423"/>
  <c r="A13422"/>
  <c r="A13421"/>
  <c r="A13420"/>
  <c r="A13419"/>
  <c r="A13418"/>
  <c r="A13417"/>
  <c r="A13416"/>
  <c r="A13415"/>
  <c r="A13414"/>
  <c r="A13413"/>
  <c r="A13412"/>
  <c r="A13411"/>
  <c r="A13410"/>
  <c r="A13409"/>
  <c r="A13408"/>
  <c r="A13407"/>
  <c r="A13406"/>
  <c r="A13405"/>
  <c r="A13404"/>
  <c r="A13403"/>
  <c r="A13402"/>
  <c r="A13401"/>
  <c r="A13400"/>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2"/>
  <c r="A13211"/>
  <c r="A13210"/>
  <c r="A13209"/>
  <c r="A13208"/>
  <c r="A13207"/>
  <c r="A13206"/>
  <c r="A13205"/>
  <c r="A13204"/>
  <c r="A13203"/>
  <c r="A13202"/>
  <c r="A13201"/>
  <c r="A13200"/>
  <c r="A13199"/>
  <c r="A13198"/>
  <c r="A13197"/>
  <c r="A13196"/>
  <c r="A13195"/>
  <c r="A13194"/>
  <c r="A13193"/>
  <c r="A13192"/>
  <c r="A13191"/>
  <c r="A13190"/>
  <c r="A13189"/>
  <c r="A13188"/>
  <c r="A13187"/>
  <c r="A13186"/>
  <c r="A13185"/>
  <c r="A13184"/>
  <c r="A13183"/>
  <c r="A13182"/>
  <c r="A13181"/>
  <c r="A13180"/>
  <c r="A13179"/>
  <c r="A13178"/>
  <c r="A13177"/>
  <c r="A13176"/>
  <c r="A13175"/>
  <c r="A13174"/>
  <c r="A13173"/>
  <c r="A13172"/>
  <c r="A13171"/>
  <c r="A13170"/>
  <c r="A13169"/>
  <c r="A13168"/>
  <c r="A13167"/>
  <c r="A13166"/>
  <c r="A13165"/>
  <c r="A13164"/>
  <c r="A13163"/>
  <c r="A13162"/>
  <c r="A13161"/>
  <c r="A13160"/>
  <c r="A13159"/>
  <c r="A13158"/>
  <c r="A13157"/>
  <c r="A13156"/>
  <c r="A13155"/>
  <c r="A13154"/>
  <c r="A13153"/>
  <c r="A13152"/>
  <c r="A13151"/>
  <c r="A13150"/>
  <c r="A13149"/>
  <c r="A13148"/>
  <c r="A13147"/>
  <c r="A13146"/>
  <c r="A13145"/>
  <c r="A13144"/>
  <c r="A13143"/>
  <c r="A13142"/>
  <c r="A13141"/>
  <c r="A13140"/>
  <c r="A13139"/>
  <c r="A13138"/>
  <c r="A13137"/>
  <c r="A13136"/>
  <c r="A13135"/>
  <c r="A13134"/>
  <c r="A13133"/>
  <c r="A13132"/>
  <c r="A13131"/>
  <c r="A13130"/>
  <c r="A13129"/>
  <c r="A13128"/>
  <c r="A13127"/>
  <c r="A13126"/>
  <c r="A13125"/>
  <c r="A13124"/>
  <c r="A13123"/>
  <c r="A13122"/>
  <c r="A13121"/>
  <c r="A13120"/>
  <c r="A13119"/>
  <c r="A13118"/>
  <c r="A13117"/>
  <c r="A13116"/>
  <c r="A13115"/>
  <c r="A13114"/>
  <c r="A13113"/>
  <c r="A13112"/>
  <c r="A13111"/>
  <c r="A13110"/>
  <c r="A13109"/>
  <c r="A13108"/>
  <c r="A13107"/>
  <c r="A13106"/>
  <c r="A13105"/>
  <c r="A13104"/>
  <c r="A13103"/>
  <c r="A13102"/>
  <c r="A13101"/>
  <c r="A13100"/>
  <c r="A13099"/>
  <c r="A13098"/>
  <c r="A13097"/>
  <c r="A13096"/>
  <c r="A13095"/>
  <c r="A13094"/>
  <c r="A13093"/>
  <c r="A13092"/>
  <c r="A13091"/>
  <c r="A13090"/>
  <c r="A13089"/>
  <c r="A13088"/>
  <c r="A13087"/>
  <c r="A13086"/>
  <c r="A13085"/>
  <c r="A13084"/>
  <c r="A13083"/>
  <c r="A13082"/>
  <c r="A13081"/>
  <c r="A13080"/>
  <c r="A13079"/>
  <c r="A13078"/>
  <c r="A13077"/>
  <c r="A13076"/>
  <c r="A13075"/>
  <c r="A13074"/>
  <c r="A13073"/>
  <c r="A13072"/>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5"/>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4"/>
  <c r="A12883"/>
  <c r="A12882"/>
  <c r="A12881"/>
  <c r="A12880"/>
  <c r="A12879"/>
  <c r="A12878"/>
  <c r="A12877"/>
  <c r="A12876"/>
  <c r="A12875"/>
  <c r="A12874"/>
  <c r="A12873"/>
  <c r="A12872"/>
  <c r="A12871"/>
  <c r="A12870"/>
  <c r="A12869"/>
  <c r="A12868"/>
  <c r="A12867"/>
  <c r="A12866"/>
  <c r="A12865"/>
  <c r="A12864"/>
  <c r="A12863"/>
  <c r="A12862"/>
  <c r="A12861"/>
  <c r="A12860"/>
  <c r="A12859"/>
  <c r="A12858"/>
  <c r="A12857"/>
  <c r="A12856"/>
  <c r="A12855"/>
  <c r="A12854"/>
  <c r="A12853"/>
  <c r="A12852"/>
  <c r="A12851"/>
  <c r="A12850"/>
  <c r="A12849"/>
  <c r="A12848"/>
  <c r="A12847"/>
  <c r="A12846"/>
  <c r="A12845"/>
  <c r="A12844"/>
  <c r="A12843"/>
  <c r="A12842"/>
  <c r="A12841"/>
  <c r="A12840"/>
  <c r="A12839"/>
  <c r="A12838"/>
  <c r="A12837"/>
  <c r="A12836"/>
  <c r="A12835"/>
  <c r="A12834"/>
  <c r="A12833"/>
  <c r="A12832"/>
  <c r="A12831"/>
  <c r="A12830"/>
  <c r="A12829"/>
  <c r="A12828"/>
  <c r="A12827"/>
  <c r="A12826"/>
  <c r="A12825"/>
  <c r="A12824"/>
  <c r="A12823"/>
  <c r="A12822"/>
  <c r="A12821"/>
  <c r="A12820"/>
  <c r="A12819"/>
  <c r="A12818"/>
  <c r="A12817"/>
  <c r="A12816"/>
  <c r="A12815"/>
  <c r="A12814"/>
  <c r="A12813"/>
  <c r="A12812"/>
  <c r="A12811"/>
  <c r="A12810"/>
  <c r="A12809"/>
  <c r="A12808"/>
  <c r="A12807"/>
  <c r="A12806"/>
  <c r="A12805"/>
  <c r="A12804"/>
  <c r="A12803"/>
  <c r="A12802"/>
  <c r="A12801"/>
  <c r="A12800"/>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3"/>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6"/>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3"/>
  <c r="A12212"/>
  <c r="A12211"/>
  <c r="A12210"/>
  <c r="A12209"/>
  <c r="A12208"/>
  <c r="A12207"/>
  <c r="A12206"/>
  <c r="A12205"/>
  <c r="A12204"/>
  <c r="A12203"/>
  <c r="A12202"/>
  <c r="A12201"/>
  <c r="A12200"/>
  <c r="A12199"/>
  <c r="A12198"/>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R5" i="1" l="1"/>
  <c r="R6"/>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AU5" l="1"/>
  <c r="AK5"/>
  <c r="AK4" l="1"/>
  <c r="AM4"/>
  <c r="AC4"/>
  <c r="AM5"/>
  <c r="AM6"/>
  <c r="AK7"/>
  <c r="AM7"/>
  <c r="AK8"/>
  <c r="AM8"/>
  <c r="AK9"/>
  <c r="AM9"/>
  <c r="AC9"/>
  <c r="AK10"/>
  <c r="AM10"/>
  <c r="AC10"/>
  <c r="AK11"/>
  <c r="AM11"/>
  <c r="AC11"/>
  <c r="AK12"/>
  <c r="AM12"/>
  <c r="AC12"/>
  <c r="AK13"/>
  <c r="AM13"/>
  <c r="AC13"/>
  <c r="AK14"/>
  <c r="AM14"/>
  <c r="AC14"/>
  <c r="AK15"/>
  <c r="AM15"/>
  <c r="AC15"/>
  <c r="AK16"/>
  <c r="AM16"/>
  <c r="AC16"/>
  <c r="AK17"/>
  <c r="AM17"/>
  <c r="AC17"/>
  <c r="AK18"/>
  <c r="AM18"/>
  <c r="AC18"/>
  <c r="AK19"/>
  <c r="AM19"/>
  <c r="AC19"/>
  <c r="AK20"/>
  <c r="AM20"/>
  <c r="AC20"/>
  <c r="AK21"/>
  <c r="AM21"/>
  <c r="AC21"/>
  <c r="AK22"/>
  <c r="AM22"/>
  <c r="AC22"/>
  <c r="AK23"/>
  <c r="AM23"/>
  <c r="AC23"/>
  <c r="AK24"/>
  <c r="AM24"/>
  <c r="AC24"/>
  <c r="AK25"/>
  <c r="AM25"/>
  <c r="AC25"/>
  <c r="AK26"/>
  <c r="AM26"/>
  <c r="AC26"/>
  <c r="AK27"/>
  <c r="AM27"/>
  <c r="AC27"/>
  <c r="AK28"/>
  <c r="AM28"/>
  <c r="AC28"/>
  <c r="AK29"/>
  <c r="AM29"/>
  <c r="AC29"/>
  <c r="AK30"/>
  <c r="AM30"/>
  <c r="AC30"/>
  <c r="AK31"/>
  <c r="AM31"/>
  <c r="AC31"/>
  <c r="AK32"/>
  <c r="AM32"/>
  <c r="AC32"/>
  <c r="AK33"/>
  <c r="AM33"/>
  <c r="AC33"/>
  <c r="AK34"/>
  <c r="AM34"/>
  <c r="AC34"/>
  <c r="AK35"/>
  <c r="AM35"/>
  <c r="AC35"/>
  <c r="AK36"/>
  <c r="AM36"/>
  <c r="AC36"/>
  <c r="AK37"/>
  <c r="AM37"/>
  <c r="AC37"/>
  <c r="AK38"/>
  <c r="AM38"/>
  <c r="AC38"/>
  <c r="AK39"/>
  <c r="AM39"/>
  <c r="AC39"/>
  <c r="AK40"/>
  <c r="AM40"/>
  <c r="AC40"/>
  <c r="AK41"/>
  <c r="AM41"/>
  <c r="AC41"/>
  <c r="AK42"/>
  <c r="AM42"/>
  <c r="AC42"/>
  <c r="AK43"/>
  <c r="AM43"/>
  <c r="AC43"/>
  <c r="AK44"/>
  <c r="AM44"/>
  <c r="AC44"/>
  <c r="AK45"/>
  <c r="AM45"/>
  <c r="AC45"/>
  <c r="AK46"/>
  <c r="AM46"/>
  <c r="AC46"/>
  <c r="AK47"/>
  <c r="AM47"/>
  <c r="AC47"/>
  <c r="AK48"/>
  <c r="AM48"/>
  <c r="AC48"/>
  <c r="AK49"/>
  <c r="AM49"/>
  <c r="AC49"/>
  <c r="AK50"/>
  <c r="AM50"/>
  <c r="AC50"/>
  <c r="AK51"/>
  <c r="AM51"/>
  <c r="AC51"/>
  <c r="AK52"/>
  <c r="AM52"/>
  <c r="AC52"/>
  <c r="AK53"/>
  <c r="AM53"/>
  <c r="AC53"/>
  <c r="AK54"/>
  <c r="AM54"/>
  <c r="AC54"/>
  <c r="AK55"/>
  <c r="AM55"/>
  <c r="AC55"/>
  <c r="AK56"/>
  <c r="AM56"/>
  <c r="AC56"/>
  <c r="AK57"/>
  <c r="AM57"/>
  <c r="AC57"/>
  <c r="AK58"/>
  <c r="AM58"/>
  <c r="AC58"/>
  <c r="AK59"/>
  <c r="AM59"/>
  <c r="AC59"/>
  <c r="AK60"/>
  <c r="AM60"/>
  <c r="AC60"/>
  <c r="AK61"/>
  <c r="AM61"/>
  <c r="AC61"/>
  <c r="AK62"/>
  <c r="AM62"/>
  <c r="AC62"/>
  <c r="AK63"/>
  <c r="AM63"/>
  <c r="AC63"/>
  <c r="AK64"/>
  <c r="AM64"/>
  <c r="AC64"/>
  <c r="AK65"/>
  <c r="AM65"/>
  <c r="AC65"/>
  <c r="AK66"/>
  <c r="AM66"/>
  <c r="AC66"/>
  <c r="AK67"/>
  <c r="AM67"/>
  <c r="AC67"/>
  <c r="AK68"/>
  <c r="AM68"/>
  <c r="AC68"/>
  <c r="AK69"/>
  <c r="AM69"/>
  <c r="AC69"/>
  <c r="AK70"/>
  <c r="AM70"/>
  <c r="AC70"/>
  <c r="AK71"/>
  <c r="AM71"/>
  <c r="AC71"/>
  <c r="AK72"/>
  <c r="AM72"/>
  <c r="AC72"/>
  <c r="AK73"/>
  <c r="AM73"/>
  <c r="AC73"/>
  <c r="AK74"/>
  <c r="AM74"/>
  <c r="AC74"/>
  <c r="AK75"/>
  <c r="AM75"/>
  <c r="AC75"/>
  <c r="AK76"/>
  <c r="AM76"/>
  <c r="AC76"/>
  <c r="AK77"/>
  <c r="AM77"/>
  <c r="AC77"/>
  <c r="AK78"/>
  <c r="AM78"/>
  <c r="AC78"/>
  <c r="AK79"/>
  <c r="AM79"/>
  <c r="AC79"/>
  <c r="AK80"/>
  <c r="AM80"/>
  <c r="AC80"/>
  <c r="AK81"/>
  <c r="AM81"/>
  <c r="AC81"/>
  <c r="AK82"/>
  <c r="AM82"/>
  <c r="AC82"/>
  <c r="AK83"/>
  <c r="AM83"/>
  <c r="AC83"/>
  <c r="AK84"/>
  <c r="AM84"/>
  <c r="AC84"/>
  <c r="AK85"/>
  <c r="AM85"/>
  <c r="AC85"/>
  <c r="AK86"/>
  <c r="AM86"/>
  <c r="AC86"/>
  <c r="AK87"/>
  <c r="AM87"/>
  <c r="AC87"/>
  <c r="AK88"/>
  <c r="AM88"/>
  <c r="AC88"/>
  <c r="AK89"/>
  <c r="AM89"/>
  <c r="AC89"/>
  <c r="AK90"/>
  <c r="AM90"/>
  <c r="AC90"/>
  <c r="AK91"/>
  <c r="AM91"/>
  <c r="AC91"/>
  <c r="AK92"/>
  <c r="AM92"/>
  <c r="AC92"/>
  <c r="AK93"/>
  <c r="AM93"/>
  <c r="AC93"/>
  <c r="AK94"/>
  <c r="AM94"/>
  <c r="AC94"/>
  <c r="AK95"/>
  <c r="AM95"/>
  <c r="AC95"/>
  <c r="AK96"/>
  <c r="AM96"/>
  <c r="AC96"/>
  <c r="AK97"/>
  <c r="AM97"/>
  <c r="AC97"/>
  <c r="AK98"/>
  <c r="AM98"/>
  <c r="AC98"/>
  <c r="AK99"/>
  <c r="AM99"/>
  <c r="AC99"/>
  <c r="AK100"/>
  <c r="AM100"/>
  <c r="AC100"/>
  <c r="AK101"/>
  <c r="AM101"/>
  <c r="AC101"/>
  <c r="AK102"/>
  <c r="AM102"/>
  <c r="AC102"/>
  <c r="AK103"/>
  <c r="AM103"/>
  <c r="AC103"/>
  <c r="AK104"/>
  <c r="AM104"/>
  <c r="AC104"/>
  <c r="AK105"/>
  <c r="AM105"/>
  <c r="AC105"/>
  <c r="AK106"/>
  <c r="AM106"/>
  <c r="AC106"/>
  <c r="AK107"/>
  <c r="AM107"/>
  <c r="AC107"/>
  <c r="AK108"/>
  <c r="AM108"/>
  <c r="AC108"/>
  <c r="AK109"/>
  <c r="AM109"/>
  <c r="AC109"/>
  <c r="AK110"/>
  <c r="AM110"/>
  <c r="AC110"/>
  <c r="AK111"/>
  <c r="AM111"/>
  <c r="AC111"/>
  <c r="AK112"/>
  <c r="AM112"/>
  <c r="AC112"/>
  <c r="AK113"/>
  <c r="AM113"/>
  <c r="AC113"/>
  <c r="AK114"/>
  <c r="AM114"/>
  <c r="AC114"/>
  <c r="AK115"/>
  <c r="AM115"/>
  <c r="AC115"/>
  <c r="AK116"/>
  <c r="AM116"/>
  <c r="AC116"/>
  <c r="AK117"/>
  <c r="AM117"/>
  <c r="AC117"/>
  <c r="AK118"/>
  <c r="AM118"/>
  <c r="AC118"/>
  <c r="AK119"/>
  <c r="AM119"/>
  <c r="AC119"/>
  <c r="AK120"/>
  <c r="AM120"/>
  <c r="AC120"/>
  <c r="AK121"/>
  <c r="AM121"/>
  <c r="AC121"/>
  <c r="AK122"/>
  <c r="AM122"/>
  <c r="AC122"/>
  <c r="AK123"/>
  <c r="AM123"/>
  <c r="AC123"/>
  <c r="AK124"/>
  <c r="AM124"/>
  <c r="AC124"/>
  <c r="AK125"/>
  <c r="AM125"/>
  <c r="AC125"/>
  <c r="AK126"/>
  <c r="AM126"/>
  <c r="AC126"/>
  <c r="AK127"/>
  <c r="AM127"/>
  <c r="AC127"/>
  <c r="AK128"/>
  <c r="AM128"/>
  <c r="AC128"/>
  <c r="AK129"/>
  <c r="AM129"/>
  <c r="AC129"/>
  <c r="AK130"/>
  <c r="AM130"/>
  <c r="AC130"/>
  <c r="AK131"/>
  <c r="AM131"/>
  <c r="AC131"/>
  <c r="AK132"/>
  <c r="AM132"/>
  <c r="AC132"/>
  <c r="AK133"/>
  <c r="AM133"/>
  <c r="AC133"/>
  <c r="AK134"/>
  <c r="AM134"/>
  <c r="AC134"/>
  <c r="AK135"/>
  <c r="AM135"/>
  <c r="AC135"/>
  <c r="AK136"/>
  <c r="AM136"/>
  <c r="AC136"/>
  <c r="AK137"/>
  <c r="AM137"/>
  <c r="AC137"/>
  <c r="AK138"/>
  <c r="AM138"/>
  <c r="AC138"/>
  <c r="AK139"/>
  <c r="AM139"/>
  <c r="AC139"/>
  <c r="AK140"/>
  <c r="AM140"/>
  <c r="AC140"/>
  <c r="AK141"/>
  <c r="AM141"/>
  <c r="AC141"/>
  <c r="AK142"/>
  <c r="AM142"/>
  <c r="AC142"/>
  <c r="AK143"/>
  <c r="AM143"/>
  <c r="AC143"/>
  <c r="AK144"/>
  <c r="AM144"/>
  <c r="AC144"/>
  <c r="AK145"/>
  <c r="AM145"/>
  <c r="AC145"/>
  <c r="AK146"/>
  <c r="AM146"/>
  <c r="AC146"/>
  <c r="AK147"/>
  <c r="AM147"/>
  <c r="AC147"/>
  <c r="AK148"/>
  <c r="AM148"/>
  <c r="AC148"/>
  <c r="AK149"/>
  <c r="AM149"/>
  <c r="AC149"/>
  <c r="AK150"/>
  <c r="AM150"/>
  <c r="AC150"/>
  <c r="AK151"/>
  <c r="AM151"/>
  <c r="AC151"/>
  <c r="AK152"/>
  <c r="AM152"/>
  <c r="AC152"/>
  <c r="AK153"/>
  <c r="AM153"/>
  <c r="AC153"/>
  <c r="AK154"/>
  <c r="AM154"/>
  <c r="AC154"/>
  <c r="AK155"/>
  <c r="AM155"/>
  <c r="AC155"/>
  <c r="AK156"/>
  <c r="AM156"/>
  <c r="AC156"/>
  <c r="AK157"/>
  <c r="AM157"/>
  <c r="AC157"/>
  <c r="AK158"/>
  <c r="AM158"/>
  <c r="AC158"/>
  <c r="AK159"/>
  <c r="AM159"/>
  <c r="AC159"/>
  <c r="AK160"/>
  <c r="AM160"/>
  <c r="AC160"/>
  <c r="AK161"/>
  <c r="AM161"/>
  <c r="AC161"/>
  <c r="AK162"/>
  <c r="AM162"/>
  <c r="AC162"/>
  <c r="AK163"/>
  <c r="AM163"/>
  <c r="AC163"/>
  <c r="AK164"/>
  <c r="AM164"/>
  <c r="AC164"/>
  <c r="AK165"/>
  <c r="AM165"/>
  <c r="AC165"/>
  <c r="AK166"/>
  <c r="AM166"/>
  <c r="AC166"/>
  <c r="AK167"/>
  <c r="AM167"/>
  <c r="AC167"/>
  <c r="AK168"/>
  <c r="AM168"/>
  <c r="AC168"/>
  <c r="AK169"/>
  <c r="AM169"/>
  <c r="AC169"/>
  <c r="AK170"/>
  <c r="AM170"/>
  <c r="AC170"/>
  <c r="AK171"/>
  <c r="AM171"/>
  <c r="AC171"/>
  <c r="AK172"/>
  <c r="AM172"/>
  <c r="AC172"/>
  <c r="AK173"/>
  <c r="AM173"/>
  <c r="AC173"/>
  <c r="AK174"/>
  <c r="AM174"/>
  <c r="AC174"/>
  <c r="AK175"/>
  <c r="AM175"/>
  <c r="AC175"/>
  <c r="AK176"/>
  <c r="AM176"/>
  <c r="AC176"/>
  <c r="AK177"/>
  <c r="AM177"/>
  <c r="AC177"/>
  <c r="AK178"/>
  <c r="AM178"/>
  <c r="AC178"/>
  <c r="AK179"/>
  <c r="AM179"/>
  <c r="AC179"/>
  <c r="AK180"/>
  <c r="AM180"/>
  <c r="AC180"/>
  <c r="AK181"/>
  <c r="AM181"/>
  <c r="AC181"/>
  <c r="AK182"/>
  <c r="AM182"/>
  <c r="AC182"/>
  <c r="AK183"/>
  <c r="AM183"/>
  <c r="AC183"/>
  <c r="AK184"/>
  <c r="AM184"/>
  <c r="AC184"/>
  <c r="AK185"/>
  <c r="AM185"/>
  <c r="AC185"/>
  <c r="AK186"/>
  <c r="AM186"/>
  <c r="AC186"/>
  <c r="AK187"/>
  <c r="AM187"/>
  <c r="AC187"/>
  <c r="AK188"/>
  <c r="AM188"/>
  <c r="AC188"/>
  <c r="AK189"/>
  <c r="AM189"/>
  <c r="AC189"/>
  <c r="AK190"/>
  <c r="AM190"/>
  <c r="AC190"/>
  <c r="AK191"/>
  <c r="AM191"/>
  <c r="AC191"/>
  <c r="AK192"/>
  <c r="AM192"/>
  <c r="AC192"/>
  <c r="AK193"/>
  <c r="AM193"/>
  <c r="AC193"/>
  <c r="AK194"/>
  <c r="AM194"/>
  <c r="AC194"/>
  <c r="AK195"/>
  <c r="AM195"/>
  <c r="AC195"/>
  <c r="AK196"/>
  <c r="AM196"/>
  <c r="AC196"/>
  <c r="AK197"/>
  <c r="AM197"/>
  <c r="AC197"/>
  <c r="AK198"/>
  <c r="AM198"/>
  <c r="AC198"/>
  <c r="AK199"/>
  <c r="AM199"/>
  <c r="AC199"/>
  <c r="AK200"/>
  <c r="AM200"/>
  <c r="AC200"/>
  <c r="AK201"/>
  <c r="AM201"/>
  <c r="AC201"/>
  <c r="AK202"/>
  <c r="AM202"/>
  <c r="AC202"/>
  <c r="AK203"/>
  <c r="AM203"/>
  <c r="AC203"/>
  <c r="AK204"/>
  <c r="AM204"/>
  <c r="AC204"/>
  <c r="AK205"/>
  <c r="AM205"/>
  <c r="AC205"/>
  <c r="AK206"/>
  <c r="AM206"/>
  <c r="AC206"/>
  <c r="AK207"/>
  <c r="AM207"/>
  <c r="AC207"/>
  <c r="AK208"/>
  <c r="AM208"/>
  <c r="AC208"/>
  <c r="AK209"/>
  <c r="AM209"/>
  <c r="AC209"/>
  <c r="AK210"/>
  <c r="AM210"/>
  <c r="AC210"/>
  <c r="AK211"/>
  <c r="AM211"/>
  <c r="AC211"/>
  <c r="AK212"/>
  <c r="AM212"/>
  <c r="AC212"/>
  <c r="AK213"/>
  <c r="AM213"/>
  <c r="AC213"/>
  <c r="AK214"/>
  <c r="AM214"/>
  <c r="AC214"/>
  <c r="AK215"/>
  <c r="AM215"/>
  <c r="AC215"/>
  <c r="AK216"/>
  <c r="AM216"/>
  <c r="AC216"/>
  <c r="AK217"/>
  <c r="AM217"/>
  <c r="AC217"/>
  <c r="AK218"/>
  <c r="AM218"/>
  <c r="AC218"/>
  <c r="AK219"/>
  <c r="AM219"/>
  <c r="AC219"/>
  <c r="AK220"/>
  <c r="AM220"/>
  <c r="AC220"/>
  <c r="AK221"/>
  <c r="AM221"/>
  <c r="AC221"/>
  <c r="AK222"/>
  <c r="AM222"/>
  <c r="AC222"/>
  <c r="AK223"/>
  <c r="AM223"/>
  <c r="AC223"/>
  <c r="AK224"/>
  <c r="AM224"/>
  <c r="AC224"/>
  <c r="AK225"/>
  <c r="AM225"/>
  <c r="AC225"/>
  <c r="AK226"/>
  <c r="AM226"/>
  <c r="AC226"/>
  <c r="AK227"/>
  <c r="AM227"/>
  <c r="AC227"/>
  <c r="AK228"/>
  <c r="AM228"/>
  <c r="AC228"/>
  <c r="AK229"/>
  <c r="AM229"/>
  <c r="AC229"/>
  <c r="AK230"/>
  <c r="AM230"/>
  <c r="AC230"/>
  <c r="AK231"/>
  <c r="AM231"/>
  <c r="AC231"/>
  <c r="AK232"/>
  <c r="AM232"/>
  <c r="AC232"/>
  <c r="AK233"/>
  <c r="AM233"/>
  <c r="AC233"/>
  <c r="AK234"/>
  <c r="AM234"/>
  <c r="AC234"/>
  <c r="AK235"/>
  <c r="AM235"/>
  <c r="AC235"/>
  <c r="AK236"/>
  <c r="AM236"/>
  <c r="AC236"/>
  <c r="AK237"/>
  <c r="AM237"/>
  <c r="AC237"/>
  <c r="AK238"/>
  <c r="AM238"/>
  <c r="AC238"/>
  <c r="AK239"/>
  <c r="AM239"/>
  <c r="AC239"/>
  <c r="AK240"/>
  <c r="AM240"/>
  <c r="AC240"/>
  <c r="AK241"/>
  <c r="AM241"/>
  <c r="AC241"/>
  <c r="AK242"/>
  <c r="AM242"/>
  <c r="AC242"/>
  <c r="AK243"/>
  <c r="AM243"/>
  <c r="AC243"/>
  <c r="AK244"/>
  <c r="AM244"/>
  <c r="AC244"/>
  <c r="AK245"/>
  <c r="AM245"/>
  <c r="AC245"/>
  <c r="AK246"/>
  <c r="AM246"/>
  <c r="AC246"/>
  <c r="AK247"/>
  <c r="AM247"/>
  <c r="AC247"/>
  <c r="AK248"/>
  <c r="AM248"/>
  <c r="AC248"/>
  <c r="AK249"/>
  <c r="AM249"/>
  <c r="AC249"/>
  <c r="AK250"/>
  <c r="AM250"/>
  <c r="AC250"/>
  <c r="AK251"/>
  <c r="AM251"/>
  <c r="AC251"/>
  <c r="AK252"/>
  <c r="AM252"/>
  <c r="AC252"/>
  <c r="AK253"/>
  <c r="AM253"/>
  <c r="AC253"/>
  <c r="AK254"/>
  <c r="AM254"/>
  <c r="AC254"/>
  <c r="AK255"/>
  <c r="AM255"/>
  <c r="AC255"/>
  <c r="AK256"/>
  <c r="AM256"/>
  <c r="AC256"/>
  <c r="AK257"/>
  <c r="AM257"/>
  <c r="AC257"/>
  <c r="AK258"/>
  <c r="AM258"/>
  <c r="AC258"/>
  <c r="AK259"/>
  <c r="AM259"/>
  <c r="AC259"/>
  <c r="AK260"/>
  <c r="AM260"/>
  <c r="AC260"/>
  <c r="AK261"/>
  <c r="AM261"/>
  <c r="AC261"/>
  <c r="AK262"/>
  <c r="AM262"/>
  <c r="AC262"/>
  <c r="AK263"/>
  <c r="AM263"/>
  <c r="AC263"/>
  <c r="AK264"/>
  <c r="AM264"/>
  <c r="AC264"/>
  <c r="AK265"/>
  <c r="AM265"/>
  <c r="AC265"/>
  <c r="AK266"/>
  <c r="AM266"/>
  <c r="AC266"/>
  <c r="AK267"/>
  <c r="AM267"/>
  <c r="AC267"/>
  <c r="AK268"/>
  <c r="AM268"/>
  <c r="AC268"/>
  <c r="AK269"/>
  <c r="AM269"/>
  <c r="AC269"/>
  <c r="AK270"/>
  <c r="AM270"/>
  <c r="AC270"/>
  <c r="AK271"/>
  <c r="AM271"/>
  <c r="AC271"/>
  <c r="AK272"/>
  <c r="AM272"/>
  <c r="AC272"/>
  <c r="AK273"/>
  <c r="AM273"/>
  <c r="AC273"/>
  <c r="AK274"/>
  <c r="AM274"/>
  <c r="AC274"/>
  <c r="AK275"/>
  <c r="AM275"/>
  <c r="AC275"/>
  <c r="AK276"/>
  <c r="AM276"/>
  <c r="AC276"/>
  <c r="AK277"/>
  <c r="AM277"/>
  <c r="AC277"/>
  <c r="AK278"/>
  <c r="AM278"/>
  <c r="AC278"/>
  <c r="AK279"/>
  <c r="AM279"/>
  <c r="AC279"/>
  <c r="AK280"/>
  <c r="AM280"/>
  <c r="AC280"/>
  <c r="AK281"/>
  <c r="AM281"/>
  <c r="AC281"/>
  <c r="AK282"/>
  <c r="AM282"/>
  <c r="AC282"/>
  <c r="AK283"/>
  <c r="AM283"/>
  <c r="AC283"/>
  <c r="AK284"/>
  <c r="AM284"/>
  <c r="AC284"/>
  <c r="AK285"/>
  <c r="AM285"/>
  <c r="AC285"/>
  <c r="AK286"/>
  <c r="AM286"/>
  <c r="AC286"/>
  <c r="AK287"/>
  <c r="AM287"/>
  <c r="AC287"/>
  <c r="AK288"/>
  <c r="AM288"/>
  <c r="AC288"/>
  <c r="AK289"/>
  <c r="AM289"/>
  <c r="AC289"/>
  <c r="AK290"/>
  <c r="AM290"/>
  <c r="AC290"/>
  <c r="AK291"/>
  <c r="AM291"/>
  <c r="AC291"/>
  <c r="AK292"/>
  <c r="AM292"/>
  <c r="AC292"/>
  <c r="AK293"/>
  <c r="AM293"/>
  <c r="AC293"/>
  <c r="AK294"/>
  <c r="AM294"/>
  <c r="AC294"/>
  <c r="AK295"/>
  <c r="AM295"/>
  <c r="AC295"/>
  <c r="AK296"/>
  <c r="AM296"/>
  <c r="AC296"/>
  <c r="AK297"/>
  <c r="AM297"/>
  <c r="AC297"/>
  <c r="AK298"/>
  <c r="AM298"/>
  <c r="AC298"/>
  <c r="AK299"/>
  <c r="AM299"/>
  <c r="AC299"/>
  <c r="AK300"/>
  <c r="AM300"/>
  <c r="AC300"/>
  <c r="AK301"/>
  <c r="AM301"/>
  <c r="AC301"/>
  <c r="AK302"/>
  <c r="AM302"/>
  <c r="AC302"/>
  <c r="AK303"/>
  <c r="AM303"/>
  <c r="AC303"/>
  <c r="AK304"/>
  <c r="AM304"/>
  <c r="AC304"/>
  <c r="AK305"/>
  <c r="AM305"/>
  <c r="AC305"/>
  <c r="AK306"/>
  <c r="AM306"/>
  <c r="AC306"/>
  <c r="AK307"/>
  <c r="AM307"/>
  <c r="AC307"/>
  <c r="AK308"/>
  <c r="AM308"/>
  <c r="AC308"/>
  <c r="AK309"/>
  <c r="AM309"/>
  <c r="AC309"/>
  <c r="AK310"/>
  <c r="AM310"/>
  <c r="AC310"/>
  <c r="AK311"/>
  <c r="AM311"/>
  <c r="AC311"/>
  <c r="AK312"/>
  <c r="AM312"/>
  <c r="AC312"/>
  <c r="AK313"/>
  <c r="AM313"/>
  <c r="AC313"/>
  <c r="AK314"/>
  <c r="AM314"/>
  <c r="AC314"/>
  <c r="AK315"/>
  <c r="AM315"/>
  <c r="AC315"/>
  <c r="AK316"/>
  <c r="AM316"/>
  <c r="AC316"/>
  <c r="AK317"/>
  <c r="AM317"/>
  <c r="AC317"/>
  <c r="AK318"/>
  <c r="AM318"/>
  <c r="AC318"/>
  <c r="AK319"/>
  <c r="AM319"/>
  <c r="AC319"/>
  <c r="AK320"/>
  <c r="AM320"/>
  <c r="AC320"/>
  <c r="AK321"/>
  <c r="AM321"/>
  <c r="AC321"/>
  <c r="AK322"/>
  <c r="AM322"/>
  <c r="AC322"/>
  <c r="AK323"/>
  <c r="AM323"/>
  <c r="AC323"/>
  <c r="AK324"/>
  <c r="AM324"/>
  <c r="AC324"/>
  <c r="AK325"/>
  <c r="AM325"/>
  <c r="AC325"/>
  <c r="AK326"/>
  <c r="AM326"/>
  <c r="AC326"/>
  <c r="AK327"/>
  <c r="AM327"/>
  <c r="AC327"/>
  <c r="AK328"/>
  <c r="AM328"/>
  <c r="AC328"/>
  <c r="AK329"/>
  <c r="AM329"/>
  <c r="AC329"/>
  <c r="AK330"/>
  <c r="AM330"/>
  <c r="AC330"/>
  <c r="AK331"/>
  <c r="AM331"/>
  <c r="AC331"/>
  <c r="AK332"/>
  <c r="AM332"/>
  <c r="AC332"/>
  <c r="AK333"/>
  <c r="AM333"/>
  <c r="AC333"/>
  <c r="AK334"/>
  <c r="AM334"/>
  <c r="AC334"/>
  <c r="AK335"/>
  <c r="AM335"/>
  <c r="AC335"/>
  <c r="AK336"/>
  <c r="AM336"/>
  <c r="AC336"/>
  <c r="AK337"/>
  <c r="AM337"/>
  <c r="AC337"/>
  <c r="AK338"/>
  <c r="AM338"/>
  <c r="AC338"/>
  <c r="AK339"/>
  <c r="AM339"/>
  <c r="AC339"/>
  <c r="AK340"/>
  <c r="AM340"/>
  <c r="AC340"/>
  <c r="AK341"/>
  <c r="AM341"/>
  <c r="AC341"/>
  <c r="AK342"/>
  <c r="AM342"/>
  <c r="AC342"/>
  <c r="AK343"/>
  <c r="AM343"/>
  <c r="AC343"/>
  <c r="AK344"/>
  <c r="AM344"/>
  <c r="AC344"/>
  <c r="AK345"/>
  <c r="AM345"/>
  <c r="AC345"/>
  <c r="AK346"/>
  <c r="AM346"/>
  <c r="AC346"/>
  <c r="AK347"/>
  <c r="AM347"/>
  <c r="AC347"/>
  <c r="AK348"/>
  <c r="AM348"/>
  <c r="AC348"/>
  <c r="AK349"/>
  <c r="AM349"/>
  <c r="AC349"/>
  <c r="AK350"/>
  <c r="AM350"/>
  <c r="AC350"/>
  <c r="AK351"/>
  <c r="AM351"/>
  <c r="AC351"/>
  <c r="AK352"/>
  <c r="AM352"/>
  <c r="AC352"/>
  <c r="AK353"/>
  <c r="AM353"/>
  <c r="AC353"/>
  <c r="AK354"/>
  <c r="AM354"/>
  <c r="AC354"/>
  <c r="AK355"/>
  <c r="AM355"/>
  <c r="AC355"/>
  <c r="AK356"/>
  <c r="AM356"/>
  <c r="AC356"/>
  <c r="AK357"/>
  <c r="AM357"/>
  <c r="AC357"/>
  <c r="AK358"/>
  <c r="AM358"/>
  <c r="AC358"/>
  <c r="AK359"/>
  <c r="AM359"/>
  <c r="AC359"/>
  <c r="AK360"/>
  <c r="AM360"/>
  <c r="AC360"/>
  <c r="AK361"/>
  <c r="AM361"/>
  <c r="AC361"/>
  <c r="AK362"/>
  <c r="AM362"/>
  <c r="AC362"/>
  <c r="AK363"/>
  <c r="AM363"/>
  <c r="AC363"/>
  <c r="AK364"/>
  <c r="AM364"/>
  <c r="AC364"/>
  <c r="AK365"/>
  <c r="AM365"/>
  <c r="AC365"/>
  <c r="AK366"/>
  <c r="AM366"/>
  <c r="AC366"/>
  <c r="AK367"/>
  <c r="AM367"/>
  <c r="AC367"/>
  <c r="AK368"/>
  <c r="AM368"/>
  <c r="AC368"/>
  <c r="AK369"/>
  <c r="AM369"/>
  <c r="AC369"/>
  <c r="AK370"/>
  <c r="AM370"/>
  <c r="AC370"/>
  <c r="AK371"/>
  <c r="AM371"/>
  <c r="AC371"/>
  <c r="AK372"/>
  <c r="AM372"/>
  <c r="AC372"/>
  <c r="AK373"/>
  <c r="AM373"/>
  <c r="AC373"/>
  <c r="AK374"/>
  <c r="AM374"/>
  <c r="AC374"/>
  <c r="AK375"/>
  <c r="AM375"/>
  <c r="AC375"/>
  <c r="AK376"/>
  <c r="AM376"/>
  <c r="AC376"/>
  <c r="AK377"/>
  <c r="AM377"/>
  <c r="AC377"/>
  <c r="AK378"/>
  <c r="AM378"/>
  <c r="AC378"/>
  <c r="AK379"/>
  <c r="AM379"/>
  <c r="AC379"/>
  <c r="AK380"/>
  <c r="AM380"/>
  <c r="AC380"/>
  <c r="AK381"/>
  <c r="AM381"/>
  <c r="AC381"/>
  <c r="AK382"/>
  <c r="AM382"/>
  <c r="AC382"/>
  <c r="AK383"/>
  <c r="AM383"/>
  <c r="AC383"/>
  <c r="AK384"/>
  <c r="AM384"/>
  <c r="AC384"/>
  <c r="AK385"/>
  <c r="AM385"/>
  <c r="AC385"/>
  <c r="AK386"/>
  <c r="AM386"/>
  <c r="AC386"/>
  <c r="AK387"/>
  <c r="AM387"/>
  <c r="AC387"/>
  <c r="AK388"/>
  <c r="AM388"/>
  <c r="AC388"/>
  <c r="AK389"/>
  <c r="AM389"/>
  <c r="AC389"/>
  <c r="AK390"/>
  <c r="AM390"/>
  <c r="AC390"/>
  <c r="AK391"/>
  <c r="AM391"/>
  <c r="AC391"/>
  <c r="AK392"/>
  <c r="AM392"/>
  <c r="AC392"/>
  <c r="AK393"/>
  <c r="AM393"/>
  <c r="AC393"/>
  <c r="AK394"/>
  <c r="AM394"/>
  <c r="AC394"/>
  <c r="AK395"/>
  <c r="AM395"/>
  <c r="AC395"/>
  <c r="AK396"/>
  <c r="AM396"/>
  <c r="AC396"/>
  <c r="AK397"/>
  <c r="AM397"/>
  <c r="AC397"/>
  <c r="AK398"/>
  <c r="AM398"/>
  <c r="AC398"/>
  <c r="AK399"/>
  <c r="AM399"/>
  <c r="AC399"/>
  <c r="AK400"/>
  <c r="AM400"/>
  <c r="AC400"/>
  <c r="AK401"/>
  <c r="AM401"/>
  <c r="AC401"/>
  <c r="AK402"/>
  <c r="AM402"/>
  <c r="AC402"/>
  <c r="AK403"/>
  <c r="AM403"/>
  <c r="AC403"/>
  <c r="AK404"/>
  <c r="AM404"/>
  <c r="AC404"/>
  <c r="AK405"/>
  <c r="AM405"/>
  <c r="AC405"/>
  <c r="AK406"/>
  <c r="AM406"/>
  <c r="AC406"/>
  <c r="AK407"/>
  <c r="AM407"/>
  <c r="AC407"/>
  <c r="AK408"/>
  <c r="AM408"/>
  <c r="AC408"/>
  <c r="AK409"/>
  <c r="AM409"/>
  <c r="AC409"/>
  <c r="AK410"/>
  <c r="AM410"/>
  <c r="AC410"/>
  <c r="AK411"/>
  <c r="AM411"/>
  <c r="AC411"/>
  <c r="AK412"/>
  <c r="AM412"/>
  <c r="AC412"/>
  <c r="AK413"/>
  <c r="AM413"/>
  <c r="AC413"/>
  <c r="AK414"/>
  <c r="AM414"/>
  <c r="AC414"/>
  <c r="AK415"/>
  <c r="AM415"/>
  <c r="AC415"/>
  <c r="AK416"/>
  <c r="AM416"/>
  <c r="AC416"/>
  <c r="AK417"/>
  <c r="AM417"/>
  <c r="AC417"/>
  <c r="AK418"/>
  <c r="AM418"/>
  <c r="AC418"/>
  <c r="AK419"/>
  <c r="AM419"/>
  <c r="AC419"/>
  <c r="AK420"/>
  <c r="AM420"/>
  <c r="AC420"/>
  <c r="AK421"/>
  <c r="AM421"/>
  <c r="AC421"/>
  <c r="AK422"/>
  <c r="AM422"/>
  <c r="AC422"/>
  <c r="AK423"/>
  <c r="AM423"/>
  <c r="AC423"/>
  <c r="AK424"/>
  <c r="AM424"/>
  <c r="AC424"/>
  <c r="AK425"/>
  <c r="AM425"/>
  <c r="AC425"/>
  <c r="AK426"/>
  <c r="AM426"/>
  <c r="AC426"/>
  <c r="AK427"/>
  <c r="AM427"/>
  <c r="AC427"/>
  <c r="AK428"/>
  <c r="AM428"/>
  <c r="AC428"/>
  <c r="AK429"/>
  <c r="AM429"/>
  <c r="AC429"/>
  <c r="AK430"/>
  <c r="AM430"/>
  <c r="AC430"/>
  <c r="AK431"/>
  <c r="AM431"/>
  <c r="AC431"/>
  <c r="AK432"/>
  <c r="AM432"/>
  <c r="AC432"/>
  <c r="AK433"/>
  <c r="AM433"/>
  <c r="AC433"/>
  <c r="AK434"/>
  <c r="AM434"/>
  <c r="AC434"/>
  <c r="AK435"/>
  <c r="AM435"/>
  <c r="AC435"/>
  <c r="AK436"/>
  <c r="AM436"/>
  <c r="AC436"/>
  <c r="AK437"/>
  <c r="AM437"/>
  <c r="AC437"/>
  <c r="AK438"/>
  <c r="AM438"/>
  <c r="AC438"/>
  <c r="AK439"/>
  <c r="AM439"/>
  <c r="AC439"/>
  <c r="AK440"/>
  <c r="AM440"/>
  <c r="AC440"/>
  <c r="AK441"/>
  <c r="AM441"/>
  <c r="AC441"/>
  <c r="AK442"/>
  <c r="AM442"/>
  <c r="AC442"/>
  <c r="AK443"/>
  <c r="AM443"/>
  <c r="AC443"/>
  <c r="AK444"/>
  <c r="AM444"/>
  <c r="AC444"/>
  <c r="AK445"/>
  <c r="AM445"/>
  <c r="AC445"/>
  <c r="AK446"/>
  <c r="AM446"/>
  <c r="AC446"/>
  <c r="AK447"/>
  <c r="AM447"/>
  <c r="AC447"/>
  <c r="AK448"/>
  <c r="AM448"/>
  <c r="AC448"/>
  <c r="AK449"/>
  <c r="AM449"/>
  <c r="AC449"/>
  <c r="AK450"/>
  <c r="AM450"/>
  <c r="AC450"/>
  <c r="AK451"/>
  <c r="AM451"/>
  <c r="AC451"/>
  <c r="AK452"/>
  <c r="AM452"/>
  <c r="AC452"/>
  <c r="AK453"/>
  <c r="AM453"/>
  <c r="AC453"/>
  <c r="AK454"/>
  <c r="AM454"/>
  <c r="AC454"/>
  <c r="AK455"/>
  <c r="AM455"/>
  <c r="AC455"/>
  <c r="AK456"/>
  <c r="AM456"/>
  <c r="AC456"/>
  <c r="AK457"/>
  <c r="AM457"/>
  <c r="AC457"/>
  <c r="AK458"/>
  <c r="AM458"/>
  <c r="AC458"/>
  <c r="AK459"/>
  <c r="AM459"/>
  <c r="AC459"/>
  <c r="AK460"/>
  <c r="AM460"/>
  <c r="AC460"/>
  <c r="AK461"/>
  <c r="AM461"/>
  <c r="AC461"/>
  <c r="AK462"/>
  <c r="AM462"/>
  <c r="AC462"/>
  <c r="AK463"/>
  <c r="AM463"/>
  <c r="AC463"/>
  <c r="AK464"/>
  <c r="AM464"/>
  <c r="AC464"/>
  <c r="AK465"/>
  <c r="AM465"/>
  <c r="AC465"/>
  <c r="AK466"/>
  <c r="AM466"/>
  <c r="AC466"/>
  <c r="AK467"/>
  <c r="AM467"/>
  <c r="AC467"/>
  <c r="AK468"/>
  <c r="AM468"/>
  <c r="AC468"/>
  <c r="AK469"/>
  <c r="AM469"/>
  <c r="AC469"/>
  <c r="AK470"/>
  <c r="AM470"/>
  <c r="AC470"/>
  <c r="AK471"/>
  <c r="AM471"/>
  <c r="AC471"/>
  <c r="AK472"/>
  <c r="AM472"/>
  <c r="AC472"/>
  <c r="AK473"/>
  <c r="AM473"/>
  <c r="AC473"/>
  <c r="AK474"/>
  <c r="AM474"/>
  <c r="AC474"/>
  <c r="AK475"/>
  <c r="AM475"/>
  <c r="AC475"/>
  <c r="AK476"/>
  <c r="AM476"/>
  <c r="AC476"/>
  <c r="AK477"/>
  <c r="AM477"/>
  <c r="AC477"/>
  <c r="AK478"/>
  <c r="AM478"/>
  <c r="AC478"/>
  <c r="AK479"/>
  <c r="AM479"/>
  <c r="AC479"/>
  <c r="AK480"/>
  <c r="AM480"/>
  <c r="AC480"/>
  <c r="AK481"/>
  <c r="AM481"/>
  <c r="AC481"/>
  <c r="AK482"/>
  <c r="AM482"/>
  <c r="AC482"/>
  <c r="AK483"/>
  <c r="AM483"/>
  <c r="AC483"/>
  <c r="AK484"/>
  <c r="AM484"/>
  <c r="AC484"/>
  <c r="AK485"/>
  <c r="AM485"/>
  <c r="AC485"/>
  <c r="AK486"/>
  <c r="AM486"/>
  <c r="AC486"/>
  <c r="AK487"/>
  <c r="AM487"/>
  <c r="AC487"/>
  <c r="AK488"/>
  <c r="AM488"/>
  <c r="AC488"/>
  <c r="AK489"/>
  <c r="AM489"/>
  <c r="AC489"/>
  <c r="AK490"/>
  <c r="AM490"/>
  <c r="AC490"/>
  <c r="AK491"/>
  <c r="AM491"/>
  <c r="AC491"/>
  <c r="AK492"/>
  <c r="AM492"/>
  <c r="AC492"/>
  <c r="AK493"/>
  <c r="AM493"/>
  <c r="AC493"/>
  <c r="AK494"/>
  <c r="AM494"/>
  <c r="AC494"/>
  <c r="AK495"/>
  <c r="AM495"/>
  <c r="AC495"/>
  <c r="AK496"/>
  <c r="AM496"/>
  <c r="AC496"/>
  <c r="AK497"/>
  <c r="AM497"/>
  <c r="AC497"/>
  <c r="AK498"/>
  <c r="AM498"/>
  <c r="AC498"/>
  <c r="AK499"/>
  <c r="AM499"/>
  <c r="AC499"/>
  <c r="AK500"/>
  <c r="AM500"/>
  <c r="AC500"/>
  <c r="AK501"/>
  <c r="AM501"/>
  <c r="AC501"/>
  <c r="AK502"/>
  <c r="AM502"/>
  <c r="AC502"/>
  <c r="AK503"/>
  <c r="AM503"/>
  <c r="AC503"/>
  <c r="AK504"/>
  <c r="AM504"/>
  <c r="AC504"/>
  <c r="AK505"/>
  <c r="AM505"/>
  <c r="AC505"/>
  <c r="AK506"/>
  <c r="AM506"/>
  <c r="AC506"/>
  <c r="AK507"/>
  <c r="AM507"/>
  <c r="AC507"/>
  <c r="AK508"/>
  <c r="AM508"/>
  <c r="AC508"/>
  <c r="AK509"/>
  <c r="AM509"/>
  <c r="AC509"/>
  <c r="AK510"/>
  <c r="AM510"/>
  <c r="AC510"/>
  <c r="AK511"/>
  <c r="AM511"/>
  <c r="AC511"/>
  <c r="AK512"/>
  <c r="AM512"/>
  <c r="AC512"/>
  <c r="AK513"/>
  <c r="AM513"/>
  <c r="AC513"/>
  <c r="AK514"/>
  <c r="AM514"/>
  <c r="AC514"/>
  <c r="AK515"/>
  <c r="AM515"/>
  <c r="AC515"/>
  <c r="AK516"/>
  <c r="AM516"/>
  <c r="AC516"/>
  <c r="AK517"/>
  <c r="AM517"/>
  <c r="AC517"/>
  <c r="AK518"/>
  <c r="AM518"/>
  <c r="AC518"/>
  <c r="AK519"/>
  <c r="AM519"/>
  <c r="AC519"/>
  <c r="AK520"/>
  <c r="AM520"/>
  <c r="AC520"/>
  <c r="AK521"/>
  <c r="AM521"/>
  <c r="AC521"/>
  <c r="AK522"/>
  <c r="AM522"/>
  <c r="AC522"/>
  <c r="AK523"/>
  <c r="AM523"/>
  <c r="AC523"/>
  <c r="AK524"/>
  <c r="AM524"/>
  <c r="AC524"/>
  <c r="AK525"/>
  <c r="AM525"/>
  <c r="AC525"/>
  <c r="AK526"/>
  <c r="AM526"/>
  <c r="AC526"/>
  <c r="AK527"/>
  <c r="AM527"/>
  <c r="AC527"/>
  <c r="AK528"/>
  <c r="AM528"/>
  <c r="AC528"/>
  <c r="AK529"/>
  <c r="AM529"/>
  <c r="AC529"/>
  <c r="AK530"/>
  <c r="AM530"/>
  <c r="AC530"/>
  <c r="AK531"/>
  <c r="AM531"/>
  <c r="AC531"/>
  <c r="AK532"/>
  <c r="AM532"/>
  <c r="AC532"/>
  <c r="AK533"/>
  <c r="AM533"/>
  <c r="AC533"/>
  <c r="AK534"/>
  <c r="AM534"/>
  <c r="AC534"/>
  <c r="AK535"/>
  <c r="AM535"/>
  <c r="AC535"/>
  <c r="AK536"/>
  <c r="AM536"/>
  <c r="AC536"/>
  <c r="AK537"/>
  <c r="AM537"/>
  <c r="AC537"/>
  <c r="AK538"/>
  <c r="AM538"/>
  <c r="AC538"/>
  <c r="AK539"/>
  <c r="AM539"/>
  <c r="AC539"/>
  <c r="AK540"/>
  <c r="AM540"/>
  <c r="AC540"/>
  <c r="AK541"/>
  <c r="AM541"/>
  <c r="AC541"/>
  <c r="AK542"/>
  <c r="AM542"/>
  <c r="AC542"/>
  <c r="AK543"/>
  <c r="AM543"/>
  <c r="AC543"/>
  <c r="AK544"/>
  <c r="AM544"/>
  <c r="AC544"/>
  <c r="AK545"/>
  <c r="AM545"/>
  <c r="AC545"/>
  <c r="AK546"/>
  <c r="AM546"/>
  <c r="AC546"/>
  <c r="AK547"/>
  <c r="AM547"/>
  <c r="AC547"/>
  <c r="AK548"/>
  <c r="AM548"/>
  <c r="AC548"/>
  <c r="AK549"/>
  <c r="AM549"/>
  <c r="AC549"/>
  <c r="AK550"/>
  <c r="AM550"/>
  <c r="AC550"/>
  <c r="AK551"/>
  <c r="AM551"/>
  <c r="AC551"/>
  <c r="AK552"/>
  <c r="AM552"/>
  <c r="AC552"/>
  <c r="AK553"/>
  <c r="AM553"/>
  <c r="AC553"/>
  <c r="AK554"/>
  <c r="AM554"/>
  <c r="AC554"/>
  <c r="AK555"/>
  <c r="AM555"/>
  <c r="AC555"/>
  <c r="AK556"/>
  <c r="AM556"/>
  <c r="AC556"/>
  <c r="AK557"/>
  <c r="AM557"/>
  <c r="AC557"/>
  <c r="AK558"/>
  <c r="AM558"/>
  <c r="AC558"/>
  <c r="AK559"/>
  <c r="AM559"/>
  <c r="AC559"/>
  <c r="AK560"/>
  <c r="AM560"/>
  <c r="AC560"/>
  <c r="AK561"/>
  <c r="AM561"/>
  <c r="AC561"/>
  <c r="AK562"/>
  <c r="AM562"/>
  <c r="AC562"/>
  <c r="AK563"/>
  <c r="AM563"/>
  <c r="AC563"/>
  <c r="AK564"/>
  <c r="AM564"/>
  <c r="AC564"/>
  <c r="AK565"/>
  <c r="AM565"/>
  <c r="AC565"/>
  <c r="AK566"/>
  <c r="AM566"/>
  <c r="AC566"/>
  <c r="AK567"/>
  <c r="AM567"/>
  <c r="AC567"/>
  <c r="AK568"/>
  <c r="AM568"/>
  <c r="AC568"/>
  <c r="AK569"/>
  <c r="AM569"/>
  <c r="AC569"/>
  <c r="AK570"/>
  <c r="AM570"/>
  <c r="AC570"/>
  <c r="AK571"/>
  <c r="AM571"/>
  <c r="AC571"/>
  <c r="AK572"/>
  <c r="AM572"/>
  <c r="AC572"/>
  <c r="AK573"/>
  <c r="AM573"/>
  <c r="AC573"/>
  <c r="AK574"/>
  <c r="AM574"/>
  <c r="AC574"/>
  <c r="AK575"/>
  <c r="AM575"/>
  <c r="AC575"/>
  <c r="AK576"/>
  <c r="AM576"/>
  <c r="AC576"/>
  <c r="AK577"/>
  <c r="AM577"/>
  <c r="AC577"/>
  <c r="AK578"/>
  <c r="AM578"/>
  <c r="AC578"/>
  <c r="AK579"/>
  <c r="AM579"/>
  <c r="AC579"/>
  <c r="AK580"/>
  <c r="AM580"/>
  <c r="AC580"/>
  <c r="AK581"/>
  <c r="AM581"/>
  <c r="AC581"/>
  <c r="AK582"/>
  <c r="AM582"/>
  <c r="AC582"/>
  <c r="AK583"/>
  <c r="AM583"/>
  <c r="AC583"/>
  <c r="AK584"/>
  <c r="AM584"/>
  <c r="AC584"/>
  <c r="AK585"/>
  <c r="AM585"/>
  <c r="AC585"/>
  <c r="AK586"/>
  <c r="AM586"/>
  <c r="AC586"/>
  <c r="AK587"/>
  <c r="AM587"/>
  <c r="AC587"/>
  <c r="AK588"/>
  <c r="AM588"/>
  <c r="AC588"/>
  <c r="AK589"/>
  <c r="AM589"/>
  <c r="AC589"/>
  <c r="AK590"/>
  <c r="AM590"/>
  <c r="AC590"/>
  <c r="AK591"/>
  <c r="AM591"/>
  <c r="AC591"/>
  <c r="AK592"/>
  <c r="AM592"/>
  <c r="AC592"/>
  <c r="AK593"/>
  <c r="AM593"/>
  <c r="AC593"/>
  <c r="AK594"/>
  <c r="AM594"/>
  <c r="AC594"/>
  <c r="AK595"/>
  <c r="AM595"/>
  <c r="AC595"/>
  <c r="AK596"/>
  <c r="AM596"/>
  <c r="AC596"/>
  <c r="AK597"/>
  <c r="AM597"/>
  <c r="AC597"/>
  <c r="AK598"/>
  <c r="AM598"/>
  <c r="AC598"/>
  <c r="AK599"/>
  <c r="AM599"/>
  <c r="AC599"/>
  <c r="AK600"/>
  <c r="AM600"/>
  <c r="AC600"/>
  <c r="AK601"/>
  <c r="AM601"/>
  <c r="AC601"/>
  <c r="AK602"/>
  <c r="AM602"/>
  <c r="AC602"/>
  <c r="AK603"/>
  <c r="AM603"/>
  <c r="AC603"/>
  <c r="AK604"/>
  <c r="AM604"/>
  <c r="AC604"/>
  <c r="AK605"/>
  <c r="AM605"/>
  <c r="AC605"/>
  <c r="AK606"/>
  <c r="AM606"/>
  <c r="AC606"/>
  <c r="AK607"/>
  <c r="AM607"/>
  <c r="AC607"/>
  <c r="AK608"/>
  <c r="AM608"/>
  <c r="AC608"/>
  <c r="AK609"/>
  <c r="AM609"/>
  <c r="AC609"/>
  <c r="AK610"/>
  <c r="AM610"/>
  <c r="AC610"/>
  <c r="AK611"/>
  <c r="AM611"/>
  <c r="AC611"/>
  <c r="AK612"/>
  <c r="AM612"/>
  <c r="AC612"/>
  <c r="AK613"/>
  <c r="AM613"/>
  <c r="AC613"/>
  <c r="AK614"/>
  <c r="AM614"/>
  <c r="AC614"/>
  <c r="AK615"/>
  <c r="AM615"/>
  <c r="AC615"/>
  <c r="AK616"/>
  <c r="AM616"/>
  <c r="AC616"/>
  <c r="AK617"/>
  <c r="AM617"/>
  <c r="AC617"/>
  <c r="AK618"/>
  <c r="AM618"/>
  <c r="AC618"/>
  <c r="AK619"/>
  <c r="AM619"/>
  <c r="AC619"/>
  <c r="AK620"/>
  <c r="AM620"/>
  <c r="AC620"/>
  <c r="AK621"/>
  <c r="AM621"/>
  <c r="AC621"/>
  <c r="AK622"/>
  <c r="AM622"/>
  <c r="AC622"/>
  <c r="AK623"/>
  <c r="AM623"/>
  <c r="AC623"/>
  <c r="AK624"/>
  <c r="AM624"/>
  <c r="AC624"/>
  <c r="AK625"/>
  <c r="AM625"/>
  <c r="AC625"/>
  <c r="AK626"/>
  <c r="AM626"/>
  <c r="AC626"/>
  <c r="AK627"/>
  <c r="AM627"/>
  <c r="AC627"/>
  <c r="AK628"/>
  <c r="AM628"/>
  <c r="AC628"/>
  <c r="AK629"/>
  <c r="AM629"/>
  <c r="AC629"/>
  <c r="AK630"/>
  <c r="AM630"/>
  <c r="AC630"/>
  <c r="AK631"/>
  <c r="AM631"/>
  <c r="AC631"/>
  <c r="AK632"/>
  <c r="AM632"/>
  <c r="AC632"/>
  <c r="AK633"/>
  <c r="AM633"/>
  <c r="AC633"/>
  <c r="AK634"/>
  <c r="AM634"/>
  <c r="AC634"/>
  <c r="AK635"/>
  <c r="AM635"/>
  <c r="AC635"/>
  <c r="AK636"/>
  <c r="AM636"/>
  <c r="AC636"/>
  <c r="AK637"/>
  <c r="AM637"/>
  <c r="AC637"/>
  <c r="AK638"/>
  <c r="AM638"/>
  <c r="AC638"/>
  <c r="AK639"/>
  <c r="AM639"/>
  <c r="AC639"/>
  <c r="AK640"/>
  <c r="AM640"/>
  <c r="AC640"/>
  <c r="AK641"/>
  <c r="AM641"/>
  <c r="AC641"/>
  <c r="AK642"/>
  <c r="AM642"/>
  <c r="AC642"/>
  <c r="AK643"/>
  <c r="AM643"/>
  <c r="AC643"/>
  <c r="AK644"/>
  <c r="AM644"/>
  <c r="AC644"/>
  <c r="AK645"/>
  <c r="AM645"/>
  <c r="AC645"/>
  <c r="AK646"/>
  <c r="AM646"/>
  <c r="AC646"/>
  <c r="AK647"/>
  <c r="AM647"/>
  <c r="AC647"/>
  <c r="AK648"/>
  <c r="AM648"/>
  <c r="AC648"/>
  <c r="AK649"/>
  <c r="AM649"/>
  <c r="AC649"/>
  <c r="AK650"/>
  <c r="AM650"/>
  <c r="AC650"/>
  <c r="AK651"/>
  <c r="AM651"/>
  <c r="AC651"/>
  <c r="AK652"/>
  <c r="AM652"/>
  <c r="AC652"/>
  <c r="AK653"/>
  <c r="AM653"/>
  <c r="AC653"/>
  <c r="AK654"/>
  <c r="AM654"/>
  <c r="AC654"/>
  <c r="AK655"/>
  <c r="AM655"/>
  <c r="AC655"/>
  <c r="AK656"/>
  <c r="AM656"/>
  <c r="AC656"/>
  <c r="AK657"/>
  <c r="AM657"/>
  <c r="AC657"/>
  <c r="AK658"/>
  <c r="AM658"/>
  <c r="AC658"/>
  <c r="AK659"/>
  <c r="AM659"/>
  <c r="AC659"/>
  <c r="AK660"/>
  <c r="AM660"/>
  <c r="AC660"/>
  <c r="AK661"/>
  <c r="AM661"/>
  <c r="AC661"/>
  <c r="AK662"/>
  <c r="AM662"/>
  <c r="AC662"/>
  <c r="AK663"/>
  <c r="AM663"/>
  <c r="AC663"/>
  <c r="AK664"/>
  <c r="AM664"/>
  <c r="AC664"/>
  <c r="AK665"/>
  <c r="AM665"/>
  <c r="AC665"/>
  <c r="AK666"/>
  <c r="AM666"/>
  <c r="AC666"/>
  <c r="AK667"/>
  <c r="AM667"/>
  <c r="AC667"/>
  <c r="AK668"/>
  <c r="AM668"/>
  <c r="AC668"/>
  <c r="AK669"/>
  <c r="AM669"/>
  <c r="AC669"/>
  <c r="AK670"/>
  <c r="AM670"/>
  <c r="AC670"/>
  <c r="AK671"/>
  <c r="AM671"/>
  <c r="AC671"/>
  <c r="AK672"/>
  <c r="AM672"/>
  <c r="AC672"/>
  <c r="AK673"/>
  <c r="AM673"/>
  <c r="AC673"/>
  <c r="AK674"/>
  <c r="AM674"/>
  <c r="AC674"/>
  <c r="AK675"/>
  <c r="AM675"/>
  <c r="AC675"/>
  <c r="AK676"/>
  <c r="AM676"/>
  <c r="AC676"/>
  <c r="AK677"/>
  <c r="AM677"/>
  <c r="AC677"/>
  <c r="AK678"/>
  <c r="AM678"/>
  <c r="AC678"/>
  <c r="AK679"/>
  <c r="AM679"/>
  <c r="AC679"/>
  <c r="AK680"/>
  <c r="AM680"/>
  <c r="AC680"/>
  <c r="AK681"/>
  <c r="AM681"/>
  <c r="AC681"/>
  <c r="AK682"/>
  <c r="AM682"/>
  <c r="AC682"/>
  <c r="AK683"/>
  <c r="AM683"/>
  <c r="AC683"/>
  <c r="AK684"/>
  <c r="AM684"/>
  <c r="AC684"/>
  <c r="AK685"/>
  <c r="AM685"/>
  <c r="AC685"/>
  <c r="AK686"/>
  <c r="AM686"/>
  <c r="AC686"/>
  <c r="AK687"/>
  <c r="AM687"/>
  <c r="AC687"/>
  <c r="AK688"/>
  <c r="AM688"/>
  <c r="AC688"/>
  <c r="AK689"/>
  <c r="AM689"/>
  <c r="AC689"/>
  <c r="AK690"/>
  <c r="AM690"/>
  <c r="AC690"/>
  <c r="AK691"/>
  <c r="AM691"/>
  <c r="AC691"/>
  <c r="AK692"/>
  <c r="AM692"/>
  <c r="AC692"/>
  <c r="AK693"/>
  <c r="AM693"/>
  <c r="AC693"/>
  <c r="AK694"/>
  <c r="AM694"/>
  <c r="AC694"/>
  <c r="AK695"/>
  <c r="AM695"/>
  <c r="AC695"/>
  <c r="AK696"/>
  <c r="AM696"/>
  <c r="AC696"/>
  <c r="AK697"/>
  <c r="AM697"/>
  <c r="AC697"/>
  <c r="AK698"/>
  <c r="AM698"/>
  <c r="AC698"/>
  <c r="AK699"/>
  <c r="AM699"/>
  <c r="AC699"/>
  <c r="AK700"/>
  <c r="AM700"/>
  <c r="AC700"/>
  <c r="AK701"/>
  <c r="AM701"/>
  <c r="AC701"/>
  <c r="AK702"/>
  <c r="AM702"/>
  <c r="AC702"/>
  <c r="AK703"/>
  <c r="AM703"/>
  <c r="AC703"/>
  <c r="AK704"/>
  <c r="AM704"/>
  <c r="AC704"/>
  <c r="AK705"/>
  <c r="AM705"/>
  <c r="AC705"/>
  <c r="AK706"/>
  <c r="AM706"/>
  <c r="AC706"/>
  <c r="AK707"/>
  <c r="AM707"/>
  <c r="AC707"/>
  <c r="AK708"/>
  <c r="AM708"/>
  <c r="AC708"/>
  <c r="AK709"/>
  <c r="AM709"/>
  <c r="AC709"/>
  <c r="AK710"/>
  <c r="AM710"/>
  <c r="AC710"/>
  <c r="AK711"/>
  <c r="AM711"/>
  <c r="AC711"/>
  <c r="AK712"/>
  <c r="AM712"/>
  <c r="AC712"/>
  <c r="AK713"/>
  <c r="AM713"/>
  <c r="AC713"/>
  <c r="AK714"/>
  <c r="AM714"/>
  <c r="AC714"/>
  <c r="AK715"/>
  <c r="AM715"/>
  <c r="AC715"/>
  <c r="AK716"/>
  <c r="AM716"/>
  <c r="AC716"/>
  <c r="AK717"/>
  <c r="AM717"/>
  <c r="AC717"/>
  <c r="AK718"/>
  <c r="AM718"/>
  <c r="AC718"/>
  <c r="AK719"/>
  <c r="AM719"/>
  <c r="AC719"/>
  <c r="AK720"/>
  <c r="AM720"/>
  <c r="AC720"/>
  <c r="AK721"/>
  <c r="AM721"/>
  <c r="AC721"/>
  <c r="AK722"/>
  <c r="AM722"/>
  <c r="AC722"/>
  <c r="AK723"/>
  <c r="AM723"/>
  <c r="AC723"/>
  <c r="AK724"/>
  <c r="AM724"/>
  <c r="AC724"/>
  <c r="AK725"/>
  <c r="AM725"/>
  <c r="AC725"/>
  <c r="AK726"/>
  <c r="AM726"/>
  <c r="AC726"/>
  <c r="AK727"/>
  <c r="AM727"/>
  <c r="AC727"/>
  <c r="AK728"/>
  <c r="AM728"/>
  <c r="AC728"/>
  <c r="AK729"/>
  <c r="AM729"/>
  <c r="AC729"/>
  <c r="AK730"/>
  <c r="AM730"/>
  <c r="AC730"/>
  <c r="AK731"/>
  <c r="AM731"/>
  <c r="AC731"/>
  <c r="AK732"/>
  <c r="AM732"/>
  <c r="AC732"/>
  <c r="AK733"/>
  <c r="AM733"/>
  <c r="AC733"/>
  <c r="AK734"/>
  <c r="AM734"/>
  <c r="AC734"/>
  <c r="AK735"/>
  <c r="AM735"/>
  <c r="AC735"/>
  <c r="AK736"/>
  <c r="AM736"/>
  <c r="AC736"/>
  <c r="AK737"/>
  <c r="AM737"/>
  <c r="AC737"/>
  <c r="AK738"/>
  <c r="AM738"/>
  <c r="AC738"/>
  <c r="AK739"/>
  <c r="AM739"/>
  <c r="AC739"/>
  <c r="AK740"/>
  <c r="AM740"/>
  <c r="AC740"/>
  <c r="AK741"/>
  <c r="AM741"/>
  <c r="AC741"/>
  <c r="AK742"/>
  <c r="AM742"/>
  <c r="AC742"/>
  <c r="AK743"/>
  <c r="AM743"/>
  <c r="AC743"/>
  <c r="AK744"/>
  <c r="AM744"/>
  <c r="AC744"/>
  <c r="AK745"/>
  <c r="AM745"/>
  <c r="AC745"/>
  <c r="AK746"/>
  <c r="AM746"/>
  <c r="AC746"/>
  <c r="AK747"/>
  <c r="AM747"/>
  <c r="AC747"/>
  <c r="AK748"/>
  <c r="AM748"/>
  <c r="AC748"/>
  <c r="AK749"/>
  <c r="AM749"/>
  <c r="AC749"/>
  <c r="AK750"/>
  <c r="AM750"/>
  <c r="AC750"/>
  <c r="AK751"/>
  <c r="AM751"/>
  <c r="AC751"/>
  <c r="AK752"/>
  <c r="AM752"/>
  <c r="AC752"/>
  <c r="AK753"/>
  <c r="AM753"/>
  <c r="AC753"/>
  <c r="AK754"/>
  <c r="AM754"/>
  <c r="AC754"/>
  <c r="AK755"/>
  <c r="AM755"/>
  <c r="AC755"/>
  <c r="AK756"/>
  <c r="AM756"/>
  <c r="AC756"/>
  <c r="AK757"/>
  <c r="AM757"/>
  <c r="AC757"/>
  <c r="AK758"/>
  <c r="AM758"/>
  <c r="AC758"/>
  <c r="AK759"/>
  <c r="AM759"/>
  <c r="AC759"/>
  <c r="AK760"/>
  <c r="AM760"/>
  <c r="AC760"/>
  <c r="AK761"/>
  <c r="AM761"/>
  <c r="AC761"/>
  <c r="AK762"/>
  <c r="AM762"/>
  <c r="AC762"/>
  <c r="AK763"/>
  <c r="AM763"/>
  <c r="AC763"/>
  <c r="AK764"/>
  <c r="AM764"/>
  <c r="AC764"/>
  <c r="AK765"/>
  <c r="AM765"/>
  <c r="AC765"/>
  <c r="AK766"/>
  <c r="AM766"/>
  <c r="AC766"/>
  <c r="AK767"/>
  <c r="AM767"/>
  <c r="AC767"/>
  <c r="AK768"/>
  <c r="AM768"/>
  <c r="AC768"/>
  <c r="AK769"/>
  <c r="AM769"/>
  <c r="AC769"/>
  <c r="AK770"/>
  <c r="AM770"/>
  <c r="AC770"/>
  <c r="AK771"/>
  <c r="AM771"/>
  <c r="AC771"/>
  <c r="AK772"/>
  <c r="AM772"/>
  <c r="AC772"/>
  <c r="AK773"/>
  <c r="AM773"/>
  <c r="AC773"/>
  <c r="AK774"/>
  <c r="AM774"/>
  <c r="AC774"/>
  <c r="AK775"/>
  <c r="AM775"/>
  <c r="AC775"/>
  <c r="AK776"/>
  <c r="AM776"/>
  <c r="AC776"/>
  <c r="AK777"/>
  <c r="AM777"/>
  <c r="AC777"/>
  <c r="AK778"/>
  <c r="AM778"/>
  <c r="AC778"/>
  <c r="AK779"/>
  <c r="AM779"/>
  <c r="AC779"/>
  <c r="AK780"/>
  <c r="AM780"/>
  <c r="AC780"/>
  <c r="AK781"/>
  <c r="AM781"/>
  <c r="AC781"/>
  <c r="AK782"/>
  <c r="AM782"/>
  <c r="AC782"/>
  <c r="AK783"/>
  <c r="AM783"/>
  <c r="AC783"/>
  <c r="AK784"/>
  <c r="AM784"/>
  <c r="AC784"/>
  <c r="AK785"/>
  <c r="AM785"/>
  <c r="AC785"/>
  <c r="AK786"/>
  <c r="AM786"/>
  <c r="AC786"/>
  <c r="AK787"/>
  <c r="AM787"/>
  <c r="AC787"/>
  <c r="AK788"/>
  <c r="AM788"/>
  <c r="AC788"/>
  <c r="AK789"/>
  <c r="AM789"/>
  <c r="AC789"/>
  <c r="AK790"/>
  <c r="AM790"/>
  <c r="AC790"/>
  <c r="AK791"/>
  <c r="AM791"/>
  <c r="AC791"/>
  <c r="AK792"/>
  <c r="AM792"/>
  <c r="AC792"/>
  <c r="AK793"/>
  <c r="AM793"/>
  <c r="AC793"/>
  <c r="AK794"/>
  <c r="AM794"/>
  <c r="AC794"/>
  <c r="AK795"/>
  <c r="AM795"/>
  <c r="AC795"/>
  <c r="AK796"/>
  <c r="AM796"/>
  <c r="AC796"/>
  <c r="AK797"/>
  <c r="AM797"/>
  <c r="AC797"/>
  <c r="AK798"/>
  <c r="AM798"/>
  <c r="AC798"/>
  <c r="AK799"/>
  <c r="AM799"/>
  <c r="AC799"/>
  <c r="AK800"/>
  <c r="AM800"/>
  <c r="AC800"/>
  <c r="AK801"/>
  <c r="AM801"/>
  <c r="AC801"/>
  <c r="AK802"/>
  <c r="AM802"/>
  <c r="AC802"/>
  <c r="AK803"/>
  <c r="AM803"/>
  <c r="AC803"/>
  <c r="AK804"/>
  <c r="AM804"/>
  <c r="AC804"/>
  <c r="AK805"/>
  <c r="AM805"/>
  <c r="AC805"/>
  <c r="AK806"/>
  <c r="AM806"/>
  <c r="AC806"/>
  <c r="AK807"/>
  <c r="AM807"/>
  <c r="AC807"/>
  <c r="AK808"/>
  <c r="AM808"/>
  <c r="AC808"/>
  <c r="AK809"/>
  <c r="AM809"/>
  <c r="AC809"/>
  <c r="AK810"/>
  <c r="AM810"/>
  <c r="AC810"/>
  <c r="AK811"/>
  <c r="AM811"/>
  <c r="AC811"/>
  <c r="AK812"/>
  <c r="AM812"/>
  <c r="AC812"/>
  <c r="AK813"/>
  <c r="AM813"/>
  <c r="AC813"/>
  <c r="AK814"/>
  <c r="AM814"/>
  <c r="AC814"/>
  <c r="AK815"/>
  <c r="AM815"/>
  <c r="AC815"/>
  <c r="AK816"/>
  <c r="AM816"/>
  <c r="AC816"/>
  <c r="AK817"/>
  <c r="AM817"/>
  <c r="AC817"/>
  <c r="AK818"/>
  <c r="AM818"/>
  <c r="AC818"/>
  <c r="AK819"/>
  <c r="AM819"/>
  <c r="AC819"/>
  <c r="AK820"/>
  <c r="AM820"/>
  <c r="AC820"/>
  <c r="AK821"/>
  <c r="AM821"/>
  <c r="AC821"/>
  <c r="AK822"/>
  <c r="AM822"/>
  <c r="AC822"/>
  <c r="AK823"/>
  <c r="AM823"/>
  <c r="AC823"/>
  <c r="AK824"/>
  <c r="AM824"/>
  <c r="AC824"/>
  <c r="AK825"/>
  <c r="AM825"/>
  <c r="AC825"/>
  <c r="AK826"/>
  <c r="AM826"/>
  <c r="AC826"/>
  <c r="AK827"/>
  <c r="AM827"/>
  <c r="AC827"/>
  <c r="AK828"/>
  <c r="AM828"/>
  <c r="AC828"/>
  <c r="AK829"/>
  <c r="AM829"/>
  <c r="AC829"/>
  <c r="AK830"/>
  <c r="AM830"/>
  <c r="AC830"/>
  <c r="AK831"/>
  <c r="AM831"/>
  <c r="AC831"/>
  <c r="AK832"/>
  <c r="AM832"/>
  <c r="AC832"/>
  <c r="AK833"/>
  <c r="AM833"/>
  <c r="AC833"/>
  <c r="AK834"/>
  <c r="AM834"/>
  <c r="AC834"/>
  <c r="AK835"/>
  <c r="AM835"/>
  <c r="AC835"/>
  <c r="AK836"/>
  <c r="AM836"/>
  <c r="AC836"/>
  <c r="AK837"/>
  <c r="AM837"/>
  <c r="AC837"/>
  <c r="AK838"/>
  <c r="AM838"/>
  <c r="AC838"/>
  <c r="AK839"/>
  <c r="AM839"/>
  <c r="AC839"/>
  <c r="AK840"/>
  <c r="AM840"/>
  <c r="AC840"/>
  <c r="AK841"/>
  <c r="AM841"/>
  <c r="AC841"/>
  <c r="AK842"/>
  <c r="AM842"/>
  <c r="AC842"/>
  <c r="AK843"/>
  <c r="AM843"/>
  <c r="AC843"/>
  <c r="AK844"/>
  <c r="AM844"/>
  <c r="AC844"/>
  <c r="AK845"/>
  <c r="AM845"/>
  <c r="AC845"/>
  <c r="AK846"/>
  <c r="AM846"/>
  <c r="AC846"/>
  <c r="AK847"/>
  <c r="AM847"/>
  <c r="AC847"/>
  <c r="AK848"/>
  <c r="AM848"/>
  <c r="AC848"/>
  <c r="AK849"/>
  <c r="AM849"/>
  <c r="AC849"/>
  <c r="AK850"/>
  <c r="AM850"/>
  <c r="AC850"/>
  <c r="AK851"/>
  <c r="AM851"/>
  <c r="AC851"/>
  <c r="AK852"/>
  <c r="AM852"/>
  <c r="AC852"/>
  <c r="AK853"/>
  <c r="AM853"/>
  <c r="AC853"/>
  <c r="AK854"/>
  <c r="AM854"/>
  <c r="AC854"/>
  <c r="AK855"/>
  <c r="AM855"/>
  <c r="AC855"/>
  <c r="AK856"/>
  <c r="AM856"/>
  <c r="AC856"/>
  <c r="AK857"/>
  <c r="AM857"/>
  <c r="AC857"/>
  <c r="AK858"/>
  <c r="AM858"/>
  <c r="AC858"/>
  <c r="AK859"/>
  <c r="AM859"/>
  <c r="AC859"/>
  <c r="AK860"/>
  <c r="AM860"/>
  <c r="AC860"/>
  <c r="AK861"/>
  <c r="AM861"/>
  <c r="AC861"/>
  <c r="AK862"/>
  <c r="AM862"/>
  <c r="AC862"/>
  <c r="AK863"/>
  <c r="AM863"/>
  <c r="AC863"/>
  <c r="AK864"/>
  <c r="AM864"/>
  <c r="AC864"/>
  <c r="AK865"/>
  <c r="AM865"/>
  <c r="AC865"/>
  <c r="AK866"/>
  <c r="AM866"/>
  <c r="AC866"/>
  <c r="AK867"/>
  <c r="AM867"/>
  <c r="AC867"/>
  <c r="AK868"/>
  <c r="AM868"/>
  <c r="AC868"/>
  <c r="AK869"/>
  <c r="AM869"/>
  <c r="AC869"/>
  <c r="AK870"/>
  <c r="AM870"/>
  <c r="AC870"/>
  <c r="AK871"/>
  <c r="AM871"/>
  <c r="AC871"/>
  <c r="AK872"/>
  <c r="AM872"/>
  <c r="AC872"/>
  <c r="AK873"/>
  <c r="AM873"/>
  <c r="AC873"/>
  <c r="AK874"/>
  <c r="AM874"/>
  <c r="AC874"/>
  <c r="AK875"/>
  <c r="AM875"/>
  <c r="AC875"/>
  <c r="AK876"/>
  <c r="AM876"/>
  <c r="AC876"/>
  <c r="AK877"/>
  <c r="AM877"/>
  <c r="AC877"/>
  <c r="AK878"/>
  <c r="AM878"/>
  <c r="AC878"/>
  <c r="AK879"/>
  <c r="AM879"/>
  <c r="AC879"/>
  <c r="AK880"/>
  <c r="AM880"/>
  <c r="AC880"/>
  <c r="AK881"/>
  <c r="AM881"/>
  <c r="AC881"/>
  <c r="AK882"/>
  <c r="AM882"/>
  <c r="AC882"/>
  <c r="AK883"/>
  <c r="AM883"/>
  <c r="AC883"/>
  <c r="AK884"/>
  <c r="AM884"/>
  <c r="AC884"/>
  <c r="AK885"/>
  <c r="AM885"/>
  <c r="AC885"/>
  <c r="AK886"/>
  <c r="AM886"/>
  <c r="AC886"/>
  <c r="AK887"/>
  <c r="AM887"/>
  <c r="AC887"/>
  <c r="AK888"/>
  <c r="AM888"/>
  <c r="AC888"/>
  <c r="AK889"/>
  <c r="AM889"/>
  <c r="AC889"/>
  <c r="AK890"/>
  <c r="AM890"/>
  <c r="AC890"/>
  <c r="AK891"/>
  <c r="AM891"/>
  <c r="AC891"/>
  <c r="AK892"/>
  <c r="AM892"/>
  <c r="AC892"/>
  <c r="AK893"/>
  <c r="AM893"/>
  <c r="AC893"/>
  <c r="AK894"/>
  <c r="AM894"/>
  <c r="AC894"/>
  <c r="AK895"/>
  <c r="AM895"/>
  <c r="AC895"/>
  <c r="AK896"/>
  <c r="AM896"/>
  <c r="AC896"/>
  <c r="AK897"/>
  <c r="AM897"/>
  <c r="AC897"/>
  <c r="AK898"/>
  <c r="AM898"/>
  <c r="AC898"/>
  <c r="AK899"/>
  <c r="AM899"/>
  <c r="AC899"/>
  <c r="AK900"/>
  <c r="AM900"/>
  <c r="AC900"/>
  <c r="AK901"/>
  <c r="AM901"/>
  <c r="AC901"/>
  <c r="AK902"/>
  <c r="AM902"/>
  <c r="AC902"/>
  <c r="AK903"/>
  <c r="AM903"/>
  <c r="AC903"/>
  <c r="AK904"/>
  <c r="AM904"/>
  <c r="AC904"/>
  <c r="AK905"/>
  <c r="AM905"/>
  <c r="AC905"/>
  <c r="AK906"/>
  <c r="AM906"/>
  <c r="AC906"/>
  <c r="AK907"/>
  <c r="AM907"/>
  <c r="AC907"/>
  <c r="AK908"/>
  <c r="AM908"/>
  <c r="AC908"/>
  <c r="AK909"/>
  <c r="AM909"/>
  <c r="AC909"/>
  <c r="AK910"/>
  <c r="AM910"/>
  <c r="AC910"/>
  <c r="AK911"/>
  <c r="AM911"/>
  <c r="AC911"/>
  <c r="AK912"/>
  <c r="AM912"/>
  <c r="AC912"/>
  <c r="AK913"/>
  <c r="AM913"/>
  <c r="AC913"/>
  <c r="AK914"/>
  <c r="AM914"/>
  <c r="AC914"/>
  <c r="AK915"/>
  <c r="AM915"/>
  <c r="AC915"/>
  <c r="AK916"/>
  <c r="AM916"/>
  <c r="AC916"/>
  <c r="AK917"/>
  <c r="AM917"/>
  <c r="AC917"/>
  <c r="AK918"/>
  <c r="AM918"/>
  <c r="AC918"/>
  <c r="AK919"/>
  <c r="AM919"/>
  <c r="AC919"/>
  <c r="AK920"/>
  <c r="AM920"/>
  <c r="AC920"/>
  <c r="AK921"/>
  <c r="AM921"/>
  <c r="AC921"/>
  <c r="AK922"/>
  <c r="AM922"/>
  <c r="AC922"/>
  <c r="AK923"/>
  <c r="AM923"/>
  <c r="AC923"/>
  <c r="AK924"/>
  <c r="AM924"/>
  <c r="AC924"/>
  <c r="AK925"/>
  <c r="AM925"/>
  <c r="AC925"/>
  <c r="AK926"/>
  <c r="AM926"/>
  <c r="AC926"/>
  <c r="AK927"/>
  <c r="AM927"/>
  <c r="AC927"/>
  <c r="AK928"/>
  <c r="AM928"/>
  <c r="AC928"/>
  <c r="AK929"/>
  <c r="AM929"/>
  <c r="AC929"/>
  <c r="AK930"/>
  <c r="AM930"/>
  <c r="AC930"/>
  <c r="AK931"/>
  <c r="AM931"/>
  <c r="AC931"/>
  <c r="AK932"/>
  <c r="AM932"/>
  <c r="AC932"/>
  <c r="AK933"/>
  <c r="AM933"/>
  <c r="AC933"/>
  <c r="AK934"/>
  <c r="AM934"/>
  <c r="AC934"/>
  <c r="AK935"/>
  <c r="AM935"/>
  <c r="AC935"/>
  <c r="AK936"/>
  <c r="AM936"/>
  <c r="AC936"/>
  <c r="AK937"/>
  <c r="AM937"/>
  <c r="AC937"/>
  <c r="AK938"/>
  <c r="AM938"/>
  <c r="AC938"/>
  <c r="AK939"/>
  <c r="AM939"/>
  <c r="AC939"/>
  <c r="AK940"/>
  <c r="AM940"/>
  <c r="AC940"/>
  <c r="AK941"/>
  <c r="AM941"/>
  <c r="AC941"/>
  <c r="AK942"/>
  <c r="AM942"/>
  <c r="AC942"/>
  <c r="AK943"/>
  <c r="AM943"/>
  <c r="AC943"/>
  <c r="AK944"/>
  <c r="AM944"/>
  <c r="AC944"/>
  <c r="AK945"/>
  <c r="AM945"/>
  <c r="AC945"/>
  <c r="AK946"/>
  <c r="AM946"/>
  <c r="AC946"/>
  <c r="AK947"/>
  <c r="AM947"/>
  <c r="AC947"/>
  <c r="AK948"/>
  <c r="AM948"/>
  <c r="AC948"/>
  <c r="AK949"/>
  <c r="AM949"/>
  <c r="AC949"/>
  <c r="AK950"/>
  <c r="AM950"/>
  <c r="AC950"/>
  <c r="AK951"/>
  <c r="AM951"/>
  <c r="AC951"/>
  <c r="AK952"/>
  <c r="AM952"/>
  <c r="AC952"/>
  <c r="AK953"/>
  <c r="AM953"/>
  <c r="AC953"/>
  <c r="AK954"/>
  <c r="AM954"/>
  <c r="AC954"/>
  <c r="AK955"/>
  <c r="AM955"/>
  <c r="AC955"/>
  <c r="AK956"/>
  <c r="AM956"/>
  <c r="AC956"/>
  <c r="AK957"/>
  <c r="AM957"/>
  <c r="AC957"/>
  <c r="AK958"/>
  <c r="AM958"/>
  <c r="AC958"/>
  <c r="AK959"/>
  <c r="AM959"/>
  <c r="AC959"/>
  <c r="AK960"/>
  <c r="AM960"/>
  <c r="AC960"/>
  <c r="AK961"/>
  <c r="AM961"/>
  <c r="AC961"/>
  <c r="AK962"/>
  <c r="AM962"/>
  <c r="AC962"/>
  <c r="AK963"/>
  <c r="AM963"/>
  <c r="AC963"/>
  <c r="AK964"/>
  <c r="AM964"/>
  <c r="AC964"/>
  <c r="AK965"/>
  <c r="AM965"/>
  <c r="AC965"/>
  <c r="AK966"/>
  <c r="AM966"/>
  <c r="AC966"/>
  <c r="AK967"/>
  <c r="AM967"/>
  <c r="AC967"/>
  <c r="AK968"/>
  <c r="AM968"/>
  <c r="AC968"/>
  <c r="AK969"/>
  <c r="AM969"/>
  <c r="AC969"/>
  <c r="AK970"/>
  <c r="AM970"/>
  <c r="AC970"/>
  <c r="AK971"/>
  <c r="AM971"/>
  <c r="AC971"/>
  <c r="AK972"/>
  <c r="AM972"/>
  <c r="AC972"/>
  <c r="AK973"/>
  <c r="AM973"/>
  <c r="AC973"/>
  <c r="AK974"/>
  <c r="AM974"/>
  <c r="AC974"/>
  <c r="AK975"/>
  <c r="AM975"/>
  <c r="AC975"/>
  <c r="AK976"/>
  <c r="AM976"/>
  <c r="AC976"/>
  <c r="AK977"/>
  <c r="AM977"/>
  <c r="AC977"/>
  <c r="AK978"/>
  <c r="AM978"/>
  <c r="AC978"/>
  <c r="AK979"/>
  <c r="AM979"/>
  <c r="AC979"/>
  <c r="AK980"/>
  <c r="AM980"/>
  <c r="AC980"/>
  <c r="AK981"/>
  <c r="AM981"/>
  <c r="AC981"/>
  <c r="AK982"/>
  <c r="AM982"/>
  <c r="AC982"/>
  <c r="AK983"/>
  <c r="AM983"/>
  <c r="AC983"/>
  <c r="AK984"/>
  <c r="AM984"/>
  <c r="AC984"/>
  <c r="AK985"/>
  <c r="AM985"/>
  <c r="AC985"/>
  <c r="AK986"/>
  <c r="AM986"/>
  <c r="AC986"/>
  <c r="AK987"/>
  <c r="AM987"/>
  <c r="AC987"/>
  <c r="AK988"/>
  <c r="AM988"/>
  <c r="AC988"/>
  <c r="AK989"/>
  <c r="AM989"/>
  <c r="AC989"/>
  <c r="AK990"/>
  <c r="AM990"/>
  <c r="AC990"/>
  <c r="AK991"/>
  <c r="AM991"/>
  <c r="AC991"/>
  <c r="AK992"/>
  <c r="AM992"/>
  <c r="AC992"/>
  <c r="AK993"/>
  <c r="AM993"/>
  <c r="AC993"/>
  <c r="AK994"/>
  <c r="AM994"/>
  <c r="AC994"/>
  <c r="AK995"/>
  <c r="AM995"/>
  <c r="AC995"/>
  <c r="AK996"/>
  <c r="AM996"/>
  <c r="AC996"/>
  <c r="AK997"/>
  <c r="AM997"/>
  <c r="AC997"/>
  <c r="AK998"/>
  <c r="AM998"/>
  <c r="AC998"/>
  <c r="G350" i="15" l="1"/>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N4" l="1"/>
  <c r="AO4" i="1" l="1"/>
  <c r="AQ4" s="1"/>
  <c r="AS4" s="1"/>
  <c r="AU4"/>
  <c r="AW4" s="1"/>
  <c r="AY4" s="1"/>
  <c r="AO5"/>
  <c r="AO6"/>
  <c r="AU6"/>
  <c r="AO7"/>
  <c r="AU7"/>
  <c r="AO8"/>
  <c r="AU8"/>
  <c r="AO9"/>
  <c r="AU9"/>
  <c r="AO10"/>
  <c r="AU10"/>
  <c r="AO11"/>
  <c r="AU11"/>
  <c r="AO12"/>
  <c r="AU12"/>
  <c r="AO13"/>
  <c r="AU13"/>
  <c r="AO14"/>
  <c r="AU14"/>
  <c r="AO15"/>
  <c r="AU15"/>
  <c r="AO16"/>
  <c r="AU16"/>
  <c r="AO17"/>
  <c r="AU17"/>
  <c r="AO18"/>
  <c r="AU18"/>
  <c r="AO19"/>
  <c r="AU19"/>
  <c r="AO20"/>
  <c r="AU20"/>
  <c r="AO21"/>
  <c r="AU21"/>
  <c r="AO22"/>
  <c r="AU22"/>
  <c r="AO23"/>
  <c r="AU23"/>
  <c r="AO24"/>
  <c r="AU24"/>
  <c r="AO25"/>
  <c r="AU25"/>
  <c r="AO26"/>
  <c r="AU26"/>
  <c r="AO27"/>
  <c r="AU27"/>
  <c r="AO28"/>
  <c r="AU28"/>
  <c r="AO29"/>
  <c r="AU29"/>
  <c r="AO30"/>
  <c r="AU30"/>
  <c r="AO31"/>
  <c r="AU31"/>
  <c r="AO32"/>
  <c r="AU32"/>
  <c r="AO33"/>
  <c r="AU33"/>
  <c r="AO34"/>
  <c r="AU34"/>
  <c r="AO35"/>
  <c r="AU35"/>
  <c r="AO36"/>
  <c r="AU36"/>
  <c r="AO37"/>
  <c r="AU37"/>
  <c r="AO38"/>
  <c r="AU38"/>
  <c r="AO39"/>
  <c r="AU39"/>
  <c r="AO40"/>
  <c r="AU40"/>
  <c r="AO41"/>
  <c r="AU41"/>
  <c r="AO42"/>
  <c r="AU42"/>
  <c r="AE4" l="1"/>
  <c r="AE7"/>
  <c r="AE11"/>
  <c r="AE15"/>
  <c r="AE19"/>
  <c r="AE23"/>
  <c r="AE27"/>
  <c r="AE31"/>
  <c r="AE35"/>
  <c r="AE39"/>
  <c r="AE26"/>
  <c r="AE30"/>
  <c r="AE34"/>
  <c r="AE38"/>
  <c r="AE42"/>
  <c r="AE24"/>
  <c r="AE28"/>
  <c r="AE36"/>
  <c r="AE40"/>
  <c r="AE10"/>
  <c r="AE14"/>
  <c r="AE18"/>
  <c r="AE22"/>
  <c r="AE6"/>
  <c r="AE9"/>
  <c r="AE13"/>
  <c r="AE17"/>
  <c r="AE21"/>
  <c r="AE25"/>
  <c r="AE29"/>
  <c r="AE33"/>
  <c r="AE37"/>
  <c r="AE41"/>
  <c r="AE8"/>
  <c r="AE12"/>
  <c r="AE16"/>
  <c r="AE20"/>
  <c r="AE32"/>
  <c r="A716" i="9"/>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Z329" i="15" l="1"/>
  <c r="AB329" s="1"/>
  <c r="Z301"/>
  <c r="AB301" s="1"/>
  <c r="Z289"/>
  <c r="AB289" s="1"/>
  <c r="Z277"/>
  <c r="AB277" s="1"/>
  <c r="Z273"/>
  <c r="AB273" s="1"/>
  <c r="Z257"/>
  <c r="AB257" s="1"/>
  <c r="Z241"/>
  <c r="AB241" s="1"/>
  <c r="Z167"/>
  <c r="AB167" s="1"/>
  <c r="Z164"/>
  <c r="AB164" s="1"/>
  <c r="Z336"/>
  <c r="AB336" s="1"/>
  <c r="Z333"/>
  <c r="AB333" s="1"/>
  <c r="Z281"/>
  <c r="AB281" s="1"/>
  <c r="Z245"/>
  <c r="AB245" s="1"/>
  <c r="Z213"/>
  <c r="AB213" s="1"/>
  <c r="Z185"/>
  <c r="AB185" s="1"/>
  <c r="Z176"/>
  <c r="AB176" s="1"/>
  <c r="Z162"/>
  <c r="AB162" s="1"/>
  <c r="Z136"/>
  <c r="AB136" s="1"/>
  <c r="Z79"/>
  <c r="AB79" s="1"/>
  <c r="Z76"/>
  <c r="AB76" s="1"/>
  <c r="Z47"/>
  <c r="AB47" s="1"/>
  <c r="Z44"/>
  <c r="AB44" s="1"/>
  <c r="Z39"/>
  <c r="AB39" s="1"/>
  <c r="Z36"/>
  <c r="AB36" s="1"/>
  <c r="Z31"/>
  <c r="AB31" s="1"/>
  <c r="Z28"/>
  <c r="AB28" s="1"/>
  <c r="Z317"/>
  <c r="AB317" s="1"/>
  <c r="Z265"/>
  <c r="AB265" s="1"/>
  <c r="Z233"/>
  <c r="AB233" s="1"/>
  <c r="Z205"/>
  <c r="AB205" s="1"/>
  <c r="Z168"/>
  <c r="AB168" s="1"/>
  <c r="Z151"/>
  <c r="AB151" s="1"/>
  <c r="Z148"/>
  <c r="AB148" s="1"/>
  <c r="Z128"/>
  <c r="AB128" s="1"/>
  <c r="Z111"/>
  <c r="AB111" s="1"/>
  <c r="Z108"/>
  <c r="AB108" s="1"/>
  <c r="Z87"/>
  <c r="AB87" s="1"/>
  <c r="Z84"/>
  <c r="AB84" s="1"/>
  <c r="Z58"/>
  <c r="AB58" s="1"/>
  <c r="Z55"/>
  <c r="AB55" s="1"/>
  <c r="Z52"/>
  <c r="AB52" s="1"/>
  <c r="Z23"/>
  <c r="AB23" s="1"/>
  <c r="Z20"/>
  <c r="AB20" s="1"/>
  <c r="Z15"/>
  <c r="AB15" s="1"/>
  <c r="Z12"/>
  <c r="AB12" s="1"/>
  <c r="Z348"/>
  <c r="AB348" s="1"/>
  <c r="Z305"/>
  <c r="AB305" s="1"/>
  <c r="Z261"/>
  <c r="AB261" s="1"/>
  <c r="Z229"/>
  <c r="AB229" s="1"/>
  <c r="Z201"/>
  <c r="AB201" s="1"/>
  <c r="Z104"/>
  <c r="AB104" s="1"/>
  <c r="Z63"/>
  <c r="AB63" s="1"/>
  <c r="Z60"/>
  <c r="AB60" s="1"/>
  <c r="Z293"/>
  <c r="AB293" s="1"/>
  <c r="Z249"/>
  <c r="AB249" s="1"/>
  <c r="Z217"/>
  <c r="AB217" s="1"/>
  <c r="Z189"/>
  <c r="AB189" s="1"/>
  <c r="Z183"/>
  <c r="AB183" s="1"/>
  <c r="Z180"/>
  <c r="AB180" s="1"/>
  <c r="Z160"/>
  <c r="AB160" s="1"/>
  <c r="Z143"/>
  <c r="AB143" s="1"/>
  <c r="Z140"/>
  <c r="AB140" s="1"/>
  <c r="Z119"/>
  <c r="AB119" s="1"/>
  <c r="Z116"/>
  <c r="AB116" s="1"/>
  <c r="Z96"/>
  <c r="AB96" s="1"/>
  <c r="Z74"/>
  <c r="AB74" s="1"/>
  <c r="Z71"/>
  <c r="AB71" s="1"/>
  <c r="Z68"/>
  <c r="AB68" s="1"/>
  <c r="Z42"/>
  <c r="AB42" s="1"/>
  <c r="Z34"/>
  <c r="AB34" s="1"/>
  <c r="Z24"/>
  <c r="AB24" s="1"/>
  <c r="Z19"/>
  <c r="AB19" s="1"/>
  <c r="Z16"/>
  <c r="AB16" s="1"/>
  <c r="Z11"/>
  <c r="AB11" s="1"/>
  <c r="Z7"/>
  <c r="AB7" s="1"/>
  <c r="Z40"/>
  <c r="AB40" s="1"/>
  <c r="Z14"/>
  <c r="AB14" s="1"/>
  <c r="Z45"/>
  <c r="AB45" s="1"/>
  <c r="Z93"/>
  <c r="AB93" s="1"/>
  <c r="Z127"/>
  <c r="AB127" s="1"/>
  <c r="Z163"/>
  <c r="AB163" s="1"/>
  <c r="Z193"/>
  <c r="AB193" s="1"/>
  <c r="Z221"/>
  <c r="AB221" s="1"/>
  <c r="Z246"/>
  <c r="AB246" s="1"/>
  <c r="Z297"/>
  <c r="AB297" s="1"/>
  <c r="Z17"/>
  <c r="AB17" s="1"/>
  <c r="Z43"/>
  <c r="AB43" s="1"/>
  <c r="Z94"/>
  <c r="AB94" s="1"/>
  <c r="Z124"/>
  <c r="AB124" s="1"/>
  <c r="Z154"/>
  <c r="AB154" s="1"/>
  <c r="Z198"/>
  <c r="AB198" s="1"/>
  <c r="Z240"/>
  <c r="AB240" s="1"/>
  <c r="Z302"/>
  <c r="AB302" s="1"/>
  <c r="Z4"/>
  <c r="Z61"/>
  <c r="AB61" s="1"/>
  <c r="Z102"/>
  <c r="AB102" s="1"/>
  <c r="Z145"/>
  <c r="AB145" s="1"/>
  <c r="Z172"/>
  <c r="AB172" s="1"/>
  <c r="Z209"/>
  <c r="AB209" s="1"/>
  <c r="Z237"/>
  <c r="AB237" s="1"/>
  <c r="Z269"/>
  <c r="AB269" s="1"/>
  <c r="Z325"/>
  <c r="AB325" s="1"/>
  <c r="Z21"/>
  <c r="AB21" s="1"/>
  <c r="Z85"/>
  <c r="AB85" s="1"/>
  <c r="Z103"/>
  <c r="AB103" s="1"/>
  <c r="Z146"/>
  <c r="AB146" s="1"/>
  <c r="Z166"/>
  <c r="AB166" s="1"/>
  <c r="Z220"/>
  <c r="AB220" s="1"/>
  <c r="Z256"/>
  <c r="AB256" s="1"/>
  <c r="Z340"/>
  <c r="AB340" s="1"/>
  <c r="Z54"/>
  <c r="AB54" s="1"/>
  <c r="Z70"/>
  <c r="AB70" s="1"/>
  <c r="Z86"/>
  <c r="AB86" s="1"/>
  <c r="Z115"/>
  <c r="AB115" s="1"/>
  <c r="Z141"/>
  <c r="AB141" s="1"/>
  <c r="Z169"/>
  <c r="AB169" s="1"/>
  <c r="Z187"/>
  <c r="AB187" s="1"/>
  <c r="Z206"/>
  <c r="AB206" s="1"/>
  <c r="Z228"/>
  <c r="AB228" s="1"/>
  <c r="Z247"/>
  <c r="AB247" s="1"/>
  <c r="Z27"/>
  <c r="AB27" s="1"/>
  <c r="Z50"/>
  <c r="AB50" s="1"/>
  <c r="Z22"/>
  <c r="AB22" s="1"/>
  <c r="Z48"/>
  <c r="AB48" s="1"/>
  <c r="Z100"/>
  <c r="AB100" s="1"/>
  <c r="Z134"/>
  <c r="AB134" s="1"/>
  <c r="Z174"/>
  <c r="AB174" s="1"/>
  <c r="Z197"/>
  <c r="AB197" s="1"/>
  <c r="Z225"/>
  <c r="AB225" s="1"/>
  <c r="Z253"/>
  <c r="AB253" s="1"/>
  <c r="Z312"/>
  <c r="AB312" s="1"/>
  <c r="Z30"/>
  <c r="AB30" s="1"/>
  <c r="Z69"/>
  <c r="AB69" s="1"/>
  <c r="Z114"/>
  <c r="AB114" s="1"/>
  <c r="Z131"/>
  <c r="AB131" s="1"/>
  <c r="Z158"/>
  <c r="AB158" s="1"/>
  <c r="Z208"/>
  <c r="AB208" s="1"/>
  <c r="Z258"/>
  <c r="AB258" s="1"/>
  <c r="Z309"/>
  <c r="AB309" s="1"/>
  <c r="Z10"/>
  <c r="AB10" s="1"/>
  <c r="Z64"/>
  <c r="AB64" s="1"/>
  <c r="Z105"/>
  <c r="AB105" s="1"/>
  <c r="Z155"/>
  <c r="AB155" s="1"/>
  <c r="Z195"/>
  <c r="AB195" s="1"/>
  <c r="Z223"/>
  <c r="AB223" s="1"/>
  <c r="Z255"/>
  <c r="AB255" s="1"/>
  <c r="Z299"/>
  <c r="AB299" s="1"/>
  <c r="Z343"/>
  <c r="AB343" s="1"/>
  <c r="Z26"/>
  <c r="AB26" s="1"/>
  <c r="Z88"/>
  <c r="AB88" s="1"/>
  <c r="Z112"/>
  <c r="AB112" s="1"/>
  <c r="Z149"/>
  <c r="AB149" s="1"/>
  <c r="Z192"/>
  <c r="AB192" s="1"/>
  <c r="Z224"/>
  <c r="AB224" s="1"/>
  <c r="Z278"/>
  <c r="AB278" s="1"/>
  <c r="Z344"/>
  <c r="AB344" s="1"/>
  <c r="Z59"/>
  <c r="AB59" s="1"/>
  <c r="Z75"/>
  <c r="AB75" s="1"/>
  <c r="Z97"/>
  <c r="AB97" s="1"/>
  <c r="Z118"/>
  <c r="AB118" s="1"/>
  <c r="Z147"/>
  <c r="AB147" s="1"/>
  <c r="Z178"/>
  <c r="AB178" s="1"/>
  <c r="Z190"/>
  <c r="AB190" s="1"/>
  <c r="Z212"/>
  <c r="AB212" s="1"/>
  <c r="Z231"/>
  <c r="AB231" s="1"/>
  <c r="Z250"/>
  <c r="AB250" s="1"/>
  <c r="Z276"/>
  <c r="AB276" s="1"/>
  <c r="Z291"/>
  <c r="AB291" s="1"/>
  <c r="Z306"/>
  <c r="AB306" s="1"/>
  <c r="Z331"/>
  <c r="AB331" s="1"/>
  <c r="Z349"/>
  <c r="AB349" s="1"/>
  <c r="Z57"/>
  <c r="AB57" s="1"/>
  <c r="Z89"/>
  <c r="AB89" s="1"/>
  <c r="Z110"/>
  <c r="AB110" s="1"/>
  <c r="Z139"/>
  <c r="AB139" s="1"/>
  <c r="Z173"/>
  <c r="AB173" s="1"/>
  <c r="Z191"/>
  <c r="AB191" s="1"/>
  <c r="Z216"/>
  <c r="AB216" s="1"/>
  <c r="Z235"/>
  <c r="AB235" s="1"/>
  <c r="Z254"/>
  <c r="AB254" s="1"/>
  <c r="Z280"/>
  <c r="AB280" s="1"/>
  <c r="Z295"/>
  <c r="AB295" s="1"/>
  <c r="Z310"/>
  <c r="AB310" s="1"/>
  <c r="Z332"/>
  <c r="AB332" s="1"/>
  <c r="Z347"/>
  <c r="AB347" s="1"/>
  <c r="Z274"/>
  <c r="AB274" s="1"/>
  <c r="Z311"/>
  <c r="AB311" s="1"/>
  <c r="Z339"/>
  <c r="AB339" s="1"/>
  <c r="Z8"/>
  <c r="AB8" s="1"/>
  <c r="Z66"/>
  <c r="AB66" s="1"/>
  <c r="Z29"/>
  <c r="AB29" s="1"/>
  <c r="Z77"/>
  <c r="AB77" s="1"/>
  <c r="Z113"/>
  <c r="AB113" s="1"/>
  <c r="Z137"/>
  <c r="AB137" s="1"/>
  <c r="Z177"/>
  <c r="AB177" s="1"/>
  <c r="Z211"/>
  <c r="AB211" s="1"/>
  <c r="Z239"/>
  <c r="AB239" s="1"/>
  <c r="Z275"/>
  <c r="AB275" s="1"/>
  <c r="Z327"/>
  <c r="AB327" s="1"/>
  <c r="Z35"/>
  <c r="AB35" s="1"/>
  <c r="Z72"/>
  <c r="AB72" s="1"/>
  <c r="Z117"/>
  <c r="AB117" s="1"/>
  <c r="Z135"/>
  <c r="AB135" s="1"/>
  <c r="Z171"/>
  <c r="AB171" s="1"/>
  <c r="Z226"/>
  <c r="AB226" s="1"/>
  <c r="Z272"/>
  <c r="AB272" s="1"/>
  <c r="Z313"/>
  <c r="AB313" s="1"/>
  <c r="Z18"/>
  <c r="AB18" s="1"/>
  <c r="Z91"/>
  <c r="AB91" s="1"/>
  <c r="Z125"/>
  <c r="AB125" s="1"/>
  <c r="Z159"/>
  <c r="AB159" s="1"/>
  <c r="Z199"/>
  <c r="AB199" s="1"/>
  <c r="Z227"/>
  <c r="AB227" s="1"/>
  <c r="Z259"/>
  <c r="AB259" s="1"/>
  <c r="Z314"/>
  <c r="AB314" s="1"/>
  <c r="Z6"/>
  <c r="AB6" s="1"/>
  <c r="Z53"/>
  <c r="AB53" s="1"/>
  <c r="Z92"/>
  <c r="AB92" s="1"/>
  <c r="Z122"/>
  <c r="AB122" s="1"/>
  <c r="Z152"/>
  <c r="AB152" s="1"/>
  <c r="Z196"/>
  <c r="AB196" s="1"/>
  <c r="Z242"/>
  <c r="AB242" s="1"/>
  <c r="Z285"/>
  <c r="AB285" s="1"/>
  <c r="Z46"/>
  <c r="AB46" s="1"/>
  <c r="Z62"/>
  <c r="AB62" s="1"/>
  <c r="Z78"/>
  <c r="AB78" s="1"/>
  <c r="Z106"/>
  <c r="AB106" s="1"/>
  <c r="Z129"/>
  <c r="AB129" s="1"/>
  <c r="Z150"/>
  <c r="AB150" s="1"/>
  <c r="Z181"/>
  <c r="AB181" s="1"/>
  <c r="Z200"/>
  <c r="AB200" s="1"/>
  <c r="Z215"/>
  <c r="AB215" s="1"/>
  <c r="Z234"/>
  <c r="AB234" s="1"/>
  <c r="Z260"/>
  <c r="AB260" s="1"/>
  <c r="Z279"/>
  <c r="AB279" s="1"/>
  <c r="Z294"/>
  <c r="AB294" s="1"/>
  <c r="Z315"/>
  <c r="AB315" s="1"/>
  <c r="Z334"/>
  <c r="AB334" s="1"/>
  <c r="Z33"/>
  <c r="AB33" s="1"/>
  <c r="Z65"/>
  <c r="AB65" s="1"/>
  <c r="Z98"/>
  <c r="AB98" s="1"/>
  <c r="Z121"/>
  <c r="AB121" s="1"/>
  <c r="Z142"/>
  <c r="AB142" s="1"/>
  <c r="Z179"/>
  <c r="AB179" s="1"/>
  <c r="Z194"/>
  <c r="AB194" s="1"/>
  <c r="Z219"/>
  <c r="AB219" s="1"/>
  <c r="Z238"/>
  <c r="AB238" s="1"/>
  <c r="Z264"/>
  <c r="AB264" s="1"/>
  <c r="Z283"/>
  <c r="AB283" s="1"/>
  <c r="Z298"/>
  <c r="AB298" s="1"/>
  <c r="Z316"/>
  <c r="AB316" s="1"/>
  <c r="Z335"/>
  <c r="AB335" s="1"/>
  <c r="Z350"/>
  <c r="AB350" s="1"/>
  <c r="Z284"/>
  <c r="AB284" s="1"/>
  <c r="Z320"/>
  <c r="AB320" s="1"/>
  <c r="Z342"/>
  <c r="AB342" s="1"/>
  <c r="Z32"/>
  <c r="AB32" s="1"/>
  <c r="Z82"/>
  <c r="AB82" s="1"/>
  <c r="Z37"/>
  <c r="AB37" s="1"/>
  <c r="Z80"/>
  <c r="AB80" s="1"/>
  <c r="Z123"/>
  <c r="AB123" s="1"/>
  <c r="Z157"/>
  <c r="AB157" s="1"/>
  <c r="Z186"/>
  <c r="AB186" s="1"/>
  <c r="Z214"/>
  <c r="AB214" s="1"/>
  <c r="Z243"/>
  <c r="AB243" s="1"/>
  <c r="Z290"/>
  <c r="AB290" s="1"/>
  <c r="Z9"/>
  <c r="AB9" s="1"/>
  <c r="Z38"/>
  <c r="AB38" s="1"/>
  <c r="Z90"/>
  <c r="AB90" s="1"/>
  <c r="Z120"/>
  <c r="AB120" s="1"/>
  <c r="Z144"/>
  <c r="AB144" s="1"/>
  <c r="Z175"/>
  <c r="AB175" s="1"/>
  <c r="Z236"/>
  <c r="AB236" s="1"/>
  <c r="Z287"/>
  <c r="AB287" s="1"/>
  <c r="Z324"/>
  <c r="AB324" s="1"/>
  <c r="Z25"/>
  <c r="AB25" s="1"/>
  <c r="Z95"/>
  <c r="AB95" s="1"/>
  <c r="Z132"/>
  <c r="AB132" s="1"/>
  <c r="Z165"/>
  <c r="AB165" s="1"/>
  <c r="Z202"/>
  <c r="AB202" s="1"/>
  <c r="Z230"/>
  <c r="AB230" s="1"/>
  <c r="Z262"/>
  <c r="AB262" s="1"/>
  <c r="Z321"/>
  <c r="AB321" s="1"/>
  <c r="Z13"/>
  <c r="AB13" s="1"/>
  <c r="Z56"/>
  <c r="AB56" s="1"/>
  <c r="Z99"/>
  <c r="AB99" s="1"/>
  <c r="Z126"/>
  <c r="AB126" s="1"/>
  <c r="Z156"/>
  <c r="AB156" s="1"/>
  <c r="Z210"/>
  <c r="AB210" s="1"/>
  <c r="Z252"/>
  <c r="AB252" s="1"/>
  <c r="Z330"/>
  <c r="AB330" s="1"/>
  <c r="Z51"/>
  <c r="AB51" s="1"/>
  <c r="Z67"/>
  <c r="AB67" s="1"/>
  <c r="Z83"/>
  <c r="AB83" s="1"/>
  <c r="Z109"/>
  <c r="AB109" s="1"/>
  <c r="Z138"/>
  <c r="AB138" s="1"/>
  <c r="Z161"/>
  <c r="AB161" s="1"/>
  <c r="Z184"/>
  <c r="AB184" s="1"/>
  <c r="Z203"/>
  <c r="AB203" s="1"/>
  <c r="Z218"/>
  <c r="AB218" s="1"/>
  <c r="Z244"/>
  <c r="AB244" s="1"/>
  <c r="Z263"/>
  <c r="AB263" s="1"/>
  <c r="Z282"/>
  <c r="AB282" s="1"/>
  <c r="Z300"/>
  <c r="AB300" s="1"/>
  <c r="Z318"/>
  <c r="AB318" s="1"/>
  <c r="Z337"/>
  <c r="AB337" s="1"/>
  <c r="Z41"/>
  <c r="AB41" s="1"/>
  <c r="Z73"/>
  <c r="AB73" s="1"/>
  <c r="Z101"/>
  <c r="AB101" s="1"/>
  <c r="Z130"/>
  <c r="AB130" s="1"/>
  <c r="Z153"/>
  <c r="AB153" s="1"/>
  <c r="Z182"/>
  <c r="AB182" s="1"/>
  <c r="Z204"/>
  <c r="AB204" s="1"/>
  <c r="Z222"/>
  <c r="AB222" s="1"/>
  <c r="Z248"/>
  <c r="AB248" s="1"/>
  <c r="Z267"/>
  <c r="AB267" s="1"/>
  <c r="Z286"/>
  <c r="AB286" s="1"/>
  <c r="Z304"/>
  <c r="AB304" s="1"/>
  <c r="Z319"/>
  <c r="AB319" s="1"/>
  <c r="Z338"/>
  <c r="AB338" s="1"/>
  <c r="Z268"/>
  <c r="AB268" s="1"/>
  <c r="Z296"/>
  <c r="AB296" s="1"/>
  <c r="Z323"/>
  <c r="AB323" s="1"/>
  <c r="Z345"/>
  <c r="AB345" s="1"/>
  <c r="Z266"/>
  <c r="AB266" s="1"/>
  <c r="Z346"/>
  <c r="AB346" s="1"/>
  <c r="Z133"/>
  <c r="AB133" s="1"/>
  <c r="Z232"/>
  <c r="AB232" s="1"/>
  <c r="Z307"/>
  <c r="AB307" s="1"/>
  <c r="Z308"/>
  <c r="AB308" s="1"/>
  <c r="Z288"/>
  <c r="AB288" s="1"/>
  <c r="Z49"/>
  <c r="AB49" s="1"/>
  <c r="Z170"/>
  <c r="AB170" s="1"/>
  <c r="Z251"/>
  <c r="AB251" s="1"/>
  <c r="Z322"/>
  <c r="AB322" s="1"/>
  <c r="Z326"/>
  <c r="AB326" s="1"/>
  <c r="Z303"/>
  <c r="AB303" s="1"/>
  <c r="Z81"/>
  <c r="AB81" s="1"/>
  <c r="Z188"/>
  <c r="AB188" s="1"/>
  <c r="Z270"/>
  <c r="AB270" s="1"/>
  <c r="Z341"/>
  <c r="AB341" s="1"/>
  <c r="Z328"/>
  <c r="AB328" s="1"/>
  <c r="Z107"/>
  <c r="AB107" s="1"/>
  <c r="Z207"/>
  <c r="AB207" s="1"/>
  <c r="Z292"/>
  <c r="AB292" s="1"/>
  <c r="Z271"/>
  <c r="AB271" s="1"/>
  <c r="T8" i="1"/>
  <c r="V8" s="1"/>
  <c r="T13"/>
  <c r="V13" s="1"/>
  <c r="T16"/>
  <c r="V16" s="1"/>
  <c r="T32"/>
  <c r="V32" s="1"/>
  <c r="T34"/>
  <c r="V34" s="1"/>
  <c r="T41"/>
  <c r="V41" s="1"/>
  <c r="T48"/>
  <c r="V48" s="1"/>
  <c r="T50"/>
  <c r="V50" s="1"/>
  <c r="T57"/>
  <c r="V57" s="1"/>
  <c r="T64"/>
  <c r="V64" s="1"/>
  <c r="T66"/>
  <c r="V66" s="1"/>
  <c r="T73"/>
  <c r="V73" s="1"/>
  <c r="T80"/>
  <c r="V80" s="1"/>
  <c r="T82"/>
  <c r="V82" s="1"/>
  <c r="T89"/>
  <c r="V89" s="1"/>
  <c r="T96"/>
  <c r="V96" s="1"/>
  <c r="T98"/>
  <c r="V98" s="1"/>
  <c r="T105"/>
  <c r="V105" s="1"/>
  <c r="T112"/>
  <c r="V112" s="1"/>
  <c r="T114"/>
  <c r="V114" s="1"/>
  <c r="T121"/>
  <c r="V121" s="1"/>
  <c r="T128"/>
  <c r="V128" s="1"/>
  <c r="T130"/>
  <c r="V130" s="1"/>
  <c r="T137"/>
  <c r="V137" s="1"/>
  <c r="T144"/>
  <c r="V144" s="1"/>
  <c r="T146"/>
  <c r="V146" s="1"/>
  <c r="T153"/>
  <c r="V153" s="1"/>
  <c r="T160"/>
  <c r="V160" s="1"/>
  <c r="T162"/>
  <c r="V162" s="1"/>
  <c r="T169"/>
  <c r="V169" s="1"/>
  <c r="T175"/>
  <c r="V175" s="1"/>
  <c r="T183"/>
  <c r="V183" s="1"/>
  <c r="T191"/>
  <c r="V191" s="1"/>
  <c r="T199"/>
  <c r="V199" s="1"/>
  <c r="T207"/>
  <c r="V207" s="1"/>
  <c r="T215"/>
  <c r="V215" s="1"/>
  <c r="T22"/>
  <c r="V22" s="1"/>
  <c r="T29"/>
  <c r="V29" s="1"/>
  <c r="T54"/>
  <c r="V54" s="1"/>
  <c r="T61"/>
  <c r="V61" s="1"/>
  <c r="T86"/>
  <c r="V86" s="1"/>
  <c r="T93"/>
  <c r="V93" s="1"/>
  <c r="T118"/>
  <c r="V118" s="1"/>
  <c r="T125"/>
  <c r="V125" s="1"/>
  <c r="T150"/>
  <c r="V150" s="1"/>
  <c r="T157"/>
  <c r="V157" s="1"/>
  <c r="T181"/>
  <c r="V181" s="1"/>
  <c r="T197"/>
  <c r="V197" s="1"/>
  <c r="T213"/>
  <c r="V213" s="1"/>
  <c r="T231"/>
  <c r="V231" s="1"/>
  <c r="T263"/>
  <c r="V263" s="1"/>
  <c r="T20"/>
  <c r="V20" s="1"/>
  <c r="T42"/>
  <c r="V42" s="1"/>
  <c r="T52"/>
  <c r="V52" s="1"/>
  <c r="T74"/>
  <c r="V74" s="1"/>
  <c r="T84"/>
  <c r="V84" s="1"/>
  <c r="T106"/>
  <c r="V106" s="1"/>
  <c r="T116"/>
  <c r="V116" s="1"/>
  <c r="T138"/>
  <c r="V138" s="1"/>
  <c r="T148"/>
  <c r="V148" s="1"/>
  <c r="T170"/>
  <c r="V170" s="1"/>
  <c r="T179"/>
  <c r="V179" s="1"/>
  <c r="T195"/>
  <c r="V195" s="1"/>
  <c r="T211"/>
  <c r="V211" s="1"/>
  <c r="T223"/>
  <c r="V223" s="1"/>
  <c r="T229"/>
  <c r="V229" s="1"/>
  <c r="T235"/>
  <c r="V235" s="1"/>
  <c r="T255"/>
  <c r="V255" s="1"/>
  <c r="T261"/>
  <c r="V261" s="1"/>
  <c r="T267"/>
  <c r="V267" s="1"/>
  <c r="T275"/>
  <c r="V275" s="1"/>
  <c r="T283"/>
  <c r="V283" s="1"/>
  <c r="T291"/>
  <c r="V291" s="1"/>
  <c r="T299"/>
  <c r="V299" s="1"/>
  <c r="T307"/>
  <c r="V307" s="1"/>
  <c r="T315"/>
  <c r="V315" s="1"/>
  <c r="T323"/>
  <c r="V323" s="1"/>
  <c r="T331"/>
  <c r="V331" s="1"/>
  <c r="T339"/>
  <c r="V339" s="1"/>
  <c r="T347"/>
  <c r="V347" s="1"/>
  <c r="T9"/>
  <c r="V9" s="1"/>
  <c r="T12"/>
  <c r="V12" s="1"/>
  <c r="T33"/>
  <c r="V33" s="1"/>
  <c r="T38"/>
  <c r="V38" s="1"/>
  <c r="T40"/>
  <c r="V40" s="1"/>
  <c r="T102"/>
  <c r="V102" s="1"/>
  <c r="T104"/>
  <c r="V104" s="1"/>
  <c r="T166"/>
  <c r="V166" s="1"/>
  <c r="T168"/>
  <c r="V168" s="1"/>
  <c r="T227"/>
  <c r="V227" s="1"/>
  <c r="T281"/>
  <c r="V281" s="1"/>
  <c r="T297"/>
  <c r="V297" s="1"/>
  <c r="T77"/>
  <c r="V77" s="1"/>
  <c r="T97"/>
  <c r="V97" s="1"/>
  <c r="T100"/>
  <c r="V100" s="1"/>
  <c r="T141"/>
  <c r="V141" s="1"/>
  <c r="T161"/>
  <c r="V161" s="1"/>
  <c r="T164"/>
  <c r="V164" s="1"/>
  <c r="T189"/>
  <c r="V189" s="1"/>
  <c r="T221"/>
  <c r="V221" s="1"/>
  <c r="T239"/>
  <c r="V239" s="1"/>
  <c r="T279"/>
  <c r="V279" s="1"/>
  <c r="T295"/>
  <c r="V295" s="1"/>
  <c r="T319"/>
  <c r="V319" s="1"/>
  <c r="T58"/>
  <c r="V58" s="1"/>
  <c r="T70"/>
  <c r="V70" s="1"/>
  <c r="T72"/>
  <c r="V72" s="1"/>
  <c r="T122"/>
  <c r="V122" s="1"/>
  <c r="T134"/>
  <c r="V134" s="1"/>
  <c r="T136"/>
  <c r="V136" s="1"/>
  <c r="T187"/>
  <c r="V187" s="1"/>
  <c r="T219"/>
  <c r="V219" s="1"/>
  <c r="T259"/>
  <c r="V259" s="1"/>
  <c r="T273"/>
  <c r="V273" s="1"/>
  <c r="T289"/>
  <c r="V289" s="1"/>
  <c r="T327"/>
  <c r="V327" s="1"/>
  <c r="T109"/>
  <c r="V109" s="1"/>
  <c r="T173"/>
  <c r="V173" s="1"/>
  <c r="T205"/>
  <c r="V205" s="1"/>
  <c r="T271"/>
  <c r="V271" s="1"/>
  <c r="T287"/>
  <c r="V287" s="1"/>
  <c r="T303"/>
  <c r="V303" s="1"/>
  <c r="T335"/>
  <c r="V335" s="1"/>
  <c r="T26"/>
  <c r="V26" s="1"/>
  <c r="T36"/>
  <c r="V36" s="1"/>
  <c r="T45"/>
  <c r="V45" s="1"/>
  <c r="T65"/>
  <c r="V65" s="1"/>
  <c r="T68"/>
  <c r="V68" s="1"/>
  <c r="T129"/>
  <c r="V129" s="1"/>
  <c r="T132"/>
  <c r="V132" s="1"/>
  <c r="T247"/>
  <c r="V247" s="1"/>
  <c r="T253"/>
  <c r="V253" s="1"/>
  <c r="T311"/>
  <c r="V311" s="1"/>
  <c r="T251"/>
  <c r="V251" s="1"/>
  <c r="T321"/>
  <c r="V321" s="1"/>
  <c r="T234"/>
  <c r="V234" s="1"/>
  <c r="T7"/>
  <c r="V7" s="1"/>
  <c r="T156"/>
  <c r="V156" s="1"/>
  <c r="T314"/>
  <c r="V314" s="1"/>
  <c r="T177"/>
  <c r="V177" s="1"/>
  <c r="T49"/>
  <c r="V49" s="1"/>
  <c r="T324"/>
  <c r="V324" s="1"/>
  <c r="T256"/>
  <c r="V256" s="1"/>
  <c r="T216"/>
  <c r="V216" s="1"/>
  <c r="T115"/>
  <c r="V115" s="1"/>
  <c r="T348"/>
  <c r="V348" s="1"/>
  <c r="T316"/>
  <c r="V316" s="1"/>
  <c r="T292"/>
  <c r="V292" s="1"/>
  <c r="T262"/>
  <c r="V262" s="1"/>
  <c r="T159"/>
  <c r="V159" s="1"/>
  <c r="T88"/>
  <c r="V88" s="1"/>
  <c r="T340"/>
  <c r="V340" s="1"/>
  <c r="T308"/>
  <c r="V308" s="1"/>
  <c r="T265"/>
  <c r="V265" s="1"/>
  <c r="T224"/>
  <c r="V224" s="1"/>
  <c r="T147"/>
  <c r="V147" s="1"/>
  <c r="T83"/>
  <c r="V83" s="1"/>
  <c r="T24"/>
  <c r="V24" s="1"/>
  <c r="T6"/>
  <c r="V6" s="1"/>
  <c r="T294"/>
  <c r="V294" s="1"/>
  <c r="T264"/>
  <c r="V264" s="1"/>
  <c r="T232"/>
  <c r="V232" s="1"/>
  <c r="T198"/>
  <c r="V198" s="1"/>
  <c r="T163"/>
  <c r="V163" s="1"/>
  <c r="T99"/>
  <c r="V99" s="1"/>
  <c r="T35"/>
  <c r="V35" s="1"/>
  <c r="T15"/>
  <c r="V15" s="1"/>
  <c r="T328"/>
  <c r="V328" s="1"/>
  <c r="T312"/>
  <c r="V312" s="1"/>
  <c r="T288"/>
  <c r="V288" s="1"/>
  <c r="T249"/>
  <c r="V249" s="1"/>
  <c r="T217"/>
  <c r="V217" s="1"/>
  <c r="T165"/>
  <c r="V165" s="1"/>
  <c r="T111"/>
  <c r="V111" s="1"/>
  <c r="T76"/>
  <c r="V76" s="1"/>
  <c r="T37"/>
  <c r="V37" s="1"/>
  <c r="T194"/>
  <c r="V194" s="1"/>
  <c r="T155"/>
  <c r="V155" s="1"/>
  <c r="T91"/>
  <c r="V91" s="1"/>
  <c r="T27"/>
  <c r="V27" s="1"/>
  <c r="T260"/>
  <c r="V260" s="1"/>
  <c r="T228"/>
  <c r="V228" s="1"/>
  <c r="T196"/>
  <c r="V196" s="1"/>
  <c r="T151"/>
  <c r="V151" s="1"/>
  <c r="T87"/>
  <c r="V87" s="1"/>
  <c r="T23"/>
  <c r="V23" s="1"/>
  <c r="T184"/>
  <c r="V184" s="1"/>
  <c r="T305"/>
  <c r="V305" s="1"/>
  <c r="T225"/>
  <c r="V225" s="1"/>
  <c r="T17"/>
  <c r="V17" s="1"/>
  <c r="T285"/>
  <c r="V285" s="1"/>
  <c r="T200"/>
  <c r="V200" s="1"/>
  <c r="T53"/>
  <c r="V53" s="1"/>
  <c r="T342"/>
  <c r="V342" s="1"/>
  <c r="T241"/>
  <c r="V241" s="1"/>
  <c r="T182"/>
  <c r="V182" s="1"/>
  <c r="T67"/>
  <c r="V67" s="1"/>
  <c r="T336"/>
  <c r="V336" s="1"/>
  <c r="T320"/>
  <c r="V320" s="1"/>
  <c r="T272"/>
  <c r="V272" s="1"/>
  <c r="T185"/>
  <c r="V185" s="1"/>
  <c r="T101"/>
  <c r="V101" s="1"/>
  <c r="T210"/>
  <c r="V210" s="1"/>
  <c r="T123"/>
  <c r="V123" s="1"/>
  <c r="T5"/>
  <c r="V5" s="1"/>
  <c r="T212"/>
  <c r="V212" s="1"/>
  <c r="T119"/>
  <c r="V119" s="1"/>
  <c r="T203"/>
  <c r="V203" s="1"/>
  <c r="T245"/>
  <c r="V245" s="1"/>
  <c r="T300"/>
  <c r="V300" s="1"/>
  <c r="T209"/>
  <c r="V209" s="1"/>
  <c r="T345"/>
  <c r="V345" s="1"/>
  <c r="T142"/>
  <c r="V142" s="1"/>
  <c r="T290"/>
  <c r="V290" s="1"/>
  <c r="T127"/>
  <c r="V127" s="1"/>
  <c r="T19"/>
  <c r="V19" s="1"/>
  <c r="T317"/>
  <c r="V317" s="1"/>
  <c r="T237"/>
  <c r="V237" s="1"/>
  <c r="T190"/>
  <c r="V190" s="1"/>
  <c r="T85"/>
  <c r="V85" s="1"/>
  <c r="T341"/>
  <c r="V341" s="1"/>
  <c r="T309"/>
  <c r="V309" s="1"/>
  <c r="T282"/>
  <c r="V282" s="1"/>
  <c r="T243"/>
  <c r="V243" s="1"/>
  <c r="T152"/>
  <c r="V152" s="1"/>
  <c r="T81"/>
  <c r="V81" s="1"/>
  <c r="T333"/>
  <c r="V333" s="1"/>
  <c r="T301"/>
  <c r="V301" s="1"/>
  <c r="T254"/>
  <c r="V254" s="1"/>
  <c r="T206"/>
  <c r="V206" s="1"/>
  <c r="T124"/>
  <c r="V124" s="1"/>
  <c r="T60"/>
  <c r="V60" s="1"/>
  <c r="T31"/>
  <c r="V31" s="1"/>
  <c r="T344"/>
  <c r="V344" s="1"/>
  <c r="T286"/>
  <c r="V286" s="1"/>
  <c r="T250"/>
  <c r="V250" s="1"/>
  <c r="T218"/>
  <c r="V218" s="1"/>
  <c r="T192"/>
  <c r="V192" s="1"/>
  <c r="T158"/>
  <c r="V158" s="1"/>
  <c r="T94"/>
  <c r="V94" s="1"/>
  <c r="T30"/>
  <c r="V30" s="1"/>
  <c r="T350"/>
  <c r="V350" s="1"/>
  <c r="T326"/>
  <c r="V326" s="1"/>
  <c r="T310"/>
  <c r="V310" s="1"/>
  <c r="T280"/>
  <c r="V280" s="1"/>
  <c r="T246"/>
  <c r="V246" s="1"/>
  <c r="T201"/>
  <c r="V201" s="1"/>
  <c r="T143"/>
  <c r="V143" s="1"/>
  <c r="T108"/>
  <c r="V108" s="1"/>
  <c r="T69"/>
  <c r="V69" s="1"/>
  <c r="T14"/>
  <c r="V14" s="1"/>
  <c r="T186"/>
  <c r="V186" s="1"/>
  <c r="T139"/>
  <c r="V139" s="1"/>
  <c r="T75"/>
  <c r="V75" s="1"/>
  <c r="T11"/>
  <c r="V11" s="1"/>
  <c r="T252"/>
  <c r="V252" s="1"/>
  <c r="T220"/>
  <c r="V220" s="1"/>
  <c r="T188"/>
  <c r="V188" s="1"/>
  <c r="T135"/>
  <c r="V135" s="1"/>
  <c r="T71"/>
  <c r="V71" s="1"/>
  <c r="T10"/>
  <c r="V10" s="1"/>
  <c r="T154"/>
  <c r="V154" s="1"/>
  <c r="T346"/>
  <c r="V346" s="1"/>
  <c r="T284"/>
  <c r="V284" s="1"/>
  <c r="T120"/>
  <c r="V120" s="1"/>
  <c r="T313"/>
  <c r="V313" s="1"/>
  <c r="T92"/>
  <c r="V92" s="1"/>
  <c r="T274"/>
  <c r="V274" s="1"/>
  <c r="T113"/>
  <c r="V113" s="1"/>
  <c r="T349"/>
  <c r="V349" s="1"/>
  <c r="T306"/>
  <c r="V306" s="1"/>
  <c r="T233"/>
  <c r="V233" s="1"/>
  <c r="T78"/>
  <c r="V78" s="1"/>
  <c r="T337"/>
  <c r="V337" s="1"/>
  <c r="T276"/>
  <c r="V276" s="1"/>
  <c r="T145"/>
  <c r="V145" s="1"/>
  <c r="T329"/>
  <c r="V329" s="1"/>
  <c r="T248"/>
  <c r="V248" s="1"/>
  <c r="T117"/>
  <c r="V117" s="1"/>
  <c r="T28"/>
  <c r="V28" s="1"/>
  <c r="T278"/>
  <c r="V278" s="1"/>
  <c r="T214"/>
  <c r="V214" s="1"/>
  <c r="T131"/>
  <c r="V131" s="1"/>
  <c r="T25"/>
  <c r="V25" s="1"/>
  <c r="T304"/>
  <c r="V304" s="1"/>
  <c r="T240"/>
  <c r="V240" s="1"/>
  <c r="T140"/>
  <c r="V140" s="1"/>
  <c r="T47"/>
  <c r="V47" s="1"/>
  <c r="T178"/>
  <c r="V178" s="1"/>
  <c r="T59"/>
  <c r="V59" s="1"/>
  <c r="T244"/>
  <c r="V244" s="1"/>
  <c r="T180"/>
  <c r="V180" s="1"/>
  <c r="T90"/>
  <c r="V90" s="1"/>
  <c r="T293"/>
  <c r="V293" s="1"/>
  <c r="T338"/>
  <c r="V338" s="1"/>
  <c r="T51"/>
  <c r="V51" s="1"/>
  <c r="T193"/>
  <c r="V193" s="1"/>
  <c r="T269"/>
  <c r="V269" s="1"/>
  <c r="T46"/>
  <c r="V46" s="1"/>
  <c r="T238"/>
  <c r="V238" s="1"/>
  <c r="T62"/>
  <c r="V62" s="1"/>
  <c r="T296"/>
  <c r="V296" s="1"/>
  <c r="T133"/>
  <c r="V133" s="1"/>
  <c r="T171"/>
  <c r="V171" s="1"/>
  <c r="T236"/>
  <c r="V236" s="1"/>
  <c r="T55"/>
  <c r="V55" s="1"/>
  <c r="T257"/>
  <c r="V257" s="1"/>
  <c r="T222"/>
  <c r="V222" s="1"/>
  <c r="T343"/>
  <c r="V343" s="1"/>
  <c r="T302"/>
  <c r="V302" s="1"/>
  <c r="T334"/>
  <c r="V334" s="1"/>
  <c r="T44"/>
  <c r="V44" s="1"/>
  <c r="T167"/>
  <c r="V167" s="1"/>
  <c r="T56"/>
  <c r="V56" s="1"/>
  <c r="T63"/>
  <c r="V63" s="1"/>
  <c r="T266"/>
  <c r="V266" s="1"/>
  <c r="T110"/>
  <c r="V110" s="1"/>
  <c r="T126"/>
  <c r="V126" s="1"/>
  <c r="T172"/>
  <c r="V172" s="1"/>
  <c r="T268"/>
  <c r="V268" s="1"/>
  <c r="T332"/>
  <c r="V332" s="1"/>
  <c r="T325"/>
  <c r="V325" s="1"/>
  <c r="T277"/>
  <c r="V277" s="1"/>
  <c r="T330"/>
  <c r="V330" s="1"/>
  <c r="T95"/>
  <c r="V95" s="1"/>
  <c r="T242"/>
  <c r="V242" s="1"/>
  <c r="T21"/>
  <c r="V21" s="1"/>
  <c r="T208"/>
  <c r="V208" s="1"/>
  <c r="T18"/>
  <c r="V18" s="1"/>
  <c r="T258"/>
  <c r="V258" s="1"/>
  <c r="T79"/>
  <c r="V79" s="1"/>
  <c r="T107"/>
  <c r="V107" s="1"/>
  <c r="T204"/>
  <c r="V204" s="1"/>
  <c r="T39"/>
  <c r="V39" s="1"/>
  <c r="T230"/>
  <c r="V230" s="1"/>
  <c r="T298"/>
  <c r="V298" s="1"/>
  <c r="T174"/>
  <c r="V174" s="1"/>
  <c r="T176"/>
  <c r="V176" s="1"/>
  <c r="T226"/>
  <c r="V226" s="1"/>
  <c r="T43"/>
  <c r="V43" s="1"/>
  <c r="T4"/>
  <c r="V4" s="1"/>
  <c r="T149"/>
  <c r="V149" s="1"/>
  <c r="T322"/>
  <c r="V322" s="1"/>
  <c r="T270"/>
  <c r="V270" s="1"/>
  <c r="T318"/>
  <c r="V318" s="1"/>
  <c r="T202"/>
  <c r="V202" s="1"/>
  <c r="T103"/>
  <c r="V103" s="1"/>
  <c r="I7" i="15"/>
  <c r="K7" s="1"/>
  <c r="I64"/>
  <c r="K64" s="1"/>
  <c r="I208"/>
  <c r="K208" s="1"/>
  <c r="I288"/>
  <c r="K288" s="1"/>
  <c r="I304"/>
  <c r="K304" s="1"/>
  <c r="I320"/>
  <c r="K320" s="1"/>
  <c r="I336"/>
  <c r="K336" s="1"/>
  <c r="I20"/>
  <c r="K20" s="1"/>
  <c r="I56"/>
  <c r="K56" s="1"/>
  <c r="I92"/>
  <c r="K92" s="1"/>
  <c r="I128"/>
  <c r="K128" s="1"/>
  <c r="I164"/>
  <c r="K164" s="1"/>
  <c r="I200"/>
  <c r="K200" s="1"/>
  <c r="I236"/>
  <c r="K236" s="1"/>
  <c r="I272"/>
  <c r="K272" s="1"/>
  <c r="I25"/>
  <c r="K25" s="1"/>
  <c r="I57"/>
  <c r="K57" s="1"/>
  <c r="I89"/>
  <c r="K89" s="1"/>
  <c r="I121"/>
  <c r="K121" s="1"/>
  <c r="I145"/>
  <c r="K145" s="1"/>
  <c r="I161"/>
  <c r="K161" s="1"/>
  <c r="I24"/>
  <c r="K24" s="1"/>
  <c r="I60"/>
  <c r="K60" s="1"/>
  <c r="I96"/>
  <c r="K96" s="1"/>
  <c r="I132"/>
  <c r="K132" s="1"/>
  <c r="I168"/>
  <c r="K168" s="1"/>
  <c r="I204"/>
  <c r="K204" s="1"/>
  <c r="I244"/>
  <c r="K244" s="1"/>
  <c r="I5"/>
  <c r="K5" s="1"/>
  <c r="I37"/>
  <c r="K37" s="1"/>
  <c r="I69"/>
  <c r="K69" s="1"/>
  <c r="I101"/>
  <c r="K101" s="1"/>
  <c r="I133"/>
  <c r="K133" s="1"/>
  <c r="I18"/>
  <c r="K18" s="1"/>
  <c r="I11"/>
  <c r="K11" s="1"/>
  <c r="I27"/>
  <c r="K27" s="1"/>
  <c r="I43"/>
  <c r="K43" s="1"/>
  <c r="I59"/>
  <c r="K59" s="1"/>
  <c r="I75"/>
  <c r="K75" s="1"/>
  <c r="I91"/>
  <c r="K91" s="1"/>
  <c r="I107"/>
  <c r="K107" s="1"/>
  <c r="I123"/>
  <c r="K123" s="1"/>
  <c r="I139"/>
  <c r="K139" s="1"/>
  <c r="I155"/>
  <c r="K155" s="1"/>
  <c r="I171"/>
  <c r="K171" s="1"/>
  <c r="I187"/>
  <c r="K187" s="1"/>
  <c r="I203"/>
  <c r="K203" s="1"/>
  <c r="I219"/>
  <c r="K219" s="1"/>
  <c r="I235"/>
  <c r="K235" s="1"/>
  <c r="I251"/>
  <c r="K251" s="1"/>
  <c r="I267"/>
  <c r="K267" s="1"/>
  <c r="I283"/>
  <c r="K283" s="1"/>
  <c r="I299"/>
  <c r="K299" s="1"/>
  <c r="I4"/>
  <c r="K4" s="1"/>
  <c r="I100"/>
  <c r="K100" s="1"/>
  <c r="I240"/>
  <c r="K240" s="1"/>
  <c r="I292"/>
  <c r="K292" s="1"/>
  <c r="I308"/>
  <c r="K308" s="1"/>
  <c r="I324"/>
  <c r="K324" s="1"/>
  <c r="I340"/>
  <c r="K340" s="1"/>
  <c r="I28"/>
  <c r="K28" s="1"/>
  <c r="I68"/>
  <c r="K68" s="1"/>
  <c r="I104"/>
  <c r="K104" s="1"/>
  <c r="I140"/>
  <c r="K140" s="1"/>
  <c r="I176"/>
  <c r="K176" s="1"/>
  <c r="I212"/>
  <c r="K212" s="1"/>
  <c r="I248"/>
  <c r="K248" s="1"/>
  <c r="I280"/>
  <c r="K280" s="1"/>
  <c r="I33"/>
  <c r="K33" s="1"/>
  <c r="I65"/>
  <c r="K65" s="1"/>
  <c r="I97"/>
  <c r="K97" s="1"/>
  <c r="I129"/>
  <c r="K129" s="1"/>
  <c r="I149"/>
  <c r="K149" s="1"/>
  <c r="I165"/>
  <c r="K165" s="1"/>
  <c r="I36"/>
  <c r="K36" s="1"/>
  <c r="I72"/>
  <c r="K72" s="1"/>
  <c r="I108"/>
  <c r="K108" s="1"/>
  <c r="I144"/>
  <c r="K144" s="1"/>
  <c r="I180"/>
  <c r="K180" s="1"/>
  <c r="I216"/>
  <c r="K216" s="1"/>
  <c r="I252"/>
  <c r="K252" s="1"/>
  <c r="I13"/>
  <c r="K13" s="1"/>
  <c r="I45"/>
  <c r="K45" s="1"/>
  <c r="I77"/>
  <c r="K77" s="1"/>
  <c r="I109"/>
  <c r="K109" s="1"/>
  <c r="I6"/>
  <c r="K6" s="1"/>
  <c r="I22"/>
  <c r="K22" s="1"/>
  <c r="I15"/>
  <c r="K15" s="1"/>
  <c r="I31"/>
  <c r="K31" s="1"/>
  <c r="I47"/>
  <c r="K47" s="1"/>
  <c r="I63"/>
  <c r="K63" s="1"/>
  <c r="I79"/>
  <c r="K79" s="1"/>
  <c r="I95"/>
  <c r="K95" s="1"/>
  <c r="I111"/>
  <c r="K111" s="1"/>
  <c r="I127"/>
  <c r="K127" s="1"/>
  <c r="I143"/>
  <c r="K143" s="1"/>
  <c r="I159"/>
  <c r="K159" s="1"/>
  <c r="I175"/>
  <c r="K175" s="1"/>
  <c r="I191"/>
  <c r="K191" s="1"/>
  <c r="I207"/>
  <c r="K207" s="1"/>
  <c r="I223"/>
  <c r="K223" s="1"/>
  <c r="I239"/>
  <c r="K239" s="1"/>
  <c r="I255"/>
  <c r="K255" s="1"/>
  <c r="I271"/>
  <c r="K271" s="1"/>
  <c r="I287"/>
  <c r="K287" s="1"/>
  <c r="I303"/>
  <c r="K303" s="1"/>
  <c r="I319"/>
  <c r="K319" s="1"/>
  <c r="I335"/>
  <c r="K335" s="1"/>
  <c r="I348"/>
  <c r="K348" s="1"/>
  <c r="I185"/>
  <c r="K185" s="1"/>
  <c r="I201"/>
  <c r="K201" s="1"/>
  <c r="I217"/>
  <c r="K217" s="1"/>
  <c r="I233"/>
  <c r="K233" s="1"/>
  <c r="I249"/>
  <c r="K249" s="1"/>
  <c r="I265"/>
  <c r="K265" s="1"/>
  <c r="I281"/>
  <c r="K281" s="1"/>
  <c r="I297"/>
  <c r="K297" s="1"/>
  <c r="I313"/>
  <c r="K313" s="1"/>
  <c r="I329"/>
  <c r="K329" s="1"/>
  <c r="I345"/>
  <c r="K345" s="1"/>
  <c r="I42"/>
  <c r="K42" s="1"/>
  <c r="I58"/>
  <c r="K58" s="1"/>
  <c r="I74"/>
  <c r="K74" s="1"/>
  <c r="I90"/>
  <c r="K90" s="1"/>
  <c r="I106"/>
  <c r="K106" s="1"/>
  <c r="I122"/>
  <c r="K122" s="1"/>
  <c r="I138"/>
  <c r="K138" s="1"/>
  <c r="I154"/>
  <c r="K154" s="1"/>
  <c r="I170"/>
  <c r="K170" s="1"/>
  <c r="I186"/>
  <c r="K186" s="1"/>
  <c r="I202"/>
  <c r="K202" s="1"/>
  <c r="I218"/>
  <c r="K218" s="1"/>
  <c r="I234"/>
  <c r="K234" s="1"/>
  <c r="I250"/>
  <c r="K250" s="1"/>
  <c r="I266"/>
  <c r="K266" s="1"/>
  <c r="I16"/>
  <c r="K16" s="1"/>
  <c r="I136"/>
  <c r="K136" s="1"/>
  <c r="I276"/>
  <c r="K276" s="1"/>
  <c r="I296"/>
  <c r="K296" s="1"/>
  <c r="I312"/>
  <c r="K312" s="1"/>
  <c r="I328"/>
  <c r="K328" s="1"/>
  <c r="I344"/>
  <c r="K344" s="1"/>
  <c r="I40"/>
  <c r="K40" s="1"/>
  <c r="I76"/>
  <c r="K76" s="1"/>
  <c r="I112"/>
  <c r="K112" s="1"/>
  <c r="I148"/>
  <c r="K148" s="1"/>
  <c r="I184"/>
  <c r="K184" s="1"/>
  <c r="I220"/>
  <c r="K220" s="1"/>
  <c r="I256"/>
  <c r="K256" s="1"/>
  <c r="I9"/>
  <c r="K9" s="1"/>
  <c r="I41"/>
  <c r="K41" s="1"/>
  <c r="I73"/>
  <c r="K73" s="1"/>
  <c r="I105"/>
  <c r="K105" s="1"/>
  <c r="I137"/>
  <c r="K137" s="1"/>
  <c r="I153"/>
  <c r="K153" s="1"/>
  <c r="I169"/>
  <c r="K169" s="1"/>
  <c r="I44"/>
  <c r="K44" s="1"/>
  <c r="I80"/>
  <c r="K80" s="1"/>
  <c r="I116"/>
  <c r="K116" s="1"/>
  <c r="I152"/>
  <c r="K152" s="1"/>
  <c r="I188"/>
  <c r="K188" s="1"/>
  <c r="I224"/>
  <c r="K224" s="1"/>
  <c r="I260"/>
  <c r="K260" s="1"/>
  <c r="I21"/>
  <c r="K21" s="1"/>
  <c r="I53"/>
  <c r="K53" s="1"/>
  <c r="I85"/>
  <c r="K85" s="1"/>
  <c r="I117"/>
  <c r="K117" s="1"/>
  <c r="I10"/>
  <c r="K10" s="1"/>
  <c r="I26"/>
  <c r="K26" s="1"/>
  <c r="I19"/>
  <c r="K19" s="1"/>
  <c r="I35"/>
  <c r="K35" s="1"/>
  <c r="I51"/>
  <c r="K51" s="1"/>
  <c r="I67"/>
  <c r="K67" s="1"/>
  <c r="I83"/>
  <c r="K83" s="1"/>
  <c r="I99"/>
  <c r="K99" s="1"/>
  <c r="I115"/>
  <c r="K115" s="1"/>
  <c r="I131"/>
  <c r="K131" s="1"/>
  <c r="I147"/>
  <c r="K147" s="1"/>
  <c r="I163"/>
  <c r="K163" s="1"/>
  <c r="I179"/>
  <c r="K179" s="1"/>
  <c r="I195"/>
  <c r="K195" s="1"/>
  <c r="I211"/>
  <c r="K211" s="1"/>
  <c r="I227"/>
  <c r="K227" s="1"/>
  <c r="I243"/>
  <c r="K243" s="1"/>
  <c r="I259"/>
  <c r="K259" s="1"/>
  <c r="I275"/>
  <c r="K275" s="1"/>
  <c r="I291"/>
  <c r="K291" s="1"/>
  <c r="I307"/>
  <c r="K307" s="1"/>
  <c r="I323"/>
  <c r="K323" s="1"/>
  <c r="I339"/>
  <c r="K339" s="1"/>
  <c r="I173"/>
  <c r="K173" s="1"/>
  <c r="I189"/>
  <c r="K189" s="1"/>
  <c r="I205"/>
  <c r="K205" s="1"/>
  <c r="I221"/>
  <c r="K221" s="1"/>
  <c r="I237"/>
  <c r="K237" s="1"/>
  <c r="I253"/>
  <c r="K253" s="1"/>
  <c r="I269"/>
  <c r="K269" s="1"/>
  <c r="I285"/>
  <c r="K285" s="1"/>
  <c r="I301"/>
  <c r="K301" s="1"/>
  <c r="I317"/>
  <c r="K317" s="1"/>
  <c r="I333"/>
  <c r="K333" s="1"/>
  <c r="I349"/>
  <c r="K349" s="1"/>
  <c r="I46"/>
  <c r="K46" s="1"/>
  <c r="I62"/>
  <c r="K62" s="1"/>
  <c r="I78"/>
  <c r="K78" s="1"/>
  <c r="I94"/>
  <c r="K94" s="1"/>
  <c r="I110"/>
  <c r="K110" s="1"/>
  <c r="I126"/>
  <c r="K126" s="1"/>
  <c r="I142"/>
  <c r="K142" s="1"/>
  <c r="I158"/>
  <c r="K158" s="1"/>
  <c r="I174"/>
  <c r="K174" s="1"/>
  <c r="I190"/>
  <c r="K190" s="1"/>
  <c r="I206"/>
  <c r="K206" s="1"/>
  <c r="I222"/>
  <c r="K222" s="1"/>
  <c r="I238"/>
  <c r="K238" s="1"/>
  <c r="I254"/>
  <c r="K254" s="1"/>
  <c r="I270"/>
  <c r="K270" s="1"/>
  <c r="I286"/>
  <c r="K286" s="1"/>
  <c r="I302"/>
  <c r="K302" s="1"/>
  <c r="I318"/>
  <c r="K318" s="1"/>
  <c r="I32"/>
  <c r="K32" s="1"/>
  <c r="I316"/>
  <c r="K316" s="1"/>
  <c r="I84"/>
  <c r="K84" s="1"/>
  <c r="I228"/>
  <c r="K228" s="1"/>
  <c r="I81"/>
  <c r="K81" s="1"/>
  <c r="I12"/>
  <c r="K12" s="1"/>
  <c r="I160"/>
  <c r="K160" s="1"/>
  <c r="I29"/>
  <c r="K29" s="1"/>
  <c r="I14"/>
  <c r="K14" s="1"/>
  <c r="I55"/>
  <c r="K55" s="1"/>
  <c r="I119"/>
  <c r="K119" s="1"/>
  <c r="I183"/>
  <c r="K183" s="1"/>
  <c r="I247"/>
  <c r="K247" s="1"/>
  <c r="I311"/>
  <c r="K311" s="1"/>
  <c r="I343"/>
  <c r="K343" s="1"/>
  <c r="I193"/>
  <c r="K193" s="1"/>
  <c r="I225"/>
  <c r="K225" s="1"/>
  <c r="I257"/>
  <c r="K257" s="1"/>
  <c r="I289"/>
  <c r="K289" s="1"/>
  <c r="I321"/>
  <c r="K321" s="1"/>
  <c r="I34"/>
  <c r="K34" s="1"/>
  <c r="I66"/>
  <c r="K66" s="1"/>
  <c r="I98"/>
  <c r="K98" s="1"/>
  <c r="I130"/>
  <c r="K130" s="1"/>
  <c r="I162"/>
  <c r="K162" s="1"/>
  <c r="I194"/>
  <c r="K194" s="1"/>
  <c r="I226"/>
  <c r="K226" s="1"/>
  <c r="I258"/>
  <c r="K258" s="1"/>
  <c r="I282"/>
  <c r="K282" s="1"/>
  <c r="I306"/>
  <c r="K306" s="1"/>
  <c r="I326"/>
  <c r="K326" s="1"/>
  <c r="I342"/>
  <c r="K342" s="1"/>
  <c r="I87"/>
  <c r="K87" s="1"/>
  <c r="I215"/>
  <c r="K215" s="1"/>
  <c r="I327"/>
  <c r="K327" s="1"/>
  <c r="I273"/>
  <c r="K273" s="1"/>
  <c r="I305"/>
  <c r="K305" s="1"/>
  <c r="I50"/>
  <c r="K50" s="1"/>
  <c r="I146"/>
  <c r="K146" s="1"/>
  <c r="I210"/>
  <c r="K210" s="1"/>
  <c r="I314"/>
  <c r="K314" s="1"/>
  <c r="I300"/>
  <c r="K300" s="1"/>
  <c r="I49"/>
  <c r="K49" s="1"/>
  <c r="I124"/>
  <c r="K124" s="1"/>
  <c r="I39"/>
  <c r="K39" s="1"/>
  <c r="I231"/>
  <c r="K231" s="1"/>
  <c r="I331"/>
  <c r="K331" s="1"/>
  <c r="I245"/>
  <c r="K245" s="1"/>
  <c r="I341"/>
  <c r="K341" s="1"/>
  <c r="I118"/>
  <c r="K118" s="1"/>
  <c r="I182"/>
  <c r="K182" s="1"/>
  <c r="I278"/>
  <c r="K278" s="1"/>
  <c r="I338"/>
  <c r="K338" s="1"/>
  <c r="I172"/>
  <c r="K172" s="1"/>
  <c r="I332"/>
  <c r="K332" s="1"/>
  <c r="I120"/>
  <c r="K120" s="1"/>
  <c r="I264"/>
  <c r="K264" s="1"/>
  <c r="I113"/>
  <c r="K113" s="1"/>
  <c r="I52"/>
  <c r="K52" s="1"/>
  <c r="I196"/>
  <c r="K196" s="1"/>
  <c r="I61"/>
  <c r="K61" s="1"/>
  <c r="I30"/>
  <c r="K30" s="1"/>
  <c r="I71"/>
  <c r="K71" s="1"/>
  <c r="I135"/>
  <c r="K135" s="1"/>
  <c r="I199"/>
  <c r="K199" s="1"/>
  <c r="I263"/>
  <c r="K263" s="1"/>
  <c r="I315"/>
  <c r="K315" s="1"/>
  <c r="I347"/>
  <c r="K347" s="1"/>
  <c r="I197"/>
  <c r="K197" s="1"/>
  <c r="I229"/>
  <c r="K229" s="1"/>
  <c r="I261"/>
  <c r="K261" s="1"/>
  <c r="I293"/>
  <c r="K293" s="1"/>
  <c r="I325"/>
  <c r="K325" s="1"/>
  <c r="I38"/>
  <c r="K38" s="1"/>
  <c r="I70"/>
  <c r="K70" s="1"/>
  <c r="I102"/>
  <c r="K102" s="1"/>
  <c r="I134"/>
  <c r="K134" s="1"/>
  <c r="I166"/>
  <c r="K166" s="1"/>
  <c r="I198"/>
  <c r="K198" s="1"/>
  <c r="I230"/>
  <c r="K230" s="1"/>
  <c r="I262"/>
  <c r="K262" s="1"/>
  <c r="I290"/>
  <c r="K290" s="1"/>
  <c r="I310"/>
  <c r="K310" s="1"/>
  <c r="I330"/>
  <c r="K330" s="1"/>
  <c r="I346"/>
  <c r="K346" s="1"/>
  <c r="I151"/>
  <c r="K151" s="1"/>
  <c r="I279"/>
  <c r="K279" s="1"/>
  <c r="I177"/>
  <c r="K177" s="1"/>
  <c r="I241"/>
  <c r="K241" s="1"/>
  <c r="I337"/>
  <c r="K337" s="1"/>
  <c r="I82"/>
  <c r="K82" s="1"/>
  <c r="I178"/>
  <c r="K178" s="1"/>
  <c r="I242"/>
  <c r="K242" s="1"/>
  <c r="I294"/>
  <c r="K294" s="1"/>
  <c r="I350"/>
  <c r="K350" s="1"/>
  <c r="I48"/>
  <c r="K48" s="1"/>
  <c r="I157"/>
  <c r="K157" s="1"/>
  <c r="I125"/>
  <c r="K125" s="1"/>
  <c r="I103"/>
  <c r="K103" s="1"/>
  <c r="I295"/>
  <c r="K295" s="1"/>
  <c r="I213"/>
  <c r="K213" s="1"/>
  <c r="I309"/>
  <c r="K309" s="1"/>
  <c r="I86"/>
  <c r="K86" s="1"/>
  <c r="I150"/>
  <c r="K150" s="1"/>
  <c r="I246"/>
  <c r="K246" s="1"/>
  <c r="I322"/>
  <c r="K322" s="1"/>
  <c r="I284"/>
  <c r="K284" s="1"/>
  <c r="I8"/>
  <c r="K8" s="1"/>
  <c r="I156"/>
  <c r="K156" s="1"/>
  <c r="I17"/>
  <c r="K17" s="1"/>
  <c r="I141"/>
  <c r="K141" s="1"/>
  <c r="I88"/>
  <c r="K88" s="1"/>
  <c r="I232"/>
  <c r="K232" s="1"/>
  <c r="I93"/>
  <c r="K93" s="1"/>
  <c r="I23"/>
  <c r="K23" s="1"/>
  <c r="I209"/>
  <c r="K209" s="1"/>
  <c r="I114"/>
  <c r="K114" s="1"/>
  <c r="I274"/>
  <c r="K274" s="1"/>
  <c r="I334"/>
  <c r="K334" s="1"/>
  <c r="I192"/>
  <c r="K192" s="1"/>
  <c r="I268"/>
  <c r="K268" s="1"/>
  <c r="I167"/>
  <c r="K167" s="1"/>
  <c r="I181"/>
  <c r="K181" s="1"/>
  <c r="I277"/>
  <c r="K277" s="1"/>
  <c r="I54"/>
  <c r="K54" s="1"/>
  <c r="I214"/>
  <c r="K214" s="1"/>
  <c r="I298"/>
  <c r="K298" s="1"/>
  <c r="AW5" i="1"/>
  <c r="AY5" s="1"/>
  <c r="AQ41"/>
  <c r="AS41" s="1"/>
  <c r="AW26"/>
  <c r="AY26" s="1"/>
  <c r="AQ13"/>
  <c r="AS13" s="1"/>
  <c r="AW35"/>
  <c r="AY35" s="1"/>
  <c r="AW27"/>
  <c r="AY27" s="1"/>
  <c r="AW19"/>
  <c r="AY19" s="1"/>
  <c r="AW11"/>
  <c r="AY11" s="1"/>
  <c r="AW24"/>
  <c r="AY24" s="1"/>
  <c r="AW16"/>
  <c r="AY16" s="1"/>
  <c r="AW8"/>
  <c r="AY8" s="1"/>
  <c r="AQ37"/>
  <c r="AS37" s="1"/>
  <c r="AW18"/>
  <c r="AY18" s="1"/>
  <c r="AW32"/>
  <c r="AY32" s="1"/>
  <c r="AQ40"/>
  <c r="AS40" s="1"/>
  <c r="AQ32"/>
  <c r="AS32" s="1"/>
  <c r="AQ24"/>
  <c r="AS24" s="1"/>
  <c r="AQ16"/>
  <c r="AS16" s="1"/>
  <c r="AQ8"/>
  <c r="AS8" s="1"/>
  <c r="AW14"/>
  <c r="AY14" s="1"/>
  <c r="AQ30"/>
  <c r="AS30" s="1"/>
  <c r="AW28"/>
  <c r="AY28" s="1"/>
  <c r="AQ11"/>
  <c r="AS11" s="1"/>
  <c r="AQ35"/>
  <c r="AS35" s="1"/>
  <c r="AW25"/>
  <c r="AY25" s="1"/>
  <c r="AW9"/>
  <c r="AY9" s="1"/>
  <c r="AW38"/>
  <c r="AY38" s="1"/>
  <c r="AW22"/>
  <c r="AY22" s="1"/>
  <c r="AW10"/>
  <c r="AY10" s="1"/>
  <c r="AQ42"/>
  <c r="AS42" s="1"/>
  <c r="AQ34"/>
  <c r="AS34" s="1"/>
  <c r="AQ26"/>
  <c r="AS26" s="1"/>
  <c r="AQ18"/>
  <c r="AS18" s="1"/>
  <c r="AQ10"/>
  <c r="AS10" s="1"/>
  <c r="AQ21"/>
  <c r="AS21" s="1"/>
  <c r="AQ23"/>
  <c r="AS23" s="1"/>
  <c r="AQ15"/>
  <c r="AS15" s="1"/>
  <c r="AQ7"/>
  <c r="AS7" s="1"/>
  <c r="AQ33"/>
  <c r="AS33" s="1"/>
  <c r="AW40"/>
  <c r="AY40" s="1"/>
  <c r="AQ31"/>
  <c r="AS31" s="1"/>
  <c r="AW37"/>
  <c r="AY37" s="1"/>
  <c r="AW29"/>
  <c r="AY29" s="1"/>
  <c r="AW21"/>
  <c r="AY21" s="1"/>
  <c r="AW13"/>
  <c r="AY13" s="1"/>
  <c r="AW6"/>
  <c r="AY6" s="1"/>
  <c r="AQ22"/>
  <c r="AS22" s="1"/>
  <c r="AQ19"/>
  <c r="AS19" s="1"/>
  <c r="AQ25"/>
  <c r="AS25" s="1"/>
  <c r="AW33"/>
  <c r="AY33" s="1"/>
  <c r="AW17"/>
  <c r="AY17" s="1"/>
  <c r="AW34"/>
  <c r="AY34" s="1"/>
  <c r="AQ17"/>
  <c r="AS17" s="1"/>
  <c r="AQ9"/>
  <c r="AS9" s="1"/>
  <c r="AW39"/>
  <c r="AY39" s="1"/>
  <c r="AW31"/>
  <c r="AY31" s="1"/>
  <c r="AW23"/>
  <c r="AY23" s="1"/>
  <c r="AW15"/>
  <c r="AY15" s="1"/>
  <c r="AW7"/>
  <c r="AY7" s="1"/>
  <c r="AW36"/>
  <c r="AY36" s="1"/>
  <c r="AW20"/>
  <c r="AY20" s="1"/>
  <c r="AW12"/>
  <c r="AY12" s="1"/>
  <c r="AQ29"/>
  <c r="AS29" s="1"/>
  <c r="AQ39"/>
  <c r="AS39" s="1"/>
  <c r="AQ27"/>
  <c r="AS27" s="1"/>
  <c r="AQ36"/>
  <c r="AS36" s="1"/>
  <c r="AQ28"/>
  <c r="AS28" s="1"/>
  <c r="AQ20"/>
  <c r="AS20" s="1"/>
  <c r="AQ12"/>
  <c r="AS12" s="1"/>
  <c r="AQ38"/>
  <c r="AS38" s="1"/>
  <c r="AW30"/>
  <c r="AY30" s="1"/>
  <c r="AQ14"/>
  <c r="AS14" s="1"/>
  <c r="AW42"/>
  <c r="AY42" s="1"/>
  <c r="AW41"/>
  <c r="AY41" s="1"/>
  <c r="AE988"/>
  <c r="AE972"/>
  <c r="AE956"/>
  <c r="AE50"/>
  <c r="AE260"/>
  <c r="AE292"/>
  <c r="AE82"/>
  <c r="AE170"/>
  <c r="AE186"/>
  <c r="AE202"/>
  <c r="AE164"/>
  <c r="AE234"/>
  <c r="AE268"/>
  <c r="AE146"/>
  <c r="AE180"/>
  <c r="AE228"/>
  <c r="AE276"/>
  <c r="AE329"/>
  <c r="AE337"/>
  <c r="AE345"/>
  <c r="AE353"/>
  <c r="AE361"/>
  <c r="AE369"/>
  <c r="AE196"/>
  <c r="AE218"/>
  <c r="AE300"/>
  <c r="AE463"/>
  <c r="AE377"/>
  <c r="AE401"/>
  <c r="AE417"/>
  <c r="AE433"/>
  <c r="AE449"/>
  <c r="AE461"/>
  <c r="AE385"/>
  <c r="AE399"/>
  <c r="AE415"/>
  <c r="AE431"/>
  <c r="AE441"/>
  <c r="AE465"/>
  <c r="AE506"/>
  <c r="AE514"/>
  <c r="AE522"/>
  <c r="AE530"/>
  <c r="AE538"/>
  <c r="AE546"/>
  <c r="AE554"/>
  <c r="AE393"/>
  <c r="AE459"/>
  <c r="AE475"/>
  <c r="AE491"/>
  <c r="AE504"/>
  <c r="AE512"/>
  <c r="AE520"/>
  <c r="AE528"/>
  <c r="AE536"/>
  <c r="AE544"/>
  <c r="AE552"/>
  <c r="AE409"/>
  <c r="AE457"/>
  <c r="AE473"/>
  <c r="AE489"/>
  <c r="AE510"/>
  <c r="AE518"/>
  <c r="AE526"/>
  <c r="AE534"/>
  <c r="AE542"/>
  <c r="AE550"/>
  <c r="AE558"/>
  <c r="AE566"/>
  <c r="AE574"/>
  <c r="AE582"/>
  <c r="AE590"/>
  <c r="AE598"/>
  <c r="AE606"/>
  <c r="AE614"/>
  <c r="AE622"/>
  <c r="AE630"/>
  <c r="AE638"/>
  <c r="AE646"/>
  <c r="AE654"/>
  <c r="AE662"/>
  <c r="AE670"/>
  <c r="AE678"/>
  <c r="AE686"/>
  <c r="AE694"/>
  <c r="AE702"/>
  <c r="AE710"/>
  <c r="AE718"/>
  <c r="AE726"/>
  <c r="AE734"/>
  <c r="AE742"/>
  <c r="AE750"/>
  <c r="AE758"/>
  <c r="AE766"/>
  <c r="AE774"/>
  <c r="AE779"/>
  <c r="AE781"/>
  <c r="AE447"/>
  <c r="AE532"/>
  <c r="AE564"/>
  <c r="AE588"/>
  <c r="AE604"/>
  <c r="AE620"/>
  <c r="AE636"/>
  <c r="AE652"/>
  <c r="AE668"/>
  <c r="AE684"/>
  <c r="AE700"/>
  <c r="AE716"/>
  <c r="AE732"/>
  <c r="AE748"/>
  <c r="AE764"/>
  <c r="AE425"/>
  <c r="AE467"/>
  <c r="AE508"/>
  <c r="AE540"/>
  <c r="AE572"/>
  <c r="AE762"/>
  <c r="AE778"/>
  <c r="AE783"/>
  <c r="AE785"/>
  <c r="AE787"/>
  <c r="AE789"/>
  <c r="AE791"/>
  <c r="AE793"/>
  <c r="AE795"/>
  <c r="AE797"/>
  <c r="AE799"/>
  <c r="AE801"/>
  <c r="AE803"/>
  <c r="AE805"/>
  <c r="AE807"/>
  <c r="AE809"/>
  <c r="AE811"/>
  <c r="AE813"/>
  <c r="AE815"/>
  <c r="AE817"/>
  <c r="AE819"/>
  <c r="AE483"/>
  <c r="AE516"/>
  <c r="AE548"/>
  <c r="AE580"/>
  <c r="AE596"/>
  <c r="AE612"/>
  <c r="AE628"/>
  <c r="AE644"/>
  <c r="AE660"/>
  <c r="AE676"/>
  <c r="AE642"/>
  <c r="AE708"/>
  <c r="AE740"/>
  <c r="AE772"/>
  <c r="AE524"/>
  <c r="AE594"/>
  <c r="AE658"/>
  <c r="AE556"/>
  <c r="AE610"/>
  <c r="AE674"/>
  <c r="AE692"/>
  <c r="AE724"/>
  <c r="AE756"/>
  <c r="AE690"/>
  <c r="AE790"/>
  <c r="AE822"/>
  <c r="AE854"/>
  <c r="AE886"/>
  <c r="AE910"/>
  <c r="AE926"/>
  <c r="AE942"/>
  <c r="AE958"/>
  <c r="AE974"/>
  <c r="AE990"/>
  <c r="AE722"/>
  <c r="AE798"/>
  <c r="AE830"/>
  <c r="AE862"/>
  <c r="AE894"/>
  <c r="AE908"/>
  <c r="AE924"/>
  <c r="AE940"/>
  <c r="AE754"/>
  <c r="AE806"/>
  <c r="AE838"/>
  <c r="AE870"/>
  <c r="AE902"/>
  <c r="AE918"/>
  <c r="AE934"/>
  <c r="AE950"/>
  <c r="AE966"/>
  <c r="AE982"/>
  <c r="AE998"/>
  <c r="AE499"/>
  <c r="AE626"/>
  <c r="AE782"/>
  <c r="AE814"/>
  <c r="AE846"/>
  <c r="AE878"/>
  <c r="AE916"/>
  <c r="AE932"/>
  <c r="AE948"/>
  <c r="AE964"/>
  <c r="AE980"/>
  <c r="AE996"/>
  <c r="AE993"/>
  <c r="AE983"/>
  <c r="AE977"/>
  <c r="AE967"/>
  <c r="AE961"/>
  <c r="AE951"/>
  <c r="AE945"/>
  <c r="AE935"/>
  <c r="AE929"/>
  <c r="AE919"/>
  <c r="AE913"/>
  <c r="AE900"/>
  <c r="AE896"/>
  <c r="AE889"/>
  <c r="AE882"/>
  <c r="AE868"/>
  <c r="AE864"/>
  <c r="AE857"/>
  <c r="AE850"/>
  <c r="AE836"/>
  <c r="AE832"/>
  <c r="AE825"/>
  <c r="AE818"/>
  <c r="AE804"/>
  <c r="AE800"/>
  <c r="AE786"/>
  <c r="AE693"/>
  <c r="AE634"/>
  <c r="AE623"/>
  <c r="AE503"/>
  <c r="AE372"/>
  <c r="AE308"/>
  <c r="AE244"/>
  <c r="AE212"/>
  <c r="AE992"/>
  <c r="AE986"/>
  <c r="AE976"/>
  <c r="AE970"/>
  <c r="AE960"/>
  <c r="AE954"/>
  <c r="AE944"/>
  <c r="AE938"/>
  <c r="AE928"/>
  <c r="AE922"/>
  <c r="AE912"/>
  <c r="AE906"/>
  <c r="AE892"/>
  <c r="AE888"/>
  <c r="AE881"/>
  <c r="AE874"/>
  <c r="AE860"/>
  <c r="AE856"/>
  <c r="AE849"/>
  <c r="AE842"/>
  <c r="AE828"/>
  <c r="AE824"/>
  <c r="AE810"/>
  <c r="AE796"/>
  <c r="AE792"/>
  <c r="AE770"/>
  <c r="AE751"/>
  <c r="AE645"/>
  <c r="AE991"/>
  <c r="AE985"/>
  <c r="AE975"/>
  <c r="AE969"/>
  <c r="AE959"/>
  <c r="AE953"/>
  <c r="AE943"/>
  <c r="AE937"/>
  <c r="AE927"/>
  <c r="AE921"/>
  <c r="AE911"/>
  <c r="AE905"/>
  <c r="AE898"/>
  <c r="AE884"/>
  <c r="AE880"/>
  <c r="AE873"/>
  <c r="AE866"/>
  <c r="AE852"/>
  <c r="AE848"/>
  <c r="AE841"/>
  <c r="AE834"/>
  <c r="AE820"/>
  <c r="AE816"/>
  <c r="AE802"/>
  <c r="AE788"/>
  <c r="AE784"/>
  <c r="AE757"/>
  <c r="AE738"/>
  <c r="AE719"/>
  <c r="AE994"/>
  <c r="AE984"/>
  <c r="AE978"/>
  <c r="AE968"/>
  <c r="AE962"/>
  <c r="AE952"/>
  <c r="AE946"/>
  <c r="AE936"/>
  <c r="AE930"/>
  <c r="AE920"/>
  <c r="AE914"/>
  <c r="AE904"/>
  <c r="AE897"/>
  <c r="AE890"/>
  <c r="AE876"/>
  <c r="AE872"/>
  <c r="AE865"/>
  <c r="AE858"/>
  <c r="AE844"/>
  <c r="AE840"/>
  <c r="AE833"/>
  <c r="AE826"/>
  <c r="AE812"/>
  <c r="AE808"/>
  <c r="AE794"/>
  <c r="AE725"/>
  <c r="AE706"/>
  <c r="AE687"/>
  <c r="AE995"/>
  <c r="AE987"/>
  <c r="AE979"/>
  <c r="AE971"/>
  <c r="AE963"/>
  <c r="AE955"/>
  <c r="AE947"/>
  <c r="AE939"/>
  <c r="AE931"/>
  <c r="AE923"/>
  <c r="AE915"/>
  <c r="AE907"/>
  <c r="AE899"/>
  <c r="AE891"/>
  <c r="AE883"/>
  <c r="AE875"/>
  <c r="AE867"/>
  <c r="AE859"/>
  <c r="AE851"/>
  <c r="AE843"/>
  <c r="AE835"/>
  <c r="AE827"/>
  <c r="AE760"/>
  <c r="AE746"/>
  <c r="AE728"/>
  <c r="AE714"/>
  <c r="AE696"/>
  <c r="AE682"/>
  <c r="AE671"/>
  <c r="AE629"/>
  <c r="AE618"/>
  <c r="AE607"/>
  <c r="AE560"/>
  <c r="AE997"/>
  <c r="AE989"/>
  <c r="AE981"/>
  <c r="AE973"/>
  <c r="AE965"/>
  <c r="AE957"/>
  <c r="AE949"/>
  <c r="AE941"/>
  <c r="AE933"/>
  <c r="AE925"/>
  <c r="AE917"/>
  <c r="AE909"/>
  <c r="AE901"/>
  <c r="AE893"/>
  <c r="AE885"/>
  <c r="AE877"/>
  <c r="AE869"/>
  <c r="AE861"/>
  <c r="AE853"/>
  <c r="AE845"/>
  <c r="AE837"/>
  <c r="AE829"/>
  <c r="AE821"/>
  <c r="AE773"/>
  <c r="AE767"/>
  <c r="AE741"/>
  <c r="AE735"/>
  <c r="AE709"/>
  <c r="AE703"/>
  <c r="AE677"/>
  <c r="AE666"/>
  <c r="AE655"/>
  <c r="AE613"/>
  <c r="AE602"/>
  <c r="AE591"/>
  <c r="AE567"/>
  <c r="AE903"/>
  <c r="AE895"/>
  <c r="AE887"/>
  <c r="AE879"/>
  <c r="AE871"/>
  <c r="AE863"/>
  <c r="AE855"/>
  <c r="AE847"/>
  <c r="AE839"/>
  <c r="AE831"/>
  <c r="AE823"/>
  <c r="AE780"/>
  <c r="AE776"/>
  <c r="AE744"/>
  <c r="AE730"/>
  <c r="AE712"/>
  <c r="AE698"/>
  <c r="AE680"/>
  <c r="AE661"/>
  <c r="AE650"/>
  <c r="AE639"/>
  <c r="AE597"/>
  <c r="AE586"/>
  <c r="AE578"/>
  <c r="AE535"/>
  <c r="AE481"/>
  <c r="AE477"/>
  <c r="AE664"/>
  <c r="AE648"/>
  <c r="AE632"/>
  <c r="AE616"/>
  <c r="AE600"/>
  <c r="AE584"/>
  <c r="AE570"/>
  <c r="AE559"/>
  <c r="AE527"/>
  <c r="AE487"/>
  <c r="AE407"/>
  <c r="AE403"/>
  <c r="AE775"/>
  <c r="AE765"/>
  <c r="AE759"/>
  <c r="AE749"/>
  <c r="AE743"/>
  <c r="AE733"/>
  <c r="AE727"/>
  <c r="AE717"/>
  <c r="AE711"/>
  <c r="AE701"/>
  <c r="AE695"/>
  <c r="AE685"/>
  <c r="AE679"/>
  <c r="AE669"/>
  <c r="AE663"/>
  <c r="AE653"/>
  <c r="AE647"/>
  <c r="AE637"/>
  <c r="AE631"/>
  <c r="AE621"/>
  <c r="AE615"/>
  <c r="AE605"/>
  <c r="AE599"/>
  <c r="AE589"/>
  <c r="AE583"/>
  <c r="AE576"/>
  <c r="AE562"/>
  <c r="AE551"/>
  <c r="AE519"/>
  <c r="AE471"/>
  <c r="AE429"/>
  <c r="AE768"/>
  <c r="AE752"/>
  <c r="AE736"/>
  <c r="AE720"/>
  <c r="AE704"/>
  <c r="AE688"/>
  <c r="AE672"/>
  <c r="AE656"/>
  <c r="AE640"/>
  <c r="AE624"/>
  <c r="AE608"/>
  <c r="AE592"/>
  <c r="AE575"/>
  <c r="AE568"/>
  <c r="AE543"/>
  <c r="AE511"/>
  <c r="AE497"/>
  <c r="AE493"/>
  <c r="AE455"/>
  <c r="AE451"/>
  <c r="AE444"/>
  <c r="AE777"/>
  <c r="AE769"/>
  <c r="AE761"/>
  <c r="AE753"/>
  <c r="AE745"/>
  <c r="AE737"/>
  <c r="AE729"/>
  <c r="AE721"/>
  <c r="AE713"/>
  <c r="AE705"/>
  <c r="AE697"/>
  <c r="AE689"/>
  <c r="AE681"/>
  <c r="AE673"/>
  <c r="AE665"/>
  <c r="AE657"/>
  <c r="AE649"/>
  <c r="AE641"/>
  <c r="AE633"/>
  <c r="AE625"/>
  <c r="AE617"/>
  <c r="AE609"/>
  <c r="AE601"/>
  <c r="AE593"/>
  <c r="AE585"/>
  <c r="AE577"/>
  <c r="AE569"/>
  <c r="AE561"/>
  <c r="AE553"/>
  <c r="AE545"/>
  <c r="AE537"/>
  <c r="AE529"/>
  <c r="AE521"/>
  <c r="AE513"/>
  <c r="AE505"/>
  <c r="AE502"/>
  <c r="AE492"/>
  <c r="AE486"/>
  <c r="AE476"/>
  <c r="AE470"/>
  <c r="AE460"/>
  <c r="AE450"/>
  <c r="AE413"/>
  <c r="AE383"/>
  <c r="AE379"/>
  <c r="AE771"/>
  <c r="AE763"/>
  <c r="AE755"/>
  <c r="AE747"/>
  <c r="AE739"/>
  <c r="AE731"/>
  <c r="AE723"/>
  <c r="AE715"/>
  <c r="AE707"/>
  <c r="AE699"/>
  <c r="AE691"/>
  <c r="AE683"/>
  <c r="AE675"/>
  <c r="AE667"/>
  <c r="AE659"/>
  <c r="AE651"/>
  <c r="AE643"/>
  <c r="AE635"/>
  <c r="AE627"/>
  <c r="AE619"/>
  <c r="AE611"/>
  <c r="AE603"/>
  <c r="AE595"/>
  <c r="AE587"/>
  <c r="AE579"/>
  <c r="AE571"/>
  <c r="AE563"/>
  <c r="AE555"/>
  <c r="AE547"/>
  <c r="AE539"/>
  <c r="AE531"/>
  <c r="AE523"/>
  <c r="AE515"/>
  <c r="AE507"/>
  <c r="AE501"/>
  <c r="AE495"/>
  <c r="AE485"/>
  <c r="AE479"/>
  <c r="AE469"/>
  <c r="AE439"/>
  <c r="AE435"/>
  <c r="AE397"/>
  <c r="AE581"/>
  <c r="AE573"/>
  <c r="AE565"/>
  <c r="AE557"/>
  <c r="AE549"/>
  <c r="AE541"/>
  <c r="AE533"/>
  <c r="AE525"/>
  <c r="AE517"/>
  <c r="AE509"/>
  <c r="AE500"/>
  <c r="AE494"/>
  <c r="AE484"/>
  <c r="AE478"/>
  <c r="AE468"/>
  <c r="AE462"/>
  <c r="AE445"/>
  <c r="AE434"/>
  <c r="AE423"/>
  <c r="AE419"/>
  <c r="AE428"/>
  <c r="AE418"/>
  <c r="AE412"/>
  <c r="AE402"/>
  <c r="AE396"/>
  <c r="AE389"/>
  <c r="AE375"/>
  <c r="AE371"/>
  <c r="AE367"/>
  <c r="AE363"/>
  <c r="AE359"/>
  <c r="AE355"/>
  <c r="AE351"/>
  <c r="AE347"/>
  <c r="AE343"/>
  <c r="AE339"/>
  <c r="AE335"/>
  <c r="AE331"/>
  <c r="AE496"/>
  <c r="AE488"/>
  <c r="AE480"/>
  <c r="AE472"/>
  <c r="AE464"/>
  <c r="AE453"/>
  <c r="AE443"/>
  <c r="AE437"/>
  <c r="AE427"/>
  <c r="AE421"/>
  <c r="AE411"/>
  <c r="AE405"/>
  <c r="AE395"/>
  <c r="AE388"/>
  <c r="AE381"/>
  <c r="AE498"/>
  <c r="AE490"/>
  <c r="AE482"/>
  <c r="AE474"/>
  <c r="AE466"/>
  <c r="AE458"/>
  <c r="AE452"/>
  <c r="AE442"/>
  <c r="AE436"/>
  <c r="AE426"/>
  <c r="AE420"/>
  <c r="AE410"/>
  <c r="AE404"/>
  <c r="AE394"/>
  <c r="AE391"/>
  <c r="AE387"/>
  <c r="AE380"/>
  <c r="AE373"/>
  <c r="AE365"/>
  <c r="AE357"/>
  <c r="AE349"/>
  <c r="AE341"/>
  <c r="AE333"/>
  <c r="AE386"/>
  <c r="AE378"/>
  <c r="AE370"/>
  <c r="AE362"/>
  <c r="AE354"/>
  <c r="AE346"/>
  <c r="AE338"/>
  <c r="AE330"/>
  <c r="AE327"/>
  <c r="AE323"/>
  <c r="AE319"/>
  <c r="AE315"/>
  <c r="AE311"/>
  <c r="AE304"/>
  <c r="AE297"/>
  <c r="AE293"/>
  <c r="AE259"/>
  <c r="AE255"/>
  <c r="AE251"/>
  <c r="AE247"/>
  <c r="AE236"/>
  <c r="AE226"/>
  <c r="AE222"/>
  <c r="AE215"/>
  <c r="AE204"/>
  <c r="AE200"/>
  <c r="AE178"/>
  <c r="AE174"/>
  <c r="AE80"/>
  <c r="AE76"/>
  <c r="AE72"/>
  <c r="AE68"/>
  <c r="AE64"/>
  <c r="AE60"/>
  <c r="AE56"/>
  <c r="AE52"/>
  <c r="AE364"/>
  <c r="AE356"/>
  <c r="AE348"/>
  <c r="AE340"/>
  <c r="AE332"/>
  <c r="AE326"/>
  <c r="AE322"/>
  <c r="AE318"/>
  <c r="AE284"/>
  <c r="AE280"/>
  <c r="AE273"/>
  <c r="AE269"/>
  <c r="AE266"/>
  <c r="AE262"/>
  <c r="AE258"/>
  <c r="AE254"/>
  <c r="AE235"/>
  <c r="AE232"/>
  <c r="AE225"/>
  <c r="AE221"/>
  <c r="AE203"/>
  <c r="AE188"/>
  <c r="AE184"/>
  <c r="AE162"/>
  <c r="AE158"/>
  <c r="AE154"/>
  <c r="AE150"/>
  <c r="AE143"/>
  <c r="AE139"/>
  <c r="AE135"/>
  <c r="AE131"/>
  <c r="AE127"/>
  <c r="AE123"/>
  <c r="AE119"/>
  <c r="AE115"/>
  <c r="AE111"/>
  <c r="AE107"/>
  <c r="AE103"/>
  <c r="AE99"/>
  <c r="AE95"/>
  <c r="AE91"/>
  <c r="AE87"/>
  <c r="AE83"/>
  <c r="AE454"/>
  <c r="AE446"/>
  <c r="AE438"/>
  <c r="AE430"/>
  <c r="AE422"/>
  <c r="AE414"/>
  <c r="AE406"/>
  <c r="AE398"/>
  <c r="AE390"/>
  <c r="AE382"/>
  <c r="AE374"/>
  <c r="AE366"/>
  <c r="AE358"/>
  <c r="AE350"/>
  <c r="AE342"/>
  <c r="AE334"/>
  <c r="AE325"/>
  <c r="AE291"/>
  <c r="AE287"/>
  <c r="AE283"/>
  <c r="AE279"/>
  <c r="AE272"/>
  <c r="AE265"/>
  <c r="AE261"/>
  <c r="AE242"/>
  <c r="AE238"/>
  <c r="AE231"/>
  <c r="AE220"/>
  <c r="AE210"/>
  <c r="AE206"/>
  <c r="AE187"/>
  <c r="AE172"/>
  <c r="AE168"/>
  <c r="AE456"/>
  <c r="AE448"/>
  <c r="AE440"/>
  <c r="AE432"/>
  <c r="AE424"/>
  <c r="AE416"/>
  <c r="AE408"/>
  <c r="AE400"/>
  <c r="AE392"/>
  <c r="AE384"/>
  <c r="AE376"/>
  <c r="AE368"/>
  <c r="AE360"/>
  <c r="AE352"/>
  <c r="AE344"/>
  <c r="AE336"/>
  <c r="AE328"/>
  <c r="AE324"/>
  <c r="AE316"/>
  <c r="AE312"/>
  <c r="AE305"/>
  <c r="AE301"/>
  <c r="AE298"/>
  <c r="AE294"/>
  <c r="AE290"/>
  <c r="AE286"/>
  <c r="AE252"/>
  <c r="AE248"/>
  <c r="AE241"/>
  <c r="AE237"/>
  <c r="AE219"/>
  <c r="AE216"/>
  <c r="AE194"/>
  <c r="AE190"/>
  <c r="AE171"/>
  <c r="AE49"/>
  <c r="AE45"/>
  <c r="AE209"/>
  <c r="AE205"/>
  <c r="AE199"/>
  <c r="AE193"/>
  <c r="AE189"/>
  <c r="AE183"/>
  <c r="AE177"/>
  <c r="AE173"/>
  <c r="AE167"/>
  <c r="AE161"/>
  <c r="AE157"/>
  <c r="AE153"/>
  <c r="AE149"/>
  <c r="AE142"/>
  <c r="AE138"/>
  <c r="AE134"/>
  <c r="AE130"/>
  <c r="AE126"/>
  <c r="AE122"/>
  <c r="AE118"/>
  <c r="AE114"/>
  <c r="AE110"/>
  <c r="AE106"/>
  <c r="AE102"/>
  <c r="AE98"/>
  <c r="AE94"/>
  <c r="AE90"/>
  <c r="AE86"/>
  <c r="AE79"/>
  <c r="AE75"/>
  <c r="AE71"/>
  <c r="AE67"/>
  <c r="AE63"/>
  <c r="AE59"/>
  <c r="AE55"/>
  <c r="AE51"/>
  <c r="AE48"/>
  <c r="AE44"/>
  <c r="AE321"/>
  <c r="AE317"/>
  <c r="AE314"/>
  <c r="AE310"/>
  <c r="AE307"/>
  <c r="AE303"/>
  <c r="AE296"/>
  <c r="AE289"/>
  <c r="AE285"/>
  <c r="AE282"/>
  <c r="AE278"/>
  <c r="AE275"/>
  <c r="AE271"/>
  <c r="AE264"/>
  <c r="AE257"/>
  <c r="AE253"/>
  <c r="AE250"/>
  <c r="AE246"/>
  <c r="AE243"/>
  <c r="AE240"/>
  <c r="AE230"/>
  <c r="AE227"/>
  <c r="AE224"/>
  <c r="AE214"/>
  <c r="AE211"/>
  <c r="AE208"/>
  <c r="AE198"/>
  <c r="AE195"/>
  <c r="AE192"/>
  <c r="AE182"/>
  <c r="AE179"/>
  <c r="AE176"/>
  <c r="AE166"/>
  <c r="AE163"/>
  <c r="AE160"/>
  <c r="AE156"/>
  <c r="AE152"/>
  <c r="AE148"/>
  <c r="AE145"/>
  <c r="AE141"/>
  <c r="AE137"/>
  <c r="AE133"/>
  <c r="AE129"/>
  <c r="AE125"/>
  <c r="AE121"/>
  <c r="AE117"/>
  <c r="AE113"/>
  <c r="AE109"/>
  <c r="AE105"/>
  <c r="AE101"/>
  <c r="AE97"/>
  <c r="AE93"/>
  <c r="AE89"/>
  <c r="AE85"/>
  <c r="AE78"/>
  <c r="AE74"/>
  <c r="AE70"/>
  <c r="AE66"/>
  <c r="AE62"/>
  <c r="AE58"/>
  <c r="AE54"/>
  <c r="AE47"/>
  <c r="AE43"/>
  <c r="AE320"/>
  <c r="AE313"/>
  <c r="AE309"/>
  <c r="AE306"/>
  <c r="AE302"/>
  <c r="AE299"/>
  <c r="AE295"/>
  <c r="AE288"/>
  <c r="AE281"/>
  <c r="AE277"/>
  <c r="AE274"/>
  <c r="AE270"/>
  <c r="AE267"/>
  <c r="AE263"/>
  <c r="AE256"/>
  <c r="AE249"/>
  <c r="AE245"/>
  <c r="AE239"/>
  <c r="AE233"/>
  <c r="AE229"/>
  <c r="AE223"/>
  <c r="AE217"/>
  <c r="AE213"/>
  <c r="AE207"/>
  <c r="AE201"/>
  <c r="AE197"/>
  <c r="AE191"/>
  <c r="AE185"/>
  <c r="AE181"/>
  <c r="AE175"/>
  <c r="AE169"/>
  <c r="AE165"/>
  <c r="AE159"/>
  <c r="AE155"/>
  <c r="AE151"/>
  <c r="AE147"/>
  <c r="AE144"/>
  <c r="AE140"/>
  <c r="AE136"/>
  <c r="AE132"/>
  <c r="AE128"/>
  <c r="AE124"/>
  <c r="AE120"/>
  <c r="AE116"/>
  <c r="AE112"/>
  <c r="AE108"/>
  <c r="AE104"/>
  <c r="AE100"/>
  <c r="AE96"/>
  <c r="AE92"/>
  <c r="AE88"/>
  <c r="AE84"/>
  <c r="AE81"/>
  <c r="AE77"/>
  <c r="AE73"/>
  <c r="AE69"/>
  <c r="AE65"/>
  <c r="AE61"/>
  <c r="AE57"/>
  <c r="AE53"/>
  <c r="AE46"/>
  <c r="AO43" l="1"/>
  <c r="AQ43" s="1"/>
  <c r="AS43" s="1"/>
  <c r="AU43"/>
  <c r="AW43" s="1"/>
  <c r="AY43" s="1"/>
  <c r="AO44"/>
  <c r="AQ44" s="1"/>
  <c r="AS44" s="1"/>
  <c r="AU44"/>
  <c r="AW44" s="1"/>
  <c r="AY44" s="1"/>
  <c r="AO45"/>
  <c r="AQ45" s="1"/>
  <c r="AS45" s="1"/>
  <c r="AU45"/>
  <c r="AW45" s="1"/>
  <c r="AY45" s="1"/>
  <c r="AO46"/>
  <c r="AQ46" s="1"/>
  <c r="AS46" s="1"/>
  <c r="AU46"/>
  <c r="AW46" s="1"/>
  <c r="AY46" s="1"/>
  <c r="AO47"/>
  <c r="AQ47" s="1"/>
  <c r="AS47" s="1"/>
  <c r="AU47"/>
  <c r="AW47" s="1"/>
  <c r="AY47" s="1"/>
  <c r="AO48"/>
  <c r="AQ48" s="1"/>
  <c r="AS48" s="1"/>
  <c r="AU48"/>
  <c r="AW48" s="1"/>
  <c r="AY48" s="1"/>
  <c r="AO49"/>
  <c r="AQ49" s="1"/>
  <c r="AS49" s="1"/>
  <c r="AU49"/>
  <c r="AW49" s="1"/>
  <c r="AY49" s="1"/>
  <c r="AO50"/>
  <c r="AQ50" s="1"/>
  <c r="AS50" s="1"/>
  <c r="AU50"/>
  <c r="AW50" s="1"/>
  <c r="AY50" s="1"/>
  <c r="AO51"/>
  <c r="AQ51" s="1"/>
  <c r="AS51" s="1"/>
  <c r="AU51"/>
  <c r="AW51" s="1"/>
  <c r="AY51" s="1"/>
  <c r="AO52"/>
  <c r="AQ52" s="1"/>
  <c r="AS52" s="1"/>
  <c r="AU52"/>
  <c r="AW52" s="1"/>
  <c r="AY52" s="1"/>
  <c r="AO53"/>
  <c r="AQ53" s="1"/>
  <c r="AS53" s="1"/>
  <c r="AU53"/>
  <c r="AW53" s="1"/>
  <c r="AY53" s="1"/>
  <c r="AO54"/>
  <c r="AQ54" s="1"/>
  <c r="AS54" s="1"/>
  <c r="AU54"/>
  <c r="AW54" s="1"/>
  <c r="AY54" s="1"/>
  <c r="AO55"/>
  <c r="AQ55" s="1"/>
  <c r="AS55" s="1"/>
  <c r="AU55"/>
  <c r="AW55" s="1"/>
  <c r="AY55" s="1"/>
  <c r="AO56"/>
  <c r="AQ56" s="1"/>
  <c r="AS56" s="1"/>
  <c r="AU56"/>
  <c r="AW56" s="1"/>
  <c r="AY56" s="1"/>
  <c r="AO57"/>
  <c r="AQ57" s="1"/>
  <c r="AS57" s="1"/>
  <c r="AU57"/>
  <c r="AW57" s="1"/>
  <c r="AY57" s="1"/>
  <c r="AO58"/>
  <c r="AQ58" s="1"/>
  <c r="AS58" s="1"/>
  <c r="AU58"/>
  <c r="AW58" s="1"/>
  <c r="AY58" s="1"/>
  <c r="AO59"/>
  <c r="AQ59" s="1"/>
  <c r="AS59" s="1"/>
  <c r="AU59"/>
  <c r="AW59" s="1"/>
  <c r="AY59" s="1"/>
  <c r="AO60"/>
  <c r="AQ60" s="1"/>
  <c r="AS60" s="1"/>
  <c r="AU60"/>
  <c r="AW60" s="1"/>
  <c r="AY60" s="1"/>
  <c r="AO61"/>
  <c r="AQ61" s="1"/>
  <c r="AS61" s="1"/>
  <c r="AU61"/>
  <c r="AW61" s="1"/>
  <c r="AY61" s="1"/>
  <c r="AO62"/>
  <c r="AQ62" s="1"/>
  <c r="AS62" s="1"/>
  <c r="AU62"/>
  <c r="AW62" s="1"/>
  <c r="AY62" s="1"/>
  <c r="AO63"/>
  <c r="AQ63" s="1"/>
  <c r="AS63" s="1"/>
  <c r="AU63"/>
  <c r="AW63" s="1"/>
  <c r="AY63" s="1"/>
  <c r="AO64"/>
  <c r="AQ64" s="1"/>
  <c r="AS64" s="1"/>
  <c r="AU64"/>
  <c r="AW64" s="1"/>
  <c r="AY64" s="1"/>
  <c r="AO65"/>
  <c r="AQ65" s="1"/>
  <c r="AS65" s="1"/>
  <c r="AU65"/>
  <c r="AW65" s="1"/>
  <c r="AY65" s="1"/>
  <c r="AO66"/>
  <c r="AQ66" s="1"/>
  <c r="AS66" s="1"/>
  <c r="AU66"/>
  <c r="AW66" s="1"/>
  <c r="AY66" s="1"/>
  <c r="AO67"/>
  <c r="AQ67" s="1"/>
  <c r="AS67" s="1"/>
  <c r="AU67"/>
  <c r="AW67" s="1"/>
  <c r="AY67" s="1"/>
  <c r="AO68"/>
  <c r="AQ68" s="1"/>
  <c r="AS68" s="1"/>
  <c r="AU68"/>
  <c r="AW68" s="1"/>
  <c r="AY68" s="1"/>
  <c r="AO69"/>
  <c r="AQ69" s="1"/>
  <c r="AS69" s="1"/>
  <c r="AU69"/>
  <c r="AW69" s="1"/>
  <c r="AY69" s="1"/>
  <c r="AO70"/>
  <c r="AQ70" s="1"/>
  <c r="AS70" s="1"/>
  <c r="AU70"/>
  <c r="AW70" s="1"/>
  <c r="AY70" s="1"/>
  <c r="AO71"/>
  <c r="AQ71" s="1"/>
  <c r="AS71" s="1"/>
  <c r="AU71"/>
  <c r="AW71" s="1"/>
  <c r="AY71" s="1"/>
  <c r="AO72"/>
  <c r="AQ72" s="1"/>
  <c r="AS72" s="1"/>
  <c r="AU72"/>
  <c r="AW72" s="1"/>
  <c r="AY72" s="1"/>
  <c r="AO73"/>
  <c r="AQ73" s="1"/>
  <c r="AS73" s="1"/>
  <c r="AU73"/>
  <c r="AW73" s="1"/>
  <c r="AY73" s="1"/>
  <c r="AO74"/>
  <c r="AQ74" s="1"/>
  <c r="AS74" s="1"/>
  <c r="AU74"/>
  <c r="AW74" s="1"/>
  <c r="AY74" s="1"/>
  <c r="AO75"/>
  <c r="AQ75" s="1"/>
  <c r="AS75" s="1"/>
  <c r="AU75"/>
  <c r="AW75" s="1"/>
  <c r="AY75" s="1"/>
  <c r="AO76"/>
  <c r="AQ76" s="1"/>
  <c r="AS76" s="1"/>
  <c r="AU76"/>
  <c r="AW76" s="1"/>
  <c r="AY76" s="1"/>
  <c r="AO77"/>
  <c r="AQ77" s="1"/>
  <c r="AS77" s="1"/>
  <c r="AU77"/>
  <c r="AW77" s="1"/>
  <c r="AY77" s="1"/>
  <c r="AO78"/>
  <c r="AQ78" s="1"/>
  <c r="AS78" s="1"/>
  <c r="AU78"/>
  <c r="AW78" s="1"/>
  <c r="AY78" s="1"/>
  <c r="AO79"/>
  <c r="AQ79" s="1"/>
  <c r="AS79" s="1"/>
  <c r="AU79"/>
  <c r="AW79" s="1"/>
  <c r="AY79" s="1"/>
  <c r="AO80"/>
  <c r="AQ80" s="1"/>
  <c r="AS80" s="1"/>
  <c r="AU80"/>
  <c r="AW80" s="1"/>
  <c r="AY80" s="1"/>
  <c r="AO81"/>
  <c r="AQ81" s="1"/>
  <c r="AS81" s="1"/>
  <c r="AU81"/>
  <c r="AW81" s="1"/>
  <c r="AY81" s="1"/>
  <c r="AO82"/>
  <c r="AQ82" s="1"/>
  <c r="AS82" s="1"/>
  <c r="AU82"/>
  <c r="AW82" s="1"/>
  <c r="AY82" s="1"/>
  <c r="AO83"/>
  <c r="AQ83" s="1"/>
  <c r="AS83" s="1"/>
  <c r="AU83"/>
  <c r="AW83" s="1"/>
  <c r="AY83" s="1"/>
  <c r="AO84"/>
  <c r="AQ84" s="1"/>
  <c r="AS84" s="1"/>
  <c r="AU84"/>
  <c r="AW84" s="1"/>
  <c r="AY84" s="1"/>
  <c r="AO85"/>
  <c r="AQ85" s="1"/>
  <c r="AS85" s="1"/>
  <c r="AU85"/>
  <c r="AW85" s="1"/>
  <c r="AY85" s="1"/>
  <c r="AO86"/>
  <c r="AQ86" s="1"/>
  <c r="AS86" s="1"/>
  <c r="AU86"/>
  <c r="AW86" s="1"/>
  <c r="AY86" s="1"/>
  <c r="AO87"/>
  <c r="AQ87" s="1"/>
  <c r="AS87" s="1"/>
  <c r="AU87"/>
  <c r="AW87" s="1"/>
  <c r="AY87" s="1"/>
  <c r="AO88"/>
  <c r="AQ88" s="1"/>
  <c r="AS88" s="1"/>
  <c r="AU88"/>
  <c r="AW88" s="1"/>
  <c r="AY88" s="1"/>
  <c r="AO89"/>
  <c r="AQ89" s="1"/>
  <c r="AS89" s="1"/>
  <c r="AU89"/>
  <c r="AW89" s="1"/>
  <c r="AY89" s="1"/>
  <c r="AO90"/>
  <c r="AQ90" s="1"/>
  <c r="AS90" s="1"/>
  <c r="AU90"/>
  <c r="AW90" s="1"/>
  <c r="AY90" s="1"/>
  <c r="AO91"/>
  <c r="AQ91" s="1"/>
  <c r="AS91" s="1"/>
  <c r="AU91"/>
  <c r="AW91" s="1"/>
  <c r="AY91" s="1"/>
  <c r="AO92"/>
  <c r="AQ92" s="1"/>
  <c r="AS92" s="1"/>
  <c r="AU92"/>
  <c r="AW92" s="1"/>
  <c r="AY92" s="1"/>
  <c r="AO93"/>
  <c r="AQ93" s="1"/>
  <c r="AS93" s="1"/>
  <c r="AU93"/>
  <c r="AW93" s="1"/>
  <c r="AY93" s="1"/>
  <c r="AO94"/>
  <c r="AQ94" s="1"/>
  <c r="AS94" s="1"/>
  <c r="AU94"/>
  <c r="AW94" s="1"/>
  <c r="AY94" s="1"/>
  <c r="AO95"/>
  <c r="AQ95" s="1"/>
  <c r="AS95" s="1"/>
  <c r="AU95"/>
  <c r="AW95" s="1"/>
  <c r="AY95" s="1"/>
  <c r="AO96"/>
  <c r="AQ96" s="1"/>
  <c r="AS96" s="1"/>
  <c r="AU96"/>
  <c r="AW96" s="1"/>
  <c r="AY96" s="1"/>
  <c r="AO97"/>
  <c r="AQ97" s="1"/>
  <c r="AS97" s="1"/>
  <c r="AU97"/>
  <c r="AW97" s="1"/>
  <c r="AY97" s="1"/>
  <c r="AO98"/>
  <c r="AQ98" s="1"/>
  <c r="AS98" s="1"/>
  <c r="AU98"/>
  <c r="AW98" s="1"/>
  <c r="AY98" s="1"/>
  <c r="AO99"/>
  <c r="AQ99" s="1"/>
  <c r="AS99" s="1"/>
  <c r="AU99"/>
  <c r="AW99" s="1"/>
  <c r="AY99" s="1"/>
  <c r="AO100"/>
  <c r="AQ100" s="1"/>
  <c r="AS100" s="1"/>
  <c r="AU100"/>
  <c r="AW100" s="1"/>
  <c r="AY100" s="1"/>
  <c r="AO101"/>
  <c r="AQ101" s="1"/>
  <c r="AS101" s="1"/>
  <c r="AU101"/>
  <c r="AW101" s="1"/>
  <c r="AY101" s="1"/>
  <c r="AO102"/>
  <c r="AQ102" s="1"/>
  <c r="AS102" s="1"/>
  <c r="AU102"/>
  <c r="AW102" s="1"/>
  <c r="AY102" s="1"/>
  <c r="AO103"/>
  <c r="AQ103" s="1"/>
  <c r="AS103" s="1"/>
  <c r="AU103"/>
  <c r="AW103" s="1"/>
  <c r="AY103" s="1"/>
  <c r="AO104"/>
  <c r="AQ104" s="1"/>
  <c r="AS104" s="1"/>
  <c r="AU104"/>
  <c r="AW104" s="1"/>
  <c r="AY104" s="1"/>
  <c r="AO105"/>
  <c r="AQ105" s="1"/>
  <c r="AS105" s="1"/>
  <c r="AU105"/>
  <c r="AW105" s="1"/>
  <c r="AY105" s="1"/>
  <c r="AO106"/>
  <c r="AQ106" s="1"/>
  <c r="AS106" s="1"/>
  <c r="AU106"/>
  <c r="AW106" s="1"/>
  <c r="AY106" s="1"/>
  <c r="AO107"/>
  <c r="AQ107" s="1"/>
  <c r="AS107" s="1"/>
  <c r="AU107"/>
  <c r="AW107" s="1"/>
  <c r="AY107" s="1"/>
  <c r="AO108"/>
  <c r="AQ108" s="1"/>
  <c r="AS108" s="1"/>
  <c r="AU108"/>
  <c r="AW108" s="1"/>
  <c r="AY108" s="1"/>
  <c r="AO109"/>
  <c r="AQ109" s="1"/>
  <c r="AS109" s="1"/>
  <c r="AU109"/>
  <c r="AW109" s="1"/>
  <c r="AY109" s="1"/>
  <c r="AO110"/>
  <c r="AQ110" s="1"/>
  <c r="AS110" s="1"/>
  <c r="AU110"/>
  <c r="AW110" s="1"/>
  <c r="AY110" s="1"/>
  <c r="AO111"/>
  <c r="AQ111" s="1"/>
  <c r="AS111" s="1"/>
  <c r="AU111"/>
  <c r="AW111" s="1"/>
  <c r="AY111" s="1"/>
  <c r="AO112"/>
  <c r="AQ112" s="1"/>
  <c r="AS112" s="1"/>
  <c r="AU112"/>
  <c r="AW112" s="1"/>
  <c r="AY112" s="1"/>
  <c r="AO113"/>
  <c r="AQ113" s="1"/>
  <c r="AS113" s="1"/>
  <c r="AU113"/>
  <c r="AW113" s="1"/>
  <c r="AY113" s="1"/>
  <c r="AO114"/>
  <c r="AQ114" s="1"/>
  <c r="AS114" s="1"/>
  <c r="AU114"/>
  <c r="AW114" s="1"/>
  <c r="AY114" s="1"/>
  <c r="AO115"/>
  <c r="AQ115" s="1"/>
  <c r="AS115" s="1"/>
  <c r="AU115"/>
  <c r="AW115" s="1"/>
  <c r="AY115" s="1"/>
  <c r="AO116"/>
  <c r="AQ116" s="1"/>
  <c r="AS116" s="1"/>
  <c r="AU116"/>
  <c r="AW116" s="1"/>
  <c r="AY116" s="1"/>
  <c r="AO117"/>
  <c r="AQ117" s="1"/>
  <c r="AS117" s="1"/>
  <c r="AU117"/>
  <c r="AW117" s="1"/>
  <c r="AY117" s="1"/>
  <c r="AO118"/>
  <c r="AQ118" s="1"/>
  <c r="AS118" s="1"/>
  <c r="AU118"/>
  <c r="AW118" s="1"/>
  <c r="AY118" s="1"/>
  <c r="AO119"/>
  <c r="AQ119" s="1"/>
  <c r="AS119" s="1"/>
  <c r="AU119"/>
  <c r="AW119" s="1"/>
  <c r="AY119" s="1"/>
  <c r="AO120"/>
  <c r="AQ120" s="1"/>
  <c r="AS120" s="1"/>
  <c r="AU120"/>
  <c r="AW120" s="1"/>
  <c r="AY120" s="1"/>
  <c r="AO121"/>
  <c r="AQ121" s="1"/>
  <c r="AS121" s="1"/>
  <c r="AU121"/>
  <c r="AW121" s="1"/>
  <c r="AY121" s="1"/>
  <c r="AO122"/>
  <c r="AQ122" s="1"/>
  <c r="AS122" s="1"/>
  <c r="AU122"/>
  <c r="AW122" s="1"/>
  <c r="AY122" s="1"/>
  <c r="AO123"/>
  <c r="AQ123" s="1"/>
  <c r="AS123" s="1"/>
  <c r="AU123"/>
  <c r="AW123" s="1"/>
  <c r="AY123" s="1"/>
  <c r="AO124"/>
  <c r="AQ124" s="1"/>
  <c r="AS124" s="1"/>
  <c r="AU124"/>
  <c r="AW124" s="1"/>
  <c r="AY124" s="1"/>
  <c r="AO125"/>
  <c r="AQ125" s="1"/>
  <c r="AS125" s="1"/>
  <c r="AU125"/>
  <c r="AW125" s="1"/>
  <c r="AY125" s="1"/>
  <c r="AO126"/>
  <c r="AQ126" s="1"/>
  <c r="AS126" s="1"/>
  <c r="AU126"/>
  <c r="AW126" s="1"/>
  <c r="AY126" s="1"/>
  <c r="AO127"/>
  <c r="AQ127" s="1"/>
  <c r="AS127" s="1"/>
  <c r="AU127"/>
  <c r="AW127" s="1"/>
  <c r="AY127" s="1"/>
  <c r="AO128"/>
  <c r="AQ128" s="1"/>
  <c r="AS128" s="1"/>
  <c r="AU128"/>
  <c r="AW128" s="1"/>
  <c r="AY128" s="1"/>
  <c r="AO129"/>
  <c r="AQ129" s="1"/>
  <c r="AS129" s="1"/>
  <c r="AU129"/>
  <c r="AW129" s="1"/>
  <c r="AY129" s="1"/>
  <c r="AO130"/>
  <c r="AQ130" s="1"/>
  <c r="AS130" s="1"/>
  <c r="AU130"/>
  <c r="AW130" s="1"/>
  <c r="AY130" s="1"/>
  <c r="AO131"/>
  <c r="AQ131" s="1"/>
  <c r="AS131" s="1"/>
  <c r="AU131"/>
  <c r="AW131" s="1"/>
  <c r="AY131" s="1"/>
  <c r="AO132"/>
  <c r="AQ132" s="1"/>
  <c r="AS132" s="1"/>
  <c r="AU132"/>
  <c r="AW132" s="1"/>
  <c r="AY132" s="1"/>
  <c r="AO133"/>
  <c r="AQ133" s="1"/>
  <c r="AS133" s="1"/>
  <c r="AU133"/>
  <c r="AW133" s="1"/>
  <c r="AY133" s="1"/>
  <c r="AO134"/>
  <c r="AQ134" s="1"/>
  <c r="AS134" s="1"/>
  <c r="AU134"/>
  <c r="AW134" s="1"/>
  <c r="AY134" s="1"/>
  <c r="AO135"/>
  <c r="AQ135" s="1"/>
  <c r="AS135" s="1"/>
  <c r="AU135"/>
  <c r="AW135" s="1"/>
  <c r="AY135" s="1"/>
  <c r="AO136"/>
  <c r="AQ136" s="1"/>
  <c r="AS136" s="1"/>
  <c r="AU136"/>
  <c r="AW136" s="1"/>
  <c r="AY136" s="1"/>
  <c r="AO137"/>
  <c r="AQ137" s="1"/>
  <c r="AS137" s="1"/>
  <c r="AU137"/>
  <c r="AW137" s="1"/>
  <c r="AY137" s="1"/>
  <c r="AO138"/>
  <c r="AQ138" s="1"/>
  <c r="AS138" s="1"/>
  <c r="AU138"/>
  <c r="AW138" s="1"/>
  <c r="AY138" s="1"/>
  <c r="AO139"/>
  <c r="AQ139" s="1"/>
  <c r="AS139" s="1"/>
  <c r="AU139"/>
  <c r="AW139" s="1"/>
  <c r="AY139" s="1"/>
  <c r="AO140"/>
  <c r="AQ140" s="1"/>
  <c r="AS140" s="1"/>
  <c r="AU140"/>
  <c r="AW140" s="1"/>
  <c r="AY140" s="1"/>
  <c r="AO141"/>
  <c r="AQ141" s="1"/>
  <c r="AS141" s="1"/>
  <c r="AU141"/>
  <c r="AW141" s="1"/>
  <c r="AY141" s="1"/>
  <c r="AO142"/>
  <c r="AQ142" s="1"/>
  <c r="AS142" s="1"/>
  <c r="AU142"/>
  <c r="AW142" s="1"/>
  <c r="AY142" s="1"/>
  <c r="AO143"/>
  <c r="AQ143" s="1"/>
  <c r="AS143" s="1"/>
  <c r="AU143"/>
  <c r="AW143" s="1"/>
  <c r="AY143" s="1"/>
  <c r="AO144"/>
  <c r="AQ144" s="1"/>
  <c r="AS144" s="1"/>
  <c r="AU144"/>
  <c r="AW144" s="1"/>
  <c r="AY144" s="1"/>
  <c r="AO145"/>
  <c r="AQ145" s="1"/>
  <c r="AS145" s="1"/>
  <c r="AU145"/>
  <c r="AW145" s="1"/>
  <c r="AY145" s="1"/>
  <c r="AO146"/>
  <c r="AQ146" s="1"/>
  <c r="AS146" s="1"/>
  <c r="AU146"/>
  <c r="AW146" s="1"/>
  <c r="AY146" s="1"/>
  <c r="AO147"/>
  <c r="AQ147" s="1"/>
  <c r="AS147" s="1"/>
  <c r="AU147"/>
  <c r="AW147" s="1"/>
  <c r="AY147" s="1"/>
  <c r="AO148"/>
  <c r="AQ148" s="1"/>
  <c r="AS148" s="1"/>
  <c r="AU148"/>
  <c r="AW148" s="1"/>
  <c r="AY148" s="1"/>
  <c r="AO149"/>
  <c r="AQ149" s="1"/>
  <c r="AS149" s="1"/>
  <c r="AU149"/>
  <c r="AW149" s="1"/>
  <c r="AY149" s="1"/>
  <c r="AO150"/>
  <c r="AQ150" s="1"/>
  <c r="AS150" s="1"/>
  <c r="AU150"/>
  <c r="AW150" s="1"/>
  <c r="AY150" s="1"/>
  <c r="AO151"/>
  <c r="AQ151" s="1"/>
  <c r="AS151" s="1"/>
  <c r="AU151"/>
  <c r="AW151" s="1"/>
  <c r="AY151" s="1"/>
  <c r="AO152"/>
  <c r="AQ152" s="1"/>
  <c r="AS152" s="1"/>
  <c r="AU152"/>
  <c r="AW152" s="1"/>
  <c r="AY152" s="1"/>
  <c r="AO153"/>
  <c r="AQ153" s="1"/>
  <c r="AS153" s="1"/>
  <c r="AU153"/>
  <c r="AW153" s="1"/>
  <c r="AY153" s="1"/>
  <c r="AO154"/>
  <c r="AQ154" s="1"/>
  <c r="AS154" s="1"/>
  <c r="AU154"/>
  <c r="AW154" s="1"/>
  <c r="AY154" s="1"/>
  <c r="AO155"/>
  <c r="AQ155" s="1"/>
  <c r="AS155" s="1"/>
  <c r="AU155"/>
  <c r="AW155" s="1"/>
  <c r="AY155" s="1"/>
  <c r="AO156"/>
  <c r="AQ156" s="1"/>
  <c r="AS156" s="1"/>
  <c r="AU156"/>
  <c r="AW156" s="1"/>
  <c r="AY156" s="1"/>
  <c r="AO157"/>
  <c r="AQ157" s="1"/>
  <c r="AS157" s="1"/>
  <c r="AU157"/>
  <c r="AW157" s="1"/>
  <c r="AY157" s="1"/>
  <c r="AO158"/>
  <c r="AQ158" s="1"/>
  <c r="AS158" s="1"/>
  <c r="AU158"/>
  <c r="AW158" s="1"/>
  <c r="AY158" s="1"/>
  <c r="AO159"/>
  <c r="AQ159" s="1"/>
  <c r="AS159" s="1"/>
  <c r="AU159"/>
  <c r="AW159" s="1"/>
  <c r="AY159" s="1"/>
  <c r="AO160"/>
  <c r="AQ160" s="1"/>
  <c r="AS160" s="1"/>
  <c r="AU160"/>
  <c r="AW160" s="1"/>
  <c r="AY160" s="1"/>
  <c r="AO161"/>
  <c r="AQ161" s="1"/>
  <c r="AS161" s="1"/>
  <c r="AU161"/>
  <c r="AW161" s="1"/>
  <c r="AY161" s="1"/>
  <c r="AO162"/>
  <c r="AQ162" s="1"/>
  <c r="AS162" s="1"/>
  <c r="AU162"/>
  <c r="AW162" s="1"/>
  <c r="AY162" s="1"/>
  <c r="AO163"/>
  <c r="AQ163" s="1"/>
  <c r="AS163" s="1"/>
  <c r="AU163"/>
  <c r="AW163" s="1"/>
  <c r="AY163" s="1"/>
  <c r="AO164"/>
  <c r="AQ164" s="1"/>
  <c r="AS164" s="1"/>
  <c r="AU164"/>
  <c r="AW164" s="1"/>
  <c r="AY164" s="1"/>
  <c r="AO165"/>
  <c r="AQ165" s="1"/>
  <c r="AS165" s="1"/>
  <c r="AU165"/>
  <c r="AW165" s="1"/>
  <c r="AY165" s="1"/>
  <c r="AO166"/>
  <c r="AQ166" s="1"/>
  <c r="AS166" s="1"/>
  <c r="AU166"/>
  <c r="AW166" s="1"/>
  <c r="AY166" s="1"/>
  <c r="AO167"/>
  <c r="AQ167" s="1"/>
  <c r="AS167" s="1"/>
  <c r="AU167"/>
  <c r="AW167" s="1"/>
  <c r="AY167" s="1"/>
  <c r="AO168"/>
  <c r="AQ168" s="1"/>
  <c r="AS168" s="1"/>
  <c r="AU168"/>
  <c r="AW168" s="1"/>
  <c r="AY168" s="1"/>
  <c r="AO169"/>
  <c r="AQ169" s="1"/>
  <c r="AS169" s="1"/>
  <c r="AU169"/>
  <c r="AW169" s="1"/>
  <c r="AY169" s="1"/>
  <c r="AO170"/>
  <c r="AQ170" s="1"/>
  <c r="AS170" s="1"/>
  <c r="AU170"/>
  <c r="AW170" s="1"/>
  <c r="AY170" s="1"/>
  <c r="AO171"/>
  <c r="AQ171" s="1"/>
  <c r="AS171" s="1"/>
  <c r="AU171"/>
  <c r="AW171" s="1"/>
  <c r="AY171" s="1"/>
  <c r="AO172"/>
  <c r="AQ172" s="1"/>
  <c r="AS172" s="1"/>
  <c r="AU172"/>
  <c r="AW172" s="1"/>
  <c r="AY172" s="1"/>
  <c r="AO173"/>
  <c r="AQ173" s="1"/>
  <c r="AS173" s="1"/>
  <c r="AU173"/>
  <c r="AW173" s="1"/>
  <c r="AY173" s="1"/>
  <c r="AO174"/>
  <c r="AQ174" s="1"/>
  <c r="AS174" s="1"/>
  <c r="AU174"/>
  <c r="AW174" s="1"/>
  <c r="AY174" s="1"/>
  <c r="AO175"/>
  <c r="AQ175" s="1"/>
  <c r="AS175" s="1"/>
  <c r="AU175"/>
  <c r="AW175" s="1"/>
  <c r="AY175" s="1"/>
  <c r="AO176"/>
  <c r="AQ176" s="1"/>
  <c r="AS176" s="1"/>
  <c r="AU176"/>
  <c r="AW176" s="1"/>
  <c r="AY176" s="1"/>
  <c r="AO177"/>
  <c r="AQ177" s="1"/>
  <c r="AS177" s="1"/>
  <c r="AU177"/>
  <c r="AW177" s="1"/>
  <c r="AY177" s="1"/>
  <c r="AO178"/>
  <c r="AQ178" s="1"/>
  <c r="AS178" s="1"/>
  <c r="AU178"/>
  <c r="AW178" s="1"/>
  <c r="AY178" s="1"/>
  <c r="AO179"/>
  <c r="AQ179" s="1"/>
  <c r="AS179" s="1"/>
  <c r="AU179"/>
  <c r="AW179" s="1"/>
  <c r="AY179" s="1"/>
  <c r="AO180"/>
  <c r="AQ180" s="1"/>
  <c r="AS180" s="1"/>
  <c r="AU180"/>
  <c r="AW180" s="1"/>
  <c r="AY180" s="1"/>
  <c r="AO181"/>
  <c r="AQ181" s="1"/>
  <c r="AS181" s="1"/>
  <c r="AU181"/>
  <c r="AW181" s="1"/>
  <c r="AY181" s="1"/>
  <c r="AO182"/>
  <c r="AQ182" s="1"/>
  <c r="AS182" s="1"/>
  <c r="AU182"/>
  <c r="AW182" s="1"/>
  <c r="AY182" s="1"/>
  <c r="AO183"/>
  <c r="AQ183" s="1"/>
  <c r="AS183" s="1"/>
  <c r="AU183"/>
  <c r="AW183" s="1"/>
  <c r="AY183" s="1"/>
  <c r="AO184"/>
  <c r="AQ184" s="1"/>
  <c r="AS184" s="1"/>
  <c r="AU184"/>
  <c r="AW184" s="1"/>
  <c r="AY184" s="1"/>
  <c r="AO185"/>
  <c r="AQ185" s="1"/>
  <c r="AS185" s="1"/>
  <c r="AU185"/>
  <c r="AW185" s="1"/>
  <c r="AY185" s="1"/>
  <c r="AO186"/>
  <c r="AQ186" s="1"/>
  <c r="AS186" s="1"/>
  <c r="AU186"/>
  <c r="AW186" s="1"/>
  <c r="AY186" s="1"/>
  <c r="AO187"/>
  <c r="AQ187" s="1"/>
  <c r="AS187" s="1"/>
  <c r="AU187"/>
  <c r="AW187" s="1"/>
  <c r="AY187" s="1"/>
  <c r="AO188"/>
  <c r="AQ188" s="1"/>
  <c r="AS188" s="1"/>
  <c r="AU188"/>
  <c r="AW188" s="1"/>
  <c r="AY188" s="1"/>
  <c r="AO189"/>
  <c r="AQ189" s="1"/>
  <c r="AS189" s="1"/>
  <c r="AU189"/>
  <c r="AW189" s="1"/>
  <c r="AY189" s="1"/>
  <c r="AO190"/>
  <c r="AQ190" s="1"/>
  <c r="AS190" s="1"/>
  <c r="AU190"/>
  <c r="AW190" s="1"/>
  <c r="AY190" s="1"/>
  <c r="AO191"/>
  <c r="AQ191" s="1"/>
  <c r="AS191" s="1"/>
  <c r="AU191"/>
  <c r="AW191" s="1"/>
  <c r="AY191" s="1"/>
  <c r="AO192"/>
  <c r="AQ192" s="1"/>
  <c r="AS192" s="1"/>
  <c r="AU192"/>
  <c r="AW192" s="1"/>
  <c r="AY192" s="1"/>
  <c r="AO193"/>
  <c r="AQ193" s="1"/>
  <c r="AS193" s="1"/>
  <c r="AU193"/>
  <c r="AW193" s="1"/>
  <c r="AY193" s="1"/>
  <c r="AO194"/>
  <c r="AQ194" s="1"/>
  <c r="AS194" s="1"/>
  <c r="AU194"/>
  <c r="AW194" s="1"/>
  <c r="AY194" s="1"/>
  <c r="AO195"/>
  <c r="AQ195" s="1"/>
  <c r="AS195" s="1"/>
  <c r="AU195"/>
  <c r="AW195" s="1"/>
  <c r="AY195" s="1"/>
  <c r="AO196"/>
  <c r="AQ196" s="1"/>
  <c r="AS196" s="1"/>
  <c r="AU196"/>
  <c r="AW196" s="1"/>
  <c r="AY196" s="1"/>
  <c r="AO197"/>
  <c r="AQ197" s="1"/>
  <c r="AS197" s="1"/>
  <c r="AU197"/>
  <c r="AW197" s="1"/>
  <c r="AY197" s="1"/>
  <c r="AO198"/>
  <c r="AQ198" s="1"/>
  <c r="AS198" s="1"/>
  <c r="AU198"/>
  <c r="AW198" s="1"/>
  <c r="AY198" s="1"/>
  <c r="AO199"/>
  <c r="AQ199" s="1"/>
  <c r="AS199" s="1"/>
  <c r="AU199"/>
  <c r="AW199" s="1"/>
  <c r="AY199" s="1"/>
  <c r="AO200"/>
  <c r="AQ200" s="1"/>
  <c r="AS200" s="1"/>
  <c r="AU200"/>
  <c r="AW200" s="1"/>
  <c r="AY200" s="1"/>
  <c r="AO201"/>
  <c r="AQ201" s="1"/>
  <c r="AS201" s="1"/>
  <c r="AU201"/>
  <c r="AW201" s="1"/>
  <c r="AY201" s="1"/>
  <c r="AO202"/>
  <c r="AQ202" s="1"/>
  <c r="AS202" s="1"/>
  <c r="AU202"/>
  <c r="AW202" s="1"/>
  <c r="AY202" s="1"/>
  <c r="AO203"/>
  <c r="AQ203" s="1"/>
  <c r="AS203" s="1"/>
  <c r="AU203"/>
  <c r="AW203" s="1"/>
  <c r="AY203" s="1"/>
  <c r="AO204"/>
  <c r="AQ204" s="1"/>
  <c r="AS204" s="1"/>
  <c r="AU204"/>
  <c r="AW204" s="1"/>
  <c r="AY204" s="1"/>
  <c r="AO205"/>
  <c r="AQ205" s="1"/>
  <c r="AS205" s="1"/>
  <c r="AU205"/>
  <c r="AW205" s="1"/>
  <c r="AY205" s="1"/>
  <c r="AO206"/>
  <c r="AQ206" s="1"/>
  <c r="AS206" s="1"/>
  <c r="AU206"/>
  <c r="AW206" s="1"/>
  <c r="AY206" s="1"/>
  <c r="AO207"/>
  <c r="AQ207" s="1"/>
  <c r="AS207" s="1"/>
  <c r="AU207"/>
  <c r="AW207" s="1"/>
  <c r="AY207" s="1"/>
  <c r="AO208"/>
  <c r="AQ208" s="1"/>
  <c r="AS208" s="1"/>
  <c r="AU208"/>
  <c r="AW208" s="1"/>
  <c r="AY208" s="1"/>
  <c r="AO209"/>
  <c r="AQ209" s="1"/>
  <c r="AS209" s="1"/>
  <c r="AU209"/>
  <c r="AW209" s="1"/>
  <c r="AY209" s="1"/>
  <c r="AO210"/>
  <c r="AQ210" s="1"/>
  <c r="AS210" s="1"/>
  <c r="AU210"/>
  <c r="AW210" s="1"/>
  <c r="AY210" s="1"/>
  <c r="AO211"/>
  <c r="AQ211" s="1"/>
  <c r="AS211" s="1"/>
  <c r="AU211"/>
  <c r="AW211" s="1"/>
  <c r="AY211" s="1"/>
  <c r="AO212"/>
  <c r="AQ212" s="1"/>
  <c r="AS212" s="1"/>
  <c r="AU212"/>
  <c r="AW212" s="1"/>
  <c r="AY212" s="1"/>
  <c r="AO213"/>
  <c r="AQ213" s="1"/>
  <c r="AS213" s="1"/>
  <c r="AU213"/>
  <c r="AW213" s="1"/>
  <c r="AY213" s="1"/>
  <c r="AO214"/>
  <c r="AQ214" s="1"/>
  <c r="AS214" s="1"/>
  <c r="AU214"/>
  <c r="AW214" s="1"/>
  <c r="AY214" s="1"/>
  <c r="AO215"/>
  <c r="AQ215" s="1"/>
  <c r="AS215" s="1"/>
  <c r="AU215"/>
  <c r="AW215" s="1"/>
  <c r="AY215" s="1"/>
  <c r="AO216"/>
  <c r="AQ216" s="1"/>
  <c r="AS216" s="1"/>
  <c r="AU216"/>
  <c r="AW216" s="1"/>
  <c r="AY216" s="1"/>
  <c r="AO217"/>
  <c r="AQ217" s="1"/>
  <c r="AS217" s="1"/>
  <c r="AU217"/>
  <c r="AW217" s="1"/>
  <c r="AY217" s="1"/>
  <c r="AO218"/>
  <c r="AQ218" s="1"/>
  <c r="AS218" s="1"/>
  <c r="AU218"/>
  <c r="AW218" s="1"/>
  <c r="AY218" s="1"/>
  <c r="AO219"/>
  <c r="AQ219" s="1"/>
  <c r="AS219" s="1"/>
  <c r="AU219"/>
  <c r="AW219" s="1"/>
  <c r="AY219" s="1"/>
  <c r="AO220"/>
  <c r="AQ220" s="1"/>
  <c r="AS220" s="1"/>
  <c r="AU220"/>
  <c r="AW220" s="1"/>
  <c r="AY220" s="1"/>
  <c r="AO221"/>
  <c r="AQ221" s="1"/>
  <c r="AS221" s="1"/>
  <c r="AU221"/>
  <c r="AW221" s="1"/>
  <c r="AY221" s="1"/>
  <c r="AO222"/>
  <c r="AQ222" s="1"/>
  <c r="AS222" s="1"/>
  <c r="AU222"/>
  <c r="AW222" s="1"/>
  <c r="AY222" s="1"/>
  <c r="AO223"/>
  <c r="AQ223" s="1"/>
  <c r="AS223" s="1"/>
  <c r="AU223"/>
  <c r="AW223" s="1"/>
  <c r="AY223" s="1"/>
  <c r="AO224"/>
  <c r="AQ224" s="1"/>
  <c r="AS224" s="1"/>
  <c r="AU224"/>
  <c r="AW224" s="1"/>
  <c r="AY224" s="1"/>
  <c r="AO225"/>
  <c r="AQ225" s="1"/>
  <c r="AS225" s="1"/>
  <c r="AU225"/>
  <c r="AW225" s="1"/>
  <c r="AY225" s="1"/>
  <c r="AO226"/>
  <c r="AQ226" s="1"/>
  <c r="AS226" s="1"/>
  <c r="AU226"/>
  <c r="AW226" s="1"/>
  <c r="AY226" s="1"/>
  <c r="AO227"/>
  <c r="AQ227" s="1"/>
  <c r="AS227" s="1"/>
  <c r="AU227"/>
  <c r="AW227" s="1"/>
  <c r="AY227" s="1"/>
  <c r="AO228"/>
  <c r="AQ228" s="1"/>
  <c r="AS228" s="1"/>
  <c r="AU228"/>
  <c r="AW228" s="1"/>
  <c r="AY228" s="1"/>
  <c r="AO229"/>
  <c r="AQ229" s="1"/>
  <c r="AS229" s="1"/>
  <c r="AU229"/>
  <c r="AW229" s="1"/>
  <c r="AY229" s="1"/>
  <c r="AO230"/>
  <c r="AQ230" s="1"/>
  <c r="AS230" s="1"/>
  <c r="AU230"/>
  <c r="AW230" s="1"/>
  <c r="AY230" s="1"/>
  <c r="AO231"/>
  <c r="AQ231" s="1"/>
  <c r="AS231" s="1"/>
  <c r="AU231"/>
  <c r="AW231" s="1"/>
  <c r="AY231" s="1"/>
  <c r="AO232"/>
  <c r="AQ232" s="1"/>
  <c r="AS232" s="1"/>
  <c r="AU232"/>
  <c r="AW232" s="1"/>
  <c r="AY232" s="1"/>
  <c r="AO233"/>
  <c r="AQ233" s="1"/>
  <c r="AS233" s="1"/>
  <c r="AU233"/>
  <c r="AW233" s="1"/>
  <c r="AY233" s="1"/>
  <c r="AO234"/>
  <c r="AQ234" s="1"/>
  <c r="AS234" s="1"/>
  <c r="AU234"/>
  <c r="AW234" s="1"/>
  <c r="AY234" s="1"/>
  <c r="AO235"/>
  <c r="AQ235" s="1"/>
  <c r="AS235" s="1"/>
  <c r="AU235"/>
  <c r="AW235" s="1"/>
  <c r="AY235" s="1"/>
  <c r="AO236"/>
  <c r="AQ236" s="1"/>
  <c r="AS236" s="1"/>
  <c r="AU236"/>
  <c r="AW236" s="1"/>
  <c r="AY236" s="1"/>
  <c r="AO237"/>
  <c r="AQ237" s="1"/>
  <c r="AS237" s="1"/>
  <c r="AU237"/>
  <c r="AW237" s="1"/>
  <c r="AY237" s="1"/>
  <c r="AO238"/>
  <c r="AQ238" s="1"/>
  <c r="AS238" s="1"/>
  <c r="AU238"/>
  <c r="AW238" s="1"/>
  <c r="AY238" s="1"/>
  <c r="AO239"/>
  <c r="AQ239" s="1"/>
  <c r="AS239" s="1"/>
  <c r="AU239"/>
  <c r="AW239" s="1"/>
  <c r="AY239" s="1"/>
  <c r="AO240"/>
  <c r="AQ240" s="1"/>
  <c r="AS240" s="1"/>
  <c r="AU240"/>
  <c r="AW240" s="1"/>
  <c r="AY240" s="1"/>
  <c r="AO241"/>
  <c r="AQ241" s="1"/>
  <c r="AS241" s="1"/>
  <c r="AU241"/>
  <c r="AW241" s="1"/>
  <c r="AY241" s="1"/>
  <c r="AO242"/>
  <c r="AQ242" s="1"/>
  <c r="AS242" s="1"/>
  <c r="AU242"/>
  <c r="AW242" s="1"/>
  <c r="AY242" s="1"/>
  <c r="AO243"/>
  <c r="AQ243" s="1"/>
  <c r="AS243" s="1"/>
  <c r="AU243"/>
  <c r="AW243" s="1"/>
  <c r="AY243" s="1"/>
  <c r="AO244"/>
  <c r="AQ244" s="1"/>
  <c r="AS244" s="1"/>
  <c r="AU244"/>
  <c r="AW244" s="1"/>
  <c r="AY244" s="1"/>
  <c r="AO245"/>
  <c r="AQ245" s="1"/>
  <c r="AS245" s="1"/>
  <c r="AU245"/>
  <c r="AW245" s="1"/>
  <c r="AY245" s="1"/>
  <c r="AO246"/>
  <c r="AQ246" s="1"/>
  <c r="AS246" s="1"/>
  <c r="AU246"/>
  <c r="AW246" s="1"/>
  <c r="AY246" s="1"/>
  <c r="AO247"/>
  <c r="AQ247" s="1"/>
  <c r="AS247" s="1"/>
  <c r="AU247"/>
  <c r="AW247" s="1"/>
  <c r="AY247" s="1"/>
  <c r="AO248"/>
  <c r="AQ248" s="1"/>
  <c r="AS248" s="1"/>
  <c r="AU248"/>
  <c r="AW248" s="1"/>
  <c r="AY248" s="1"/>
  <c r="AO249"/>
  <c r="AQ249" s="1"/>
  <c r="AS249" s="1"/>
  <c r="AU249"/>
  <c r="AW249" s="1"/>
  <c r="AY249" s="1"/>
  <c r="AO250"/>
  <c r="AQ250" s="1"/>
  <c r="AS250" s="1"/>
  <c r="AU250"/>
  <c r="AW250" s="1"/>
  <c r="AY250" s="1"/>
  <c r="AO251"/>
  <c r="AQ251" s="1"/>
  <c r="AS251" s="1"/>
  <c r="AU251"/>
  <c r="AW251" s="1"/>
  <c r="AY251" s="1"/>
  <c r="AO252"/>
  <c r="AQ252" s="1"/>
  <c r="AS252" s="1"/>
  <c r="AU252"/>
  <c r="AW252" s="1"/>
  <c r="AY252" s="1"/>
  <c r="AO253"/>
  <c r="AQ253" s="1"/>
  <c r="AS253" s="1"/>
  <c r="AU253"/>
  <c r="AW253" s="1"/>
  <c r="AY253" s="1"/>
  <c r="AO254"/>
  <c r="AQ254" s="1"/>
  <c r="AS254" s="1"/>
  <c r="AU254"/>
  <c r="AW254" s="1"/>
  <c r="AY254" s="1"/>
  <c r="AO255"/>
  <c r="AQ255" s="1"/>
  <c r="AS255" s="1"/>
  <c r="AU255"/>
  <c r="AW255" s="1"/>
  <c r="AY255" s="1"/>
  <c r="AO256"/>
  <c r="AQ256" s="1"/>
  <c r="AS256" s="1"/>
  <c r="AU256"/>
  <c r="AW256" s="1"/>
  <c r="AY256" s="1"/>
  <c r="AO257"/>
  <c r="AQ257" s="1"/>
  <c r="AS257" s="1"/>
  <c r="AU257"/>
  <c r="AW257" s="1"/>
  <c r="AY257" s="1"/>
  <c r="AO258"/>
  <c r="AQ258" s="1"/>
  <c r="AS258" s="1"/>
  <c r="AU258"/>
  <c r="AW258" s="1"/>
  <c r="AY258" s="1"/>
  <c r="AO259"/>
  <c r="AQ259" s="1"/>
  <c r="AS259" s="1"/>
  <c r="AU259"/>
  <c r="AW259" s="1"/>
  <c r="AY259" s="1"/>
  <c r="AO260"/>
  <c r="AQ260" s="1"/>
  <c r="AS260" s="1"/>
  <c r="AU260"/>
  <c r="AW260" s="1"/>
  <c r="AY260" s="1"/>
  <c r="AO261"/>
  <c r="AQ261" s="1"/>
  <c r="AS261" s="1"/>
  <c r="AU261"/>
  <c r="AW261" s="1"/>
  <c r="AY261" s="1"/>
  <c r="AO262"/>
  <c r="AQ262" s="1"/>
  <c r="AS262" s="1"/>
  <c r="AU262"/>
  <c r="AW262" s="1"/>
  <c r="AY262" s="1"/>
  <c r="AO263"/>
  <c r="AQ263" s="1"/>
  <c r="AS263" s="1"/>
  <c r="AU263"/>
  <c r="AW263" s="1"/>
  <c r="AY263" s="1"/>
  <c r="AO264"/>
  <c r="AQ264" s="1"/>
  <c r="AS264" s="1"/>
  <c r="AU264"/>
  <c r="AW264" s="1"/>
  <c r="AY264" s="1"/>
  <c r="AO265"/>
  <c r="AQ265" s="1"/>
  <c r="AS265" s="1"/>
  <c r="AU265"/>
  <c r="AW265" s="1"/>
  <c r="AY265" s="1"/>
  <c r="AO266"/>
  <c r="AQ266" s="1"/>
  <c r="AS266" s="1"/>
  <c r="AU266"/>
  <c r="AW266" s="1"/>
  <c r="AY266" s="1"/>
  <c r="AO267"/>
  <c r="AQ267" s="1"/>
  <c r="AS267" s="1"/>
  <c r="AU267"/>
  <c r="AW267" s="1"/>
  <c r="AY267" s="1"/>
  <c r="AO268"/>
  <c r="AQ268" s="1"/>
  <c r="AS268" s="1"/>
  <c r="AU268"/>
  <c r="AW268" s="1"/>
  <c r="AY268" s="1"/>
  <c r="AO269"/>
  <c r="AQ269" s="1"/>
  <c r="AS269" s="1"/>
  <c r="AU269"/>
  <c r="AW269" s="1"/>
  <c r="AY269" s="1"/>
  <c r="AO270"/>
  <c r="AQ270" s="1"/>
  <c r="AS270" s="1"/>
  <c r="AU270"/>
  <c r="AW270" s="1"/>
  <c r="AY270" s="1"/>
  <c r="AO271"/>
  <c r="AQ271" s="1"/>
  <c r="AS271" s="1"/>
  <c r="AU271"/>
  <c r="AW271" s="1"/>
  <c r="AY271" s="1"/>
  <c r="AO272"/>
  <c r="AQ272" s="1"/>
  <c r="AS272" s="1"/>
  <c r="AU272"/>
  <c r="AW272" s="1"/>
  <c r="AY272" s="1"/>
  <c r="AO273"/>
  <c r="AQ273" s="1"/>
  <c r="AS273" s="1"/>
  <c r="AU273"/>
  <c r="AW273" s="1"/>
  <c r="AY273" s="1"/>
  <c r="AO274"/>
  <c r="AQ274" s="1"/>
  <c r="AS274" s="1"/>
  <c r="AU274"/>
  <c r="AW274" s="1"/>
  <c r="AY274" s="1"/>
  <c r="AO275"/>
  <c r="AQ275" s="1"/>
  <c r="AS275" s="1"/>
  <c r="AU275"/>
  <c r="AW275" s="1"/>
  <c r="AY275" s="1"/>
  <c r="AO276"/>
  <c r="AQ276" s="1"/>
  <c r="AS276" s="1"/>
  <c r="AU276"/>
  <c r="AW276" s="1"/>
  <c r="AY276" s="1"/>
  <c r="AO277"/>
  <c r="AQ277" s="1"/>
  <c r="AS277" s="1"/>
  <c r="AU277"/>
  <c r="AW277" s="1"/>
  <c r="AY277" s="1"/>
  <c r="AO278"/>
  <c r="AQ278" s="1"/>
  <c r="AS278" s="1"/>
  <c r="AU278"/>
  <c r="AW278" s="1"/>
  <c r="AY278" s="1"/>
  <c r="AO279"/>
  <c r="AQ279" s="1"/>
  <c r="AS279" s="1"/>
  <c r="AU279"/>
  <c r="AW279" s="1"/>
  <c r="AY279" s="1"/>
  <c r="AO280"/>
  <c r="AQ280" s="1"/>
  <c r="AS280" s="1"/>
  <c r="AU280"/>
  <c r="AW280" s="1"/>
  <c r="AY280" s="1"/>
  <c r="AO281"/>
  <c r="AQ281" s="1"/>
  <c r="AS281" s="1"/>
  <c r="AU281"/>
  <c r="AW281" s="1"/>
  <c r="AY281" s="1"/>
  <c r="AO282"/>
  <c r="AQ282" s="1"/>
  <c r="AS282" s="1"/>
  <c r="AU282"/>
  <c r="AW282" s="1"/>
  <c r="AY282" s="1"/>
  <c r="AO283"/>
  <c r="AQ283" s="1"/>
  <c r="AS283" s="1"/>
  <c r="AU283"/>
  <c r="AW283" s="1"/>
  <c r="AY283" s="1"/>
  <c r="AO284"/>
  <c r="AQ284" s="1"/>
  <c r="AS284" s="1"/>
  <c r="AU284"/>
  <c r="AW284" s="1"/>
  <c r="AY284" s="1"/>
  <c r="AO285"/>
  <c r="AQ285" s="1"/>
  <c r="AS285" s="1"/>
  <c r="AU285"/>
  <c r="AW285" s="1"/>
  <c r="AY285" s="1"/>
  <c r="AO286"/>
  <c r="AQ286" s="1"/>
  <c r="AS286" s="1"/>
  <c r="AU286"/>
  <c r="AW286" s="1"/>
  <c r="AY286" s="1"/>
  <c r="AO287"/>
  <c r="AQ287" s="1"/>
  <c r="AS287" s="1"/>
  <c r="AU287"/>
  <c r="AW287" s="1"/>
  <c r="AY287" s="1"/>
  <c r="AO288"/>
  <c r="AQ288" s="1"/>
  <c r="AS288" s="1"/>
  <c r="AU288"/>
  <c r="AW288" s="1"/>
  <c r="AY288" s="1"/>
  <c r="AO289"/>
  <c r="AQ289" s="1"/>
  <c r="AS289" s="1"/>
  <c r="AU289"/>
  <c r="AW289" s="1"/>
  <c r="AY289" s="1"/>
  <c r="AO290"/>
  <c r="AQ290" s="1"/>
  <c r="AS290" s="1"/>
  <c r="AU290"/>
  <c r="AW290" s="1"/>
  <c r="AY290" s="1"/>
  <c r="AO291"/>
  <c r="AQ291" s="1"/>
  <c r="AS291" s="1"/>
  <c r="AU291"/>
  <c r="AW291" s="1"/>
  <c r="AY291" s="1"/>
  <c r="AO292"/>
  <c r="AQ292" s="1"/>
  <c r="AS292" s="1"/>
  <c r="AU292"/>
  <c r="AW292" s="1"/>
  <c r="AY292" s="1"/>
  <c r="AO293"/>
  <c r="AQ293" s="1"/>
  <c r="AS293" s="1"/>
  <c r="AU293"/>
  <c r="AW293" s="1"/>
  <c r="AY293" s="1"/>
  <c r="AO294"/>
  <c r="AQ294" s="1"/>
  <c r="AS294" s="1"/>
  <c r="AU294"/>
  <c r="AW294" s="1"/>
  <c r="AY294" s="1"/>
  <c r="AO295"/>
  <c r="AQ295" s="1"/>
  <c r="AS295" s="1"/>
  <c r="AU295"/>
  <c r="AW295" s="1"/>
  <c r="AY295" s="1"/>
  <c r="AO296"/>
  <c r="AQ296" s="1"/>
  <c r="AS296" s="1"/>
  <c r="AU296"/>
  <c r="AW296" s="1"/>
  <c r="AY296" s="1"/>
  <c r="AO297"/>
  <c r="AQ297" s="1"/>
  <c r="AS297" s="1"/>
  <c r="AU297"/>
  <c r="AW297" s="1"/>
  <c r="AY297" s="1"/>
  <c r="AO298"/>
  <c r="AQ298" s="1"/>
  <c r="AS298" s="1"/>
  <c r="AU298"/>
  <c r="AW298" s="1"/>
  <c r="AY298" s="1"/>
  <c r="AO299"/>
  <c r="AQ299" s="1"/>
  <c r="AS299" s="1"/>
  <c r="AU299"/>
  <c r="AW299" s="1"/>
  <c r="AY299" s="1"/>
  <c r="AO300"/>
  <c r="AQ300" s="1"/>
  <c r="AS300" s="1"/>
  <c r="AU300"/>
  <c r="AW300" s="1"/>
  <c r="AY300" s="1"/>
  <c r="AO301"/>
  <c r="AQ301" s="1"/>
  <c r="AS301" s="1"/>
  <c r="AU301"/>
  <c r="AW301" s="1"/>
  <c r="AY301" s="1"/>
  <c r="AO302"/>
  <c r="AQ302" s="1"/>
  <c r="AS302" s="1"/>
  <c r="AU302"/>
  <c r="AW302" s="1"/>
  <c r="AY302" s="1"/>
  <c r="AO303"/>
  <c r="AQ303" s="1"/>
  <c r="AS303" s="1"/>
  <c r="AU303"/>
  <c r="AW303" s="1"/>
  <c r="AY303" s="1"/>
  <c r="AO304"/>
  <c r="AQ304" s="1"/>
  <c r="AS304" s="1"/>
  <c r="AU304"/>
  <c r="AW304" s="1"/>
  <c r="AY304" s="1"/>
  <c r="AO305"/>
  <c r="AQ305" s="1"/>
  <c r="AS305" s="1"/>
  <c r="AU305"/>
  <c r="AW305" s="1"/>
  <c r="AY305" s="1"/>
  <c r="AO306"/>
  <c r="AQ306" s="1"/>
  <c r="AS306" s="1"/>
  <c r="AU306"/>
  <c r="AW306" s="1"/>
  <c r="AY306" s="1"/>
  <c r="AO307"/>
  <c r="AQ307" s="1"/>
  <c r="AS307" s="1"/>
  <c r="AU307"/>
  <c r="AW307" s="1"/>
  <c r="AY307" s="1"/>
  <c r="AO308"/>
  <c r="AQ308" s="1"/>
  <c r="AS308" s="1"/>
  <c r="AU308"/>
  <c r="AW308" s="1"/>
  <c r="AY308" s="1"/>
  <c r="AO309"/>
  <c r="AQ309" s="1"/>
  <c r="AS309" s="1"/>
  <c r="AU309"/>
  <c r="AW309" s="1"/>
  <c r="AY309" s="1"/>
  <c r="AO310"/>
  <c r="AQ310" s="1"/>
  <c r="AS310" s="1"/>
  <c r="AU310"/>
  <c r="AW310" s="1"/>
  <c r="AY310" s="1"/>
  <c r="AO311"/>
  <c r="AQ311" s="1"/>
  <c r="AS311" s="1"/>
  <c r="AU311"/>
  <c r="AW311" s="1"/>
  <c r="AY311" s="1"/>
  <c r="AO312"/>
  <c r="AQ312" s="1"/>
  <c r="AS312" s="1"/>
  <c r="AU312"/>
  <c r="AW312" s="1"/>
  <c r="AY312" s="1"/>
  <c r="AO313"/>
  <c r="AQ313" s="1"/>
  <c r="AS313" s="1"/>
  <c r="AU313"/>
  <c r="AW313" s="1"/>
  <c r="AY313" s="1"/>
  <c r="AO314"/>
  <c r="AQ314" s="1"/>
  <c r="AS314" s="1"/>
  <c r="AU314"/>
  <c r="AW314" s="1"/>
  <c r="AY314" s="1"/>
  <c r="AO315"/>
  <c r="AQ315" s="1"/>
  <c r="AS315" s="1"/>
  <c r="AU315"/>
  <c r="AW315" s="1"/>
  <c r="AY315" s="1"/>
  <c r="AO316"/>
  <c r="AQ316" s="1"/>
  <c r="AS316" s="1"/>
  <c r="AU316"/>
  <c r="AW316" s="1"/>
  <c r="AY316" s="1"/>
  <c r="AO317"/>
  <c r="AQ317" s="1"/>
  <c r="AS317" s="1"/>
  <c r="AU317"/>
  <c r="AW317" s="1"/>
  <c r="AY317" s="1"/>
  <c r="AO318"/>
  <c r="AQ318" s="1"/>
  <c r="AS318" s="1"/>
  <c r="AU318"/>
  <c r="AW318" s="1"/>
  <c r="AY318" s="1"/>
  <c r="AO319"/>
  <c r="AQ319" s="1"/>
  <c r="AS319" s="1"/>
  <c r="AU319"/>
  <c r="AW319" s="1"/>
  <c r="AY319" s="1"/>
  <c r="AO320"/>
  <c r="AQ320" s="1"/>
  <c r="AS320" s="1"/>
  <c r="AU320"/>
  <c r="AW320" s="1"/>
  <c r="AY320" s="1"/>
  <c r="AO321"/>
  <c r="AQ321" s="1"/>
  <c r="AS321" s="1"/>
  <c r="AU321"/>
  <c r="AW321" s="1"/>
  <c r="AY321" s="1"/>
  <c r="AO322"/>
  <c r="AQ322" s="1"/>
  <c r="AS322" s="1"/>
  <c r="AU322"/>
  <c r="AW322" s="1"/>
  <c r="AY322" s="1"/>
  <c r="AO323"/>
  <c r="AQ323" s="1"/>
  <c r="AS323" s="1"/>
  <c r="AU323"/>
  <c r="AW323" s="1"/>
  <c r="AY323" s="1"/>
  <c r="AO324"/>
  <c r="AQ324" s="1"/>
  <c r="AS324" s="1"/>
  <c r="AU324"/>
  <c r="AW324" s="1"/>
  <c r="AY324" s="1"/>
  <c r="AO325"/>
  <c r="AQ325" s="1"/>
  <c r="AS325" s="1"/>
  <c r="AU325"/>
  <c r="AW325" s="1"/>
  <c r="AY325" s="1"/>
  <c r="AO326"/>
  <c r="AQ326" s="1"/>
  <c r="AS326" s="1"/>
  <c r="AU326"/>
  <c r="AW326" s="1"/>
  <c r="AY326" s="1"/>
  <c r="AO327"/>
  <c r="AQ327" s="1"/>
  <c r="AS327" s="1"/>
  <c r="AU327"/>
  <c r="AW327" s="1"/>
  <c r="AY327" s="1"/>
  <c r="AO328"/>
  <c r="AQ328" s="1"/>
  <c r="AS328" s="1"/>
  <c r="AU328"/>
  <c r="AW328" s="1"/>
  <c r="AY328" s="1"/>
  <c r="AO329"/>
  <c r="AQ329" s="1"/>
  <c r="AS329" s="1"/>
  <c r="AU329"/>
  <c r="AW329" s="1"/>
  <c r="AY329" s="1"/>
  <c r="AO330"/>
  <c r="AQ330" s="1"/>
  <c r="AS330" s="1"/>
  <c r="AU330"/>
  <c r="AW330" s="1"/>
  <c r="AY330" s="1"/>
  <c r="AO331"/>
  <c r="AQ331" s="1"/>
  <c r="AS331" s="1"/>
  <c r="AU331"/>
  <c r="AW331" s="1"/>
  <c r="AY331" s="1"/>
  <c r="AO332"/>
  <c r="AQ332" s="1"/>
  <c r="AS332" s="1"/>
  <c r="AU332"/>
  <c r="AW332" s="1"/>
  <c r="AY332" s="1"/>
  <c r="AO333"/>
  <c r="AQ333" s="1"/>
  <c r="AS333" s="1"/>
  <c r="AU333"/>
  <c r="AW333" s="1"/>
  <c r="AY333" s="1"/>
  <c r="AO334"/>
  <c r="AQ334" s="1"/>
  <c r="AS334" s="1"/>
  <c r="AU334"/>
  <c r="AW334" s="1"/>
  <c r="AY334" s="1"/>
  <c r="AO335"/>
  <c r="AQ335" s="1"/>
  <c r="AS335" s="1"/>
  <c r="AU335"/>
  <c r="AW335" s="1"/>
  <c r="AY335" s="1"/>
  <c r="AO336"/>
  <c r="AQ336" s="1"/>
  <c r="AS336" s="1"/>
  <c r="AU336"/>
  <c r="AW336" s="1"/>
  <c r="AY336" s="1"/>
  <c r="AO337"/>
  <c r="AQ337" s="1"/>
  <c r="AS337" s="1"/>
  <c r="AU337"/>
  <c r="AW337" s="1"/>
  <c r="AY337" s="1"/>
  <c r="AO338"/>
  <c r="AQ338" s="1"/>
  <c r="AS338" s="1"/>
  <c r="AU338"/>
  <c r="AW338" s="1"/>
  <c r="AY338" s="1"/>
  <c r="AO339"/>
  <c r="AQ339" s="1"/>
  <c r="AS339" s="1"/>
  <c r="AU339"/>
  <c r="AW339" s="1"/>
  <c r="AY339" s="1"/>
  <c r="AO340"/>
  <c r="AQ340" s="1"/>
  <c r="AS340" s="1"/>
  <c r="AU340"/>
  <c r="AW340" s="1"/>
  <c r="AY340" s="1"/>
  <c r="AO341"/>
  <c r="AQ341" s="1"/>
  <c r="AS341" s="1"/>
  <c r="AU341"/>
  <c r="AW341" s="1"/>
  <c r="AY341" s="1"/>
  <c r="AO342"/>
  <c r="AQ342" s="1"/>
  <c r="AS342" s="1"/>
  <c r="AU342"/>
  <c r="AW342" s="1"/>
  <c r="AY342" s="1"/>
  <c r="AO343"/>
  <c r="AQ343" s="1"/>
  <c r="AS343" s="1"/>
  <c r="AU343"/>
  <c r="AW343" s="1"/>
  <c r="AY343" s="1"/>
  <c r="AO344"/>
  <c r="AQ344" s="1"/>
  <c r="AS344" s="1"/>
  <c r="AU344"/>
  <c r="AW344" s="1"/>
  <c r="AY344" s="1"/>
  <c r="AO345"/>
  <c r="AQ345" s="1"/>
  <c r="AS345" s="1"/>
  <c r="AU345"/>
  <c r="AW345" s="1"/>
  <c r="AY345" s="1"/>
  <c r="AO346"/>
  <c r="AQ346" s="1"/>
  <c r="AS346" s="1"/>
  <c r="AU346"/>
  <c r="AW346" s="1"/>
  <c r="AY346" s="1"/>
  <c r="AO347"/>
  <c r="AQ347" s="1"/>
  <c r="AS347" s="1"/>
  <c r="AU347"/>
  <c r="AW347" s="1"/>
  <c r="AY347" s="1"/>
  <c r="AO348"/>
  <c r="AQ348" s="1"/>
  <c r="AS348" s="1"/>
  <c r="AU348"/>
  <c r="AW348" s="1"/>
  <c r="AY348" s="1"/>
  <c r="AO349"/>
  <c r="AQ349" s="1"/>
  <c r="AS349" s="1"/>
  <c r="AU349"/>
  <c r="AW349" s="1"/>
  <c r="AY349" s="1"/>
  <c r="AO350"/>
  <c r="AQ350" s="1"/>
  <c r="AS350" s="1"/>
  <c r="AU350"/>
  <c r="AW350" s="1"/>
  <c r="AY350" s="1"/>
  <c r="AO351"/>
  <c r="AQ351" s="1"/>
  <c r="AS351" s="1"/>
  <c r="AU351"/>
  <c r="AW351" s="1"/>
  <c r="AY351" s="1"/>
  <c r="AO352"/>
  <c r="AQ352" s="1"/>
  <c r="AS352" s="1"/>
  <c r="AU352"/>
  <c r="AW352" s="1"/>
  <c r="AY352" s="1"/>
  <c r="AO353"/>
  <c r="AQ353" s="1"/>
  <c r="AS353" s="1"/>
  <c r="AU353"/>
  <c r="AW353" s="1"/>
  <c r="AY353" s="1"/>
  <c r="AO354"/>
  <c r="AQ354" s="1"/>
  <c r="AS354" s="1"/>
  <c r="AU354"/>
  <c r="AW354" s="1"/>
  <c r="AY354" s="1"/>
  <c r="AO355"/>
  <c r="AQ355" s="1"/>
  <c r="AS355" s="1"/>
  <c r="AU355"/>
  <c r="AW355" s="1"/>
  <c r="AY355" s="1"/>
  <c r="AO356"/>
  <c r="AQ356" s="1"/>
  <c r="AS356" s="1"/>
  <c r="AU356"/>
  <c r="AW356" s="1"/>
  <c r="AY356" s="1"/>
  <c r="AO357"/>
  <c r="AQ357" s="1"/>
  <c r="AS357" s="1"/>
  <c r="AU357"/>
  <c r="AW357" s="1"/>
  <c r="AY357" s="1"/>
  <c r="AO358"/>
  <c r="AQ358" s="1"/>
  <c r="AS358" s="1"/>
  <c r="AU358"/>
  <c r="AW358" s="1"/>
  <c r="AY358" s="1"/>
  <c r="AO359"/>
  <c r="AQ359" s="1"/>
  <c r="AS359" s="1"/>
  <c r="AU359"/>
  <c r="AW359" s="1"/>
  <c r="AY359" s="1"/>
  <c r="AO360"/>
  <c r="AQ360" s="1"/>
  <c r="AS360" s="1"/>
  <c r="AU360"/>
  <c r="AW360" s="1"/>
  <c r="AY360" s="1"/>
  <c r="AO361"/>
  <c r="AQ361" s="1"/>
  <c r="AS361" s="1"/>
  <c r="AU361"/>
  <c r="AW361" s="1"/>
  <c r="AY361" s="1"/>
  <c r="AO362"/>
  <c r="AQ362" s="1"/>
  <c r="AS362" s="1"/>
  <c r="AU362"/>
  <c r="AW362" s="1"/>
  <c r="AY362" s="1"/>
  <c r="AO363"/>
  <c r="AQ363" s="1"/>
  <c r="AS363" s="1"/>
  <c r="AU363"/>
  <c r="AW363" s="1"/>
  <c r="AY363" s="1"/>
  <c r="AO364"/>
  <c r="AQ364" s="1"/>
  <c r="AS364" s="1"/>
  <c r="AU364"/>
  <c r="AW364" s="1"/>
  <c r="AY364" s="1"/>
  <c r="AO365"/>
  <c r="AQ365" s="1"/>
  <c r="AS365" s="1"/>
  <c r="AU365"/>
  <c r="AW365" s="1"/>
  <c r="AY365" s="1"/>
  <c r="AO366"/>
  <c r="AQ366" s="1"/>
  <c r="AS366" s="1"/>
  <c r="AU366"/>
  <c r="AW366" s="1"/>
  <c r="AY366" s="1"/>
  <c r="AO367"/>
  <c r="AQ367" s="1"/>
  <c r="AS367" s="1"/>
  <c r="AU367"/>
  <c r="AW367" s="1"/>
  <c r="AY367" s="1"/>
  <c r="AO368"/>
  <c r="AQ368" s="1"/>
  <c r="AS368" s="1"/>
  <c r="AU368"/>
  <c r="AW368" s="1"/>
  <c r="AY368" s="1"/>
  <c r="AO369"/>
  <c r="AQ369" s="1"/>
  <c r="AS369" s="1"/>
  <c r="AU369"/>
  <c r="AW369" s="1"/>
  <c r="AY369" s="1"/>
  <c r="AO370"/>
  <c r="AQ370" s="1"/>
  <c r="AS370" s="1"/>
  <c r="AU370"/>
  <c r="AW370" s="1"/>
  <c r="AY370" s="1"/>
  <c r="AO371"/>
  <c r="AQ371" s="1"/>
  <c r="AS371" s="1"/>
  <c r="AU371"/>
  <c r="AW371" s="1"/>
  <c r="AY371" s="1"/>
  <c r="AO372"/>
  <c r="AQ372" s="1"/>
  <c r="AS372" s="1"/>
  <c r="AU372"/>
  <c r="AW372" s="1"/>
  <c r="AY372" s="1"/>
  <c r="AO373"/>
  <c r="AQ373" s="1"/>
  <c r="AS373" s="1"/>
  <c r="AU373"/>
  <c r="AW373" s="1"/>
  <c r="AY373" s="1"/>
  <c r="AO374"/>
  <c r="AQ374" s="1"/>
  <c r="AS374" s="1"/>
  <c r="AU374"/>
  <c r="AW374" s="1"/>
  <c r="AY374" s="1"/>
  <c r="AO375"/>
  <c r="AQ375" s="1"/>
  <c r="AS375" s="1"/>
  <c r="AU375"/>
  <c r="AW375" s="1"/>
  <c r="AY375" s="1"/>
  <c r="AO376"/>
  <c r="AQ376" s="1"/>
  <c r="AS376" s="1"/>
  <c r="AU376"/>
  <c r="AW376" s="1"/>
  <c r="AY376" s="1"/>
  <c r="AO377"/>
  <c r="AQ377" s="1"/>
  <c r="AS377" s="1"/>
  <c r="AU377"/>
  <c r="AW377" s="1"/>
  <c r="AY377" s="1"/>
  <c r="AO378"/>
  <c r="AQ378" s="1"/>
  <c r="AS378" s="1"/>
  <c r="AU378"/>
  <c r="AW378" s="1"/>
  <c r="AY378" s="1"/>
  <c r="AO379"/>
  <c r="AQ379" s="1"/>
  <c r="AS379" s="1"/>
  <c r="AU379"/>
  <c r="AW379" s="1"/>
  <c r="AY379" s="1"/>
  <c r="AO380"/>
  <c r="AQ380" s="1"/>
  <c r="AS380" s="1"/>
  <c r="AU380"/>
  <c r="AW380" s="1"/>
  <c r="AY380" s="1"/>
  <c r="AO381"/>
  <c r="AQ381" s="1"/>
  <c r="AS381" s="1"/>
  <c r="AU381"/>
  <c r="AW381" s="1"/>
  <c r="AY381" s="1"/>
  <c r="AO382"/>
  <c r="AQ382" s="1"/>
  <c r="AS382" s="1"/>
  <c r="AU382"/>
  <c r="AW382" s="1"/>
  <c r="AY382" s="1"/>
  <c r="AO383"/>
  <c r="AQ383" s="1"/>
  <c r="AS383" s="1"/>
  <c r="AU383"/>
  <c r="AW383" s="1"/>
  <c r="AY383" s="1"/>
  <c r="AO384"/>
  <c r="AQ384" s="1"/>
  <c r="AS384" s="1"/>
  <c r="AU384"/>
  <c r="AW384" s="1"/>
  <c r="AY384" s="1"/>
  <c r="AO385"/>
  <c r="AQ385" s="1"/>
  <c r="AS385" s="1"/>
  <c r="AU385"/>
  <c r="AW385" s="1"/>
  <c r="AY385" s="1"/>
  <c r="AO386"/>
  <c r="AQ386" s="1"/>
  <c r="AS386" s="1"/>
  <c r="AU386"/>
  <c r="AW386" s="1"/>
  <c r="AY386" s="1"/>
  <c r="AO387"/>
  <c r="AQ387" s="1"/>
  <c r="AS387" s="1"/>
  <c r="AU387"/>
  <c r="AW387" s="1"/>
  <c r="AY387" s="1"/>
  <c r="AO388"/>
  <c r="AQ388" s="1"/>
  <c r="AS388" s="1"/>
  <c r="AU388"/>
  <c r="AW388" s="1"/>
  <c r="AY388" s="1"/>
  <c r="AO389"/>
  <c r="AQ389" s="1"/>
  <c r="AS389" s="1"/>
  <c r="AU389"/>
  <c r="AW389" s="1"/>
  <c r="AY389" s="1"/>
  <c r="AO390"/>
  <c r="AQ390" s="1"/>
  <c r="AS390" s="1"/>
  <c r="AU390"/>
  <c r="AW390" s="1"/>
  <c r="AY390" s="1"/>
  <c r="AO391"/>
  <c r="AQ391" s="1"/>
  <c r="AS391" s="1"/>
  <c r="AU391"/>
  <c r="AW391" s="1"/>
  <c r="AY391" s="1"/>
  <c r="AO392"/>
  <c r="AQ392" s="1"/>
  <c r="AS392" s="1"/>
  <c r="AU392"/>
  <c r="AW392" s="1"/>
  <c r="AY392" s="1"/>
  <c r="AO393"/>
  <c r="AQ393" s="1"/>
  <c r="AS393" s="1"/>
  <c r="AU393"/>
  <c r="AW393" s="1"/>
  <c r="AY393" s="1"/>
  <c r="AO394"/>
  <c r="AQ394" s="1"/>
  <c r="AS394" s="1"/>
  <c r="AU394"/>
  <c r="AW394" s="1"/>
  <c r="AY394" s="1"/>
  <c r="AO395"/>
  <c r="AQ395" s="1"/>
  <c r="AS395" s="1"/>
  <c r="AU395"/>
  <c r="AW395" s="1"/>
  <c r="AY395" s="1"/>
  <c r="AO396"/>
  <c r="AQ396" s="1"/>
  <c r="AS396" s="1"/>
  <c r="AU396"/>
  <c r="AW396" s="1"/>
  <c r="AY396" s="1"/>
  <c r="AO397"/>
  <c r="AQ397" s="1"/>
  <c r="AS397" s="1"/>
  <c r="AU397"/>
  <c r="AW397" s="1"/>
  <c r="AY397" s="1"/>
  <c r="AO398"/>
  <c r="AQ398" s="1"/>
  <c r="AS398" s="1"/>
  <c r="AU398"/>
  <c r="AW398" s="1"/>
  <c r="AY398" s="1"/>
  <c r="AO399"/>
  <c r="AQ399" s="1"/>
  <c r="AS399" s="1"/>
  <c r="AU399"/>
  <c r="AW399" s="1"/>
  <c r="AY399" s="1"/>
  <c r="AO400"/>
  <c r="AQ400" s="1"/>
  <c r="AS400" s="1"/>
  <c r="AU400"/>
  <c r="AW400" s="1"/>
  <c r="AY400" s="1"/>
  <c r="AO401"/>
  <c r="AQ401" s="1"/>
  <c r="AS401" s="1"/>
  <c r="AU401"/>
  <c r="AW401" s="1"/>
  <c r="AY401" s="1"/>
  <c r="AO402"/>
  <c r="AQ402" s="1"/>
  <c r="AS402" s="1"/>
  <c r="AU402"/>
  <c r="AW402" s="1"/>
  <c r="AY402" s="1"/>
  <c r="AO403"/>
  <c r="AQ403" s="1"/>
  <c r="AS403" s="1"/>
  <c r="AU403"/>
  <c r="AW403" s="1"/>
  <c r="AY403" s="1"/>
  <c r="AO404"/>
  <c r="AQ404" s="1"/>
  <c r="AS404" s="1"/>
  <c r="AU404"/>
  <c r="AW404" s="1"/>
  <c r="AY404" s="1"/>
  <c r="AO405"/>
  <c r="AQ405" s="1"/>
  <c r="AS405" s="1"/>
  <c r="AU405"/>
  <c r="AW405" s="1"/>
  <c r="AY405" s="1"/>
  <c r="AO406"/>
  <c r="AQ406" s="1"/>
  <c r="AS406" s="1"/>
  <c r="AU406"/>
  <c r="AW406" s="1"/>
  <c r="AY406" s="1"/>
  <c r="AO407"/>
  <c r="AQ407" s="1"/>
  <c r="AS407" s="1"/>
  <c r="AU407"/>
  <c r="AW407" s="1"/>
  <c r="AY407" s="1"/>
  <c r="AO408"/>
  <c r="AQ408" s="1"/>
  <c r="AS408" s="1"/>
  <c r="AU408"/>
  <c r="AW408" s="1"/>
  <c r="AY408" s="1"/>
  <c r="AO409"/>
  <c r="AQ409" s="1"/>
  <c r="AS409" s="1"/>
  <c r="AU409"/>
  <c r="AW409" s="1"/>
  <c r="AY409" s="1"/>
  <c r="AO410"/>
  <c r="AQ410" s="1"/>
  <c r="AS410" s="1"/>
  <c r="AU410"/>
  <c r="AW410" s="1"/>
  <c r="AY410" s="1"/>
  <c r="AO411"/>
  <c r="AQ411" s="1"/>
  <c r="AS411" s="1"/>
  <c r="AU411"/>
  <c r="AW411" s="1"/>
  <c r="AY411" s="1"/>
  <c r="AO412"/>
  <c r="AQ412" s="1"/>
  <c r="AS412" s="1"/>
  <c r="AU412"/>
  <c r="AW412" s="1"/>
  <c r="AY412" s="1"/>
  <c r="AO413"/>
  <c r="AQ413" s="1"/>
  <c r="AS413" s="1"/>
  <c r="AU413"/>
  <c r="AW413" s="1"/>
  <c r="AY413" s="1"/>
  <c r="AO414"/>
  <c r="AQ414" s="1"/>
  <c r="AS414" s="1"/>
  <c r="AU414"/>
  <c r="AW414" s="1"/>
  <c r="AY414" s="1"/>
  <c r="AO415"/>
  <c r="AQ415" s="1"/>
  <c r="AS415" s="1"/>
  <c r="AU415"/>
  <c r="AW415" s="1"/>
  <c r="AY415" s="1"/>
  <c r="AO416"/>
  <c r="AQ416" s="1"/>
  <c r="AS416" s="1"/>
  <c r="AU416"/>
  <c r="AW416" s="1"/>
  <c r="AY416" s="1"/>
  <c r="AO417"/>
  <c r="AQ417" s="1"/>
  <c r="AS417" s="1"/>
  <c r="AU417"/>
  <c r="AW417" s="1"/>
  <c r="AY417" s="1"/>
  <c r="AO418"/>
  <c r="AQ418" s="1"/>
  <c r="AS418" s="1"/>
  <c r="AU418"/>
  <c r="AW418" s="1"/>
  <c r="AY418" s="1"/>
  <c r="AO419"/>
  <c r="AQ419" s="1"/>
  <c r="AS419" s="1"/>
  <c r="AU419"/>
  <c r="AW419" s="1"/>
  <c r="AY419" s="1"/>
  <c r="AO420"/>
  <c r="AQ420" s="1"/>
  <c r="AS420" s="1"/>
  <c r="AU420"/>
  <c r="AW420" s="1"/>
  <c r="AY420" s="1"/>
  <c r="AO421"/>
  <c r="AQ421" s="1"/>
  <c r="AS421" s="1"/>
  <c r="AU421"/>
  <c r="AW421" s="1"/>
  <c r="AY421" s="1"/>
  <c r="AO422"/>
  <c r="AQ422" s="1"/>
  <c r="AS422" s="1"/>
  <c r="AU422"/>
  <c r="AW422" s="1"/>
  <c r="AY422" s="1"/>
  <c r="AO423"/>
  <c r="AQ423" s="1"/>
  <c r="AS423" s="1"/>
  <c r="AU423"/>
  <c r="AW423" s="1"/>
  <c r="AY423" s="1"/>
  <c r="AO424"/>
  <c r="AQ424" s="1"/>
  <c r="AS424" s="1"/>
  <c r="AU424"/>
  <c r="AW424" s="1"/>
  <c r="AY424" s="1"/>
  <c r="AO425"/>
  <c r="AQ425" s="1"/>
  <c r="AS425" s="1"/>
  <c r="AU425"/>
  <c r="AW425" s="1"/>
  <c r="AY425" s="1"/>
  <c r="AO426"/>
  <c r="AQ426" s="1"/>
  <c r="AS426" s="1"/>
  <c r="AU426"/>
  <c r="AW426" s="1"/>
  <c r="AY426" s="1"/>
  <c r="AO427"/>
  <c r="AQ427" s="1"/>
  <c r="AS427" s="1"/>
  <c r="AU427"/>
  <c r="AW427" s="1"/>
  <c r="AY427" s="1"/>
  <c r="AO428"/>
  <c r="AQ428" s="1"/>
  <c r="AS428" s="1"/>
  <c r="AU428"/>
  <c r="AW428" s="1"/>
  <c r="AY428" s="1"/>
  <c r="AO429"/>
  <c r="AQ429" s="1"/>
  <c r="AS429" s="1"/>
  <c r="AU429"/>
  <c r="AW429" s="1"/>
  <c r="AY429" s="1"/>
  <c r="AO430"/>
  <c r="AQ430" s="1"/>
  <c r="AS430" s="1"/>
  <c r="AU430"/>
  <c r="AW430" s="1"/>
  <c r="AY430" s="1"/>
  <c r="AO431"/>
  <c r="AQ431" s="1"/>
  <c r="AS431" s="1"/>
  <c r="AU431"/>
  <c r="AW431" s="1"/>
  <c r="AY431" s="1"/>
  <c r="AO432"/>
  <c r="AQ432" s="1"/>
  <c r="AS432" s="1"/>
  <c r="AU432"/>
  <c r="AW432" s="1"/>
  <c r="AY432" s="1"/>
  <c r="AO433"/>
  <c r="AQ433" s="1"/>
  <c r="AS433" s="1"/>
  <c r="AU433"/>
  <c r="AW433" s="1"/>
  <c r="AY433" s="1"/>
  <c r="AO434"/>
  <c r="AQ434" s="1"/>
  <c r="AS434" s="1"/>
  <c r="AU434"/>
  <c r="AW434" s="1"/>
  <c r="AY434" s="1"/>
  <c r="AO435"/>
  <c r="AQ435" s="1"/>
  <c r="AS435" s="1"/>
  <c r="AU435"/>
  <c r="AW435" s="1"/>
  <c r="AY435" s="1"/>
  <c r="AO436"/>
  <c r="AQ436" s="1"/>
  <c r="AS436" s="1"/>
  <c r="AU436"/>
  <c r="AW436" s="1"/>
  <c r="AY436" s="1"/>
  <c r="AO437"/>
  <c r="AQ437" s="1"/>
  <c r="AS437" s="1"/>
  <c r="AU437"/>
  <c r="AW437" s="1"/>
  <c r="AY437" s="1"/>
  <c r="AO438"/>
  <c r="AQ438" s="1"/>
  <c r="AS438" s="1"/>
  <c r="AU438"/>
  <c r="AW438" s="1"/>
  <c r="AY438" s="1"/>
  <c r="AO439"/>
  <c r="AQ439" s="1"/>
  <c r="AS439" s="1"/>
  <c r="AU439"/>
  <c r="AW439" s="1"/>
  <c r="AY439" s="1"/>
  <c r="AO440"/>
  <c r="AQ440" s="1"/>
  <c r="AS440" s="1"/>
  <c r="AU440"/>
  <c r="AW440" s="1"/>
  <c r="AY440" s="1"/>
  <c r="AO441"/>
  <c r="AQ441" s="1"/>
  <c r="AS441" s="1"/>
  <c r="AU441"/>
  <c r="AW441" s="1"/>
  <c r="AY441" s="1"/>
  <c r="AO442"/>
  <c r="AQ442" s="1"/>
  <c r="AS442" s="1"/>
  <c r="AU442"/>
  <c r="AW442" s="1"/>
  <c r="AY442" s="1"/>
  <c r="AO443"/>
  <c r="AQ443" s="1"/>
  <c r="AS443" s="1"/>
  <c r="AU443"/>
  <c r="AW443" s="1"/>
  <c r="AY443" s="1"/>
  <c r="AO444"/>
  <c r="AQ444" s="1"/>
  <c r="AS444" s="1"/>
  <c r="AU444"/>
  <c r="AW444" s="1"/>
  <c r="AY444" s="1"/>
  <c r="AO445"/>
  <c r="AQ445" s="1"/>
  <c r="AS445" s="1"/>
  <c r="AU445"/>
  <c r="AW445" s="1"/>
  <c r="AY445" s="1"/>
  <c r="AO446"/>
  <c r="AQ446" s="1"/>
  <c r="AS446" s="1"/>
  <c r="AU446"/>
  <c r="AW446" s="1"/>
  <c r="AY446" s="1"/>
  <c r="AO447"/>
  <c r="AQ447" s="1"/>
  <c r="AS447" s="1"/>
  <c r="AU447"/>
  <c r="AW447" s="1"/>
  <c r="AY447" s="1"/>
  <c r="AO448"/>
  <c r="AQ448" s="1"/>
  <c r="AS448" s="1"/>
  <c r="AU448"/>
  <c r="AW448" s="1"/>
  <c r="AY448" s="1"/>
  <c r="AO449"/>
  <c r="AQ449" s="1"/>
  <c r="AS449" s="1"/>
  <c r="AU449"/>
  <c r="AW449" s="1"/>
  <c r="AY449" s="1"/>
  <c r="AO450"/>
  <c r="AQ450" s="1"/>
  <c r="AS450" s="1"/>
  <c r="AU450"/>
  <c r="AW450" s="1"/>
  <c r="AY450" s="1"/>
  <c r="AO451"/>
  <c r="AQ451" s="1"/>
  <c r="AS451" s="1"/>
  <c r="AU451"/>
  <c r="AW451" s="1"/>
  <c r="AY451" s="1"/>
  <c r="AO452"/>
  <c r="AQ452" s="1"/>
  <c r="AS452" s="1"/>
  <c r="AU452"/>
  <c r="AW452" s="1"/>
  <c r="AY452" s="1"/>
  <c r="AO453"/>
  <c r="AQ453" s="1"/>
  <c r="AS453" s="1"/>
  <c r="AU453"/>
  <c r="AW453" s="1"/>
  <c r="AY453" s="1"/>
  <c r="AO454"/>
  <c r="AQ454" s="1"/>
  <c r="AS454" s="1"/>
  <c r="AU454"/>
  <c r="AW454" s="1"/>
  <c r="AY454" s="1"/>
  <c r="AO455"/>
  <c r="AQ455" s="1"/>
  <c r="AS455" s="1"/>
  <c r="AU455"/>
  <c r="AW455" s="1"/>
  <c r="AY455" s="1"/>
  <c r="AO456"/>
  <c r="AQ456" s="1"/>
  <c r="AS456" s="1"/>
  <c r="AU456"/>
  <c r="AW456" s="1"/>
  <c r="AY456" s="1"/>
  <c r="AO457"/>
  <c r="AQ457" s="1"/>
  <c r="AS457" s="1"/>
  <c r="AU457"/>
  <c r="AW457" s="1"/>
  <c r="AY457" s="1"/>
  <c r="AO458"/>
  <c r="AQ458" s="1"/>
  <c r="AS458" s="1"/>
  <c r="AU458"/>
  <c r="AW458" s="1"/>
  <c r="AY458" s="1"/>
  <c r="AO459"/>
  <c r="AQ459" s="1"/>
  <c r="AS459" s="1"/>
  <c r="AU459"/>
  <c r="AW459" s="1"/>
  <c r="AY459" s="1"/>
  <c r="AO460"/>
  <c r="AQ460" s="1"/>
  <c r="AS460" s="1"/>
  <c r="AU460"/>
  <c r="AW460" s="1"/>
  <c r="AY460" s="1"/>
  <c r="AO461"/>
  <c r="AQ461" s="1"/>
  <c r="AS461" s="1"/>
  <c r="AU461"/>
  <c r="AW461" s="1"/>
  <c r="AY461" s="1"/>
  <c r="AO462"/>
  <c r="AQ462" s="1"/>
  <c r="AS462" s="1"/>
  <c r="AU462"/>
  <c r="AW462" s="1"/>
  <c r="AY462" s="1"/>
  <c r="AO463"/>
  <c r="AQ463" s="1"/>
  <c r="AS463" s="1"/>
  <c r="AU463"/>
  <c r="AW463" s="1"/>
  <c r="AY463" s="1"/>
  <c r="AO464"/>
  <c r="AQ464" s="1"/>
  <c r="AS464" s="1"/>
  <c r="AU464"/>
  <c r="AW464" s="1"/>
  <c r="AY464" s="1"/>
  <c r="AO465"/>
  <c r="AQ465" s="1"/>
  <c r="AS465" s="1"/>
  <c r="AU465"/>
  <c r="AW465" s="1"/>
  <c r="AY465" s="1"/>
  <c r="AO466"/>
  <c r="AQ466" s="1"/>
  <c r="AS466" s="1"/>
  <c r="AU466"/>
  <c r="AW466" s="1"/>
  <c r="AY466" s="1"/>
  <c r="AO467"/>
  <c r="AQ467" s="1"/>
  <c r="AS467" s="1"/>
  <c r="AU467"/>
  <c r="AW467" s="1"/>
  <c r="AY467" s="1"/>
  <c r="AO468"/>
  <c r="AQ468" s="1"/>
  <c r="AS468" s="1"/>
  <c r="AU468"/>
  <c r="AW468" s="1"/>
  <c r="AY468" s="1"/>
  <c r="AO469"/>
  <c r="AQ469" s="1"/>
  <c r="AS469" s="1"/>
  <c r="AU469"/>
  <c r="AW469" s="1"/>
  <c r="AY469" s="1"/>
  <c r="AO470"/>
  <c r="AQ470" s="1"/>
  <c r="AS470" s="1"/>
  <c r="AU470"/>
  <c r="AW470" s="1"/>
  <c r="AY470" s="1"/>
  <c r="AO471"/>
  <c r="AQ471" s="1"/>
  <c r="AS471" s="1"/>
  <c r="AU471"/>
  <c r="AW471" s="1"/>
  <c r="AY471" s="1"/>
  <c r="AO472"/>
  <c r="AQ472" s="1"/>
  <c r="AS472" s="1"/>
  <c r="AU472"/>
  <c r="AW472" s="1"/>
  <c r="AY472" s="1"/>
  <c r="AO473"/>
  <c r="AQ473" s="1"/>
  <c r="AS473" s="1"/>
  <c r="AU473"/>
  <c r="AW473" s="1"/>
  <c r="AY473" s="1"/>
  <c r="AO474"/>
  <c r="AQ474" s="1"/>
  <c r="AS474" s="1"/>
  <c r="AU474"/>
  <c r="AW474" s="1"/>
  <c r="AY474" s="1"/>
  <c r="AO475"/>
  <c r="AQ475" s="1"/>
  <c r="AS475" s="1"/>
  <c r="AU475"/>
  <c r="AW475" s="1"/>
  <c r="AY475" s="1"/>
  <c r="AO476"/>
  <c r="AQ476" s="1"/>
  <c r="AS476" s="1"/>
  <c r="AU476"/>
  <c r="AW476" s="1"/>
  <c r="AY476" s="1"/>
  <c r="AO477"/>
  <c r="AQ477" s="1"/>
  <c r="AS477" s="1"/>
  <c r="AU477"/>
  <c r="AW477" s="1"/>
  <c r="AY477" s="1"/>
  <c r="AO478"/>
  <c r="AQ478" s="1"/>
  <c r="AS478" s="1"/>
  <c r="AU478"/>
  <c r="AW478" s="1"/>
  <c r="AY478" s="1"/>
  <c r="AO479"/>
  <c r="AQ479" s="1"/>
  <c r="AS479" s="1"/>
  <c r="AU479"/>
  <c r="AW479" s="1"/>
  <c r="AY479" s="1"/>
  <c r="AO480"/>
  <c r="AQ480" s="1"/>
  <c r="AS480" s="1"/>
  <c r="AU480"/>
  <c r="AW480" s="1"/>
  <c r="AY480" s="1"/>
  <c r="AO481"/>
  <c r="AQ481" s="1"/>
  <c r="AS481" s="1"/>
  <c r="AU481"/>
  <c r="AW481" s="1"/>
  <c r="AY481" s="1"/>
  <c r="AO482"/>
  <c r="AQ482" s="1"/>
  <c r="AS482" s="1"/>
  <c r="AU482"/>
  <c r="AW482" s="1"/>
  <c r="AY482" s="1"/>
  <c r="AO483"/>
  <c r="AQ483" s="1"/>
  <c r="AS483" s="1"/>
  <c r="AU483"/>
  <c r="AW483" s="1"/>
  <c r="AY483" s="1"/>
  <c r="AO484"/>
  <c r="AQ484" s="1"/>
  <c r="AS484" s="1"/>
  <c r="AU484"/>
  <c r="AW484" s="1"/>
  <c r="AY484" s="1"/>
  <c r="AO485"/>
  <c r="AQ485" s="1"/>
  <c r="AS485" s="1"/>
  <c r="AU485"/>
  <c r="AW485" s="1"/>
  <c r="AY485" s="1"/>
  <c r="AO486"/>
  <c r="AQ486" s="1"/>
  <c r="AS486" s="1"/>
  <c r="AU486"/>
  <c r="AW486" s="1"/>
  <c r="AY486" s="1"/>
  <c r="AO487"/>
  <c r="AQ487" s="1"/>
  <c r="AS487" s="1"/>
  <c r="AU487"/>
  <c r="AW487" s="1"/>
  <c r="AY487" s="1"/>
  <c r="AO488"/>
  <c r="AQ488" s="1"/>
  <c r="AS488" s="1"/>
  <c r="AU488"/>
  <c r="AW488" s="1"/>
  <c r="AY488" s="1"/>
  <c r="AO489"/>
  <c r="AQ489" s="1"/>
  <c r="AS489" s="1"/>
  <c r="AU489"/>
  <c r="AW489" s="1"/>
  <c r="AY489" s="1"/>
  <c r="AO490"/>
  <c r="AQ490" s="1"/>
  <c r="AS490" s="1"/>
  <c r="AU490"/>
  <c r="AW490" s="1"/>
  <c r="AY490" s="1"/>
  <c r="AO491"/>
  <c r="AQ491" s="1"/>
  <c r="AS491" s="1"/>
  <c r="AU491"/>
  <c r="AW491" s="1"/>
  <c r="AY491" s="1"/>
  <c r="AO492"/>
  <c r="AQ492" s="1"/>
  <c r="AS492" s="1"/>
  <c r="AU492"/>
  <c r="AW492" s="1"/>
  <c r="AY492" s="1"/>
  <c r="AO493"/>
  <c r="AQ493" s="1"/>
  <c r="AS493" s="1"/>
  <c r="AU493"/>
  <c r="AW493" s="1"/>
  <c r="AY493" s="1"/>
  <c r="AO494"/>
  <c r="AQ494" s="1"/>
  <c r="AS494" s="1"/>
  <c r="AU494"/>
  <c r="AW494" s="1"/>
  <c r="AY494" s="1"/>
  <c r="AO495"/>
  <c r="AQ495" s="1"/>
  <c r="AS495" s="1"/>
  <c r="AU495"/>
  <c r="AW495" s="1"/>
  <c r="AY495" s="1"/>
  <c r="AO496"/>
  <c r="AQ496" s="1"/>
  <c r="AS496" s="1"/>
  <c r="AU496"/>
  <c r="AW496" s="1"/>
  <c r="AY496" s="1"/>
  <c r="AO497"/>
  <c r="AQ497" s="1"/>
  <c r="AS497" s="1"/>
  <c r="AU497"/>
  <c r="AW497" s="1"/>
  <c r="AY497" s="1"/>
  <c r="AO498"/>
  <c r="AQ498" s="1"/>
  <c r="AS498" s="1"/>
  <c r="AU498"/>
  <c r="AW498" s="1"/>
  <c r="AY498" s="1"/>
  <c r="AO499"/>
  <c r="AQ499" s="1"/>
  <c r="AS499" s="1"/>
  <c r="AU499"/>
  <c r="AW499" s="1"/>
  <c r="AY499" s="1"/>
  <c r="AO500"/>
  <c r="AQ500" s="1"/>
  <c r="AS500" s="1"/>
  <c r="AU500"/>
  <c r="AW500" s="1"/>
  <c r="AY500" s="1"/>
  <c r="AO501"/>
  <c r="AQ501" s="1"/>
  <c r="AS501" s="1"/>
  <c r="AU501"/>
  <c r="AW501" s="1"/>
  <c r="AY501" s="1"/>
  <c r="AO502"/>
  <c r="AQ502" s="1"/>
  <c r="AS502" s="1"/>
  <c r="AU502"/>
  <c r="AW502" s="1"/>
  <c r="AY502" s="1"/>
  <c r="AO503"/>
  <c r="AQ503" s="1"/>
  <c r="AS503" s="1"/>
  <c r="AU503"/>
  <c r="AW503" s="1"/>
  <c r="AY503" s="1"/>
  <c r="AO504"/>
  <c r="AQ504" s="1"/>
  <c r="AS504" s="1"/>
  <c r="AU504"/>
  <c r="AW504" s="1"/>
  <c r="AY504" s="1"/>
  <c r="AO505"/>
  <c r="AQ505" s="1"/>
  <c r="AS505" s="1"/>
  <c r="AU505"/>
  <c r="AW505" s="1"/>
  <c r="AY505" s="1"/>
  <c r="AO506"/>
  <c r="AQ506" s="1"/>
  <c r="AS506" s="1"/>
  <c r="AU506"/>
  <c r="AW506" s="1"/>
  <c r="AY506" s="1"/>
  <c r="AO507"/>
  <c r="AQ507" s="1"/>
  <c r="AS507" s="1"/>
  <c r="AU507"/>
  <c r="AW507" s="1"/>
  <c r="AY507" s="1"/>
  <c r="AO508"/>
  <c r="AQ508" s="1"/>
  <c r="AS508" s="1"/>
  <c r="AU508"/>
  <c r="AW508" s="1"/>
  <c r="AY508" s="1"/>
  <c r="AO509"/>
  <c r="AQ509" s="1"/>
  <c r="AS509" s="1"/>
  <c r="AU509"/>
  <c r="AW509" s="1"/>
  <c r="AY509" s="1"/>
  <c r="AO510"/>
  <c r="AQ510" s="1"/>
  <c r="AS510" s="1"/>
  <c r="AU510"/>
  <c r="AW510" s="1"/>
  <c r="AY510" s="1"/>
  <c r="AO511"/>
  <c r="AQ511" s="1"/>
  <c r="AS511" s="1"/>
  <c r="AU511"/>
  <c r="AW511" s="1"/>
  <c r="AY511" s="1"/>
  <c r="AO512"/>
  <c r="AQ512" s="1"/>
  <c r="AS512" s="1"/>
  <c r="AU512"/>
  <c r="AW512" s="1"/>
  <c r="AY512" s="1"/>
  <c r="AO513"/>
  <c r="AQ513" s="1"/>
  <c r="AS513" s="1"/>
  <c r="AU513"/>
  <c r="AW513" s="1"/>
  <c r="AY513" s="1"/>
  <c r="AO514"/>
  <c r="AQ514" s="1"/>
  <c r="AS514" s="1"/>
  <c r="AU514"/>
  <c r="AW514" s="1"/>
  <c r="AY514" s="1"/>
  <c r="AO515"/>
  <c r="AQ515" s="1"/>
  <c r="AS515" s="1"/>
  <c r="AU515"/>
  <c r="AW515" s="1"/>
  <c r="AY515" s="1"/>
  <c r="AO516"/>
  <c r="AQ516" s="1"/>
  <c r="AS516" s="1"/>
  <c r="AU516"/>
  <c r="AW516" s="1"/>
  <c r="AY516" s="1"/>
  <c r="AO517"/>
  <c r="AQ517" s="1"/>
  <c r="AS517" s="1"/>
  <c r="AU517"/>
  <c r="AW517" s="1"/>
  <c r="AY517" s="1"/>
  <c r="AO518"/>
  <c r="AQ518" s="1"/>
  <c r="AS518" s="1"/>
  <c r="AU518"/>
  <c r="AW518" s="1"/>
  <c r="AY518" s="1"/>
  <c r="AO519"/>
  <c r="AQ519" s="1"/>
  <c r="AS519" s="1"/>
  <c r="AU519"/>
  <c r="AW519" s="1"/>
  <c r="AY519" s="1"/>
  <c r="AO520"/>
  <c r="AQ520" s="1"/>
  <c r="AS520" s="1"/>
  <c r="AU520"/>
  <c r="AW520" s="1"/>
  <c r="AY520" s="1"/>
  <c r="AO521"/>
  <c r="AQ521" s="1"/>
  <c r="AS521" s="1"/>
  <c r="AU521"/>
  <c r="AW521" s="1"/>
  <c r="AY521" s="1"/>
  <c r="AO522"/>
  <c r="AQ522" s="1"/>
  <c r="AS522" s="1"/>
  <c r="AU522"/>
  <c r="AW522" s="1"/>
  <c r="AY522" s="1"/>
  <c r="AO523"/>
  <c r="AQ523" s="1"/>
  <c r="AS523" s="1"/>
  <c r="AU523"/>
  <c r="AW523" s="1"/>
  <c r="AY523" s="1"/>
  <c r="AO524"/>
  <c r="AQ524" s="1"/>
  <c r="AS524" s="1"/>
  <c r="AU524"/>
  <c r="AW524" s="1"/>
  <c r="AY524" s="1"/>
  <c r="AO525"/>
  <c r="AQ525" s="1"/>
  <c r="AS525" s="1"/>
  <c r="AU525"/>
  <c r="AW525" s="1"/>
  <c r="AY525" s="1"/>
  <c r="AO526"/>
  <c r="AQ526" s="1"/>
  <c r="AS526" s="1"/>
  <c r="AU526"/>
  <c r="AW526" s="1"/>
  <c r="AY526" s="1"/>
  <c r="AO527"/>
  <c r="AQ527" s="1"/>
  <c r="AS527" s="1"/>
  <c r="AU527"/>
  <c r="AW527" s="1"/>
  <c r="AY527" s="1"/>
  <c r="AO528"/>
  <c r="AQ528" s="1"/>
  <c r="AS528" s="1"/>
  <c r="AU528"/>
  <c r="AW528" s="1"/>
  <c r="AY528" s="1"/>
  <c r="AO529"/>
  <c r="AQ529" s="1"/>
  <c r="AS529" s="1"/>
  <c r="AU529"/>
  <c r="AW529" s="1"/>
  <c r="AY529" s="1"/>
  <c r="AO530"/>
  <c r="AQ530" s="1"/>
  <c r="AS530" s="1"/>
  <c r="AU530"/>
  <c r="AW530" s="1"/>
  <c r="AY530" s="1"/>
  <c r="AO531"/>
  <c r="AQ531" s="1"/>
  <c r="AS531" s="1"/>
  <c r="AU531"/>
  <c r="AW531" s="1"/>
  <c r="AY531" s="1"/>
  <c r="AO532"/>
  <c r="AQ532" s="1"/>
  <c r="AS532" s="1"/>
  <c r="AU532"/>
  <c r="AW532" s="1"/>
  <c r="AY532" s="1"/>
  <c r="AO533"/>
  <c r="AQ533" s="1"/>
  <c r="AS533" s="1"/>
  <c r="AU533"/>
  <c r="AW533" s="1"/>
  <c r="AY533" s="1"/>
  <c r="AO534"/>
  <c r="AQ534" s="1"/>
  <c r="AS534" s="1"/>
  <c r="AU534"/>
  <c r="AW534" s="1"/>
  <c r="AY534" s="1"/>
  <c r="AO535"/>
  <c r="AQ535" s="1"/>
  <c r="AS535" s="1"/>
  <c r="AU535"/>
  <c r="AW535" s="1"/>
  <c r="AY535" s="1"/>
  <c r="AO536"/>
  <c r="AQ536" s="1"/>
  <c r="AS536" s="1"/>
  <c r="AU536"/>
  <c r="AW536" s="1"/>
  <c r="AY536" s="1"/>
  <c r="AO537"/>
  <c r="AQ537" s="1"/>
  <c r="AS537" s="1"/>
  <c r="AU537"/>
  <c r="AW537" s="1"/>
  <c r="AY537" s="1"/>
  <c r="AO538"/>
  <c r="AQ538" s="1"/>
  <c r="AS538" s="1"/>
  <c r="AU538"/>
  <c r="AW538" s="1"/>
  <c r="AY538" s="1"/>
  <c r="AO539"/>
  <c r="AQ539" s="1"/>
  <c r="AS539" s="1"/>
  <c r="AU539"/>
  <c r="AW539" s="1"/>
  <c r="AY539" s="1"/>
  <c r="AO540"/>
  <c r="AQ540" s="1"/>
  <c r="AS540" s="1"/>
  <c r="AU540"/>
  <c r="AW540" s="1"/>
  <c r="AY540" s="1"/>
  <c r="AO541"/>
  <c r="AQ541" s="1"/>
  <c r="AS541" s="1"/>
  <c r="AU541"/>
  <c r="AW541" s="1"/>
  <c r="AY541" s="1"/>
  <c r="AO542"/>
  <c r="AQ542" s="1"/>
  <c r="AS542" s="1"/>
  <c r="AU542"/>
  <c r="AW542" s="1"/>
  <c r="AY542" s="1"/>
  <c r="AO543"/>
  <c r="AQ543" s="1"/>
  <c r="AS543" s="1"/>
  <c r="AU543"/>
  <c r="AW543" s="1"/>
  <c r="AY543" s="1"/>
  <c r="AO544"/>
  <c r="AQ544" s="1"/>
  <c r="AS544" s="1"/>
  <c r="AU544"/>
  <c r="AW544" s="1"/>
  <c r="AY544" s="1"/>
  <c r="AO545"/>
  <c r="AQ545" s="1"/>
  <c r="AS545" s="1"/>
  <c r="AU545"/>
  <c r="AW545" s="1"/>
  <c r="AY545" s="1"/>
  <c r="AO546"/>
  <c r="AQ546" s="1"/>
  <c r="AS546" s="1"/>
  <c r="AU546"/>
  <c r="AW546" s="1"/>
  <c r="AY546" s="1"/>
  <c r="AO547"/>
  <c r="AQ547" s="1"/>
  <c r="AS547" s="1"/>
  <c r="AU547"/>
  <c r="AW547" s="1"/>
  <c r="AY547" s="1"/>
  <c r="AO548"/>
  <c r="AQ548" s="1"/>
  <c r="AS548" s="1"/>
  <c r="AU548"/>
  <c r="AW548" s="1"/>
  <c r="AY548" s="1"/>
  <c r="AO549"/>
  <c r="AQ549" s="1"/>
  <c r="AS549" s="1"/>
  <c r="AU549"/>
  <c r="AW549" s="1"/>
  <c r="AY549" s="1"/>
  <c r="AO550"/>
  <c r="AQ550" s="1"/>
  <c r="AS550" s="1"/>
  <c r="AU550"/>
  <c r="AW550" s="1"/>
  <c r="AY550" s="1"/>
  <c r="AO551"/>
  <c r="AQ551" s="1"/>
  <c r="AS551" s="1"/>
  <c r="AU551"/>
  <c r="AW551" s="1"/>
  <c r="AY551" s="1"/>
  <c r="AO552"/>
  <c r="AQ552" s="1"/>
  <c r="AS552" s="1"/>
  <c r="AU552"/>
  <c r="AW552" s="1"/>
  <c r="AY552" s="1"/>
  <c r="AO553"/>
  <c r="AQ553" s="1"/>
  <c r="AS553" s="1"/>
  <c r="AU553"/>
  <c r="AW553" s="1"/>
  <c r="AY553" s="1"/>
  <c r="AO554"/>
  <c r="AQ554" s="1"/>
  <c r="AS554" s="1"/>
  <c r="AU554"/>
  <c r="AW554" s="1"/>
  <c r="AY554" s="1"/>
  <c r="AO555"/>
  <c r="AQ555" s="1"/>
  <c r="AS555" s="1"/>
  <c r="AU555"/>
  <c r="AW555" s="1"/>
  <c r="AY555" s="1"/>
  <c r="AO556"/>
  <c r="AQ556" s="1"/>
  <c r="AS556" s="1"/>
  <c r="AU556"/>
  <c r="AW556" s="1"/>
  <c r="AY556" s="1"/>
  <c r="AO557"/>
  <c r="AQ557" s="1"/>
  <c r="AS557" s="1"/>
  <c r="AU557"/>
  <c r="AW557" s="1"/>
  <c r="AY557" s="1"/>
  <c r="AO558"/>
  <c r="AQ558" s="1"/>
  <c r="AS558" s="1"/>
  <c r="AU558"/>
  <c r="AW558" s="1"/>
  <c r="AY558" s="1"/>
  <c r="AO559"/>
  <c r="AQ559" s="1"/>
  <c r="AS559" s="1"/>
  <c r="AU559"/>
  <c r="AW559" s="1"/>
  <c r="AY559" s="1"/>
  <c r="AO560"/>
  <c r="AQ560" s="1"/>
  <c r="AS560" s="1"/>
  <c r="AU560"/>
  <c r="AW560" s="1"/>
  <c r="AY560" s="1"/>
  <c r="AO561"/>
  <c r="AQ561" s="1"/>
  <c r="AS561" s="1"/>
  <c r="AU561"/>
  <c r="AW561" s="1"/>
  <c r="AY561" s="1"/>
  <c r="AO562"/>
  <c r="AQ562" s="1"/>
  <c r="AS562" s="1"/>
  <c r="AU562"/>
  <c r="AW562" s="1"/>
  <c r="AY562" s="1"/>
  <c r="AO563"/>
  <c r="AQ563" s="1"/>
  <c r="AS563" s="1"/>
  <c r="AU563"/>
  <c r="AW563" s="1"/>
  <c r="AY563" s="1"/>
  <c r="AO564"/>
  <c r="AQ564" s="1"/>
  <c r="AS564" s="1"/>
  <c r="AU564"/>
  <c r="AW564" s="1"/>
  <c r="AY564" s="1"/>
  <c r="AO565"/>
  <c r="AQ565" s="1"/>
  <c r="AS565" s="1"/>
  <c r="AU565"/>
  <c r="AW565" s="1"/>
  <c r="AY565" s="1"/>
  <c r="AO566"/>
  <c r="AQ566" s="1"/>
  <c r="AS566" s="1"/>
  <c r="AU566"/>
  <c r="AW566" s="1"/>
  <c r="AY566" s="1"/>
  <c r="AO567"/>
  <c r="AQ567" s="1"/>
  <c r="AS567" s="1"/>
  <c r="AU567"/>
  <c r="AW567" s="1"/>
  <c r="AY567" s="1"/>
  <c r="AO568"/>
  <c r="AQ568" s="1"/>
  <c r="AS568" s="1"/>
  <c r="AU568"/>
  <c r="AW568" s="1"/>
  <c r="AY568" s="1"/>
  <c r="AO569"/>
  <c r="AQ569" s="1"/>
  <c r="AS569" s="1"/>
  <c r="AU569"/>
  <c r="AW569" s="1"/>
  <c r="AY569" s="1"/>
  <c r="AO570"/>
  <c r="AQ570" s="1"/>
  <c r="AS570" s="1"/>
  <c r="AU570"/>
  <c r="AW570" s="1"/>
  <c r="AY570" s="1"/>
  <c r="AO571"/>
  <c r="AQ571" s="1"/>
  <c r="AS571" s="1"/>
  <c r="AU571"/>
  <c r="AW571" s="1"/>
  <c r="AY571" s="1"/>
  <c r="AO572"/>
  <c r="AQ572" s="1"/>
  <c r="AS572" s="1"/>
  <c r="AU572"/>
  <c r="AW572" s="1"/>
  <c r="AY572" s="1"/>
  <c r="AO573"/>
  <c r="AQ573" s="1"/>
  <c r="AS573" s="1"/>
  <c r="AU573"/>
  <c r="AW573" s="1"/>
  <c r="AY573" s="1"/>
  <c r="AO574"/>
  <c r="AQ574" s="1"/>
  <c r="AS574" s="1"/>
  <c r="AU574"/>
  <c r="AW574" s="1"/>
  <c r="AY574" s="1"/>
  <c r="AO575"/>
  <c r="AQ575" s="1"/>
  <c r="AS575" s="1"/>
  <c r="AU575"/>
  <c r="AW575" s="1"/>
  <c r="AY575" s="1"/>
  <c r="AO576"/>
  <c r="AQ576" s="1"/>
  <c r="AS576" s="1"/>
  <c r="AU576"/>
  <c r="AW576" s="1"/>
  <c r="AY576" s="1"/>
  <c r="AO577"/>
  <c r="AQ577" s="1"/>
  <c r="AS577" s="1"/>
  <c r="AU577"/>
  <c r="AW577" s="1"/>
  <c r="AY577" s="1"/>
  <c r="AO578"/>
  <c r="AQ578" s="1"/>
  <c r="AS578" s="1"/>
  <c r="AU578"/>
  <c r="AW578" s="1"/>
  <c r="AY578" s="1"/>
  <c r="AO579"/>
  <c r="AQ579" s="1"/>
  <c r="AS579" s="1"/>
  <c r="AU579"/>
  <c r="AW579" s="1"/>
  <c r="AY579" s="1"/>
  <c r="AO580"/>
  <c r="AQ580" s="1"/>
  <c r="AS580" s="1"/>
  <c r="AU580"/>
  <c r="AW580" s="1"/>
  <c r="AY580" s="1"/>
  <c r="AO581"/>
  <c r="AQ581" s="1"/>
  <c r="AS581" s="1"/>
  <c r="AU581"/>
  <c r="AW581" s="1"/>
  <c r="AY581" s="1"/>
  <c r="AO582"/>
  <c r="AQ582" s="1"/>
  <c r="AS582" s="1"/>
  <c r="AU582"/>
  <c r="AW582" s="1"/>
  <c r="AY582" s="1"/>
  <c r="AO583"/>
  <c r="AQ583" s="1"/>
  <c r="AS583" s="1"/>
  <c r="AU583"/>
  <c r="AW583" s="1"/>
  <c r="AY583" s="1"/>
  <c r="AO584"/>
  <c r="AQ584" s="1"/>
  <c r="AS584" s="1"/>
  <c r="AU584"/>
  <c r="AW584" s="1"/>
  <c r="AY584" s="1"/>
  <c r="AO585"/>
  <c r="AQ585" s="1"/>
  <c r="AS585" s="1"/>
  <c r="AU585"/>
  <c r="AW585" s="1"/>
  <c r="AY585" s="1"/>
  <c r="AO586"/>
  <c r="AQ586" s="1"/>
  <c r="AS586" s="1"/>
  <c r="AU586"/>
  <c r="AW586" s="1"/>
  <c r="AY586" s="1"/>
  <c r="AO587"/>
  <c r="AQ587" s="1"/>
  <c r="AS587" s="1"/>
  <c r="AU587"/>
  <c r="AW587" s="1"/>
  <c r="AY587" s="1"/>
  <c r="AO588"/>
  <c r="AQ588" s="1"/>
  <c r="AS588" s="1"/>
  <c r="AU588"/>
  <c r="AW588" s="1"/>
  <c r="AY588" s="1"/>
  <c r="AO589"/>
  <c r="AQ589" s="1"/>
  <c r="AS589" s="1"/>
  <c r="AU589"/>
  <c r="AW589" s="1"/>
  <c r="AY589" s="1"/>
  <c r="AO590"/>
  <c r="AQ590" s="1"/>
  <c r="AS590" s="1"/>
  <c r="AU590"/>
  <c r="AW590" s="1"/>
  <c r="AY590" s="1"/>
  <c r="AO591"/>
  <c r="AQ591" s="1"/>
  <c r="AS591" s="1"/>
  <c r="AU591"/>
  <c r="AW591" s="1"/>
  <c r="AY591" s="1"/>
  <c r="AO592"/>
  <c r="AQ592" s="1"/>
  <c r="AS592" s="1"/>
  <c r="AU592"/>
  <c r="AW592" s="1"/>
  <c r="AY592" s="1"/>
  <c r="AO593"/>
  <c r="AQ593" s="1"/>
  <c r="AS593" s="1"/>
  <c r="AU593"/>
  <c r="AW593" s="1"/>
  <c r="AY593" s="1"/>
  <c r="AO594"/>
  <c r="AQ594" s="1"/>
  <c r="AS594" s="1"/>
  <c r="AU594"/>
  <c r="AW594" s="1"/>
  <c r="AY594" s="1"/>
  <c r="AO595"/>
  <c r="AQ595" s="1"/>
  <c r="AS595" s="1"/>
  <c r="AU595"/>
  <c r="AW595" s="1"/>
  <c r="AY595" s="1"/>
  <c r="AO596"/>
  <c r="AQ596" s="1"/>
  <c r="AS596" s="1"/>
  <c r="AU596"/>
  <c r="AW596" s="1"/>
  <c r="AY596" s="1"/>
  <c r="AO597"/>
  <c r="AQ597" s="1"/>
  <c r="AS597" s="1"/>
  <c r="AU597"/>
  <c r="AW597" s="1"/>
  <c r="AY597" s="1"/>
  <c r="AO598"/>
  <c r="AQ598" s="1"/>
  <c r="AS598" s="1"/>
  <c r="AU598"/>
  <c r="AW598" s="1"/>
  <c r="AY598" s="1"/>
  <c r="AO599"/>
  <c r="AQ599" s="1"/>
  <c r="AS599" s="1"/>
  <c r="AU599"/>
  <c r="AW599" s="1"/>
  <c r="AY599" s="1"/>
  <c r="AO600"/>
  <c r="AQ600" s="1"/>
  <c r="AS600" s="1"/>
  <c r="AU600"/>
  <c r="AW600" s="1"/>
  <c r="AY600" s="1"/>
  <c r="AO601"/>
  <c r="AQ601" s="1"/>
  <c r="AS601" s="1"/>
  <c r="AU601"/>
  <c r="AW601" s="1"/>
  <c r="AY601" s="1"/>
  <c r="AO602"/>
  <c r="AQ602" s="1"/>
  <c r="AS602" s="1"/>
  <c r="AU602"/>
  <c r="AW602" s="1"/>
  <c r="AY602" s="1"/>
  <c r="AO603"/>
  <c r="AQ603" s="1"/>
  <c r="AS603" s="1"/>
  <c r="AU603"/>
  <c r="AW603" s="1"/>
  <c r="AY603" s="1"/>
  <c r="AO604"/>
  <c r="AQ604" s="1"/>
  <c r="AS604" s="1"/>
  <c r="AU604"/>
  <c r="AW604" s="1"/>
  <c r="AY604" s="1"/>
  <c r="AO605"/>
  <c r="AQ605" s="1"/>
  <c r="AS605" s="1"/>
  <c r="AU605"/>
  <c r="AW605" s="1"/>
  <c r="AY605" s="1"/>
  <c r="AO606"/>
  <c r="AQ606" s="1"/>
  <c r="AS606" s="1"/>
  <c r="AU606"/>
  <c r="AW606" s="1"/>
  <c r="AY606" s="1"/>
  <c r="AO607"/>
  <c r="AQ607" s="1"/>
  <c r="AS607" s="1"/>
  <c r="AU607"/>
  <c r="AW607" s="1"/>
  <c r="AY607" s="1"/>
  <c r="AO608"/>
  <c r="AQ608" s="1"/>
  <c r="AS608" s="1"/>
  <c r="AU608"/>
  <c r="AW608" s="1"/>
  <c r="AY608" s="1"/>
  <c r="AO609"/>
  <c r="AQ609" s="1"/>
  <c r="AS609" s="1"/>
  <c r="AU609"/>
  <c r="AW609" s="1"/>
  <c r="AY609" s="1"/>
  <c r="AO610"/>
  <c r="AQ610" s="1"/>
  <c r="AS610" s="1"/>
  <c r="AU610"/>
  <c r="AW610" s="1"/>
  <c r="AY610" s="1"/>
  <c r="AO611"/>
  <c r="AQ611" s="1"/>
  <c r="AS611" s="1"/>
  <c r="AU611"/>
  <c r="AW611" s="1"/>
  <c r="AY611" s="1"/>
  <c r="AO612"/>
  <c r="AQ612" s="1"/>
  <c r="AS612" s="1"/>
  <c r="AU612"/>
  <c r="AW612" s="1"/>
  <c r="AY612" s="1"/>
  <c r="AO613"/>
  <c r="AQ613" s="1"/>
  <c r="AS613" s="1"/>
  <c r="AU613"/>
  <c r="AW613" s="1"/>
  <c r="AY613" s="1"/>
  <c r="AO614"/>
  <c r="AQ614" s="1"/>
  <c r="AS614" s="1"/>
  <c r="AU614"/>
  <c r="AW614" s="1"/>
  <c r="AY614" s="1"/>
  <c r="AO615"/>
  <c r="AQ615" s="1"/>
  <c r="AS615" s="1"/>
  <c r="AU615"/>
  <c r="AW615" s="1"/>
  <c r="AY615" s="1"/>
  <c r="AO616"/>
  <c r="AQ616" s="1"/>
  <c r="AS616" s="1"/>
  <c r="AU616"/>
  <c r="AW616" s="1"/>
  <c r="AY616" s="1"/>
  <c r="AO617"/>
  <c r="AQ617" s="1"/>
  <c r="AS617" s="1"/>
  <c r="AU617"/>
  <c r="AW617" s="1"/>
  <c r="AY617" s="1"/>
  <c r="AO618"/>
  <c r="AQ618" s="1"/>
  <c r="AS618" s="1"/>
  <c r="AU618"/>
  <c r="AW618" s="1"/>
  <c r="AY618" s="1"/>
  <c r="AO619"/>
  <c r="AQ619" s="1"/>
  <c r="AS619" s="1"/>
  <c r="AU619"/>
  <c r="AW619" s="1"/>
  <c r="AY619" s="1"/>
  <c r="AO620"/>
  <c r="AQ620" s="1"/>
  <c r="AS620" s="1"/>
  <c r="AU620"/>
  <c r="AW620" s="1"/>
  <c r="AY620" s="1"/>
  <c r="AO621"/>
  <c r="AQ621" s="1"/>
  <c r="AS621" s="1"/>
  <c r="AU621"/>
  <c r="AW621" s="1"/>
  <c r="AY621" s="1"/>
  <c r="AO622"/>
  <c r="AQ622" s="1"/>
  <c r="AS622" s="1"/>
  <c r="AU622"/>
  <c r="AW622" s="1"/>
  <c r="AY622" s="1"/>
  <c r="AO623"/>
  <c r="AQ623" s="1"/>
  <c r="AS623" s="1"/>
  <c r="AU623"/>
  <c r="AW623" s="1"/>
  <c r="AY623" s="1"/>
  <c r="AO624"/>
  <c r="AQ624" s="1"/>
  <c r="AS624" s="1"/>
  <c r="AU624"/>
  <c r="AW624" s="1"/>
  <c r="AY624" s="1"/>
  <c r="AO625"/>
  <c r="AQ625" s="1"/>
  <c r="AS625" s="1"/>
  <c r="AU625"/>
  <c r="AW625" s="1"/>
  <c r="AY625" s="1"/>
  <c r="AO626"/>
  <c r="AQ626" s="1"/>
  <c r="AS626" s="1"/>
  <c r="AU626"/>
  <c r="AW626" s="1"/>
  <c r="AY626" s="1"/>
  <c r="AO627"/>
  <c r="AQ627" s="1"/>
  <c r="AS627" s="1"/>
  <c r="AU627"/>
  <c r="AW627" s="1"/>
  <c r="AY627" s="1"/>
  <c r="AO628"/>
  <c r="AQ628" s="1"/>
  <c r="AS628" s="1"/>
  <c r="AU628"/>
  <c r="AW628" s="1"/>
  <c r="AY628" s="1"/>
  <c r="AO629"/>
  <c r="AQ629" s="1"/>
  <c r="AS629" s="1"/>
  <c r="AU629"/>
  <c r="AW629" s="1"/>
  <c r="AY629" s="1"/>
  <c r="AO630"/>
  <c r="AQ630" s="1"/>
  <c r="AS630" s="1"/>
  <c r="AU630"/>
  <c r="AW630" s="1"/>
  <c r="AY630" s="1"/>
  <c r="AO631"/>
  <c r="AQ631" s="1"/>
  <c r="AS631" s="1"/>
  <c r="AU631"/>
  <c r="AW631" s="1"/>
  <c r="AY631" s="1"/>
  <c r="AO632"/>
  <c r="AQ632" s="1"/>
  <c r="AS632" s="1"/>
  <c r="AU632"/>
  <c r="AW632" s="1"/>
  <c r="AY632" s="1"/>
  <c r="AO633"/>
  <c r="AQ633" s="1"/>
  <c r="AS633" s="1"/>
  <c r="AU633"/>
  <c r="AW633" s="1"/>
  <c r="AY633" s="1"/>
  <c r="AO634"/>
  <c r="AQ634" s="1"/>
  <c r="AS634" s="1"/>
  <c r="AU634"/>
  <c r="AW634" s="1"/>
  <c r="AY634" s="1"/>
  <c r="AO635"/>
  <c r="AQ635" s="1"/>
  <c r="AS635" s="1"/>
  <c r="AU635"/>
  <c r="AW635" s="1"/>
  <c r="AY635" s="1"/>
  <c r="AO636"/>
  <c r="AQ636" s="1"/>
  <c r="AS636" s="1"/>
  <c r="AU636"/>
  <c r="AW636" s="1"/>
  <c r="AY636" s="1"/>
  <c r="AO637"/>
  <c r="AQ637" s="1"/>
  <c r="AS637" s="1"/>
  <c r="AU637"/>
  <c r="AW637" s="1"/>
  <c r="AY637" s="1"/>
  <c r="AO638"/>
  <c r="AQ638" s="1"/>
  <c r="AS638" s="1"/>
  <c r="AU638"/>
  <c r="AW638" s="1"/>
  <c r="AY638" s="1"/>
  <c r="AO639"/>
  <c r="AQ639" s="1"/>
  <c r="AS639" s="1"/>
  <c r="AU639"/>
  <c r="AW639" s="1"/>
  <c r="AY639" s="1"/>
  <c r="AO640"/>
  <c r="AQ640" s="1"/>
  <c r="AS640" s="1"/>
  <c r="AU640"/>
  <c r="AW640" s="1"/>
  <c r="AY640" s="1"/>
  <c r="AO641"/>
  <c r="AQ641" s="1"/>
  <c r="AS641" s="1"/>
  <c r="AU641"/>
  <c r="AW641" s="1"/>
  <c r="AY641" s="1"/>
  <c r="AO642"/>
  <c r="AQ642" s="1"/>
  <c r="AS642" s="1"/>
  <c r="AU642"/>
  <c r="AW642" s="1"/>
  <c r="AY642" s="1"/>
  <c r="AO643"/>
  <c r="AQ643" s="1"/>
  <c r="AS643" s="1"/>
  <c r="AU643"/>
  <c r="AW643" s="1"/>
  <c r="AY643" s="1"/>
  <c r="AO644"/>
  <c r="AQ644" s="1"/>
  <c r="AS644" s="1"/>
  <c r="AU644"/>
  <c r="AW644" s="1"/>
  <c r="AY644" s="1"/>
  <c r="AO645"/>
  <c r="AQ645" s="1"/>
  <c r="AS645" s="1"/>
  <c r="AU645"/>
  <c r="AW645" s="1"/>
  <c r="AY645" s="1"/>
  <c r="AO646"/>
  <c r="AQ646" s="1"/>
  <c r="AS646" s="1"/>
  <c r="AU646"/>
  <c r="AW646" s="1"/>
  <c r="AY646" s="1"/>
  <c r="AO647"/>
  <c r="AQ647" s="1"/>
  <c r="AS647" s="1"/>
  <c r="AU647"/>
  <c r="AW647" s="1"/>
  <c r="AY647" s="1"/>
  <c r="AO648"/>
  <c r="AQ648" s="1"/>
  <c r="AS648" s="1"/>
  <c r="AU648"/>
  <c r="AW648" s="1"/>
  <c r="AY648" s="1"/>
  <c r="AO649"/>
  <c r="AQ649" s="1"/>
  <c r="AS649" s="1"/>
  <c r="AU649"/>
  <c r="AW649" s="1"/>
  <c r="AY649" s="1"/>
  <c r="AO650"/>
  <c r="AQ650" s="1"/>
  <c r="AS650" s="1"/>
  <c r="AU650"/>
  <c r="AW650" s="1"/>
  <c r="AY650" s="1"/>
  <c r="AO651"/>
  <c r="AQ651" s="1"/>
  <c r="AS651" s="1"/>
  <c r="AU651"/>
  <c r="AW651" s="1"/>
  <c r="AY651" s="1"/>
  <c r="AO652"/>
  <c r="AQ652" s="1"/>
  <c r="AS652" s="1"/>
  <c r="AU652"/>
  <c r="AW652" s="1"/>
  <c r="AY652" s="1"/>
  <c r="AO653"/>
  <c r="AQ653" s="1"/>
  <c r="AS653" s="1"/>
  <c r="AU653"/>
  <c r="AW653" s="1"/>
  <c r="AY653" s="1"/>
  <c r="AO654"/>
  <c r="AQ654" s="1"/>
  <c r="AS654" s="1"/>
  <c r="AU654"/>
  <c r="AW654" s="1"/>
  <c r="AY654" s="1"/>
  <c r="AO655"/>
  <c r="AQ655" s="1"/>
  <c r="AS655" s="1"/>
  <c r="AU655"/>
  <c r="AW655" s="1"/>
  <c r="AY655" s="1"/>
  <c r="AO656"/>
  <c r="AQ656" s="1"/>
  <c r="AS656" s="1"/>
  <c r="AU656"/>
  <c r="AW656" s="1"/>
  <c r="AY656" s="1"/>
  <c r="AO657"/>
  <c r="AQ657" s="1"/>
  <c r="AS657" s="1"/>
  <c r="AU657"/>
  <c r="AW657" s="1"/>
  <c r="AY657" s="1"/>
  <c r="AO658"/>
  <c r="AQ658" s="1"/>
  <c r="AS658" s="1"/>
  <c r="AU658"/>
  <c r="AW658" s="1"/>
  <c r="AY658" s="1"/>
  <c r="AO659"/>
  <c r="AQ659" s="1"/>
  <c r="AS659" s="1"/>
  <c r="AU659"/>
  <c r="AW659" s="1"/>
  <c r="AY659" s="1"/>
  <c r="AO660"/>
  <c r="AQ660" s="1"/>
  <c r="AS660" s="1"/>
  <c r="AU660"/>
  <c r="AW660" s="1"/>
  <c r="AY660" s="1"/>
  <c r="AO661"/>
  <c r="AQ661" s="1"/>
  <c r="AS661" s="1"/>
  <c r="AU661"/>
  <c r="AW661" s="1"/>
  <c r="AY661" s="1"/>
  <c r="AO662"/>
  <c r="AQ662" s="1"/>
  <c r="AS662" s="1"/>
  <c r="AU662"/>
  <c r="AW662" s="1"/>
  <c r="AY662" s="1"/>
  <c r="AO663"/>
  <c r="AQ663" s="1"/>
  <c r="AS663" s="1"/>
  <c r="AU663"/>
  <c r="AW663" s="1"/>
  <c r="AY663" s="1"/>
  <c r="AO664"/>
  <c r="AQ664" s="1"/>
  <c r="AS664" s="1"/>
  <c r="AU664"/>
  <c r="AW664" s="1"/>
  <c r="AY664" s="1"/>
  <c r="AO665"/>
  <c r="AQ665" s="1"/>
  <c r="AS665" s="1"/>
  <c r="AU665"/>
  <c r="AW665" s="1"/>
  <c r="AY665" s="1"/>
  <c r="AO666"/>
  <c r="AQ666" s="1"/>
  <c r="AS666" s="1"/>
  <c r="AU666"/>
  <c r="AW666" s="1"/>
  <c r="AY666" s="1"/>
  <c r="AO667"/>
  <c r="AQ667" s="1"/>
  <c r="AS667" s="1"/>
  <c r="AU667"/>
  <c r="AW667" s="1"/>
  <c r="AY667" s="1"/>
  <c r="AO668"/>
  <c r="AQ668" s="1"/>
  <c r="AS668" s="1"/>
  <c r="AU668"/>
  <c r="AW668" s="1"/>
  <c r="AY668" s="1"/>
  <c r="AO669"/>
  <c r="AQ669" s="1"/>
  <c r="AS669" s="1"/>
  <c r="AU669"/>
  <c r="AW669" s="1"/>
  <c r="AY669" s="1"/>
  <c r="AO670"/>
  <c r="AQ670" s="1"/>
  <c r="AS670" s="1"/>
  <c r="AU670"/>
  <c r="AW670" s="1"/>
  <c r="AY670" s="1"/>
  <c r="AO671"/>
  <c r="AQ671" s="1"/>
  <c r="AS671" s="1"/>
  <c r="AU671"/>
  <c r="AW671" s="1"/>
  <c r="AY671" s="1"/>
  <c r="AO672"/>
  <c r="AQ672" s="1"/>
  <c r="AS672" s="1"/>
  <c r="AU672"/>
  <c r="AW672" s="1"/>
  <c r="AY672" s="1"/>
  <c r="AO673"/>
  <c r="AQ673" s="1"/>
  <c r="AS673" s="1"/>
  <c r="AU673"/>
  <c r="AW673" s="1"/>
  <c r="AY673" s="1"/>
  <c r="AO674"/>
  <c r="AQ674" s="1"/>
  <c r="AS674" s="1"/>
  <c r="AU674"/>
  <c r="AW674" s="1"/>
  <c r="AY674" s="1"/>
  <c r="AO675"/>
  <c r="AQ675" s="1"/>
  <c r="AS675" s="1"/>
  <c r="AU675"/>
  <c r="AW675" s="1"/>
  <c r="AY675" s="1"/>
  <c r="AO676"/>
  <c r="AQ676" s="1"/>
  <c r="AS676" s="1"/>
  <c r="AU676"/>
  <c r="AW676" s="1"/>
  <c r="AY676" s="1"/>
  <c r="AO677"/>
  <c r="AQ677" s="1"/>
  <c r="AS677" s="1"/>
  <c r="AU677"/>
  <c r="AW677" s="1"/>
  <c r="AY677" s="1"/>
  <c r="AO678"/>
  <c r="AQ678" s="1"/>
  <c r="AS678" s="1"/>
  <c r="AU678"/>
  <c r="AW678" s="1"/>
  <c r="AY678" s="1"/>
  <c r="AO679"/>
  <c r="AQ679" s="1"/>
  <c r="AS679" s="1"/>
  <c r="AU679"/>
  <c r="AW679" s="1"/>
  <c r="AY679" s="1"/>
  <c r="AO680"/>
  <c r="AQ680" s="1"/>
  <c r="AS680" s="1"/>
  <c r="AU680"/>
  <c r="AW680" s="1"/>
  <c r="AY680" s="1"/>
  <c r="AO681"/>
  <c r="AQ681" s="1"/>
  <c r="AS681" s="1"/>
  <c r="AU681"/>
  <c r="AW681" s="1"/>
  <c r="AY681" s="1"/>
  <c r="AO682"/>
  <c r="AQ682" s="1"/>
  <c r="AS682" s="1"/>
  <c r="AU682"/>
  <c r="AW682" s="1"/>
  <c r="AY682" s="1"/>
  <c r="AO683"/>
  <c r="AQ683" s="1"/>
  <c r="AS683" s="1"/>
  <c r="AU683"/>
  <c r="AW683" s="1"/>
  <c r="AY683" s="1"/>
  <c r="AO684"/>
  <c r="AQ684" s="1"/>
  <c r="AS684" s="1"/>
  <c r="AU684"/>
  <c r="AW684" s="1"/>
  <c r="AY684" s="1"/>
  <c r="AO685"/>
  <c r="AQ685" s="1"/>
  <c r="AS685" s="1"/>
  <c r="AU685"/>
  <c r="AW685" s="1"/>
  <c r="AY685" s="1"/>
  <c r="AO686"/>
  <c r="AQ686" s="1"/>
  <c r="AS686" s="1"/>
  <c r="AU686"/>
  <c r="AW686" s="1"/>
  <c r="AY686" s="1"/>
  <c r="AO687"/>
  <c r="AQ687" s="1"/>
  <c r="AS687" s="1"/>
  <c r="AU687"/>
  <c r="AW687" s="1"/>
  <c r="AY687" s="1"/>
  <c r="AO688"/>
  <c r="AQ688" s="1"/>
  <c r="AS688" s="1"/>
  <c r="AU688"/>
  <c r="AW688" s="1"/>
  <c r="AY688" s="1"/>
  <c r="AO689"/>
  <c r="AQ689" s="1"/>
  <c r="AS689" s="1"/>
  <c r="AU689"/>
  <c r="AW689" s="1"/>
  <c r="AY689" s="1"/>
  <c r="AO690"/>
  <c r="AQ690" s="1"/>
  <c r="AS690" s="1"/>
  <c r="AU690"/>
  <c r="AW690" s="1"/>
  <c r="AY690" s="1"/>
  <c r="AO691"/>
  <c r="AQ691" s="1"/>
  <c r="AS691" s="1"/>
  <c r="AU691"/>
  <c r="AW691" s="1"/>
  <c r="AY691" s="1"/>
  <c r="AO692"/>
  <c r="AQ692" s="1"/>
  <c r="AS692" s="1"/>
  <c r="AU692"/>
  <c r="AW692" s="1"/>
  <c r="AY692" s="1"/>
  <c r="AO693"/>
  <c r="AQ693" s="1"/>
  <c r="AS693" s="1"/>
  <c r="AU693"/>
  <c r="AW693" s="1"/>
  <c r="AY693" s="1"/>
  <c r="AO694"/>
  <c r="AQ694" s="1"/>
  <c r="AS694" s="1"/>
  <c r="AU694"/>
  <c r="AW694" s="1"/>
  <c r="AY694" s="1"/>
  <c r="AO695"/>
  <c r="AQ695" s="1"/>
  <c r="AS695" s="1"/>
  <c r="AU695"/>
  <c r="AW695" s="1"/>
  <c r="AY695" s="1"/>
  <c r="AO696"/>
  <c r="AQ696" s="1"/>
  <c r="AS696" s="1"/>
  <c r="AU696"/>
  <c r="AW696" s="1"/>
  <c r="AY696" s="1"/>
  <c r="AO697"/>
  <c r="AQ697" s="1"/>
  <c r="AS697" s="1"/>
  <c r="AU697"/>
  <c r="AW697" s="1"/>
  <c r="AY697" s="1"/>
  <c r="AO698"/>
  <c r="AQ698" s="1"/>
  <c r="AS698" s="1"/>
  <c r="AU698"/>
  <c r="AW698" s="1"/>
  <c r="AY698" s="1"/>
  <c r="AO699"/>
  <c r="AQ699" s="1"/>
  <c r="AS699" s="1"/>
  <c r="AU699"/>
  <c r="AW699" s="1"/>
  <c r="AY699" s="1"/>
  <c r="AO700"/>
  <c r="AQ700" s="1"/>
  <c r="AS700" s="1"/>
  <c r="AU700"/>
  <c r="AW700" s="1"/>
  <c r="AY700" s="1"/>
  <c r="AO701"/>
  <c r="AQ701" s="1"/>
  <c r="AS701" s="1"/>
  <c r="AU701"/>
  <c r="AW701" s="1"/>
  <c r="AY701" s="1"/>
  <c r="AO702"/>
  <c r="AQ702" s="1"/>
  <c r="AS702" s="1"/>
  <c r="AU702"/>
  <c r="AW702" s="1"/>
  <c r="AY702" s="1"/>
  <c r="AO703"/>
  <c r="AQ703" s="1"/>
  <c r="AS703" s="1"/>
  <c r="AU703"/>
  <c r="AW703" s="1"/>
  <c r="AY703" s="1"/>
  <c r="AO704"/>
  <c r="AQ704" s="1"/>
  <c r="AS704" s="1"/>
  <c r="AU704"/>
  <c r="AW704" s="1"/>
  <c r="AY704" s="1"/>
  <c r="AO705"/>
  <c r="AQ705" s="1"/>
  <c r="AS705" s="1"/>
  <c r="AU705"/>
  <c r="AW705" s="1"/>
  <c r="AY705" s="1"/>
  <c r="AO706"/>
  <c r="AQ706" s="1"/>
  <c r="AS706" s="1"/>
  <c r="AU706"/>
  <c r="AW706" s="1"/>
  <c r="AY706" s="1"/>
  <c r="AO707"/>
  <c r="AQ707" s="1"/>
  <c r="AS707" s="1"/>
  <c r="AU707"/>
  <c r="AW707" s="1"/>
  <c r="AY707" s="1"/>
  <c r="AO708"/>
  <c r="AQ708" s="1"/>
  <c r="AS708" s="1"/>
  <c r="AU708"/>
  <c r="AW708" s="1"/>
  <c r="AY708" s="1"/>
  <c r="AO709"/>
  <c r="AQ709" s="1"/>
  <c r="AS709" s="1"/>
  <c r="AU709"/>
  <c r="AW709" s="1"/>
  <c r="AY709" s="1"/>
  <c r="AO710"/>
  <c r="AQ710" s="1"/>
  <c r="AS710" s="1"/>
  <c r="AU710"/>
  <c r="AW710" s="1"/>
  <c r="AY710" s="1"/>
  <c r="AO711"/>
  <c r="AQ711" s="1"/>
  <c r="AS711" s="1"/>
  <c r="AU711"/>
  <c r="AW711" s="1"/>
  <c r="AY711" s="1"/>
  <c r="AO712"/>
  <c r="AQ712" s="1"/>
  <c r="AS712" s="1"/>
  <c r="AU712"/>
  <c r="AW712" s="1"/>
  <c r="AY712" s="1"/>
  <c r="AO713"/>
  <c r="AQ713" s="1"/>
  <c r="AS713" s="1"/>
  <c r="AU713"/>
  <c r="AW713" s="1"/>
  <c r="AY713" s="1"/>
  <c r="AO714"/>
  <c r="AQ714" s="1"/>
  <c r="AS714" s="1"/>
  <c r="AU714"/>
  <c r="AW714" s="1"/>
  <c r="AY714" s="1"/>
  <c r="AO715"/>
  <c r="AQ715" s="1"/>
  <c r="AS715" s="1"/>
  <c r="AU715"/>
  <c r="AW715" s="1"/>
  <c r="AY715" s="1"/>
  <c r="AO716"/>
  <c r="AQ716" s="1"/>
  <c r="AS716" s="1"/>
  <c r="AU716"/>
  <c r="AW716" s="1"/>
  <c r="AY716" s="1"/>
  <c r="AO717"/>
  <c r="AQ717" s="1"/>
  <c r="AS717" s="1"/>
  <c r="AU717"/>
  <c r="AW717" s="1"/>
  <c r="AY717" s="1"/>
  <c r="AO718"/>
  <c r="AQ718" s="1"/>
  <c r="AS718" s="1"/>
  <c r="AU718"/>
  <c r="AW718" s="1"/>
  <c r="AY718" s="1"/>
  <c r="AO719"/>
  <c r="AQ719" s="1"/>
  <c r="AS719" s="1"/>
  <c r="AU719"/>
  <c r="AW719" s="1"/>
  <c r="AY719" s="1"/>
  <c r="AO720"/>
  <c r="AQ720" s="1"/>
  <c r="AS720" s="1"/>
  <c r="AU720"/>
  <c r="AW720" s="1"/>
  <c r="AY720" s="1"/>
  <c r="AO721"/>
  <c r="AQ721" s="1"/>
  <c r="AS721" s="1"/>
  <c r="AU721"/>
  <c r="AW721" s="1"/>
  <c r="AY721" s="1"/>
  <c r="AO722"/>
  <c r="AQ722" s="1"/>
  <c r="AS722" s="1"/>
  <c r="AU722"/>
  <c r="AW722" s="1"/>
  <c r="AY722" s="1"/>
  <c r="AO723"/>
  <c r="AQ723" s="1"/>
  <c r="AS723" s="1"/>
  <c r="AU723"/>
  <c r="AW723" s="1"/>
  <c r="AY723" s="1"/>
  <c r="AO724"/>
  <c r="AQ724" s="1"/>
  <c r="AS724" s="1"/>
  <c r="AU724"/>
  <c r="AW724" s="1"/>
  <c r="AY724" s="1"/>
  <c r="AO725"/>
  <c r="AQ725" s="1"/>
  <c r="AS725" s="1"/>
  <c r="AU725"/>
  <c r="AW725" s="1"/>
  <c r="AY725" s="1"/>
  <c r="AO726"/>
  <c r="AQ726" s="1"/>
  <c r="AS726" s="1"/>
  <c r="AU726"/>
  <c r="AW726" s="1"/>
  <c r="AY726" s="1"/>
  <c r="AO727"/>
  <c r="AQ727" s="1"/>
  <c r="AS727" s="1"/>
  <c r="AU727"/>
  <c r="AW727" s="1"/>
  <c r="AY727" s="1"/>
  <c r="AO728"/>
  <c r="AQ728" s="1"/>
  <c r="AS728" s="1"/>
  <c r="AU728"/>
  <c r="AW728" s="1"/>
  <c r="AY728" s="1"/>
  <c r="AO729"/>
  <c r="AQ729" s="1"/>
  <c r="AS729" s="1"/>
  <c r="AU729"/>
  <c r="AW729" s="1"/>
  <c r="AY729" s="1"/>
  <c r="AO730"/>
  <c r="AQ730" s="1"/>
  <c r="AS730" s="1"/>
  <c r="AU730"/>
  <c r="AW730" s="1"/>
  <c r="AY730" s="1"/>
  <c r="AO731"/>
  <c r="AQ731" s="1"/>
  <c r="AS731" s="1"/>
  <c r="AU731"/>
  <c r="AW731" s="1"/>
  <c r="AY731" s="1"/>
  <c r="AO732"/>
  <c r="AQ732" s="1"/>
  <c r="AS732" s="1"/>
  <c r="AU732"/>
  <c r="AW732" s="1"/>
  <c r="AY732" s="1"/>
  <c r="AO733"/>
  <c r="AQ733" s="1"/>
  <c r="AS733" s="1"/>
  <c r="AU733"/>
  <c r="AW733" s="1"/>
  <c r="AY733" s="1"/>
  <c r="AO734"/>
  <c r="AQ734" s="1"/>
  <c r="AS734" s="1"/>
  <c r="AU734"/>
  <c r="AW734" s="1"/>
  <c r="AY734" s="1"/>
  <c r="AO735"/>
  <c r="AQ735" s="1"/>
  <c r="AS735" s="1"/>
  <c r="AU735"/>
  <c r="AW735" s="1"/>
  <c r="AY735" s="1"/>
  <c r="AO736"/>
  <c r="AQ736" s="1"/>
  <c r="AS736" s="1"/>
  <c r="AU736"/>
  <c r="AW736" s="1"/>
  <c r="AY736" s="1"/>
  <c r="AO737"/>
  <c r="AQ737" s="1"/>
  <c r="AS737" s="1"/>
  <c r="AU737"/>
  <c r="AW737" s="1"/>
  <c r="AY737" s="1"/>
  <c r="AO738"/>
  <c r="AQ738" s="1"/>
  <c r="AS738" s="1"/>
  <c r="AU738"/>
  <c r="AW738" s="1"/>
  <c r="AY738" s="1"/>
  <c r="AO739"/>
  <c r="AQ739" s="1"/>
  <c r="AS739" s="1"/>
  <c r="AU739"/>
  <c r="AW739" s="1"/>
  <c r="AY739" s="1"/>
  <c r="AO740"/>
  <c r="AQ740" s="1"/>
  <c r="AS740" s="1"/>
  <c r="AU740"/>
  <c r="AW740" s="1"/>
  <c r="AY740" s="1"/>
  <c r="AO741"/>
  <c r="AQ741" s="1"/>
  <c r="AS741" s="1"/>
  <c r="AU741"/>
  <c r="AW741" s="1"/>
  <c r="AY741" s="1"/>
  <c r="AO742"/>
  <c r="AQ742" s="1"/>
  <c r="AS742" s="1"/>
  <c r="AU742"/>
  <c r="AW742" s="1"/>
  <c r="AY742" s="1"/>
  <c r="AO743"/>
  <c r="AQ743" s="1"/>
  <c r="AS743" s="1"/>
  <c r="AU743"/>
  <c r="AW743" s="1"/>
  <c r="AY743" s="1"/>
  <c r="AO744"/>
  <c r="AQ744" s="1"/>
  <c r="AS744" s="1"/>
  <c r="AU744"/>
  <c r="AW744" s="1"/>
  <c r="AY744" s="1"/>
  <c r="AO745"/>
  <c r="AQ745" s="1"/>
  <c r="AS745" s="1"/>
  <c r="AU745"/>
  <c r="AW745" s="1"/>
  <c r="AY745" s="1"/>
  <c r="AO746"/>
  <c r="AQ746" s="1"/>
  <c r="AS746" s="1"/>
  <c r="AU746"/>
  <c r="AW746" s="1"/>
  <c r="AY746" s="1"/>
  <c r="AO747"/>
  <c r="AQ747" s="1"/>
  <c r="AS747" s="1"/>
  <c r="AU747"/>
  <c r="AW747" s="1"/>
  <c r="AY747" s="1"/>
  <c r="AO748"/>
  <c r="AQ748" s="1"/>
  <c r="AS748" s="1"/>
  <c r="AU748"/>
  <c r="AW748" s="1"/>
  <c r="AY748" s="1"/>
  <c r="AO749"/>
  <c r="AQ749" s="1"/>
  <c r="AS749" s="1"/>
  <c r="AU749"/>
  <c r="AW749" s="1"/>
  <c r="AY749" s="1"/>
  <c r="AO750"/>
  <c r="AQ750" s="1"/>
  <c r="AS750" s="1"/>
  <c r="AU750"/>
  <c r="AW750" s="1"/>
  <c r="AY750" s="1"/>
  <c r="AO751"/>
  <c r="AQ751" s="1"/>
  <c r="AS751" s="1"/>
  <c r="AU751"/>
  <c r="AW751" s="1"/>
  <c r="AY751" s="1"/>
  <c r="AO752"/>
  <c r="AQ752" s="1"/>
  <c r="AS752" s="1"/>
  <c r="AU752"/>
  <c r="AW752" s="1"/>
  <c r="AY752" s="1"/>
  <c r="AO753"/>
  <c r="AQ753" s="1"/>
  <c r="AS753" s="1"/>
  <c r="AU753"/>
  <c r="AW753" s="1"/>
  <c r="AY753" s="1"/>
  <c r="AO754"/>
  <c r="AQ754" s="1"/>
  <c r="AS754" s="1"/>
  <c r="AU754"/>
  <c r="AW754" s="1"/>
  <c r="AY754" s="1"/>
  <c r="AO755"/>
  <c r="AQ755" s="1"/>
  <c r="AS755" s="1"/>
  <c r="AU755"/>
  <c r="AW755" s="1"/>
  <c r="AY755" s="1"/>
  <c r="AO756"/>
  <c r="AQ756" s="1"/>
  <c r="AS756" s="1"/>
  <c r="AU756"/>
  <c r="AW756" s="1"/>
  <c r="AY756" s="1"/>
  <c r="AO757"/>
  <c r="AQ757" s="1"/>
  <c r="AS757" s="1"/>
  <c r="AU757"/>
  <c r="AW757" s="1"/>
  <c r="AY757" s="1"/>
  <c r="AO758"/>
  <c r="AQ758" s="1"/>
  <c r="AS758" s="1"/>
  <c r="AU758"/>
  <c r="AW758" s="1"/>
  <c r="AY758" s="1"/>
  <c r="AO759"/>
  <c r="AQ759" s="1"/>
  <c r="AS759" s="1"/>
  <c r="AU759"/>
  <c r="AW759" s="1"/>
  <c r="AY759" s="1"/>
  <c r="AO760"/>
  <c r="AQ760" s="1"/>
  <c r="AS760" s="1"/>
  <c r="AU760"/>
  <c r="AW760" s="1"/>
  <c r="AY760" s="1"/>
  <c r="AO761"/>
  <c r="AQ761" s="1"/>
  <c r="AS761" s="1"/>
  <c r="AU761"/>
  <c r="AW761" s="1"/>
  <c r="AY761" s="1"/>
  <c r="AO762"/>
  <c r="AQ762" s="1"/>
  <c r="AS762" s="1"/>
  <c r="AU762"/>
  <c r="AW762" s="1"/>
  <c r="AY762" s="1"/>
  <c r="AO763"/>
  <c r="AQ763" s="1"/>
  <c r="AS763" s="1"/>
  <c r="AU763"/>
  <c r="AW763" s="1"/>
  <c r="AY763" s="1"/>
  <c r="AO764"/>
  <c r="AQ764" s="1"/>
  <c r="AS764" s="1"/>
  <c r="AU764"/>
  <c r="AW764" s="1"/>
  <c r="AY764" s="1"/>
  <c r="AO765"/>
  <c r="AQ765" s="1"/>
  <c r="AS765" s="1"/>
  <c r="AU765"/>
  <c r="AW765" s="1"/>
  <c r="AY765" s="1"/>
  <c r="AO766"/>
  <c r="AQ766" s="1"/>
  <c r="AS766" s="1"/>
  <c r="AU766"/>
  <c r="AW766" s="1"/>
  <c r="AY766" s="1"/>
  <c r="AO767"/>
  <c r="AQ767" s="1"/>
  <c r="AS767" s="1"/>
  <c r="AU767"/>
  <c r="AW767" s="1"/>
  <c r="AY767" s="1"/>
  <c r="AO768"/>
  <c r="AQ768" s="1"/>
  <c r="AS768" s="1"/>
  <c r="AU768"/>
  <c r="AW768" s="1"/>
  <c r="AY768" s="1"/>
  <c r="AO769"/>
  <c r="AQ769" s="1"/>
  <c r="AS769" s="1"/>
  <c r="AU769"/>
  <c r="AW769" s="1"/>
  <c r="AY769" s="1"/>
  <c r="AO770"/>
  <c r="AQ770" s="1"/>
  <c r="AS770" s="1"/>
  <c r="AU770"/>
  <c r="AW770" s="1"/>
  <c r="AY770" s="1"/>
  <c r="AO771"/>
  <c r="AQ771" s="1"/>
  <c r="AS771" s="1"/>
  <c r="AU771"/>
  <c r="AW771" s="1"/>
  <c r="AY771" s="1"/>
  <c r="AO772"/>
  <c r="AQ772" s="1"/>
  <c r="AS772" s="1"/>
  <c r="AU772"/>
  <c r="AW772" s="1"/>
  <c r="AY772" s="1"/>
  <c r="AO773"/>
  <c r="AQ773" s="1"/>
  <c r="AS773" s="1"/>
  <c r="AU773"/>
  <c r="AW773" s="1"/>
  <c r="AY773" s="1"/>
  <c r="AO774"/>
  <c r="AQ774" s="1"/>
  <c r="AS774" s="1"/>
  <c r="AU774"/>
  <c r="AW774" s="1"/>
  <c r="AY774" s="1"/>
  <c r="AO775"/>
  <c r="AQ775" s="1"/>
  <c r="AS775" s="1"/>
  <c r="AU775"/>
  <c r="AW775" s="1"/>
  <c r="AY775" s="1"/>
  <c r="AO776"/>
  <c r="AQ776" s="1"/>
  <c r="AS776" s="1"/>
  <c r="AU776"/>
  <c r="AW776" s="1"/>
  <c r="AY776" s="1"/>
  <c r="AO777"/>
  <c r="AQ777" s="1"/>
  <c r="AS777" s="1"/>
  <c r="AU777"/>
  <c r="AW777" s="1"/>
  <c r="AY777" s="1"/>
  <c r="AO778"/>
  <c r="AQ778" s="1"/>
  <c r="AS778" s="1"/>
  <c r="AU778"/>
  <c r="AW778" s="1"/>
  <c r="AY778" s="1"/>
  <c r="AO779"/>
  <c r="AQ779" s="1"/>
  <c r="AS779" s="1"/>
  <c r="AU779"/>
  <c r="AW779" s="1"/>
  <c r="AY779" s="1"/>
  <c r="AO780"/>
  <c r="AQ780" s="1"/>
  <c r="AS780" s="1"/>
  <c r="AU780"/>
  <c r="AW780" s="1"/>
  <c r="AY780" s="1"/>
  <c r="AO781"/>
  <c r="AQ781" s="1"/>
  <c r="AS781" s="1"/>
  <c r="AU781"/>
  <c r="AW781" s="1"/>
  <c r="AY781" s="1"/>
  <c r="AO782"/>
  <c r="AQ782" s="1"/>
  <c r="AS782" s="1"/>
  <c r="AU782"/>
  <c r="AW782" s="1"/>
  <c r="AY782" s="1"/>
  <c r="AO783"/>
  <c r="AQ783" s="1"/>
  <c r="AS783" s="1"/>
  <c r="AU783"/>
  <c r="AW783" s="1"/>
  <c r="AY783" s="1"/>
  <c r="AO784"/>
  <c r="AQ784" s="1"/>
  <c r="AS784" s="1"/>
  <c r="AU784"/>
  <c r="AW784" s="1"/>
  <c r="AY784" s="1"/>
  <c r="AO785"/>
  <c r="AQ785" s="1"/>
  <c r="AS785" s="1"/>
  <c r="AU785"/>
  <c r="AW785" s="1"/>
  <c r="AY785" s="1"/>
  <c r="AO786"/>
  <c r="AQ786" s="1"/>
  <c r="AS786" s="1"/>
  <c r="AU786"/>
  <c r="AW786" s="1"/>
  <c r="AY786" s="1"/>
  <c r="AO787"/>
  <c r="AQ787" s="1"/>
  <c r="AS787" s="1"/>
  <c r="AU787"/>
  <c r="AW787" s="1"/>
  <c r="AY787" s="1"/>
  <c r="AO788"/>
  <c r="AQ788" s="1"/>
  <c r="AS788" s="1"/>
  <c r="AU788"/>
  <c r="AW788" s="1"/>
  <c r="AY788" s="1"/>
  <c r="AO789"/>
  <c r="AQ789" s="1"/>
  <c r="AS789" s="1"/>
  <c r="AU789"/>
  <c r="AW789" s="1"/>
  <c r="AY789" s="1"/>
  <c r="AO790"/>
  <c r="AQ790" s="1"/>
  <c r="AS790" s="1"/>
  <c r="AU790"/>
  <c r="AW790" s="1"/>
  <c r="AY790" s="1"/>
  <c r="AO791"/>
  <c r="AQ791" s="1"/>
  <c r="AS791" s="1"/>
  <c r="AU791"/>
  <c r="AW791" s="1"/>
  <c r="AY791" s="1"/>
  <c r="AO792"/>
  <c r="AQ792" s="1"/>
  <c r="AS792" s="1"/>
  <c r="AU792"/>
  <c r="AW792" s="1"/>
  <c r="AY792" s="1"/>
  <c r="AO793"/>
  <c r="AQ793" s="1"/>
  <c r="AS793" s="1"/>
  <c r="AU793"/>
  <c r="AW793" s="1"/>
  <c r="AY793" s="1"/>
  <c r="AO794"/>
  <c r="AQ794" s="1"/>
  <c r="AS794" s="1"/>
  <c r="AU794"/>
  <c r="AW794" s="1"/>
  <c r="AY794" s="1"/>
  <c r="AO795"/>
  <c r="AQ795" s="1"/>
  <c r="AS795" s="1"/>
  <c r="AU795"/>
  <c r="AW795" s="1"/>
  <c r="AY795" s="1"/>
  <c r="AO796"/>
  <c r="AQ796" s="1"/>
  <c r="AS796" s="1"/>
  <c r="AU796"/>
  <c r="AW796" s="1"/>
  <c r="AY796" s="1"/>
  <c r="AO797"/>
  <c r="AQ797" s="1"/>
  <c r="AS797" s="1"/>
  <c r="AU797"/>
  <c r="AW797" s="1"/>
  <c r="AY797" s="1"/>
  <c r="AO798"/>
  <c r="AQ798" s="1"/>
  <c r="AS798" s="1"/>
  <c r="AU798"/>
  <c r="AW798" s="1"/>
  <c r="AY798" s="1"/>
  <c r="AO799"/>
  <c r="AQ799" s="1"/>
  <c r="AS799" s="1"/>
  <c r="AU799"/>
  <c r="AW799" s="1"/>
  <c r="AY799" s="1"/>
  <c r="AO800"/>
  <c r="AQ800" s="1"/>
  <c r="AS800" s="1"/>
  <c r="AU800"/>
  <c r="AW800" s="1"/>
  <c r="AY800" s="1"/>
  <c r="AO801"/>
  <c r="AQ801" s="1"/>
  <c r="AS801" s="1"/>
  <c r="AU801"/>
  <c r="AW801" s="1"/>
  <c r="AY801" s="1"/>
  <c r="AO802"/>
  <c r="AQ802" s="1"/>
  <c r="AS802" s="1"/>
  <c r="AU802"/>
  <c r="AW802" s="1"/>
  <c r="AY802" s="1"/>
  <c r="AO803"/>
  <c r="AQ803" s="1"/>
  <c r="AS803" s="1"/>
  <c r="AU803"/>
  <c r="AW803" s="1"/>
  <c r="AY803" s="1"/>
  <c r="AO804"/>
  <c r="AQ804" s="1"/>
  <c r="AS804" s="1"/>
  <c r="AU804"/>
  <c r="AW804" s="1"/>
  <c r="AY804" s="1"/>
  <c r="AO805"/>
  <c r="AQ805" s="1"/>
  <c r="AS805" s="1"/>
  <c r="AU805"/>
  <c r="AW805" s="1"/>
  <c r="AY805" s="1"/>
  <c r="AO806"/>
  <c r="AQ806" s="1"/>
  <c r="AS806" s="1"/>
  <c r="AU806"/>
  <c r="AW806" s="1"/>
  <c r="AY806" s="1"/>
  <c r="AO807"/>
  <c r="AQ807" s="1"/>
  <c r="AS807" s="1"/>
  <c r="AU807"/>
  <c r="AW807" s="1"/>
  <c r="AY807" s="1"/>
  <c r="AO808"/>
  <c r="AQ808" s="1"/>
  <c r="AS808" s="1"/>
  <c r="AU808"/>
  <c r="AW808" s="1"/>
  <c r="AY808" s="1"/>
  <c r="AO809"/>
  <c r="AQ809" s="1"/>
  <c r="AS809" s="1"/>
  <c r="AU809"/>
  <c r="AW809" s="1"/>
  <c r="AY809" s="1"/>
  <c r="AO810"/>
  <c r="AQ810" s="1"/>
  <c r="AS810" s="1"/>
  <c r="AU810"/>
  <c r="AW810" s="1"/>
  <c r="AY810" s="1"/>
  <c r="AO811"/>
  <c r="AQ811" s="1"/>
  <c r="AS811" s="1"/>
  <c r="AU811"/>
  <c r="AW811" s="1"/>
  <c r="AY811" s="1"/>
  <c r="AO812"/>
  <c r="AQ812" s="1"/>
  <c r="AS812" s="1"/>
  <c r="AU812"/>
  <c r="AW812" s="1"/>
  <c r="AY812" s="1"/>
  <c r="AO813"/>
  <c r="AQ813" s="1"/>
  <c r="AS813" s="1"/>
  <c r="AU813"/>
  <c r="AW813" s="1"/>
  <c r="AY813" s="1"/>
  <c r="AO814"/>
  <c r="AQ814" s="1"/>
  <c r="AS814" s="1"/>
  <c r="AU814"/>
  <c r="AW814" s="1"/>
  <c r="AY814" s="1"/>
  <c r="AO815"/>
  <c r="AQ815" s="1"/>
  <c r="AS815" s="1"/>
  <c r="AU815"/>
  <c r="AW815" s="1"/>
  <c r="AY815" s="1"/>
  <c r="AO816"/>
  <c r="AQ816" s="1"/>
  <c r="AS816" s="1"/>
  <c r="AU816"/>
  <c r="AW816" s="1"/>
  <c r="AY816" s="1"/>
  <c r="AO817"/>
  <c r="AQ817" s="1"/>
  <c r="AS817" s="1"/>
  <c r="AU817"/>
  <c r="AW817" s="1"/>
  <c r="AY817" s="1"/>
  <c r="AO818"/>
  <c r="AQ818" s="1"/>
  <c r="AS818" s="1"/>
  <c r="AU818"/>
  <c r="AW818" s="1"/>
  <c r="AY818" s="1"/>
  <c r="AO819"/>
  <c r="AQ819" s="1"/>
  <c r="AS819" s="1"/>
  <c r="AU819"/>
  <c r="AW819" s="1"/>
  <c r="AY819" s="1"/>
  <c r="AO820"/>
  <c r="AQ820" s="1"/>
  <c r="AS820" s="1"/>
  <c r="AU820"/>
  <c r="AW820" s="1"/>
  <c r="AY820" s="1"/>
  <c r="AO821"/>
  <c r="AQ821" s="1"/>
  <c r="AS821" s="1"/>
  <c r="AU821"/>
  <c r="AW821" s="1"/>
  <c r="AY821" s="1"/>
  <c r="AO822"/>
  <c r="AQ822" s="1"/>
  <c r="AS822" s="1"/>
  <c r="AU822"/>
  <c r="AW822" s="1"/>
  <c r="AY822" s="1"/>
  <c r="AO823"/>
  <c r="AQ823" s="1"/>
  <c r="AS823" s="1"/>
  <c r="AU823"/>
  <c r="AW823" s="1"/>
  <c r="AY823" s="1"/>
  <c r="AO824"/>
  <c r="AQ824" s="1"/>
  <c r="AS824" s="1"/>
  <c r="AU824"/>
  <c r="AW824" s="1"/>
  <c r="AY824" s="1"/>
  <c r="AO825"/>
  <c r="AQ825" s="1"/>
  <c r="AS825" s="1"/>
  <c r="AU825"/>
  <c r="AW825" s="1"/>
  <c r="AY825" s="1"/>
  <c r="AO826"/>
  <c r="AQ826" s="1"/>
  <c r="AS826" s="1"/>
  <c r="AU826"/>
  <c r="AW826" s="1"/>
  <c r="AY826" s="1"/>
  <c r="AO827"/>
  <c r="AQ827" s="1"/>
  <c r="AS827" s="1"/>
  <c r="AU827"/>
  <c r="AW827" s="1"/>
  <c r="AY827" s="1"/>
  <c r="AO828"/>
  <c r="AQ828" s="1"/>
  <c r="AS828" s="1"/>
  <c r="AU828"/>
  <c r="AW828" s="1"/>
  <c r="AY828" s="1"/>
  <c r="AO829"/>
  <c r="AQ829" s="1"/>
  <c r="AS829" s="1"/>
  <c r="AU829"/>
  <c r="AW829" s="1"/>
  <c r="AY829" s="1"/>
  <c r="AO830"/>
  <c r="AQ830" s="1"/>
  <c r="AS830" s="1"/>
  <c r="AU830"/>
  <c r="AW830" s="1"/>
  <c r="AY830" s="1"/>
  <c r="AO831"/>
  <c r="AQ831" s="1"/>
  <c r="AS831" s="1"/>
  <c r="AU831"/>
  <c r="AW831" s="1"/>
  <c r="AY831" s="1"/>
  <c r="AO832"/>
  <c r="AQ832" s="1"/>
  <c r="AS832" s="1"/>
  <c r="AU832"/>
  <c r="AW832" s="1"/>
  <c r="AY832" s="1"/>
  <c r="AO833"/>
  <c r="AQ833" s="1"/>
  <c r="AS833" s="1"/>
  <c r="AU833"/>
  <c r="AW833" s="1"/>
  <c r="AY833" s="1"/>
  <c r="AO834"/>
  <c r="AQ834" s="1"/>
  <c r="AS834" s="1"/>
  <c r="AU834"/>
  <c r="AW834" s="1"/>
  <c r="AY834" s="1"/>
  <c r="AO835"/>
  <c r="AQ835" s="1"/>
  <c r="AS835" s="1"/>
  <c r="AU835"/>
  <c r="AW835" s="1"/>
  <c r="AY835" s="1"/>
  <c r="AO836"/>
  <c r="AQ836" s="1"/>
  <c r="AS836" s="1"/>
  <c r="AU836"/>
  <c r="AW836" s="1"/>
  <c r="AY836" s="1"/>
  <c r="AO837"/>
  <c r="AQ837" s="1"/>
  <c r="AS837" s="1"/>
  <c r="AU837"/>
  <c r="AW837" s="1"/>
  <c r="AY837" s="1"/>
  <c r="AO838"/>
  <c r="AQ838" s="1"/>
  <c r="AS838" s="1"/>
  <c r="AU838"/>
  <c r="AW838" s="1"/>
  <c r="AY838" s="1"/>
  <c r="AO839"/>
  <c r="AQ839" s="1"/>
  <c r="AS839" s="1"/>
  <c r="AU839"/>
  <c r="AW839" s="1"/>
  <c r="AY839" s="1"/>
  <c r="AO840"/>
  <c r="AQ840" s="1"/>
  <c r="AS840" s="1"/>
  <c r="AU840"/>
  <c r="AW840" s="1"/>
  <c r="AY840" s="1"/>
  <c r="AO841"/>
  <c r="AQ841" s="1"/>
  <c r="AS841" s="1"/>
  <c r="AU841"/>
  <c r="AW841" s="1"/>
  <c r="AY841" s="1"/>
  <c r="AO842"/>
  <c r="AQ842" s="1"/>
  <c r="AS842" s="1"/>
  <c r="AU842"/>
  <c r="AW842" s="1"/>
  <c r="AY842" s="1"/>
  <c r="AO843"/>
  <c r="AQ843" s="1"/>
  <c r="AS843" s="1"/>
  <c r="AU843"/>
  <c r="AW843" s="1"/>
  <c r="AY843" s="1"/>
  <c r="AO844"/>
  <c r="AQ844" s="1"/>
  <c r="AS844" s="1"/>
  <c r="AU844"/>
  <c r="AW844" s="1"/>
  <c r="AY844" s="1"/>
  <c r="AO845"/>
  <c r="AQ845" s="1"/>
  <c r="AS845" s="1"/>
  <c r="AU845"/>
  <c r="AW845" s="1"/>
  <c r="AY845" s="1"/>
  <c r="AO846"/>
  <c r="AQ846" s="1"/>
  <c r="AS846" s="1"/>
  <c r="AU846"/>
  <c r="AW846" s="1"/>
  <c r="AY846" s="1"/>
  <c r="AO847"/>
  <c r="AQ847" s="1"/>
  <c r="AS847" s="1"/>
  <c r="AU847"/>
  <c r="AW847" s="1"/>
  <c r="AY847" s="1"/>
  <c r="AO848"/>
  <c r="AQ848" s="1"/>
  <c r="AS848" s="1"/>
  <c r="AU848"/>
  <c r="AW848" s="1"/>
  <c r="AY848" s="1"/>
  <c r="AO849"/>
  <c r="AQ849" s="1"/>
  <c r="AS849" s="1"/>
  <c r="AU849"/>
  <c r="AW849" s="1"/>
  <c r="AY849" s="1"/>
  <c r="AO850"/>
  <c r="AQ850" s="1"/>
  <c r="AS850" s="1"/>
  <c r="AU850"/>
  <c r="AW850" s="1"/>
  <c r="AY850" s="1"/>
  <c r="AO851"/>
  <c r="AQ851" s="1"/>
  <c r="AS851" s="1"/>
  <c r="AU851"/>
  <c r="AW851" s="1"/>
  <c r="AY851" s="1"/>
  <c r="AO852"/>
  <c r="AQ852" s="1"/>
  <c r="AS852" s="1"/>
  <c r="AU852"/>
  <c r="AW852" s="1"/>
  <c r="AY852" s="1"/>
  <c r="AO853"/>
  <c r="AQ853" s="1"/>
  <c r="AS853" s="1"/>
  <c r="AU853"/>
  <c r="AW853" s="1"/>
  <c r="AY853" s="1"/>
  <c r="AO854"/>
  <c r="AQ854" s="1"/>
  <c r="AS854" s="1"/>
  <c r="AU854"/>
  <c r="AW854" s="1"/>
  <c r="AY854" s="1"/>
  <c r="AO855"/>
  <c r="AQ855" s="1"/>
  <c r="AS855" s="1"/>
  <c r="AU855"/>
  <c r="AW855" s="1"/>
  <c r="AY855" s="1"/>
  <c r="AO856"/>
  <c r="AQ856" s="1"/>
  <c r="AS856" s="1"/>
  <c r="AU856"/>
  <c r="AW856" s="1"/>
  <c r="AY856" s="1"/>
  <c r="AO857"/>
  <c r="AQ857" s="1"/>
  <c r="AS857" s="1"/>
  <c r="AU857"/>
  <c r="AW857" s="1"/>
  <c r="AY857" s="1"/>
  <c r="AO858"/>
  <c r="AQ858" s="1"/>
  <c r="AS858" s="1"/>
  <c r="AU858"/>
  <c r="AW858" s="1"/>
  <c r="AY858" s="1"/>
  <c r="AO859"/>
  <c r="AQ859" s="1"/>
  <c r="AS859" s="1"/>
  <c r="AU859"/>
  <c r="AW859" s="1"/>
  <c r="AY859" s="1"/>
  <c r="AO860"/>
  <c r="AQ860" s="1"/>
  <c r="AS860" s="1"/>
  <c r="AU860"/>
  <c r="AW860" s="1"/>
  <c r="AY860" s="1"/>
  <c r="AO861"/>
  <c r="AQ861" s="1"/>
  <c r="AS861" s="1"/>
  <c r="AU861"/>
  <c r="AW861" s="1"/>
  <c r="AY861" s="1"/>
  <c r="AO862"/>
  <c r="AQ862" s="1"/>
  <c r="AS862" s="1"/>
  <c r="AU862"/>
  <c r="AW862" s="1"/>
  <c r="AY862" s="1"/>
  <c r="AO863"/>
  <c r="AQ863" s="1"/>
  <c r="AS863" s="1"/>
  <c r="AU863"/>
  <c r="AW863" s="1"/>
  <c r="AY863" s="1"/>
  <c r="AO864"/>
  <c r="AQ864" s="1"/>
  <c r="AS864" s="1"/>
  <c r="AU864"/>
  <c r="AW864" s="1"/>
  <c r="AY864" s="1"/>
  <c r="AO865"/>
  <c r="AQ865" s="1"/>
  <c r="AS865" s="1"/>
  <c r="AU865"/>
  <c r="AW865" s="1"/>
  <c r="AY865" s="1"/>
  <c r="AO866"/>
  <c r="AQ866" s="1"/>
  <c r="AS866" s="1"/>
  <c r="AU866"/>
  <c r="AW866" s="1"/>
  <c r="AY866" s="1"/>
  <c r="AO867"/>
  <c r="AQ867" s="1"/>
  <c r="AS867" s="1"/>
  <c r="AU867"/>
  <c r="AW867" s="1"/>
  <c r="AY867" s="1"/>
  <c r="AO868"/>
  <c r="AQ868" s="1"/>
  <c r="AS868" s="1"/>
  <c r="AU868"/>
  <c r="AW868" s="1"/>
  <c r="AY868" s="1"/>
  <c r="AO869"/>
  <c r="AQ869" s="1"/>
  <c r="AS869" s="1"/>
  <c r="AU869"/>
  <c r="AW869" s="1"/>
  <c r="AY869" s="1"/>
  <c r="AO870"/>
  <c r="AQ870" s="1"/>
  <c r="AS870" s="1"/>
  <c r="AU870"/>
  <c r="AW870" s="1"/>
  <c r="AY870" s="1"/>
  <c r="AO871"/>
  <c r="AQ871" s="1"/>
  <c r="AS871" s="1"/>
  <c r="AU871"/>
  <c r="AW871" s="1"/>
  <c r="AY871" s="1"/>
  <c r="AO872"/>
  <c r="AQ872" s="1"/>
  <c r="AS872" s="1"/>
  <c r="AU872"/>
  <c r="AW872" s="1"/>
  <c r="AY872" s="1"/>
  <c r="AO873"/>
  <c r="AQ873" s="1"/>
  <c r="AS873" s="1"/>
  <c r="AU873"/>
  <c r="AW873" s="1"/>
  <c r="AY873" s="1"/>
  <c r="AO874"/>
  <c r="AQ874" s="1"/>
  <c r="AS874" s="1"/>
  <c r="AU874"/>
  <c r="AW874" s="1"/>
  <c r="AY874" s="1"/>
  <c r="AO875"/>
  <c r="AQ875" s="1"/>
  <c r="AS875" s="1"/>
  <c r="AU875"/>
  <c r="AW875" s="1"/>
  <c r="AY875" s="1"/>
  <c r="AO876"/>
  <c r="AQ876" s="1"/>
  <c r="AS876" s="1"/>
  <c r="AU876"/>
  <c r="AW876" s="1"/>
  <c r="AY876" s="1"/>
  <c r="AO877"/>
  <c r="AQ877" s="1"/>
  <c r="AS877" s="1"/>
  <c r="AU877"/>
  <c r="AW877" s="1"/>
  <c r="AY877" s="1"/>
  <c r="AO878"/>
  <c r="AQ878" s="1"/>
  <c r="AS878" s="1"/>
  <c r="AU878"/>
  <c r="AW878" s="1"/>
  <c r="AY878" s="1"/>
  <c r="AO879"/>
  <c r="AQ879" s="1"/>
  <c r="AS879" s="1"/>
  <c r="AU879"/>
  <c r="AW879" s="1"/>
  <c r="AY879" s="1"/>
  <c r="AO880"/>
  <c r="AQ880" s="1"/>
  <c r="AS880" s="1"/>
  <c r="AU880"/>
  <c r="AW880" s="1"/>
  <c r="AY880" s="1"/>
  <c r="AO881"/>
  <c r="AQ881" s="1"/>
  <c r="AS881" s="1"/>
  <c r="AU881"/>
  <c r="AW881" s="1"/>
  <c r="AY881" s="1"/>
  <c r="AO882"/>
  <c r="AQ882" s="1"/>
  <c r="AS882" s="1"/>
  <c r="AU882"/>
  <c r="AW882" s="1"/>
  <c r="AY882" s="1"/>
  <c r="AO883"/>
  <c r="AQ883" s="1"/>
  <c r="AS883" s="1"/>
  <c r="AU883"/>
  <c r="AW883" s="1"/>
  <c r="AY883" s="1"/>
  <c r="AO884"/>
  <c r="AQ884" s="1"/>
  <c r="AS884" s="1"/>
  <c r="AU884"/>
  <c r="AW884" s="1"/>
  <c r="AY884" s="1"/>
  <c r="AO885"/>
  <c r="AQ885" s="1"/>
  <c r="AS885" s="1"/>
  <c r="AU885"/>
  <c r="AW885" s="1"/>
  <c r="AY885" s="1"/>
  <c r="AO886"/>
  <c r="AQ886" s="1"/>
  <c r="AS886" s="1"/>
  <c r="AU886"/>
  <c r="AW886" s="1"/>
  <c r="AY886" s="1"/>
  <c r="AO887"/>
  <c r="AQ887" s="1"/>
  <c r="AS887" s="1"/>
  <c r="AU887"/>
  <c r="AW887" s="1"/>
  <c r="AY887" s="1"/>
  <c r="AO888"/>
  <c r="AQ888" s="1"/>
  <c r="AS888" s="1"/>
  <c r="AU888"/>
  <c r="AW888" s="1"/>
  <c r="AY888" s="1"/>
  <c r="AO889"/>
  <c r="AQ889" s="1"/>
  <c r="AS889" s="1"/>
  <c r="AU889"/>
  <c r="AW889" s="1"/>
  <c r="AY889" s="1"/>
  <c r="AO890"/>
  <c r="AQ890" s="1"/>
  <c r="AS890" s="1"/>
  <c r="AU890"/>
  <c r="AW890" s="1"/>
  <c r="AY890" s="1"/>
  <c r="AO891"/>
  <c r="AQ891" s="1"/>
  <c r="AS891" s="1"/>
  <c r="AU891"/>
  <c r="AW891" s="1"/>
  <c r="AY891" s="1"/>
  <c r="AO892"/>
  <c r="AQ892" s="1"/>
  <c r="AS892" s="1"/>
  <c r="AU892"/>
  <c r="AW892" s="1"/>
  <c r="AY892" s="1"/>
  <c r="AO893"/>
  <c r="AQ893" s="1"/>
  <c r="AS893" s="1"/>
  <c r="AU893"/>
  <c r="AW893" s="1"/>
  <c r="AY893" s="1"/>
  <c r="AO894"/>
  <c r="AQ894" s="1"/>
  <c r="AS894" s="1"/>
  <c r="AU894"/>
  <c r="AW894" s="1"/>
  <c r="AY894" s="1"/>
  <c r="AO895"/>
  <c r="AQ895" s="1"/>
  <c r="AS895" s="1"/>
  <c r="AU895"/>
  <c r="AW895" s="1"/>
  <c r="AY895" s="1"/>
  <c r="AO896"/>
  <c r="AQ896" s="1"/>
  <c r="AS896" s="1"/>
  <c r="AU896"/>
  <c r="AW896" s="1"/>
  <c r="AY896" s="1"/>
  <c r="AO897"/>
  <c r="AQ897" s="1"/>
  <c r="AS897" s="1"/>
  <c r="AU897"/>
  <c r="AW897" s="1"/>
  <c r="AY897" s="1"/>
  <c r="AO898"/>
  <c r="AQ898" s="1"/>
  <c r="AS898" s="1"/>
  <c r="AU898"/>
  <c r="AW898" s="1"/>
  <c r="AY898" s="1"/>
  <c r="AO899"/>
  <c r="AQ899" s="1"/>
  <c r="AS899" s="1"/>
  <c r="AU899"/>
  <c r="AW899" s="1"/>
  <c r="AY899" s="1"/>
  <c r="AO900"/>
  <c r="AQ900" s="1"/>
  <c r="AS900" s="1"/>
  <c r="AU900"/>
  <c r="AW900" s="1"/>
  <c r="AY900" s="1"/>
  <c r="AO901"/>
  <c r="AQ901" s="1"/>
  <c r="AS901" s="1"/>
  <c r="AU901"/>
  <c r="AW901" s="1"/>
  <c r="AY901" s="1"/>
  <c r="AO902"/>
  <c r="AQ902" s="1"/>
  <c r="AS902" s="1"/>
  <c r="AU902"/>
  <c r="AW902" s="1"/>
  <c r="AY902" s="1"/>
  <c r="AO903"/>
  <c r="AQ903" s="1"/>
  <c r="AS903" s="1"/>
  <c r="AU903"/>
  <c r="AW903" s="1"/>
  <c r="AY903" s="1"/>
  <c r="AO904"/>
  <c r="AQ904" s="1"/>
  <c r="AS904" s="1"/>
  <c r="AU904"/>
  <c r="AW904" s="1"/>
  <c r="AY904" s="1"/>
  <c r="AO905"/>
  <c r="AQ905" s="1"/>
  <c r="AS905" s="1"/>
  <c r="AU905"/>
  <c r="AW905" s="1"/>
  <c r="AY905" s="1"/>
  <c r="AO906"/>
  <c r="AQ906" s="1"/>
  <c r="AS906" s="1"/>
  <c r="AU906"/>
  <c r="AW906" s="1"/>
  <c r="AY906" s="1"/>
  <c r="AO907"/>
  <c r="AQ907" s="1"/>
  <c r="AS907" s="1"/>
  <c r="AU907"/>
  <c r="AW907" s="1"/>
  <c r="AY907" s="1"/>
  <c r="AO908"/>
  <c r="AQ908" s="1"/>
  <c r="AS908" s="1"/>
  <c r="AU908"/>
  <c r="AW908" s="1"/>
  <c r="AY908" s="1"/>
  <c r="AO909"/>
  <c r="AQ909" s="1"/>
  <c r="AS909" s="1"/>
  <c r="AU909"/>
  <c r="AW909" s="1"/>
  <c r="AY909" s="1"/>
  <c r="AO910"/>
  <c r="AQ910" s="1"/>
  <c r="AS910" s="1"/>
  <c r="AU910"/>
  <c r="AW910" s="1"/>
  <c r="AY910" s="1"/>
  <c r="AO911"/>
  <c r="AQ911" s="1"/>
  <c r="AS911" s="1"/>
  <c r="AU911"/>
  <c r="AW911" s="1"/>
  <c r="AY911" s="1"/>
  <c r="AO912"/>
  <c r="AQ912" s="1"/>
  <c r="AS912" s="1"/>
  <c r="AU912"/>
  <c r="AW912" s="1"/>
  <c r="AY912" s="1"/>
  <c r="AO913"/>
  <c r="AQ913" s="1"/>
  <c r="AS913" s="1"/>
  <c r="AU913"/>
  <c r="AW913" s="1"/>
  <c r="AY913" s="1"/>
  <c r="AO914"/>
  <c r="AQ914" s="1"/>
  <c r="AS914" s="1"/>
  <c r="AU914"/>
  <c r="AW914" s="1"/>
  <c r="AY914" s="1"/>
  <c r="AO915"/>
  <c r="AQ915" s="1"/>
  <c r="AS915" s="1"/>
  <c r="AU915"/>
  <c r="AW915" s="1"/>
  <c r="AY915" s="1"/>
  <c r="AO916"/>
  <c r="AQ916" s="1"/>
  <c r="AS916" s="1"/>
  <c r="AU916"/>
  <c r="AW916" s="1"/>
  <c r="AY916" s="1"/>
  <c r="AO917"/>
  <c r="AQ917" s="1"/>
  <c r="AS917" s="1"/>
  <c r="AU917"/>
  <c r="AW917" s="1"/>
  <c r="AY917" s="1"/>
  <c r="AO918"/>
  <c r="AQ918" s="1"/>
  <c r="AS918" s="1"/>
  <c r="AU918"/>
  <c r="AW918" s="1"/>
  <c r="AY918" s="1"/>
  <c r="AO919"/>
  <c r="AQ919" s="1"/>
  <c r="AS919" s="1"/>
  <c r="AU919"/>
  <c r="AW919" s="1"/>
  <c r="AY919" s="1"/>
  <c r="AO920"/>
  <c r="AQ920" s="1"/>
  <c r="AS920" s="1"/>
  <c r="AU920"/>
  <c r="AW920" s="1"/>
  <c r="AY920" s="1"/>
  <c r="AO921"/>
  <c r="AQ921" s="1"/>
  <c r="AS921" s="1"/>
  <c r="AU921"/>
  <c r="AW921" s="1"/>
  <c r="AY921" s="1"/>
  <c r="AO922"/>
  <c r="AQ922" s="1"/>
  <c r="AS922" s="1"/>
  <c r="AU922"/>
  <c r="AW922" s="1"/>
  <c r="AY922" s="1"/>
  <c r="AO923"/>
  <c r="AQ923" s="1"/>
  <c r="AS923" s="1"/>
  <c r="AU923"/>
  <c r="AW923" s="1"/>
  <c r="AY923" s="1"/>
  <c r="AO924"/>
  <c r="AQ924" s="1"/>
  <c r="AS924" s="1"/>
  <c r="AU924"/>
  <c r="AW924" s="1"/>
  <c r="AY924" s="1"/>
  <c r="AO925"/>
  <c r="AQ925" s="1"/>
  <c r="AS925" s="1"/>
  <c r="AU925"/>
  <c r="AW925" s="1"/>
  <c r="AY925" s="1"/>
  <c r="AO926"/>
  <c r="AQ926" s="1"/>
  <c r="AS926" s="1"/>
  <c r="AU926"/>
  <c r="AW926" s="1"/>
  <c r="AY926" s="1"/>
  <c r="AO927"/>
  <c r="AQ927" s="1"/>
  <c r="AS927" s="1"/>
  <c r="AU927"/>
  <c r="AW927" s="1"/>
  <c r="AY927" s="1"/>
  <c r="AO928"/>
  <c r="AQ928" s="1"/>
  <c r="AS928" s="1"/>
  <c r="AU928"/>
  <c r="AW928" s="1"/>
  <c r="AY928" s="1"/>
  <c r="AO929"/>
  <c r="AQ929" s="1"/>
  <c r="AS929" s="1"/>
  <c r="AU929"/>
  <c r="AW929" s="1"/>
  <c r="AY929" s="1"/>
  <c r="AO930"/>
  <c r="AQ930" s="1"/>
  <c r="AS930" s="1"/>
  <c r="AU930"/>
  <c r="AW930" s="1"/>
  <c r="AY930" s="1"/>
  <c r="AO931"/>
  <c r="AQ931" s="1"/>
  <c r="AS931" s="1"/>
  <c r="AU931"/>
  <c r="AW931" s="1"/>
  <c r="AY931" s="1"/>
  <c r="AO932"/>
  <c r="AQ932" s="1"/>
  <c r="AS932" s="1"/>
  <c r="AU932"/>
  <c r="AW932" s="1"/>
  <c r="AY932" s="1"/>
  <c r="AO933"/>
  <c r="AQ933" s="1"/>
  <c r="AS933" s="1"/>
  <c r="AU933"/>
  <c r="AW933" s="1"/>
  <c r="AY933" s="1"/>
  <c r="AO934"/>
  <c r="AQ934" s="1"/>
  <c r="AS934" s="1"/>
  <c r="AU934"/>
  <c r="AW934" s="1"/>
  <c r="AY934" s="1"/>
  <c r="AO935"/>
  <c r="AQ935" s="1"/>
  <c r="AS935" s="1"/>
  <c r="AU935"/>
  <c r="AW935" s="1"/>
  <c r="AY935" s="1"/>
  <c r="AO936"/>
  <c r="AQ936" s="1"/>
  <c r="AS936" s="1"/>
  <c r="AU936"/>
  <c r="AW936" s="1"/>
  <c r="AY936" s="1"/>
  <c r="AO937"/>
  <c r="AQ937" s="1"/>
  <c r="AS937" s="1"/>
  <c r="AU937"/>
  <c r="AW937" s="1"/>
  <c r="AY937" s="1"/>
  <c r="AO938"/>
  <c r="AQ938" s="1"/>
  <c r="AS938" s="1"/>
  <c r="AU938"/>
  <c r="AW938" s="1"/>
  <c r="AY938" s="1"/>
  <c r="AO939"/>
  <c r="AQ939" s="1"/>
  <c r="AS939" s="1"/>
  <c r="AU939"/>
  <c r="AW939" s="1"/>
  <c r="AY939" s="1"/>
  <c r="AO940"/>
  <c r="AQ940" s="1"/>
  <c r="AS940" s="1"/>
  <c r="AU940"/>
  <c r="AW940" s="1"/>
  <c r="AY940" s="1"/>
  <c r="AO941"/>
  <c r="AQ941" s="1"/>
  <c r="AS941" s="1"/>
  <c r="AU941"/>
  <c r="AW941" s="1"/>
  <c r="AY941" s="1"/>
  <c r="AO942"/>
  <c r="AQ942" s="1"/>
  <c r="AS942" s="1"/>
  <c r="AU942"/>
  <c r="AW942" s="1"/>
  <c r="AY942" s="1"/>
  <c r="AO943"/>
  <c r="AQ943" s="1"/>
  <c r="AS943" s="1"/>
  <c r="AU943"/>
  <c r="AW943" s="1"/>
  <c r="AY943" s="1"/>
  <c r="AO944"/>
  <c r="AQ944" s="1"/>
  <c r="AS944" s="1"/>
  <c r="AU944"/>
  <c r="AW944" s="1"/>
  <c r="AY944" s="1"/>
  <c r="AO945"/>
  <c r="AQ945" s="1"/>
  <c r="AS945" s="1"/>
  <c r="AU945"/>
  <c r="AW945" s="1"/>
  <c r="AY945" s="1"/>
  <c r="AO946"/>
  <c r="AQ946" s="1"/>
  <c r="AS946" s="1"/>
  <c r="AU946"/>
  <c r="AW946" s="1"/>
  <c r="AY946" s="1"/>
  <c r="AO947"/>
  <c r="AQ947" s="1"/>
  <c r="AS947" s="1"/>
  <c r="AU947"/>
  <c r="AW947" s="1"/>
  <c r="AY947" s="1"/>
  <c r="AO948"/>
  <c r="AQ948" s="1"/>
  <c r="AS948" s="1"/>
  <c r="AU948"/>
  <c r="AW948" s="1"/>
  <c r="AY948" s="1"/>
  <c r="AO949"/>
  <c r="AQ949" s="1"/>
  <c r="AS949" s="1"/>
  <c r="AU949"/>
  <c r="AW949" s="1"/>
  <c r="AY949" s="1"/>
  <c r="AO950"/>
  <c r="AQ950" s="1"/>
  <c r="AS950" s="1"/>
  <c r="AU950"/>
  <c r="AW950" s="1"/>
  <c r="AY950" s="1"/>
  <c r="AO951"/>
  <c r="AQ951" s="1"/>
  <c r="AS951" s="1"/>
  <c r="AU951"/>
  <c r="AW951" s="1"/>
  <c r="AY951" s="1"/>
  <c r="AO952"/>
  <c r="AQ952" s="1"/>
  <c r="AS952" s="1"/>
  <c r="AU952"/>
  <c r="AW952" s="1"/>
  <c r="AY952" s="1"/>
  <c r="AO953"/>
  <c r="AQ953" s="1"/>
  <c r="AS953" s="1"/>
  <c r="AU953"/>
  <c r="AW953" s="1"/>
  <c r="AY953" s="1"/>
  <c r="AO954"/>
  <c r="AQ954" s="1"/>
  <c r="AS954" s="1"/>
  <c r="AU954"/>
  <c r="AW954" s="1"/>
  <c r="AY954" s="1"/>
  <c r="AO955"/>
  <c r="AQ955" s="1"/>
  <c r="AS955" s="1"/>
  <c r="AU955"/>
  <c r="AW955" s="1"/>
  <c r="AY955" s="1"/>
  <c r="AO956"/>
  <c r="AQ956" s="1"/>
  <c r="AS956" s="1"/>
  <c r="AU956"/>
  <c r="AW956" s="1"/>
  <c r="AY956" s="1"/>
  <c r="AO957"/>
  <c r="AQ957" s="1"/>
  <c r="AS957" s="1"/>
  <c r="AU957"/>
  <c r="AW957" s="1"/>
  <c r="AY957" s="1"/>
  <c r="AO958"/>
  <c r="AQ958" s="1"/>
  <c r="AS958" s="1"/>
  <c r="AU958"/>
  <c r="AW958" s="1"/>
  <c r="AY958" s="1"/>
  <c r="AO959"/>
  <c r="AQ959" s="1"/>
  <c r="AS959" s="1"/>
  <c r="AU959"/>
  <c r="AW959" s="1"/>
  <c r="AY959" s="1"/>
  <c r="AO960"/>
  <c r="AQ960" s="1"/>
  <c r="AS960" s="1"/>
  <c r="AU960"/>
  <c r="AW960" s="1"/>
  <c r="AY960" s="1"/>
  <c r="AO961"/>
  <c r="AQ961" s="1"/>
  <c r="AS961" s="1"/>
  <c r="AU961"/>
  <c r="AW961" s="1"/>
  <c r="AY961" s="1"/>
  <c r="AO962"/>
  <c r="AQ962" s="1"/>
  <c r="AS962" s="1"/>
  <c r="AU962"/>
  <c r="AW962" s="1"/>
  <c r="AY962" s="1"/>
  <c r="AO963"/>
  <c r="AQ963" s="1"/>
  <c r="AS963" s="1"/>
  <c r="AU963"/>
  <c r="AW963" s="1"/>
  <c r="AY963" s="1"/>
  <c r="AO964"/>
  <c r="AQ964" s="1"/>
  <c r="AS964" s="1"/>
  <c r="AU964"/>
  <c r="AW964" s="1"/>
  <c r="AY964" s="1"/>
  <c r="AO965"/>
  <c r="AQ965" s="1"/>
  <c r="AS965" s="1"/>
  <c r="AU965"/>
  <c r="AW965" s="1"/>
  <c r="AY965" s="1"/>
  <c r="AO966"/>
  <c r="AQ966" s="1"/>
  <c r="AS966" s="1"/>
  <c r="AU966"/>
  <c r="AW966" s="1"/>
  <c r="AY966" s="1"/>
  <c r="AO967"/>
  <c r="AQ967" s="1"/>
  <c r="AS967" s="1"/>
  <c r="AU967"/>
  <c r="AW967" s="1"/>
  <c r="AY967" s="1"/>
  <c r="AO968"/>
  <c r="AQ968" s="1"/>
  <c r="AS968" s="1"/>
  <c r="AU968"/>
  <c r="AW968" s="1"/>
  <c r="AY968" s="1"/>
  <c r="AO969"/>
  <c r="AQ969" s="1"/>
  <c r="AS969" s="1"/>
  <c r="AU969"/>
  <c r="AW969" s="1"/>
  <c r="AY969" s="1"/>
  <c r="AO970"/>
  <c r="AQ970" s="1"/>
  <c r="AS970" s="1"/>
  <c r="AU970"/>
  <c r="AW970" s="1"/>
  <c r="AY970" s="1"/>
  <c r="AO971"/>
  <c r="AQ971" s="1"/>
  <c r="AS971" s="1"/>
  <c r="AU971"/>
  <c r="AW971" s="1"/>
  <c r="AY971" s="1"/>
  <c r="AO972"/>
  <c r="AQ972" s="1"/>
  <c r="AS972" s="1"/>
  <c r="AU972"/>
  <c r="AW972" s="1"/>
  <c r="AY972" s="1"/>
  <c r="AO973"/>
  <c r="AQ973" s="1"/>
  <c r="AS973" s="1"/>
  <c r="AU973"/>
  <c r="AW973" s="1"/>
  <c r="AY973" s="1"/>
  <c r="AO974"/>
  <c r="AQ974" s="1"/>
  <c r="AS974" s="1"/>
  <c r="AU974"/>
  <c r="AW974" s="1"/>
  <c r="AY974" s="1"/>
  <c r="AO975"/>
  <c r="AQ975" s="1"/>
  <c r="AS975" s="1"/>
  <c r="AU975"/>
  <c r="AW975" s="1"/>
  <c r="AY975" s="1"/>
  <c r="AO976"/>
  <c r="AQ976" s="1"/>
  <c r="AS976" s="1"/>
  <c r="AU976"/>
  <c r="AW976" s="1"/>
  <c r="AY976" s="1"/>
  <c r="AO977"/>
  <c r="AQ977" s="1"/>
  <c r="AS977" s="1"/>
  <c r="AU977"/>
  <c r="AW977" s="1"/>
  <c r="AY977" s="1"/>
  <c r="AO978"/>
  <c r="AQ978" s="1"/>
  <c r="AS978" s="1"/>
  <c r="AU978"/>
  <c r="AW978" s="1"/>
  <c r="AY978" s="1"/>
  <c r="AO979"/>
  <c r="AQ979" s="1"/>
  <c r="AS979" s="1"/>
  <c r="AU979"/>
  <c r="AW979" s="1"/>
  <c r="AY979" s="1"/>
  <c r="AO980"/>
  <c r="AQ980" s="1"/>
  <c r="AS980" s="1"/>
  <c r="AU980"/>
  <c r="AW980" s="1"/>
  <c r="AY980" s="1"/>
  <c r="AO981"/>
  <c r="AQ981" s="1"/>
  <c r="AS981" s="1"/>
  <c r="AU981"/>
  <c r="AW981" s="1"/>
  <c r="AY981" s="1"/>
  <c r="AO982"/>
  <c r="AQ982" s="1"/>
  <c r="AS982" s="1"/>
  <c r="AU982"/>
  <c r="AW982" s="1"/>
  <c r="AY982" s="1"/>
  <c r="AO983"/>
  <c r="AQ983" s="1"/>
  <c r="AS983" s="1"/>
  <c r="AU983"/>
  <c r="AW983" s="1"/>
  <c r="AY983" s="1"/>
  <c r="AO984"/>
  <c r="AQ984" s="1"/>
  <c r="AS984" s="1"/>
  <c r="AU984"/>
  <c r="AW984" s="1"/>
  <c r="AY984" s="1"/>
  <c r="AO985"/>
  <c r="AQ985" s="1"/>
  <c r="AS985" s="1"/>
  <c r="AU985"/>
  <c r="AW985" s="1"/>
  <c r="AY985" s="1"/>
  <c r="AO986"/>
  <c r="AQ986" s="1"/>
  <c r="AS986" s="1"/>
  <c r="AU986"/>
  <c r="AW986" s="1"/>
  <c r="AY986" s="1"/>
  <c r="AO987"/>
  <c r="AQ987" s="1"/>
  <c r="AS987" s="1"/>
  <c r="AU987"/>
  <c r="AW987" s="1"/>
  <c r="AY987" s="1"/>
  <c r="AO988"/>
  <c r="AQ988" s="1"/>
  <c r="AS988" s="1"/>
  <c r="AU988"/>
  <c r="AW988" s="1"/>
  <c r="AY988" s="1"/>
  <c r="AO989"/>
  <c r="AQ989" s="1"/>
  <c r="AS989" s="1"/>
  <c r="AU989"/>
  <c r="AW989" s="1"/>
  <c r="AY989" s="1"/>
  <c r="AO990"/>
  <c r="AQ990" s="1"/>
  <c r="AS990" s="1"/>
  <c r="AU990"/>
  <c r="AW990" s="1"/>
  <c r="AY990" s="1"/>
  <c r="AO991"/>
  <c r="AQ991" s="1"/>
  <c r="AS991" s="1"/>
  <c r="AU991"/>
  <c r="AW991" s="1"/>
  <c r="AY991" s="1"/>
  <c r="AO992"/>
  <c r="AQ992" s="1"/>
  <c r="AS992" s="1"/>
  <c r="AU992"/>
  <c r="AW992" s="1"/>
  <c r="AY992" s="1"/>
  <c r="AO993"/>
  <c r="AQ993" s="1"/>
  <c r="AS993" s="1"/>
  <c r="AU993"/>
  <c r="AW993" s="1"/>
  <c r="AY993" s="1"/>
  <c r="AO994"/>
  <c r="AQ994" s="1"/>
  <c r="AS994" s="1"/>
  <c r="AU994"/>
  <c r="AW994" s="1"/>
  <c r="AY994" s="1"/>
  <c r="AO995"/>
  <c r="AQ995" s="1"/>
  <c r="AS995" s="1"/>
  <c r="AU995"/>
  <c r="AW995" s="1"/>
  <c r="AY995" s="1"/>
  <c r="AO996"/>
  <c r="AQ996" s="1"/>
  <c r="AS996" s="1"/>
  <c r="AU996"/>
  <c r="AW996" s="1"/>
  <c r="AY996" s="1"/>
  <c r="AO997"/>
  <c r="AQ997" s="1"/>
  <c r="AS997" s="1"/>
  <c r="AU997"/>
  <c r="AW997" s="1"/>
  <c r="AY997" s="1"/>
  <c r="AO998"/>
  <c r="AQ998" s="1"/>
  <c r="AS998" s="1"/>
  <c r="AU998"/>
  <c r="AW998" s="1"/>
  <c r="AY998" s="1"/>
  <c r="N5" i="15" l="1"/>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alcChain>
</file>

<file path=xl/comments1.xml><?xml version="1.0" encoding="utf-8"?>
<comments xmlns="http://schemas.openxmlformats.org/spreadsheetml/2006/main">
  <authors>
    <author>CTDT_4386</author>
  </authors>
  <commentList>
    <comment ref="A2" authorId="0">
      <text>
        <r>
          <rPr>
            <sz val="9"/>
            <color rgb="FF000000"/>
            <rFont val="Tahoma"/>
            <family val="2"/>
          </rPr>
          <t xml:space="preserve">(Dùng cho sheet Phụ Lục tham chiếu đến Lao động ở sheet này, ID là duy nhất)
</t>
        </r>
      </text>
    </comment>
  </commentList>
</comments>
</file>

<file path=xl/comments2.xml><?xml version="1.0" encoding="utf-8"?>
<comments xmlns="http://schemas.openxmlformats.org/spreadsheetml/2006/main">
  <authors>
    <author>CTDT_4386</author>
  </authors>
  <commentList>
    <comment ref="A2" authorId="0">
      <text>
        <r>
          <rPr>
            <sz val="9"/>
            <color rgb="FF000000"/>
            <rFont val="Tahoma"/>
            <family val="2"/>
          </rPr>
          <t xml:space="preserve">(Dùng cho sheet Phụ Lục tham chiếu đến Lao động ở sheet này, ID là duy nhất)
</t>
        </r>
      </text>
    </comment>
  </commentList>
</comments>
</file>

<file path=xl/sharedStrings.xml><?xml version="1.0" encoding="utf-8"?>
<sst xmlns="http://schemas.openxmlformats.org/spreadsheetml/2006/main" count="75534" uniqueCount="33498">
  <si>
    <t xml:space="preserve">ID Lao động
</t>
  </si>
  <si>
    <t>STT</t>
  </si>
  <si>
    <t>HoTen</t>
  </si>
  <si>
    <t>MasoBHXH</t>
  </si>
  <si>
    <t>Loai</t>
  </si>
  <si>
    <t>PA</t>
  </si>
  <si>
    <t>Ghichu</t>
  </si>
  <si>
    <t>MucHuong</t>
  </si>
  <si>
    <t>MaPhongBan</t>
  </si>
  <si>
    <t>CMND</t>
  </si>
  <si>
    <t>Maho_Giadinh</t>
  </si>
  <si>
    <t>NgaySinh</t>
  </si>
  <si>
    <t>GioiTinh</t>
  </si>
  <si>
    <t>QuocTich</t>
  </si>
  <si>
    <t>DanToc</t>
  </si>
  <si>
    <t>MaTinhBenhVien</t>
  </si>
  <si>
    <t>MaBenhVien</t>
  </si>
  <si>
    <t>Matinh_KS</t>
  </si>
  <si>
    <t>Mahuyen_KS</t>
  </si>
  <si>
    <t>Maxa_KS</t>
  </si>
  <si>
    <t>Matinh_NN</t>
  </si>
  <si>
    <t>Mahuyen_NN</t>
  </si>
  <si>
    <t>Maxa_NN</t>
  </si>
  <si>
    <t>Diachi_NN</t>
  </si>
  <si>
    <t>Ten_ChaMe_Giamho</t>
  </si>
  <si>
    <t>Dienthoai_LH</t>
  </si>
  <si>
    <t>Mucdong</t>
  </si>
  <si>
    <t>Noidung_Thaydoi</t>
  </si>
  <si>
    <t>HosoKemtheo</t>
  </si>
  <si>
    <t>Loại khai báo</t>
  </si>
  <si>
    <t>Phương án</t>
  </si>
  <si>
    <t>Ghi chú</t>
  </si>
  <si>
    <t>Mức hưởng BHYT</t>
  </si>
  <si>
    <t>Mã vùng sinh sống</t>
  </si>
  <si>
    <t>Mã hộ gia đình</t>
  </si>
  <si>
    <t>Ngày sinh</t>
  </si>
  <si>
    <t>Quốc tịch</t>
  </si>
  <si>
    <t>Dân tộc</t>
  </si>
  <si>
    <t>Tỉnh - Khai sinh</t>
  </si>
  <si>
    <t>Huyện - Khai sinh</t>
  </si>
  <si>
    <t>Xã - Khai sinh</t>
  </si>
  <si>
    <t>Tỉnh - Địa chỉ liên hệ</t>
  </si>
  <si>
    <t>Huyện - Địa chỉ liên hệ</t>
  </si>
  <si>
    <t>Xã - Địa chỉ liên hệ</t>
  </si>
  <si>
    <t>Tên cha/mẹ/người giám hộ</t>
  </si>
  <si>
    <t>Điện thoại liên hệ</t>
  </si>
  <si>
    <t>Mức tiền đóng</t>
  </si>
  <si>
    <t>Phương thức đóng</t>
  </si>
  <si>
    <t>Nội dung yêu cầu thay đổi</t>
  </si>
  <si>
    <t>Hồ sơ kèm theo</t>
  </si>
  <si>
    <t>TM</t>
  </si>
  <si>
    <t>K2</t>
  </si>
  <si>
    <t>01</t>
  </si>
  <si>
    <t>VN</t>
  </si>
  <si>
    <t>03</t>
  </si>
  <si>
    <t>009</t>
  </si>
  <si>
    <t>02</t>
  </si>
  <si>
    <t>K1</t>
  </si>
  <si>
    <t>19</t>
  </si>
  <si>
    <t>Mã loại</t>
  </si>
  <si>
    <t>Tên loại khai báo</t>
  </si>
  <si>
    <t>Tăng lao động</t>
  </si>
  <si>
    <t>TC, TM TD TN, TT, ON, TT, TH</t>
  </si>
  <si>
    <t>Tăng mức lương</t>
  </si>
  <si>
    <t>AD, CD, AT, DN, DL</t>
  </si>
  <si>
    <t>Giảm lao động</t>
  </si>
  <si>
    <t>OF, KL, GH, GN, GD, GC, TS, TU</t>
  </si>
  <si>
    <t>Giảm mức lương</t>
  </si>
  <si>
    <t>CD, AT, DN, SB, DL</t>
  </si>
  <si>
    <t>Khác</t>
  </si>
  <si>
    <t>CD, TH</t>
  </si>
  <si>
    <t>LOẠI</t>
  </si>
  <si>
    <t>AD</t>
  </si>
  <si>
    <t>AT</t>
  </si>
  <si>
    <t>CD</t>
  </si>
  <si>
    <t>DC</t>
  </si>
  <si>
    <t>GD</t>
  </si>
  <si>
    <t>GH</t>
  </si>
  <si>
    <t>GN</t>
  </si>
  <si>
    <t>ON</t>
  </si>
  <si>
    <t>SB</t>
  </si>
  <si>
    <t>TC</t>
  </si>
  <si>
    <t>TD</t>
  </si>
  <si>
    <t>TN</t>
  </si>
  <si>
    <t>TT</t>
  </si>
  <si>
    <t>TH</t>
  </si>
  <si>
    <t>Mã</t>
  </si>
  <si>
    <t>Diễn giải</t>
  </si>
  <si>
    <t>Được quỹ BHYT thanh toán 100% chi phí khám bệnh, chữa bệnh (KCB) thuộc phạm vi chi trả BHYT và không áp dụng giới hạn tỷ lệ thanh toán một số thuốc, hoá chất, vật tư y tế và dịch vụ kỹ thuật theo quy định của Bộ trưởng Bộ Y tế về danh mục và tỷ lệ, điều kiện thanh toán dịch vụ kỹ thuật; chi phí vận chuyển người bệnh từ tuyến huyện lên tuyến trên trong trường hợp cấp cứu hoặc khi đang điều trị nội trú phải chuyển tuyến chuyên môn kỹ thuật, bao gồm các đối tượng hưởng có ký hiệu là: CC, TE.</t>
  </si>
  <si>
    <t>Được quỹ BHYT thanh toán 100% chi phí KCB thuộc phạm vi chi trả BHYT (có giới hạn tỷ lệ thanh toán một số thuốc, hoá chất, vật tư y tế và dịch vụ kỹ thuật theo quy định của Bộ trưởng Bộ Y tế); chi phí vận chuyển người bệnh từ tuyến huyện lên tuyến trên trong trường hợp cấp cứu hoặc khi đang điều trị nội trú phải chuyển tuyến chuyên môn kỹ thuật, bao gồm các đối tượng hưởng có ký hiệu là: CK, CB, KC, HN, DT, DK, XD, BT, TS</t>
  </si>
  <si>
    <t>Được quỹ BHYT thanh toán 95% chi phí KCB thuộc phạm vi chi trả BHYT (có giới hạn tỷ lệ thanh toán một số thuốc, hoá chất, vật tư y tế và dịch vụ kỹ thuật theo quy định của Bộ trưởng Bộ Y tế); 100% chi phí KCB tại tuyến xã và chi phí cho một lần KCB thấp hơn 15% tháng lương cơ sở, bao gồm các đối tượng hưởng có ký hiệu là: HT, TC, CN</t>
  </si>
  <si>
    <t>Được quỹ BHYT thanh toán 80% chi phí KCB thuộc phạm vi chi trả BHYT (có giới hạn tỷ lệ thanh toán một số thuốc, hoá chất, vật tư y tế và dịch vụ kỹ thuật theo quy định của Bộ trưởng Bộ Y tế); 100% chi phí KCB tại tuyến xã và chi phí cho một lần KCB thấp hơn 15% tháng lương cơ sở, bao gồm các đối tượng hưởng có ký hiệu là: DN, HX, CH, NN, TK, HC, XK, TB, NO, CT, XB, TN, CS, XN, MS, HD, TQ, TA, TY, HG, LS, PV, HS, SV, GB, GD</t>
  </si>
  <si>
    <t>Được quỹ BHYT thanh toán 100% chi phí KCB, kể cả chi phí KCB ngoài phạm vi được hưởng BHYT; chi phí vận chuyển, bao gồm các đối tượng hưởng có ký hiệu là QN, CA, CY</t>
  </si>
  <si>
    <t>Nơi người dân tộc thiểu số và người thuộc hộ gia đình nghèo tham gia BHYT, đang sinh sống tại vùng có điều kiện kinh tế - xã hội khó khăn theo quy định của pháp luật</t>
  </si>
  <si>
    <t>Nơi người dân tộc thiểu số và người thuộc hộ gia đình nghèo tham gia BHYT, đang sinh sống tại vùng có điều kiện kinh tế - xã hội đặc biệt khó khăn theo quy định của pháp luật.</t>
  </si>
  <si>
    <t>K3</t>
  </si>
  <si>
    <t>Nơi người tham gia BHYT đang sinh sống tại xã đảo, huyện đảo theo quy định của pháp luật.</t>
  </si>
  <si>
    <t>Lưu ý: nếu không thuộc 3 loại trên thì để trống</t>
  </si>
  <si>
    <t>Mã vùng</t>
  </si>
  <si>
    <t>Tên vùng</t>
  </si>
  <si>
    <t>Vùng I</t>
  </si>
  <si>
    <t>Vùng II</t>
  </si>
  <si>
    <t>Vùng III</t>
  </si>
  <si>
    <t>04</t>
  </si>
  <si>
    <t>Vùng IV</t>
  </si>
  <si>
    <t xml:space="preserve">Giới tính
</t>
  </si>
  <si>
    <t>Mã quốc tịch</t>
  </si>
  <si>
    <t xml:space="preserve">Tỉnh - Bệnh viện
</t>
  </si>
  <si>
    <t>Mã Dân tộc</t>
  </si>
  <si>
    <t>Mã huyện</t>
  </si>
  <si>
    <t>Mã tỉnh</t>
  </si>
  <si>
    <t>Thị trấn Sóc Sơn</t>
  </si>
  <si>
    <t>Thị trấn Đông Anh</t>
  </si>
  <si>
    <t>Thị trấn Trâu Quỳ</t>
  </si>
  <si>
    <t>Thị trấn Yên Viên</t>
  </si>
  <si>
    <t>Thị trấn Văn Điển</t>
  </si>
  <si>
    <t>Thành phố Hà Giang</t>
  </si>
  <si>
    <t>Thị trấn Phó Bảng</t>
  </si>
  <si>
    <t>Thị trấn Đồng Văn</t>
  </si>
  <si>
    <t>Thị trấn Mèo Vạc</t>
  </si>
  <si>
    <t>Thị trấn Yên Minh</t>
  </si>
  <si>
    <t>Thị trấn Tam Sơn</t>
  </si>
  <si>
    <t>Thị trấn Vị Xuyên</t>
  </si>
  <si>
    <t>Thị trấn Nông Trường Việt Lâm</t>
  </si>
  <si>
    <t>Thị trấn Yên Phú</t>
  </si>
  <si>
    <t>Thị trấn Vinh Quang</t>
  </si>
  <si>
    <t>Thị trấn Cốc Pài</t>
  </si>
  <si>
    <t>Thị trấn Vĩnh Tuy</t>
  </si>
  <si>
    <t>Thị trấn Việt Quang</t>
  </si>
  <si>
    <t>Thị trấn Yên Bình</t>
  </si>
  <si>
    <t>Thành phố Cao Bằng</t>
  </si>
  <si>
    <t>Thị trấn Pác Miầu</t>
  </si>
  <si>
    <t>Thị trấn Bảo Lạc</t>
  </si>
  <si>
    <t>Thị trấn Thông Nông</t>
  </si>
  <si>
    <t>Thị trấn Xuân Hòa</t>
  </si>
  <si>
    <t>Thị trấn Trùng Khánh</t>
  </si>
  <si>
    <t>Thị trấn Thanh Nhật</t>
  </si>
  <si>
    <t>Thị trấn Quảng Uyên</t>
  </si>
  <si>
    <t>Thị trấn Tà Lùng</t>
  </si>
  <si>
    <t>Thị trấn Nước Hai</t>
  </si>
  <si>
    <t>Thị trấn Nguyên Bình</t>
  </si>
  <si>
    <t>Thị trấn Tĩnh Túc</t>
  </si>
  <si>
    <t>Thị trấn Đông Khê</t>
  </si>
  <si>
    <t>06</t>
  </si>
  <si>
    <t>Thành Phố Bắc Kạn</t>
  </si>
  <si>
    <t>Thị trấn Chợ Rã</t>
  </si>
  <si>
    <t>Thị trấn Nà Phặc</t>
  </si>
  <si>
    <t>Thị trấn Phủ Thông</t>
  </si>
  <si>
    <t>Thị trấn Bằng Lũng</t>
  </si>
  <si>
    <t>Thị trấn Chợ Mới</t>
  </si>
  <si>
    <t>08</t>
  </si>
  <si>
    <t>Thành phố Tuyên Quang</t>
  </si>
  <si>
    <t>Thị trấn Vĩnh Lộc</t>
  </si>
  <si>
    <t>Thị trấn Tân Yên</t>
  </si>
  <si>
    <t>Thị trấn Sơn Dương</t>
  </si>
  <si>
    <t>10</t>
  </si>
  <si>
    <t>Thành phố Lào Cai</t>
  </si>
  <si>
    <t>Thị trấn Bát Xát</t>
  </si>
  <si>
    <t>Thị trấn Mường Khương</t>
  </si>
  <si>
    <t>Thị trấn Bắc Hà</t>
  </si>
  <si>
    <t>Thị trấn Tằng Loỏng</t>
  </si>
  <si>
    <t>Thị trấn Phố Lu</t>
  </si>
  <si>
    <t>Thị trấn N.T Phong Hải</t>
  </si>
  <si>
    <t>Thị trấn Phố Ràng</t>
  </si>
  <si>
    <t>Thị trấn Khánh Yên</t>
  </si>
  <si>
    <t>11</t>
  </si>
  <si>
    <t>Thành phố Điện Biên Phủ</t>
  </si>
  <si>
    <t>Thị Xã Mường Lay</t>
  </si>
  <si>
    <t>Thị Trấn Mường Chà</t>
  </si>
  <si>
    <t>Thị trấn Tủa Chùa</t>
  </si>
  <si>
    <t>Thị trấn Tuần Giáo</t>
  </si>
  <si>
    <t>Thị trấn Điện Biên Đông</t>
  </si>
  <si>
    <t>Thị trấn Mường Ảng</t>
  </si>
  <si>
    <t>12</t>
  </si>
  <si>
    <t>Thành phố Lai Châu</t>
  </si>
  <si>
    <t>Thị trấn Tam Đường</t>
  </si>
  <si>
    <t>Thị trấn Mường Tè</t>
  </si>
  <si>
    <t>Thị trấn Sìn Hồ</t>
  </si>
  <si>
    <t>Thị trấn Phong Thổ</t>
  </si>
  <si>
    <t>Thị trấn Than Uyên</t>
  </si>
  <si>
    <t>Thị trấn Tân Uyên</t>
  </si>
  <si>
    <t>Thị trấn Nậm Nhùn</t>
  </si>
  <si>
    <t>14</t>
  </si>
  <si>
    <t>Thành phố Sơn La</t>
  </si>
  <si>
    <t>Thị trấn Thuận Châu</t>
  </si>
  <si>
    <t>Thị trấn Ít Ong</t>
  </si>
  <si>
    <t>Thị trấn Bắc Yên</t>
  </si>
  <si>
    <t>Thị trấn Phù Yên</t>
  </si>
  <si>
    <t>Thị trấn Mộc Châu</t>
  </si>
  <si>
    <t>Thị trấn Yên Châu</t>
  </si>
  <si>
    <t>Thị trấn Hát Lót</t>
  </si>
  <si>
    <t>Thị trấn Sông Mã</t>
  </si>
  <si>
    <t>15</t>
  </si>
  <si>
    <t>Thành phố Yên Bái</t>
  </si>
  <si>
    <t>Thị xã Nghĩa Lộ</t>
  </si>
  <si>
    <t>Thị trấn Yên Thế</t>
  </si>
  <si>
    <t>Thị trấn Mậu A</t>
  </si>
  <si>
    <t>Thị trấn Mù Căng Chải</t>
  </si>
  <si>
    <t>Thị trấn Cổ Phúc</t>
  </si>
  <si>
    <t>Thị trấn Trạm Tấu</t>
  </si>
  <si>
    <t>Thị trấn NT Trần Phú</t>
  </si>
  <si>
    <t>Thị trấn NT Liên Sơn</t>
  </si>
  <si>
    <t>Thị trấn Thác Bà</t>
  </si>
  <si>
    <t>17</t>
  </si>
  <si>
    <t>Thành phố Hòa Bình</t>
  </si>
  <si>
    <t>Thị trấn Đà Bắc</t>
  </si>
  <si>
    <t>Thị trấn Lương Sơn</t>
  </si>
  <si>
    <t>Thị trấn Bo</t>
  </si>
  <si>
    <t>Thị trấn Cao Phong</t>
  </si>
  <si>
    <t>Thị trấn Mai Châu</t>
  </si>
  <si>
    <t>Thị trấn Vụ Bản</t>
  </si>
  <si>
    <t>Thị trấn Hàng Trạm</t>
  </si>
  <si>
    <t>Thị trấn Chi Nê</t>
  </si>
  <si>
    <t>Thị trấn Thanh Hà</t>
  </si>
  <si>
    <t>Thành phố Thái Nguyên</t>
  </si>
  <si>
    <t>Thành phố Sông Công</t>
  </si>
  <si>
    <t>Thị trấn Chợ Chu</t>
  </si>
  <si>
    <t>Thị trấn Đu</t>
  </si>
  <si>
    <t>Thị trấn Giang Tiên</t>
  </si>
  <si>
    <t>Thị trấn Trại Cau</t>
  </si>
  <si>
    <t>Thị trấn Sông Cầu</t>
  </si>
  <si>
    <t>Thị trấn Đình Cả</t>
  </si>
  <si>
    <t>Thị trấn Hùng Sơn</t>
  </si>
  <si>
    <t>Thị trấn Quân Chu</t>
  </si>
  <si>
    <t>Thị xã Phổ Yên</t>
  </si>
  <si>
    <t>Thị trấn Hương Sơn</t>
  </si>
  <si>
    <t>20</t>
  </si>
  <si>
    <t>Thành phố Lạng Sơn</t>
  </si>
  <si>
    <t>Thị trấn Thất Khê</t>
  </si>
  <si>
    <t>Thị trấn Na Sầm</t>
  </si>
  <si>
    <t>Thị trấn Cao Lộc</t>
  </si>
  <si>
    <t>Thị trấn Đồng Đăng</t>
  </si>
  <si>
    <t>Thị trấn Văn Quan</t>
  </si>
  <si>
    <t>Thị trấn Bắc Sơn</t>
  </si>
  <si>
    <t>Thị trấn Hữu Lũng</t>
  </si>
  <si>
    <t>Thị trấn Đồng Mỏ</t>
  </si>
  <si>
    <t>Thị trấn Chi Lăng</t>
  </si>
  <si>
    <t>Thị trấn Lộc Bình</t>
  </si>
  <si>
    <t>Thị trấn Na Dương</t>
  </si>
  <si>
    <t>Thị trấn NT Thái Bình</t>
  </si>
  <si>
    <t>Thị trấn Đình Lập</t>
  </si>
  <si>
    <t>22</t>
  </si>
  <si>
    <t>Thành phố Hạ Long</t>
  </si>
  <si>
    <t>Thành phố Móng Cái</t>
  </si>
  <si>
    <t>Thành phố Cẩm Phả</t>
  </si>
  <si>
    <t>Thành phố Uông Bí</t>
  </si>
  <si>
    <t>Thị trấn Bình Liêu</t>
  </si>
  <si>
    <t>Thị trấn Tiên Yên</t>
  </si>
  <si>
    <t>Thị trấn Đầm Hà</t>
  </si>
  <si>
    <t>Thị trấn Quảng Hà</t>
  </si>
  <si>
    <t>Thị trấn Ba Chẽ</t>
  </si>
  <si>
    <t>Thị trấn Cái Rồng</t>
  </si>
  <si>
    <t>Thị xã Đông Triều</t>
  </si>
  <si>
    <t>Thị xã Quảng Yên</t>
  </si>
  <si>
    <t>Thị trấn Cô Tô</t>
  </si>
  <si>
    <t>24</t>
  </si>
  <si>
    <t>Thành phố Bắc Giang</t>
  </si>
  <si>
    <t>Thị trấn Vôi</t>
  </si>
  <si>
    <t>Thị trấn Đồi Ngô</t>
  </si>
  <si>
    <t>Thị trấn Chũ</t>
  </si>
  <si>
    <t>Thị trấn Thanh Sơn</t>
  </si>
  <si>
    <t>Thị trấn An Châu</t>
  </si>
  <si>
    <t>25</t>
  </si>
  <si>
    <t>Thành phố Việt Trì</t>
  </si>
  <si>
    <t>Thị xã Phú Thọ</t>
  </si>
  <si>
    <t>Thị trấn Đoan Hùng</t>
  </si>
  <si>
    <t>Thị trấn Thanh Ba</t>
  </si>
  <si>
    <t>Thị trấn Phong Châu</t>
  </si>
  <si>
    <t>Thị trấn Yên Lập</t>
  </si>
  <si>
    <t>Thị trấn Hưng Hoá</t>
  </si>
  <si>
    <t>Thị trấn Lâm Thao</t>
  </si>
  <si>
    <t>Thị trấn Thanh Thủy</t>
  </si>
  <si>
    <t>26</t>
  </si>
  <si>
    <t>Thành phố Vĩnh Yên</t>
  </si>
  <si>
    <t>Thị trấn Hoa Sơn</t>
  </si>
  <si>
    <t>Thị trấn Lập Thạch</t>
  </si>
  <si>
    <t>Thị trấn Hợp Hòa</t>
  </si>
  <si>
    <t>Thị trấn Tam Đảo</t>
  </si>
  <si>
    <t>Thị trấn Thanh Lãng</t>
  </si>
  <si>
    <t>Thị trấn Gia Khánh</t>
  </si>
  <si>
    <t>Thị trấn Hương Canh</t>
  </si>
  <si>
    <t>Thị trấn Chi Đông</t>
  </si>
  <si>
    <t>Thị trấn Quang Minh</t>
  </si>
  <si>
    <t>Thị trấn Yên Lạc</t>
  </si>
  <si>
    <t>Thị trấn Vĩnh Tường</t>
  </si>
  <si>
    <t>Thị Trấn Thổ Tang</t>
  </si>
  <si>
    <t>Thị trấn Tứ Trưng</t>
  </si>
  <si>
    <t>27</t>
  </si>
  <si>
    <t>Thành phố Bắc Ninh</t>
  </si>
  <si>
    <t>Thị trấn Chờ</t>
  </si>
  <si>
    <t>Thị trấn Phố Mới</t>
  </si>
  <si>
    <t>Thị trấn Lim</t>
  </si>
  <si>
    <t>Thị xã Từ Sơn</t>
  </si>
  <si>
    <t>Thị trấn Hồ</t>
  </si>
  <si>
    <t>Thị trấn Gia Bình</t>
  </si>
  <si>
    <t>Thị trấn Thứa</t>
  </si>
  <si>
    <t>Thị xã Sơn Tây</t>
  </si>
  <si>
    <t>Thị trấn Tây Đằng</t>
  </si>
  <si>
    <t>Thị trấn Phúc Thọ</t>
  </si>
  <si>
    <t>Thị trấn Phùng</t>
  </si>
  <si>
    <t>Thị trấn Trạm Trôi</t>
  </si>
  <si>
    <t>Thị trấn Quốc Oai</t>
  </si>
  <si>
    <t>Thị trấn Liên Quan</t>
  </si>
  <si>
    <t>Thị trấn Xuân Mai</t>
  </si>
  <si>
    <t>Thị trấn Chúc Sơn</t>
  </si>
  <si>
    <t>Thị trấn Kim Bài</t>
  </si>
  <si>
    <t>Thị trấn Thường Tín</t>
  </si>
  <si>
    <t>Thị trấn Phú Minh</t>
  </si>
  <si>
    <t>Thị trấn Phú Xuyên</t>
  </si>
  <si>
    <t>Thị trấn Vân Đình</t>
  </si>
  <si>
    <t>Thị trấn Đại Nghĩa</t>
  </si>
  <si>
    <t>30</t>
  </si>
  <si>
    <t>Thành phố Hải Dương</t>
  </si>
  <si>
    <t>Thị trấn Nam Sách</t>
  </si>
  <si>
    <t>Thị trấn Phú Thứ</t>
  </si>
  <si>
    <t>Thị trấn Phú Thái</t>
  </si>
  <si>
    <t>Thị trấn Lai Cách</t>
  </si>
  <si>
    <t>Thị trấn Kẻ Sặt</t>
  </si>
  <si>
    <t>Thị trấn Gia Lộc</t>
  </si>
  <si>
    <t>Thị trấn Tứ Kỳ</t>
  </si>
  <si>
    <t>Thị trấn Ninh Giang</t>
  </si>
  <si>
    <t>Thị trấn Thanh Miện</t>
  </si>
  <si>
    <t>31</t>
  </si>
  <si>
    <t>Thị trấn Núi Đèo</t>
  </si>
  <si>
    <t>Thị trấn Minh Đức</t>
  </si>
  <si>
    <t>Thị trấn An Dương</t>
  </si>
  <si>
    <t>Thị trấn Trường Sơn</t>
  </si>
  <si>
    <t>Thị trấn An Lão</t>
  </si>
  <si>
    <t>Thị trấn Núi Đối</t>
  </si>
  <si>
    <t>Thị trấn Tiên Lãng</t>
  </si>
  <si>
    <t>Thị trấn Vĩnh Bảo</t>
  </si>
  <si>
    <t>Thị trấn Cát Bà</t>
  </si>
  <si>
    <t>Thị trấn Cát Hải</t>
  </si>
  <si>
    <t>33</t>
  </si>
  <si>
    <t>Thành phố Hưng Yên</t>
  </si>
  <si>
    <t>Thị trấn Như Quỳnh</t>
  </si>
  <si>
    <t>Thị trấn Văn Giang</t>
  </si>
  <si>
    <t>Thị trấn Yên Mỹ</t>
  </si>
  <si>
    <t>Thị trấn Ân Thi</t>
  </si>
  <si>
    <t>Thị trấn Khoái Châu</t>
  </si>
  <si>
    <t>Thị trấn Lương Bằng</t>
  </si>
  <si>
    <t>Thị trấn Vương</t>
  </si>
  <si>
    <t>Thị trấn Trần Cao</t>
  </si>
  <si>
    <t>34</t>
  </si>
  <si>
    <t>Thành phố Thái Bình</t>
  </si>
  <si>
    <t>Thị trấn An Bài</t>
  </si>
  <si>
    <t>Thị trấn Quỳnh Côi</t>
  </si>
  <si>
    <t>Thị trấn Hưng Nhân</t>
  </si>
  <si>
    <t>Thị trấn Hưng Hà</t>
  </si>
  <si>
    <t>Thị trấn Đông Hưng</t>
  </si>
  <si>
    <t>Thị trấn Diêm Điền</t>
  </si>
  <si>
    <t>Thị trấn Tiền Hải</t>
  </si>
  <si>
    <t>Thị trấn Vũ Thư</t>
  </si>
  <si>
    <t>35</t>
  </si>
  <si>
    <t>Thành phố Phủ Lý</t>
  </si>
  <si>
    <t>Thị trấn Ba Sao</t>
  </si>
  <si>
    <t>Thị trấn Quế</t>
  </si>
  <si>
    <t>Thị trấn Kiện Khê</t>
  </si>
  <si>
    <t>Thị trấn Bình Mỹ</t>
  </si>
  <si>
    <t>Thị trấn Vĩnh Trụ</t>
  </si>
  <si>
    <t>36</t>
  </si>
  <si>
    <t>Thành phố Nam Định</t>
  </si>
  <si>
    <t>Thị trấn Mỹ Lộc</t>
  </si>
  <si>
    <t>Thị trấn Gôi</t>
  </si>
  <si>
    <t>Thị trấn Lâm</t>
  </si>
  <si>
    <t>Thị trấn Quỹ Nhất</t>
  </si>
  <si>
    <t>Thị trấn Liễu Đề</t>
  </si>
  <si>
    <t>Thị trấn Rạng Đông</t>
  </si>
  <si>
    <t>Thị trấn Nam Giang</t>
  </si>
  <si>
    <t>Thị trấn Cổ Lễ</t>
  </si>
  <si>
    <t>Thị trấn Cát Thành</t>
  </si>
  <si>
    <t>Thị trấn Xuân Trường</t>
  </si>
  <si>
    <t>Thị trấn Ngô Đồng</t>
  </si>
  <si>
    <t>Thị trấn Quất Lâm</t>
  </si>
  <si>
    <t>Thị trấn Thịnh Long</t>
  </si>
  <si>
    <t>Thị trấn Cồn</t>
  </si>
  <si>
    <t>Thị trấn Yên Định</t>
  </si>
  <si>
    <t>37</t>
  </si>
  <si>
    <t>Thành phố Ninh Bình</t>
  </si>
  <si>
    <t>Thành phố Tam Điệp</t>
  </si>
  <si>
    <t>Thị trấn Nho Quan</t>
  </si>
  <si>
    <t>Thị trấn Me</t>
  </si>
  <si>
    <t>Thị trấn Thiên Tôn</t>
  </si>
  <si>
    <t>Thị trấn Yên Ninh</t>
  </si>
  <si>
    <t>Thị trấn Phát Diệm</t>
  </si>
  <si>
    <t>Thị trấn Bình Minh</t>
  </si>
  <si>
    <t>Thị trấn Yên Thịnh</t>
  </si>
  <si>
    <t>38</t>
  </si>
  <si>
    <t>Thành phố Thanh Hóa</t>
  </si>
  <si>
    <t>Thị xã Bỉm Sơn</t>
  </si>
  <si>
    <t>Thị trấn Mường Lát</t>
  </si>
  <si>
    <t>Thị trấn Cành Nàng</t>
  </si>
  <si>
    <t>Thị Trấn Ngọc Lặc</t>
  </si>
  <si>
    <t>Thị trấn Kim Tân</t>
  </si>
  <si>
    <t>Thị trấn Vân Du</t>
  </si>
  <si>
    <t>Thị trấn Hà Trung</t>
  </si>
  <si>
    <t>Thị trấn Thống Nhất</t>
  </si>
  <si>
    <t>Thị trấn Triệu Sơn</t>
  </si>
  <si>
    <t>Thị trấn Bút Sơn</t>
  </si>
  <si>
    <t>Thị trấn Hậu Lộc</t>
  </si>
  <si>
    <t>Thị trấn Nga Sơn</t>
  </si>
  <si>
    <t>Thị trấn Yên Cát</t>
  </si>
  <si>
    <t>Thị trấn Bến Sung</t>
  </si>
  <si>
    <t>Thị trấn Nông Cống</t>
  </si>
  <si>
    <t>Thị trấn Rừng Thông</t>
  </si>
  <si>
    <t>40</t>
  </si>
  <si>
    <t>Thành phố Vinh</t>
  </si>
  <si>
    <t>Thị xã Cửa Lò</t>
  </si>
  <si>
    <t>Thị trấn Kim Sơn</t>
  </si>
  <si>
    <t>Thị trấn Tân Lạc</t>
  </si>
  <si>
    <t>Thị trấn Mường Xén</t>
  </si>
  <si>
    <t>Thị trấn Hòa Bình</t>
  </si>
  <si>
    <t>Thị trấn Nghĩa Đàn</t>
  </si>
  <si>
    <t>Thị trấn Quỳ Hợp</t>
  </si>
  <si>
    <t>Thị trấn Cầu Giát</t>
  </si>
  <si>
    <t>Thị trấn Con Cuông</t>
  </si>
  <si>
    <t>Thị trấn Tân Kỳ</t>
  </si>
  <si>
    <t>Thị trấn Anh Sơn</t>
  </si>
  <si>
    <t>Thị trấn Diễn Châu</t>
  </si>
  <si>
    <t>Thị trấn Yên Thành</t>
  </si>
  <si>
    <t>Thị trấn Đô Lương</t>
  </si>
  <si>
    <t>Thị trấn Thanh Chương</t>
  </si>
  <si>
    <t>Thị trấn Quán Hành</t>
  </si>
  <si>
    <t>Thị trấn Hưng Nguyên</t>
  </si>
  <si>
    <t>Thị xã Hoàng Mai</t>
  </si>
  <si>
    <t>42</t>
  </si>
  <si>
    <t>Thành phố Hà Tĩnh</t>
  </si>
  <si>
    <t>Thị xã Hồng Lĩnh</t>
  </si>
  <si>
    <t>Thị trấn Phố Châu</t>
  </si>
  <si>
    <t>Thị trấn Đức Thọ</t>
  </si>
  <si>
    <t>Thị trấn Vũ Quang</t>
  </si>
  <si>
    <t>Thị trấn Xuân An</t>
  </si>
  <si>
    <t>Thị trấn Nghèn</t>
  </si>
  <si>
    <t>Thị trấn Hương Khê</t>
  </si>
  <si>
    <t>Thị trấn Thạch Hà</t>
  </si>
  <si>
    <t>Thị trấn Cẩm Xuyên</t>
  </si>
  <si>
    <t>Thị trấn Thiên Cầm</t>
  </si>
  <si>
    <t>Thị xã Kỳ Anh</t>
  </si>
  <si>
    <t>44</t>
  </si>
  <si>
    <t>Thành Phố Đồng Hới</t>
  </si>
  <si>
    <t>Thị trấn Quy Đạt</t>
  </si>
  <si>
    <t>Thị trấn Đồng Lê</t>
  </si>
  <si>
    <t>Thị trấn NT Việt Trung</t>
  </si>
  <si>
    <t>Thị trấn Hoàn Lão</t>
  </si>
  <si>
    <t>Thị trấn Quán Hàu</t>
  </si>
  <si>
    <t>Thị trấn NT Lệ Ninh</t>
  </si>
  <si>
    <t>Thị trấn Kiến Giang</t>
  </si>
  <si>
    <t>Thị xã Ba Đồn</t>
  </si>
  <si>
    <t>45</t>
  </si>
  <si>
    <t>Phường 3</t>
  </si>
  <si>
    <t>Thành phố Đông Hà</t>
  </si>
  <si>
    <t>Phường 1</t>
  </si>
  <si>
    <t>Phường 2</t>
  </si>
  <si>
    <t>Phường 4</t>
  </si>
  <si>
    <t>Phường 5</t>
  </si>
  <si>
    <t>Thị xã Quảng Trị</t>
  </si>
  <si>
    <t>Thị trấn Hồ Xá</t>
  </si>
  <si>
    <t>Thị trấn Bến Quan</t>
  </si>
  <si>
    <t>Thị trấn Cửa Tùng</t>
  </si>
  <si>
    <t>Thị trấn Khe Sanh</t>
  </si>
  <si>
    <t>Thị trấn Lao Bảo</t>
  </si>
  <si>
    <t>Thị trấn Cửa Việt</t>
  </si>
  <si>
    <t>Thị trấn Gio Linh</t>
  </si>
  <si>
    <t>Thị trấn Krông Klang</t>
  </si>
  <si>
    <t>Thị trấn Cam Lộ</t>
  </si>
  <si>
    <t>Thị Trấn Ái Tử</t>
  </si>
  <si>
    <t>46</t>
  </si>
  <si>
    <t>Thành phố Huế</t>
  </si>
  <si>
    <t>Thị trấn Phong Điền</t>
  </si>
  <si>
    <t>Thị trấn Sịa</t>
  </si>
  <si>
    <t>Thị trấn Phú Đa</t>
  </si>
  <si>
    <t>Thị xã Hương Thủy</t>
  </si>
  <si>
    <t>Thị xã Hương Trà</t>
  </si>
  <si>
    <t>Thị trấn A Lưới</t>
  </si>
  <si>
    <t>Thị trấn Phú Lộc</t>
  </si>
  <si>
    <t>Thị trấn Lăng Cô</t>
  </si>
  <si>
    <t>Thị trấn Khe Tre</t>
  </si>
  <si>
    <t>48</t>
  </si>
  <si>
    <t>49</t>
  </si>
  <si>
    <t>Thành phố Tam Kỳ</t>
  </si>
  <si>
    <t>Thành phố Hội An</t>
  </si>
  <si>
    <t>Thị trấn P Rao</t>
  </si>
  <si>
    <t>Thị Trấn Ái Nghĩa</t>
  </si>
  <si>
    <t>Thị xã Điện Bàn</t>
  </si>
  <si>
    <t>Thị trấn Nam Phước</t>
  </si>
  <si>
    <t>Thị trấn Đông Phú</t>
  </si>
  <si>
    <t>Thị trấn Thạnh Mỹ</t>
  </si>
  <si>
    <t>Thị trấn Khâm Đức</t>
  </si>
  <si>
    <t>Thị trấn Tân An</t>
  </si>
  <si>
    <t>Thị trấn Hà Lam</t>
  </si>
  <si>
    <t>Thị trấn Tiên Kỳ</t>
  </si>
  <si>
    <t>Thị trấn Trà My</t>
  </si>
  <si>
    <t>Thị trấn Núi Thành</t>
  </si>
  <si>
    <t>Thị trấn Phú Thịnh</t>
  </si>
  <si>
    <t>51</t>
  </si>
  <si>
    <t>Thành phố Quảng Ngãi</t>
  </si>
  <si>
    <t>Thị Trấn Châu Ổ</t>
  </si>
  <si>
    <t>Thị trấn Trà Xuân</t>
  </si>
  <si>
    <t>Thị trấn Sông Vệ</t>
  </si>
  <si>
    <t>Thị trấn La Hà</t>
  </si>
  <si>
    <t>Thị trấn Di Lăng</t>
  </si>
  <si>
    <t>Thị trấn Chợ Chùa</t>
  </si>
  <si>
    <t>Thị trấn Mộ Đức</t>
  </si>
  <si>
    <t>Thị trấn Ba Tơ</t>
  </si>
  <si>
    <t>52</t>
  </si>
  <si>
    <t>Thị trấn Tăng Bạt Hổ</t>
  </si>
  <si>
    <t>Thị trấn Phù Mỹ</t>
  </si>
  <si>
    <t>Thị trấn Bình Dương</t>
  </si>
  <si>
    <t>Thị trấn Vĩnh Thạnh</t>
  </si>
  <si>
    <t>Thị trấn Phú Phong</t>
  </si>
  <si>
    <t>Thị trấn Ngô Mây</t>
  </si>
  <si>
    <t>Thị xã An Nhơn</t>
  </si>
  <si>
    <t>Thị trấn Diêu Trì</t>
  </si>
  <si>
    <t>Thị trấn Tuy Phước</t>
  </si>
  <si>
    <t>Thị trấn Vân Canh</t>
  </si>
  <si>
    <t>54</t>
  </si>
  <si>
    <t>Phường 6</t>
  </si>
  <si>
    <t>Phường 7</t>
  </si>
  <si>
    <t>Phường 9</t>
  </si>
  <si>
    <t>Phường 8</t>
  </si>
  <si>
    <t>Thị xã Sông Cầu</t>
  </si>
  <si>
    <t>Thị trấn La Hai</t>
  </si>
  <si>
    <t>Thị trấn Chí Thạnh</t>
  </si>
  <si>
    <t>Thị trấn Củng Sơn</t>
  </si>
  <si>
    <t>Thị trấn Hai Riêng</t>
  </si>
  <si>
    <t>56</t>
  </si>
  <si>
    <t>Thành phố Nha Trang</t>
  </si>
  <si>
    <t>Thành phố Cam Ranh</t>
  </si>
  <si>
    <t>Thị trấn Cam Đức</t>
  </si>
  <si>
    <t>Thị trấn Vạn Giã</t>
  </si>
  <si>
    <t>Thị xã Ninh Hòa</t>
  </si>
  <si>
    <t>Thị trấn Khánh Vĩnh</t>
  </si>
  <si>
    <t>Thị trấn Diên Khánh</t>
  </si>
  <si>
    <t>Thị trấn Tô Hạp</t>
  </si>
  <si>
    <t>Thị trấn Trường Sa</t>
  </si>
  <si>
    <t>58</t>
  </si>
  <si>
    <t>Thành phố Phan Rang-Tháp Chàm</t>
  </si>
  <si>
    <t>Thị trấn Tân Sơn</t>
  </si>
  <si>
    <t>Thị trấn Khánh Hải</t>
  </si>
  <si>
    <t>Thị trấn Phước Dân</t>
  </si>
  <si>
    <t>60</t>
  </si>
  <si>
    <t>Thành phố Phan Thiết</t>
  </si>
  <si>
    <t>Thị xã La Gi</t>
  </si>
  <si>
    <t>Thị trấn Liên Hương</t>
  </si>
  <si>
    <t>Thị trấn Phan Rí Cửa</t>
  </si>
  <si>
    <t>Thị trấn Chợ Lầu</t>
  </si>
  <si>
    <t>Thị trấn Phú Long</t>
  </si>
  <si>
    <t>Thị trấn Ma Lâm</t>
  </si>
  <si>
    <t>Thị trấn Thuận Nam</t>
  </si>
  <si>
    <t>Thị trấn Lạc Tánh</t>
  </si>
  <si>
    <t>Thị trấn Đức Tài</t>
  </si>
  <si>
    <t>Thị trấn Võ Xu</t>
  </si>
  <si>
    <t>Thị trấn Tân Minh</t>
  </si>
  <si>
    <t>Thị trấn Tân Nghĩa</t>
  </si>
  <si>
    <t>62</t>
  </si>
  <si>
    <t>Thành phố Kon Tum</t>
  </si>
  <si>
    <t>Thị trấn Đắk Glei</t>
  </si>
  <si>
    <t>Thị trấn Đắk Tô</t>
  </si>
  <si>
    <t>Thị trấn Đắk Rve</t>
  </si>
  <si>
    <t>Thị trấn Đắk Hà</t>
  </si>
  <si>
    <t>Thị trấn Sa Thầy</t>
  </si>
  <si>
    <t>64</t>
  </si>
  <si>
    <t>Thành phố Pleiku</t>
  </si>
  <si>
    <t>Thị xã An Khê</t>
  </si>
  <si>
    <t>Thị xã Ayun Pa</t>
  </si>
  <si>
    <t>Thị trấn KBang</t>
  </si>
  <si>
    <t>Thị trấn Đăk Đoa</t>
  </si>
  <si>
    <t>Thị trấn Phú Hòa</t>
  </si>
  <si>
    <t>Thị trấn Ia Ly</t>
  </si>
  <si>
    <t>Thị trấn Ia Kha</t>
  </si>
  <si>
    <t>Thị trấn Kon Dơng</t>
  </si>
  <si>
    <t>Thị trấn Kông Chro</t>
  </si>
  <si>
    <t>Thị trấn Chư Ty</t>
  </si>
  <si>
    <t>Thị trấn Chư Prông</t>
  </si>
  <si>
    <t>Thị trấn Chư Sê</t>
  </si>
  <si>
    <t>Thị trấn Đak Pơ</t>
  </si>
  <si>
    <t>Thị trấn Phú Túc</t>
  </si>
  <si>
    <t>Thị trấn Phú Thiện</t>
  </si>
  <si>
    <t>66</t>
  </si>
  <si>
    <t>Thành phố Buôn Ma Thuột</t>
  </si>
  <si>
    <t>Thị Xã Buôn Hồ</t>
  </si>
  <si>
    <t>Thị trấn Ea Drăng</t>
  </si>
  <si>
    <t>Thị trấn Ea Súp</t>
  </si>
  <si>
    <t>Thị trấn Quảng Phú</t>
  </si>
  <si>
    <t>Thị trấn Ea Pốk</t>
  </si>
  <si>
    <t>Thị trấn Krông Năng</t>
  </si>
  <si>
    <t>Thị trấn Ea Knốp</t>
  </si>
  <si>
    <t>Thị trấn Ea Kar</t>
  </si>
  <si>
    <t>Thị trấn Krông Kmar</t>
  </si>
  <si>
    <t>Thị trấn Phước An</t>
  </si>
  <si>
    <t>Thị trấn Buôn Trấp</t>
  </si>
  <si>
    <t>Thị trấn Liên Sơn</t>
  </si>
  <si>
    <t>67</t>
  </si>
  <si>
    <t>Thị trấn Đắk Mil</t>
  </si>
  <si>
    <t>Thị trấn Đắk Mâm</t>
  </si>
  <si>
    <t>Thị trấn Đức An</t>
  </si>
  <si>
    <t>Thị trấn Kiến Đức</t>
  </si>
  <si>
    <t>68</t>
  </si>
  <si>
    <t>Phường 12</t>
  </si>
  <si>
    <t>Thành phố Đà Lạt</t>
  </si>
  <si>
    <t>Phường 11</t>
  </si>
  <si>
    <t>Phường 10</t>
  </si>
  <si>
    <t>Thành phố Bảo Lộc</t>
  </si>
  <si>
    <t>Thị trấn Lạc Dương</t>
  </si>
  <si>
    <t>Thị trấn Đinh Văn</t>
  </si>
  <si>
    <t>Thị trấn Nam Ban</t>
  </si>
  <si>
    <t>Thị trấn Liên Nghĩa</t>
  </si>
  <si>
    <t>Thị trấn Di Linh</t>
  </si>
  <si>
    <t>Thị trấn Lộc Thắng</t>
  </si>
  <si>
    <t>Thị trấn Ma Đa Guôi</t>
  </si>
  <si>
    <t>Thị trấn Đạ Tẻh</t>
  </si>
  <si>
    <t>Thị trấn Cát Tiên</t>
  </si>
  <si>
    <t>70</t>
  </si>
  <si>
    <t>Thị xã Phước Long</t>
  </si>
  <si>
    <t>Thị xã Bình Long</t>
  </si>
  <si>
    <t>Thị trấn Lộc Ninh</t>
  </si>
  <si>
    <t>Thị trấn Thanh Bình</t>
  </si>
  <si>
    <t>Thị trấn Tân Phú</t>
  </si>
  <si>
    <t>Thị trấn Đức Phong</t>
  </si>
  <si>
    <t>Thị trấn Chơn Thành</t>
  </si>
  <si>
    <t>72</t>
  </si>
  <si>
    <t>Thành phố Tây Ninh</t>
  </si>
  <si>
    <t>Thị trấn Tân Biên</t>
  </si>
  <si>
    <t>Thị trấn Tân Châu</t>
  </si>
  <si>
    <t>Thị trấn Dương Minh Châu</t>
  </si>
  <si>
    <t>Thị trấn Châu Thành</t>
  </si>
  <si>
    <t>Thị trấn Gò Dầu</t>
  </si>
  <si>
    <t>Thị trấn Bến Cầu</t>
  </si>
  <si>
    <t>74</t>
  </si>
  <si>
    <t>Thành phố Thủ Dầu Một</t>
  </si>
  <si>
    <t>Thị trấn Dầu Tiếng</t>
  </si>
  <si>
    <t>Thị xã Bến Cát</t>
  </si>
  <si>
    <t>Thị trấn Phước Vĩnh</t>
  </si>
  <si>
    <t>Thị xã Tân Uyên</t>
  </si>
  <si>
    <t>75</t>
  </si>
  <si>
    <t>Thành phố Biên Hòa</t>
  </si>
  <si>
    <t>Thị trấn Vĩnh An</t>
  </si>
  <si>
    <t>Thị trấn Định Quán</t>
  </si>
  <si>
    <t>Thị trấn Trảng Bom</t>
  </si>
  <si>
    <t>Thị trấn Long Thành</t>
  </si>
  <si>
    <t>Thị trấn Gia Ray</t>
  </si>
  <si>
    <t>77</t>
  </si>
  <si>
    <t>Thành phố Vũng Tàu</t>
  </si>
  <si>
    <t>Thành phố Bà Rịa</t>
  </si>
  <si>
    <t>Thị trấn Ngãi Giao</t>
  </si>
  <si>
    <t>Thị trấn Phước Bửu</t>
  </si>
  <si>
    <t>Thị trấn Long Điền</t>
  </si>
  <si>
    <t>Thị trấn Long Hải</t>
  </si>
  <si>
    <t>Thị trấn Đất Đỏ</t>
  </si>
  <si>
    <t>Thị trấn Phước Hải</t>
  </si>
  <si>
    <t>Thị trấn Phú Mỹ</t>
  </si>
  <si>
    <t>Huyện Côn Đảo</t>
  </si>
  <si>
    <t>79</t>
  </si>
  <si>
    <t>Phường 07</t>
  </si>
  <si>
    <t>Phường 15</t>
  </si>
  <si>
    <t>Phường 03</t>
  </si>
  <si>
    <t>Phường 01</t>
  </si>
  <si>
    <t>Phường 04</t>
  </si>
  <si>
    <t>Phường 14</t>
  </si>
  <si>
    <t>Phường 16</t>
  </si>
  <si>
    <t>Phường 13</t>
  </si>
  <si>
    <t>Phường 05</t>
  </si>
  <si>
    <t>Phường 17</t>
  </si>
  <si>
    <t>Phường 02</t>
  </si>
  <si>
    <t>Phường 21</t>
  </si>
  <si>
    <t>Phường 22</t>
  </si>
  <si>
    <t>Phường 28</t>
  </si>
  <si>
    <t>Phường 19</t>
  </si>
  <si>
    <t>Phường 06</t>
  </si>
  <si>
    <t>Phường 24</t>
  </si>
  <si>
    <t>Phường 25</t>
  </si>
  <si>
    <t>Phường 26</t>
  </si>
  <si>
    <t>Phường 27</t>
  </si>
  <si>
    <t>Phường 08</t>
  </si>
  <si>
    <t>Phường 09</t>
  </si>
  <si>
    <t>Phường 18</t>
  </si>
  <si>
    <t>Thị trấn Củ Chi</t>
  </si>
  <si>
    <t>Thị trấn Hóc Môn</t>
  </si>
  <si>
    <t>Thị trấn Tân Túc</t>
  </si>
  <si>
    <t>Thị trấn Nhà Bè</t>
  </si>
  <si>
    <t>Thị trấn Cần Thạnh</t>
  </si>
  <si>
    <t>80</t>
  </si>
  <si>
    <t>Thành phố Tân An</t>
  </si>
  <si>
    <t>Thị xã Kiến Tường</t>
  </si>
  <si>
    <t>Thị trấn Tân Hưng</t>
  </si>
  <si>
    <t>Thị trấn Vĩnh Hưng</t>
  </si>
  <si>
    <t>Thị trấn Tân Thạnh</t>
  </si>
  <si>
    <t>Thị trấn Thạnh Hóa</t>
  </si>
  <si>
    <t>Thị trấn Đông Thành</t>
  </si>
  <si>
    <t>Thị trấn Đức Hòa</t>
  </si>
  <si>
    <t>Thị trấn Hiệp Hòa</t>
  </si>
  <si>
    <t>Thị trấn Hậu Nghĩa</t>
  </si>
  <si>
    <t>Thị trấn Bến Lức</t>
  </si>
  <si>
    <t>Thị trấn Thủ Thừa</t>
  </si>
  <si>
    <t>Thị trấn Tân Trụ</t>
  </si>
  <si>
    <t>Thị trấn Cần Đước</t>
  </si>
  <si>
    <t>Thị trấn Cần Giuộc</t>
  </si>
  <si>
    <t>Thị trấn Tầm Vu</t>
  </si>
  <si>
    <t>82</t>
  </si>
  <si>
    <t>Thành phố Mỹ Tho</t>
  </si>
  <si>
    <t>Thị xã Gò Công</t>
  </si>
  <si>
    <t>Thị xã Cai Lậy</t>
  </si>
  <si>
    <t>Thị trấn Mỹ Phước</t>
  </si>
  <si>
    <t>Thị trấn Cái Bè</t>
  </si>
  <si>
    <t>Thị trấn Tân Hiệp</t>
  </si>
  <si>
    <t>Thị trấn Chợ Gạo</t>
  </si>
  <si>
    <t>Thị trấn Vĩnh Bình</t>
  </si>
  <si>
    <t>Thị trấn Vàm Láng</t>
  </si>
  <si>
    <t>Thị trấn Tân Hòa</t>
  </si>
  <si>
    <t>83</t>
  </si>
  <si>
    <t>Thành phố Bến Tre</t>
  </si>
  <si>
    <t>Thị trấn Chợ Lách</t>
  </si>
  <si>
    <t>Thị trấn Mỏ Cày</t>
  </si>
  <si>
    <t>Thị trấn Giồng Trôm</t>
  </si>
  <si>
    <t>Thị trấn Bình Đại</t>
  </si>
  <si>
    <t>Thị trấn Ba Tri</t>
  </si>
  <si>
    <t>Thị trấn Thạnh Phú</t>
  </si>
  <si>
    <t>84</t>
  </si>
  <si>
    <t>Thành phố Trà Vinh</t>
  </si>
  <si>
    <t>Thị trấn Càng Long</t>
  </si>
  <si>
    <t>Thị trấn Cầu Kè</t>
  </si>
  <si>
    <t>Thị trấn Tiểu Cần</t>
  </si>
  <si>
    <t>Thị trấn Cầu Quan</t>
  </si>
  <si>
    <t>Thị trấn Cầu Ngang</t>
  </si>
  <si>
    <t>Thị trấn Mỹ Long</t>
  </si>
  <si>
    <t>Thị trấn Trà Cú</t>
  </si>
  <si>
    <t>Thị trấn Định An</t>
  </si>
  <si>
    <t>Thị xã Duyên Hải</t>
  </si>
  <si>
    <t>86</t>
  </si>
  <si>
    <t>Thành phố Vĩnh Long</t>
  </si>
  <si>
    <t>Thị trấn Long Hồ</t>
  </si>
  <si>
    <t>Thị trấn Cái Nhum</t>
  </si>
  <si>
    <t>Thị trấn Vũng Liêm</t>
  </si>
  <si>
    <t>Thị trấn Tam Bình</t>
  </si>
  <si>
    <t>Thị xã Bình Minh</t>
  </si>
  <si>
    <t>Thị trấn Trà Ôn</t>
  </si>
  <si>
    <t>87</t>
  </si>
  <si>
    <t>Thành phố Cao Lãnh</t>
  </si>
  <si>
    <t>Thành phố Sa Đéc</t>
  </si>
  <si>
    <t>Thị trấn Sa Rài</t>
  </si>
  <si>
    <t>Thị trấn Tràm Chim</t>
  </si>
  <si>
    <t>Thị trấn Mỹ An</t>
  </si>
  <si>
    <t>Thị trấn Mỹ Thọ</t>
  </si>
  <si>
    <t>Thị trấn Lấp Vò</t>
  </si>
  <si>
    <t>Thị trấn Lai Vung</t>
  </si>
  <si>
    <t>Thị trấn Cái Tàu Hạ</t>
  </si>
  <si>
    <t>89</t>
  </si>
  <si>
    <t>Thành phố Long Xuyên</t>
  </si>
  <si>
    <t>Thành phố Châu Đốc</t>
  </si>
  <si>
    <t>Thị Trấn Long Bình</t>
  </si>
  <si>
    <t>Thị trấn An Phú</t>
  </si>
  <si>
    <t>Thị xã Tân Châu</t>
  </si>
  <si>
    <t>Thị trấn Chợ Vàm</t>
  </si>
  <si>
    <t>Thị trấn Cái Dầu</t>
  </si>
  <si>
    <t>Thị trấn Nhà Bàng</t>
  </si>
  <si>
    <t>Thị trấn Tịnh Biên</t>
  </si>
  <si>
    <t>Thị trấn Ba Chúc</t>
  </si>
  <si>
    <t>Thị trấn Tri Tôn</t>
  </si>
  <si>
    <t>Thị trấn Mỹ Luông</t>
  </si>
  <si>
    <t>Thị trấn Núi Sập</t>
  </si>
  <si>
    <t>Thị Trấn Óc Eo</t>
  </si>
  <si>
    <t>91</t>
  </si>
  <si>
    <t>Thành phố Rạch Giá</t>
  </si>
  <si>
    <t>Thị trấn Kiên Lương</t>
  </si>
  <si>
    <t>Thị trấn Hòn Đất</t>
  </si>
  <si>
    <t>Thị trấn Minh Lương</t>
  </si>
  <si>
    <t>Thị Trấn Giồng Riềng</t>
  </si>
  <si>
    <t>Thị trấn Gò Quao</t>
  </si>
  <si>
    <t>Thị trấn Thứ Ba</t>
  </si>
  <si>
    <t>Thị trấn Thứ Mười Một</t>
  </si>
  <si>
    <t>Thị trấn Vĩnh Thuận</t>
  </si>
  <si>
    <t>92</t>
  </si>
  <si>
    <t>Thị trấn Thanh An</t>
  </si>
  <si>
    <t>Thị trấn Cờ Đỏ</t>
  </si>
  <si>
    <t>Thị trấn Thới Lai</t>
  </si>
  <si>
    <t>93</t>
  </si>
  <si>
    <t>Thành phố Vị Thanh</t>
  </si>
  <si>
    <t>Thị trấn Bảy Ngàn</t>
  </si>
  <si>
    <t>Thị trấn Rạch Gòi</t>
  </si>
  <si>
    <t>Thị trấn Cái Tắc</t>
  </si>
  <si>
    <t>Thị trấn Một Ngàn</t>
  </si>
  <si>
    <t>Thị Trấn Ngã Sáu</t>
  </si>
  <si>
    <t>Thị trấn Mái Dầm</t>
  </si>
  <si>
    <t>Thị trấn Búng Tàu</t>
  </si>
  <si>
    <t>Thị trấn Cây Dương</t>
  </si>
  <si>
    <t>Thị trấn Kinh Cùng</t>
  </si>
  <si>
    <t>Thị trấn Nàng Mau</t>
  </si>
  <si>
    <t>Thị xã Long Mỹ</t>
  </si>
  <si>
    <t>94</t>
  </si>
  <si>
    <t>Thành phố Sóc Trăng</t>
  </si>
  <si>
    <t>Thị trấn An Lạc Thôn</t>
  </si>
  <si>
    <t>Thị trấn Kế Sách</t>
  </si>
  <si>
    <t>Thị trấn Huỳnh Hữu Nghĩa</t>
  </si>
  <si>
    <t>Thị trấn Cù Lao Dung</t>
  </si>
  <si>
    <t>Thị trấn Long Phú</t>
  </si>
  <si>
    <t>Thị trấn Đại Ngãi</t>
  </si>
  <si>
    <t>Thị trấn Mỹ Xuyên</t>
  </si>
  <si>
    <t>Thị xã Ngã Năm</t>
  </si>
  <si>
    <t>Thị trấn Hưng Lợi</t>
  </si>
  <si>
    <t>Thị xã Vĩnh Châu</t>
  </si>
  <si>
    <t>Thị trấn Trần Đề</t>
  </si>
  <si>
    <t>Thị trấn Lịch Hội Thượng</t>
  </si>
  <si>
    <t>95</t>
  </si>
  <si>
    <t>Thành phố Bạc Liêu</t>
  </si>
  <si>
    <t>Thị trấn Ngan Dừa</t>
  </si>
  <si>
    <t>Thị trấn Phước Long</t>
  </si>
  <si>
    <t>Thị trấn Châu Hưng</t>
  </si>
  <si>
    <t>Thị xã Giá Rai</t>
  </si>
  <si>
    <t>Thị trấn Gành Hào</t>
  </si>
  <si>
    <t>96</t>
  </si>
  <si>
    <t>Thành phố Cà Mau</t>
  </si>
  <si>
    <t>Thị trấn U Minh</t>
  </si>
  <si>
    <t>Thị trấn Thới Bình</t>
  </si>
  <si>
    <t>Thị trấn Trần Văn Thời</t>
  </si>
  <si>
    <t>Thị trấn Sông Đốc</t>
  </si>
  <si>
    <t>Thị trấn Cái Nước</t>
  </si>
  <si>
    <t>Thị trấn Đầm Dơi</t>
  </si>
  <si>
    <t>Thị Trấn Năm Căn</t>
  </si>
  <si>
    <t>Thị trấn Cái Đôi Vàm</t>
  </si>
  <si>
    <t>Thị trấn Rạch Gốc</t>
  </si>
  <si>
    <t>Việt Nam</t>
  </si>
  <si>
    <t xml:space="preserve">Mã Tỉnh - Bệnh viện
</t>
  </si>
  <si>
    <t>Mã Bệnh viện</t>
  </si>
  <si>
    <t>Mã Tỉnh - Khai sinh</t>
  </si>
  <si>
    <t>Mã xã - Khai sinh</t>
  </si>
  <si>
    <t>Mã huyện - Khai sinh</t>
  </si>
  <si>
    <t>Mã xã - Địa chỉ liên hệ</t>
  </si>
  <si>
    <t>Bệnh viện (KCB ban đầu)</t>
  </si>
  <si>
    <t>Mã tỉnh - Địa chỉ liên hệ</t>
  </si>
  <si>
    <t>DANH MỤC TỈNH THÀNH PHỐ</t>
  </si>
  <si>
    <t>97</t>
  </si>
  <si>
    <t>TÊN TỈNH</t>
  </si>
  <si>
    <t>MÃ TỈNH</t>
  </si>
  <si>
    <t>TW</t>
  </si>
  <si>
    <t>DANH MỤC QUỐC TỊCH</t>
  </si>
  <si>
    <t>Tên Quốc gia/ Vùng lãnh thổ</t>
  </si>
  <si>
    <t>AFGHANISTAN</t>
  </si>
  <si>
    <t>AF</t>
  </si>
  <si>
    <t>ÅLAND ISLANDS</t>
  </si>
  <si>
    <t>AX</t>
  </si>
  <si>
    <t>ALBANIA</t>
  </si>
  <si>
    <t>AL</t>
  </si>
  <si>
    <t>ALGERIA</t>
  </si>
  <si>
    <t>DZ</t>
  </si>
  <si>
    <t>AMERICAN SAMOA</t>
  </si>
  <si>
    <t>AS</t>
  </si>
  <si>
    <t>ANDORRA</t>
  </si>
  <si>
    <t>ANGOLA</t>
  </si>
  <si>
    <t>AO</t>
  </si>
  <si>
    <t>ANGUILLA</t>
  </si>
  <si>
    <t>AI</t>
  </si>
  <si>
    <t>ANTARCTICA</t>
  </si>
  <si>
    <t>AQ</t>
  </si>
  <si>
    <t>ANTIGUA AND BARBUDA</t>
  </si>
  <si>
    <t>AG</t>
  </si>
  <si>
    <t>ARGENTINA</t>
  </si>
  <si>
    <t>AR</t>
  </si>
  <si>
    <t>ARMENIA</t>
  </si>
  <si>
    <t>AM</t>
  </si>
  <si>
    <t>ARUBA</t>
  </si>
  <si>
    <t>AW</t>
  </si>
  <si>
    <t>AUSTRALIA</t>
  </si>
  <si>
    <t>AU</t>
  </si>
  <si>
    <t>AUSTRIA</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</si>
  <si>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</si>
  <si>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</si>
  <si>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</si>
  <si>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</si>
  <si>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</si>
  <si>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</si>
  <si>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</si>
  <si>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</si>
  <si>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</si>
  <si>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</si>
  <si>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</si>
  <si>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</si>
  <si>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</si>
  <si>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</si>
  <si>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</si>
  <si>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</si>
  <si>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</si>
  <si>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</si>
  <si>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</si>
  <si>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</si>
  <si>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</si>
  <si>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BT</t>
  </si>
  <si>
    <t>BOLIVIA</t>
  </si>
  <si>
    <t>BO</t>
  </si>
  <si>
    <t>BOSNIA AND HERZEGOVINA</t>
  </si>
  <si>
    <t>BA</t>
  </si>
  <si>
    <t>BOTSWANA</t>
  </si>
  <si>
    <t>BW</t>
  </si>
  <si>
    <t>BOUVET ISLAND</t>
  </si>
  <si>
    <t>BV</t>
  </si>
  <si>
    <t>BRAZIL</t>
  </si>
  <si>
    <t>BR</t>
  </si>
  <si>
    <t>BRITISH INDIAN OCEAN TERRITORY</t>
  </si>
  <si>
    <t>IO</t>
  </si>
  <si>
    <t>BRUNEI DARUSSALAM</t>
  </si>
  <si>
    <t>BN</t>
  </si>
  <si>
    <t>BULGARIA</t>
  </si>
  <si>
    <t>BG</t>
  </si>
  <si>
    <t>BURKINA FASO</t>
  </si>
  <si>
    <t>BF</t>
  </si>
  <si>
    <t>BURUNDI</t>
  </si>
  <si>
    <t>BI</t>
  </si>
  <si>
    <t>CAMBODIA</t>
  </si>
  <si>
    <t>KH</t>
  </si>
  <si>
    <t>CAMEROON</t>
  </si>
  <si>
    <t>CM</t>
  </si>
  <si>
    <t>CANADA</t>
  </si>
  <si>
    <t>CA</t>
  </si>
  <si>
    <t>CAPE VERDE</t>
  </si>
  <si>
    <t>CV</t>
  </si>
  <si>
    <t>CAYMAN ISLANDS</t>
  </si>
  <si>
    <t>KY</t>
  </si>
  <si>
    <t>CENTRAL AFRICAN REPUBLIC</t>
  </si>
  <si>
    <t>CF</t>
  </si>
  <si>
    <t>CHAD</t>
  </si>
  <si>
    <t>CHILE</t>
  </si>
  <si>
    <t>CL</t>
  </si>
  <si>
    <t>CHINA</t>
  </si>
  <si>
    <t>CN</t>
  </si>
  <si>
    <t>CHRISTMAS ISLAND</t>
  </si>
  <si>
    <t>CX</t>
  </si>
  <si>
    <t>COCOS (KEELING) ISLANDS</t>
  </si>
  <si>
    <t>CC</t>
  </si>
  <si>
    <t>COLOMBIA</t>
  </si>
  <si>
    <t>CO</t>
  </si>
  <si>
    <t>COMOROS</t>
  </si>
  <si>
    <t>KM</t>
  </si>
  <si>
    <t>CONGO</t>
  </si>
  <si>
    <t>CG</t>
  </si>
  <si>
    <t>CONGO, THE DEMOCRATIC REPUBLIC OF THE</t>
  </si>
  <si>
    <t>COOK ISLANDS</t>
  </si>
  <si>
    <t>CK</t>
  </si>
  <si>
    <t>COSTA RICA</t>
  </si>
  <si>
    <t>CR</t>
  </si>
  <si>
    <t>CÔTE D'IVOIRE</t>
  </si>
  <si>
    <t>CI</t>
  </si>
  <si>
    <t>CROATIA</t>
  </si>
  <si>
    <t>HR</t>
  </si>
  <si>
    <t>CUBA</t>
  </si>
  <si>
    <t>CU</t>
  </si>
  <si>
    <t>CYPRUS</t>
  </si>
  <si>
    <t>CY</t>
  </si>
  <si>
    <t>CZECH REPUBLIC</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</si>
  <si>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</si>
  <si>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</si>
  <si>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</si>
  <si>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</si>
  <si>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</si>
  <si>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</si>
  <si>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</si>
  <si>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</si>
  <si>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</si>
  <si>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</si>
  <si>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</si>
  <si>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</si>
  <si>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</si>
  <si>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</si>
  <si>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</si>
  <si>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</si>
  <si>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</si>
  <si>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</si>
  <si>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</si>
  <si>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</si>
  <si>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</si>
  <si>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ETHIOPIA</t>
  </si>
  <si>
    <t>ET</t>
  </si>
  <si>
    <t>FALKLAND ISLANDS (MALVINAS)</t>
  </si>
  <si>
    <t>FK</t>
  </si>
  <si>
    <t>FAROE ISLANDS</t>
  </si>
  <si>
    <t>FO</t>
  </si>
  <si>
    <t>FIJI</t>
  </si>
  <si>
    <t>FJ</t>
  </si>
  <si>
    <t>FINLAND</t>
  </si>
  <si>
    <t>FI</t>
  </si>
  <si>
    <t>FRANCE</t>
  </si>
  <si>
    <t>FR</t>
  </si>
  <si>
    <t>FRENCH GUIANA</t>
  </si>
  <si>
    <t>GF</t>
  </si>
  <si>
    <t>FRENCH POLYNESIA</t>
  </si>
  <si>
    <t>PF</t>
  </si>
  <si>
    <t>FRENCH SOUTHERN TERRITORIES</t>
  </si>
  <si>
    <t>TF</t>
  </si>
  <si>
    <t>GABON</t>
  </si>
  <si>
    <t>GA</t>
  </si>
  <si>
    <t>GAMBIA</t>
  </si>
  <si>
    <t>GM</t>
  </si>
  <si>
    <t>GEORGIA</t>
  </si>
  <si>
    <t>GE</t>
  </si>
  <si>
    <t>GERMANY</t>
  </si>
  <si>
    <t>DE</t>
  </si>
  <si>
    <t>GHANA</t>
  </si>
  <si>
    <t>GIBRALTAR</t>
  </si>
  <si>
    <t>GI</t>
  </si>
  <si>
    <t>GREECE</t>
  </si>
  <si>
    <t>GR</t>
  </si>
  <si>
    <t>GREENLAND</t>
  </si>
  <si>
    <t>GL</t>
  </si>
  <si>
    <t>GRENADA</t>
  </si>
  <si>
    <t>GUADELOUPE</t>
  </si>
  <si>
    <t>GP</t>
  </si>
  <si>
    <t>GUAM</t>
  </si>
  <si>
    <t>GU</t>
  </si>
  <si>
    <t>GUATEMALA</t>
  </si>
  <si>
    <t>GT</t>
  </si>
  <si>
    <t>GUINEA</t>
  </si>
  <si>
    <t>GUINEA-BISSAU</t>
  </si>
  <si>
    <t>GW</t>
  </si>
  <si>
    <t>GUYANA</t>
  </si>
  <si>
    <t>GY</t>
  </si>
  <si>
    <t>HAITI</t>
  </si>
  <si>
    <t>HT</t>
  </si>
  <si>
    <t>HEARD ISLAND AND MCDONALD ISLANDS</t>
  </si>
  <si>
    <t>HM</t>
  </si>
  <si>
    <t>HOLY SEE (VATICAN CITY STATE)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</si>
  <si>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</si>
  <si>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</si>
  <si>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</si>
  <si>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</si>
  <si>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</si>
  <si>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</si>
  <si>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</si>
  <si>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</si>
  <si>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</si>
  <si>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</si>
  <si>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</si>
  <si>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</si>
  <si>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</si>
  <si>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</si>
  <si>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</si>
  <si>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</si>
  <si>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</si>
  <si>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</si>
  <si>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</si>
  <si>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ISRAEL</t>
  </si>
  <si>
    <t>IL</t>
  </si>
  <si>
    <t>ITALY</t>
  </si>
  <si>
    <t>IT</t>
  </si>
  <si>
    <t>JAMAICA</t>
  </si>
  <si>
    <t>JM</t>
  </si>
  <si>
    <t>JAPAN</t>
  </si>
  <si>
    <t>JP</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</si>
  <si>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</si>
  <si>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</si>
  <si>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</si>
  <si>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</si>
  <si>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</si>
  <si>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</si>
  <si>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</si>
  <si>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</si>
  <si>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</si>
  <si>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</si>
  <si>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</si>
  <si>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</si>
  <si>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</si>
  <si>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</si>
  <si>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</si>
  <si>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</si>
  <si>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</si>
  <si>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</si>
  <si>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</si>
  <si>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</si>
  <si>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</si>
  <si>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</si>
  <si>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</si>
  <si>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</si>
  <si>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</si>
  <si>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</si>
  <si>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LIBYAN ARAB JAMAHIRIYA</t>
  </si>
  <si>
    <t>LY</t>
  </si>
  <si>
    <t>LIECHTENSTEIN</t>
  </si>
  <si>
    <t>LI</t>
  </si>
  <si>
    <t>LITHUANIA</t>
  </si>
  <si>
    <t>LT</t>
  </si>
  <si>
    <t>LUXEMBOURG</t>
  </si>
  <si>
    <t>LU</t>
  </si>
  <si>
    <t>MACAO</t>
  </si>
  <si>
    <t>MO</t>
  </si>
  <si>
    <t>MACEDONIA, THE FORMER YUGOSLAV REPUBLIC OF</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</si>
  <si>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</si>
  <si>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</si>
  <si>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</si>
  <si>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</si>
  <si>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</si>
  <si>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</si>
  <si>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</si>
  <si>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</si>
  <si>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</si>
  <si>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</si>
  <si>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</si>
  <si>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</si>
  <si>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</si>
  <si>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</si>
  <si>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</si>
  <si>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</si>
  <si>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</si>
  <si>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</si>
  <si>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</si>
  <si>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</si>
  <si>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</si>
  <si>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</si>
  <si>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</si>
  <si>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</si>
  <si>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</si>
  <si>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</si>
  <si>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</si>
  <si>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</si>
  <si>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</si>
  <si>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</si>
  <si>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MC</t>
  </si>
  <si>
    <t>MONGOLIA</t>
  </si>
  <si>
    <t>MN</t>
  </si>
  <si>
    <t>MONTSERRAT</t>
  </si>
  <si>
    <t>MS</t>
  </si>
  <si>
    <t>MOROCCO</t>
  </si>
  <si>
    <t>MA</t>
  </si>
  <si>
    <t>MOZAMBIQUE</t>
  </si>
  <si>
    <t>MZ</t>
  </si>
  <si>
    <t>MYANMAR</t>
  </si>
  <si>
    <t>MM</t>
  </si>
  <si>
    <t>NAMIBIA</t>
  </si>
  <si>
    <t>NA</t>
  </si>
  <si>
    <t>NAURU</t>
  </si>
  <si>
    <t>NR</t>
  </si>
  <si>
    <t>NEPAL</t>
  </si>
  <si>
    <t>NP</t>
  </si>
  <si>
    <t>NETHERLANDS</t>
  </si>
  <si>
    <t>NL</t>
  </si>
  <si>
    <t>NETHERLANDS ANTILLES</t>
  </si>
  <si>
    <t>AN</t>
  </si>
  <si>
    <t>NEW CALEDONIA</t>
  </si>
  <si>
    <t>NC</t>
  </si>
  <si>
    <t>NEW ZEALAND</t>
  </si>
  <si>
    <t>NZ</t>
  </si>
  <si>
    <t>NICARAGUA</t>
  </si>
  <si>
    <t>NI</t>
  </si>
  <si>
    <t>NIGER</t>
  </si>
  <si>
    <t>NE</t>
  </si>
  <si>
    <t>NIGERIA</t>
  </si>
  <si>
    <t>NG</t>
  </si>
  <si>
    <t>NIUE</t>
  </si>
  <si>
    <t>NU</t>
  </si>
  <si>
    <t>NORFOLK ISLAND</t>
  </si>
  <si>
    <t>NF</t>
  </si>
  <si>
    <t>NORTHERN MARIANA ISLANDS</t>
  </si>
  <si>
    <t>MP</t>
  </si>
  <si>
    <t>NORWAY</t>
  </si>
  <si>
    <t>NO</t>
  </si>
  <si>
    <t>OMAN</t>
  </si>
  <si>
    <t>OM</t>
  </si>
  <si>
    <t>PAKISTAN</t>
  </si>
  <si>
    <t>PK</t>
  </si>
  <si>
    <t>PALAU</t>
  </si>
  <si>
    <t>PW</t>
  </si>
  <si>
    <t>PALESTINIAN TERRITORY, OCCUPIED</t>
  </si>
  <si>
    <t>PS</t>
  </si>
  <si>
    <t>PANAMA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</si>
  <si>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</si>
  <si>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</si>
  <si>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</si>
  <si>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</si>
  <si>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</si>
  <si>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</si>
  <si>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</si>
  <si>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</si>
  <si>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</si>
  <si>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</si>
  <si>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</si>
  <si>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</si>
  <si>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</si>
  <si>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</si>
  <si>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</si>
  <si>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</si>
  <si>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</si>
  <si>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</si>
  <si>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</si>
  <si>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</si>
  <si>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</si>
  <si>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</si>
  <si>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</si>
  <si>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</si>
  <si>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</si>
  <si>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</si>
  <si>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SAINT HELENA</t>
  </si>
  <si>
    <t>SH</t>
  </si>
  <si>
    <t>SAINT KITTS AND NEVIS</t>
  </si>
  <si>
    <t>KN</t>
  </si>
  <si>
    <t>SAINT LUCIA</t>
  </si>
  <si>
    <t>LC</t>
  </si>
  <si>
    <t>SAINT PIERRE AND MIQUELON</t>
  </si>
  <si>
    <t>PM</t>
  </si>
  <si>
    <t>SAINT VINCENT AND THE GRENADINES</t>
  </si>
  <si>
    <t>VC</t>
  </si>
  <si>
    <t>SAMOA</t>
  </si>
  <si>
    <t>WS</t>
  </si>
  <si>
    <t>SAN MARINO</t>
  </si>
  <si>
    <t>SM</t>
  </si>
  <si>
    <t>SAO TOME AND PRINCIPE</t>
  </si>
  <si>
    <t>ST</t>
  </si>
  <si>
    <t>SAUDI ARABIA</t>
  </si>
  <si>
    <t>SA</t>
  </si>
  <si>
    <t>SENEGAL</t>
  </si>
  <si>
    <t>SN</t>
  </si>
  <si>
    <t>SERBIA AND MONTENEGRO</t>
  </si>
  <si>
    <t>CS</t>
  </si>
  <si>
    <t>SEYCHELLES</t>
  </si>
  <si>
    <t>SC</t>
  </si>
  <si>
    <t>SIERRA LEONE</t>
  </si>
  <si>
    <t>SL</t>
  </si>
  <si>
    <t>SINGAPORE</t>
  </si>
  <si>
    <t>SG</t>
  </si>
  <si>
    <t>SLOVAKIA</t>
  </si>
  <si>
    <t>SK</t>
  </si>
  <si>
    <t>SLOVENIA</t>
  </si>
  <si>
    <t>SI</t>
  </si>
  <si>
    <t>SOLOMON ISLANDS</t>
  </si>
  <si>
    <t>SOMALIA</t>
  </si>
  <si>
    <t>SO</t>
  </si>
  <si>
    <t>SOUTH AFRICA</t>
  </si>
  <si>
    <t>ZA</t>
  </si>
  <si>
    <t>SOUTH GEORGIA AND THE SOUTH SANDWICH ISLANDS</t>
  </si>
  <si>
    <t>GS</t>
  </si>
  <si>
    <t>SPAIN</t>
  </si>
  <si>
    <t>ES</t>
  </si>
  <si>
    <t>SRI LANKA</t>
  </si>
  <si>
    <t>LK</t>
  </si>
  <si>
    <t>SUDAN</t>
  </si>
  <si>
    <t>SD</t>
  </si>
  <si>
    <t>SURINAME</t>
  </si>
  <si>
    <t>SR</t>
  </si>
  <si>
    <t>SVALBARD AND JAN MAYEN</t>
  </si>
  <si>
    <t>SJ</t>
  </si>
  <si>
    <t>SWAZILAND</t>
  </si>
  <si>
    <t>SZ</t>
  </si>
  <si>
    <t>SWEDEN</t>
  </si>
  <si>
    <t>SE</t>
  </si>
  <si>
    <t>SWITZERLAND</t>
  </si>
  <si>
    <t>CH</t>
  </si>
  <si>
    <t>SYRIAN ARAB REPUBLIC</t>
  </si>
  <si>
    <t>SY</t>
  </si>
  <si>
    <t>TAIWAN, PROVINCE OF CHINA</t>
  </si>
  <si>
    <t>TAJIKISTAN</t>
  </si>
  <si>
    <t>TJ</t>
  </si>
  <si>
    <t>TANZANIA, UNITED REPUBLIC OF</t>
  </si>
  <si>
    <t>TZ</t>
  </si>
  <si>
    <t>THAILAND</t>
  </si>
  <si>
    <t>TIMOR-LESTE</t>
  </si>
  <si>
    <t>TL</t>
  </si>
  <si>
    <t>TOGO</t>
  </si>
  <si>
    <t>TG</t>
  </si>
  <si>
    <t>TOKELAU</t>
  </si>
  <si>
    <t>TK</t>
  </si>
  <si>
    <t>TONGA</t>
  </si>
  <si>
    <t>TO</t>
  </si>
  <si>
    <t>TRINIDAD AND TOBAGO</t>
  </si>
  <si>
    <t>TUNISIA</t>
  </si>
  <si>
    <t>TURKEY</t>
  </si>
  <si>
    <t>TR</t>
  </si>
  <si>
    <t>TURKMENISTAN</t>
  </si>
  <si>
    <t>TURKS AND CAICOS ISLANDS</t>
  </si>
  <si>
    <t>TUVALU</t>
  </si>
  <si>
    <t>TV</t>
  </si>
  <si>
    <t>UGANDA</t>
  </si>
  <si>
    <t>UG</t>
  </si>
  <si>
    <t>UKRAINE</t>
  </si>
  <si>
    <t>UA</t>
  </si>
  <si>
    <t>UNITED ARAB EMIRATES</t>
  </si>
  <si>
    <t>AE</t>
  </si>
  <si>
    <t>UNITED KINGDOM</t>
  </si>
  <si>
    <t>GB</t>
  </si>
  <si>
    <t>UNITED STATES</t>
  </si>
  <si>
    <t>US</t>
  </si>
  <si>
    <t>UNITED STATES MINOR OUTLYING ISLANDS</t>
  </si>
  <si>
    <t>UM</t>
  </si>
  <si>
    <t>URUGUAY</t>
  </si>
  <si>
    <t>UY</t>
  </si>
  <si>
    <t>UZBEKISTAN</t>
  </si>
  <si>
    <t>UZ</t>
  </si>
  <si>
    <t>VANUATU</t>
  </si>
  <si>
    <t>VU</t>
  </si>
  <si>
    <t>Vatican City State see HOLY SEE</t>
  </si>
  <si>
    <t>VENEZUELA</t>
  </si>
  <si>
    <t>VE</t>
  </si>
  <si>
    <t>VIRGIN ISLANDS, BRITISH</t>
  </si>
  <si>
    <t>VG</t>
  </si>
  <si>
    <t>VIRGIN ISLANDS, U.S.</t>
  </si>
  <si>
    <t>VI</t>
  </si>
  <si>
    <t>WALLIS AND FUTUNA</t>
  </si>
  <si>
    <t>WF</t>
  </si>
  <si>
    <t>WESTERN SAHARA</t>
  </si>
  <si>
    <t>EH</t>
  </si>
  <si>
    <t>YEMEN</t>
  </si>
  <si>
    <t>YE</t>
  </si>
  <si>
    <t>ZAMBIA</t>
  </si>
  <si>
    <t>ZM</t>
  </si>
  <si>
    <t>ZIMBABWE</t>
  </si>
  <si>
    <t>ZW</t>
  </si>
  <si>
    <t>DANH MỤC DÂN TỘC</t>
  </si>
  <si>
    <t>Kinh</t>
  </si>
  <si>
    <t>Tày</t>
  </si>
  <si>
    <t>Thái</t>
  </si>
  <si>
    <t>Hoa</t>
  </si>
  <si>
    <t>Mường</t>
  </si>
  <si>
    <t>Nùng</t>
  </si>
  <si>
    <t>Hmông</t>
  </si>
  <si>
    <t>Dao</t>
  </si>
  <si>
    <t>Gia-rai</t>
  </si>
  <si>
    <t>Ngái</t>
  </si>
  <si>
    <t>Ê-đê</t>
  </si>
  <si>
    <t>Ba-na</t>
  </si>
  <si>
    <t>Xơ-đăng</t>
  </si>
  <si>
    <t>Sán Chay</t>
  </si>
  <si>
    <t>Cơ-ho</t>
  </si>
  <si>
    <t>Chăm</t>
  </si>
  <si>
    <t>Sán Dìu</t>
  </si>
  <si>
    <t>Hrê</t>
  </si>
  <si>
    <t>Mnông</t>
  </si>
  <si>
    <t>Ra-glai</t>
  </si>
  <si>
    <t>Xtiêng</t>
  </si>
  <si>
    <t>Bru-Vân Kiều</t>
  </si>
  <si>
    <t>Thổ</t>
  </si>
  <si>
    <t>Giáy</t>
  </si>
  <si>
    <t>Cơ-tu</t>
  </si>
  <si>
    <t>Gié-Triêng</t>
  </si>
  <si>
    <t>Mạ</t>
  </si>
  <si>
    <t>Khơ-mú</t>
  </si>
  <si>
    <t>Co</t>
  </si>
  <si>
    <t>Chơ-ro</t>
  </si>
  <si>
    <t>Kháng</t>
  </si>
  <si>
    <t>Xinh-mun</t>
  </si>
  <si>
    <t>Hà Nhì</t>
  </si>
  <si>
    <t>Chu-ru</t>
  </si>
  <si>
    <t>Lào</t>
  </si>
  <si>
    <t>La Chi</t>
  </si>
  <si>
    <t>La Ha</t>
  </si>
  <si>
    <t>Phù Lá</t>
  </si>
  <si>
    <t>La Hủ</t>
  </si>
  <si>
    <t>Lự</t>
  </si>
  <si>
    <t>Lô Lô</t>
  </si>
  <si>
    <t>Chứt</t>
  </si>
  <si>
    <t>Mảng</t>
  </si>
  <si>
    <t>Pà Thẻn</t>
  </si>
  <si>
    <t>Cơ Lao</t>
  </si>
  <si>
    <t>Cống</t>
  </si>
  <si>
    <t>Bố Y</t>
  </si>
  <si>
    <t>Si La</t>
  </si>
  <si>
    <t>Pu Péo</t>
  </si>
  <si>
    <t>Brâu</t>
  </si>
  <si>
    <t>Ơ Đu</t>
  </si>
  <si>
    <t>Rơ-măm</t>
  </si>
  <si>
    <t>Người nước ngoài</t>
  </si>
  <si>
    <t>05</t>
  </si>
  <si>
    <t>07</t>
  </si>
  <si>
    <t>09</t>
  </si>
  <si>
    <t>Tên loại</t>
  </si>
  <si>
    <t>1 tháng</t>
  </si>
  <si>
    <t>3 tháng</t>
  </si>
  <si>
    <t>6 tháng</t>
  </si>
  <si>
    <t>1 Năm</t>
  </si>
  <si>
    <t>VS</t>
  </si>
  <si>
    <t>Về sau</t>
  </si>
  <si>
    <t>Còn thiếu</t>
  </si>
  <si>
    <t>phương thức đóng</t>
  </si>
  <si>
    <t>DienThoai</t>
  </si>
  <si>
    <t>SoGiayTo</t>
  </si>
  <si>
    <t>MaThon</t>
  </si>
  <si>
    <t>MoiQuanHe</t>
  </si>
  <si>
    <t>NguoiThamGia</t>
  </si>
  <si>
    <t>00</t>
  </si>
  <si>
    <t>THÔNG TIN THÀNH VIÊN (Bao gồm cả người tham gia và chủ hộ)</t>
  </si>
  <si>
    <t xml:space="preserve">Loại giấy tờ
</t>
  </si>
  <si>
    <t>Số điện thoại</t>
  </si>
  <si>
    <t xml:space="preserve">Họ tên Thành viên
</t>
  </si>
  <si>
    <t xml:space="preserve">Tỉnh khai sinh
</t>
  </si>
  <si>
    <t xml:space="preserve">Huyện khai sinh
</t>
  </si>
  <si>
    <t>Xã khai sinh</t>
  </si>
  <si>
    <t>Mối quan hệ</t>
  </si>
  <si>
    <t xml:space="preserve">Số CMND
</t>
  </si>
  <si>
    <t xml:space="preserve">Ghi chú
</t>
  </si>
  <si>
    <t>Số giấy tờ</t>
  </si>
  <si>
    <t>Mã Loại</t>
  </si>
  <si>
    <t>Tên</t>
  </si>
  <si>
    <t>Sổ hộ khẩu</t>
  </si>
  <si>
    <t>Sổ tạm trú</t>
  </si>
  <si>
    <t>Giấy tạm trú</t>
  </si>
  <si>
    <t>Số UBND</t>
  </si>
  <si>
    <t>Giấy tờ</t>
  </si>
  <si>
    <t>Chủ hộ</t>
  </si>
  <si>
    <t>Chồng</t>
  </si>
  <si>
    <t>Bố</t>
  </si>
  <si>
    <t>Mẹ</t>
  </si>
  <si>
    <t>Em</t>
  </si>
  <si>
    <t>Anh</t>
  </si>
  <si>
    <t>Chị</t>
  </si>
  <si>
    <t>Con</t>
  </si>
  <si>
    <t>Cháu</t>
  </si>
  <si>
    <t>Ông</t>
  </si>
  <si>
    <t>Bà</t>
  </si>
  <si>
    <t>Cô</t>
  </si>
  <si>
    <t>Dì</t>
  </si>
  <si>
    <t>Chú</t>
  </si>
  <si>
    <t>Thím</t>
  </si>
  <si>
    <t>Bác</t>
  </si>
  <si>
    <t>Cậu</t>
  </si>
  <si>
    <t>Mợ</t>
  </si>
  <si>
    <t>Con dâu</t>
  </si>
  <si>
    <t>Con dể</t>
  </si>
  <si>
    <t>Chắt</t>
  </si>
  <si>
    <t>Vợ</t>
  </si>
  <si>
    <t>MQH</t>
  </si>
  <si>
    <t>Mã quan hệ</t>
  </si>
  <si>
    <t xml:space="preserve">Mã tỉnh khai sinh
</t>
  </si>
  <si>
    <t xml:space="preserve">Mã huyện khai sinh
</t>
  </si>
  <si>
    <t>Mã xã khai sinh</t>
  </si>
  <si>
    <t>Tên bệnh viện</t>
  </si>
  <si>
    <t>P18</t>
  </si>
  <si>
    <t>P17</t>
  </si>
  <si>
    <t>P16</t>
  </si>
  <si>
    <t>P15</t>
  </si>
  <si>
    <t>P14</t>
  </si>
  <si>
    <t>P13</t>
  </si>
  <si>
    <t>P12</t>
  </si>
  <si>
    <t>P11</t>
  </si>
  <si>
    <t>P10</t>
  </si>
  <si>
    <t>P08</t>
  </si>
  <si>
    <t>P06</t>
  </si>
  <si>
    <t>P05</t>
  </si>
  <si>
    <t>P02</t>
  </si>
  <si>
    <t>N72</t>
  </si>
  <si>
    <t>N71</t>
  </si>
  <si>
    <t>N70</t>
  </si>
  <si>
    <t>N69</t>
  </si>
  <si>
    <t>N68</t>
  </si>
  <si>
    <t>N67</t>
  </si>
  <si>
    <t>N66</t>
  </si>
  <si>
    <t>N65</t>
  </si>
  <si>
    <t>N64</t>
  </si>
  <si>
    <t>N63</t>
  </si>
  <si>
    <t>N62</t>
  </si>
  <si>
    <t>N61</t>
  </si>
  <si>
    <t>N60</t>
  </si>
  <si>
    <t>N59</t>
  </si>
  <si>
    <t>N58</t>
  </si>
  <si>
    <t>N57</t>
  </si>
  <si>
    <t>N56</t>
  </si>
  <si>
    <t>N55</t>
  </si>
  <si>
    <t>N54</t>
  </si>
  <si>
    <t>N53</t>
  </si>
  <si>
    <t>N52</t>
  </si>
  <si>
    <t>N51</t>
  </si>
  <si>
    <t>N29</t>
  </si>
  <si>
    <t>N28</t>
  </si>
  <si>
    <t>N27</t>
  </si>
  <si>
    <t>N26</t>
  </si>
  <si>
    <t>N25</t>
  </si>
  <si>
    <t>N24</t>
  </si>
  <si>
    <t>N23</t>
  </si>
  <si>
    <t>N22</t>
  </si>
  <si>
    <t>N21</t>
  </si>
  <si>
    <t>N20</t>
  </si>
  <si>
    <t>N19</t>
  </si>
  <si>
    <t>N18</t>
  </si>
  <si>
    <t>N17</t>
  </si>
  <si>
    <t>N16</t>
  </si>
  <si>
    <t>N15</t>
  </si>
  <si>
    <t>N14</t>
  </si>
  <si>
    <t>N13</t>
  </si>
  <si>
    <t>N12</t>
  </si>
  <si>
    <t>N11</t>
  </si>
  <si>
    <t>N10</t>
  </si>
  <si>
    <t>N09</t>
  </si>
  <si>
    <t>N08</t>
  </si>
  <si>
    <t>N07</t>
  </si>
  <si>
    <t>N06</t>
  </si>
  <si>
    <t>N05</t>
  </si>
  <si>
    <t>N04</t>
  </si>
  <si>
    <t>N03</t>
  </si>
  <si>
    <t>N02</t>
  </si>
  <si>
    <t>N01</t>
  </si>
  <si>
    <t>M78</t>
  </si>
  <si>
    <t>M77</t>
  </si>
  <si>
    <t>M76</t>
  </si>
  <si>
    <t>M75</t>
  </si>
  <si>
    <t>M74</t>
  </si>
  <si>
    <t>M73</t>
  </si>
  <si>
    <t>M71</t>
  </si>
  <si>
    <t>M70</t>
  </si>
  <si>
    <t>M69</t>
  </si>
  <si>
    <t>M68</t>
  </si>
  <si>
    <t>M67</t>
  </si>
  <si>
    <t>M66</t>
  </si>
  <si>
    <t>M65</t>
  </si>
  <si>
    <t>M64</t>
  </si>
  <si>
    <t>M63</t>
  </si>
  <si>
    <t>M62</t>
  </si>
  <si>
    <t>M61</t>
  </si>
  <si>
    <t>M60</t>
  </si>
  <si>
    <t>M59</t>
  </si>
  <si>
    <t>M58</t>
  </si>
  <si>
    <t>M57</t>
  </si>
  <si>
    <t>M56</t>
  </si>
  <si>
    <t>M55</t>
  </si>
  <si>
    <t>M54</t>
  </si>
  <si>
    <t>M53</t>
  </si>
  <si>
    <t>M52</t>
  </si>
  <si>
    <t>M51</t>
  </si>
  <si>
    <t>M29</t>
  </si>
  <si>
    <t>M28</t>
  </si>
  <si>
    <t>M27</t>
  </si>
  <si>
    <t>M26</t>
  </si>
  <si>
    <t>M25</t>
  </si>
  <si>
    <t>M24</t>
  </si>
  <si>
    <t>M23</t>
  </si>
  <si>
    <t>M22</t>
  </si>
  <si>
    <t>M21</t>
  </si>
  <si>
    <t>M20</t>
  </si>
  <si>
    <t>M19</t>
  </si>
  <si>
    <t>M18</t>
  </si>
  <si>
    <t>M17</t>
  </si>
  <si>
    <t>M16</t>
  </si>
  <si>
    <t>M15</t>
  </si>
  <si>
    <t>M14</t>
  </si>
  <si>
    <t>M13</t>
  </si>
  <si>
    <t>M12</t>
  </si>
  <si>
    <t>M11</t>
  </si>
  <si>
    <t>M10</t>
  </si>
  <si>
    <t>M09</t>
  </si>
  <si>
    <t>M08</t>
  </si>
  <si>
    <t>M07</t>
  </si>
  <si>
    <t>M06</t>
  </si>
  <si>
    <t>M05</t>
  </si>
  <si>
    <t>M04</t>
  </si>
  <si>
    <t>M03</t>
  </si>
  <si>
    <t>M02</t>
  </si>
  <si>
    <t>M01</t>
  </si>
  <si>
    <t>L71</t>
  </si>
  <si>
    <t>L70</t>
  </si>
  <si>
    <t>L69</t>
  </si>
  <si>
    <t>L68</t>
  </si>
  <si>
    <t>L66</t>
  </si>
  <si>
    <t>L65</t>
  </si>
  <si>
    <t>L64</t>
  </si>
  <si>
    <t>L63</t>
  </si>
  <si>
    <t>L62</t>
  </si>
  <si>
    <t>L61</t>
  </si>
  <si>
    <t>L60</t>
  </si>
  <si>
    <t>L59</t>
  </si>
  <si>
    <t>L58</t>
  </si>
  <si>
    <t>L57</t>
  </si>
  <si>
    <t>L56</t>
  </si>
  <si>
    <t>L55</t>
  </si>
  <si>
    <t>L54</t>
  </si>
  <si>
    <t>L53</t>
  </si>
  <si>
    <t>L52</t>
  </si>
  <si>
    <t>L51</t>
  </si>
  <si>
    <t>L32</t>
  </si>
  <si>
    <t>L31</t>
  </si>
  <si>
    <t>L30</t>
  </si>
  <si>
    <t>L29</t>
  </si>
  <si>
    <t>L28</t>
  </si>
  <si>
    <t>L27</t>
  </si>
  <si>
    <t>L26</t>
  </si>
  <si>
    <t>L25</t>
  </si>
  <si>
    <t>L24</t>
  </si>
  <si>
    <t>L23</t>
  </si>
  <si>
    <t>L22</t>
  </si>
  <si>
    <t>L21</t>
  </si>
  <si>
    <t>L20</t>
  </si>
  <si>
    <t>L19</t>
  </si>
  <si>
    <t>L18</t>
  </si>
  <si>
    <t>L17</t>
  </si>
  <si>
    <t>L16</t>
  </si>
  <si>
    <t>L15</t>
  </si>
  <si>
    <t>L14</t>
  </si>
  <si>
    <t>L13</t>
  </si>
  <si>
    <t>L12</t>
  </si>
  <si>
    <t>L11</t>
  </si>
  <si>
    <t>L10</t>
  </si>
  <si>
    <t>L09</t>
  </si>
  <si>
    <t>L08</t>
  </si>
  <si>
    <t>L07</t>
  </si>
  <si>
    <t>L06</t>
  </si>
  <si>
    <t>L05</t>
  </si>
  <si>
    <t>L04</t>
  </si>
  <si>
    <t>L03</t>
  </si>
  <si>
    <t>L02</t>
  </si>
  <si>
    <t>L01</t>
  </si>
  <si>
    <t>K73</t>
  </si>
  <si>
    <t>K72</t>
  </si>
  <si>
    <t>K71</t>
  </si>
  <si>
    <t>K70</t>
  </si>
  <si>
    <t>K69</t>
  </si>
  <si>
    <t>K68</t>
  </si>
  <si>
    <t>K67</t>
  </si>
  <si>
    <t>K66</t>
  </si>
  <si>
    <t>K65</t>
  </si>
  <si>
    <t>K64</t>
  </si>
  <si>
    <t>K63</t>
  </si>
  <si>
    <t>K62</t>
  </si>
  <si>
    <t>K61</t>
  </si>
  <si>
    <t>K60</t>
  </si>
  <si>
    <t>K59</t>
  </si>
  <si>
    <t>K58</t>
  </si>
  <si>
    <t>K57</t>
  </si>
  <si>
    <t>K56</t>
  </si>
  <si>
    <t>K55</t>
  </si>
  <si>
    <t>K54</t>
  </si>
  <si>
    <t>K53</t>
  </si>
  <si>
    <t>K52</t>
  </si>
  <si>
    <t>K51</t>
  </si>
  <si>
    <t>K21</t>
  </si>
  <si>
    <t>K20</t>
  </si>
  <si>
    <t>K19</t>
  </si>
  <si>
    <t>K18</t>
  </si>
  <si>
    <t>K17</t>
  </si>
  <si>
    <t>K16</t>
  </si>
  <si>
    <t>K15</t>
  </si>
  <si>
    <t>K14</t>
  </si>
  <si>
    <t>K13</t>
  </si>
  <si>
    <t>K12</t>
  </si>
  <si>
    <t>K11</t>
  </si>
  <si>
    <t>K10</t>
  </si>
  <si>
    <t>K09</t>
  </si>
  <si>
    <t>K08</t>
  </si>
  <si>
    <t>K07</t>
  </si>
  <si>
    <t>K06</t>
  </si>
  <si>
    <t>K05</t>
  </si>
  <si>
    <t>K04</t>
  </si>
  <si>
    <t>K03</t>
  </si>
  <si>
    <t>K02</t>
  </si>
  <si>
    <t>K01</t>
  </si>
  <si>
    <t>J70</t>
  </si>
  <si>
    <t>J69</t>
  </si>
  <si>
    <t>J68</t>
  </si>
  <si>
    <t>J67</t>
  </si>
  <si>
    <t>J66</t>
  </si>
  <si>
    <t>J65</t>
  </si>
  <si>
    <t>J64</t>
  </si>
  <si>
    <t>J63</t>
  </si>
  <si>
    <t>J62</t>
  </si>
  <si>
    <t>J61</t>
  </si>
  <si>
    <t>J60</t>
  </si>
  <si>
    <t>J59</t>
  </si>
  <si>
    <t>J58</t>
  </si>
  <si>
    <t>J57</t>
  </si>
  <si>
    <t>J56</t>
  </si>
  <si>
    <t>J55</t>
  </si>
  <si>
    <t>J54</t>
  </si>
  <si>
    <t>J53</t>
  </si>
  <si>
    <t>J52</t>
  </si>
  <si>
    <t>J51</t>
  </si>
  <si>
    <t>J16</t>
  </si>
  <si>
    <t>J15</t>
  </si>
  <si>
    <t>J14</t>
  </si>
  <si>
    <t>J13</t>
  </si>
  <si>
    <t>J12</t>
  </si>
  <si>
    <t>J11</t>
  </si>
  <si>
    <t>J10</t>
  </si>
  <si>
    <t>J09</t>
  </si>
  <si>
    <t>J08</t>
  </si>
  <si>
    <t>J07</t>
  </si>
  <si>
    <t>J05</t>
  </si>
  <si>
    <t>J04</t>
  </si>
  <si>
    <t>J03</t>
  </si>
  <si>
    <t>J02</t>
  </si>
  <si>
    <t>J01</t>
  </si>
  <si>
    <t>I73</t>
  </si>
  <si>
    <t>I72</t>
  </si>
  <si>
    <t>I71</t>
  </si>
  <si>
    <t>I70</t>
  </si>
  <si>
    <t>I69</t>
  </si>
  <si>
    <t>I68</t>
  </si>
  <si>
    <t>I67</t>
  </si>
  <si>
    <t>I66</t>
  </si>
  <si>
    <t>I65</t>
  </si>
  <si>
    <t>I64</t>
  </si>
  <si>
    <t>I63</t>
  </si>
  <si>
    <t>I62</t>
  </si>
  <si>
    <t>I61</t>
  </si>
  <si>
    <t>I60</t>
  </si>
  <si>
    <t>Trạm y tế xã Thọ Lộc</t>
  </si>
  <si>
    <t>I59</t>
  </si>
  <si>
    <t>I58</t>
  </si>
  <si>
    <t>I57</t>
  </si>
  <si>
    <t>I56</t>
  </si>
  <si>
    <t>I55</t>
  </si>
  <si>
    <t>I54</t>
  </si>
  <si>
    <t>I53</t>
  </si>
  <si>
    <t>I52</t>
  </si>
  <si>
    <t>I51</t>
  </si>
  <si>
    <t>I32</t>
  </si>
  <si>
    <t>I31</t>
  </si>
  <si>
    <t>I30</t>
  </si>
  <si>
    <t>I29</t>
  </si>
  <si>
    <t>I28</t>
  </si>
  <si>
    <t>I27</t>
  </si>
  <si>
    <t>I26</t>
  </si>
  <si>
    <t>I25</t>
  </si>
  <si>
    <t>I24</t>
  </si>
  <si>
    <t>I23</t>
  </si>
  <si>
    <t>I22</t>
  </si>
  <si>
    <t>I21</t>
  </si>
  <si>
    <t>I20</t>
  </si>
  <si>
    <t>I19</t>
  </si>
  <si>
    <t>I18</t>
  </si>
  <si>
    <t>I17</t>
  </si>
  <si>
    <t>I16</t>
  </si>
  <si>
    <t>I15</t>
  </si>
  <si>
    <t>I14</t>
  </si>
  <si>
    <t>I13</t>
  </si>
  <si>
    <t>I12</t>
  </si>
  <si>
    <t>I11</t>
  </si>
  <si>
    <t>I10</t>
  </si>
  <si>
    <t>I09</t>
  </si>
  <si>
    <t>I08</t>
  </si>
  <si>
    <t>I07</t>
  </si>
  <si>
    <t>I06</t>
  </si>
  <si>
    <t>I05</t>
  </si>
  <si>
    <t>I04</t>
  </si>
  <si>
    <t>I03</t>
  </si>
  <si>
    <t>I01</t>
  </si>
  <si>
    <t>H65</t>
  </si>
  <si>
    <t>H64</t>
  </si>
  <si>
    <t>H63</t>
  </si>
  <si>
    <t>H61</t>
  </si>
  <si>
    <t>H59</t>
  </si>
  <si>
    <t>H58</t>
  </si>
  <si>
    <t>H57</t>
  </si>
  <si>
    <t>H56</t>
  </si>
  <si>
    <t>H13</t>
  </si>
  <si>
    <t>H12</t>
  </si>
  <si>
    <t>H11</t>
  </si>
  <si>
    <t>H09</t>
  </si>
  <si>
    <t>G65</t>
  </si>
  <si>
    <t>G64</t>
  </si>
  <si>
    <t>G63</t>
  </si>
  <si>
    <t>G62</t>
  </si>
  <si>
    <t>G61</t>
  </si>
  <si>
    <t>G60</t>
  </si>
  <si>
    <t>G59</t>
  </si>
  <si>
    <t>G58</t>
  </si>
  <si>
    <t>G57</t>
  </si>
  <si>
    <t>G56</t>
  </si>
  <si>
    <t>G55</t>
  </si>
  <si>
    <t>G54</t>
  </si>
  <si>
    <t>G53</t>
  </si>
  <si>
    <t>G52</t>
  </si>
  <si>
    <t>G51</t>
  </si>
  <si>
    <t>G15</t>
  </si>
  <si>
    <t>G14</t>
  </si>
  <si>
    <t>G13</t>
  </si>
  <si>
    <t>G12</t>
  </si>
  <si>
    <t>G11</t>
  </si>
  <si>
    <t>G08</t>
  </si>
  <si>
    <t>Trạm y tế phường Minh Khai</t>
  </si>
  <si>
    <t>G07</t>
  </si>
  <si>
    <t>G06</t>
  </si>
  <si>
    <t>G04</t>
  </si>
  <si>
    <t>G03</t>
  </si>
  <si>
    <t>G02</t>
  </si>
  <si>
    <t>Trạm y tế xã Văn Đức</t>
  </si>
  <si>
    <t>F24</t>
  </si>
  <si>
    <t>F23</t>
  </si>
  <si>
    <t>F22</t>
  </si>
  <si>
    <t>F21</t>
  </si>
  <si>
    <t>F20</t>
  </si>
  <si>
    <t>F19</t>
  </si>
  <si>
    <t>F18</t>
  </si>
  <si>
    <t>F17</t>
  </si>
  <si>
    <t>F16</t>
  </si>
  <si>
    <t>F15</t>
  </si>
  <si>
    <t>F14</t>
  </si>
  <si>
    <t>F13</t>
  </si>
  <si>
    <t>F12</t>
  </si>
  <si>
    <t>F11</t>
  </si>
  <si>
    <t>F10</t>
  </si>
  <si>
    <t>F09</t>
  </si>
  <si>
    <t>F08</t>
  </si>
  <si>
    <t>F07</t>
  </si>
  <si>
    <t>F06</t>
  </si>
  <si>
    <t>F05</t>
  </si>
  <si>
    <t>F04</t>
  </si>
  <si>
    <t>F03</t>
  </si>
  <si>
    <t>F02</t>
  </si>
  <si>
    <t>F01</t>
  </si>
  <si>
    <t>E76</t>
  </si>
  <si>
    <t>E75</t>
  </si>
  <si>
    <t>E74</t>
  </si>
  <si>
    <t>E73</t>
  </si>
  <si>
    <t>E72</t>
  </si>
  <si>
    <t>E71</t>
  </si>
  <si>
    <t>E70</t>
  </si>
  <si>
    <t>E69</t>
  </si>
  <si>
    <t>E68</t>
  </si>
  <si>
    <t>E67</t>
  </si>
  <si>
    <t>E66</t>
  </si>
  <si>
    <t>E65</t>
  </si>
  <si>
    <t>E64</t>
  </si>
  <si>
    <t>E63</t>
  </si>
  <si>
    <t>E62</t>
  </si>
  <si>
    <t>E61</t>
  </si>
  <si>
    <t>E60</t>
  </si>
  <si>
    <t>E59</t>
  </si>
  <si>
    <t>E58</t>
  </si>
  <si>
    <t>E57</t>
  </si>
  <si>
    <t>E56</t>
  </si>
  <si>
    <t>E55</t>
  </si>
  <si>
    <t>E54</t>
  </si>
  <si>
    <t>E53</t>
  </si>
  <si>
    <t>E52</t>
  </si>
  <si>
    <t>E51</t>
  </si>
  <si>
    <t>D62</t>
  </si>
  <si>
    <t>D61</t>
  </si>
  <si>
    <t>D60</t>
  </si>
  <si>
    <t>D54</t>
  </si>
  <si>
    <t>D53</t>
  </si>
  <si>
    <t>D51</t>
  </si>
  <si>
    <t>C08</t>
  </si>
  <si>
    <t>C07</t>
  </si>
  <si>
    <t>C06</t>
  </si>
  <si>
    <t>C05</t>
  </si>
  <si>
    <t>C04</t>
  </si>
  <si>
    <t>C03</t>
  </si>
  <si>
    <t>C02</t>
  </si>
  <si>
    <t>C01</t>
  </si>
  <si>
    <t>B64</t>
  </si>
  <si>
    <t>B63</t>
  </si>
  <si>
    <t>B62</t>
  </si>
  <si>
    <t>B61</t>
  </si>
  <si>
    <t>B60</t>
  </si>
  <si>
    <t>B59</t>
  </si>
  <si>
    <t>B58</t>
  </si>
  <si>
    <t>B57</t>
  </si>
  <si>
    <t>B56</t>
  </si>
  <si>
    <t>B55</t>
  </si>
  <si>
    <t>B54</t>
  </si>
  <si>
    <t>B53</t>
  </si>
  <si>
    <t>B52</t>
  </si>
  <si>
    <t>B51</t>
  </si>
  <si>
    <t>B08</t>
  </si>
  <si>
    <t>B07</t>
  </si>
  <si>
    <t>B06</t>
  </si>
  <si>
    <t>B05</t>
  </si>
  <si>
    <t>B04</t>
  </si>
  <si>
    <t>B03</t>
  </si>
  <si>
    <t>B02</t>
  </si>
  <si>
    <t>B01</t>
  </si>
  <si>
    <t>971</t>
  </si>
  <si>
    <t>968</t>
  </si>
  <si>
    <t>941</t>
  </si>
  <si>
    <t>940</t>
  </si>
  <si>
    <t>939</t>
  </si>
  <si>
    <t>938</t>
  </si>
  <si>
    <t>937</t>
  </si>
  <si>
    <t>936</t>
  </si>
  <si>
    <t>935</t>
  </si>
  <si>
    <t>Bệnh viện YHCT Hà Đông</t>
  </si>
  <si>
    <t>934</t>
  </si>
  <si>
    <t>933</t>
  </si>
  <si>
    <t>931</t>
  </si>
  <si>
    <t>930</t>
  </si>
  <si>
    <t>929</t>
  </si>
  <si>
    <t>927</t>
  </si>
  <si>
    <t>926</t>
  </si>
  <si>
    <t>925</t>
  </si>
  <si>
    <t>924</t>
  </si>
  <si>
    <t>923</t>
  </si>
  <si>
    <t>922</t>
  </si>
  <si>
    <t>921</t>
  </si>
  <si>
    <t>920</t>
  </si>
  <si>
    <t>919</t>
  </si>
  <si>
    <t>918</t>
  </si>
  <si>
    <t>917</t>
  </si>
  <si>
    <t>916</t>
  </si>
  <si>
    <t>915</t>
  </si>
  <si>
    <t>914</t>
  </si>
  <si>
    <t>Bệnh viện Nội tiết</t>
  </si>
  <si>
    <t>913</t>
  </si>
  <si>
    <t>912</t>
  </si>
  <si>
    <t>Bệnh viện Châm cứu Trung ương</t>
  </si>
  <si>
    <t>911</t>
  </si>
  <si>
    <t>910</t>
  </si>
  <si>
    <t>909</t>
  </si>
  <si>
    <t>908</t>
  </si>
  <si>
    <t>907</t>
  </si>
  <si>
    <t>906</t>
  </si>
  <si>
    <t>905</t>
  </si>
  <si>
    <t>904</t>
  </si>
  <si>
    <t>Bệnh viện Phụ sản Hà Nội</t>
  </si>
  <si>
    <t>903</t>
  </si>
  <si>
    <t>Bệnh viện Phổi Hà Nội</t>
  </si>
  <si>
    <t>902</t>
  </si>
  <si>
    <t>901</t>
  </si>
  <si>
    <t>862</t>
  </si>
  <si>
    <t>861</t>
  </si>
  <si>
    <t>860</t>
  </si>
  <si>
    <t>859</t>
  </si>
  <si>
    <t>858</t>
  </si>
  <si>
    <t>857</t>
  </si>
  <si>
    <t>855</t>
  </si>
  <si>
    <t>854</t>
  </si>
  <si>
    <t>853</t>
  </si>
  <si>
    <t>852</t>
  </si>
  <si>
    <t>851</t>
  </si>
  <si>
    <t>850</t>
  </si>
  <si>
    <t>849</t>
  </si>
  <si>
    <t>848</t>
  </si>
  <si>
    <t>839</t>
  </si>
  <si>
    <t>834</t>
  </si>
  <si>
    <t>833</t>
  </si>
  <si>
    <t>832</t>
  </si>
  <si>
    <t>831</t>
  </si>
  <si>
    <t>Bệnh viện đa khoa Sơn Tây</t>
  </si>
  <si>
    <t>830</t>
  </si>
  <si>
    <t>829</t>
  </si>
  <si>
    <t>828</t>
  </si>
  <si>
    <t>827</t>
  </si>
  <si>
    <t>826</t>
  </si>
  <si>
    <t>825</t>
  </si>
  <si>
    <t>824</t>
  </si>
  <si>
    <t>823</t>
  </si>
  <si>
    <t>822</t>
  </si>
  <si>
    <t>821</t>
  </si>
  <si>
    <t>820</t>
  </si>
  <si>
    <t>819</t>
  </si>
  <si>
    <t>818</t>
  </si>
  <si>
    <t>817</t>
  </si>
  <si>
    <t>Bệnh viện đa khoa Vân Đình</t>
  </si>
  <si>
    <t>816</t>
  </si>
  <si>
    <t>Bệnh viện đa khoa Hà Đông</t>
  </si>
  <si>
    <t>815</t>
  </si>
  <si>
    <t>814</t>
  </si>
  <si>
    <t>813</t>
  </si>
  <si>
    <t>812</t>
  </si>
  <si>
    <t>811</t>
  </si>
  <si>
    <t>810</t>
  </si>
  <si>
    <t>809</t>
  </si>
  <si>
    <t>808</t>
  </si>
  <si>
    <t>807</t>
  </si>
  <si>
    <t>806</t>
  </si>
  <si>
    <t>805</t>
  </si>
  <si>
    <t>804</t>
  </si>
  <si>
    <t>803</t>
  </si>
  <si>
    <t>802</t>
  </si>
  <si>
    <t>801</t>
  </si>
  <si>
    <t>388</t>
  </si>
  <si>
    <t>381</t>
  </si>
  <si>
    <t>379</t>
  </si>
  <si>
    <t>368</t>
  </si>
  <si>
    <t>367</t>
  </si>
  <si>
    <t>365</t>
  </si>
  <si>
    <t>361</t>
  </si>
  <si>
    <t>355</t>
  </si>
  <si>
    <t>336</t>
  </si>
  <si>
    <t>335</t>
  </si>
  <si>
    <t>334</t>
  </si>
  <si>
    <t>318</t>
  </si>
  <si>
    <t>311</t>
  </si>
  <si>
    <t>301</t>
  </si>
  <si>
    <t>267</t>
  </si>
  <si>
    <t>266</t>
  </si>
  <si>
    <t>242</t>
  </si>
  <si>
    <t>236</t>
  </si>
  <si>
    <t>235</t>
  </si>
  <si>
    <t>234</t>
  </si>
  <si>
    <t>Bệnh viện đa khoa tư nhân Hà Thành</t>
  </si>
  <si>
    <t>233</t>
  </si>
  <si>
    <t>232</t>
  </si>
  <si>
    <t>231</t>
  </si>
  <si>
    <t>230</t>
  </si>
  <si>
    <t>229</t>
  </si>
  <si>
    <t>228</t>
  </si>
  <si>
    <t>227</t>
  </si>
  <si>
    <t>226</t>
  </si>
  <si>
    <t>225</t>
  </si>
  <si>
    <t>224</t>
  </si>
  <si>
    <t>223</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</si>
  <si>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</si>
  <si>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</si>
  <si>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</si>
  <si>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</si>
  <si>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</si>
  <si>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</si>
  <si>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</si>
  <si>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</si>
  <si>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</si>
  <si>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</si>
  <si>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</si>
  <si>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</si>
  <si>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</si>
  <si>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</si>
  <si>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</si>
  <si>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</si>
  <si>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</si>
  <si>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</si>
  <si>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</si>
  <si>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</si>
  <si>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</si>
  <si>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</si>
  <si>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</si>
  <si>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</si>
  <si>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</si>
  <si>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Phòng khám đa khoa Đại Thịnh</t>
  </si>
  <si>
    <t>194</t>
  </si>
  <si>
    <t>193</t>
  </si>
  <si>
    <t>192</t>
  </si>
  <si>
    <t>191</t>
  </si>
  <si>
    <t>Bệnh viện đa khoa MEDLATEC</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</si>
  <si>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</si>
  <si>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</si>
  <si>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</si>
  <si>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</si>
  <si>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</si>
  <si>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</si>
  <si>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</si>
  <si>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</si>
  <si>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</si>
  <si>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</si>
  <si>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</si>
  <si>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</si>
  <si>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</si>
  <si>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</si>
  <si>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</si>
  <si>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</si>
  <si>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</si>
  <si>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</si>
  <si>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</si>
  <si>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</si>
  <si>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</si>
  <si>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</si>
  <si>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</si>
  <si>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</si>
  <si>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</si>
  <si>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</si>
  <si>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</si>
  <si>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</si>
  <si>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</si>
  <si>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</si>
  <si>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</si>
  <si>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</si>
  <si>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</si>
  <si>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</si>
  <si>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</si>
  <si>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</si>
  <si>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</si>
  <si>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</si>
  <si>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</si>
  <si>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</si>
  <si>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</si>
  <si>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</si>
  <si>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</si>
  <si>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</si>
  <si>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</si>
  <si>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Phòng khám đa khoa Nam Hồng</t>
  </si>
  <si>
    <t>145</t>
  </si>
  <si>
    <t>144</t>
  </si>
  <si>
    <t>143</t>
  </si>
  <si>
    <t>142</t>
  </si>
  <si>
    <t>141</t>
  </si>
  <si>
    <t>140</t>
  </si>
  <si>
    <t>139</t>
  </si>
  <si>
    <t>138</t>
  </si>
  <si>
    <t>137</t>
  </si>
  <si>
    <t>136</t>
  </si>
  <si>
    <t>135</t>
  </si>
  <si>
    <t>134</t>
  </si>
  <si>
    <t>133</t>
  </si>
  <si>
    <t>132</t>
  </si>
  <si>
    <t>131</t>
  </si>
  <si>
    <t>130</t>
  </si>
  <si>
    <t>129</t>
  </si>
  <si>
    <t>128</t>
  </si>
  <si>
    <t>127</t>
  </si>
  <si>
    <t>126</t>
  </si>
  <si>
    <t>Bệnh viện đa khoa tư nhân Hà Nội</t>
  </si>
  <si>
    <t>125</t>
  </si>
  <si>
    <t>124</t>
  </si>
  <si>
    <t>123</t>
  </si>
  <si>
    <t>122</t>
  </si>
  <si>
    <t>121</t>
  </si>
  <si>
    <t>120</t>
  </si>
  <si>
    <t>119</t>
  </si>
  <si>
    <t>118</t>
  </si>
  <si>
    <t>117</t>
  </si>
  <si>
    <t>116</t>
  </si>
  <si>
    <t>Trung tâm y tế Đại học Bách Khoa Hà Nội</t>
  </si>
  <si>
    <t>115</t>
  </si>
  <si>
    <t>114</t>
  </si>
  <si>
    <t>113</t>
  </si>
  <si>
    <t>112</t>
  </si>
  <si>
    <t>111</t>
  </si>
  <si>
    <t>110</t>
  </si>
  <si>
    <t>109</t>
  </si>
  <si>
    <t>108</t>
  </si>
  <si>
    <t>107</t>
  </si>
  <si>
    <t>106</t>
  </si>
  <si>
    <t>105</t>
  </si>
  <si>
    <t>104</t>
  </si>
  <si>
    <t>103</t>
  </si>
  <si>
    <t>102</t>
  </si>
  <si>
    <t>101</t>
  </si>
  <si>
    <t>100</t>
  </si>
  <si>
    <t>099</t>
  </si>
  <si>
    <t>098</t>
  </si>
  <si>
    <t>097</t>
  </si>
  <si>
    <t>096</t>
  </si>
  <si>
    <t>095</t>
  </si>
  <si>
    <t>094</t>
  </si>
  <si>
    <t>093</t>
  </si>
  <si>
    <t>092</t>
  </si>
  <si>
    <t>091</t>
  </si>
  <si>
    <t>090</t>
  </si>
  <si>
    <t>089</t>
  </si>
  <si>
    <t>088</t>
  </si>
  <si>
    <t>087</t>
  </si>
  <si>
    <t>Bệnh viện Than - Khoáng sản</t>
  </si>
  <si>
    <t>086</t>
  </si>
  <si>
    <t>085</t>
  </si>
  <si>
    <t>084</t>
  </si>
  <si>
    <t>083</t>
  </si>
  <si>
    <t>082</t>
  </si>
  <si>
    <t>081</t>
  </si>
  <si>
    <t>080</t>
  </si>
  <si>
    <t>079</t>
  </si>
  <si>
    <t>078</t>
  </si>
  <si>
    <t>077</t>
  </si>
  <si>
    <t>Bệnh viện Bắc Thăng Long</t>
  </si>
  <si>
    <t>076</t>
  </si>
  <si>
    <t>075</t>
  </si>
  <si>
    <t>074</t>
  </si>
  <si>
    <t>073</t>
  </si>
  <si>
    <t>072</t>
  </si>
  <si>
    <t>071</t>
  </si>
  <si>
    <t>Bệnh viện Nam Thăng Long</t>
  </si>
  <si>
    <t>070</t>
  </si>
  <si>
    <t>069</t>
  </si>
  <si>
    <t>068</t>
  </si>
  <si>
    <t>067</t>
  </si>
  <si>
    <t>066</t>
  </si>
  <si>
    <t>065</t>
  </si>
  <si>
    <t>Bệnh viện Dệt May</t>
  </si>
  <si>
    <t>064</t>
  </si>
  <si>
    <t>063</t>
  </si>
  <si>
    <t>062</t>
  </si>
  <si>
    <t>061</t>
  </si>
  <si>
    <t>060</t>
  </si>
  <si>
    <t>Bệnh viện Tuệ Tĩnh</t>
  </si>
  <si>
    <t>059</t>
  </si>
  <si>
    <t>058</t>
  </si>
  <si>
    <t>057</t>
  </si>
  <si>
    <t>056</t>
  </si>
  <si>
    <t>055</t>
  </si>
  <si>
    <t>Bệnh viện Xây dựng</t>
  </si>
  <si>
    <t>054</t>
  </si>
  <si>
    <t>Phòng khám đa khoa GTVT Gia Lâm</t>
  </si>
  <si>
    <t>053</t>
  </si>
  <si>
    <t>052</t>
  </si>
  <si>
    <t>051</t>
  </si>
  <si>
    <t>050</t>
  </si>
  <si>
    <t>049</t>
  </si>
  <si>
    <t>048</t>
  </si>
  <si>
    <t>047</t>
  </si>
  <si>
    <t>046</t>
  </si>
  <si>
    <t>045</t>
  </si>
  <si>
    <t>044</t>
  </si>
  <si>
    <t>Trung tâm y tế MT lao động công thương</t>
  </si>
  <si>
    <t>043</t>
  </si>
  <si>
    <t>042</t>
  </si>
  <si>
    <t>041</t>
  </si>
  <si>
    <t>040</t>
  </si>
  <si>
    <t>039</t>
  </si>
  <si>
    <t>038</t>
  </si>
  <si>
    <t>037</t>
  </si>
  <si>
    <t>036</t>
  </si>
  <si>
    <t>035</t>
  </si>
  <si>
    <t>034</t>
  </si>
  <si>
    <t>033</t>
  </si>
  <si>
    <t>032</t>
  </si>
  <si>
    <t>Bệnh viện đa khoa Sóc Sơn</t>
  </si>
  <si>
    <t>031</t>
  </si>
  <si>
    <t>Bệnh viện đa khoa Đông Anh</t>
  </si>
  <si>
    <t>030</t>
  </si>
  <si>
    <t>029</t>
  </si>
  <si>
    <t>Bệnh viện đa khoa Thanh Trì</t>
  </si>
  <si>
    <t>028</t>
  </si>
  <si>
    <t>Bệnh viện đa khoa YHCT Hà Nội</t>
  </si>
  <si>
    <t>027</t>
  </si>
  <si>
    <t>026</t>
  </si>
  <si>
    <t>025</t>
  </si>
  <si>
    <t>Bệnh viện đa khoa Đức Giang</t>
  </si>
  <si>
    <t>024</t>
  </si>
  <si>
    <t>023</t>
  </si>
  <si>
    <t>022</t>
  </si>
  <si>
    <t>021</t>
  </si>
  <si>
    <t>020</t>
  </si>
  <si>
    <t>019</t>
  </si>
  <si>
    <t>018</t>
  </si>
  <si>
    <t>017</t>
  </si>
  <si>
    <t>016</t>
  </si>
  <si>
    <t>Bệnh viện 103</t>
  </si>
  <si>
    <t>015</t>
  </si>
  <si>
    <t>014</t>
  </si>
  <si>
    <t>013</t>
  </si>
  <si>
    <t>012</t>
  </si>
  <si>
    <t>011</t>
  </si>
  <si>
    <t>010</t>
  </si>
  <si>
    <t>008</t>
  </si>
  <si>
    <t>007</t>
  </si>
  <si>
    <t>006</t>
  </si>
  <si>
    <t>Bệnh viện Thanh Nhàn</t>
  </si>
  <si>
    <t>005</t>
  </si>
  <si>
    <t>004</t>
  </si>
  <si>
    <t>Bệnh viện đa khoa Đống Đa</t>
  </si>
  <si>
    <t>003</t>
  </si>
  <si>
    <t>Bệnh viện đa khoa Xanh Pôn</t>
  </si>
  <si>
    <t>002</t>
  </si>
  <si>
    <t>001</t>
  </si>
  <si>
    <t>Bệnh viện Hữu Nghị</t>
  </si>
  <si>
    <t>238</t>
  </si>
  <si>
    <t>237</t>
  </si>
  <si>
    <t>Bệnh viện Mắt tỉnh Hà Giang</t>
  </si>
  <si>
    <t>Ban Bảo vệ CSSK cán bộ tỉnh</t>
  </si>
  <si>
    <t>Phòng khám đa khoa KV Bạch Ngọc</t>
  </si>
  <si>
    <t>Phòng khám đa khoa KV Đông Hà</t>
  </si>
  <si>
    <t>Phòng khám đa khoa KV Tùng Vài</t>
  </si>
  <si>
    <t>Phòng khám đa khoa KV Lũng Hồ</t>
  </si>
  <si>
    <t>Bệnh viện Lao và Bệnh phổi</t>
  </si>
  <si>
    <t>Trung tâm y tế Thành phố Hà Giang</t>
  </si>
  <si>
    <t>Phòng khám đa khoa khu vực Minh Ngọc</t>
  </si>
  <si>
    <t>Phòng khám đa khoa khu vực Đường Âm</t>
  </si>
  <si>
    <t>Phòng khám đa khoa khu vực Xín Cái</t>
  </si>
  <si>
    <t>222</t>
  </si>
  <si>
    <t>Phòng khám đa khoa khu vực Niêm Sơn</t>
  </si>
  <si>
    <t>221</t>
  </si>
  <si>
    <t>220</t>
  </si>
  <si>
    <t>Phòng khám đa khoa khu vực Lũng Phìn</t>
  </si>
  <si>
    <t>Phòng khám đa khoa khu vực Mậu Duệ</t>
  </si>
  <si>
    <t>Phòng khám đa khoa khu vực Bạch Đích</t>
  </si>
  <si>
    <t>Bệnh viện đa khoa Nà Chì</t>
  </si>
  <si>
    <t>Phòng khám đa khoa khu vực Ngán Chiên</t>
  </si>
  <si>
    <t>Phòng khám đa khoa khu vực Nậm Dịch</t>
  </si>
  <si>
    <t>Phòng khám đa khoa khu vực Chiến Phố</t>
  </si>
  <si>
    <t>Phòng khám đa khoa khu vực Thông Nguyên</t>
  </si>
  <si>
    <t>Phòng khám đa khoa khu vực Liên Hiệp</t>
  </si>
  <si>
    <t>Phòng khám đa khoa khu vực Đồng Yên</t>
  </si>
  <si>
    <t>Trạm y tế xã Vĩ Thượng</t>
  </si>
  <si>
    <t>Trạm y tế xã Tiên Yên</t>
  </si>
  <si>
    <t>Trạm y tế xã Nà Khương</t>
  </si>
  <si>
    <t>Phòng khám đa khoa khu vực Xuân Giang</t>
  </si>
  <si>
    <t>Trạm y tế xã Hương Sơn</t>
  </si>
  <si>
    <t>Trạm y tế xã Yên Hà</t>
  </si>
  <si>
    <t>Trạm y tế xã Bằng Lang</t>
  </si>
  <si>
    <t>Trạm y tế xã Tân Bắc</t>
  </si>
  <si>
    <t>Trạm y tế xã Tân Trịnh</t>
  </si>
  <si>
    <t>Trạm y tế xã Yên Bình</t>
  </si>
  <si>
    <t>Trạm y tế xã Yên Thành</t>
  </si>
  <si>
    <t>Trạm y tế xã Bản Rịa</t>
  </si>
  <si>
    <t>Trạm y tế xã Tân Nam</t>
  </si>
  <si>
    <t>Trạm y tế xã Tiên Nguyên</t>
  </si>
  <si>
    <t>Trạm y tế xã Xuân Minh</t>
  </si>
  <si>
    <t>Trạm y tế xã Đông Thành</t>
  </si>
  <si>
    <t>Trạm y tế xã Vĩnh Phúc</t>
  </si>
  <si>
    <t>Trạm y tế xã Vĩnh Hảo</t>
  </si>
  <si>
    <t>Trạm y tế xã Tiên Kiều</t>
  </si>
  <si>
    <t>Trạm y tế xã Đức Xuân</t>
  </si>
  <si>
    <t>Trạm y tế xã Hùng An</t>
  </si>
  <si>
    <t>Trạm y tế xã Việt Hồng</t>
  </si>
  <si>
    <t>Trạm y tế xã Vô Điếm</t>
  </si>
  <si>
    <t>Trạm y tế xã Quang Minh</t>
  </si>
  <si>
    <t>Trạm y tế xã Bằng Hành</t>
  </si>
  <si>
    <t>Trạm y tế xã Việt Vinh</t>
  </si>
  <si>
    <t>Trạm y tế xã Kim Ngọc</t>
  </si>
  <si>
    <t>Trạm y tế xã Hữu Sản</t>
  </si>
  <si>
    <t>Trạm y tế xã Thượng Bình</t>
  </si>
  <si>
    <t>Trạm y tế xã Tân Quang</t>
  </si>
  <si>
    <t>Trạm y tế xã Đồng Tâm</t>
  </si>
  <si>
    <t>Trạm y tế xã Đồng Tiến</t>
  </si>
  <si>
    <t>Trạm y tế xã Tân Thành</t>
  </si>
  <si>
    <t>Trạm y tế xã Tân Lập</t>
  </si>
  <si>
    <t>Trạm y tế Thị trấn Vĩnh Tuy</t>
  </si>
  <si>
    <t>Trạm y tế Thị trấn Việt Quang</t>
  </si>
  <si>
    <t>Trạm y tế xã Khuôn Lùng</t>
  </si>
  <si>
    <t>Trạm y tế xã Nấm Dẩn</t>
  </si>
  <si>
    <t>Trạm y tế xã Quảng Nguyên</t>
  </si>
  <si>
    <t>Trạm y tế xã Chế Là</t>
  </si>
  <si>
    <t>Trạm y tế xã Bản Ngò</t>
  </si>
  <si>
    <t>Trạm y tế xã Nàn Ma</t>
  </si>
  <si>
    <t>Trạm y tế xã Thu Tà</t>
  </si>
  <si>
    <t>Trạm y tế xã Tả Nhìu</t>
  </si>
  <si>
    <t>Trạm y tế xã Cốc Rế</t>
  </si>
  <si>
    <t>Trạm y tế xã Trung Thịnh</t>
  </si>
  <si>
    <t>Trạm y tế xã Thèn Phàng</t>
  </si>
  <si>
    <t>Trạm y tế xã Chí Cà</t>
  </si>
  <si>
    <t>Trạm y tế xã Bản Díu</t>
  </si>
  <si>
    <t>Trạm y tế xã Xín Mần</t>
  </si>
  <si>
    <t>Trạm y tế xã Nàn Xỉn</t>
  </si>
  <si>
    <t>Trạm y tế xã Nậm Khòa</t>
  </si>
  <si>
    <t>Trạm y tế xã Nam Sơn</t>
  </si>
  <si>
    <t>Trạm y tế xã Hồ Thầu</t>
  </si>
  <si>
    <t>Trạm y tế xã Bản Péo</t>
  </si>
  <si>
    <t>Trạm y tế xã Bản Nhùng</t>
  </si>
  <si>
    <t>Trạm y tế xã Ngàm Đăng Vài</t>
  </si>
  <si>
    <t>Trạm y tế xã Bản Luốc</t>
  </si>
  <si>
    <t>Trạm y tế xã Sán Xả Hồ</t>
  </si>
  <si>
    <t>Trạm y tế xã Pờ Ly Ngài</t>
  </si>
  <si>
    <t>Trạm y tế xã Nàng Đôn</t>
  </si>
  <si>
    <t>Trạm y tế xã Tân Tiến</t>
  </si>
  <si>
    <t>Trạm y tế xã Tụ Nhân</t>
  </si>
  <si>
    <t>Trạm y tế xã Đản Ván</t>
  </si>
  <si>
    <t>Trạm y tế xã Túng Sán</t>
  </si>
  <si>
    <t>Trạm y tế xã Bản Phùng</t>
  </si>
  <si>
    <t>Trạm y tế xã Pố Lồ</t>
  </si>
  <si>
    <t>Trạm y tế xã Thèn Chu Phìn</t>
  </si>
  <si>
    <t>Trạm y tế xã Thàng Tín</t>
  </si>
  <si>
    <t>Trạm y tế xã Bản Máy</t>
  </si>
  <si>
    <t>Trạm y tế Thị trấn Vinh Quang</t>
  </si>
  <si>
    <t>Trạm y tế xã Phiêng Luông</t>
  </si>
  <si>
    <t>Trạm y tế xã Đường Hồng</t>
  </si>
  <si>
    <t>Trạm y tế xã Thượng Tân</t>
  </si>
  <si>
    <t>Trạm y tế xã Yên Cường</t>
  </si>
  <si>
    <t>Trạm y tế xã Phú Nam</t>
  </si>
  <si>
    <t>Trạm y tế xã Lạc Nông</t>
  </si>
  <si>
    <t>Trạm y tế xã Yên Phong</t>
  </si>
  <si>
    <t>Trạm y tế xã Yên Phú</t>
  </si>
  <si>
    <t>Trạm y tế xã Yên Định</t>
  </si>
  <si>
    <t>Trạm y tế xã Giáp Trung</t>
  </si>
  <si>
    <t>Trạm y tế xã Minh Sơn</t>
  </si>
  <si>
    <t>Trạm y tế xã Trung Thành</t>
  </si>
  <si>
    <t>Trạm y tế xã Ngọc Minh</t>
  </si>
  <si>
    <t>Trạm y tế xã Ngọc Linh</t>
  </si>
  <si>
    <t>Trạm y tế xã Việt Lâm</t>
  </si>
  <si>
    <t>Trạm y tế xã Linh Hồ</t>
  </si>
  <si>
    <t>Trạm y tế xã Thượng Sơn</t>
  </si>
  <si>
    <t>Trạm y tế xã Đạo Đức</t>
  </si>
  <si>
    <t>Trạm y tế xã Cao Bồ</t>
  </si>
  <si>
    <t>Trạm y tế xã Phương Thiện</t>
  </si>
  <si>
    <t>Trạm y tế xã Phương Độ</t>
  </si>
  <si>
    <t>Trạm y tế xã Lao Chải</t>
  </si>
  <si>
    <t>Trạm y tế xã Phương Tiến</t>
  </si>
  <si>
    <t>Trạm y tế xã Xín ChảI</t>
  </si>
  <si>
    <t>Trạm y tế xã Phong Quang</t>
  </si>
  <si>
    <t>Trạm y tế xã Thanh Đức</t>
  </si>
  <si>
    <t>Trạm y tế xã Thanh Thủy</t>
  </si>
  <si>
    <t>Trạm y tế xã Tùng Bá</t>
  </si>
  <si>
    <t>Trạm y tế xã Thuận Hoà</t>
  </si>
  <si>
    <t>Trạm y tế xã Minh Tân</t>
  </si>
  <si>
    <t>Trạm y tế Thị trấn Việt Lâm</t>
  </si>
  <si>
    <t>Trạm y tế Thị trấn Vị Xuyên</t>
  </si>
  <si>
    <t>Trạm y tế xã Thái An</t>
  </si>
  <si>
    <t>Trạm y tế xã Tả Ván</t>
  </si>
  <si>
    <t>Trạm y tế xã Quyết Tiến</t>
  </si>
  <si>
    <t>Trạm y tế xã Lùng Tám</t>
  </si>
  <si>
    <t>Trạm y tế xã Quản Bạ</t>
  </si>
  <si>
    <t>Trạm y tế xã Thanh Vân</t>
  </si>
  <si>
    <t>Trạm y tế xã Cao Mã Pờ</t>
  </si>
  <si>
    <t>Trạm y tế xã Cán Tỷ</t>
  </si>
  <si>
    <t>Trạm y tế xã Nghĩa Thuận</t>
  </si>
  <si>
    <t>Trạm y tế xã Bát Đại Sơn</t>
  </si>
  <si>
    <t>Trạm y tế Thị trấn Tam Sơn</t>
  </si>
  <si>
    <t>Trạm y tế xã Du Già</t>
  </si>
  <si>
    <t>Trạm y tế xã Du Tiến</t>
  </si>
  <si>
    <t>Trạm y tế xã Đường Thượng</t>
  </si>
  <si>
    <t>Trạm y tế xã Ngọc Long</t>
  </si>
  <si>
    <t>Trạm y tế xã Ngam La</t>
  </si>
  <si>
    <t>Trạm y tế xã Mậu Long</t>
  </si>
  <si>
    <t>Trạm y tế xã Đông Minh</t>
  </si>
  <si>
    <t>Trạm y tế xã Lao Và Chải</t>
  </si>
  <si>
    <t>Trạm y tế xã Hữu Vinh</t>
  </si>
  <si>
    <t>Trạm y tế xã Sủng Thài</t>
  </si>
  <si>
    <t>Trạm y tế xã Na Khê</t>
  </si>
  <si>
    <t>Trạm y tế xã Sủng Tráng</t>
  </si>
  <si>
    <t>Trạm y tế xã Phú Lũng</t>
  </si>
  <si>
    <t>Trạm y tế xã Thắng Mố</t>
  </si>
  <si>
    <t>Trạm y tế Thị trấn Yên Minh</t>
  </si>
  <si>
    <t>Trạm y tế xã Niêm Tòng</t>
  </si>
  <si>
    <t>Trạm y tế xã Khâu Vai</t>
  </si>
  <si>
    <t>Trạm y tế xã Nậm Ban</t>
  </si>
  <si>
    <t>Trạm y tế xã Tát Ngà</t>
  </si>
  <si>
    <t>Trạm y tế xã Lũng Chinh</t>
  </si>
  <si>
    <t>Trạm y tế xã Lũng Pù</t>
  </si>
  <si>
    <t>Trạm y tế xã Cán Chu Phìn</t>
  </si>
  <si>
    <t>Trạm y tế xã Tả Lủng</t>
  </si>
  <si>
    <t>Trạm y tế xã Sơn Vĩ</t>
  </si>
  <si>
    <t>Trạm y tế xã Sủng Máng</t>
  </si>
  <si>
    <t>Trạm y tế xã Sủng Trà</t>
  </si>
  <si>
    <t>Trạm y tế xã Giàng Chu Phìn</t>
  </si>
  <si>
    <t>Trạm y tế xã Pả Vi</t>
  </si>
  <si>
    <t>Trạm y tế xã Pải Lủng</t>
  </si>
  <si>
    <t>Trạm y tế xã Thượng Phùng</t>
  </si>
  <si>
    <t>Trạm y tế Thị trấn Mèo Vạc</t>
  </si>
  <si>
    <t>Trạm y tế xã Sủng Trái</t>
  </si>
  <si>
    <t>Trạm y tế xã Vần Chải</t>
  </si>
  <si>
    <t>Trạm y tế xã Hố Quáng Phìn</t>
  </si>
  <si>
    <t>Trạm y tế xã Lũng Thầu</t>
  </si>
  <si>
    <t>Trạm y tế xã Sảng Tủng</t>
  </si>
  <si>
    <t>Trạm y tế xã Sính Lủng</t>
  </si>
  <si>
    <t>Trạm y tế xã Phố Cáo</t>
  </si>
  <si>
    <t>Trạm y tế xã Tả Phìn</t>
  </si>
  <si>
    <t>Trạm y tế xã Sủng Là</t>
  </si>
  <si>
    <t>Trạm y tế xã Thài Phìn Tủng</t>
  </si>
  <si>
    <t>Trạm y tế xã Phố Là</t>
  </si>
  <si>
    <t>Trạm y tế xã Lũng Táo</t>
  </si>
  <si>
    <t>Trạm y tế thị trấn Đồng Văn</t>
  </si>
  <si>
    <t>Trạm y tế xã Má Lé</t>
  </si>
  <si>
    <t>Trạm y tế xã Lũng Cú</t>
  </si>
  <si>
    <t>Trạm y tế phường Ngọc Hà</t>
  </si>
  <si>
    <t>Trạm y tế xã Kim Linh</t>
  </si>
  <si>
    <t>Trạm y tế xã Phú Linh</t>
  </si>
  <si>
    <t>Trạm y tế xã Kim Thạch</t>
  </si>
  <si>
    <t>Trạm y tế xã Ngọc Đường</t>
  </si>
  <si>
    <t>Trạm y tế phường Nguyễn Trãi</t>
  </si>
  <si>
    <t>Bệnh viện y dược cổ truyền</t>
  </si>
  <si>
    <t>Trạm y tế phường Trần Phú</t>
  </si>
  <si>
    <t>Trạm y tế phường Quang Trung</t>
  </si>
  <si>
    <t>Bệnh viện đa khoa huyện Quang Bình</t>
  </si>
  <si>
    <t>Bệnh viện đa khoa huyện Mèo vạc</t>
  </si>
  <si>
    <t>Bệnh viện đa khoa huyện Đồng Văn</t>
  </si>
  <si>
    <t>Bệnh viện đa khoa khu vực huyện Yên Minh</t>
  </si>
  <si>
    <t>Bệnh viện đa khoa huyện Quản Bạ</t>
  </si>
  <si>
    <t>Bệnh viện đa khoa huyện Bắc Mê</t>
  </si>
  <si>
    <t>Bệnh viện đa khoa huyện Xín mần</t>
  </si>
  <si>
    <t>Bệnh viện đa khoa KV huyện Hoàng Su Phì</t>
  </si>
  <si>
    <t>Bệnh viện đa khoa huyện Vị Xuyên</t>
  </si>
  <si>
    <t>Bệnh viện đa khoa khu vực huyện Bắc Quang</t>
  </si>
  <si>
    <t>Bệnh xá D40(Quân đội)</t>
  </si>
  <si>
    <t>Bệnh xá công an Tỉnh Hà Giang</t>
  </si>
  <si>
    <t>Bệnh viện đa khoa tỉnh Hà Giang</t>
  </si>
  <si>
    <t>272</t>
  </si>
  <si>
    <t>Trạm y tế xã Ngọc Côn</t>
  </si>
  <si>
    <t>271</t>
  </si>
  <si>
    <t>Trạm y tế xã Cần Nông</t>
  </si>
  <si>
    <t>270</t>
  </si>
  <si>
    <t>Trạm y tế xã Kim Cúc</t>
  </si>
  <si>
    <t>269</t>
  </si>
  <si>
    <t>Trạm y tế xã Sơn Lập</t>
  </si>
  <si>
    <t>268</t>
  </si>
  <si>
    <t>Trạm y tế xã Hưng Thịnh</t>
  </si>
  <si>
    <t>Trạm y tế xã Vần Dính</t>
  </si>
  <si>
    <t>262</t>
  </si>
  <si>
    <t>261</t>
  </si>
  <si>
    <t>260</t>
  </si>
  <si>
    <t>259</t>
  </si>
  <si>
    <t>258</t>
  </si>
  <si>
    <t>257</t>
  </si>
  <si>
    <t>256</t>
  </si>
  <si>
    <t>255</t>
  </si>
  <si>
    <t>254</t>
  </si>
  <si>
    <t>253</t>
  </si>
  <si>
    <t>252</t>
  </si>
  <si>
    <t>251</t>
  </si>
  <si>
    <t>Phòng khám đa khoa khu vực Xuân Trường</t>
  </si>
  <si>
    <t>250</t>
  </si>
  <si>
    <t>Phòng khám đa khoa khu vực  Bản Ngà</t>
  </si>
  <si>
    <t>249</t>
  </si>
  <si>
    <t>248</t>
  </si>
  <si>
    <t>247</t>
  </si>
  <si>
    <t>246</t>
  </si>
  <si>
    <t>245</t>
  </si>
  <si>
    <t>244</t>
  </si>
  <si>
    <t>243</t>
  </si>
  <si>
    <t>Bệnh xá Công an tỉnh Cao Bằng</t>
  </si>
  <si>
    <t>Trạm y tế xã Thạch Lâm</t>
  </si>
  <si>
    <t>Trạm y tế xã Nam Cao</t>
  </si>
  <si>
    <t>Trạm y tế xã Thái Sơn</t>
  </si>
  <si>
    <t>Trạm y tế thị trấn Pác Miầu</t>
  </si>
  <si>
    <t>Trạm y tế xã Lê Lợi</t>
  </si>
  <si>
    <t>Trạm y tế xã Danh Sỹ</t>
  </si>
  <si>
    <t>Trạm y tế xã Đức Long</t>
  </si>
  <si>
    <t>Trạm y tế xã Lê Lai</t>
  </si>
  <si>
    <t>Trạm y tế xã Trọng Con</t>
  </si>
  <si>
    <t>Trạm y tế xã Quang Trọng</t>
  </si>
  <si>
    <t>Trạm y tế xã Thụy Hùng</t>
  </si>
  <si>
    <t>Trạm y tế xã Vân Trình</t>
  </si>
  <si>
    <t>Trạm y tế xã Thái Cường</t>
  </si>
  <si>
    <t>Trạm y tế xã Đức Thông</t>
  </si>
  <si>
    <t>Trạm y tế xã Thị Ngân</t>
  </si>
  <si>
    <t>Trạm y tế xã Minh Khai</t>
  </si>
  <si>
    <t>Trạm y tế xã Kim Đồng</t>
  </si>
  <si>
    <t>Trạm y tế xã Canh Tân</t>
  </si>
  <si>
    <t>Trạm y tế thị trấn Đông Khê</t>
  </si>
  <si>
    <t>Trạm y tế xã Hưng Đạo</t>
  </si>
  <si>
    <t>Trạm y tế xã Thịnh Vượng</t>
  </si>
  <si>
    <t>Trạm y tế xã Thành Công</t>
  </si>
  <si>
    <t>Trạm y tế xã Tam Kim</t>
  </si>
  <si>
    <t>Trạm y tế xã Quang Thành</t>
  </si>
  <si>
    <t>Trạm y tế xã Phan Thanh</t>
  </si>
  <si>
    <t>Trạm y tế xã Hoa Thám</t>
  </si>
  <si>
    <t>Trạm y tế xã Minh Thanh</t>
  </si>
  <si>
    <t>Trạm y tế xã Lang Môn</t>
  </si>
  <si>
    <t>Trạm y tế xã Mai Long</t>
  </si>
  <si>
    <t>Trạm y tế xã Bắc Hợp</t>
  </si>
  <si>
    <t>Trạm y tế xã Thể Dục</t>
  </si>
  <si>
    <t>Trạm y tế xã Minh Tâm</t>
  </si>
  <si>
    <t>Trạm y tế xã Vũ Nông</t>
  </si>
  <si>
    <t>Trạm y tế xã Thái Học</t>
  </si>
  <si>
    <t>Trạm y tế xã Ca Thành</t>
  </si>
  <si>
    <t>Trạm y tế xã Triệu Nguyên</t>
  </si>
  <si>
    <t>Trạm y tế xã Yên Lạc</t>
  </si>
  <si>
    <t>Trạm y tế thị trấn Tĩnh Túc</t>
  </si>
  <si>
    <t>Trạm y tế xã Hồng Nam</t>
  </si>
  <si>
    <t>Trạm y tế xã Chu Trinh</t>
  </si>
  <si>
    <t>Trạm y tế xã Hà Trì</t>
  </si>
  <si>
    <t>Trạm y tế xã Lê Chung</t>
  </si>
  <si>
    <t>Trạm y tế xã Bình Dương</t>
  </si>
  <si>
    <t>Trạm y tế xã Bạch Đằng</t>
  </si>
  <si>
    <t>Trạm y tế xã Quang Trung</t>
  </si>
  <si>
    <t>Trạm y tế xã Trưng Vương</t>
  </si>
  <si>
    <t>Trạm y tế xã Hoàng Tung</t>
  </si>
  <si>
    <t>Trạm y tế xã Vĩnh Quang</t>
  </si>
  <si>
    <t>Trạm y tế xã Bế Triều</t>
  </si>
  <si>
    <t>Trạm y tế xã Hồng Việt</t>
  </si>
  <si>
    <t>Trạm y tế xã Công Trừng</t>
  </si>
  <si>
    <t>Trạm y tế xã Nguyễn Huệ</t>
  </si>
  <si>
    <t>Trạm y tế xã Bình Long</t>
  </si>
  <si>
    <t>Trạm y tế xã Trương Lương</t>
  </si>
  <si>
    <t>Trạm y tế xã Ngũ lão</t>
  </si>
  <si>
    <t>Trạm y tế xã Đại Tiến</t>
  </si>
  <si>
    <t>Trạm y tế xã Nam Tuấn</t>
  </si>
  <si>
    <t>Trạm y tế xã Dân Chủ</t>
  </si>
  <si>
    <t>Trạm y tế thị trấn Nước Hai</t>
  </si>
  <si>
    <t>Trạm y tế xã Mỹ Hưng</t>
  </si>
  <si>
    <t>Trạm y tế thị trấn Hòa Thuận</t>
  </si>
  <si>
    <t>Trạm y tế xã Tiên Thành</t>
  </si>
  <si>
    <t>Trạm y tế xã Lương Thiện</t>
  </si>
  <si>
    <t>Trạm y tế xã Đại Sơn</t>
  </si>
  <si>
    <t>Trạm y tế xã Cách Linh</t>
  </si>
  <si>
    <t>Trạm y tế xã Hồng Đại</t>
  </si>
  <si>
    <t>Trạm y tế thị trấn Tà Lùng</t>
  </si>
  <si>
    <t>Trạm y tế xã Hạnh Phúc</t>
  </si>
  <si>
    <t>Trạm y tế xã Hoàng Hải</t>
  </si>
  <si>
    <t>Trạm y tế xã Ngọc Động</t>
  </si>
  <si>
    <t>Trạm y tế xã Hồng Quang</t>
  </si>
  <si>
    <t>Trạm y tế xã Hồng Định</t>
  </si>
  <si>
    <t>Trạm y tế xã Tự Do</t>
  </si>
  <si>
    <t>Trạm y tế xã Chí Thảo</t>
  </si>
  <si>
    <t>Trạm y tế xã Phúc Sen</t>
  </si>
  <si>
    <t>Trạm y tế xã Đoài Khôn</t>
  </si>
  <si>
    <t>Trạm y tế xã Cai Bộ</t>
  </si>
  <si>
    <t>Trạm y tế xã Độc Lập</t>
  </si>
  <si>
    <t>Trạm y tế xã Quốc Phong</t>
  </si>
  <si>
    <t>Trạm y tế xã Quốc Dân</t>
  </si>
  <si>
    <t>Trạm y tế xã Bình Lăng</t>
  </si>
  <si>
    <t>Trạm y tế xã Quảng Hưng</t>
  </si>
  <si>
    <t>Trạm y tế xã Phi Hải</t>
  </si>
  <si>
    <t>Trạm y tế xã Thị Hoa</t>
  </si>
  <si>
    <t>Trạm y tế xã Thái Đức</t>
  </si>
  <si>
    <t>Trạm y tế xã Cô Ngân</t>
  </si>
  <si>
    <t>Trạm y tế xã Vinh Quý</t>
  </si>
  <si>
    <t>Trạm y tế thị trấn Thanh Nhật</t>
  </si>
  <si>
    <t>Trạm y tế xã An Lạc</t>
  </si>
  <si>
    <t>Trạm y tế xã Quang Long</t>
  </si>
  <si>
    <t>Trạm y tế xã Kim Loan</t>
  </si>
  <si>
    <t>Trạm y tế xã Đức Quang</t>
  </si>
  <si>
    <t>Trạm y tế xã Đồng Loan</t>
  </si>
  <si>
    <t>Trạm y tế xã Thắng Lợi</t>
  </si>
  <si>
    <t>Trạm y tế xã Lý Quốc</t>
  </si>
  <si>
    <t>Trạm y tế xã Minh Long</t>
  </si>
  <si>
    <t>Trạm y tế xã Đoài Côn</t>
  </si>
  <si>
    <t>Trạm y tế xã Thân Giáp</t>
  </si>
  <si>
    <t>Trạm y tế xã Đức Hồng</t>
  </si>
  <si>
    <t>Trạm y tế xã Cao Thăng</t>
  </si>
  <si>
    <t>Trạm y tế xã Trung Phúc</t>
  </si>
  <si>
    <t>Trạm y tế xã Cảnh Tiên</t>
  </si>
  <si>
    <t>Trạm y tế xã Đình Minh</t>
  </si>
  <si>
    <t>Trạm y tế xã Phong Châu</t>
  </si>
  <si>
    <t>Trạm y tế xã Lăng Hiếu</t>
  </si>
  <si>
    <t>Trạm y tế xã Chí Viễn</t>
  </si>
  <si>
    <t>Trạm y tế xã Khâm Thành</t>
  </si>
  <si>
    <t>Trạm y tế xã Đàm Thủy</t>
  </si>
  <si>
    <t>Trạm y tế xã Lăng Yên</t>
  </si>
  <si>
    <t>Trạm y tế xã Đình Phong</t>
  </si>
  <si>
    <t>Trạm y tế xã Ngọc Chung</t>
  </si>
  <si>
    <t>Trạm y tế xã Phong Nậm</t>
  </si>
  <si>
    <t>Trạm y tế xã Ngọc Khê</t>
  </si>
  <si>
    <t>Trạm y tế thị trấn Trùng Khánh</t>
  </si>
  <si>
    <t>Trạm y tế xã Quốc Toản</t>
  </si>
  <si>
    <t>Trạm y tế xã Cao Chương</t>
  </si>
  <si>
    <t>Trạm y tế xã Lưu Ngọc</t>
  </si>
  <si>
    <t>Trạm y tế xã Xuân Nội</t>
  </si>
  <si>
    <t>Trạm y tế xã Quang Vinh</t>
  </si>
  <si>
    <t>Trạm y tế xã Quang Hán</t>
  </si>
  <si>
    <t>Trạm y tế xã Tri Phương</t>
  </si>
  <si>
    <t>Trạm y tế xã Cô Mười</t>
  </si>
  <si>
    <t>Trạm y tế xã Hạ Thôn</t>
  </si>
  <si>
    <t>Trạm y tế xã Phù Ngọc</t>
  </si>
  <si>
    <t>Trạm y tế xã Mã Ba</t>
  </si>
  <si>
    <t>Trạm y tế xã Quý Quân</t>
  </si>
  <si>
    <t>Trạm y tế xã Sỹ Hai</t>
  </si>
  <si>
    <t>Trạm y tế xã Hồng Sỹ</t>
  </si>
  <si>
    <t>Trạm y tế thị trấn Xuân Hòa</t>
  </si>
  <si>
    <t>Trạm y tế xã Thượng Thôn</t>
  </si>
  <si>
    <t>Trạm y tế xã Sóc Hà</t>
  </si>
  <si>
    <t>Trạm y tế xã Tổng Cọt</t>
  </si>
  <si>
    <t>Trạm y tế xã Nội Thôn</t>
  </si>
  <si>
    <t>Trạm y tế Nà Sác</t>
  </si>
  <si>
    <t>Trạm y tế xã Cải Viên</t>
  </si>
  <si>
    <t>Trạm y tế xã Vân An</t>
  </si>
  <si>
    <t>Trạm y tế xã Trường Hà</t>
  </si>
  <si>
    <t>Trạm y tế xã Kéo Yên</t>
  </si>
  <si>
    <t>Trạm y tế xã Lũng Nặm</t>
  </si>
  <si>
    <t>Trạm y tế xã Bình Lãng</t>
  </si>
  <si>
    <t>Trạm y tế xã Thanh Long</t>
  </si>
  <si>
    <t>Trạm y tế xã Lương Can</t>
  </si>
  <si>
    <t>Trạm y tế xã Yên Sơn</t>
  </si>
  <si>
    <t>Trạm y tế xã Đa Thông</t>
  </si>
  <si>
    <t>Trạm y tế xã Lương Thông</t>
  </si>
  <si>
    <t>Trạm y tế xã Vị Quang</t>
  </si>
  <si>
    <t>Trạm y tế xã Cần Yên</t>
  </si>
  <si>
    <t>Trạm y tế thị trấn Thông Nông</t>
  </si>
  <si>
    <t>Trạm y tế xã Sơn Lộ</t>
  </si>
  <si>
    <t>Trạm y tế xã Đình Phùng</t>
  </si>
  <si>
    <t>Trạm y tế xã Huy Giáp</t>
  </si>
  <si>
    <t>Trạm y tế xã Hồng An</t>
  </si>
  <si>
    <t>Trạm y tế xã Hồng Trị</t>
  </si>
  <si>
    <t>Trạm y tế xã Xuân Trường</t>
  </si>
  <si>
    <t>Trạm y tế xã Khánh Xuân</t>
  </si>
  <si>
    <t>Trạm y tế xã Bảo Toàn</t>
  </si>
  <si>
    <t>Trạm y tế xã Cô Ba</t>
  </si>
  <si>
    <t>Trạm y tế xã Thượng Hà</t>
  </si>
  <si>
    <t>Trạm y tế xã Cốc Pàng</t>
  </si>
  <si>
    <t>Trạm y tế thị trấn Bảo Lạc</t>
  </si>
  <si>
    <t>Trạm y tế xã Yên Thổ</t>
  </si>
  <si>
    <t>Trạm y tế xã Mông Ân</t>
  </si>
  <si>
    <t>Trạm y tế xã Vĩnh Phong</t>
  </si>
  <si>
    <t>Trạm y tế xã Tân Việt</t>
  </si>
  <si>
    <t>Trạm y tế xã Quảng Lâm</t>
  </si>
  <si>
    <t>Trạm y tế xã Nam Quang</t>
  </si>
  <si>
    <t>Trạm y tế xã Lý Bôn</t>
  </si>
  <si>
    <t>Trạm y tế xã Đức Hạnh</t>
  </si>
  <si>
    <t>Trạm y tế phường Duyệt Trung</t>
  </si>
  <si>
    <t>Trạm y tế phường  Hòa Chung</t>
  </si>
  <si>
    <t>Trạm y tế phường Đề Thám</t>
  </si>
  <si>
    <t>Trạm y tế phường Ngọc Xuân</t>
  </si>
  <si>
    <t>Trạm y tế phường Tân Giang</t>
  </si>
  <si>
    <t>Trạm y tế phường Hợp Giang</t>
  </si>
  <si>
    <t>Trạm y tế phường Sông Bằng</t>
  </si>
  <si>
    <t>Trạm y tế phường Sông Hiến</t>
  </si>
  <si>
    <t>Bệnh xá Đoàn Kinh tế - Quốc phòng 799</t>
  </si>
  <si>
    <t>Trung tâm chăm sóc sức khỏe sinh sản</t>
  </si>
  <si>
    <t>Bệnh viện Tĩnh Túc</t>
  </si>
  <si>
    <t>Bệnh viện y học cổ truyền</t>
  </si>
  <si>
    <t>Bệnh viện Đa khoa tỉnh Cao Bằng</t>
  </si>
  <si>
    <t>Trạm y tế thị trấn Nà Phặc</t>
  </si>
  <si>
    <t>Trạm y tế xã Côn Minh</t>
  </si>
  <si>
    <t>Trạm y tế xã Quang Phong</t>
  </si>
  <si>
    <t>Trạm y tế xã Đổng Xá</t>
  </si>
  <si>
    <t>Trạm y tế xã Xuân Dương</t>
  </si>
  <si>
    <t>Trạm y tế xã Dương Sơn</t>
  </si>
  <si>
    <t>Trạm y tế xã Hữu Thác</t>
  </si>
  <si>
    <t>Trạm y tế xã Văn Minh</t>
  </si>
  <si>
    <t>Trạm y tế xã Cư Lễ</t>
  </si>
  <si>
    <t>Trạm y tế xã Lam Sơn</t>
  </si>
  <si>
    <t>Trạm y tế xã Kim Lư</t>
  </si>
  <si>
    <t>Trạm y tế xã Lương Hạ</t>
  </si>
  <si>
    <t>Trạm y tế xã Cường Lợi</t>
  </si>
  <si>
    <t>Trạm y tế xã Văn Học</t>
  </si>
  <si>
    <t>Trạm y tế xã Ân Tình</t>
  </si>
  <si>
    <t>Trạm y tế xã Lương Thượng</t>
  </si>
  <si>
    <t>Trạm y tế xã Kim Hỷ</t>
  </si>
  <si>
    <t>Trạm y tế xã Xuân Lạc</t>
  </si>
  <si>
    <t>Trạm y tế xã Nam Cường</t>
  </si>
  <si>
    <t>Trạm y tế xã Đồng Lạc</t>
  </si>
  <si>
    <t>Trạm y tế xã Quảng Bạch</t>
  </si>
  <si>
    <t>Trạm y tế xã Bản Thi</t>
  </si>
  <si>
    <t>Trạm y tế xã Yên Thịnh</t>
  </si>
  <si>
    <t>Trạm y tế xã Yên Thượng</t>
  </si>
  <si>
    <t>Trạm y tế xã Ngọc Phái</t>
  </si>
  <si>
    <t>Trạm y tế xã Bằng Lãng</t>
  </si>
  <si>
    <t>Trạm y tế xã Lương Bằng</t>
  </si>
  <si>
    <t>Trạm y tế xã Nghĩa Tá</t>
  </si>
  <si>
    <t>Trạm y tế xã Bình Trung</t>
  </si>
  <si>
    <t>Trạm y tế xã Yên Nhuận</t>
  </si>
  <si>
    <t>Trạm y tế xã Yên Mỹ</t>
  </si>
  <si>
    <t>Trạm y tế xã Đại Sảo</t>
  </si>
  <si>
    <t>Trạm y tế xã Đông Viên</t>
  </si>
  <si>
    <t>Trạm y tế xã Phương Viên</t>
  </si>
  <si>
    <t>Trạm y tế xã Bằng Phúc</t>
  </si>
  <si>
    <t>Trạm y tế xã Tân Sơn</t>
  </si>
  <si>
    <t>Trạm y tế xã Hoà Mục</t>
  </si>
  <si>
    <t>Trạm y tế xã Thanh Vận</t>
  </si>
  <si>
    <t>Trạm y tế xã Cao Kỳ</t>
  </si>
  <si>
    <t>Trạm y tế xã Như Cố</t>
  </si>
  <si>
    <t>Trạm y tế xã Bình Văn</t>
  </si>
  <si>
    <t>Trạm y tế xã Thanh Bình</t>
  </si>
  <si>
    <t>Trạm y tế xã Nông Thịnh</t>
  </si>
  <si>
    <t>Trạm y tế xã Yên Hân</t>
  </si>
  <si>
    <t>Trạm y tế xã Mai Lạp</t>
  </si>
  <si>
    <t>Trạm y tế xã Vũ Muộn</t>
  </si>
  <si>
    <t>Trạm y tế xã Cẩm Giàng</t>
  </si>
  <si>
    <t>Trạm y tế xã Đôn Phong</t>
  </si>
  <si>
    <t>Trạm y tế xã Nguyên Phúc</t>
  </si>
  <si>
    <t>Trạm y tế xã Cao Sơn</t>
  </si>
  <si>
    <t>Trạm y tế xã Mỹ Thanh</t>
  </si>
  <si>
    <t>Trạm y tế xã Dương Phong</t>
  </si>
  <si>
    <t>Trạm y tế xã Vi Hương</t>
  </si>
  <si>
    <t>Trạm y tế xã Trung Hoà</t>
  </si>
  <si>
    <t>Trạm y tế xã Hương Nê</t>
  </si>
  <si>
    <t>Trạm y tế xã Thượng Quan</t>
  </si>
  <si>
    <t>Trạm y tế xã Đức Vân</t>
  </si>
  <si>
    <t>Trạm y tế xã Thượng Ân</t>
  </si>
  <si>
    <t>Trạm y tế xã Cốc Đán</t>
  </si>
  <si>
    <t>Trạm y tế xã Cổ Linh</t>
  </si>
  <si>
    <t>Trạm y tế xã Cao Tân</t>
  </si>
  <si>
    <t>Trạm y tế xã Bằng Thành</t>
  </si>
  <si>
    <t>Trạm y tế xã Công Bằng</t>
  </si>
  <si>
    <t>Trạm y tế xã Nhạn Môn</t>
  </si>
  <si>
    <t>Trạm y tế xã Giáo Hiệu</t>
  </si>
  <si>
    <t>Trạm y tế xã Xuân La</t>
  </si>
  <si>
    <t>Trạm y tế xã An Thắng</t>
  </si>
  <si>
    <t>Trạm y tế xã Nghiên Loan</t>
  </si>
  <si>
    <t>Trạm y tế xã Hoàng Trĩ</t>
  </si>
  <si>
    <t>Trạm y tế xã Đồng Phúc</t>
  </si>
  <si>
    <t>Trạm y tế xã Nam Mẫu</t>
  </si>
  <si>
    <t>Trạm y tế xã Cao Trĩ</t>
  </si>
  <si>
    <t>Trạm y tế xã Bành Trạch</t>
  </si>
  <si>
    <t>Trạm y tế xã Phúc Lộc</t>
  </si>
  <si>
    <t>Trạm y tế xã Mỹ Phương</t>
  </si>
  <si>
    <t>Trạm y tế xã Yến Dương</t>
  </si>
  <si>
    <t>Trạm y tế xã Địa Linh</t>
  </si>
  <si>
    <t>Trạm y tế xã Thượng Giáo</t>
  </si>
  <si>
    <t>Trạm y tế xã Nông Thượng</t>
  </si>
  <si>
    <t>Trạm y tế xã Dương Quang</t>
  </si>
  <si>
    <t>Trạm y tế phường Xuất Hoá</t>
  </si>
  <si>
    <t>Trạm y tế phường Huyền Tụng</t>
  </si>
  <si>
    <t>Trạm y tế phường Phùng Chí Kiên</t>
  </si>
  <si>
    <t>Trạm y tế phường Nguyễn Thị Minh Khai</t>
  </si>
  <si>
    <t>Trạm y tế phường Sông Cầu</t>
  </si>
  <si>
    <t>Ban Bảo vệ CSSK cán bộ tỉnh Bắc Kạn</t>
  </si>
  <si>
    <t>Trạm y tế xã Quảng Khê</t>
  </si>
  <si>
    <t>Trạm y tế xã Lục Bình</t>
  </si>
  <si>
    <t>Trạm y tế xã Yên Cư</t>
  </si>
  <si>
    <t>Trung tâm y tế thành phố Bắc Kạn</t>
  </si>
  <si>
    <t>Trung tâm y tế huyện Pác Nặm</t>
  </si>
  <si>
    <t>Trạm y tế xã Hà Hiệu</t>
  </si>
  <si>
    <t>Trạm y tế xã Cao Thượng</t>
  </si>
  <si>
    <t>Trạm y tế xã Chu Hương</t>
  </si>
  <si>
    <t>Trạm y tế xã Khang Ninh</t>
  </si>
  <si>
    <t>Trạm y tế xã Lãng Ngâm</t>
  </si>
  <si>
    <t>Trạm y tế xã Bằng Vân</t>
  </si>
  <si>
    <t>Trạm y tế xã Thuần Mang</t>
  </si>
  <si>
    <t>Trạm y tế xã Tú Trĩ</t>
  </si>
  <si>
    <t>Trạm y tế xã Hà Vị</t>
  </si>
  <si>
    <t>Trạm y tế xã Quang Thuận</t>
  </si>
  <si>
    <t>Trạm y tế xã Thanh Mai</t>
  </si>
  <si>
    <t>Trạm y tế xã Quảng Chu</t>
  </si>
  <si>
    <t>Trạm y tế xã Nông Hạ</t>
  </si>
  <si>
    <t>Trung tâm y tế huyện Chợ Mới</t>
  </si>
  <si>
    <t>Trung tâm y tế huyện Na Rì</t>
  </si>
  <si>
    <t>Trung tâm y tế huyện Ba Bể</t>
  </si>
  <si>
    <t>Trung tâm y tế huyện Chợ Đồn</t>
  </si>
  <si>
    <t>Trung tâm y tế huyện Bạch Thông</t>
  </si>
  <si>
    <t>Trung tâm y tế huyện Ngân Sơn</t>
  </si>
  <si>
    <t>Bệnh viện đa khoa tỉnh Bắc Kạn</t>
  </si>
  <si>
    <t>709</t>
  </si>
  <si>
    <t>708</t>
  </si>
  <si>
    <t>707</t>
  </si>
  <si>
    <t>Trạm y tế xã Thổ Bình</t>
  </si>
  <si>
    <t>706</t>
  </si>
  <si>
    <t>Trạm y tế xã Bình An</t>
  </si>
  <si>
    <t>705</t>
  </si>
  <si>
    <t>Trạm y tế xã Xuân Lập</t>
  </si>
  <si>
    <t>704</t>
  </si>
  <si>
    <t>Trạm y tế xã Phúc Yên</t>
  </si>
  <si>
    <t>703</t>
  </si>
  <si>
    <t>Trạm y tế xã Khuôn Hà</t>
  </si>
  <si>
    <t>702</t>
  </si>
  <si>
    <t>Phòng khám đa khoa khu vực Thượng Lâm</t>
  </si>
  <si>
    <t>701</t>
  </si>
  <si>
    <t>625</t>
  </si>
  <si>
    <t>Bệnh viện đa khoa khu vực Yên Hoa</t>
  </si>
  <si>
    <t>624</t>
  </si>
  <si>
    <t>Trạm y tế xã Hồng Thái</t>
  </si>
  <si>
    <t>623</t>
  </si>
  <si>
    <t>Trạm y tế xã Thượng Giáp</t>
  </si>
  <si>
    <t>622</t>
  </si>
  <si>
    <t>Trạm y tế xã Thượng Nông</t>
  </si>
  <si>
    <t>621</t>
  </si>
  <si>
    <t>Trạm y tế xã Sinh Long</t>
  </si>
  <si>
    <t>620</t>
  </si>
  <si>
    <t>Trạm y tế xã Côn Lôn</t>
  </si>
  <si>
    <t>619</t>
  </si>
  <si>
    <t>Trạm y tế xã Yên Hoa</t>
  </si>
  <si>
    <t>618</t>
  </si>
  <si>
    <t>Trạm y tế xã Khâu Tinh</t>
  </si>
  <si>
    <t>617</t>
  </si>
  <si>
    <t>Trạm y tế xã Đà Vị</t>
  </si>
  <si>
    <t>616</t>
  </si>
  <si>
    <t>615</t>
  </si>
  <si>
    <t>613</t>
  </si>
  <si>
    <t>608</t>
  </si>
  <si>
    <t>Trạm y tế xã Sơn Phú</t>
  </si>
  <si>
    <t>607</t>
  </si>
  <si>
    <t>606</t>
  </si>
  <si>
    <t>605</t>
  </si>
  <si>
    <t>Trạm y tế xã Năng Khả</t>
  </si>
  <si>
    <t>604</t>
  </si>
  <si>
    <t>Trạm y tế xã Thanh Tương</t>
  </si>
  <si>
    <t>603</t>
  </si>
  <si>
    <t>Trạm y tế thị trấn Na Hang</t>
  </si>
  <si>
    <t>602</t>
  </si>
  <si>
    <t>601</t>
  </si>
  <si>
    <t>534</t>
  </si>
  <si>
    <t>Trạm y tế xã Hòa Phú</t>
  </si>
  <si>
    <t>533</t>
  </si>
  <si>
    <t>Trạm y tế xã Kim Bình</t>
  </si>
  <si>
    <t>532</t>
  </si>
  <si>
    <t>Trạm y tế xã Ngọc Hội</t>
  </si>
  <si>
    <t>531</t>
  </si>
  <si>
    <t>Trạm y tế xã Hòa An</t>
  </si>
  <si>
    <t>530</t>
  </si>
  <si>
    <t>Trạm y tế xã Phú Bình</t>
  </si>
  <si>
    <t>529</t>
  </si>
  <si>
    <t>Trạm y tế xã Yên Lập</t>
  </si>
  <si>
    <t>528</t>
  </si>
  <si>
    <t>Trạm y tế xã Xuân Quang</t>
  </si>
  <si>
    <t>527</t>
  </si>
  <si>
    <t>Trạm y tế xã Hùng Mỹ</t>
  </si>
  <si>
    <t>526</t>
  </si>
  <si>
    <t>Trạm y tế thị trấn Vĩnh Lộc</t>
  </si>
  <si>
    <t>525</t>
  </si>
  <si>
    <t>Trạm y tế xã Tân Mỹ</t>
  </si>
  <si>
    <t>524</t>
  </si>
  <si>
    <t>Trạm y tế xã Tân Thịnh</t>
  </si>
  <si>
    <t>523</t>
  </si>
  <si>
    <t>Trạm y tế xã Phúc Thịnh</t>
  </si>
  <si>
    <t>522</t>
  </si>
  <si>
    <t>Trạm y tế xã Tân An</t>
  </si>
  <si>
    <t>521</t>
  </si>
  <si>
    <t>Trạm y tế xã Yên Nguyên</t>
  </si>
  <si>
    <t>520</t>
  </si>
  <si>
    <t>Trạm y tế xã Vinh Quang</t>
  </si>
  <si>
    <t>519</t>
  </si>
  <si>
    <t>Trạm y tế xã Nhân Lý</t>
  </si>
  <si>
    <t>518</t>
  </si>
  <si>
    <t>Trạm y tế xã Bình Phú</t>
  </si>
  <si>
    <t>517</t>
  </si>
  <si>
    <t>Trạm y tế xã Tri Phú</t>
  </si>
  <si>
    <t>516</t>
  </si>
  <si>
    <t>Trạm y tế xã Linh Phú</t>
  </si>
  <si>
    <t>515</t>
  </si>
  <si>
    <t>Trạm y tế xã Hà Lang</t>
  </si>
  <si>
    <t>514</t>
  </si>
  <si>
    <t>Trạm y tế xã Trung Hà</t>
  </si>
  <si>
    <t>513</t>
  </si>
  <si>
    <t>Trạm y tế xã Bình Nhân</t>
  </si>
  <si>
    <t>512</t>
  </si>
  <si>
    <t>Trạm y tế xã Trung Hòa</t>
  </si>
  <si>
    <t>511</t>
  </si>
  <si>
    <t>Trạm y tế xã Kiên Đài</t>
  </si>
  <si>
    <t>510</t>
  </si>
  <si>
    <t>Trạm y tế xã Phúc Sơn</t>
  </si>
  <si>
    <t>509</t>
  </si>
  <si>
    <t>Trạm y tế xã Minh Quang</t>
  </si>
  <si>
    <t>505</t>
  </si>
  <si>
    <t>Phòng khám đa khoa khu vực Kim Bình</t>
  </si>
  <si>
    <t>504</t>
  </si>
  <si>
    <t>503</t>
  </si>
  <si>
    <t>Phòng khám đa khoa khu vực Minh Đức</t>
  </si>
  <si>
    <t>502</t>
  </si>
  <si>
    <t>501</t>
  </si>
  <si>
    <t>421</t>
  </si>
  <si>
    <t>Trạm y tế xã Phù Lưu</t>
  </si>
  <si>
    <t>420</t>
  </si>
  <si>
    <t>Trạm y tế xã Thái Hòa</t>
  </si>
  <si>
    <t>419</t>
  </si>
  <si>
    <t>Trạm y tế Thị trấn Tân Yên</t>
  </si>
  <si>
    <t>418</t>
  </si>
  <si>
    <t>Trạm y tế xã Thành Long</t>
  </si>
  <si>
    <t>417</t>
  </si>
  <si>
    <t>Trạm y tế xã Đức Ninh</t>
  </si>
  <si>
    <t>416</t>
  </si>
  <si>
    <t>Trạm y tế xã Hùng Đức</t>
  </si>
  <si>
    <t>415</t>
  </si>
  <si>
    <t>Trạm y tế xã Bằng Cốc</t>
  </si>
  <si>
    <t>414</t>
  </si>
  <si>
    <t>413</t>
  </si>
  <si>
    <t>Trạm y tế xã Nhân Mục</t>
  </si>
  <si>
    <t>412</t>
  </si>
  <si>
    <t>411</t>
  </si>
  <si>
    <t>Trạm y tế xã Yên Lâm</t>
  </si>
  <si>
    <t>410</t>
  </si>
  <si>
    <t>Trạm y tế xã Bình Xa</t>
  </si>
  <si>
    <t>409</t>
  </si>
  <si>
    <t>Trạm y tế xã Minh Hương</t>
  </si>
  <si>
    <t>408</t>
  </si>
  <si>
    <t>407</t>
  </si>
  <si>
    <t>Trạm y tế xã Minh Dân</t>
  </si>
  <si>
    <t>406</t>
  </si>
  <si>
    <t>Trạm y tế xã Minh Khương</t>
  </si>
  <si>
    <t>405</t>
  </si>
  <si>
    <t>Trạm y tế xã Bạch Xa</t>
  </si>
  <si>
    <t>404</t>
  </si>
  <si>
    <t>Trạm y tế xã Yên Thuận</t>
  </si>
  <si>
    <t>403</t>
  </si>
  <si>
    <t>Phòng khám đa khoa khu vực Thái Hòa</t>
  </si>
  <si>
    <t>402</t>
  </si>
  <si>
    <t>Phòng khám đa khoa khu vực Phù Lưu</t>
  </si>
  <si>
    <t>401</t>
  </si>
  <si>
    <t>340</t>
  </si>
  <si>
    <t>Trạm y tế xã Đông Thọ</t>
  </si>
  <si>
    <t>339</t>
  </si>
  <si>
    <t>Trạm y tế xã Tân Trào</t>
  </si>
  <si>
    <t>338</t>
  </si>
  <si>
    <t>337</t>
  </si>
  <si>
    <t>Trạm y tế xã Chi Thiết</t>
  </si>
  <si>
    <t>Trạm y tế xã Đông Lợi</t>
  </si>
  <si>
    <t>Trạm y tế xã Văn Phú</t>
  </si>
  <si>
    <t>333</t>
  </si>
  <si>
    <t>Trạm y tế xã Quyết Thắng</t>
  </si>
  <si>
    <t>332</t>
  </si>
  <si>
    <t>Trạm y tế xã Vân Sơn</t>
  </si>
  <si>
    <t>331</t>
  </si>
  <si>
    <t>Trạm y tế xã Hồng Lạc</t>
  </si>
  <si>
    <t>330</t>
  </si>
  <si>
    <t>Trạm y tế xã Hào Phú</t>
  </si>
  <si>
    <t>329</t>
  </si>
  <si>
    <t>328</t>
  </si>
  <si>
    <t>327</t>
  </si>
  <si>
    <t>Trạm y tế xã Tam Đa</t>
  </si>
  <si>
    <t>326</t>
  </si>
  <si>
    <t>325</t>
  </si>
  <si>
    <t>Trạm y tế xã Tuân Lộ</t>
  </si>
  <si>
    <t>324</t>
  </si>
  <si>
    <t>Trạm y tế xã Phú Lương</t>
  </si>
  <si>
    <t>323</t>
  </si>
  <si>
    <t>Trạm y tế xã Đại Phú</t>
  </si>
  <si>
    <t>322</t>
  </si>
  <si>
    <t>Trạm y tế xã Ninh Lai</t>
  </si>
  <si>
    <t>321</t>
  </si>
  <si>
    <t>Trạm y tế xã Thiện Kế</t>
  </si>
  <si>
    <t>320</t>
  </si>
  <si>
    <t>Trạm y tế xã Hợp Hòa</t>
  </si>
  <si>
    <t>319</t>
  </si>
  <si>
    <t>Trạm y tế xã Kháng Nhật</t>
  </si>
  <si>
    <t>Trạm y tế xã Hợp Thành</t>
  </si>
  <si>
    <t>317</t>
  </si>
  <si>
    <t>Trạm y tế Thị trấn Sơn Dương</t>
  </si>
  <si>
    <t>316</t>
  </si>
  <si>
    <t>Trạm y tế xã Phúc ứng</t>
  </si>
  <si>
    <t>315</t>
  </si>
  <si>
    <t>Trạm y tế xã Vĩnh Lợi</t>
  </si>
  <si>
    <t>314</t>
  </si>
  <si>
    <t>Trạm y tế xã Cấp Tiến</t>
  </si>
  <si>
    <t>313</t>
  </si>
  <si>
    <t>Trạm y tế xã Thượng ấm</t>
  </si>
  <si>
    <t>312</t>
  </si>
  <si>
    <t>Trạm y tế xã Tú Thịnh</t>
  </si>
  <si>
    <t>Trạm y tế xã Bình Yên</t>
  </si>
  <si>
    <t>310</t>
  </si>
  <si>
    <t>309</t>
  </si>
  <si>
    <t>308</t>
  </si>
  <si>
    <t>Trạm y tế xã Trung Yên</t>
  </si>
  <si>
    <t>307</t>
  </si>
  <si>
    <t>Bệnh viện đa khoa khu vực Kim Xuyên</t>
  </si>
  <si>
    <t>306</t>
  </si>
  <si>
    <t>Phòng khám đa khoa khu vực Sơn Nam</t>
  </si>
  <si>
    <t>305</t>
  </si>
  <si>
    <t>Phòng khám đa khoa khu vực Tân Trào</t>
  </si>
  <si>
    <t>304</t>
  </si>
  <si>
    <t>Phòng khám đa khoa khu vực Đông Thọ</t>
  </si>
  <si>
    <t>303</t>
  </si>
  <si>
    <t>302</t>
  </si>
  <si>
    <t>Trạm y tế xã Nhữ Hán</t>
  </si>
  <si>
    <t>241</t>
  </si>
  <si>
    <t>240</t>
  </si>
  <si>
    <t>Trạm y tế xã Phú Thịnh</t>
  </si>
  <si>
    <t>239</t>
  </si>
  <si>
    <t>Trạm y tế xã Kim Quan</t>
  </si>
  <si>
    <t>Trạm y tế xã Kiến Thiết</t>
  </si>
  <si>
    <t>Trạm y tế xã Kim Phú</t>
  </si>
  <si>
    <t>Trạm y tế xã Lưỡng Vượng</t>
  </si>
  <si>
    <t>Trạm y tế xã Lực Hành</t>
  </si>
  <si>
    <t>Trạm y tế xã Lang Quán</t>
  </si>
  <si>
    <t>Trạm y tế xã Hùng Lợi</t>
  </si>
  <si>
    <t>Trạm y tế xã Hoàng Khai</t>
  </si>
  <si>
    <t>Trạm y tế xã Phúc Ninh</t>
  </si>
  <si>
    <t>Trạm y tế xã Phú Lâm</t>
  </si>
  <si>
    <t>Trạm y tế xã Chiêu Yên</t>
  </si>
  <si>
    <t>Trạm y tế xã Thái Long</t>
  </si>
  <si>
    <t>Trạm y tế xã Trung Minh</t>
  </si>
  <si>
    <t>Trạm y tế xã Trung Trực</t>
  </si>
  <si>
    <t>Trạm y tế xã Trung Sơn</t>
  </si>
  <si>
    <t>Trạm y tế xã Thái Bình</t>
  </si>
  <si>
    <t>Trạm y tế xã Tân Long</t>
  </si>
  <si>
    <t>Trạm y tế xã Tiến Bộ</t>
  </si>
  <si>
    <t>Trạm y tế xã Tứ Quận</t>
  </si>
  <si>
    <t>Trạm y tế xã Đạo Viện</t>
  </si>
  <si>
    <t>Trạm y tế xã Chân Sơn</t>
  </si>
  <si>
    <t>Trạm y tế xã Công Đa</t>
  </si>
  <si>
    <t>Trạm y tế xã Đội Cấn</t>
  </si>
  <si>
    <t>Trạm y tế xã Nhữ Khê</t>
  </si>
  <si>
    <t>Trạm y tế xã Đội Bình</t>
  </si>
  <si>
    <t>Trạm y tế xã An Khang</t>
  </si>
  <si>
    <t>Trạm y tế xã An Tường</t>
  </si>
  <si>
    <t>Phòng khám đa khoa khu vực Xuân Vân</t>
  </si>
  <si>
    <t>Phòng khám đa khoa khu vực Trung Môn</t>
  </si>
  <si>
    <t>Phòng khám đa khoa khu vực Tháng 10</t>
  </si>
  <si>
    <t>Bệnh viện đa khoa khu vực ATK</t>
  </si>
  <si>
    <t>Bệnh viện Suối khoáng Mỹ Lâm</t>
  </si>
  <si>
    <t>Phòng khám đa khoa 153</t>
  </si>
  <si>
    <t>Bệnh viện PHCN Hương Sen Tuyên Quang</t>
  </si>
  <si>
    <t>Trạm y tế phường Tân Hà</t>
  </si>
  <si>
    <t>Trạm y tế phường Hưng Thành</t>
  </si>
  <si>
    <t>Trạm y tế phường Nông Tiến</t>
  </si>
  <si>
    <t>Trạm y tế xã Tràng Đà</t>
  </si>
  <si>
    <t>Trạm y tế phường ỷ La</t>
  </si>
  <si>
    <t>Trạm y tế phường Tân Quang</t>
  </si>
  <si>
    <t>Trạm y tế phường Phan Thiết</t>
  </si>
  <si>
    <t>Trạm y tế phường Minh Xuân</t>
  </si>
  <si>
    <t>Trung tâm y tế Thành phố Tuyên Quang</t>
  </si>
  <si>
    <t>Bệnh viện Công an tỉnh Tuyên Quang</t>
  </si>
  <si>
    <t>Bệnh viện Y dược Cổ truyền tỉnh Tuyên Quang</t>
  </si>
  <si>
    <t>Bệnh viện đa khoa Tuyên Quang</t>
  </si>
  <si>
    <t>Trạm y tế xã Tả Phìn - Lào Cai</t>
  </si>
  <si>
    <t>Trạm y tế xã Trung Chải - Lào Cai</t>
  </si>
  <si>
    <t>Trạm y tế xã Tả Van - Lào Cai</t>
  </si>
  <si>
    <t>Trạm y tế xã Bản Hồ - Lào Cai</t>
  </si>
  <si>
    <t>Trạm y tế xã Nậm Rạng - Lào Cai</t>
  </si>
  <si>
    <t>Trạm y tế xã Nậm Mả - Lào Cai</t>
  </si>
  <si>
    <t>Trạm y tế xã Nậm Tha - Lào Cai</t>
  </si>
  <si>
    <t>Trạm y tế xã Nậm Chầy - Lào Cai</t>
  </si>
  <si>
    <t>Trạm y tế xã Dần Thàng - Lào Cai</t>
  </si>
  <si>
    <t>Trạm y tế xã Nậm Xây - Lào Cai</t>
  </si>
  <si>
    <t>Trạm y tế xã Nậm Xé - Lào Cai</t>
  </si>
  <si>
    <t>Trạm y tế xã Văn Sơn - Lào Cai</t>
  </si>
  <si>
    <t>Trạm y tế xã Tân Thượng - Lào Cai</t>
  </si>
  <si>
    <t>Trạm y tế xã Sơn Thủy - Lào Cai</t>
  </si>
  <si>
    <t>Trạm y tế xã Liêm Phú - Lào Cai</t>
  </si>
  <si>
    <t>Trạm y tế xã Chiềng Ken - Lào Cai</t>
  </si>
  <si>
    <t>Trạm y tế xã Làng Giàng - Lào Cai</t>
  </si>
  <si>
    <t>Trạm y tế xã Hoà Mạc - Lào Cai</t>
  </si>
  <si>
    <t>Trạm y tế xã Thẩm Dương - Lào Cai</t>
  </si>
  <si>
    <t>Trạm y tế xã Khánh Yên Trung - Lào Cai</t>
  </si>
  <si>
    <t>Trạm y tế xã Khánh Yên Hạ - Lào Cai</t>
  </si>
  <si>
    <t>Trạm y tế xã Khánh Yên Thượng - Lào Cai</t>
  </si>
  <si>
    <t>723</t>
  </si>
  <si>
    <t>Trạm y tế xã Cốc San - Lào Cai</t>
  </si>
  <si>
    <t>722</t>
  </si>
  <si>
    <t>Trạm y tế xã Quang Kim - Lào Cai</t>
  </si>
  <si>
    <t>721</t>
  </si>
  <si>
    <t>Trạm y tế xã Tòng Sành - Lào Cai</t>
  </si>
  <si>
    <t>720</t>
  </si>
  <si>
    <t>Trạm y tế xã Nậm Chạc - Lào Cai</t>
  </si>
  <si>
    <t>719</t>
  </si>
  <si>
    <t>Trạm y tế xã Dền Sáng - Lào Cai</t>
  </si>
  <si>
    <t>718</t>
  </si>
  <si>
    <t>Trạm y tế xã A Mú Sung - Lào Cai</t>
  </si>
  <si>
    <t>717</t>
  </si>
  <si>
    <t>Trạm y tế xã Nậm Pung - Lào Cai</t>
  </si>
  <si>
    <t>716</t>
  </si>
  <si>
    <t>Trạm y tế xã Pa Cheo - Lào Cai</t>
  </si>
  <si>
    <t>715</t>
  </si>
  <si>
    <t>Trạm y tế xã Trung Lèng Hồ - Lào Cai</t>
  </si>
  <si>
    <t>714</t>
  </si>
  <si>
    <t>Trạm y tế xã Phìn Ngan - Lào Cai</t>
  </si>
  <si>
    <t>713</t>
  </si>
  <si>
    <t>Trạm y tế xã Ngải Thầu - Lào Cai</t>
  </si>
  <si>
    <t>712</t>
  </si>
  <si>
    <t>Trạm y tế xã A Lù - Lào Cai</t>
  </si>
  <si>
    <t>711</t>
  </si>
  <si>
    <t>Trạm y tế xã Sàng Ma Sáo - Lào Cai</t>
  </si>
  <si>
    <t>710</t>
  </si>
  <si>
    <t>Trạm y tế xã Dền Thàng - Lào Cai</t>
  </si>
  <si>
    <t>Trạm y tế xã Mường Vi - Lào Cai</t>
  </si>
  <si>
    <t>Trạm y tế xã Cốc Mỳ - Lào Cai</t>
  </si>
  <si>
    <t>Trạm y tế xã Bản Qua - Lào Cai</t>
  </si>
  <si>
    <t>Trạm y tế Thị trấn Bát Xát - Lào Cai</t>
  </si>
  <si>
    <t>Trạm y tế xã Tả Gia Khâu - Lào Cai</t>
  </si>
  <si>
    <t>Trạm y tế xã Tả Ngải Chồ - Lào Cai</t>
  </si>
  <si>
    <t>614</t>
  </si>
  <si>
    <t>Trạm y tế xã Tả Thàng - Lào Cai</t>
  </si>
  <si>
    <t>Trạm y tế xã Nậm Chảy - Lào Cai</t>
  </si>
  <si>
    <t>612</t>
  </si>
  <si>
    <t>Trạm y tế xã Dìn Chin - Lào Cai</t>
  </si>
  <si>
    <t>611</t>
  </si>
  <si>
    <t>Trạm y tế xã La Pan Tẩn - Lào Cai</t>
  </si>
  <si>
    <t>610</t>
  </si>
  <si>
    <t>609</t>
  </si>
  <si>
    <t>Trạm y tế xã Lùng Vai - Lào Cai</t>
  </si>
  <si>
    <t>Trạm y tế xã Lùng Khấu Nhìn - Lào Cai</t>
  </si>
  <si>
    <t>Trạm y tế xã Nấm Lư - Lào Cai</t>
  </si>
  <si>
    <t>Trạm y tế xã Tung Chung Phố - Lào Cai</t>
  </si>
  <si>
    <t>Trạm y tế xã Bản Sen - Lào Cai</t>
  </si>
  <si>
    <t>Trạm y tế xã Thanh Bình - Lào Cai</t>
  </si>
  <si>
    <t>Trạm y tế xã Mường Khương - Lào Cai</t>
  </si>
  <si>
    <t>Trạm y tế xã Bản Cái - Lào Cai</t>
  </si>
  <si>
    <t>Trạm y tế xã Nậm Đét - Lào Cai</t>
  </si>
  <si>
    <t>Trạm y tế xã Nậm Khánh - Lào Cai</t>
  </si>
  <si>
    <t>Trạm y tế xã Lầu Thí Ngài - Lào Cai</t>
  </si>
  <si>
    <t>Trạm y tế xã Tả Củ Tỷ - Lào Cai</t>
  </si>
  <si>
    <t>Trạm y tế xã Hoàng Thu Phố - Lào Cai</t>
  </si>
  <si>
    <t>Trạm y tế xã Tả Van Chư - Lào Cai</t>
  </si>
  <si>
    <t>Trạm y tế xã Lùng Cải - Lào Cai</t>
  </si>
  <si>
    <t>Trạm y tế xã Thải Giàng Phố - Lào Cai</t>
  </si>
  <si>
    <t>Trạm y tế xã Bản Già - Lào Cai</t>
  </si>
  <si>
    <t>Trạm y tế xã Bản Phố - Lào Cai</t>
  </si>
  <si>
    <t>Trạm y tế xã Cốc Ly - Lào Cai</t>
  </si>
  <si>
    <t>508</t>
  </si>
  <si>
    <t>Trạm y tế xã Cốc Lầu - Lào Cai</t>
  </si>
  <si>
    <t>507</t>
  </si>
  <si>
    <t>506</t>
  </si>
  <si>
    <t>Trạm y tế xã Nậm Mòn - Lào Cai</t>
  </si>
  <si>
    <t>Trạm y tế xã Na Hối - Lào Cai</t>
  </si>
  <si>
    <t>Trạm y tế xã Tà Chải - Lào Cai</t>
  </si>
  <si>
    <t>Trạm y tế xã Tân Tiến - Lào Cai</t>
  </si>
  <si>
    <t>Trạm y tế xã Kim Sơn - Lào Cai</t>
  </si>
  <si>
    <t>Trạm y tế xã Minh Tân - Lào Cai</t>
  </si>
  <si>
    <t>Trạm y tế xã Yên Sơn - Lào Cai</t>
  </si>
  <si>
    <t>Trạm y tế xã Long Phúc - Lào Cai</t>
  </si>
  <si>
    <t>Trạm y tế xã Lương Sơn - Lào Cai</t>
  </si>
  <si>
    <t>Trạm y tế xã Điện Quan - Lào Cai</t>
  </si>
  <si>
    <t>Trạm y tế xã Cam Cọn - Lào Cai</t>
  </si>
  <si>
    <t>Trạm y tế xã Việt Tiến - Lào Cai</t>
  </si>
  <si>
    <t>Trạm y tế xã Tân Dương - Lào Cai</t>
  </si>
  <si>
    <t>Trạm y tế xã Xuân Thượng - Lào Cai</t>
  </si>
  <si>
    <t>Trạm y tế xã Xuân Hoà - Lào Cai</t>
  </si>
  <si>
    <t>Trạm y tế xã Vĩnh Yên - Lào Cai</t>
  </si>
  <si>
    <t>Trạm y tế thị trấn Phố Ràng - Lào Cai</t>
  </si>
  <si>
    <t>Trạm y tế xã Xuân Quang - Lào Cai</t>
  </si>
  <si>
    <t>Trạm y tế xã Phú Nhuận - Lào Cai</t>
  </si>
  <si>
    <t>Trạm y tế xã Xuân Giao - Lào Cai</t>
  </si>
  <si>
    <t>Trạm y tế xã Bản Phiệt - Lào Cai</t>
  </si>
  <si>
    <t>Trạm y tế xã Bản Cầm - Lào Cai</t>
  </si>
  <si>
    <t>Trạm y tế xã Gia Phú - Lào Cai</t>
  </si>
  <si>
    <t>Trạm y tế xã Thái Niên - Lào Cai</t>
  </si>
  <si>
    <t>Trạm y tế xã Sơn Hải - Lào Cai</t>
  </si>
  <si>
    <t>Trạm y tế xã Sơn Hà - Lào Cai</t>
  </si>
  <si>
    <t>Trạm y tế xã Phong Niên - Lào Cai</t>
  </si>
  <si>
    <t>Trạm y tế xã Trì Quang - Lào Cai</t>
  </si>
  <si>
    <t>Trạm y tế xã Phố Lu - Lào Cai</t>
  </si>
  <si>
    <t>Trạm y tế thị trấn Phố Lu - Lào Cai</t>
  </si>
  <si>
    <t>Trạm y tế Sín Chéng</t>
  </si>
  <si>
    <t>Bệnh xá 24 - Bộ chỉ huy quân sự tỉnh Lào Cai</t>
  </si>
  <si>
    <t>Bệnh viện Sản - Nhi tỉnh Lào Cai</t>
  </si>
  <si>
    <t>Trạm y tế xã  Na Lốc- Bản Lầu - Lào Cai</t>
  </si>
  <si>
    <t>Trạm y tế Thị trấn Khánh Yên - Lào Cai</t>
  </si>
  <si>
    <t>Trạm y tế thị trấn Phong Hải - Lào Cai</t>
  </si>
  <si>
    <t>Trạm y tế phường Bình Minh - Lào Cai</t>
  </si>
  <si>
    <t>Trạm y tế xã Tả Phời - Lào Cai</t>
  </si>
  <si>
    <t>Trạm y tế phường Nam Cường - Lào Cai</t>
  </si>
  <si>
    <t>Trạm y tế xã Cam Đường - Lào Cai</t>
  </si>
  <si>
    <t>Trạm y tế phường Xuân Tăng - Lào Cai</t>
  </si>
  <si>
    <t>Trạm y tế phường Bắc Lệnh - Lào Cai</t>
  </si>
  <si>
    <t>Trạm y tế phường Duyên Hải - Lào Cai</t>
  </si>
  <si>
    <t>Trạm y tế xã Quan Thần Sán - Lào Cai</t>
  </si>
  <si>
    <t>Trạm y tế xã Nàn Sín - Lào Cai</t>
  </si>
  <si>
    <t>Trạm y tế xã Thào Chư Phìn - Lào Cai</t>
  </si>
  <si>
    <t>Trạm y tế xã Sán Chải - Lào Cai</t>
  </si>
  <si>
    <t>Trạm y tế xã Lử Thẩn - Lào Cai</t>
  </si>
  <si>
    <t>Trạm y tế xã Nàn Sán - Lào Cai</t>
  </si>
  <si>
    <t>Trạm y tế xã Mản Thẩn - Lào Cai</t>
  </si>
  <si>
    <t>Trạm y tế xã Bản Mế - Lào Cai</t>
  </si>
  <si>
    <t>Trạm y tế phường Bắc Cường - Lào Cai</t>
  </si>
  <si>
    <t>Trạm y tế xã Đồng Tuyển - Lào Cai</t>
  </si>
  <si>
    <t>Trạm y tế xã Vạn Hoà - Lào Cai</t>
  </si>
  <si>
    <t>Bệnh viện Phục hồi chức năng tỉnh Lào Cai</t>
  </si>
  <si>
    <t>Bệnh viện Y học cổ truyền - Lào Cai</t>
  </si>
  <si>
    <t>Trạm Y tế xã Hua Thanh</t>
  </si>
  <si>
    <t>Trạm Y tế xã Hẹ Muông</t>
  </si>
  <si>
    <t>Phòng khám đa khoa Thanh Hải</t>
  </si>
  <si>
    <t>Trạm Y tế xã Nậm Chua</t>
  </si>
  <si>
    <t>Trạm y tế xã Nà Tòng</t>
  </si>
  <si>
    <t>Trạm y tế xã Pú xi</t>
  </si>
  <si>
    <t>Trạm y tế xã Mường Khong</t>
  </si>
  <si>
    <t>Trạm y tế xã Chiềng Đông</t>
  </si>
  <si>
    <t>Trạm y tế xã Vàng Đán</t>
  </si>
  <si>
    <t>Phòng khám đa khoa KV Pú Tửu</t>
  </si>
  <si>
    <t>Trạm y tế Sen Thượng</t>
  </si>
  <si>
    <t>Trạm y tế Pá Mỳ</t>
  </si>
  <si>
    <t>Trạm y tế Na Cô Sa</t>
  </si>
  <si>
    <t>Trạm y tế Nậm Vì</t>
  </si>
  <si>
    <t>Phòng khám đa khoa KV Mường Toong</t>
  </si>
  <si>
    <t>Phòng khám Quân dân y KV Ba Chà</t>
  </si>
  <si>
    <t>Phòng khám đa khoa KV Tả Sìn Thàng</t>
  </si>
  <si>
    <t>Trạm y tế Nậm Khăn</t>
  </si>
  <si>
    <t>Trạm y tế Phìn Hồ</t>
  </si>
  <si>
    <t>Trạm y tế Ma Thì Hồ</t>
  </si>
  <si>
    <t>Trạm y tế Sa Lông</t>
  </si>
  <si>
    <t>Trạm y tế Ngối Cáy</t>
  </si>
  <si>
    <t>Trạm y tế Xuân Lao</t>
  </si>
  <si>
    <t>Trạm y tế Na Sang</t>
  </si>
  <si>
    <t>Phòng khám đa khoa KV Si Pa Phìn</t>
  </si>
  <si>
    <t>Trạm y tế xã Mường Luân</t>
  </si>
  <si>
    <t>Trạm y tế Tìa Dình</t>
  </si>
  <si>
    <t>Trạm y tế Pú Hồng</t>
  </si>
  <si>
    <t>Trạm y tế Noong U</t>
  </si>
  <si>
    <t>Trạm y tế Chiềng Sinh</t>
  </si>
  <si>
    <t>Trạm y tế Thị trấn Tủa Chùa</t>
  </si>
  <si>
    <t>Trạm y tế Thị trấn Mường Chà</t>
  </si>
  <si>
    <t>Trạm y tế Nà Bủng</t>
  </si>
  <si>
    <t>Trạm y tế Nà Khoa</t>
  </si>
  <si>
    <t>Trạm y tế Pa Tần</t>
  </si>
  <si>
    <t>Trạm y tế Quảng Lâm</t>
  </si>
  <si>
    <t>Trạm y tế Nậm Kè</t>
  </si>
  <si>
    <t>Trạm y tế Mường Đăng</t>
  </si>
  <si>
    <t>Trạm y tế ẳng Tở</t>
  </si>
  <si>
    <t>Trạm y tế ẳng Nưa</t>
  </si>
  <si>
    <t>Trạm y tế ẳng Cang</t>
  </si>
  <si>
    <t>Trạm y tế Mường Lạn</t>
  </si>
  <si>
    <t>Trạm y tế Mường Thín</t>
  </si>
  <si>
    <t>Trạm y tế Mường Mùn</t>
  </si>
  <si>
    <t>Trạm y tế Phình Sáng</t>
  </si>
  <si>
    <t>Trạm y tế Ta Ma</t>
  </si>
  <si>
    <t>Trạm y tế Tênh Phông</t>
  </si>
  <si>
    <t>Trạm y tế Pú Nhung</t>
  </si>
  <si>
    <t>Trạm y tế Tỏa Tình</t>
  </si>
  <si>
    <t>Trạm y tế Quài Nưa</t>
  </si>
  <si>
    <t>Trạm y tế Quài Tở</t>
  </si>
  <si>
    <t>Trạm y tế Quài Cang</t>
  </si>
  <si>
    <t>Phòng khám đa khoa KV Búng Lao</t>
  </si>
  <si>
    <t>Trung tâm y tế huyện Tuần Giáo</t>
  </si>
  <si>
    <t>Trạm y tế Chung Chải</t>
  </si>
  <si>
    <t>Trạm y tế Sín Thầu</t>
  </si>
  <si>
    <t>Trung tâm y tế huyện Mường Nhé</t>
  </si>
  <si>
    <t>Trạm y tế Huổi Só</t>
  </si>
  <si>
    <t>Trạm y tế Sín Chải</t>
  </si>
  <si>
    <t>Trạm y tế Sính Phình</t>
  </si>
  <si>
    <t>Trạm y tế Mường Đun</t>
  </si>
  <si>
    <t>Trạm y tế Trung Thu</t>
  </si>
  <si>
    <t>Trạm y tế Mường Báng</t>
  </si>
  <si>
    <t>Trạm y tế Tủa Thàng</t>
  </si>
  <si>
    <t>Trung tâm y tế huyện Nậm Pồ</t>
  </si>
  <si>
    <t>Trung tâm y tế huyện Tủa Chùa</t>
  </si>
  <si>
    <t>Trạm y tế Chà Tở</t>
  </si>
  <si>
    <t>Trạm y tế Chà Nưa</t>
  </si>
  <si>
    <t>Trạm y tế Si Pa Phìn</t>
  </si>
  <si>
    <t>Trạm y tế Pa Ham</t>
  </si>
  <si>
    <t>Trạm y tế Mường Mươn</t>
  </si>
  <si>
    <t>Trạm y tế Xá Tổng</t>
  </si>
  <si>
    <t>Trạm y tế Hừa Ngài</t>
  </si>
  <si>
    <t>Bệnh viện Y học cổ truyền</t>
  </si>
  <si>
    <t>Trạm y tế Mường Tùng</t>
  </si>
  <si>
    <t>Trạm y tế xã Lay nưa</t>
  </si>
  <si>
    <t>Trung tâm y tế huyện Mường Chà</t>
  </si>
  <si>
    <t>Trạm y tế phường Sông Đà</t>
  </si>
  <si>
    <t>Trạm y tế phường Na Lay</t>
  </si>
  <si>
    <t>Trung tâm y tế thị xã Mường Lay</t>
  </si>
  <si>
    <t>Trạm y tế Pú Nhi</t>
  </si>
  <si>
    <t>Trạm y tế Na son</t>
  </si>
  <si>
    <t>Trạm y tế Phì Nhừ</t>
  </si>
  <si>
    <t>Trạm y tế Chiềng Sơ</t>
  </si>
  <si>
    <t>Trạm y tế Keo Lôm</t>
  </si>
  <si>
    <t>Trạm y tế Háng Lìa</t>
  </si>
  <si>
    <t>Trạm y tế Phình Giàng</t>
  </si>
  <si>
    <t>Trạm y tế Luân Giói</t>
  </si>
  <si>
    <t>Trạm y tế Xa Dung</t>
  </si>
  <si>
    <t>Trung tâm y tế huyện Điện Biên Đông</t>
  </si>
  <si>
    <t>Trạm y tế xã Thanh Nưa</t>
  </si>
  <si>
    <t>Phòng khám đa khoa KV Nà Tấu</t>
  </si>
  <si>
    <t>Phòng khám đa khoa KV Mường Nhà</t>
  </si>
  <si>
    <t>Trung tâm y tế huyện Điện Biên</t>
  </si>
  <si>
    <t>Trạm y tế phường Nam Thanh</t>
  </si>
  <si>
    <t>Trạm y tế xã Thanh Minh</t>
  </si>
  <si>
    <t>Trạm y tế phường Noong Bua</t>
  </si>
  <si>
    <t>Trạm y tế phường Him Lam</t>
  </si>
  <si>
    <t>Trạm y tế phường Thanh Bình</t>
  </si>
  <si>
    <t>Trạm y tế phường Tân Thanh</t>
  </si>
  <si>
    <t>Trạm y tế phường Mường Thanh</t>
  </si>
  <si>
    <t>Bệnh viện đa khoa Tỉnh</t>
  </si>
  <si>
    <t>Trạm y tế phường Đông Phong</t>
  </si>
  <si>
    <t>Trạm y tế phường Quyết Tiến</t>
  </si>
  <si>
    <t>Trạm y tế xã Nậm Pì</t>
  </si>
  <si>
    <t>Trạm y tế xã Nậm Chà</t>
  </si>
  <si>
    <t>Trạm y tế xã Trung Chải</t>
  </si>
  <si>
    <t>Trung tâm y tế huyện Nậm Nhùn</t>
  </si>
  <si>
    <t>Trạm y tế xã Vàng San</t>
  </si>
  <si>
    <t>Trạm y tế xã Tá Bạ</t>
  </si>
  <si>
    <t>Trạm y tế thị trấn Nậm Nhùn</t>
  </si>
  <si>
    <t>Trạm y tế xã Pa Khóa</t>
  </si>
  <si>
    <t>Trạm y tế xã Lùng Thàng</t>
  </si>
  <si>
    <t>Bệnh viện Y học cổ truyền tỉnh Lai Châu</t>
  </si>
  <si>
    <t>Phòng khám đa khoa khu vực Mường So</t>
  </si>
  <si>
    <t>Trạm y tế xã Trung Đồng</t>
  </si>
  <si>
    <t>Trạm y tế xã Tà Mung</t>
  </si>
  <si>
    <t>Trạm y tế xã Phúc Than</t>
  </si>
  <si>
    <t>Trạm y tế xã Phúc Khoa</t>
  </si>
  <si>
    <t>Phòng khám đa khoa khu vực Ka Lăng</t>
  </si>
  <si>
    <t>Trạm y tế Thị trấn Than Uyên</t>
  </si>
  <si>
    <t>Trạm y tế phường Quyết Thắng</t>
  </si>
  <si>
    <t>Trạm y tế phường Đoàn Kết</t>
  </si>
  <si>
    <t>Trạm y tế phường Tân Phong</t>
  </si>
  <si>
    <t>Trạm y tế xã San Thàng</t>
  </si>
  <si>
    <t>Phòng khám đa khoa khu vực Mường tè xã</t>
  </si>
  <si>
    <t>Trung tâm y tế huyện Tân Uyên</t>
  </si>
  <si>
    <t>Trạm y tế xã Chăn Nưa</t>
  </si>
  <si>
    <t>Trạm y tế xã Pa Tần</t>
  </si>
  <si>
    <t>Trạm y tế xã Giang Ma</t>
  </si>
  <si>
    <t>Trạm y tế xã Thân Thuộc</t>
  </si>
  <si>
    <t>Bệnh viện đa khoa tỉnh Lai Châu</t>
  </si>
  <si>
    <t>Trạm y tế xã Nậm Sỏ</t>
  </si>
  <si>
    <t>Trạm y tế xã Tà Mít</t>
  </si>
  <si>
    <t>Trạm y tế xã Mường Mít</t>
  </si>
  <si>
    <t>Trạm y tế xã Tà Hừa</t>
  </si>
  <si>
    <t>Trạm y tế xã Khoen On</t>
  </si>
  <si>
    <t>Trạm y tế xã Ta Gia</t>
  </si>
  <si>
    <t>Trạm y tế xã Mường Cang</t>
  </si>
  <si>
    <t>Trạm y tế xã Mường Than</t>
  </si>
  <si>
    <t>Trạm y tế xã Hố Mít</t>
  </si>
  <si>
    <t>Trạm y tế Thị trấn Tân Uyên</t>
  </si>
  <si>
    <t>Trạm y tế xã Mường Khoa</t>
  </si>
  <si>
    <t>Trạm y tế xã Nậm Hàng</t>
  </si>
  <si>
    <t>Trạm y tế xã Pa Vệ Sử</t>
  </si>
  <si>
    <t>Trạm y tế xã Tà Tổng</t>
  </si>
  <si>
    <t>Trạm y tế xã Hua Bum</t>
  </si>
  <si>
    <t>Trạm y tế xã Kan Hồ</t>
  </si>
  <si>
    <t>Trạm y tế xã Nậm Khao</t>
  </si>
  <si>
    <t>Trạm y tế xã Thu Lũm</t>
  </si>
  <si>
    <t>Trạm y tế xã Mù Cả</t>
  </si>
  <si>
    <t>Trạm y tế xã Mường Tè</t>
  </si>
  <si>
    <t>Trạm y tế xã Bum Tở</t>
  </si>
  <si>
    <t>Trạm y tế xã Bum Nưa</t>
  </si>
  <si>
    <t>Trạm y tế xã Pú Đao</t>
  </si>
  <si>
    <t>Trạm y tế xã Sà Dề Phìn</t>
  </si>
  <si>
    <t>Trạm y tế xã Nậm Mạ</t>
  </si>
  <si>
    <t>Trạm y tế xã Tả Ngảo</t>
  </si>
  <si>
    <t>Trạm y tế xã Phìn Hồ</t>
  </si>
  <si>
    <t>Trạm y tế xã Nậm Manh</t>
  </si>
  <si>
    <t>Trạm y tế xã Huổi Luông</t>
  </si>
  <si>
    <t>Trạm y tế xã Pu Sam Cáp</t>
  </si>
  <si>
    <t>Trạm y tế xã Nậm Cha</t>
  </si>
  <si>
    <t>Trạm y tế xã Nậm Hăn</t>
  </si>
  <si>
    <t>Trạm y tế xã Nậm Tăm</t>
  </si>
  <si>
    <t>Trạm y tế xã Nậm Cuổi</t>
  </si>
  <si>
    <t>Trạm y tế xã Căn Co</t>
  </si>
  <si>
    <t>Trạm y tế xã Hồng Thu</t>
  </si>
  <si>
    <t>Trạm y tế xã Làng Mô</t>
  </si>
  <si>
    <t>Trạm y tế xã Noong Hẻo</t>
  </si>
  <si>
    <t>Trạm y tế xã Phăng Sô Lin</t>
  </si>
  <si>
    <t>Trạm y tế xã Sơn Bình</t>
  </si>
  <si>
    <t>Trạm y tế xã Ma Quai</t>
  </si>
  <si>
    <t>Trạm y tế xã Nà Tăm</t>
  </si>
  <si>
    <t>Trạm y tế xã Nùng Nàng</t>
  </si>
  <si>
    <t>Trạm y tế xã Hua Nà</t>
  </si>
  <si>
    <t>Trạm y tế xã Thèn Sin</t>
  </si>
  <si>
    <t>Trạm y tế xã Khun Há</t>
  </si>
  <si>
    <t>Trạm y tế xã Sùng Phài</t>
  </si>
  <si>
    <t>Trạm y tế xã Bản Hon</t>
  </si>
  <si>
    <t>Trạm y tế xã Bản Giang</t>
  </si>
  <si>
    <t>Trạm y tế xã Lản Nhì Thàng</t>
  </si>
  <si>
    <t>Trạm y tế Thị trấn Tam đường</t>
  </si>
  <si>
    <t>Trạm y tế Thị trấn Sìn Hồ</t>
  </si>
  <si>
    <t>Trạm y tế xã Bản Bo</t>
  </si>
  <si>
    <t>Trạm y tế xã Ma Li Chải</t>
  </si>
  <si>
    <t>Trạm y tế xã Mồ Sì San</t>
  </si>
  <si>
    <t>Trạm y tế xã Sì Lờ Lầu</t>
  </si>
  <si>
    <t>Trạm y tế Thị trấn Mường Tè</t>
  </si>
  <si>
    <t>Trạm y tế xã Khổng Lào</t>
  </si>
  <si>
    <t>Trạm y tế xã Tông Qua Lìn</t>
  </si>
  <si>
    <t>Trạm y tế xã Ma Ly Pho</t>
  </si>
  <si>
    <t>Trạm y tế xã Hoang Thèn</t>
  </si>
  <si>
    <t>Trạm y tế xã Vàng Ma Chải</t>
  </si>
  <si>
    <t>Trạm y tế xã Bản Lang</t>
  </si>
  <si>
    <t>Trạm y tế xã Sin Suối Hồ</t>
  </si>
  <si>
    <t>Trạm y tế xã Nậm Xe</t>
  </si>
  <si>
    <t>Trạm y tế xã Mù Sang</t>
  </si>
  <si>
    <t>Trung tâm y tế huyện Than Uyên</t>
  </si>
  <si>
    <t>Trung tâm y tế huyện Mường Tè</t>
  </si>
  <si>
    <t>Trung tâm y tế huyện Sìn Hồ</t>
  </si>
  <si>
    <t>Trung tâm y tế huyện Phong Thổ</t>
  </si>
  <si>
    <t>Trạm y tế xã Mường Kim</t>
  </si>
  <si>
    <t>Trạm y tế xã Pha Mu</t>
  </si>
  <si>
    <t>Trạm y tế xã Nậm Cần</t>
  </si>
  <si>
    <t>Trạm y tế xã Pắc Ta</t>
  </si>
  <si>
    <t>Trạm y tế xã Mường Mô</t>
  </si>
  <si>
    <t>Trạm y tế xã Tả Lèng</t>
  </si>
  <si>
    <t>Phòng khám đa khoa KV Dào San</t>
  </si>
  <si>
    <t>Trạm y tế xã Bình Lư</t>
  </si>
  <si>
    <t>Trung tâm y tế huyện Tam Đường</t>
  </si>
  <si>
    <t>Trạm y tế xã Tân Lang</t>
  </si>
  <si>
    <t>Bệnh viện Tâm thần tỉnh Sơn La</t>
  </si>
  <si>
    <t>Trạm y tế xã Nà Bó</t>
  </si>
  <si>
    <t>Trạm y tế xã Hua Nhàn</t>
  </si>
  <si>
    <t>Trạm y tế xã Háng Đồng</t>
  </si>
  <si>
    <t>Trung tâm y tế thành phố Sơn La</t>
  </si>
  <si>
    <t>Trạm y tế xã Chiềng Xuân</t>
  </si>
  <si>
    <t>Trạm y tế xã Tân Xuân</t>
  </si>
  <si>
    <t>Trạm y tế xã Mường Lạn</t>
  </si>
  <si>
    <t>Trạm y tế xã Mường Và</t>
  </si>
  <si>
    <t>Trạm y tế xã Mường Lèo</t>
  </si>
  <si>
    <t>Trạm y tế xã Nậm Lạnh</t>
  </si>
  <si>
    <t>Trạm y tế xã Dồm Cang</t>
  </si>
  <si>
    <t>Trạm y tế xã Sốp Cộp</t>
  </si>
  <si>
    <t>Trạm y tế xã Púng Bánh</t>
  </si>
  <si>
    <t>Trạm y tế xã Sam Kha</t>
  </si>
  <si>
    <t>Trạm y tế xã Mường Hung</t>
  </si>
  <si>
    <t>Trạm y tế xã Mường Cai</t>
  </si>
  <si>
    <t>Trạm y tế xã Mường Sai</t>
  </si>
  <si>
    <t>Trạm y tế xã Huổi Một</t>
  </si>
  <si>
    <t>Trạm y tế xã Chiềng Cang</t>
  </si>
  <si>
    <t>Trạm y tế xã Chiềng Khoong</t>
  </si>
  <si>
    <t>Trạm y tế xã Nậm Mằn</t>
  </si>
  <si>
    <t>Trạm y tế xã Nà Nghịu</t>
  </si>
  <si>
    <t>Trạm y tế xã Chiềng Sơ</t>
  </si>
  <si>
    <t>Trạm y tế xã Yên Hưng</t>
  </si>
  <si>
    <t>Trạm y tế xã Đứa Mòn</t>
  </si>
  <si>
    <t>Trạm y tế xã Nậm Ty</t>
  </si>
  <si>
    <t>Trạm y tế xã Chiềng En</t>
  </si>
  <si>
    <t>Trạm y tế xã Chiềng Phung</t>
  </si>
  <si>
    <t>Trạm y tế xã Pú Bẩu</t>
  </si>
  <si>
    <t>Trạm y tế xã Bó Sinh</t>
  </si>
  <si>
    <t>Trạm y tế Thị trấn Sông Mã</t>
  </si>
  <si>
    <t>Trạm y tế xã Tà Hộc</t>
  </si>
  <si>
    <t>Trạm y tế xã Nà ớt</t>
  </si>
  <si>
    <t>Trạm y tế xã Phiêng Pằn</t>
  </si>
  <si>
    <t>Trạm y tế xã Chiềng Lương</t>
  </si>
  <si>
    <t>Trạm y tế xã Chiềng Ve</t>
  </si>
  <si>
    <t>Trạm y tế xã Chiềng Kheo</t>
  </si>
  <si>
    <t>Trạm y tế xã Chiềng Dong</t>
  </si>
  <si>
    <t>Trạm y tế xã Chiềng Nơi</t>
  </si>
  <si>
    <t>Trạm y tế xã Cò  Nòi</t>
  </si>
  <si>
    <t>Trạm y tế xã Hát Lót</t>
  </si>
  <si>
    <t>Trạm y tế xã Chiềng Chung</t>
  </si>
  <si>
    <t>Trạm y tế xã Mường Bon</t>
  </si>
  <si>
    <t>Trạm y tế xã Chiềng Mung</t>
  </si>
  <si>
    <t>Trạm y tế xã Chiềng Ban</t>
  </si>
  <si>
    <t>Trạm y tế xã Chiềng Chăn</t>
  </si>
  <si>
    <t>Trạm y tế xã Mường Bằng</t>
  </si>
  <si>
    <t>Trạm y tế xã Chiềng Sung</t>
  </si>
  <si>
    <t>Trạm y tế Thị trấn Hát Lót</t>
  </si>
  <si>
    <t>Trạm y tế xã Chiềng Tương</t>
  </si>
  <si>
    <t>Trạm y tế xã Lóng Phiêng</t>
  </si>
  <si>
    <t>Trạm y tế xã Tú Nang</t>
  </si>
  <si>
    <t>Trạm y tế xã Chiềng Khoi</t>
  </si>
  <si>
    <t>Trạm y tế xã Chiềng On</t>
  </si>
  <si>
    <t>Trạm y tế xã Mường Lựm</t>
  </si>
  <si>
    <t>Trạm y tế xã Chiềng Hặc</t>
  </si>
  <si>
    <t>Trạm y tế xã Viêng Lán</t>
  </si>
  <si>
    <t>Trạm y tế xã Chiềng Pằn</t>
  </si>
  <si>
    <t>Trạm y tế xã Chiềng Sàng</t>
  </si>
  <si>
    <t>Trạm y tế xã SặpVạt</t>
  </si>
  <si>
    <t>Trạm y tế Thị trấn Yên Châu</t>
  </si>
  <si>
    <t>Trạm y tế xã Xuân Nha</t>
  </si>
  <si>
    <t>Trạm y tế xã Chiềng Yên</t>
  </si>
  <si>
    <t>Trạm y tế xã Lóng Luông</t>
  </si>
  <si>
    <t>Trạm y tế xã Vân Hồ</t>
  </si>
  <si>
    <t>Trạm y tế xã Lóng Sập</t>
  </si>
  <si>
    <t>Trạm y tế xã Mường Men</t>
  </si>
  <si>
    <t>Trạm y tế xã Chiềng Khoa</t>
  </si>
  <si>
    <t>Trạm y tế xã Đông Sang</t>
  </si>
  <si>
    <t>Trạm y tế xã Mường Sang</t>
  </si>
  <si>
    <t>Trạm y tế xã Chiềng Khừa</t>
  </si>
  <si>
    <t>Trạm y tế xã Tô Múa</t>
  </si>
  <si>
    <t>Trạm y tế xã Hua Păng</t>
  </si>
  <si>
    <t>Trạm y tế xã Chiềng Hắc</t>
  </si>
  <si>
    <t>Trạm y tế xã Liên Hoà</t>
  </si>
  <si>
    <t>Trạm y tế xã Song Khủa</t>
  </si>
  <si>
    <t>Trạm y tế xã Tà Lại</t>
  </si>
  <si>
    <t>Trạm y tế xã Nà Mường</t>
  </si>
  <si>
    <t>Trạm y tế xã Suối Bàng</t>
  </si>
  <si>
    <t>Trạm y tế xã Qui Hướng</t>
  </si>
  <si>
    <t>Trạm y tế xã Tân Hợp</t>
  </si>
  <si>
    <t>Trạm y tế xã Chiềng Sơn</t>
  </si>
  <si>
    <t>Trạm y tế Thị trấn NT Mộc Châu</t>
  </si>
  <si>
    <t>Trạm y tế Thị trấn Mộc Châu</t>
  </si>
  <si>
    <t>Trạm y tế xã Bắc Phong</t>
  </si>
  <si>
    <t>Trạm y tế xã Nam Phong</t>
  </si>
  <si>
    <t>Trạm y tế xã Tân Phong</t>
  </si>
  <si>
    <t>Trạm y tế xã Đá Đỏ</t>
  </si>
  <si>
    <t>Trạm y tế xã Mường Bang</t>
  </si>
  <si>
    <t>Trạm y tế xã Kim Bon</t>
  </si>
  <si>
    <t>Trạm y tế xã Tường Hạ</t>
  </si>
  <si>
    <t>Trạm y tế xã Tường Phong</t>
  </si>
  <si>
    <t>Trạm y tế xã Tường Tiến</t>
  </si>
  <si>
    <t>Trạm y tế xã Tường Thượng</t>
  </si>
  <si>
    <t>Trạm y tế xã Sập Xa</t>
  </si>
  <si>
    <t>Trạm y tế xã Huy Tường</t>
  </si>
  <si>
    <t>Trạm y tế xã Suối Bau</t>
  </si>
  <si>
    <t>Trạm y tế xã Mường Lang</t>
  </si>
  <si>
    <t>Trạm y tế xã Huy Tân</t>
  </si>
  <si>
    <t>Trạm y tế xã Huy Hạ</t>
  </si>
  <si>
    <t>Trạm y tế xã Tường Phù</t>
  </si>
  <si>
    <t>Trạm y tế xã Gia Phù</t>
  </si>
  <si>
    <t>Trạm y tế xã Huy Thượng</t>
  </si>
  <si>
    <t>Trạm y tế xã Huy Bắc</t>
  </si>
  <si>
    <t>Trạm y tế xã Quang Huy</t>
  </si>
  <si>
    <t>Trạm y tế xã Mường Cơi</t>
  </si>
  <si>
    <t>Trạm y tế xã Mường Thải</t>
  </si>
  <si>
    <t>Trạm y tế xã Suối Tọ</t>
  </si>
  <si>
    <t>Trạm y tế Thị trấn Phù Yên</t>
  </si>
  <si>
    <t>Trạm y tế xã Chiềng Sại</t>
  </si>
  <si>
    <t>Trạm y tế xã Phiêng Côn</t>
  </si>
  <si>
    <t>Trạm y tế xã Tạ Khoa</t>
  </si>
  <si>
    <t>Trạm y tế xã Hồng Ngài</t>
  </si>
  <si>
    <t>Trạm y tế xã Song Pe</t>
  </si>
  <si>
    <t>Trạm y tế xã Chim Vàn</t>
  </si>
  <si>
    <t>Trạm y tế xã Pắc Ngà</t>
  </si>
  <si>
    <t>Trạm y tế xã Tà Xùa</t>
  </si>
  <si>
    <t>Trạm y tế xã Xím Vàng</t>
  </si>
  <si>
    <t>Trạm y tế xã Hang Chú</t>
  </si>
  <si>
    <t>Trạm y tế xã Phiêng Ban</t>
  </si>
  <si>
    <t>Trạm y tế Thị trấn Bắc Yên</t>
  </si>
  <si>
    <t>Trạm y tế xã Mường Chùm</t>
  </si>
  <si>
    <t>Trạm y tế xã Chiềng Hoa</t>
  </si>
  <si>
    <t>Trạm y tế xã Mường Bú</t>
  </si>
  <si>
    <t>Trạm y tế xã Chiềng San</t>
  </si>
  <si>
    <t>Trạm y tế xã Tạ Bú</t>
  </si>
  <si>
    <t>Trạm y tế xã Chiềng Công</t>
  </si>
  <si>
    <t>Trạm y tế xã Pi Toong</t>
  </si>
  <si>
    <t>Trạm y tế xã Chiềng Ân</t>
  </si>
  <si>
    <t>Trạm y tế xã Chiềng Muôn</t>
  </si>
  <si>
    <t>Trạm y tế xã Mường Trai</t>
  </si>
  <si>
    <t>Trạm y tế xã Ngọc Chiến</t>
  </si>
  <si>
    <t>Trạm y tế xã Hua Trai</t>
  </si>
  <si>
    <t>Trạm y tế xã Chiềng Lao</t>
  </si>
  <si>
    <t>Trạm y tế xã Nậm Giôn</t>
  </si>
  <si>
    <t>Trạm y tế Thị trấn ít Ong</t>
  </si>
  <si>
    <t>Trạm y tế xã Bản Lầm</t>
  </si>
  <si>
    <t>Trạm y tế xã Pá Lông</t>
  </si>
  <si>
    <t>Trạm y tế xã Muổi Nọi</t>
  </si>
  <si>
    <t>Trạm y tế xã Co Tòng</t>
  </si>
  <si>
    <t>Trạm y tế xã Bon Phặng</t>
  </si>
  <si>
    <t>Trạm y tế xã Nậm Lầu</t>
  </si>
  <si>
    <t>Trạm y tế xã Chiềng Pấc</t>
  </si>
  <si>
    <t>Trạm y tế xã Púng Tra</t>
  </si>
  <si>
    <t>Trạm y tế xã Bó Mười</t>
  </si>
  <si>
    <t>Trạm y tế xã Tông Cọ</t>
  </si>
  <si>
    <t>Trạm y tế xã Tông  Lạnh</t>
  </si>
  <si>
    <t>Trạm y tế xã Thôm Mòn</t>
  </si>
  <si>
    <t>Trạm y tế xã Chiềng Bôm</t>
  </si>
  <si>
    <t>Trạm y tế xã Long Hẹ</t>
  </si>
  <si>
    <t>Trạm y tế xã Mường Bám</t>
  </si>
  <si>
    <t>Trạm y tế xã Mường Khiêng</t>
  </si>
  <si>
    <t>Trạm y tế xã Nong Lay</t>
  </si>
  <si>
    <t>Trạm y tế xã Chiềng Ly</t>
  </si>
  <si>
    <t>Trạm y tế xã Phổng Lăng</t>
  </si>
  <si>
    <t>Trạm y tế xã Phổng  Lập</t>
  </si>
  <si>
    <t>Trạm y tế xã é Tòng</t>
  </si>
  <si>
    <t>Trạm y tế xã Liệp Tè</t>
  </si>
  <si>
    <t>Trạm y tế xã Chiềng Ngàm</t>
  </si>
  <si>
    <t>Trạm y tế xã Chiềng La</t>
  </si>
  <si>
    <t>Trạm y tế xã Chiềng Pha</t>
  </si>
  <si>
    <t>Trạm y tế xã Mường é</t>
  </si>
  <si>
    <t>Trạm y tế xã Phổng Lái</t>
  </si>
  <si>
    <t>Trạm y tế Thị trấn Thuận Châu</t>
  </si>
  <si>
    <t>Trạm y tế xã Chiềng Khoang</t>
  </si>
  <si>
    <t>Trạm y tế xã Nậm ét</t>
  </si>
  <si>
    <t>Trạm y tế xã Mường Sại</t>
  </si>
  <si>
    <t>Trạm y tế xã Chiềng Bằng</t>
  </si>
  <si>
    <t>Trạm y tế xã Mường Giàng</t>
  </si>
  <si>
    <t>Trạm y tế xã Chiềng Ơn</t>
  </si>
  <si>
    <t>Trạm y tế xã Pá Ma Pha Khinh</t>
  </si>
  <si>
    <t>Trạm y tế xã Chiềng Khay</t>
  </si>
  <si>
    <t>Trạm y tế xã Cà Nàng</t>
  </si>
  <si>
    <t>Trạm y tế xã Mường Chiên</t>
  </si>
  <si>
    <t>Trạm y tế phường Chiềng Sinh</t>
  </si>
  <si>
    <t>Trạm y tế xã Hua La</t>
  </si>
  <si>
    <t>Trạm y tế xã Chiềng Ngần</t>
  </si>
  <si>
    <t>Trạm y tế phường Chiềng Cơi</t>
  </si>
  <si>
    <t>Trạm y tế phường Chiềng An</t>
  </si>
  <si>
    <t>Trạm y tế xã Chiềng Xôm</t>
  </si>
  <si>
    <t>Trạm y tế xã Chiềng Đen</t>
  </si>
  <si>
    <t>Trạm y tế xã Chiềng Cọ</t>
  </si>
  <si>
    <t>Trạm y tế phường Quyết Tâm</t>
  </si>
  <si>
    <t>Trạm y tế phường Tô Hiệu</t>
  </si>
  <si>
    <t>Trạm y tế phường Chiềng Lề</t>
  </si>
  <si>
    <t>Bệnh viện  Phong và Da liễu</t>
  </si>
  <si>
    <t>Bệnh viện Mắt tỉnh Sơn La</t>
  </si>
  <si>
    <t>Bệnh viện Lao và bệnh phổi</t>
  </si>
  <si>
    <t>Bệnh viện đa khoa Sốp Cộp</t>
  </si>
  <si>
    <t>Bệnh viện 6</t>
  </si>
  <si>
    <t>Ban Bảo vệ CSSK cán bộ</t>
  </si>
  <si>
    <t>Bệnh viện đa khoa Bắc Yên</t>
  </si>
  <si>
    <t>Bệnh viện đa khoa Mường La</t>
  </si>
  <si>
    <t>Bệnh viện đa khoa Quỳnh Nhai</t>
  </si>
  <si>
    <t>Bệnh viện đa khoa Sông Mã</t>
  </si>
  <si>
    <t>Bệnh viện đa khoa Yên Châu</t>
  </si>
  <si>
    <t>Bệnh viện đa khoa Thuận Châu</t>
  </si>
  <si>
    <t>Bệnh viện đa khoa Mai Sơn</t>
  </si>
  <si>
    <t>Bệnh viện đa khoa tỉnh Sơn La</t>
  </si>
  <si>
    <t>Trạm y tế xã Nghĩa An</t>
  </si>
  <si>
    <t>Trạm y tế xã Nghĩa Lợi</t>
  </si>
  <si>
    <t>Trạm y tế xã Nghĩa Phúc</t>
  </si>
  <si>
    <t>Trạm y tế xã Tà Si Láng</t>
  </si>
  <si>
    <t>Trạm y tế xã Bản Mù</t>
  </si>
  <si>
    <t>Trạm y tế xã Phình Hồ</t>
  </si>
  <si>
    <t>Trạm y tế xã Làng Nhì</t>
  </si>
  <si>
    <t>Trạm y tế xã Pá Hu</t>
  </si>
  <si>
    <t>Trạm y tế xã Bản Công</t>
  </si>
  <si>
    <t>Trạm y tế xã Pá Lau</t>
  </si>
  <si>
    <t>Trạm y tế xã Xà Hồ</t>
  </si>
  <si>
    <t>Trạm y tế xã Túc Đán</t>
  </si>
  <si>
    <t>729</t>
  </si>
  <si>
    <t>Trạm y tế xã Vân Hội</t>
  </si>
  <si>
    <t>728</t>
  </si>
  <si>
    <t>727</t>
  </si>
  <si>
    <t>Trạm y tế xã Văn Lãng</t>
  </si>
  <si>
    <t>726</t>
  </si>
  <si>
    <t>725</t>
  </si>
  <si>
    <t>724</t>
  </si>
  <si>
    <t>Trạm y tế xã Minh Quán</t>
  </si>
  <si>
    <t>TRạm y tế xã Hưng Thịnh</t>
  </si>
  <si>
    <t>Trạm y tế xã Hồng Ca</t>
  </si>
  <si>
    <t>Trạm y tế xã Hợp Minh</t>
  </si>
  <si>
    <t>Trạm y tế xã Âu Lâu</t>
  </si>
  <si>
    <t>Trạm y tế xã Cường Thịnh</t>
  </si>
  <si>
    <t>Trạm y tế xã Minh Quân</t>
  </si>
  <si>
    <t>Trạm y tế xã Nga Quán</t>
  </si>
  <si>
    <t>Trạm y tế Xã Minh Tiến</t>
  </si>
  <si>
    <t>Trạm y tế xã Kiên Thành</t>
  </si>
  <si>
    <t>Trạm y tế xã Hoà Cuông</t>
  </si>
  <si>
    <t>Trạm y tế xã Việt thành</t>
  </si>
  <si>
    <t>Trạm y tế xã Đào Thịnh</t>
  </si>
  <si>
    <t>Trạm y tế xã Quy Mông</t>
  </si>
  <si>
    <t>Trạm y tế xã Lương Thịnh</t>
  </si>
  <si>
    <t>Phòng khám đa khoa KV Việt Cường</t>
  </si>
  <si>
    <t>Trạm y tế xã Tân Đồng</t>
  </si>
  <si>
    <t>Trạm y tế xã Bảo Hưng</t>
  </si>
  <si>
    <t>Trạm y tế xã Giới Phiên</t>
  </si>
  <si>
    <t>Trạm y tế xã Văn Tiến</t>
  </si>
  <si>
    <t>Trạm y tế xã Y Can</t>
  </si>
  <si>
    <t>Trạm y tế Báo Đáp</t>
  </si>
  <si>
    <t>Phòng khám đa khoa KV Hưng khánh</t>
  </si>
  <si>
    <t>635</t>
  </si>
  <si>
    <t>Trạm y tế xã Suối Bu</t>
  </si>
  <si>
    <t>634</t>
  </si>
  <si>
    <t>Trạm y tế xã Suối Quyền</t>
  </si>
  <si>
    <t>633</t>
  </si>
  <si>
    <t>Trạm y tế xã Sùng Đô</t>
  </si>
  <si>
    <t>632</t>
  </si>
  <si>
    <t>Trạm y tế xã Nậm Mười</t>
  </si>
  <si>
    <t>631</t>
  </si>
  <si>
    <t>Trạm y tế xã Hạnh Sơn</t>
  </si>
  <si>
    <t>630</t>
  </si>
  <si>
    <t>Trạm y tế xã Thạch Lương</t>
  </si>
  <si>
    <t>629</t>
  </si>
  <si>
    <t>Trạm y tế xã An Lương</t>
  </si>
  <si>
    <t>628</t>
  </si>
  <si>
    <t>Trạm y tế xã Nậm Lành</t>
  </si>
  <si>
    <t>627</t>
  </si>
  <si>
    <t>Trạm y tế xã Nghĩa Sơn</t>
  </si>
  <si>
    <t>626</t>
  </si>
  <si>
    <t>Trạm y tế TT Nông trường Liên Sơn</t>
  </si>
  <si>
    <t>Trạm y tế xã Sơn Thịnh</t>
  </si>
  <si>
    <t>Trạm y tế xã Thanh Lương</t>
  </si>
  <si>
    <t>Trạm y tế xã Tú Lệ</t>
  </si>
  <si>
    <t>Trạm y tế xã Thượng Bằng La</t>
  </si>
  <si>
    <t>Trạm y tế xã Nghĩa Tâm</t>
  </si>
  <si>
    <t>Trạm y tế xã Minh An</t>
  </si>
  <si>
    <t>Trạm y tế xã Suối Giàng</t>
  </si>
  <si>
    <t>Trạm y tế xã Bình Thuận</t>
  </si>
  <si>
    <t>Trạm y tế xã Đại Lịch</t>
  </si>
  <si>
    <t>Trạm y tế xã Nậm Búng</t>
  </si>
  <si>
    <t>Trạm y tế TT NT Trần phú</t>
  </si>
  <si>
    <t>Trạm y tế xã Sơn A</t>
  </si>
  <si>
    <t>Trạm y tế xã Phù Nham</t>
  </si>
  <si>
    <t>Phòng khám đa khoa KV Gia Hội</t>
  </si>
  <si>
    <t>Phòng khám đa khoa KV Chấn Thịnh</t>
  </si>
  <si>
    <t>Trung tâm y tế huyện Văn Chấn</t>
  </si>
  <si>
    <t>Trạm y tế xã Mồ Dề</t>
  </si>
  <si>
    <t>Trạm y tế xã Kim Nọi</t>
  </si>
  <si>
    <t>Trạm y tế xã Chế Cu Nha</t>
  </si>
  <si>
    <t>Trạm y tế xã La Pán Tẩn</t>
  </si>
  <si>
    <t>Trạm y tế xã Dế Xu Phình</t>
  </si>
  <si>
    <t>Trạm y tế xã Hồ Bốn</t>
  </si>
  <si>
    <t>Trạm y tế xã Chế Tạo</t>
  </si>
  <si>
    <t>Trạm y tế xã Nậm Khắt</t>
  </si>
  <si>
    <t>Trạm y tế xã Cao Phạ</t>
  </si>
  <si>
    <t>Trạm y tế xã Nậm Có</t>
  </si>
  <si>
    <t>426</t>
  </si>
  <si>
    <t>Trạm y tế xã Thịnh Hưng</t>
  </si>
  <si>
    <t>425</t>
  </si>
  <si>
    <t>Trạm y tế xã Hán Đà</t>
  </si>
  <si>
    <t>424</t>
  </si>
  <si>
    <t>423</t>
  </si>
  <si>
    <t>Trạm y tế xã Vĩnh Kiên</t>
  </si>
  <si>
    <t>422</t>
  </si>
  <si>
    <t>Trạm y tế xã Vũ Linh</t>
  </si>
  <si>
    <t>Trạm y tế xã  Phú Thịnh</t>
  </si>
  <si>
    <t>Trạm y tế xã Đại Đồng</t>
  </si>
  <si>
    <t>Trạm y tế xã Mông Sơn</t>
  </si>
  <si>
    <t>Trạm y tế xã Tân Hương</t>
  </si>
  <si>
    <t>Trạm y tế xã Xuân Lai</t>
  </si>
  <si>
    <t>Trạm y tế xã Mỹ Gia</t>
  </si>
  <si>
    <t>Trạm y tế xã Tích Cốc</t>
  </si>
  <si>
    <t>Trạm y tế xã Ngọc Chấn</t>
  </si>
  <si>
    <t>Trạm y tế xã Đại Minh</t>
  </si>
  <si>
    <t>Trạm y tế xã Bạch Hà</t>
  </si>
  <si>
    <t>Trạm y tế xã Xuân Long</t>
  </si>
  <si>
    <t>Trạm y tế xã Phúc An</t>
  </si>
  <si>
    <t>Trạm y tế xã Tân Nguyên</t>
  </si>
  <si>
    <t>Trạm y tế xã Bảo ái</t>
  </si>
  <si>
    <t>Phòng khám đa khoa KV Cảm Nhân</t>
  </si>
  <si>
    <t>Phòng khám đa khoa KV Cảm Ân</t>
  </si>
  <si>
    <t>Phòng khám đa khoa KV Thác Bà</t>
  </si>
  <si>
    <t>Trạm y tế xã Phong Dụ Thượng</t>
  </si>
  <si>
    <t>Trạm y tế xã An Bình</t>
  </si>
  <si>
    <t>Trạm y tế xã Hoàng Thắng</t>
  </si>
  <si>
    <t>Trạm y tế xã Xuân Tầm</t>
  </si>
  <si>
    <t>Trạm y tế xã Châu Quế Thượng</t>
  </si>
  <si>
    <t>Trạm y tế xã Lang Thíp</t>
  </si>
  <si>
    <t>Trạm y tế xã Đông Cuông</t>
  </si>
  <si>
    <t>Trạm y tế xã Đông An</t>
  </si>
  <si>
    <t>Trạm y tế xã Ngòi A</t>
  </si>
  <si>
    <t>Trạm y tế xã Mậu Đông</t>
  </si>
  <si>
    <t>Trạm y tế xã Yên Thái</t>
  </si>
  <si>
    <t>Trạm y tế Thị trấn Mậu A</t>
  </si>
  <si>
    <t>Trạm y tế xã Yên Hợp</t>
  </si>
  <si>
    <t>Trạm y tế xã Viễn Sơn</t>
  </si>
  <si>
    <t>Trạm y tế xã Đại Phác</t>
  </si>
  <si>
    <t>Trạm y tế xã Lâm Giang</t>
  </si>
  <si>
    <t>Trạm y tế xã Nà Hẩu</t>
  </si>
  <si>
    <t>Trạm y tế xã Châu Quế Hạ</t>
  </si>
  <si>
    <t>Trạm y tế xã Mỏ Vàng</t>
  </si>
  <si>
    <t>Trạm y tế xã An Thịnh</t>
  </si>
  <si>
    <t>Trạm y tế xã Xuân ái</t>
  </si>
  <si>
    <t>Phòng khám đa khoa KV An Bình</t>
  </si>
  <si>
    <t>Trạm y tế xã Minh Tiến</t>
  </si>
  <si>
    <t>Trạm y tế xã Động Quan</t>
  </si>
  <si>
    <t>Trạm y tế xã An Phú</t>
  </si>
  <si>
    <t>Trạm y tế xã Trung Tâm</t>
  </si>
  <si>
    <t>Trạm y tế xã Khánh Hoà</t>
  </si>
  <si>
    <t>Trạm y tế xã Khai Trung</t>
  </si>
  <si>
    <t>Trạm y tế xã Minh Chuẩn</t>
  </si>
  <si>
    <t>Trạm y tế xã Khánh Thiện</t>
  </si>
  <si>
    <t>Trạm y tế xã Lâm Thượng</t>
  </si>
  <si>
    <t>Trạm y tế xã Phúc Lợi</t>
  </si>
  <si>
    <t>Trạm y tế xã Tân Phượng</t>
  </si>
  <si>
    <t>Trạm y tế xã Tô Mậu</t>
  </si>
  <si>
    <t>Trạm y tế xã Liễu Đô</t>
  </si>
  <si>
    <t>Trạm y tế xã Minh Xuân</t>
  </si>
  <si>
    <t>Trạm y tế xã Yên Thắng</t>
  </si>
  <si>
    <t>Trạm y tế xã Trúc Lâu</t>
  </si>
  <si>
    <t>Trạm y tế xã Tân Lĩnh</t>
  </si>
  <si>
    <t>Trạm y tế xã Mường Lai</t>
  </si>
  <si>
    <t>Trạm y tế xã Yên Thế</t>
  </si>
  <si>
    <t>Trạm y tế xã Mai Sơn</t>
  </si>
  <si>
    <t>Trạm y tế xã Vĩnh Lạc</t>
  </si>
  <si>
    <t>Phòng khám đa khoa KV Khánh Hòa</t>
  </si>
  <si>
    <t>Trạm y tế xã Minh Bảo</t>
  </si>
  <si>
    <t>Trạm y tế xã Tuy Lộc</t>
  </si>
  <si>
    <t>Trạm y tế phường Nam Cường</t>
  </si>
  <si>
    <t>Bệnh viện Giao thông vận tải Yên Bái</t>
  </si>
  <si>
    <t>Trạm y tế phường Yên Thịnh</t>
  </si>
  <si>
    <t>Trạm y tế phường Nguyễn Phúc</t>
  </si>
  <si>
    <t>Bệnh viện Y học cổ truyền tỉnh Yên Bái</t>
  </si>
  <si>
    <t>Bệnh viện đa khoa tỉnh Yên Bái</t>
  </si>
  <si>
    <t>Phòng khám đa khoa KV Trạm Tấu</t>
  </si>
  <si>
    <t>Trạm y tế TT Trạm Tấu</t>
  </si>
  <si>
    <t>Trạm y tế xã Cát Thịnh</t>
  </si>
  <si>
    <t>Trạm y tế TT Yên Bình</t>
  </si>
  <si>
    <t>Phòng khám đa khoa khu vực Sơn Thịnh</t>
  </si>
  <si>
    <t>Phòng khám đa khoa KV Khao Mang</t>
  </si>
  <si>
    <t>Phòng khám đa khoa KV Ngã Ba Kim</t>
  </si>
  <si>
    <t>Trạm y tế xã Cổ Phúc</t>
  </si>
  <si>
    <t>Trạm y tế Thị trấn Mù Căng Chải</t>
  </si>
  <si>
    <t>Trạm y tế phường Cầu Thia</t>
  </si>
  <si>
    <t>Trạm y tế phường Tân An</t>
  </si>
  <si>
    <t>Trạm y tế phường Trung Tâm</t>
  </si>
  <si>
    <t>Trạm y tế phường Pú Trạng</t>
  </si>
  <si>
    <t>Trạm y tế phường Hồng Hà</t>
  </si>
  <si>
    <t>Trạm y tế phường Đồng Tâm</t>
  </si>
  <si>
    <t>Trạm y tế phường Nguyễn Thái Học</t>
  </si>
  <si>
    <t>Trạm y tế phường Minh Tân</t>
  </si>
  <si>
    <t>Trạm y tế phường Yên Ninh</t>
  </si>
  <si>
    <t>265</t>
  </si>
  <si>
    <t>264</t>
  </si>
  <si>
    <t>263</t>
  </si>
  <si>
    <t>Phòng khám đa khoa KV Đường 21</t>
  </si>
  <si>
    <t>Trạm y tế xã Yên Bồng</t>
  </si>
  <si>
    <t>Trạm y tế xã Đồng Môn</t>
  </si>
  <si>
    <t>Trạm y tế xã Khoan Dụ</t>
  </si>
  <si>
    <t>Trạm y tế xã Liên Hòa</t>
  </si>
  <si>
    <t>Trạm y tế xã Lạc Long</t>
  </si>
  <si>
    <t>Trạm y tế xã Hưng Thi</t>
  </si>
  <si>
    <t>Trạm y tế xã Cố Nghĩa</t>
  </si>
  <si>
    <t>Trạm y tế xã Phú Thành</t>
  </si>
  <si>
    <t>Trạm y tế thị trấn Chi Nê</t>
  </si>
  <si>
    <t>Trạm y tế xã Ngọc Lương</t>
  </si>
  <si>
    <t>Trạm y tế xã Yên Trị</t>
  </si>
  <si>
    <t>Trạm y tế xã Phú Lai</t>
  </si>
  <si>
    <t>Trạm y tế xã Đoàn Kết</t>
  </si>
  <si>
    <t>Trạm y tế xã Lạc Thịnh</t>
  </si>
  <si>
    <t>Trạm y tế xã Hữu Lợi</t>
  </si>
  <si>
    <t>Trạm y tế xã Đa Phúc</t>
  </si>
  <si>
    <t>Trạm y tế xã Bảo Hiệu</t>
  </si>
  <si>
    <t>Trạm y tế xã Lạc Lương</t>
  </si>
  <si>
    <t>Trạm y tế xã Lạc Hưng</t>
  </si>
  <si>
    <t>Trạm y tế xã Lạc Sỹ</t>
  </si>
  <si>
    <t>Trạm y tế thị trấn Hàng Trạm</t>
  </si>
  <si>
    <t>Trạm y tế xã Ngọc Lâu</t>
  </si>
  <si>
    <t>Trạm y tế xã Ân Nghĩa</t>
  </si>
  <si>
    <t>Trạm y tế xã Yên Nghiệp</t>
  </si>
  <si>
    <t>Trạm y tế xã Hương Nhượng</t>
  </si>
  <si>
    <t>Trạm y tế xã Ngọc Sơn</t>
  </si>
  <si>
    <t>Trạm y tế xã Liên Vũ</t>
  </si>
  <si>
    <t>Trạm y tế Xã Chí Đạo</t>
  </si>
  <si>
    <t>Trạm y tế xã Định Cư</t>
  </si>
  <si>
    <t>Trạm y tế xã Bình Chân</t>
  </si>
  <si>
    <t>Trạm y tế xã Bình Cảng</t>
  </si>
  <si>
    <t>Trạm y tế xã Bình Hẻm</t>
  </si>
  <si>
    <t>Trạm y tế xã Xuất Hóa</t>
  </si>
  <si>
    <t>Trạm y tế xã Phúc Tuy</t>
  </si>
  <si>
    <t>Trạm y tế xã Thượng Cốc</t>
  </si>
  <si>
    <t>Trạm y tế xã Nhân Nghĩa</t>
  </si>
  <si>
    <t>Trạm y tế xã Văn Sơn</t>
  </si>
  <si>
    <t>Trạm y tế xã Văn Nghĩa</t>
  </si>
  <si>
    <t>Trạm y tế xã Tuân Đạo</t>
  </si>
  <si>
    <t>Trạm y tế xã Mỹ Thành</t>
  </si>
  <si>
    <t>Trạm y tế xã Miền Đồi</t>
  </si>
  <si>
    <t>Trạm y tế thị trấn Vụ Bản</t>
  </si>
  <si>
    <t>Trạm y tế xã Vạn Mai</t>
  </si>
  <si>
    <t>Trạm y tế xã Mai Hịch</t>
  </si>
  <si>
    <t>Trạm y tế xã Mai Hạ</t>
  </si>
  <si>
    <t>Trạm y tế xã Chiềng Châu</t>
  </si>
  <si>
    <t>Trạm y tế xã Thung Khe</t>
  </si>
  <si>
    <t>Trạm y tế xã Nà Mèo</t>
  </si>
  <si>
    <t>Trạm y tế xã Tòng Đậu</t>
  </si>
  <si>
    <t>Trạm y tế xã Piềng Vế</t>
  </si>
  <si>
    <t>Trạm y tế xã Cun Pheo</t>
  </si>
  <si>
    <t>Trạm y tế xã Đồng Bảng</t>
  </si>
  <si>
    <t>Trạm y tế xã Ba Khan</t>
  </si>
  <si>
    <t>Trạm y tế xã Hang Kia</t>
  </si>
  <si>
    <t>Trạm y tế xã Pà Cò</t>
  </si>
  <si>
    <t>Trạm y tế xã Phúc Sạn</t>
  </si>
  <si>
    <t>Trạm y tế xã Gia Mô</t>
  </si>
  <si>
    <t>Trạm y tế xã Ngổ Luông</t>
  </si>
  <si>
    <t>Trạm y tế xã Lỗ Sơn</t>
  </si>
  <si>
    <t>Trạm y tế xã Quy Mỹ</t>
  </si>
  <si>
    <t>Trạm y tế xã Bắc Sơn</t>
  </si>
  <si>
    <t>Trạm y tế xã Lũng Vân</t>
  </si>
  <si>
    <t>Trạm y tế xã Đông Lai</t>
  </si>
  <si>
    <t>Trạm y tế xã Ngọc Mỹ</t>
  </si>
  <si>
    <t>Trạm y tế xã Thanh Hối</t>
  </si>
  <si>
    <t>Trạm y tế xã Tử Nê</t>
  </si>
  <si>
    <t>Trạm y tế xã Địch Giáo</t>
  </si>
  <si>
    <t>Trạm y tế xã Mãn Đức</t>
  </si>
  <si>
    <t>Trạm y tế xã Quyết Chiến</t>
  </si>
  <si>
    <t>Trạm y tế xã Phong Phú</t>
  </si>
  <si>
    <t>Trạm y tế xã Quy Hậu</t>
  </si>
  <si>
    <t>Trạm y tế xã Mỹ Hòa</t>
  </si>
  <si>
    <t>Trạm y tế xã Phú Cường</t>
  </si>
  <si>
    <t>Trạm y tế xã Phú Vinh</t>
  </si>
  <si>
    <t>Trạm y tế Xã Trung Hòa</t>
  </si>
  <si>
    <t>Trạm y tế xã Ngòi Hoa</t>
  </si>
  <si>
    <t>Trạm y tế xã Dũng Phong</t>
  </si>
  <si>
    <t>Trạm y tế xã Tây Phong</t>
  </si>
  <si>
    <t>Trạm y tế xã Xuân Phong</t>
  </si>
  <si>
    <t>Trạm y tế xã Đông Phong</t>
  </si>
  <si>
    <t>Trạm y tế xã Thu Phong</t>
  </si>
  <si>
    <t>Trạm y tế xã Thung Nai</t>
  </si>
  <si>
    <t>Trạm y tế xã Bình Thanh</t>
  </si>
  <si>
    <t>Trạm y tế Thị trấn Cao Phong</t>
  </si>
  <si>
    <t>Trạm y tế xã Nuông Dăm</t>
  </si>
  <si>
    <t>Trạm y tế xã Mỵ Hòa</t>
  </si>
  <si>
    <t>Trạm y tế xã Sào Báy</t>
  </si>
  <si>
    <t>Trạm y tế xã Cuối Hạ</t>
  </si>
  <si>
    <t>Trạm y tế xã Kim Truy</t>
  </si>
  <si>
    <t>Trạm y tế xã Nam Thượng</t>
  </si>
  <si>
    <t>Trạm y tế xã Kim Bôi</t>
  </si>
  <si>
    <t>Trạm y tế xã Hợp Thanh</t>
  </si>
  <si>
    <t>Trạm y tế Xã KIM Tiến</t>
  </si>
  <si>
    <t>Trạm y tế xã Cao Thắng</t>
  </si>
  <si>
    <t>Trạm y tế xã Thượng Tiến</t>
  </si>
  <si>
    <t>Trạm y tế xã Long Sơn</t>
  </si>
  <si>
    <t>Trạm y tế xã Kim Sơn</t>
  </si>
  <si>
    <t>Trạm y tế xã Hạ Bì</t>
  </si>
  <si>
    <t>Trạm y tế xã Vĩnh Đồng</t>
  </si>
  <si>
    <t>Trạm y tế xã Hợp Châu</t>
  </si>
  <si>
    <t>Trạm y tế xã Lập Chiệng</t>
  </si>
  <si>
    <t>Trạm y tế xã Thượng Bì</t>
  </si>
  <si>
    <t>Trạm y tế xã Đông Bắc</t>
  </si>
  <si>
    <t>Trạm y tế xã Sơn Thủy</t>
  </si>
  <si>
    <t>Trạm y tế xã Cao Dương</t>
  </si>
  <si>
    <t>Trạm y tế Xã Vĩnh Tiến</t>
  </si>
  <si>
    <t>Trạm y tế xã Tú Sơn</t>
  </si>
  <si>
    <t>Trạm y tế xã Bình Sơn</t>
  </si>
  <si>
    <t>Trạm y tế xã Đú Sáng</t>
  </si>
  <si>
    <t>Trạm y tế Thị trấn Thanh Hà</t>
  </si>
  <si>
    <t>Trạm y tế Thị trấn Bo</t>
  </si>
  <si>
    <t>Trạm y tế Xã Trung Sơn</t>
  </si>
  <si>
    <t>Trạm y tế xã Tiến Sơn</t>
  </si>
  <si>
    <t>Trạm y tế xã Liên Sơn</t>
  </si>
  <si>
    <t>Trạm y tế xã Cư Yên</t>
  </si>
  <si>
    <t>Trạm y tế xã Cao Răm</t>
  </si>
  <si>
    <t>Trạm y tế xã Nhuận Trạch</t>
  </si>
  <si>
    <t>Trạm y tế xã Tân Vinh</t>
  </si>
  <si>
    <t>Trạm y tế xã Trường Sơn</t>
  </si>
  <si>
    <t>Trạm y tế xã Hòa Sơn</t>
  </si>
  <si>
    <t>Trạm y tế xã Lâm Sơn</t>
  </si>
  <si>
    <t>Trạm y tế xã Yên Quang</t>
  </si>
  <si>
    <t>Trạm y tế thị trấn Lương Sơn</t>
  </si>
  <si>
    <t>Trạm y tế Xã Trung Minh</t>
  </si>
  <si>
    <t>Trạm y tế xã Dân Hạ</t>
  </si>
  <si>
    <t>Trạm y tế xã Mông Hóa</t>
  </si>
  <si>
    <t>Trạm y tế xã Dân Hòa</t>
  </si>
  <si>
    <t>Trạm y tế xã Hợp Thịnh</t>
  </si>
  <si>
    <t>Trạm y tế xã Vầy Nưa</t>
  </si>
  <si>
    <t>Trạm y tế xã Tiền Phong</t>
  </si>
  <si>
    <t>Trạm y tế xã Hiền Lương</t>
  </si>
  <si>
    <t>Trạm y tế xã Tân Dân</t>
  </si>
  <si>
    <t>Trạm y tế xã Toàn Sơn</t>
  </si>
  <si>
    <t>Trạm y tế xã Yên Hòa</t>
  </si>
  <si>
    <t>Trạm y tế Xã Trung Thành</t>
  </si>
  <si>
    <t>Trạm y tế xã Hào Lý</t>
  </si>
  <si>
    <t>Trạm y tế xã Đồng Ruộng</t>
  </si>
  <si>
    <t>Trạm y tế xã Tân Minh</t>
  </si>
  <si>
    <t>Trạm y tế xã Đồng Chum</t>
  </si>
  <si>
    <t>Trạm y tế xã Tân Pheo</t>
  </si>
  <si>
    <t>Trạm y tế xã Mường Chiềng</t>
  </si>
  <si>
    <t>Trạm y tế xã Mường Tuổng</t>
  </si>
  <si>
    <t>Trạm y tế xã Giáp Đắt</t>
  </si>
  <si>
    <t>Trạm y tế xã Đồng Nghê</t>
  </si>
  <si>
    <t>Trạm y tế thị Trấn Đà bắc</t>
  </si>
  <si>
    <t>Trạm y tế xã Thống Nhất</t>
  </si>
  <si>
    <t>Trạm y tế xã Thái Thịnh</t>
  </si>
  <si>
    <t>Trạm y tế xã Sủ Ngòi</t>
  </si>
  <si>
    <t>Trạm y tế xã Yên Mông</t>
  </si>
  <si>
    <t>Trạm y tế phường Chăm Mát</t>
  </si>
  <si>
    <t>Trạm y tế phường Phương Lâm</t>
  </si>
  <si>
    <t>Trạm y tế phường Đồng Tiến</t>
  </si>
  <si>
    <t>Trạm y tế phường Tân Thịnh</t>
  </si>
  <si>
    <t>Trạm y tế phường Hữu Nghị</t>
  </si>
  <si>
    <t>Trạm y tế phường Thịnh Lang</t>
  </si>
  <si>
    <t>Trạm y tế phường Tân Hòa</t>
  </si>
  <si>
    <t>Bệnh viện Y học Cổ truyền</t>
  </si>
  <si>
    <t>Y tế CT Thủy Điện</t>
  </si>
  <si>
    <t>Bệnh viện đa khoa Tỉnh Hòa Bình</t>
  </si>
  <si>
    <t>Trạm y tế xã Hà Châu</t>
  </si>
  <si>
    <t>Trạm y tế xã Dương Thành</t>
  </si>
  <si>
    <t>Trạm y tế xã Thanh Ninh</t>
  </si>
  <si>
    <t>Trạm y tế xã Kha Sơn</t>
  </si>
  <si>
    <t>Trạm y tế xã Nga My</t>
  </si>
  <si>
    <t>Trạm y tế xã Lương Phú</t>
  </si>
  <si>
    <t>Trạm y tế xã úc Kỳ</t>
  </si>
  <si>
    <t>Trạm y tế xã Tân Đức</t>
  </si>
  <si>
    <t>Trạm y tế xã Xuân Phương</t>
  </si>
  <si>
    <t>Trạm y tế xã Điềm Thụy</t>
  </si>
  <si>
    <t>Trạm y tế xã Nhã Lộng</t>
  </si>
  <si>
    <t>Trạm y tế xã Tân Hòa</t>
  </si>
  <si>
    <t>Trạm y tế xã Thượng Đình</t>
  </si>
  <si>
    <t>Trạm y tế xã Bảo Lý</t>
  </si>
  <si>
    <t>Trạm y tế xã Đào Xá</t>
  </si>
  <si>
    <t>Trạm y tế xã Tân Kim</t>
  </si>
  <si>
    <t>Trạm y tế xã Tân Khánh</t>
  </si>
  <si>
    <t>Trạm y tế xã Đồng Liên</t>
  </si>
  <si>
    <t>Trạm y tế xã Bàn Đạt</t>
  </si>
  <si>
    <t>Trạm y tế Thị trấn Hương Sơn</t>
  </si>
  <si>
    <t>Trạm y tế xã Thuận Thành</t>
  </si>
  <si>
    <t>Trạm y tế xã Tân Phú</t>
  </si>
  <si>
    <t>Trạm y tế xã Đông Cao</t>
  </si>
  <si>
    <t>Trạm y tế xã Nam Tiến</t>
  </si>
  <si>
    <t>Trạm y tế xã Vạn Phái</t>
  </si>
  <si>
    <t>Trạm y tế xã Tiên Phong</t>
  </si>
  <si>
    <t>Trạm y tế xã Đắc Sơn</t>
  </si>
  <si>
    <t>Trạm y tế xã Minh Đức</t>
  </si>
  <si>
    <t>Trạm y tế xã Hồng Tiến</t>
  </si>
  <si>
    <t>Trạm y tế xã Phúc Thuận</t>
  </si>
  <si>
    <t>Trạm y tế xã Phúc Tân</t>
  </si>
  <si>
    <t>Trạm y tế phường Ba Hàng</t>
  </si>
  <si>
    <t>Trạm y tế phường Bắc Sơn</t>
  </si>
  <si>
    <t>Trạm y tế phường Bãi Bông</t>
  </si>
  <si>
    <t>731</t>
  </si>
  <si>
    <t>Trạm y tế xã Quân Chu</t>
  </si>
  <si>
    <t>730</t>
  </si>
  <si>
    <t>Trạm y tế xã Cát Nê</t>
  </si>
  <si>
    <t>Trạm y tế xã Văn Yên</t>
  </si>
  <si>
    <t>Trạm y tế xã Vạn Thọ</t>
  </si>
  <si>
    <t>Trạm y tế xã Mỹ Yên</t>
  </si>
  <si>
    <t>Trạm y tế xã Lục Ba</t>
  </si>
  <si>
    <t>Trạm y tế xã Tân Thái</t>
  </si>
  <si>
    <t>Trạm y tế xã An Khánh</t>
  </si>
  <si>
    <t>Trạm y tế xã Khôi Kỳ</t>
  </si>
  <si>
    <t>Trạm y tế xã Hoàng Nông</t>
  </si>
  <si>
    <t>Trạm y tế xã La Bằng</t>
  </si>
  <si>
    <t>Trạm y tế xã Hà Thượng</t>
  </si>
  <si>
    <t>Trạm y tế xã Cù Vân</t>
  </si>
  <si>
    <t>Trạm y tế thị trấn Hùng Sơn 1</t>
  </si>
  <si>
    <t>Trạm y tế xã Tiên Hội</t>
  </si>
  <si>
    <t>Trạm y tế xã Bản Ngoại</t>
  </si>
  <si>
    <t>Trạm y tế xã Phú Xuyên</t>
  </si>
  <si>
    <t>Trạm y tế xã Phục Linh</t>
  </si>
  <si>
    <t>Trạm y tế xã Tân Linh</t>
  </si>
  <si>
    <t>Trạm y tế xã Phú Lạc</t>
  </si>
  <si>
    <t>Trạm y tế xã Na Mao</t>
  </si>
  <si>
    <t>Trạm y tế xã Đức Lương</t>
  </si>
  <si>
    <t>Trạm y tế xã Yên Lãng</t>
  </si>
  <si>
    <t>Phòng khám đa khoa khu vực Minh Tiến Đại Từ</t>
  </si>
  <si>
    <t>Trạm y tế xã Phúc Lương</t>
  </si>
  <si>
    <t>Trạm y tế Thị trấn Quân Chu</t>
  </si>
  <si>
    <t>Trạm y tế Thị trấn Hùng Sơn 2</t>
  </si>
  <si>
    <t>666</t>
  </si>
  <si>
    <t>Bệnh viện Quốc tế Thái Nguyên</t>
  </si>
  <si>
    <t>Trạm y tế xã Dân Tiến</t>
  </si>
  <si>
    <t>Trạm y tế xã Liên Minh</t>
  </si>
  <si>
    <t>Trạm y tế xã Phương Giao</t>
  </si>
  <si>
    <t>Trạm y tế xã Tràng Xá</t>
  </si>
  <si>
    <t>Trạm y tế xã Lâu Thượng</t>
  </si>
  <si>
    <t>Trạm y tế xã La Hiên</t>
  </si>
  <si>
    <t>Trạm y tế xã Cúc Đường</t>
  </si>
  <si>
    <t>Trạm y tế xã Phú Thượng</t>
  </si>
  <si>
    <t>Trạm y tế xã Thượng Nung</t>
  </si>
  <si>
    <t>Trạm y tế xã Vũ Chấn</t>
  </si>
  <si>
    <t>Trạm y tế xã Thần Xa</t>
  </si>
  <si>
    <t>Trạm y tế xã Nghinh Tường</t>
  </si>
  <si>
    <t>Trạm y tế xã Sảng Mộc</t>
  </si>
  <si>
    <t>Trạm y tế Thị trấn Đình Cả</t>
  </si>
  <si>
    <t>Trạm y tế xã Huống Thượng</t>
  </si>
  <si>
    <t>Trạm y tế xã Nam Hòa</t>
  </si>
  <si>
    <t>Trạm y tế xã Tân Lợi</t>
  </si>
  <si>
    <t>Trạm y tế xã Linh Sơn</t>
  </si>
  <si>
    <t>Trạm y tế xã Hợp Tiến</t>
  </si>
  <si>
    <t>Trạm y tế xã Hóa Thượng</t>
  </si>
  <si>
    <t>Trạm y tế xã Cây Thị</t>
  </si>
  <si>
    <t>Trạm y tế xã Khe Mo</t>
  </si>
  <si>
    <t>Trạm y tế xã Hóa Trung</t>
  </si>
  <si>
    <t>Trạm y tế xã Văn Hán</t>
  </si>
  <si>
    <t>Trạm y tế xã Minh Lập</t>
  </si>
  <si>
    <t>Trạm y tế xã Quang Sơn</t>
  </si>
  <si>
    <t>Trạm y tế xã Hòa Bình</t>
  </si>
  <si>
    <t>Trạm y tế xã Văn Lăng</t>
  </si>
  <si>
    <t>Trạm y tế Thị trấn Trại Cau</t>
  </si>
  <si>
    <t>Trạm y tế Thị trấn Sông Cầu</t>
  </si>
  <si>
    <t>Trạm y tế xã Sơn Cẩm</t>
  </si>
  <si>
    <t>Trạm y tế xã Cổ Lũng</t>
  </si>
  <si>
    <t>Trạm y tế xã Vô Tranh</t>
  </si>
  <si>
    <t>Trạm y tế xã Phấn Mễ</t>
  </si>
  <si>
    <t>Trạm y tế xã Tức Tranh</t>
  </si>
  <si>
    <t>Trạm y tế xã Phú Đô</t>
  </si>
  <si>
    <t>Trạm y tế xã Phủ Lý</t>
  </si>
  <si>
    <t>Trạm y tế xã Động Đạt</t>
  </si>
  <si>
    <t>Trạm y tế xã Ôn Lương</t>
  </si>
  <si>
    <t>Trạm y tế xã Yên Đổ</t>
  </si>
  <si>
    <t>Trạm y tế xã Yên Trạch</t>
  </si>
  <si>
    <t>Trạm y tế xã Yên Ninh</t>
  </si>
  <si>
    <t>Trạm y tế Thị trấn Giang Tiên</t>
  </si>
  <si>
    <t>Trạm y tế xã Bình Thành</t>
  </si>
  <si>
    <t>Trạm y tế xã Phú Đình</t>
  </si>
  <si>
    <t>Trạm y tế xã Bộc Nhiêu</t>
  </si>
  <si>
    <t>Trạm y tế xã Phú Tiến</t>
  </si>
  <si>
    <t>Trạm y tế xã Điềm Mặc</t>
  </si>
  <si>
    <t>Trạm y tế Xã Trung Lương</t>
  </si>
  <si>
    <t>Trạm y tế Xã Trung Hội</t>
  </si>
  <si>
    <t>Trạm y tế xã Thanh Định</t>
  </si>
  <si>
    <t>Trạm y tế xã Định Biên</t>
  </si>
  <si>
    <t>Trạm y tế xã Đồng Thịnh</t>
  </si>
  <si>
    <t>Trạm y tế xã Bảo Cường</t>
  </si>
  <si>
    <t>Trạm y tế xã Phượng Tiến</t>
  </si>
  <si>
    <t>Trạm y tế xã Tân Dương</t>
  </si>
  <si>
    <t>Trạm y tế xã Phúc Chu</t>
  </si>
  <si>
    <t>Trạm y tế xã Bảo Linh</t>
  </si>
  <si>
    <t>Trạm y tế xã Kim Phượng</t>
  </si>
  <si>
    <t>Trạm y tế xã Quy Kỳ</t>
  </si>
  <si>
    <t>Trạm y tế xã Lam Vỹ</t>
  </si>
  <si>
    <t>Trạm y tế xã Linh Thông</t>
  </si>
  <si>
    <t>Trạm y tế xã Bá Xuyên</t>
  </si>
  <si>
    <t>Trạm y tế phường Phố Cò</t>
  </si>
  <si>
    <t>Trạm y tế phường Thắng Lợi</t>
  </si>
  <si>
    <t>Trạm y tế phường Cải Đan</t>
  </si>
  <si>
    <t>Trạm y tế phường Mỏ Chè</t>
  </si>
  <si>
    <t>Trạm y tế Công ty TNHH SHINWON EBENEZER H.Nội</t>
  </si>
  <si>
    <t>Trạm y tế trường PT VC Việt Bắc</t>
  </si>
  <si>
    <t>Phòng khám đa khoa Trường Cao đẳng y tế</t>
  </si>
  <si>
    <t>Trạm y tế Trường CĐ Kinh tế tài Chính TN</t>
  </si>
  <si>
    <t>Trạm y tế xã Cao Ngạn</t>
  </si>
  <si>
    <t>Trạm y tế phường Lương Sơn</t>
  </si>
  <si>
    <t>Trạm y tế xã Tân Cương</t>
  </si>
  <si>
    <t>Trạm y tế phường Tích Lương</t>
  </si>
  <si>
    <t>Trạm y tế xã Thịnh Đức</t>
  </si>
  <si>
    <t>Trạm y tế xã Phúc Trìu</t>
  </si>
  <si>
    <t>Trạm y tế xã Phúc Xuân</t>
  </si>
  <si>
    <t>Trạm y tế xã Phúc Hà</t>
  </si>
  <si>
    <t>Trạm y tế phường Tân Long</t>
  </si>
  <si>
    <t>Trạm y tế phường Tân Thành</t>
  </si>
  <si>
    <t>Trạm y tế phường Trung Thành</t>
  </si>
  <si>
    <t>Trạm y tế phường Hương Sơn</t>
  </si>
  <si>
    <t>Trạm y tế phường Phú Xá</t>
  </si>
  <si>
    <t>Trạm y tế phường Cam Giá</t>
  </si>
  <si>
    <t>Trạm y tế phường Tân Lập</t>
  </si>
  <si>
    <t>Trạm y tế phường Gia Sàng</t>
  </si>
  <si>
    <t>Trạm y tế phường Đồng Quang</t>
  </si>
  <si>
    <t>Trạm y tế phường Thịnh Đán</t>
  </si>
  <si>
    <t>Trạm y tế phường Trưng Vương</t>
  </si>
  <si>
    <t>Trạm y tế phường Túc Duyên</t>
  </si>
  <si>
    <t>Trạm y tế phường Quang Vinh</t>
  </si>
  <si>
    <t>Trạm y tế phường Quán Triều</t>
  </si>
  <si>
    <t>Trạm y tế Trường ĐH Khoa học - Đại học Thái Nguyên</t>
  </si>
  <si>
    <t>Trạm y tế Công ty CP Gang thép TN</t>
  </si>
  <si>
    <t>Trạm y tế Trường ĐH CNTT và Truyền thông</t>
  </si>
  <si>
    <t>Trạm y tế Trường ĐH Sư phạm</t>
  </si>
  <si>
    <t>Trạm y tế Trường ĐH Nông lâm</t>
  </si>
  <si>
    <t>Trạm y tế Trường ĐH Kỹ thuật công nghiệp</t>
  </si>
  <si>
    <t>Trạm y tế Trường ĐH Kinh tế và Quản trị KD</t>
  </si>
  <si>
    <t>Bệnh viện chỉnh hình và PHCN Thái Nguyên</t>
  </si>
  <si>
    <t>Bệnh viện điều dưỡng - PHCN</t>
  </si>
  <si>
    <t>Bệnh viện tâm thần</t>
  </si>
  <si>
    <t>Bệnh viện mắt</t>
  </si>
  <si>
    <t>Bệnh viện lao và bệnh phổi</t>
  </si>
  <si>
    <t>Phòng khám đa khoa Minh Đức</t>
  </si>
  <si>
    <t>Trạm y tế phường Bách Quang</t>
  </si>
  <si>
    <t>Phòng khám đa khoa Hà Nội - Thái Nguyên</t>
  </si>
  <si>
    <t>Bệnh viện đa khoa Việt Bắc 1</t>
  </si>
  <si>
    <t>Phân viện Trại Cau</t>
  </si>
  <si>
    <t>Bệnh viện đa khoa tư nhân An Phú</t>
  </si>
  <si>
    <t>Phòng khám đa khoa tư nhân Việt Bắc</t>
  </si>
  <si>
    <t>Công ty CP Bệnh viện đa khoa trung tâm</t>
  </si>
  <si>
    <t>Bệnh viện 91/QK 1</t>
  </si>
  <si>
    <t>Bệnh viện Gang thép</t>
  </si>
  <si>
    <t>Bệnh viện C</t>
  </si>
  <si>
    <t>Bệnh viện A</t>
  </si>
  <si>
    <t>Ban Bảo vệ CSSK cán bộ tỉnh Thái Nguyên</t>
  </si>
  <si>
    <t>Bệnh viện đa khoa huyện Phú Bình</t>
  </si>
  <si>
    <t>Bệnh viện đa khoa huyện Đại Từ</t>
  </si>
  <si>
    <t>Bệnh viện đa khoa huyện Định Hóa</t>
  </si>
  <si>
    <t>Trung tâm y tế thành phố Sông Công</t>
  </si>
  <si>
    <t>Trung tâm y tế thành phố Thái Nguyên</t>
  </si>
  <si>
    <t>278</t>
  </si>
  <si>
    <t>Phòng khám đa khoa xứ Lạng, thuộc Công ty cổ phần dược phẩm và trang thiết bị y tế Lạng Sơn</t>
  </si>
  <si>
    <t>277</t>
  </si>
  <si>
    <t>Bệnh xá Công an tỉnh Lạng Sơn</t>
  </si>
  <si>
    <t>276</t>
  </si>
  <si>
    <t>275</t>
  </si>
  <si>
    <t>Phòng khám đa khoa trung tâm Lạng Sơn (thuộc CTCP Dược phẩm và VTYT Lạng Sơn)</t>
  </si>
  <si>
    <t>274</t>
  </si>
  <si>
    <t>273</t>
  </si>
  <si>
    <t>Phòng khám đa khoa KV Ngả Hai</t>
  </si>
  <si>
    <t>Phòng khám đa khoa KV Đồng Đăng</t>
  </si>
  <si>
    <t>Trạm y tế xã Minh Hòa</t>
  </si>
  <si>
    <t>Trạm y tế xã Cai Kinh</t>
  </si>
  <si>
    <t>Trạm y tế xã Hữu Liên</t>
  </si>
  <si>
    <t>Trạm y tế Xã Nhật Tiến</t>
  </si>
  <si>
    <t>Trạm y tế xã Hồ Sơn</t>
  </si>
  <si>
    <t>Trạm y tế xã Hòa Thắng</t>
  </si>
  <si>
    <t>Trạm y tế xã Hòa Lạc</t>
  </si>
  <si>
    <t>Trạm y tế xã Thiện Kỵ</t>
  </si>
  <si>
    <t>Trạm y tế Xã Đồng Tiến</t>
  </si>
  <si>
    <t>Trạm y tế xã Thanh Sơn</t>
  </si>
  <si>
    <t>Trạm y tế xã Đô Lương</t>
  </si>
  <si>
    <t>Trạm y tế xã Đồng Tân</t>
  </si>
  <si>
    <t>Trạm y tế xã Sơn Hà</t>
  </si>
  <si>
    <t>Trạm y tế xã Lâm Ca</t>
  </si>
  <si>
    <t>Trạm y tế xã Đồng Thắng</t>
  </si>
  <si>
    <t>Trạm y tế xã Bắc Lãng</t>
  </si>
  <si>
    <t>Trạm y tế xã Châu Sơn</t>
  </si>
  <si>
    <t>Trạm y tế Xã Bính Xá</t>
  </si>
  <si>
    <t>Trạm y tế xã Kiên Mộc</t>
  </si>
  <si>
    <t>Trạm y tế xã Bắc Xa</t>
  </si>
  <si>
    <t>Trạm y tế xã Đình Lập</t>
  </si>
  <si>
    <t>Trạm y tế xã Y Tịch</t>
  </si>
  <si>
    <t>Trạm y tế xã Vạn Linh</t>
  </si>
  <si>
    <t>Trạm y tế xã Gia Lộc</t>
  </si>
  <si>
    <t>Trạm y tế xã Bằng Hữu</t>
  </si>
  <si>
    <t>Trạm y tế xã Bằng Mạc</t>
  </si>
  <si>
    <t>Trạm y tế xã Thượng Cường</t>
  </si>
  <si>
    <t>Trạm y tế xã Hữu Kiên</t>
  </si>
  <si>
    <t>Trạm y tế xã Chiến Thắng</t>
  </si>
  <si>
    <t>Trạm y tế xã Quan Sơn</t>
  </si>
  <si>
    <t>Trạm y tế xã Vân Thủy</t>
  </si>
  <si>
    <t>Trạm y tế xã Bắc Thủy</t>
  </si>
  <si>
    <t>Trạm y tế xã Mai Sao</t>
  </si>
  <si>
    <t>Trạm y tế xã Quang Lang</t>
  </si>
  <si>
    <t>Trạm y tế xã Chi Lăng</t>
  </si>
  <si>
    <t>Trạm y tế Thị trấn Chi Lăng</t>
  </si>
  <si>
    <t>Trạm y tế xã Lục Thôn</t>
  </si>
  <si>
    <t>Trạm y tế xã Khuất Xá</t>
  </si>
  <si>
    <t>Trạm y tế xã Đông Quan</t>
  </si>
  <si>
    <t>Trạm y tế xã Hiệp Hạ</t>
  </si>
  <si>
    <t>Trạm y tế xã ái Quốc</t>
  </si>
  <si>
    <t>Trạm y tế xã Tam Gia</t>
  </si>
  <si>
    <t>Trạm y tế xã Tú Đoạn</t>
  </si>
  <si>
    <t>Trạm y tế xã Tú Mịch</t>
  </si>
  <si>
    <t>Trạm y tế xã Yên Khoái</t>
  </si>
  <si>
    <t>Trạm y tế xã Sàn Viên</t>
  </si>
  <si>
    <t>Trạm y tế xã Lợi Bác</t>
  </si>
  <si>
    <t>Trạm y tế xã Minh Phát</t>
  </si>
  <si>
    <t>Trạm y tế xã Tĩnh Bắc</t>
  </si>
  <si>
    <t>Trạm y tế xã Nam Quan</t>
  </si>
  <si>
    <t>Trạm y tế xã Mẫu Sơn</t>
  </si>
  <si>
    <t>Trạm y tế xã Hữu Lân</t>
  </si>
  <si>
    <t>Trạm y tế xã Bằng Khánh</t>
  </si>
  <si>
    <t>Trạm y tế xã Xuân Mãn</t>
  </si>
  <si>
    <t>Trạm y tế xã Nhượng Bạn</t>
  </si>
  <si>
    <t>Trạm y tế xã Hữu Khánh</t>
  </si>
  <si>
    <t>Trạm y tế xã Quan Bản</t>
  </si>
  <si>
    <t>Trạm y tế xã Như Khuê</t>
  </si>
  <si>
    <t>Trạm y tế xã Vân Mộng</t>
  </si>
  <si>
    <t>Trạm y tế xã Đồng Bục</t>
  </si>
  <si>
    <t>Trạm y tế xã Xuân Lễ</t>
  </si>
  <si>
    <t>Trạm y tế Thị trấn Na Dương</t>
  </si>
  <si>
    <t>Trạm y tế xã Thanh Loà</t>
  </si>
  <si>
    <t>Trạm y tế xã Tân Liên</t>
  </si>
  <si>
    <t>Trạm y tế xã Gia Cát</t>
  </si>
  <si>
    <t>Trạm y tế xã Hải Yến</t>
  </si>
  <si>
    <t>Trạm y tế xã Hòa Cư</t>
  </si>
  <si>
    <t>Trạm y tế xã Công Sơn</t>
  </si>
  <si>
    <t>Trạm y tế xã Xuất Lễ</t>
  </si>
  <si>
    <t>Trạm y tế xã Lộc Yên</t>
  </si>
  <si>
    <t>Trạm y tế xã Thạch Đạn</t>
  </si>
  <si>
    <t>Trạm y tế xã Bảo Lâm</t>
  </si>
  <si>
    <t>Trạm y tế xã Hồng Phong</t>
  </si>
  <si>
    <t>Trạm y tế xã Song Giáp</t>
  </si>
  <si>
    <t>Trạm y tế xã Phú Xá</t>
  </si>
  <si>
    <t>Trạm y tế xã Xuân Mai</t>
  </si>
  <si>
    <t>Trạm y tế xã Vĩnh Lại</t>
  </si>
  <si>
    <t>Trạm y tế xã Việt Yên</t>
  </si>
  <si>
    <t>Trạm y tế xã Văn An</t>
  </si>
  <si>
    <t>Trạm y tế xã Tri Lễ</t>
  </si>
  <si>
    <t>Trạm y tế xã Trấn Ninh</t>
  </si>
  <si>
    <t>Trạm y tế xã Tràng Sơn</t>
  </si>
  <si>
    <t>Trạm y tế xã Tràng Phái</t>
  </si>
  <si>
    <t>Trạm y tế xã Tràng Các</t>
  </si>
  <si>
    <t>Trạm y tế xã Tú Xuyên</t>
  </si>
  <si>
    <t>Trạm y tế xã Song Giang</t>
  </si>
  <si>
    <t>Trạm y tế xã Phú Mỹ</t>
  </si>
  <si>
    <t>Trạm y tế xã Lương Năng</t>
  </si>
  <si>
    <t>Trạm y tế xã Khánh Khê</t>
  </si>
  <si>
    <t>Trạm y tế xã Hữu Lễ</t>
  </si>
  <si>
    <t>Trạm y tế xã Chu Túc</t>
  </si>
  <si>
    <t>Trạm y tế xã Bình Phúc</t>
  </si>
  <si>
    <t>Trạm y tế xã Đồng Giáp</t>
  </si>
  <si>
    <t>Trạm y tế xã Đại An</t>
  </si>
  <si>
    <t>Trạm y tế xã Vạn Thủy</t>
  </si>
  <si>
    <t>Trạm y tế xã Vũ Sơn</t>
  </si>
  <si>
    <t>Trạm y tế xã Tân Tri</t>
  </si>
  <si>
    <t>Trạm y tế xã Nhất Tiến</t>
  </si>
  <si>
    <t>Trạm y tế xã Chiêu Vũ</t>
  </si>
  <si>
    <t>Trạm y tế xã Vũ Lăng</t>
  </si>
  <si>
    <t>Trạm y tế xã Trấn Yên</t>
  </si>
  <si>
    <t>Trạm y tế xã Quỳnh Sơn</t>
  </si>
  <si>
    <t>Trạm y tế xã Long Đống</t>
  </si>
  <si>
    <t>Trạm y tế xã Nam La</t>
  </si>
  <si>
    <t>Trạm y tế xã Gia Miễn</t>
  </si>
  <si>
    <t>Trạm y tế xã Thành Hòa</t>
  </si>
  <si>
    <t>Trạm y tế xã Bắc La</t>
  </si>
  <si>
    <t>Trạm y tế xã Tân Tác</t>
  </si>
  <si>
    <t>Trạm y tế xã Trùng Quán</t>
  </si>
  <si>
    <t>Trạm y tế xã An Hùng</t>
  </si>
  <si>
    <t>Trạm y tế xã Trùng Khánh</t>
  </si>
  <si>
    <t>Trạm y tế xã Hoàng Việt</t>
  </si>
  <si>
    <t>Trạm y tế xã Hoàng Văn Thụ</t>
  </si>
  <si>
    <t>Trạm y tế xã Nhạc Kỳ</t>
  </si>
  <si>
    <t>Trạm y tế xã Bình La</t>
  </si>
  <si>
    <t>Trạm y tế xã Vĩnh Yên</t>
  </si>
  <si>
    <t>Trạm y tế xã Tân Văn</t>
  </si>
  <si>
    <t>Trạm y tế xã Tô Hiệu</t>
  </si>
  <si>
    <t>Trạm y tế xã Thiện Long</t>
  </si>
  <si>
    <t>Trạm y tế xã Thiện Hòa</t>
  </si>
  <si>
    <t>Trạm y tế xã Yên Lỗ</t>
  </si>
  <si>
    <t>Trạm y tế xã Đào Viên</t>
  </si>
  <si>
    <t>Trạm y tế xã Khánh Long</t>
  </si>
  <si>
    <t>Trạm y tế xã Bắc ái</t>
  </si>
  <si>
    <t>Trạm y tế xã Cao Minh</t>
  </si>
  <si>
    <t>Trạm y tế xã Tân Yên</t>
  </si>
  <si>
    <t>Trạm y tế Xã Chí Minh</t>
  </si>
  <si>
    <t>Trạm y tế xã Hùng Việt</t>
  </si>
  <si>
    <t>Trạm y tế xã Kháng Chiến</t>
  </si>
  <si>
    <t>Trạm y tế xã Quốc Khánh</t>
  </si>
  <si>
    <t>Trạm y tế xã Hùng Sơn</t>
  </si>
  <si>
    <t>Trạm y tế xã Đề Thám</t>
  </si>
  <si>
    <t>Trạm y tế xã Hoàng Đồng</t>
  </si>
  <si>
    <t>Trạm y tế xã Mai Pha</t>
  </si>
  <si>
    <t>Trạm y tế xã Quảng Lạc</t>
  </si>
  <si>
    <t>Trạm y tế xã Vũ Lễ</t>
  </si>
  <si>
    <t>Trung tâm y tế huyện Hữu Lũng</t>
  </si>
  <si>
    <t>Trung tâm y tế huyện Đình Lập</t>
  </si>
  <si>
    <t>Trung tâm y tế huyện Chi Lăng</t>
  </si>
  <si>
    <t>Trung tâm y tế huyện Lộc Bình</t>
  </si>
  <si>
    <t>Trung tâm y tế huyện Cao Lộc</t>
  </si>
  <si>
    <t>Trung tâm y tế huyện Văn Quan</t>
  </si>
  <si>
    <t>Trung tâm y tế huyện Bắc Sơn</t>
  </si>
  <si>
    <t>Trung tâm y tế huyện Văn Lãng</t>
  </si>
  <si>
    <t>Trung tâm y tế huyện Bình Gia</t>
  </si>
  <si>
    <t>Trung tâm y tế huyện Tràng Định</t>
  </si>
  <si>
    <t>Bệnh xá QDY 50/BCHQS Lạng Sơn</t>
  </si>
  <si>
    <t>Bệnh viện đa khoa tỉnh Lạng Sơn</t>
  </si>
  <si>
    <t>369</t>
  </si>
  <si>
    <t>Trạm y tế Công ty CP Than vàng Danh - Vinacomin</t>
  </si>
  <si>
    <t>Trạm y tế xã Đại Thành</t>
  </si>
  <si>
    <t>Trạm y tế phường Thanh Sơn - Uông Bí</t>
  </si>
  <si>
    <t>300</t>
  </si>
  <si>
    <t>299</t>
  </si>
  <si>
    <t>298</t>
  </si>
  <si>
    <t>297</t>
  </si>
  <si>
    <t>Trạm y tế phường Yên Thanh- U.Bí</t>
  </si>
  <si>
    <t>296</t>
  </si>
  <si>
    <t>295</t>
  </si>
  <si>
    <t>294</t>
  </si>
  <si>
    <t>Trạm y tế phường Nam Hòa - Quảng Yên</t>
  </si>
  <si>
    <t>293</t>
  </si>
  <si>
    <t>292</t>
  </si>
  <si>
    <t>Trạm y tế xã Hiệp Hòa - Quảng Yên</t>
  </si>
  <si>
    <t>291</t>
  </si>
  <si>
    <t>Trạm y tế xã Tiền Phong - Quảng Yên</t>
  </si>
  <si>
    <t>290</t>
  </si>
  <si>
    <t>Trạm y tế xã Liên Vị - Quảng Yên</t>
  </si>
  <si>
    <t>289</t>
  </si>
  <si>
    <t>Trạm y tế xã Liên Hòa - Quảng Yên</t>
  </si>
  <si>
    <t>288</t>
  </si>
  <si>
    <t>Trạm y tế phường Phong Cốc - Quảng Yên</t>
  </si>
  <si>
    <t>287</t>
  </si>
  <si>
    <t>Trạm y tế xã Cẩm La - Quảng Yên</t>
  </si>
  <si>
    <t>286</t>
  </si>
  <si>
    <t>Trạm y tế xã Điền Công - Uông bí</t>
  </si>
  <si>
    <t>285</t>
  </si>
  <si>
    <t>Trạm y tế phường Tân An - Quảng Yên</t>
  </si>
  <si>
    <t>284</t>
  </si>
  <si>
    <t>Trạm y tế phường Hà An - Quảng Yên</t>
  </si>
  <si>
    <t>283</t>
  </si>
  <si>
    <t>Trạm y tế phường Cộng Hòa - Quảng Yên</t>
  </si>
  <si>
    <t>282</t>
  </si>
  <si>
    <t>281</t>
  </si>
  <si>
    <t>Phòng khám đa khoa KV Quảng La- Hoành Bồ</t>
  </si>
  <si>
    <t>280</t>
  </si>
  <si>
    <t>279</t>
  </si>
  <si>
    <t>Trạm y tế xã Đồng Tiến - Cô Tô</t>
  </si>
  <si>
    <t>Trạm y tế xã Thanh Lân - Cô Tô</t>
  </si>
  <si>
    <t>Trạm y tế xã Quảng An  - Đầm Hà</t>
  </si>
  <si>
    <t>Trạm y tế xã Quảng Lợi  - Đầm Hà</t>
  </si>
  <si>
    <t>Trạm y tế xã Đầm Hà - Đầm Hà</t>
  </si>
  <si>
    <t>Trạm y tế xã Đại Bình - Đầm Hà</t>
  </si>
  <si>
    <t>Trạm y tế xã Dực Yên - Đầm Hà</t>
  </si>
  <si>
    <t>Trạm y tế phường Phương Đông - Uông bí</t>
  </si>
  <si>
    <t>Trạm y tế xã Lương Mông- Ba Chẽ</t>
  </si>
  <si>
    <t>Trạm y tế phường Ka Long- Móng Cái</t>
  </si>
  <si>
    <t>Trạm y tế phường Trần Phú - Móng Cái</t>
  </si>
  <si>
    <t>Trạm y tế phường Ninh Dương- M.Cái</t>
  </si>
  <si>
    <t>Trạm y tế phường Trà Cổ - Móng Cái</t>
  </si>
  <si>
    <t>Trạm y tế xã Vĩnh Trung - Móng Cái</t>
  </si>
  <si>
    <t>Trạm y tế xã Vĩnh Thực - Móng Cái</t>
  </si>
  <si>
    <t>Trạm y tế xã Bắc Sơn - Móng Cái</t>
  </si>
  <si>
    <t>Trạm y tế xã Hải Sơn - Móng Cái</t>
  </si>
  <si>
    <t>Trạm y tế xã Vạn Ninh - Móng Cái</t>
  </si>
  <si>
    <t>Trạm y tế xã Quảng Nghĩa - Móng Cái</t>
  </si>
  <si>
    <t>Trạm y tế xã Hải Đông - Móng Cái</t>
  </si>
  <si>
    <t>Trạm y tế phường Hải Yên - Móng Cái</t>
  </si>
  <si>
    <t>Trạm y tế phường Hải Hoà - Móng Cái</t>
  </si>
  <si>
    <t>Trạm y tế xã Hải Xuân - Móng Cái</t>
  </si>
  <si>
    <t>Trạm y tế xã Quảng Lâm - Đầm Hà</t>
  </si>
  <si>
    <t>Trạm y tế xã Dương Huy - Cẩm Phả</t>
  </si>
  <si>
    <t>Trạm y tế xã Cẩm Hải - Cẩm Phả</t>
  </si>
  <si>
    <t>Trạm y tế xã Cộng Hòa - Cẩm Phả</t>
  </si>
  <si>
    <t>Trạm y tế phường Cẩm Bình- Cẩm Phả</t>
  </si>
  <si>
    <t>Trạm y tế phường Cẩm Thủy - Cẩm Phả</t>
  </si>
  <si>
    <t>Trạm y tế xã Hà Lâu - Tiên Yên</t>
  </si>
  <si>
    <t>Trạm y tế xã Đại Dực - Tiên Yên</t>
  </si>
  <si>
    <t>Trạm y tế xã Hải Lạng - Tiên Yên</t>
  </si>
  <si>
    <t>Trạm y tế xã Phong Dụ - Tiên Yên</t>
  </si>
  <si>
    <t>Trạm y tế xã Điền Xá - Tiên Yên</t>
  </si>
  <si>
    <t>Trạm y tế xã Vạn Yên - Vân Đồn</t>
  </si>
  <si>
    <t>Trạm y tế xã Đoàn Kết - Vân Đồn</t>
  </si>
  <si>
    <t>Trạm y tế xã Bình Dân - Vân Đồn</t>
  </si>
  <si>
    <t>Trạm y tế xã Đài Xuyên - Vân Đồn</t>
  </si>
  <si>
    <t>Trạm y tế xã Cái Chiên- Hải Hà</t>
  </si>
  <si>
    <t>Trạm y tế xã Quảng Sơn- Hải Hà</t>
  </si>
  <si>
    <t>Trạm y tế xã Quảng Đức- Hải Hà</t>
  </si>
  <si>
    <t>Trạm y tế xã Quảng Thắng- Hải Hà</t>
  </si>
  <si>
    <t>Trạm y tế xã Quảng Thành- Hải Hà</t>
  </si>
  <si>
    <t>Trạm y tế xã Tiến Tới - Hải Hà</t>
  </si>
  <si>
    <t>Trạm y tế xã Đường Hoa - Hải Hà</t>
  </si>
  <si>
    <t>Trạm y tế xã Quảng Chính- Hải Hà</t>
  </si>
  <si>
    <t>Trạm y tế xã Quảng Phong- Hải Hà</t>
  </si>
  <si>
    <t>Trạm y tế xã Quảng Thịnh- Hải Hà</t>
  </si>
  <si>
    <t>Trạm y tế xã Quảng Minh- Hải Hà</t>
  </si>
  <si>
    <t>Trạm y tế xã Quảng Long- Hải Hà</t>
  </si>
  <si>
    <t>Trạm y tế xã Quảng Điền - Hải Hà</t>
  </si>
  <si>
    <t>Trạm y tế xã Thượng Yên Công - Uông Bí</t>
  </si>
  <si>
    <t>Trạm y tế phường Phương Nam - Uông Bí</t>
  </si>
  <si>
    <t>Trạm y tế xã Tràng An - Đông Triều</t>
  </si>
  <si>
    <t>Trạm y tế xã Tân Việt - Đông Triều</t>
  </si>
  <si>
    <t>Trạm y tế xã Bình Khê - Đông Triều</t>
  </si>
  <si>
    <t>Trạm y tế xã Việt Dân - Đông Triều</t>
  </si>
  <si>
    <t>Trạm y tế xã Đức Chính - Đông Triều</t>
  </si>
  <si>
    <t>Trạm y tế xã Hồng Phong- Đông Triều</t>
  </si>
  <si>
    <t>Trạm y tế xã Hưng Đạo - Đông Triều</t>
  </si>
  <si>
    <t>Trạm y tế xã Xuân Sơn - Đông Triều</t>
  </si>
  <si>
    <t>Trạm y tế xã Kim Sơn - Đông Triều</t>
  </si>
  <si>
    <t>Trạm y tế xã Yên Đức - Đông Triều</t>
  </si>
  <si>
    <t>Trạm y tế xã Yên Thọ - Đông Triều</t>
  </si>
  <si>
    <t>Trạm y tế xã Hồng Thái Đông- Đông Triều</t>
  </si>
  <si>
    <t>Trạm y tế phường Hà Trung- Hạ Long</t>
  </si>
  <si>
    <t>Y tế Trường ĐH C.Nghiệp Quảng Ninh</t>
  </si>
  <si>
    <t>Trạm y tế phường Hà Khánh- Hạ Long</t>
  </si>
  <si>
    <t>Y tế Công ty CP Giám định - Vinacomin</t>
  </si>
  <si>
    <t>Y tế Công ty Tuyển than Hòn Gai - Vinacomin</t>
  </si>
  <si>
    <t>Y tế Công ty CP Than Hà Lầm - Vinacomin</t>
  </si>
  <si>
    <t>Y tế CNTĐCN TKS VN - Công ty than Hạ Long - TKV</t>
  </si>
  <si>
    <t>Bệnh viện Sản- Nhi tỉnh Quảng Ninh</t>
  </si>
  <si>
    <t>Trạm y tế CNTĐCN T-KS VN - C.ty than Quang Hanh - TKV</t>
  </si>
  <si>
    <t>Trạm y tế xã Hạ Long - Vân Đồn</t>
  </si>
  <si>
    <t>Y tế Công ty TNHH MTV Môi trường-TKV</t>
  </si>
  <si>
    <t>Trạm y tế xã Đồng Rui - Tiên Yên</t>
  </si>
  <si>
    <t>Trạm y tế xã Đông Xá  - Vân Đồn</t>
  </si>
  <si>
    <t>Trạm y tế phường Cẩm Sơn-Cẩm Phả</t>
  </si>
  <si>
    <t>Y tế Công ty Than Hòn Gai - TKV</t>
  </si>
  <si>
    <t>Y tế Công ty CP Than Cọc Sáu- Vinacomin</t>
  </si>
  <si>
    <t>Y tế Công ty CP Than Đèo Nai - Vinacomin</t>
  </si>
  <si>
    <t>Trạm y tế phường Cẩm Đông - Cẩm Phả</t>
  </si>
  <si>
    <t>Trạm y tế phường Cẩm Tây- Cẩm phả</t>
  </si>
  <si>
    <t>Y tế trường CĐ Công nghiệp &amp; xây dựng</t>
  </si>
  <si>
    <t>Trạm y tế Công ty Tuyển than Cửa Ông - TKV</t>
  </si>
  <si>
    <t>Trạm y tế phường Cẩm Trung - Cẩm Phả</t>
  </si>
  <si>
    <t>Trạm y tế CNTĐCN T- KS VN - C.ty than Dương Huy - TKV</t>
  </si>
  <si>
    <t>Trạm y tế CNTĐCN T-KS VN - C.ty than Khe Chàm - TKV</t>
  </si>
  <si>
    <t>Trạm y tế CNTĐCN T-KS VN - C.ty than Mạo Khê -TKV</t>
  </si>
  <si>
    <t>Trạm y tế CNTĐCN T-KS VN-Cty Than Uông Bí -TKV</t>
  </si>
  <si>
    <t>Y tế Công ty CP Than Mông Dương - Vinacomin</t>
  </si>
  <si>
    <t>Trạm y tế CNTĐCN T-KS VN - C.ty than Thống Nhất - TKV</t>
  </si>
  <si>
    <t>Y tế Công ty CP Than Hà Tu - Vinacomin</t>
  </si>
  <si>
    <t>Y tế Công ty CP Than Núi Béo -Vinacomin</t>
  </si>
  <si>
    <t>Trạm y tế phường Cẩm Thạch - Cẩm Phả</t>
  </si>
  <si>
    <t>Y tế Công ty CP Chế tạo Máy- Vinacomin</t>
  </si>
  <si>
    <t>Trạm y tế xã Tân Lập - Đầm Hà</t>
  </si>
  <si>
    <t>Trạm y tế CNTĐCN T-KS VN - C.ty than Nam Mẫu - TKV</t>
  </si>
  <si>
    <t>Bệnh viện đa khoa KV Cẩm Phả</t>
  </si>
  <si>
    <t>Y tế Công ty PT Việt Min đô Enegitama</t>
  </si>
  <si>
    <t>Trạm y tế xã Vô Ngại- Bình Liêu</t>
  </si>
  <si>
    <t>Trạm y tế xã Lục Hồn- Bình Liêu</t>
  </si>
  <si>
    <t>Trạm y tế xã Đồng Tâm- Bình Liêu</t>
  </si>
  <si>
    <t>Phòng khám đa khoa KV Hoành Mô - Bình Liêu</t>
  </si>
  <si>
    <t>Trạm y tế xã Đồng Văn- Bình Liêu</t>
  </si>
  <si>
    <t>Trạm y tế phường Cao Thắng- Hạ Long</t>
  </si>
  <si>
    <t>Trạm y tế phường Hà Lầm - Hạ Long</t>
  </si>
  <si>
    <t>Trạm y tế xã Húc Động - Bình Liêu</t>
  </si>
  <si>
    <t>Trạm y tế xã Nguyễn Huệ - Đông Triều</t>
  </si>
  <si>
    <t>Trạm y tế xã Đông Ngũ - Tiên Yên</t>
  </si>
  <si>
    <t>Trạm y tế xã Hải Tiến - Móng Cái</t>
  </si>
  <si>
    <t>Trạm y tế phường Bình Ngọc - Móng Cái</t>
  </si>
  <si>
    <t>Trạm y tế xã Nam Sơn- Ba Chẽ</t>
  </si>
  <si>
    <t>Trạm y tế xã Đồn Đạc- Ba Chẽ</t>
  </si>
  <si>
    <t>Trạm y tế xã Thanh Sơn- Ba Chẽ</t>
  </si>
  <si>
    <t>Trạm y tế xã Thanh Lâm- Ba Chẽ</t>
  </si>
  <si>
    <t>Trạm y tế xã Đạp Thanh- Ba Chẽ</t>
  </si>
  <si>
    <t>Trạm y tế xã Minh Cầm  - Ba Chẽ</t>
  </si>
  <si>
    <t>Trạm y tế xã Minh Châu  - Vân Đồn</t>
  </si>
  <si>
    <t>Trạm y tế xã Thắng Lợi  - Vân Đồn</t>
  </si>
  <si>
    <t>Trạm y tế xã Bản Sen  - Vân Đồn</t>
  </si>
  <si>
    <t>Trạm y tế xã Ngọc Vừng  - Vân Đồn</t>
  </si>
  <si>
    <t>Trạm y tế xã Quan Lạn  - Vân Đồn</t>
  </si>
  <si>
    <t>Trạm y tế xã Sông Khoai - Quảng Yên</t>
  </si>
  <si>
    <t>Trạm y tế xã Hoàng Tân - Quảng Yên</t>
  </si>
  <si>
    <t>Trạm y tế xã Tiền An - Quảng Yên</t>
  </si>
  <si>
    <t>Trạm y tế phường Yên Hải - Quảng Yên</t>
  </si>
  <si>
    <t>Trạm y tế phường Việt Hưng - Hạ Long</t>
  </si>
  <si>
    <t>Trạm y tế phường Đại Yên - Hạ Long</t>
  </si>
  <si>
    <t>Trạm y tế xã Thủy An - Đông Triều</t>
  </si>
  <si>
    <t>Trạm y tế xã Hoàng Quế - Đông Triều</t>
  </si>
  <si>
    <t>Trạm y tế xã An Sinh - Đông Triều</t>
  </si>
  <si>
    <t>Y tế Công ty CP VIGLACERA Hạ Long</t>
  </si>
  <si>
    <t>Trạm y tế xã Hồng Thái Tây- Đ.Triều</t>
  </si>
  <si>
    <t>Trạm y tế xã Bình Dương - Đông Triều</t>
  </si>
  <si>
    <t>Trạm y tế Công ty Kho vận Đá Bạc-Vinacomin</t>
  </si>
  <si>
    <t>Bệnh viện Phục hồi chức năng Quảng Ninh</t>
  </si>
  <si>
    <t>Bệnh viện BVSK Tâm Thần</t>
  </si>
  <si>
    <t>Trạm y tế xã Tràng Lương - Đông Triều</t>
  </si>
  <si>
    <t>Y tế Công ty CN Hoá chất mỏ Cẩm Phả</t>
  </si>
  <si>
    <t>Y tế Cty CP Cảng Quảng Ninh</t>
  </si>
  <si>
    <t>Y tế Công ty TNHH MTV đóng tàu Hạ Long</t>
  </si>
  <si>
    <t>Trung tâm y tế Thành phố Hạ Long</t>
  </si>
  <si>
    <t>Bệnh viện Việt Nam Thụy Điển - Uông bí</t>
  </si>
  <si>
    <t>Trung tâm y tế huyện Cô Tô</t>
  </si>
  <si>
    <t>TTYT Thành phố Móng Cái</t>
  </si>
  <si>
    <t>Trung tâm y tế huyện Ba Chẽ</t>
  </si>
  <si>
    <t>Trung tâm y tế huyện Bình Liêu</t>
  </si>
  <si>
    <t>Trung tâm y tế huyện Đầm Hà</t>
  </si>
  <si>
    <t>TTYT Huyện Hải Hà</t>
  </si>
  <si>
    <t>TTYT huyện Tiên Yên</t>
  </si>
  <si>
    <t>TTYT huyện Vân Đồn</t>
  </si>
  <si>
    <t>Phòng khám đa khoa KV Hà Nam-Quảng Yên</t>
  </si>
  <si>
    <t>Phòng khám đa khoa KV Biểu Nghi-Quảng Yên</t>
  </si>
  <si>
    <t>Phòng khám đa khoa KV Mạo Khê</t>
  </si>
  <si>
    <t>Trạm y tế phường Bắc Sơn- Uông Bí</t>
  </si>
  <si>
    <t>Phòng khám đa khoa KV Nam Khê- Uông Bí</t>
  </si>
  <si>
    <t>Trung tâm y tế Thành phố Uông Bí</t>
  </si>
  <si>
    <t>Trạm y tế phường Cửa Ông - Cẩm Phả</t>
  </si>
  <si>
    <t>Trạm y tế phường Mông Dương- Cẩm Phả</t>
  </si>
  <si>
    <t>Trạm y tế phường Cẩm Phú- Cẩm Phả</t>
  </si>
  <si>
    <t>Trạm y tế phường Quang Hanh- Cẩm Phả</t>
  </si>
  <si>
    <t>Ban Bảo vệ CSSK cán bộ tỉnh Quảng Ninh</t>
  </si>
  <si>
    <t>Phòng khám đa khoa KV Hà Tu - Hạ Long</t>
  </si>
  <si>
    <t>Phòng khám đa khoa KV Cao Xanh- Hạ Long</t>
  </si>
  <si>
    <t>Bệnh viện Bãi Cháy</t>
  </si>
  <si>
    <t>Bệnh viện đa khoa tỉnh Quảng Ninh</t>
  </si>
  <si>
    <t>Phòng khám đa khoa chất lượng cao Tân Mỹ</t>
  </si>
  <si>
    <t>Phòng khám đa khoa chất lượng cao Bố Hạ</t>
  </si>
  <si>
    <t>Trạm y tế xã Tuấn Mậu</t>
  </si>
  <si>
    <t>Phòng khám đa khoa khu vực Tân Sơn - Lục Ngạn</t>
  </si>
  <si>
    <t>Phòng khám đa khoa khu vực Mỏ Trạng - Yên Thế</t>
  </si>
  <si>
    <t>Phòng khám đa khoa khu vực Mai Sưu - Lục Nam</t>
  </si>
  <si>
    <t>Bệnh viện y học cổ truyền Lan Q</t>
  </si>
  <si>
    <t>Trạm y tế TT Tân Dân</t>
  </si>
  <si>
    <t>Bệnh viện tâm thần tỉnh Bắc Giang</t>
  </si>
  <si>
    <t>Trạm y tế xã  Mai Đình</t>
  </si>
  <si>
    <t>Trạm y tế xã  Châu Minh</t>
  </si>
  <si>
    <t>Trạm y tế xã  Đông Lỗ</t>
  </si>
  <si>
    <t>Trạm y tế xã  Hương Lâm</t>
  </si>
  <si>
    <t>Trạm y tế xã  Xuân Cẩm</t>
  </si>
  <si>
    <t>Trạm y tế xã Bắc Lý</t>
  </si>
  <si>
    <t>Trạm y tế xã  Đoan Bái</t>
  </si>
  <si>
    <t>Trạm y tế xã  Mai Trung</t>
  </si>
  <si>
    <t>Trạm y tế xã  Danh Thắng</t>
  </si>
  <si>
    <t>Trạm y tế xã  Hợp Thịnh</t>
  </si>
  <si>
    <t>Trạm y tế xã  Thường Thắng</t>
  </si>
  <si>
    <t>Trạm y tế xã  Đại Thành</t>
  </si>
  <si>
    <t>Trạm y tế xã  Hùng Sơn</t>
  </si>
  <si>
    <t>Trạm y tế xã  Lương Phong</t>
  </si>
  <si>
    <t>Trạm y tế xã  Quang Minh</t>
  </si>
  <si>
    <t>Trạm y tế xã  Đức Thắng</t>
  </si>
  <si>
    <t>Trạm y tế Xã Hòa Sơn</t>
  </si>
  <si>
    <t>Trạm y tế Xã Thái Sơn</t>
  </si>
  <si>
    <t>Trạm y tế Xã Ngọc Sơn</t>
  </si>
  <si>
    <t>Trạm y tế Xã Hoàng An</t>
  </si>
  <si>
    <t>Trạm y tế Xã Hoàng Thanh</t>
  </si>
  <si>
    <t>Trạm y tế Xã Hoàng Vân</t>
  </si>
  <si>
    <t>Trạm y tế Xã Hoàng Lương</t>
  </si>
  <si>
    <t>Trạm y tế Xã Thanh Vân</t>
  </si>
  <si>
    <t>Trạm y tế Xã Đồng Tân</t>
  </si>
  <si>
    <t>Trạm y tế thị trấn Thắng</t>
  </si>
  <si>
    <t>Trạm y tế Xã Quang Châu</t>
  </si>
  <si>
    <t>Trạm y tế Xã Vân Hà</t>
  </si>
  <si>
    <t>Trạm y tế Xã Vân Trung</t>
  </si>
  <si>
    <t>Trạm y tế Xã Ninh Sơn</t>
  </si>
  <si>
    <t>Trạm y tế Xã Hoàng Ninh</t>
  </si>
  <si>
    <t>Trạm y tế Xã Quảng Minh</t>
  </si>
  <si>
    <t>Trạm y tế Xã Tăng Tiến</t>
  </si>
  <si>
    <t>Trạm y tế Xã Tiên Sơn</t>
  </si>
  <si>
    <t>Trạm y tế Xã Hồng Thái</t>
  </si>
  <si>
    <t>Trạm y tế Xã Bích Sơn</t>
  </si>
  <si>
    <t>Trạm y tế Xã Tự Lạn</t>
  </si>
  <si>
    <t>Trạm y tế Xã Hương Mai</t>
  </si>
  <si>
    <t>Trạm y tế Xã Minh Đức</t>
  </si>
  <si>
    <t>Trạm y tế Xã Nghĩa Trung</t>
  </si>
  <si>
    <t>Trạm y tế Xã VIệT Tiến</t>
  </si>
  <si>
    <t>Trạm y tế Xã Thượng Lan</t>
  </si>
  <si>
    <t>Trạm y tế thị trấn Nếnh</t>
  </si>
  <si>
    <t>Trạm y tế thị trấn  Bích Động</t>
  </si>
  <si>
    <t>Trạm y tế Xã Đồng Phúc</t>
  </si>
  <si>
    <t>Trạm y tế Xã Đồng Việt</t>
  </si>
  <si>
    <t>Trạm y tế Xã Thắng Cương</t>
  </si>
  <si>
    <t>Trạm y tế Xã Tư Mại</t>
  </si>
  <si>
    <t>Trạm y tế Xã Cảnh Thụy</t>
  </si>
  <si>
    <t>Trạm y tế Xã Đức Giang</t>
  </si>
  <si>
    <t>Trạm y tế Xã Nham Sơn</t>
  </si>
  <si>
    <t>Trạm y tế Xã Tiến Dũng</t>
  </si>
  <si>
    <t>Trạm y tế Xã Yên Lư</t>
  </si>
  <si>
    <t>Trạm y tế Xã Lãng Sơn</t>
  </si>
  <si>
    <t>Trạm y tế Xã Trí Yên</t>
  </si>
  <si>
    <t>Trạm y tế Xã Tân Liễu</t>
  </si>
  <si>
    <t>Trạm y tế Xã Xuân Phú</t>
  </si>
  <si>
    <t>Trạm y tế Xã Tiền Phong</t>
  </si>
  <si>
    <t>Trạm y tế Xã Nội Hoàng</t>
  </si>
  <si>
    <t>Trạm y tế Xã Song Khê</t>
  </si>
  <si>
    <t>Trạm y tế Xã Quỳnh Sơn</t>
  </si>
  <si>
    <t>Trạm y tế Xã Tân Tiến</t>
  </si>
  <si>
    <t>Trạm y tế Xã Đồng Sơn</t>
  </si>
  <si>
    <t>Trạm y tế Xã Hương Gián</t>
  </si>
  <si>
    <t>Trạm y tế Xã Tân Mỹ</t>
  </si>
  <si>
    <t>Trạm y tế Xã Lão Hộ</t>
  </si>
  <si>
    <t>Trạm y tế Xã Thanh Luận</t>
  </si>
  <si>
    <t>Trạm y tế Xã Long Sơn</t>
  </si>
  <si>
    <t>Trạm y tế Xã Bồng Am</t>
  </si>
  <si>
    <t>Trạm y tế Xã Dương Hưu</t>
  </si>
  <si>
    <t>Trạm y tế Xã Tuấn Đạo</t>
  </si>
  <si>
    <t>Trạm y tế Xã An Bá</t>
  </si>
  <si>
    <t>Trạm y tế Xã An Châu</t>
  </si>
  <si>
    <t>Trạm y tế Xã Lệ Viễn</t>
  </si>
  <si>
    <t>Trạm y tế Xã Yên Định</t>
  </si>
  <si>
    <t>Trạm y tế Xã An Lạc</t>
  </si>
  <si>
    <t>Trạm y tế Xã Cẩm Đàn</t>
  </si>
  <si>
    <t>Trạm y tế Xã Vĩnh Khương</t>
  </si>
  <si>
    <t>Trạm y tế Xã Giáo Liêm</t>
  </si>
  <si>
    <t>Trạm y tế Xã Chiên Sơn</t>
  </si>
  <si>
    <t>Trạm y tế Xã Hữu Sản</t>
  </si>
  <si>
    <t>Trạm y tế Xã Vân Sơn</t>
  </si>
  <si>
    <t>Trạm y tế Xã Thạch Sơn</t>
  </si>
  <si>
    <t>Trạm y tế thị trấn An Châu</t>
  </si>
  <si>
    <t>Trạm y tế Xã Phượng Sơn</t>
  </si>
  <si>
    <t>Trạm y tế Xã Đèo Gia</t>
  </si>
  <si>
    <t>Trạm y tế Xã Tân Mộc</t>
  </si>
  <si>
    <t>Trạm y tế Xã Nam Dương</t>
  </si>
  <si>
    <t>Trạm y tế Xã Mỹ An</t>
  </si>
  <si>
    <t>Trạm y tế Xã Phú Nhuận</t>
  </si>
  <si>
    <t>Trạm y tế Xã Tân Lập</t>
  </si>
  <si>
    <t>Trạm y tế Xã Đồng Cốc</t>
  </si>
  <si>
    <t>Trạm y tế Xã Tân Quang</t>
  </si>
  <si>
    <t>Trạm y tế Xã Nghĩa Hồ</t>
  </si>
  <si>
    <t>Trạm y tế Xã PHì Điền</t>
  </si>
  <si>
    <t>Trạm y tế Xã Trù Hựu</t>
  </si>
  <si>
    <t>Trạm y tế Xã Biển Động</t>
  </si>
  <si>
    <t>Trạm y tế Xã Giáp Sơn</t>
  </si>
  <si>
    <t>Trạm y tế Xã Tân Hoa</t>
  </si>
  <si>
    <t>Trạm y tế Xã Kim Sơn</t>
  </si>
  <si>
    <t>Trạm y tế Xã Hồng Giang</t>
  </si>
  <si>
    <t>Trạm y tế Xã Kiên Thành</t>
  </si>
  <si>
    <t>Trạm y tế Xã Biên Sơn</t>
  </si>
  <si>
    <t>Trạm y tế Xã Kiên Lao</t>
  </si>
  <si>
    <t>Trạm y tế Xã Thanh Hải</t>
  </si>
  <si>
    <t>Trạm y tế Xã Sơn Hải</t>
  </si>
  <si>
    <t>Trạm y tế Xã Hộ Đáp</t>
  </si>
  <si>
    <t>Trạm y tế Xã Xa Lý</t>
  </si>
  <si>
    <t>Trạm y tế Xã Phong Vân</t>
  </si>
  <si>
    <t>Trạm y tế Xã Phong Minh</t>
  </si>
  <si>
    <t>Trạm y tế Xã Tân Sơn</t>
  </si>
  <si>
    <t>Trạm y tế Xã Cấm Sơn</t>
  </si>
  <si>
    <t>Trạm y tế thị trấn Chũ</t>
  </si>
  <si>
    <t>Trạm y tế Xã Đan Hội</t>
  </si>
  <si>
    <t>Trạm y tế Xã Cẩm Lý</t>
  </si>
  <si>
    <t>Trạm y tế Xã Vũ Xá</t>
  </si>
  <si>
    <t>Trạm y tế Xã Bắc Lũng</t>
  </si>
  <si>
    <t>Trạm y tế Xã Lục Sơn</t>
  </si>
  <si>
    <t>Trạm y tế Xã Trường Sơn</t>
  </si>
  <si>
    <t>Trạm y tế Xã Huyền Sơn</t>
  </si>
  <si>
    <t>Trạm y tế Xã Khám Lạng</t>
  </si>
  <si>
    <t>Trạm y tế Xã Yên Sơn</t>
  </si>
  <si>
    <t>Trạm y tế Xã Lan Mẫu</t>
  </si>
  <si>
    <t>Trạm y tế Xã Bình Sơn</t>
  </si>
  <si>
    <t>Trạm y tế Xã Vô Tranh</t>
  </si>
  <si>
    <t>Trạm y tế Xã Nghĩa Phương</t>
  </si>
  <si>
    <t>Trạm y tế Xã Cương Sơn</t>
  </si>
  <si>
    <t>Trạm y tế Xã Chu Điện</t>
  </si>
  <si>
    <t>Trạm y tế Xã Phương Sơn</t>
  </si>
  <si>
    <t>Trạm y tế Xã Tiên Hưng</t>
  </si>
  <si>
    <t>Trạm y tế Xã Trường Giang</t>
  </si>
  <si>
    <t>Trạm y tế Xã Tiên Nha</t>
  </si>
  <si>
    <t>Trạm y tế Xã Thanh Lâm</t>
  </si>
  <si>
    <t>Trạm y tế Xã Bảo Đài</t>
  </si>
  <si>
    <t>Trạm y tế Xã Bảo Sơn</t>
  </si>
  <si>
    <t>Trạm y tế Xã Tam Dị</t>
  </si>
  <si>
    <t>Trạm y tế Xã Đông Phú</t>
  </si>
  <si>
    <t>Trạm y tế Xã Đông Hưng</t>
  </si>
  <si>
    <t>Trạm y tế thị trấn Lục Nam</t>
  </si>
  <si>
    <t>Trạm y tế thị trấn Đồi Ngô</t>
  </si>
  <si>
    <t>Trạm y tế Xã Dĩnh Trì</t>
  </si>
  <si>
    <t>Trạm y tế Xã Thái Đào</t>
  </si>
  <si>
    <t>Trạm y tế Xã Đại Lâm</t>
  </si>
  <si>
    <t>Trạm y tế Xã Tân Dĩnh</t>
  </si>
  <si>
    <t>Trạm y tế Xã Xuân Hương</t>
  </si>
  <si>
    <t>Trạm y tế Xã Xương Lâm</t>
  </si>
  <si>
    <t>Trạm y tế Xã Phi Mô</t>
  </si>
  <si>
    <t>Trạm y tế Xã Mỹ Thái</t>
  </si>
  <si>
    <t>Trạm y tế Xã Tân Hưng</t>
  </si>
  <si>
    <t>Trạm y tế Xã Yên Mỹ</t>
  </si>
  <si>
    <t>Trạm y tế Xã Tân Thanh</t>
  </si>
  <si>
    <t>Trạm y tế Xã Dương Đức</t>
  </si>
  <si>
    <t>Trạm y tế Xã Hương Lạc</t>
  </si>
  <si>
    <t>Trạm y tế Xã Mỹ Hà</t>
  </si>
  <si>
    <t>Trạm y tế Xã Tân Thịnh</t>
  </si>
  <si>
    <t>Trạm y tế Xã An Hà</t>
  </si>
  <si>
    <t>Trạm y tế Xã Tiên Lục</t>
  </si>
  <si>
    <t>Trạm y tế Xã Đào Mỹ</t>
  </si>
  <si>
    <t>Trạm y tế Xã Hương Sơn</t>
  </si>
  <si>
    <t>Trạm y tế Xã Quang Thịnh</t>
  </si>
  <si>
    <t>Trạm y tế Xã Nghĩa Hưng</t>
  </si>
  <si>
    <t>Trạm y tế Xã Nghĩa Hòa</t>
  </si>
  <si>
    <t>Trạm y tế Thị trấn Vôi</t>
  </si>
  <si>
    <t>Trạm y tế Thị trấn Kép</t>
  </si>
  <si>
    <t>Trạm y tế Xã Quế Nham</t>
  </si>
  <si>
    <t>Trạm y tế Xã Ngọc Lý</t>
  </si>
  <si>
    <t>Trạm y tế Xã Ngọc Thiện</t>
  </si>
  <si>
    <t>Trạm y tế Xã Liên Chung</t>
  </si>
  <si>
    <t>Trạm y tế Xã Việt Lập</t>
  </si>
  <si>
    <t>Trạm y tế Xã Ngọc Vân</t>
  </si>
  <si>
    <t>Trạm y tế Xã Ngọc Châu</t>
  </si>
  <si>
    <t>Trạm y tế Xã Song Vân</t>
  </si>
  <si>
    <t>Trạm y tế Xã Việt Ngọc</t>
  </si>
  <si>
    <t>Trạm y tế Xã Cao Thượng</t>
  </si>
  <si>
    <t>Trạm y tế Xã Cao Xá</t>
  </si>
  <si>
    <t>Trạm y tế Xã Lam Cốt</t>
  </si>
  <si>
    <t>Trạm y tế Xã Hợp Đức</t>
  </si>
  <si>
    <t>Trạm y tế Xã Liên Sơn</t>
  </si>
  <si>
    <t>Trạm y tế Xã Phúc Hòa</t>
  </si>
  <si>
    <t>Trạm y tế Xã An Dương</t>
  </si>
  <si>
    <t>Trạm y tế Xã Phúc Sơn</t>
  </si>
  <si>
    <t>Trạm y tế Xã Quang Tiến</t>
  </si>
  <si>
    <t>Trạm y tế xã Đại Hóa</t>
  </si>
  <si>
    <t>Trạm y tế xã Tân Trung</t>
  </si>
  <si>
    <t>Trạm y tế xã Nhã Nam</t>
  </si>
  <si>
    <t>Trạm y tế xã Lan Giới</t>
  </si>
  <si>
    <t>Trạm y tế Thị trấn Nhã Nam</t>
  </si>
  <si>
    <t>Trạm y tế Thị trấn Cao Thượng</t>
  </si>
  <si>
    <t>Trạm y tế xã Bố Hạ</t>
  </si>
  <si>
    <t>Trạm y tế xã Tân Sỏi</t>
  </si>
  <si>
    <t>Trạm y tế xã An Thượng</t>
  </si>
  <si>
    <t>Trạm y tế xã Đồng Kỳ</t>
  </si>
  <si>
    <t>Trạm y tế xã Hương Vĩ</t>
  </si>
  <si>
    <t>Trạm y tế xã Tân Hiệp</t>
  </si>
  <si>
    <t>Trạm y tế xã Đông Sơn</t>
  </si>
  <si>
    <t>Trạm y tế xã Hồng Kỳ</t>
  </si>
  <si>
    <t>Trạm y tế Xã Tiến Thắng</t>
  </si>
  <si>
    <t>Trạm y tế xã Tam Hiệp</t>
  </si>
  <si>
    <t>Trạm y tế xã Đồng Hưu</t>
  </si>
  <si>
    <t>Trạm y tế xã Đồng Vương</t>
  </si>
  <si>
    <t>Trạm y tế Xã Tam Tiến</t>
  </si>
  <si>
    <t>Trạm y tế xã Xuân Lương</t>
  </si>
  <si>
    <t>Trạm y tế xã Canh Nậu</t>
  </si>
  <si>
    <t>Trạm y tế Thị trấn Bố Hạ</t>
  </si>
  <si>
    <t>Trạm y tế Thị trấn Cầu Gồ</t>
  </si>
  <si>
    <t>Trạm y tế phường Lê Lợi</t>
  </si>
  <si>
    <t>Trạm y tế phường Hoàng Văn Thụ</t>
  </si>
  <si>
    <t>Phòng khám đa khoa  Bảo Minh</t>
  </si>
  <si>
    <t>Phòng khám đa khoaGTVT cơ sở 2</t>
  </si>
  <si>
    <t>Bệnh viện sản nhi Bắc Giang</t>
  </si>
  <si>
    <t>Bệnh viện y học cổ truyền tỉnh Bắc Giang</t>
  </si>
  <si>
    <t>Bệnh viện đa khoa Sông Thương</t>
  </si>
  <si>
    <t>Cơ sở 2 viện Quân y 110</t>
  </si>
  <si>
    <t>Bệnh viện Phục hồi chức năng tỉnh Bắc Giang</t>
  </si>
  <si>
    <t>Bệnh viện đa khoa tỉnh Bắc Giang</t>
  </si>
  <si>
    <t>348</t>
  </si>
  <si>
    <t>347</t>
  </si>
  <si>
    <t>346</t>
  </si>
  <si>
    <t>Trạm y tế xã Vân Lĩnh</t>
  </si>
  <si>
    <t>345</t>
  </si>
  <si>
    <t>Trung tâm y tế huyện Thanh Ba</t>
  </si>
  <si>
    <t>344</t>
  </si>
  <si>
    <t>Trung tâm y tế huyện Lâm Thao</t>
  </si>
  <si>
    <t>343</t>
  </si>
  <si>
    <t>Trung tâm y tế huyện Tam Nông</t>
  </si>
  <si>
    <t>342</t>
  </si>
  <si>
    <t>Trung tâm y tế huyện Thanh Thủy</t>
  </si>
  <si>
    <t>341</t>
  </si>
  <si>
    <t>Trung tâm y tế huyện Thanh Sơn</t>
  </si>
  <si>
    <t>Trung tâm y tế huyện Tân Sơn</t>
  </si>
  <si>
    <t>Trung tâm y tế huyện Yên Lập</t>
  </si>
  <si>
    <t>Trung tâm y tế huyện Cẩm Khê</t>
  </si>
  <si>
    <t>Trung tâm y tế huyện Đoan Hùng</t>
  </si>
  <si>
    <t>Trung tâm y tế huyện Phù Ninh</t>
  </si>
  <si>
    <t>Trạm y tế xã Lệ Mỹ</t>
  </si>
  <si>
    <t>Bệnh viện Công an tỉnh Phú Thọ</t>
  </si>
  <si>
    <t>Bệnh xá trường Đại học Hùng Vương</t>
  </si>
  <si>
    <t>Trạm y tế xã Tu Vũ</t>
  </si>
  <si>
    <t>Trạm y tế xã Yến Mao</t>
  </si>
  <si>
    <t>Trạm y tế xã Phượng Mao</t>
  </si>
  <si>
    <t>Trạm y tế Xã Trung Nghĩa</t>
  </si>
  <si>
    <t>Trạm y tế Xã Trung Thịnh</t>
  </si>
  <si>
    <t>Trạm y tế xã Hoàng Xá</t>
  </si>
  <si>
    <t>Trạm y tế xã Đồng Luận</t>
  </si>
  <si>
    <t>Trạm y tế xã Đoan Hạ</t>
  </si>
  <si>
    <t>Trạm y tế xã Bảo Yên</t>
  </si>
  <si>
    <t>Trạm y tế thị trấn Thanh Thủy</t>
  </si>
  <si>
    <t>Trạm y tế xã Tân Phương</t>
  </si>
  <si>
    <t>Trạm y tế xã Xuân Lộc</t>
  </si>
  <si>
    <t>Trạm y tế xã Thạch Đồng</t>
  </si>
  <si>
    <t>Trạm y tế xã Tinh Nhuệ</t>
  </si>
  <si>
    <t>Trạm y tế xã Lương Nha</t>
  </si>
  <si>
    <t>Trạm y tế xã Thượng Cửu</t>
  </si>
  <si>
    <t>Trạm y tế xã Yên Lương</t>
  </si>
  <si>
    <t>Trạm y tế xã Đông Cửu</t>
  </si>
  <si>
    <t>Trạm y tế xã Khả Cửu</t>
  </si>
  <si>
    <t>Trạm y tế xã Hương Cần</t>
  </si>
  <si>
    <t>Trạm y tế xã Vinh Tiền</t>
  </si>
  <si>
    <t>Trạm y tế xã Thắng Sơn</t>
  </si>
  <si>
    <t>Trạm y tế xã Tam Thanh</t>
  </si>
  <si>
    <t>Trạm y tế xã Kim Thượng</t>
  </si>
  <si>
    <t>Trạm y tế xã Cự Đồng</t>
  </si>
  <si>
    <t>Trạm y tế xã Văn Miếu</t>
  </si>
  <si>
    <t>Trạm y tế xã Long Cốc</t>
  </si>
  <si>
    <t>Trạm y tế xã Tất Thắng</t>
  </si>
  <si>
    <t>Trạm y tế xã Cự Thắng</t>
  </si>
  <si>
    <t>Trạm y tế xã Xuân Sơn</t>
  </si>
  <si>
    <t>Trạm y tế xã Văn Luông</t>
  </si>
  <si>
    <t>Trạm y tế xã Minh Đài</t>
  </si>
  <si>
    <t>Trạm y tế xã Xuân Đài</t>
  </si>
  <si>
    <t>Trạm y tế xã Thạch Khoán</t>
  </si>
  <si>
    <t>Trạm y tế xã Võ Miếu</t>
  </si>
  <si>
    <t>Trạm y tế xã Thục Luyện</t>
  </si>
  <si>
    <t>Trạm y tế xã Giáp Lai</t>
  </si>
  <si>
    <t>Trạm y tế xã Địch Quả</t>
  </si>
  <si>
    <t>Trạm y tế xã Mỹ Thuận</t>
  </si>
  <si>
    <t>Trạm y tế xã Sơn Hùng</t>
  </si>
  <si>
    <t>Trạm y tế xã Lai Đồng</t>
  </si>
  <si>
    <t>Trạm y tế xã Đồng Sơn</t>
  </si>
  <si>
    <t>Trạm y tế xã Kiệt Sơn</t>
  </si>
  <si>
    <t>Trạm y tế xã Thu Ngạc</t>
  </si>
  <si>
    <t>Trạm y tế xã Thạch Kiệt</t>
  </si>
  <si>
    <t>Trạm y tế xã Thu Cúc</t>
  </si>
  <si>
    <t>Trạm y tế thị trấn Thanh Sơn</t>
  </si>
  <si>
    <t>Trạm y tế thị Trấn Hùng Sơn</t>
  </si>
  <si>
    <t>Trạm y tế xã Bản Nguyên</t>
  </si>
  <si>
    <t>Trạm y tế xã Tứ Xã</t>
  </si>
  <si>
    <t>Trạm y tế xã Kinh Kệ</t>
  </si>
  <si>
    <t>Trạm y tế xã Cao Xá</t>
  </si>
  <si>
    <t>Trạm y tế xã Sơn Dương</t>
  </si>
  <si>
    <t>Trạm y tế xã Hợp Hải</t>
  </si>
  <si>
    <t>Trạm y tế xã Sơn Vi</t>
  </si>
  <si>
    <t>Trạm y tế xã Thanh Đình</t>
  </si>
  <si>
    <t>Trạm y tế xã Thạch Sơn</t>
  </si>
  <si>
    <t>Trạm y tế xã Xuân Huy</t>
  </si>
  <si>
    <t>Trạm y tế xã Chu Hóa</t>
  </si>
  <si>
    <t>Trạm y tế xã Hy Cương</t>
  </si>
  <si>
    <t>Trạm y tế xã Xuân Lũng</t>
  </si>
  <si>
    <t>Trạm y tế xã Tiên Kiên</t>
  </si>
  <si>
    <t>Trạm y tế thị trấn Lâm Thao</t>
  </si>
  <si>
    <t>Trạm y tế xã Dậu Dương</t>
  </si>
  <si>
    <t>Trạm y tế xã Hồng Đà</t>
  </si>
  <si>
    <t>Trạm y tế xã Dị Nậu</t>
  </si>
  <si>
    <t>Trạm y tế xã Thọ Văn</t>
  </si>
  <si>
    <t>Trạm y tế xã Tề Lễ</t>
  </si>
  <si>
    <t>Trạm y tế xã Hương Nộn</t>
  </si>
  <si>
    <t>Trạm y tế xã Quang Húc</t>
  </si>
  <si>
    <t>Trạm y tế xã Cổ Tiết</t>
  </si>
  <si>
    <t>Trạm y tế xã Tam Cường</t>
  </si>
  <si>
    <t>Trạm y tế xã Phương Thịnh</t>
  </si>
  <si>
    <t>Trạm y tế xã Hùng Đô</t>
  </si>
  <si>
    <t>Trạm y tế xã Văn Lương</t>
  </si>
  <si>
    <t>Trạm y tế xã Tứ Mỹ</t>
  </si>
  <si>
    <t>Trạm y tế xã Thanh Uyên</t>
  </si>
  <si>
    <t>Trạm y tế xã Hương Nha</t>
  </si>
  <si>
    <t>Trạm y tế xã Hiền Quan</t>
  </si>
  <si>
    <t>Trạm y tế xã Vực Trường</t>
  </si>
  <si>
    <t>Trạm y tế Thị trấn Hưng Hoá</t>
  </si>
  <si>
    <t>Trạm y tế xã Đồng Lương</t>
  </si>
  <si>
    <t>Trạm y tế xã Điêu Lương</t>
  </si>
  <si>
    <t>Trạm y tế xã Cát Trù</t>
  </si>
  <si>
    <t>Trạm y tế xã Yên Dưỡng</t>
  </si>
  <si>
    <t>Trạm y tế xã Văn Khúc</t>
  </si>
  <si>
    <t>Trạm y tế xã Hiền Đa</t>
  </si>
  <si>
    <t>Trạm y tế xã Chương Xá</t>
  </si>
  <si>
    <t>Trạm y tế xã Tình Cương</t>
  </si>
  <si>
    <t>Trạm y tế xã Tạ Xá</t>
  </si>
  <si>
    <t>Trạm y tế xã Hương Lung</t>
  </si>
  <si>
    <t>Trạm y tế xã Yên Tập</t>
  </si>
  <si>
    <t>Trạm y tế xã Sơn Tình</t>
  </si>
  <si>
    <t>Trạm y tế xã Phú Khê</t>
  </si>
  <si>
    <t>Trạm y tế xã Xương Thịnh</t>
  </si>
  <si>
    <t>Trạm y tế xã Thanh Nga</t>
  </si>
  <si>
    <t>Trạm y tế xã Cấp Dẫn</t>
  </si>
  <si>
    <t>Trạm y tế xã Văn Bán</t>
  </si>
  <si>
    <t>Trạm y tế xã Tam Sơn</t>
  </si>
  <si>
    <t>Trạm y tế xã Tùng Khê</t>
  </si>
  <si>
    <t>Trạm y tế xã Sai Nga</t>
  </si>
  <si>
    <t>Trạm y tế xã Sơn Nga</t>
  </si>
  <si>
    <t>Trạm y tế xã Phùng Xá</t>
  </si>
  <si>
    <t>Trạm y tế xã Thụy Liễu</t>
  </si>
  <si>
    <t>Trạm y tế xã Đồng Cam</t>
  </si>
  <si>
    <t>Trạm y tế xã Phượng Vĩ</t>
  </si>
  <si>
    <t>Trạm y tế xã Phương Xá</t>
  </si>
  <si>
    <t>Trạm y tế xã Ngô Xá</t>
  </si>
  <si>
    <t>Trạm y tế xã Tiên Lương</t>
  </si>
  <si>
    <t>Trạm y tế thị trấn Sông Thao</t>
  </si>
  <si>
    <t>Trạm y tế xã Ngọc Đồng</t>
  </si>
  <si>
    <t>Trạm y tế xã Ngọc Lập</t>
  </si>
  <si>
    <t>Trạm y tế xã Phúc Khánh</t>
  </si>
  <si>
    <t>Trạm y tế xã Thượng Long</t>
  </si>
  <si>
    <t>Trạm y tế xã Nga Hoàng</t>
  </si>
  <si>
    <t>Trạm y tế xã Hưng Long</t>
  </si>
  <si>
    <t>Trạm y tế xã Xuân Thủy</t>
  </si>
  <si>
    <t>Trạm y tế xã Xuân Viên</t>
  </si>
  <si>
    <t>Trạm y tế xã Xuân An</t>
  </si>
  <si>
    <t>Trạm y tế xã Lương Sơn</t>
  </si>
  <si>
    <t>Trạm y tế xã Mỹ Lương</t>
  </si>
  <si>
    <t>Trạm y tế xã Mỹ Lung</t>
  </si>
  <si>
    <t>Trạm y tế Thị trấn Yên Lập</t>
  </si>
  <si>
    <t>Trạm y tế xã Hùng Lô</t>
  </si>
  <si>
    <t>Trạm y tế xã Vĩnh Phú</t>
  </si>
  <si>
    <t>Trạm y tế xã Kim Đức</t>
  </si>
  <si>
    <t>Trạm y tế xã Phù Ninh</t>
  </si>
  <si>
    <t>Trạm y tế xã Tử Đà</t>
  </si>
  <si>
    <t>Trạm y tế xã An Đạo</t>
  </si>
  <si>
    <t>Trạm y tế xã Bình Bộ</t>
  </si>
  <si>
    <t>Trạm y tế xã Phú Nham</t>
  </si>
  <si>
    <t>Trạm y tế xã Tiên Du</t>
  </si>
  <si>
    <t>Trạm y tế xã Gia Thanh</t>
  </si>
  <si>
    <t>Trạm y tế xã Phú Lộc</t>
  </si>
  <si>
    <t>Trạm y tế xã Bảo Thanh</t>
  </si>
  <si>
    <t>Trạm y tế xã Hạ Giáp</t>
  </si>
  <si>
    <t>Trạm y tế xã Tiên Phú</t>
  </si>
  <si>
    <t>Trạm y tế Xã Trung Giáp</t>
  </si>
  <si>
    <t>Trạm y tế xã Trị Quận</t>
  </si>
  <si>
    <t>Trạm y tế xã Trạm Thản</t>
  </si>
  <si>
    <t>Trạm y tế xã Liên Hoa</t>
  </si>
  <si>
    <t>Trạm y tế thị trấn Phong Châu</t>
  </si>
  <si>
    <t>Trạm y tế xã Lương Lỗ</t>
  </si>
  <si>
    <t>Trạm y tế xã Đỗ Xuyên</t>
  </si>
  <si>
    <t>Trạm y tế xã Đỗ Sơn</t>
  </si>
  <si>
    <t>Trạm y tế xã Thanh Hà</t>
  </si>
  <si>
    <t>Trạm y tế xã Sơn Cương</t>
  </si>
  <si>
    <t>Trạm y tế xã Hoàng Cương</t>
  </si>
  <si>
    <t>Trạm y tế xã Chí Tiên</t>
  </si>
  <si>
    <t>Trạm y tế xã Thanh Xá</t>
  </si>
  <si>
    <t>Trạm y tế xã Mạn Lạn</t>
  </si>
  <si>
    <t>Trạm y tế xã Khải Xuân</t>
  </si>
  <si>
    <t>Trạm y tế xã Võ Lao</t>
  </si>
  <si>
    <t>Trạm y tế xã Phương Lĩnh</t>
  </si>
  <si>
    <t>Trạm y tế xã Yên Nội</t>
  </si>
  <si>
    <t>Trạm y tế xã Vũ Yển</t>
  </si>
  <si>
    <t>Trạm y tế xã Quảng Nạp</t>
  </si>
  <si>
    <t>Trạm y tế xã Ninh Dân</t>
  </si>
  <si>
    <t>Trạm y tế xã Yển Khê</t>
  </si>
  <si>
    <t>Trạm y tế xã Năng Yên</t>
  </si>
  <si>
    <t>Trạm y tế xã Đồng Xuân</t>
  </si>
  <si>
    <t>Trạm y tế xã Thái Ninh</t>
  </si>
  <si>
    <t>Trạm y tế xã Hanh Cù</t>
  </si>
  <si>
    <t>Trạm y tế xã Đông Lĩnh</t>
  </si>
  <si>
    <t>Trạm y tế thị trấn Thanh Ba</t>
  </si>
  <si>
    <t>Trạm y tế xã Vụ Cầu</t>
  </si>
  <si>
    <t>Trạm y tế xã Mai Tùng</t>
  </si>
  <si>
    <t>Trạm y tế xã Vĩnh Chân</t>
  </si>
  <si>
    <t>Trạm y tế xã Minh Côi</t>
  </si>
  <si>
    <t>Trạm y tế xã Chính Công</t>
  </si>
  <si>
    <t>Trạm y tế xã Văn Lang</t>
  </si>
  <si>
    <t>Trạm y tế xã Yên Luật</t>
  </si>
  <si>
    <t>Trạm y tế xã Bằng Giã</t>
  </si>
  <si>
    <t>Trạm y tế xã Lang Sơn</t>
  </si>
  <si>
    <t>Trạm y tế xã Minh Hạc</t>
  </si>
  <si>
    <t>Trạm y tế xã Chuế Lưu</t>
  </si>
  <si>
    <t>Trạm y tế xã Yên Kỳ</t>
  </si>
  <si>
    <t>Trạm y tế Xã Cáo Điền</t>
  </si>
  <si>
    <t>Trạm y tế xã Hương Xạ</t>
  </si>
  <si>
    <t>Trạm y tế xã Y Sơn</t>
  </si>
  <si>
    <t>Trạm y tế xã Quân Khê</t>
  </si>
  <si>
    <t>Trạm y tế Xã Gia Điền</t>
  </si>
  <si>
    <t>Trạm y tế xã Lâm Lợi</t>
  </si>
  <si>
    <t>Trạm y tế xã Động Lâm</t>
  </si>
  <si>
    <t>Trạm y tế xã Đan Thượng</t>
  </si>
  <si>
    <t>Trạm y tế xã Liên Phương</t>
  </si>
  <si>
    <t>Trạm y tế xã Phụ Khánh</t>
  </si>
  <si>
    <t>Trạm y tế xã Lệnh Khanh</t>
  </si>
  <si>
    <t>Trạm y tế xã Hà Lương</t>
  </si>
  <si>
    <t>Trạm y tế xã Đan Hà</t>
  </si>
  <si>
    <t>Trạm y tế xã Hậu Bổng</t>
  </si>
  <si>
    <t>Trạm y tế xã Đại Phạm</t>
  </si>
  <si>
    <t>Trạm y tế thị trấn Hạ Hoà</t>
  </si>
  <si>
    <t>Trạm y tế xã Ca Đình</t>
  </si>
  <si>
    <t>Trạm y tế xã Chân Mộng</t>
  </si>
  <si>
    <t>Trạm y tế xã Minh Phú</t>
  </si>
  <si>
    <t>Trạm y tế xã Tiêu Sơn</t>
  </si>
  <si>
    <t>Trạm y tế xã Vân Đồn</t>
  </si>
  <si>
    <t>Trạm y tế xã Vụ Quang</t>
  </si>
  <si>
    <t>Trạm y tế xã Hùng Long</t>
  </si>
  <si>
    <t>Trạm y tế xã Yên Kiện</t>
  </si>
  <si>
    <t>Trạm y tế xã Tây Cốc</t>
  </si>
  <si>
    <t>Trạm y tế xã Phú Thứ</t>
  </si>
  <si>
    <t>Trạm y tế xã Sóc Đăng</t>
  </si>
  <si>
    <t>Trạm y tế xã Đại Nghĩa</t>
  </si>
  <si>
    <t>Trạm y tế xã Hữu Đô</t>
  </si>
  <si>
    <t>Trạm y tế xã Ngọc Quan</t>
  </si>
  <si>
    <t>Trạm y tế xã Phúc Lai</t>
  </si>
  <si>
    <t>Trạm y tế Xã Chí Đám</t>
  </si>
  <si>
    <t>Trạm y tế xã Bằng Doãn</t>
  </si>
  <si>
    <t>Trạm y tế xã Minh Lương</t>
  </si>
  <si>
    <t>Trạm y tế xã Quế Lâm</t>
  </si>
  <si>
    <t>Trạm y tế xã Phương Trung</t>
  </si>
  <si>
    <t>Trạm y tế xã Vân Du</t>
  </si>
  <si>
    <t>Trạm y tế xã Bằng Luân</t>
  </si>
  <si>
    <t>Trạm y tế xã Hùng Quan</t>
  </si>
  <si>
    <t>Trạm y tế xã Nghinh Xuyên</t>
  </si>
  <si>
    <t>Trạm y tế xã Đông Khê</t>
  </si>
  <si>
    <t>Trạm y tế thị trấn Đoan Hùng</t>
  </si>
  <si>
    <t>Trạm y tế xã Hà Thạch</t>
  </si>
  <si>
    <t>Trạm y tế xã Văn Lung</t>
  </si>
  <si>
    <t>Trạm y tế xã Phú Hộ</t>
  </si>
  <si>
    <t>Trạm y tế xã Hà Lộc</t>
  </si>
  <si>
    <t>Trạm y tế phường Âu Cơ</t>
  </si>
  <si>
    <t>Trạm y tế phường Phong Châu</t>
  </si>
  <si>
    <t>Trạm y tế phường Hùng Vương</t>
  </si>
  <si>
    <t>Trạm y tế phường Trường Thịnh</t>
  </si>
  <si>
    <t>Trạm y tế xã Sông Lô</t>
  </si>
  <si>
    <t>Trạm y tế phường Minh Nông</t>
  </si>
  <si>
    <t>Trạm y tế phường Minh Phương</t>
  </si>
  <si>
    <t>Trạm y tế xã Thụy Vân</t>
  </si>
  <si>
    <t>Trạm y tế xã Phượng Lâu</t>
  </si>
  <si>
    <t>Trạm y tế phường Bến Gót</t>
  </si>
  <si>
    <t>Trạm y tế phường Bạch Hạc</t>
  </si>
  <si>
    <t>Trạm y tế phường Thanh Miếu</t>
  </si>
  <si>
    <t>Trạm y tế phường Thọ Sơn</t>
  </si>
  <si>
    <t>Trạm y tế phường Tiên Cát</t>
  </si>
  <si>
    <t>Trạm y tế phường Gia Cẩm</t>
  </si>
  <si>
    <t>Trạm y tế phường Tân Dân</t>
  </si>
  <si>
    <t>Trạm y tế phường Nông Trang</t>
  </si>
  <si>
    <t>Trạm y tế phường Vân Cơ</t>
  </si>
  <si>
    <t>Trạm y tế phường Dữu Lâu</t>
  </si>
  <si>
    <t>Bệnh xá trường Đại học Công nghiệp Việt Trì</t>
  </si>
  <si>
    <t>Bệnh viện Mắt tỉnh Phú Thọ</t>
  </si>
  <si>
    <t>Bệnh viện Xây dựng Việt Trì</t>
  </si>
  <si>
    <t>Bệnh viện Tâm Thần</t>
  </si>
  <si>
    <t>Bệnh viện đa khoa thị xã Phú Thọ</t>
  </si>
  <si>
    <t>Bệnh viện đa khoa tỉnh Phú Thọ</t>
  </si>
  <si>
    <t>Trạm y tế xã Ngọc Thanh</t>
  </si>
  <si>
    <t>Trạm y tế phường Phúc Thắng</t>
  </si>
  <si>
    <t>Trạm y tế xã Thanh Trù</t>
  </si>
  <si>
    <t>Trạm y tế phường Hội Hợp</t>
  </si>
  <si>
    <t>Trạm y tế xã Định Trung</t>
  </si>
  <si>
    <t>Phòng khám đa khoa khu vực Quang Hà</t>
  </si>
  <si>
    <t>Trạm y tế xã Trung Mỹ</t>
  </si>
  <si>
    <t>Trạm y tế Thị trấn Hương Canh</t>
  </si>
  <si>
    <t>Trạm y tế thị trấn Thanh Lãng</t>
  </si>
  <si>
    <t>Trạm y tế xã Quất Lưu</t>
  </si>
  <si>
    <t>Trạm y tế xã Sơn Lôi</t>
  </si>
  <si>
    <t>Trạm y tế xã Phú Xuân</t>
  </si>
  <si>
    <t>Trạm y tế xã Bá Hiến</t>
  </si>
  <si>
    <t>Trạm y tế xã Tam Hợp</t>
  </si>
  <si>
    <t>Trạm y tế thị trấn Gia Khánh</t>
  </si>
  <si>
    <t>Trạm y tế thị trấn Yên Lạc</t>
  </si>
  <si>
    <t>Trạm y tế xã Đồng Văn</t>
  </si>
  <si>
    <t>Trạm y tế xã Tề Lỗ</t>
  </si>
  <si>
    <t>Trạm y tế xã Hồng Châu</t>
  </si>
  <si>
    <t>Trạm y tế xã Trung Nguyên</t>
  </si>
  <si>
    <t>Trạm y tế xã Bình Định</t>
  </si>
  <si>
    <t>Trạm y tế xã Hồng Phương</t>
  </si>
  <si>
    <t>Trạm y tế xã Đồng Cương</t>
  </si>
  <si>
    <t>Trạm y tế xã Trung Kiên</t>
  </si>
  <si>
    <t>Trạm y tế xã Yên Đồng</t>
  </si>
  <si>
    <t>Trạm y tế xã Liên Châu</t>
  </si>
  <si>
    <t>Trạm y tế xã Nguyệt Đức</t>
  </si>
  <si>
    <t>Trạm y tế xã Yên Phương</t>
  </si>
  <si>
    <t>Trạm y tế xã Đại Tự</t>
  </si>
  <si>
    <t>Trạm y tế thị trấn Vĩnh Tường</t>
  </si>
  <si>
    <t>Trạm y tế xã Vân Xuân</t>
  </si>
  <si>
    <t>Trạm y tế xã Vũ Di</t>
  </si>
  <si>
    <t>Trạm y tế xã Vĩnh Ninh</t>
  </si>
  <si>
    <t>Trạm y tế xã Ngũ Kiên</t>
  </si>
  <si>
    <t>Trạm y tế xã Nghĩa Hưng</t>
  </si>
  <si>
    <t>Trạm y tế xã Thổ Tang</t>
  </si>
  <si>
    <t>Trạm y tế xã Cao Đại</t>
  </si>
  <si>
    <t>Trạm y tế xã Bồ Sao</t>
  </si>
  <si>
    <t>Trạm y tế xã Lũng Hoà</t>
  </si>
  <si>
    <t>Trạm y tế xã Vĩnh Sơn</t>
  </si>
  <si>
    <t>Trạm y tế xã Phú Đa</t>
  </si>
  <si>
    <t>Trạm y tế xã Lý Nhân</t>
  </si>
  <si>
    <t>Trạm y tế xã Vĩnh Thịnh</t>
  </si>
  <si>
    <t>Trạm y tế xã Chấn Hưng</t>
  </si>
  <si>
    <t>Trạm y tế xã Việt Xuân</t>
  </si>
  <si>
    <t>Trạm y tế xã Kim Xá</t>
  </si>
  <si>
    <t>Trạm y tế thị trấnTứ Trưng</t>
  </si>
  <si>
    <t>Trạm y tế xã Tam Phúc</t>
  </si>
  <si>
    <t>Trạm y tế xã Tuân Chính</t>
  </si>
  <si>
    <t>Trạm y tế xã Thượng Trưng</t>
  </si>
  <si>
    <t>Trạm y tế xã Hoàng Hoa</t>
  </si>
  <si>
    <t>Trạm y tế xã Duy Phiên</t>
  </si>
  <si>
    <t>Trạm y tế xã Đồng Tĩnh</t>
  </si>
  <si>
    <t>Trạm y tế xã Hoàng Lâu</t>
  </si>
  <si>
    <t>Trạm y tế thị trấn Hợp Hòa</t>
  </si>
  <si>
    <t>Trạm y tế xã An Hòa</t>
  </si>
  <si>
    <t>Trạm y tế xã Đạo Tú</t>
  </si>
  <si>
    <t>Trạm y tế xã Hoàng Đan</t>
  </si>
  <si>
    <t>Trạm y tế xã Hướng Đạo</t>
  </si>
  <si>
    <t>Trạm y tế xã Xuân Hòa</t>
  </si>
  <si>
    <t>Trạm y tế xã Quang Yên</t>
  </si>
  <si>
    <t>Trạm y tế Yên Thạch</t>
  </si>
  <si>
    <t>Trạm y tế xã Xuân Lôi</t>
  </si>
  <si>
    <t>Trạm y tế xã Phương Khoan</t>
  </si>
  <si>
    <t>Trạm y tế xã Nhạo Sơn</t>
  </si>
  <si>
    <t>Trạm y tế xã Triệu Đề</t>
  </si>
  <si>
    <t>Trạm y tế xã Bàn Giản</t>
  </si>
  <si>
    <t>Trạm y tế xã Đức Bác</t>
  </si>
  <si>
    <t>Trạm y tế xã Bắc Bình</t>
  </si>
  <si>
    <t>Trạm y tế xã Cao Phong</t>
  </si>
  <si>
    <t>Trạm y tế xã Đình Chu</t>
  </si>
  <si>
    <t>Trạm y tế xã Hải Lựu</t>
  </si>
  <si>
    <t>Trạm y tế xã Đồng ích</t>
  </si>
  <si>
    <t>Trạm y tế xã Bạch Lưu</t>
  </si>
  <si>
    <t>Trạm y tế xã Hợp Lý</t>
  </si>
  <si>
    <t>Trạm y tế xã Như Thụy</t>
  </si>
  <si>
    <t>Trạm y tế xã Liễn Sơn</t>
  </si>
  <si>
    <t>Trạm y tế xã Văn Quán</t>
  </si>
  <si>
    <t>Trạm y tế xã Vân Trục</t>
  </si>
  <si>
    <t>Trạm y tế thị trấn Lập Thạch</t>
  </si>
  <si>
    <t>Trạm y tế xã Nhân Đạo</t>
  </si>
  <si>
    <t>Trạm y tế xã Đồng Quế</t>
  </si>
  <si>
    <t>Trạm y tế xã Đôn Nhân</t>
  </si>
  <si>
    <t>Trạm y tế xã Tiên Lữ</t>
  </si>
  <si>
    <t>Trạm y tế xã Tứ Yên</t>
  </si>
  <si>
    <t>Trạm y tế xã Lãng Công</t>
  </si>
  <si>
    <t>Trạm y tế xã Sơn Đông</t>
  </si>
  <si>
    <t>Trạm y tế xã Tử Du</t>
  </si>
  <si>
    <t>Bệnh viện Hữu nghị Lạc Việt</t>
  </si>
  <si>
    <t>Trạm y tế xã Bồ Lý</t>
  </si>
  <si>
    <t>Trạm y tế xã Đạo Trù</t>
  </si>
  <si>
    <t>Trạm y tế xã Yên Dương</t>
  </si>
  <si>
    <t>Trạm y tế xã Tam Quan</t>
  </si>
  <si>
    <t>Trạm y tế thị trấn Tam Đảo</t>
  </si>
  <si>
    <t>Khoa khám bệnh cơ sở 2 - Bệnh viện giao thông vận tải Vĩnh Phúc</t>
  </si>
  <si>
    <t>Phòng khám đa khoa tư nhân Bạch Mai</t>
  </si>
  <si>
    <t>Phòng khám đa khoa tư nhân Thăng Long</t>
  </si>
  <si>
    <t>Bệnh viện Sản-Nhi tỉnh Vĩnh Phúc</t>
  </si>
  <si>
    <t>Phòng khám đa khoa Phúc An</t>
  </si>
  <si>
    <t>Phòng khám đa khoa Phúc Thắng</t>
  </si>
  <si>
    <t>Phòng khám đa khoa KV Đạo Trù</t>
  </si>
  <si>
    <t>Phòng khám đa khoa Sinh Hậu</t>
  </si>
  <si>
    <t>Phòng khám đa khoa tư nhân Hà Thành</t>
  </si>
  <si>
    <t>Phòng khám đa khoa khu vực Bắc Bình</t>
  </si>
  <si>
    <t>Phòng khám đa khoa khu vực Lãng Công</t>
  </si>
  <si>
    <t>Phòng khám đa khoa KV Tân Cương</t>
  </si>
  <si>
    <t>Trạm y tế thị trấn Hoa Sơn</t>
  </si>
  <si>
    <t>Phòng khám đa khoa khu vực Xuân Hoà</t>
  </si>
  <si>
    <t>Trạm y tế phường Ngô Quyền</t>
  </si>
  <si>
    <t>Trạm y tế phường Đống Đa</t>
  </si>
  <si>
    <t>Bệnh viện đa khoa khu vực Phúc Yên</t>
  </si>
  <si>
    <t>Trạm y tế phường Tích Sơn</t>
  </si>
  <si>
    <t>Phòng khám đa khoa KV Chấn Hưng</t>
  </si>
  <si>
    <t>Trung tâm y tế huyện Tam Đảo</t>
  </si>
  <si>
    <t>Bệnh viện phục hồi chức năng</t>
  </si>
  <si>
    <t>Công ty ô tô TOYOTA Việt Nam</t>
  </si>
  <si>
    <t>Công ty HONDA Việt Nam</t>
  </si>
  <si>
    <t>Bệnh viện Tâm thần</t>
  </si>
  <si>
    <t>Bệnh viện 74 trung ương</t>
  </si>
  <si>
    <t>Bệnh viện quân y 109</t>
  </si>
  <si>
    <t>Trung tâm y tế thành phố Vĩnh Yên</t>
  </si>
  <si>
    <t>Trung tâm y tế huyện Bình Xuyên</t>
  </si>
  <si>
    <t>Trung tâm y tế huyện Yên Lạc</t>
  </si>
  <si>
    <t>Trung tâm y tế huyện Vĩnh Tường</t>
  </si>
  <si>
    <t>Trung tâm y tế huyện Tam Dương</t>
  </si>
  <si>
    <t>Trung tâm y tế huyện Sông Lô</t>
  </si>
  <si>
    <t>Trung tâm y tế huyện Lập Thạch</t>
  </si>
  <si>
    <t>Bệnh viện đa khoa tỉnh Vĩnh Phúc</t>
  </si>
  <si>
    <t>Phòng khám đa khoa Kinh Bắc - Hà Nội</t>
  </si>
  <si>
    <t>Phòng khám đa khoa Quang Việt</t>
  </si>
  <si>
    <t>Phòng khám đa khoa Tuấn Thành</t>
  </si>
  <si>
    <t>Bệnh viện Mắt Sông Cầu</t>
  </si>
  <si>
    <t>Bệnh viện Sản nhi tỉnh Bắc Ninh</t>
  </si>
  <si>
    <t>Phòng khám đa khoa Khu công nghiệp Yên Phong</t>
  </si>
  <si>
    <t>Trạm y tế phường Trang Hạ</t>
  </si>
  <si>
    <t>Phòng khám đa khoa Thiện Đức</t>
  </si>
  <si>
    <t>Bệnh viện đa khoa tư nhân Kinh Bắc</t>
  </si>
  <si>
    <t>Trạm y tế xã Lâm Thao</t>
  </si>
  <si>
    <t>Trạm y tế Xã Trung Chính</t>
  </si>
  <si>
    <t>Trạm y tế xã Lai Hạ</t>
  </si>
  <si>
    <t>Trạm y tế xã Trừng Xá</t>
  </si>
  <si>
    <t>Trạm y tế xã Quảng Phú</t>
  </si>
  <si>
    <t>Trạm y tế xã Tân Lãng</t>
  </si>
  <si>
    <t>Trạm y tế xã Mỹ Hương</t>
  </si>
  <si>
    <t>Trạm y tế xã Phú Hòa</t>
  </si>
  <si>
    <t>Trạm y tế Xã Trung Kênh</t>
  </si>
  <si>
    <t>Trạm y tế Thị trấn Thứa</t>
  </si>
  <si>
    <t>Trạm y tế xã Quỳnh Phú</t>
  </si>
  <si>
    <t>Trạm y tế xã Đại Bái</t>
  </si>
  <si>
    <t>Trạm y tế xã Đông Cứu</t>
  </si>
  <si>
    <t>Trạm y tế xã Nhân Thắng</t>
  </si>
  <si>
    <t>Trạm y tế xã Đại Lai</t>
  </si>
  <si>
    <t>Trạm y tế xã Cao Đức</t>
  </si>
  <si>
    <t>Trạm y tế xã Giang Sơn</t>
  </si>
  <si>
    <t>Trạm y tế xã Thái Bảo</t>
  </si>
  <si>
    <t>Trạm y tế xã Vạn Ninh</t>
  </si>
  <si>
    <t>Trạm y tế Thị trấn Gia Bình</t>
  </si>
  <si>
    <t>Trạm y tế xã Song Liễu</t>
  </si>
  <si>
    <t>Trạm y tế xã Nghĩa Đạo</t>
  </si>
  <si>
    <t>Trạm y tế xã Ninh Xá</t>
  </si>
  <si>
    <t>Trạm y tế xã Ngũ Thái</t>
  </si>
  <si>
    <t>Trạm y tế xã Hà Mãn</t>
  </si>
  <si>
    <t>Trạm y tế xã Xuân Lâm</t>
  </si>
  <si>
    <t>Trạm y tế xã Trạm Lộ</t>
  </si>
  <si>
    <t>Trạm y tế xã Thanh Khương</t>
  </si>
  <si>
    <t>Trạm y tế xã Gia Đông</t>
  </si>
  <si>
    <t>Trạm y tế xã Trí Quả</t>
  </si>
  <si>
    <t>Trạm y tế xã Song Hồ</t>
  </si>
  <si>
    <t>Trạm y tế xã Mão Điền</t>
  </si>
  <si>
    <t>Trạm y tế xã Đại Đồng Thành</t>
  </si>
  <si>
    <t>Trạm y tế xã Hoài Thượng</t>
  </si>
  <si>
    <t>Trạm y tế Thị trấn Hồ</t>
  </si>
  <si>
    <t>Trạm y tế xã Phù Chẩn</t>
  </si>
  <si>
    <t>Trạm y tế phường Tân Hồng</t>
  </si>
  <si>
    <t>Trạm y tế xã Phù Khê</t>
  </si>
  <si>
    <t>Trạm y tế xã Tương Giang</t>
  </si>
  <si>
    <t>Trạm y tế xã Cảnh Hưng</t>
  </si>
  <si>
    <t>Trạm y tế xã Minh Đạo</t>
  </si>
  <si>
    <t>Trạm y tế xã Tân Chi</t>
  </si>
  <si>
    <t>Trạm y tế xã Phật Tích</t>
  </si>
  <si>
    <t>Trạm y tế xã Việt Đoàn</t>
  </si>
  <si>
    <t>Trạm y tế xã Lạc Vệ</t>
  </si>
  <si>
    <t>Trạm y tế xã Hoàn Sơn</t>
  </si>
  <si>
    <t>Trạm y tế xã Hiên Vân</t>
  </si>
  <si>
    <t>Trạm y tế xã Liên Bão</t>
  </si>
  <si>
    <t>Trạm y tế phường Hạp Lĩnh</t>
  </si>
  <si>
    <t>Trạm y tế xã Nội Duệ</t>
  </si>
  <si>
    <t>Trạm y tế xã Khắc Niệm</t>
  </si>
  <si>
    <t>Trạm y tế Thị trấn Lim</t>
  </si>
  <si>
    <t>Trạm y tế xã Hán Quảng</t>
  </si>
  <si>
    <t>Trạm y tế xã Kim Chân</t>
  </si>
  <si>
    <t>Trạm y tế xã Phong Khê</t>
  </si>
  <si>
    <t>Trạm y tế phường Vạn An</t>
  </si>
  <si>
    <t>Trạm y tế phường Võ Cường</t>
  </si>
  <si>
    <t>Trạm y tế phường Suối Hoa</t>
  </si>
  <si>
    <t>Trạm y tế phường Ninh Xá</t>
  </si>
  <si>
    <t>Trạm y tế phường Đại Phúc</t>
  </si>
  <si>
    <t>Trạm y tế phường Tiền An</t>
  </si>
  <si>
    <t>Trạm y tế phường Thị Cầu</t>
  </si>
  <si>
    <t>Trạm y tế phường Đáp Cầu</t>
  </si>
  <si>
    <t>Trạm y tế phường Vũ Ninh</t>
  </si>
  <si>
    <t>Bệnh viện Phổi Bắc Ninh</t>
  </si>
  <si>
    <t>Bệnh viện mắt tỉnh Bắc Ninh</t>
  </si>
  <si>
    <t>Bệnh viện Da Liễu</t>
  </si>
  <si>
    <t>Bệnh xá Công an tỉnh</t>
  </si>
  <si>
    <t>Viện Quân y 110</t>
  </si>
  <si>
    <t>Bệnh viện đa khoa tỉnh Bắc Ninh</t>
  </si>
  <si>
    <t>Trung tâm y tế thành phố Bắc Ninh</t>
  </si>
  <si>
    <t>Trạm y tế công ty cố phần xây dựng chịu lửa Burwitz</t>
  </si>
  <si>
    <t>Phòng khám T.T nuôi dưỡng tâm thần NCC và xã hội Hải Dương</t>
  </si>
  <si>
    <t>Phòng khám đa khoa Bảo An</t>
  </si>
  <si>
    <t>Phòng khám đa khoa Đức Minh</t>
  </si>
  <si>
    <t>Trạm y tế cty TNHH MTV Điện lực Hải Dương</t>
  </si>
  <si>
    <t>Phòng khám đa khoa tư nhân An Bình</t>
  </si>
  <si>
    <t>Trạm y tế cty TNHH Mascot Việt Nam</t>
  </si>
  <si>
    <t>Phòng khám đa khoa tư nhân Hồng Châu</t>
  </si>
  <si>
    <t>Trạm y tế cty CP Venture international VN</t>
  </si>
  <si>
    <t>Bệnh viện Nhi Hải Dương</t>
  </si>
  <si>
    <t>Trạm y tế cty TNHH Laurenltol Diamonds VN</t>
  </si>
  <si>
    <t>Trạm y tế cty TNHH Shints BVT</t>
  </si>
  <si>
    <t>Trạm y tế cty TNHH may mặc Makalot VN</t>
  </si>
  <si>
    <t>Trạm y tế cty TNHH CN Brother Việt Nam</t>
  </si>
  <si>
    <t>Trạm y tế cty TNHH Uniden VIệt Nam</t>
  </si>
  <si>
    <t>Trạm y tế cty TNHH HA HAE Việt Nam</t>
  </si>
  <si>
    <t>Phòng khám đa khoa Hùng Vương</t>
  </si>
  <si>
    <t>Phòng khám đa khoa An Bình</t>
  </si>
  <si>
    <t>Phòng khám đa khoa Thanh Bình</t>
  </si>
  <si>
    <t>Phòng khám đa khoa Hồng Phúc</t>
  </si>
  <si>
    <t>Bệnh viện đa khoa Hòa Bình</t>
  </si>
  <si>
    <t>Trạm y tế cty TNHH may Tinh Lợi</t>
  </si>
  <si>
    <t>Trạm y tế cty TNHH Sumidenso VN</t>
  </si>
  <si>
    <t>Phòng khám đa khoa Tập Hà</t>
  </si>
  <si>
    <t>Bệnh viện mắt và da liễu HD</t>
  </si>
  <si>
    <t>Bệnh viên tâm thần Hải Dương</t>
  </si>
  <si>
    <t>Phòng khám Tuy Hòa</t>
  </si>
  <si>
    <t>Trạm y tế trường Đại học Sao Đỏ</t>
  </si>
  <si>
    <t>Trạm y tế CTY cổ phần Trúc Thôn</t>
  </si>
  <si>
    <t>Trạm y tế CT TNHH MTV xi măng Vicem Hoàng Thạch</t>
  </si>
  <si>
    <t>Trạm y tế cty TNHH FORD Việt Nam</t>
  </si>
  <si>
    <t>Trạm y tế xã Thạch Lỗi</t>
  </si>
  <si>
    <t>Trạm y tế xã Ngọc Liên</t>
  </si>
  <si>
    <t>Trạm y tế Thị trấn Lai Cách</t>
  </si>
  <si>
    <t>Trạm y tế xã Lương Điền</t>
  </si>
  <si>
    <t>Trạm y tế xã Cẩm Vũ</t>
  </si>
  <si>
    <t>Trạm y tế xã Cẩm Văn</t>
  </si>
  <si>
    <t>Trạm y tế xã Cẩm Sơn</t>
  </si>
  <si>
    <t>Trạm y tế xã Cẩm Phúc</t>
  </si>
  <si>
    <t>Trạm y tế xã Cẩm Hoàng</t>
  </si>
  <si>
    <t>Trạm y tế xã Cẩm Hưng</t>
  </si>
  <si>
    <t>Trạm y tế xã Cẩm Đoài</t>
  </si>
  <si>
    <t>Trạm y tế xã Cẩm Điền</t>
  </si>
  <si>
    <t>Trạm y tế xã Cẩm Đông</t>
  </si>
  <si>
    <t>Trạm y tế xã Cao An</t>
  </si>
  <si>
    <t>Trạm y tế xã Đức Chính</t>
  </si>
  <si>
    <t>Trạm y tế Thị trấn Cẩm Giàng</t>
  </si>
  <si>
    <t>Trạm y tế xã Thanh Giang</t>
  </si>
  <si>
    <t>Trạm y tế xã Diên Hồng</t>
  </si>
  <si>
    <t>Trạm y tế xã Chi Lăng Nam</t>
  </si>
  <si>
    <t>Trạm y tế xã Chi Lăng Bắc</t>
  </si>
  <si>
    <t>Trạm y tế xã Ngũ Hùng</t>
  </si>
  <si>
    <t>Trạm y tế xã Tứ Cường</t>
  </si>
  <si>
    <t>Trạm y tế Thị trấn Thanh Miện</t>
  </si>
  <si>
    <t>Trạm y tế xã Phạm Kha</t>
  </si>
  <si>
    <t>Trạm y tế xã Đoàn Tùng</t>
  </si>
  <si>
    <t>Trạm y tế xã Thanh Tùng</t>
  </si>
  <si>
    <t>Trạm y tế xã Lê Hồng</t>
  </si>
  <si>
    <t>Trạm y tế xã Ngô Quyền</t>
  </si>
  <si>
    <t>Trạm y tế xã Việt Hưng</t>
  </si>
  <si>
    <t>Trạm y tế xã Thượng Vũ</t>
  </si>
  <si>
    <t>Trạm y tế xã Tam Kỳ</t>
  </si>
  <si>
    <t>Trạm y tế xã Phúc Thành A</t>
  </si>
  <si>
    <t>Trạm y tế xã Ngũ Phúc</t>
  </si>
  <si>
    <t>Trạm y tế xã Lai Vu</t>
  </si>
  <si>
    <t>Trạm y tế xã Kim Xuyên</t>
  </si>
  <si>
    <t>Trạm y tế xã Kim Tân</t>
  </si>
  <si>
    <t>Trạm y tế xã Kim Khê</t>
  </si>
  <si>
    <t>Trạm y tế xã Kim Anh</t>
  </si>
  <si>
    <t>Trạm y tế xã Kim Đính</t>
  </si>
  <si>
    <t>Trạm y tế xã Cộng Hòa - K.Thành</t>
  </si>
  <si>
    <t>Trạm y tế xã Cẩm La</t>
  </si>
  <si>
    <t>Trạm y tế xã Cổ Dũng</t>
  </si>
  <si>
    <t>Trạm y tế xã Bình Dân</t>
  </si>
  <si>
    <t>Trạm y tế xã Đại Đức</t>
  </si>
  <si>
    <t>Trạm y tế xã Vĩnh Lập</t>
  </si>
  <si>
    <t>Trạm y tế xã Trường Thành</t>
  </si>
  <si>
    <t>Trạm y tế xã Tiền Tiến</t>
  </si>
  <si>
    <t>Trạm y tế xã Thanh Xuân</t>
  </si>
  <si>
    <t>Trạm y tế xã Thanh Lang</t>
  </si>
  <si>
    <t>Trạm y tế xã Thanh Hồng</t>
  </si>
  <si>
    <t>Trạm y tế xã Thanh Hải</t>
  </si>
  <si>
    <t>Trạm y tế xã Thanh An</t>
  </si>
  <si>
    <t>Trạm y tế xã Tân Việt - T.Hà</t>
  </si>
  <si>
    <t>Trạm y tế xã Liên Mạc</t>
  </si>
  <si>
    <t>Trạm y tế xã Hợp Đức</t>
  </si>
  <si>
    <t>Trạm y tế xã Cẩm Chế</t>
  </si>
  <si>
    <t>Trạm y tế xã Tân Hưng</t>
  </si>
  <si>
    <t>Trạm y tế xã Gia Xuyên</t>
  </si>
  <si>
    <t>Trạm y tế xã Gia Lương</t>
  </si>
  <si>
    <t>Trạm y tế xã Gia Khánh</t>
  </si>
  <si>
    <t>Trạm y tế xã Gia Tân</t>
  </si>
  <si>
    <t>Trạm y tế Thị trấn Gia Lộc</t>
  </si>
  <si>
    <t>Trạm y tế xã Hoàng Diệu</t>
  </si>
  <si>
    <t>Trạm y tế xã Hồng Hưng</t>
  </si>
  <si>
    <t>Trạm y tế xã Thống Kênh</t>
  </si>
  <si>
    <t>Trạm y tế xã Phạm Trấn</t>
  </si>
  <si>
    <t>Trạm y tế xã Nhật Tân</t>
  </si>
  <si>
    <t>Trạm y tế xã Đức Xương</t>
  </si>
  <si>
    <t>Trạm y tế xã Đồng Quang</t>
  </si>
  <si>
    <t>Trạm y tế xã Đoàn Thượng</t>
  </si>
  <si>
    <t>Trạm y tế xã Toàn Thắng</t>
  </si>
  <si>
    <t>Trạm y tế xã Lê Lợi - G.Lộc</t>
  </si>
  <si>
    <t>Trạm y tế xã Phương Hưng</t>
  </si>
  <si>
    <t>Trạm y tế xã Gia Hòa</t>
  </si>
  <si>
    <t>Trạm y tế xã Liên Hồng</t>
  </si>
  <si>
    <t>Trạm y tế xã An Thanh</t>
  </si>
  <si>
    <t>Trạm y tế xã Văn Tố</t>
  </si>
  <si>
    <t>Trạm y tế xã Tứ Xuyên</t>
  </si>
  <si>
    <t>Trạm y tế xã Tiên Động</t>
  </si>
  <si>
    <t>Trạm y tế xã Tân Kỳ</t>
  </si>
  <si>
    <t>Trạm y tế xã Tái Sơn</t>
  </si>
  <si>
    <t>Trạm y tế xã Quang Trung - T.Kỳ</t>
  </si>
  <si>
    <t>Trạm y tế xã Quang Phục</t>
  </si>
  <si>
    <t>Trạm y tế xã Quang Khải</t>
  </si>
  <si>
    <t>Trạm y tế xã Quảng Nghiệp</t>
  </si>
  <si>
    <t>Trạm y tế xã Phượng Kỳ</t>
  </si>
  <si>
    <t>Trạm y tế xã Nguyên Giáp</t>
  </si>
  <si>
    <t>Trạm y tế xã Ngọc Kỳ</t>
  </si>
  <si>
    <t>Trạm y tế xã Hưng Đạo - T.Kỳ</t>
  </si>
  <si>
    <t>Trạm y tế xã Hà Thanh</t>
  </si>
  <si>
    <t>Trạm y tế xã Hà Kỳ</t>
  </si>
  <si>
    <t>Trạm y tế xã Cộng Lạc</t>
  </si>
  <si>
    <t>Trạm y tế xã Đại Hợp</t>
  </si>
  <si>
    <t>Trạm y tế xã Đông Kỳ</t>
  </si>
  <si>
    <t>Trạm y tế xã Kỳ Sơn</t>
  </si>
  <si>
    <t>Trạm y tế Thị trấn Tứ Kỳ</t>
  </si>
  <si>
    <t>Trạm y tế xã Vĩnh Hòa</t>
  </si>
  <si>
    <t>Trạm y tế xã Vạn Phúc</t>
  </si>
  <si>
    <t>Trạm y tế xã Văn Giang</t>
  </si>
  <si>
    <t>Trạm y tế xã Văn Hội</t>
  </si>
  <si>
    <t>Trạm y tế xã Quyết Thắng - N.Giang</t>
  </si>
  <si>
    <t>Trạm y tế xã Quang Hưng</t>
  </si>
  <si>
    <t>Trạm y tế xã ứng Hoè</t>
  </si>
  <si>
    <t>Trạm y tế xã Ninh Thành</t>
  </si>
  <si>
    <t>Trạm y tế xã Ninh Hòa</t>
  </si>
  <si>
    <t>Trạm y tế xã Ninh Hải</t>
  </si>
  <si>
    <t>Trạm y tế xã Kiến Quốc</t>
  </si>
  <si>
    <t>Trạm y tế xã Hoàng Hanh</t>
  </si>
  <si>
    <t>Trạm y tế xã Hưng Thái</t>
  </si>
  <si>
    <t>Trạm y tế xã Hiệp Lực</t>
  </si>
  <si>
    <t>Trạm y tế xã Hồng Phong - N.Giang</t>
  </si>
  <si>
    <t>Trạm y tế xã Hồng Phúc</t>
  </si>
  <si>
    <t>Trạm y tế xã Hồng Dụ</t>
  </si>
  <si>
    <t>Trạm y tế xã Hồng Đức</t>
  </si>
  <si>
    <t>Trạm y tế xã An Đức</t>
  </si>
  <si>
    <t>Trạm y tế xã Đông Xuyên</t>
  </si>
  <si>
    <t>Trạm y tế xã Thượng Quận</t>
  </si>
  <si>
    <t>Trạm y tế xã Thăng Long</t>
  </si>
  <si>
    <t>Trạm y tế xã Phúc Thành B</t>
  </si>
  <si>
    <t>Trạm y tế xã Lê Ninh</t>
  </si>
  <si>
    <t>Trạm y tế xã Hoành Sơn</t>
  </si>
  <si>
    <t>Trạm y tế xã Hiệp Hòa</t>
  </si>
  <si>
    <t>Trạm y tế xã Hiệp An</t>
  </si>
  <si>
    <t>Trạm y tế xã Duy Tân</t>
  </si>
  <si>
    <t>Trạm y tế xã Cộng Hòa - N.Sách</t>
  </si>
  <si>
    <t>Trạm y tế xã Phú Điền</t>
  </si>
  <si>
    <t>Trạm y tế xã Đồng Lạc - N.Sách</t>
  </si>
  <si>
    <t>Trạm y tế xã An Châu</t>
  </si>
  <si>
    <t>Trạm y tế xã Thượng Đạt</t>
  </si>
  <si>
    <t>Trạm y tế xã Thái Tân</t>
  </si>
  <si>
    <t>Trạm y tế xã Hồng Phong - N.Sách</t>
  </si>
  <si>
    <t>Trạm y tế xã An Sơn</t>
  </si>
  <si>
    <t>Trạm y tế xã Nam Hồng</t>
  </si>
  <si>
    <t>Trạm y tế xã An Lâm</t>
  </si>
  <si>
    <t>Trạm y tế xã Nam Chính</t>
  </si>
  <si>
    <t>Trạm y tế xã Nam Trung</t>
  </si>
  <si>
    <t>Trạm y tế xã Hiệp Cát</t>
  </si>
  <si>
    <t>Trạm y tế xã Quốc Tuấn</t>
  </si>
  <si>
    <t>Trạm y tế xã Thanh Quang</t>
  </si>
  <si>
    <t>Trạm y tế xã Nam Hưng</t>
  </si>
  <si>
    <t>Trạm y tế xã Nam Tân</t>
  </si>
  <si>
    <t>Trạm y tế phường Văn An</t>
  </si>
  <si>
    <t>Trạm y tế Phường Thái Học</t>
  </si>
  <si>
    <t>Trạm y tế xã Nhân Huệ</t>
  </si>
  <si>
    <t>Trạm y tế xã Lê Lợi - C.Linh</t>
  </si>
  <si>
    <t>Trạm y tế xã Kênh Giang</t>
  </si>
  <si>
    <t>Trạm y tế xã Hoàng Hoa Thám</t>
  </si>
  <si>
    <t>Trạm y tế phường Hoàng Tân</t>
  </si>
  <si>
    <t>Trạm y tế xã Hưng Đạo - C.Linh</t>
  </si>
  <si>
    <t>Trạm y tế phường Chí Minh</t>
  </si>
  <si>
    <t>Trạm y tế phường Cộng Hòa</t>
  </si>
  <si>
    <t>Trạm y tế xã Bắc An</t>
  </si>
  <si>
    <t>Trạm y tế phường Sao Đỏ</t>
  </si>
  <si>
    <t>Trạm y tế phường Phả Lại</t>
  </si>
  <si>
    <t>Trạm y tế phường Bến Tắm</t>
  </si>
  <si>
    <t>Trạm y tế xã Vĩnh Tuy</t>
  </si>
  <si>
    <t>Trạm y tế xã Vĩnh Hồng</t>
  </si>
  <si>
    <t>Trạm y tế xã Thúc Kháng</t>
  </si>
  <si>
    <t>Trạm y tế xã Thái Dương</t>
  </si>
  <si>
    <t>Trạm y tế xã Nhân Quyền</t>
  </si>
  <si>
    <t>Trạm y tế xã Long Xuyên - B.Giang</t>
  </si>
  <si>
    <t>Trạm y tế xã Hùng Thắng</t>
  </si>
  <si>
    <t>Trạm y tế xã Hồng Khê</t>
  </si>
  <si>
    <t>Trạm y tế xã Cổ Bì</t>
  </si>
  <si>
    <t>Trạm y tế xã Bình Xuyên</t>
  </si>
  <si>
    <t>Trạm y tế phường Việt Hòa</t>
  </si>
  <si>
    <t>Trạm y tế phường Tứ Minh</t>
  </si>
  <si>
    <t>Trạm y tế phường Trần Hưng Đạo</t>
  </si>
  <si>
    <t>Trạm y tế phường Phạm Ngũ Lão</t>
  </si>
  <si>
    <t>Trạm y tế phường Ngọc Châu</t>
  </si>
  <si>
    <t>Trạm y tế phường Lê Thanh Nghị</t>
  </si>
  <si>
    <t>Trạm y tế phường Hải Tân</t>
  </si>
  <si>
    <t>Trạm y tế phường Cẩm Thượng</t>
  </si>
  <si>
    <t>Trạm y tế phường Bình Hàn</t>
  </si>
  <si>
    <t>Bệnh viện trường Đại học KTYT Hải Dương</t>
  </si>
  <si>
    <t>Bệnh viện quân y 7</t>
  </si>
  <si>
    <t>Bệnh viện đa khoa tỉnh Hải Dương</t>
  </si>
  <si>
    <t>Phòng khám đa khoa Vạn Phúc</t>
  </si>
  <si>
    <t>Phòng khám đa khoa Số 8 Lán Bè</t>
  </si>
  <si>
    <t>Bệnh viện Quốc tế Green</t>
  </si>
  <si>
    <t>Phòng khám đa khoa Bình Dân Vĩnh Bảo</t>
  </si>
  <si>
    <t>Trạm y tế xã Hoàng Châu</t>
  </si>
  <si>
    <t>Trạm y tế xã Ngũ Đoan</t>
  </si>
  <si>
    <t>Phòng khám đa khoa Trung Hà</t>
  </si>
  <si>
    <t>Trạm y tế xã Xuân Đám</t>
  </si>
  <si>
    <t>Trạm y tế xã Trân Châu</t>
  </si>
  <si>
    <t>Trạm y tế xã Hiền Hào</t>
  </si>
  <si>
    <t>Trạm y tế xã Gia Luận</t>
  </si>
  <si>
    <t>Trạm y tế xã Phù Long</t>
  </si>
  <si>
    <t>TYT xã Vĩnh Phong</t>
  </si>
  <si>
    <t>Trạm y tế xã Tiên Hưng</t>
  </si>
  <si>
    <t>Trạm y tế xã Đông Hưng</t>
  </si>
  <si>
    <t>Trạm y tế xã Tây Hưng</t>
  </si>
  <si>
    <t>Trạm y tế xã Bắc Hưng</t>
  </si>
  <si>
    <t>Trạm y tế xã Tiên Minh</t>
  </si>
  <si>
    <t>Trạm y tế xã Đoàn Lập</t>
  </si>
  <si>
    <t>Trạm y tế xã Tự Cường</t>
  </si>
  <si>
    <t>Trạm y tế xã Tiên Cường</t>
  </si>
  <si>
    <t>Trạm y tế xã Đại Thắng</t>
  </si>
  <si>
    <t>Trạm y tế xã An Thái</t>
  </si>
  <si>
    <t>Trạm y tế xã An Thọ</t>
  </si>
  <si>
    <t>Trạm y tế xã Bát Trang</t>
  </si>
  <si>
    <t>Bệnh viện Hữu nghị Việt Tiệp</t>
  </si>
  <si>
    <t>Viện Y học biển</t>
  </si>
  <si>
    <t>Trạm y tế xã Dương Quan</t>
  </si>
  <si>
    <t>Trạm y tế xã Hoa Động</t>
  </si>
  <si>
    <t>Trạm y tế xã Lập Lễ</t>
  </si>
  <si>
    <t>Trạm y tế xã Phả Lễ</t>
  </si>
  <si>
    <t>Trạm y tế xã Phục Lễ</t>
  </si>
  <si>
    <t>Bệnh viện Kiến An</t>
  </si>
  <si>
    <t>Bệnh viện Phục hồi chức năng Hải Phòng</t>
  </si>
  <si>
    <t>Phòng khám đa khoa thuộc Trung tâm y tế CTCP Cảng Hải phòng</t>
  </si>
  <si>
    <t>Bệnh viện đa khoa  Đôn Lương</t>
  </si>
  <si>
    <t>Bệnh viện đa khoa huyện Vĩnh Bảo</t>
  </si>
  <si>
    <t>Bệnh viện đa khoa huyện An Lão</t>
  </si>
  <si>
    <t>Bệnh viện đa khoa huyện Thủy Nguyên</t>
  </si>
  <si>
    <t>Trung tâm y tế quận Kiến An</t>
  </si>
  <si>
    <t>Bệnh viện đa khoa quận Ngô Quyền</t>
  </si>
  <si>
    <t>000</t>
  </si>
  <si>
    <t>Hải Phòng chung</t>
  </si>
  <si>
    <t>999</t>
  </si>
  <si>
    <t>Trạm y tế xã Bạch Sam</t>
  </si>
  <si>
    <t>998</t>
  </si>
  <si>
    <t>996</t>
  </si>
  <si>
    <t>Trạm y tế xã Dị Sử</t>
  </si>
  <si>
    <t>995</t>
  </si>
  <si>
    <t>993</t>
  </si>
  <si>
    <t>992</t>
  </si>
  <si>
    <t>Trạm y tế xã Phan Đình Phùng</t>
  </si>
  <si>
    <t>991</t>
  </si>
  <si>
    <t>Trạm y tế TT Bần Yên Nhân</t>
  </si>
  <si>
    <t>Trạm y tế xã Ngọc Lâm</t>
  </si>
  <si>
    <t>896</t>
  </si>
  <si>
    <t>895</t>
  </si>
  <si>
    <t>894</t>
  </si>
  <si>
    <t>893</t>
  </si>
  <si>
    <t>892</t>
  </si>
  <si>
    <t>891</t>
  </si>
  <si>
    <t>890</t>
  </si>
  <si>
    <t>889</t>
  </si>
  <si>
    <t>888</t>
  </si>
  <si>
    <t>887</t>
  </si>
  <si>
    <t>886</t>
  </si>
  <si>
    <t>885</t>
  </si>
  <si>
    <t>884</t>
  </si>
  <si>
    <t>883</t>
  </si>
  <si>
    <t>778</t>
  </si>
  <si>
    <t>777</t>
  </si>
  <si>
    <t>776</t>
  </si>
  <si>
    <t>775</t>
  </si>
  <si>
    <t>774</t>
  </si>
  <si>
    <t>773</t>
  </si>
  <si>
    <t>772</t>
  </si>
  <si>
    <t>771</t>
  </si>
  <si>
    <t>770</t>
  </si>
  <si>
    <t>700</t>
  </si>
  <si>
    <t>675</t>
  </si>
  <si>
    <t>674</t>
  </si>
  <si>
    <t>673</t>
  </si>
  <si>
    <t>672</t>
  </si>
  <si>
    <t>671</t>
  </si>
  <si>
    <t>670</t>
  </si>
  <si>
    <t>669</t>
  </si>
  <si>
    <t>668</t>
  </si>
  <si>
    <t>667</t>
  </si>
  <si>
    <t>665</t>
  </si>
  <si>
    <t>664</t>
  </si>
  <si>
    <t>663</t>
  </si>
  <si>
    <t>662</t>
  </si>
  <si>
    <t>661</t>
  </si>
  <si>
    <t>559</t>
  </si>
  <si>
    <t>558</t>
  </si>
  <si>
    <t>557</t>
  </si>
  <si>
    <t>556</t>
  </si>
  <si>
    <t>555</t>
  </si>
  <si>
    <t>554</t>
  </si>
  <si>
    <t>553</t>
  </si>
  <si>
    <t>552</t>
  </si>
  <si>
    <t>551</t>
  </si>
  <si>
    <t>550</t>
  </si>
  <si>
    <t>453</t>
  </si>
  <si>
    <t>452</t>
  </si>
  <si>
    <t>451</t>
  </si>
  <si>
    <t>450</t>
  </si>
  <si>
    <t>449</t>
  </si>
  <si>
    <t>448</t>
  </si>
  <si>
    <t>447</t>
  </si>
  <si>
    <t>446</t>
  </si>
  <si>
    <t>445</t>
  </si>
  <si>
    <t>444</t>
  </si>
  <si>
    <t>443</t>
  </si>
  <si>
    <t>442</t>
  </si>
  <si>
    <t>441</t>
  </si>
  <si>
    <t>Trạm y tế xã Phương Chiểu</t>
  </si>
  <si>
    <t>Trạm y tế CT May và DV Hưng Long</t>
  </si>
  <si>
    <t>Trung tâm y tế huyện Văn Lâm</t>
  </si>
  <si>
    <t>Trung tâm y tế huyện Yên Mỹ</t>
  </si>
  <si>
    <t>Bệnh viện Sản Nhi</t>
  </si>
  <si>
    <t>Phòng khám đa khoa Việt Nhật</t>
  </si>
  <si>
    <t>Bệnh xá Công an tỉnh Hưng Yên</t>
  </si>
  <si>
    <t>Bệnh viện đa khoa Phúc Lâm</t>
  </si>
  <si>
    <t>Phòng khám đa khoa Tâm Đức</t>
  </si>
  <si>
    <t>Trạm y tế Vinatex (TTYT Dệt may)</t>
  </si>
  <si>
    <t>Phòng khám đa khoa Minh Tâm</t>
  </si>
  <si>
    <t>Trung tâm y tế huyện Văn Giang</t>
  </si>
  <si>
    <t>Trung tâm y tế huyện Khoái Châu</t>
  </si>
  <si>
    <t>Trung tâm y tế huyện Ân Thi</t>
  </si>
  <si>
    <t>Trung tâm y tế huyện Kim Động</t>
  </si>
  <si>
    <t>Phòng khám đa khoa Tâm Phúc</t>
  </si>
  <si>
    <t>Phòng khám đa khoa Việt Mỹ</t>
  </si>
  <si>
    <t>Bệnh viện đa khoa Phố Nối</t>
  </si>
  <si>
    <t>Bệnh viện Tâm thần kinh Hưng Yên</t>
  </si>
  <si>
    <t>Trung tâm y tế huyện Phù Cừ</t>
  </si>
  <si>
    <t>Trung tâm y tế huyện Tiên Lữ</t>
  </si>
  <si>
    <t>Bệnh viện Mắt Hưng Yên</t>
  </si>
  <si>
    <t>Bệnh viện đa khoa tỉnh Hưng Yên</t>
  </si>
  <si>
    <t>Trung tâm y tế thành phố Hưng Yên</t>
  </si>
  <si>
    <t>Phòng khám đa khoa Quỳnh Côi</t>
  </si>
  <si>
    <t>Bệnh viện phụ sản An Đức</t>
  </si>
  <si>
    <t>Phòng khám đa khoa Trường Cao đẳng Y tế Thái Bình</t>
  </si>
  <si>
    <t>Bệnh viện đa khoa tư nhân Lâm Hoa - Hưng Hà</t>
  </si>
  <si>
    <t>Bệnh viện Nhi tỉnh</t>
  </si>
  <si>
    <t>Bệnh viện đa khoa tư nhân Hoàng An</t>
  </si>
  <si>
    <t>Bệnh viện đa khoa Thái Ninh</t>
  </si>
  <si>
    <t>Bệnh viện đa khoa Hưng Nhân</t>
  </si>
  <si>
    <t>Bệnh viện đa khoa Phụ Dực</t>
  </si>
  <si>
    <t>Bệnh viện đa khoa Nam Tiền Hải</t>
  </si>
  <si>
    <t>Trạm y tế xã Duy Nhất</t>
  </si>
  <si>
    <t>Trạm y tế xã Vũ Vân</t>
  </si>
  <si>
    <t>Trạm y tế xã Vũ Tiến</t>
  </si>
  <si>
    <t>Trạm y tế xã Vũ Đoài</t>
  </si>
  <si>
    <t>Trạm y tế xã Vũ Vinh</t>
  </si>
  <si>
    <t>Trạm y tế xã Việt Thuận</t>
  </si>
  <si>
    <t>Trạm y tế xã Nguyên Xá</t>
  </si>
  <si>
    <t>Trạm y tế xã Vũ Hội</t>
  </si>
  <si>
    <t>Trạm y tế Xã Trung An</t>
  </si>
  <si>
    <t>Trạm y tế xã Song An</t>
  </si>
  <si>
    <t>Trạm y tế xã Tự Tân</t>
  </si>
  <si>
    <t>Trạm y tế xã Bách Thuận</t>
  </si>
  <si>
    <t>Trạm y tế xã Tam Quang</t>
  </si>
  <si>
    <t>Trạm y tế xã Dũng Nghĩa</t>
  </si>
  <si>
    <t>Trạm y tế xã Tân Bình</t>
  </si>
  <si>
    <t>Trạm y tế xã Minh Lãng</t>
  </si>
  <si>
    <t>Trạm y tế xã Việt Hùng</t>
  </si>
  <si>
    <t>Trạm y tế xã Song Lãng</t>
  </si>
  <si>
    <t>Trạm y tế xã Phúc Thành</t>
  </si>
  <si>
    <t>Trạm y tế xã Đồng Thanh</t>
  </si>
  <si>
    <t>Trạm y tế xã Hồng Lý</t>
  </si>
  <si>
    <t>Trạm y tế thị trấn Vũ Thư</t>
  </si>
  <si>
    <t>Trạm y tế Xã Hồng Tiến</t>
  </si>
  <si>
    <t>Trạm y tế xã Nam Bình</t>
  </si>
  <si>
    <t>Trạm y tế xã Vũ Bình</t>
  </si>
  <si>
    <t>Trạm y tế xã Minh Hưng</t>
  </si>
  <si>
    <t>Trạm y tế xã Vũ Hòa</t>
  </si>
  <si>
    <t>Trạm y tế xã Vũ Công</t>
  </si>
  <si>
    <t>Trạm y tế xã Vũ Thắng</t>
  </si>
  <si>
    <t>Trạm y tế xã Vũ Trung</t>
  </si>
  <si>
    <t>Trạm y tế xã An Bồi</t>
  </si>
  <si>
    <t>Trạm y tế xã Quang Bình</t>
  </si>
  <si>
    <t>Trạm y tế xã Bình Minh</t>
  </si>
  <si>
    <t>Trạm y tế xã Quang Lịch</t>
  </si>
  <si>
    <t>Trạm y tế xã Vũ An</t>
  </si>
  <si>
    <t>Trạm y tế xã Vũ Ninh</t>
  </si>
  <si>
    <t>Trạm y tế xã Thượng Hiền</t>
  </si>
  <si>
    <t>Trạm y tế xã Thanh Tân</t>
  </si>
  <si>
    <t>Trạm y tế xã Vũ Lạc</t>
  </si>
  <si>
    <t>Trạm y tế xã Bình Nguyên</t>
  </si>
  <si>
    <t>Trạm y tế xã Vũ Đông</t>
  </si>
  <si>
    <t>Trạm y tế xã Trà Giang</t>
  </si>
  <si>
    <t>Trạm y tế xã Nam Phú</t>
  </si>
  <si>
    <t>Trạm y tế xã Nam Hải</t>
  </si>
  <si>
    <t>Trạm y tế xã Nam Thanh</t>
  </si>
  <si>
    <t>Trạm y tế xã Nam Hà</t>
  </si>
  <si>
    <t>Trạm y tế xã Nam Thịnh</t>
  </si>
  <si>
    <t>Trạm y tế xã Bắc Hải</t>
  </si>
  <si>
    <t>Trạm y tế Xã Nam Chính</t>
  </si>
  <si>
    <t>Trạm y tế xã Nam Thắng</t>
  </si>
  <si>
    <t>Trạm y tế xã Vân Trường</t>
  </si>
  <si>
    <t>Trạm y tế xã Tây Tiến</t>
  </si>
  <si>
    <t>Trạm y tế xã Phương Công</t>
  </si>
  <si>
    <t>Trạm y tế xã Đông Lâm</t>
  </si>
  <si>
    <t>Trạm y tế xã Tây Giang</t>
  </si>
  <si>
    <t>Trạm y tế xã Đông Cơ</t>
  </si>
  <si>
    <t>Trạm y tế xã Tây Sơn</t>
  </si>
  <si>
    <t>Trạm y tế xã An Ninh</t>
  </si>
  <si>
    <t>Trạm y tế xã Tây An</t>
  </si>
  <si>
    <t>Trạm y tế xã Đông Hoàng</t>
  </si>
  <si>
    <t>Trạm y tế xã Đông Trung</t>
  </si>
  <si>
    <t>Trạm y tế xã Tây Ninh</t>
  </si>
  <si>
    <t>Trạm y tế xã Tây Lương</t>
  </si>
  <si>
    <t>Trạm y tế xã Đông Quí</t>
  </si>
  <si>
    <t>Trạm y tế xã Đông Long</t>
  </si>
  <si>
    <t>Trạm y tế xã Đông Trà</t>
  </si>
  <si>
    <t>Trạm y tế xã Đông Hải</t>
  </si>
  <si>
    <t>Trạm y tế thị trấn Tiền Hải</t>
  </si>
  <si>
    <t>Trạm y tế xã Thái Thọ</t>
  </si>
  <si>
    <t>Trạm y tế xã Thái Thuần</t>
  </si>
  <si>
    <t>Trạm y tế xã Mỹ Lộc</t>
  </si>
  <si>
    <t>Trạm y tế xã Thái Hà</t>
  </si>
  <si>
    <t>Trạm y tế xã Thái Xuyên</t>
  </si>
  <si>
    <t>Trạm y tế xã Thái Đô</t>
  </si>
  <si>
    <t>Trạm y tế xã Thái Hưng</t>
  </si>
  <si>
    <t>Trạm y tế xã Thái Phúc</t>
  </si>
  <si>
    <t>Trạm y tế xã Thái Hồng</t>
  </si>
  <si>
    <t>Trạm y tế xã Thái Giang</t>
  </si>
  <si>
    <t>Trạm y tế xã Thái Thủy</t>
  </si>
  <si>
    <t>Trạm y tế xã Thái Nguyên</t>
  </si>
  <si>
    <t>Trạm y tế xã Thái Thượng</t>
  </si>
  <si>
    <t>Trạm y tế xã Thụy Phong</t>
  </si>
  <si>
    <t>Trạm y tế xã Thụy Sơn</t>
  </si>
  <si>
    <t>Trạm y tế xã Thụy Thanh</t>
  </si>
  <si>
    <t>Trạm y tế xã Thụy Hà</t>
  </si>
  <si>
    <t>Trạm y tế xã Thụy Duyên</t>
  </si>
  <si>
    <t>Trạm y tế xã Thụy Liên</t>
  </si>
  <si>
    <t>Trạm y tế xã Thụy Lương</t>
  </si>
  <si>
    <t>Trạm y tế xã Thụy Hải</t>
  </si>
  <si>
    <t>Trạm y tế xã Thụy Dân</t>
  </si>
  <si>
    <t>Trạm y tế xã Thụy Chính</t>
  </si>
  <si>
    <t>Trạm y tế xã Thụy Bình</t>
  </si>
  <si>
    <t>Trạm y tế xã Thụy Trình</t>
  </si>
  <si>
    <t>Trạm y tế xã Thụy Dương</t>
  </si>
  <si>
    <t>Trạm y tế xã Thụy Xuân</t>
  </si>
  <si>
    <t>Trạm y tế xã Thụy Văn</t>
  </si>
  <si>
    <t>Trạm y tế xã Thụy Việt</t>
  </si>
  <si>
    <t>Trạm y tế xã Thụy Hưng</t>
  </si>
  <si>
    <t>Trạm y tế xã Thụy Ninh</t>
  </si>
  <si>
    <t>Trạm y tế xã Thụy An</t>
  </si>
  <si>
    <t>Trạm y tế xã Thụy Quỳnh</t>
  </si>
  <si>
    <t>Trạm y tế xã Thụy Dũng</t>
  </si>
  <si>
    <t>Trạm y tế xã Hồng Quỳnh</t>
  </si>
  <si>
    <t>Trạm y tế xã Thụy Trường</t>
  </si>
  <si>
    <t>Trạm y tế thị trấn Diêm Điền</t>
  </si>
  <si>
    <t>Trạm y tế xã Đông Mỹ</t>
  </si>
  <si>
    <t>Trạm y tế xã Đông Huy</t>
  </si>
  <si>
    <t>Trạm y tế xã Đông Dương</t>
  </si>
  <si>
    <t>Trạm y tế xã Đông á</t>
  </si>
  <si>
    <t>Trạm y tế xã Đông Xuân</t>
  </si>
  <si>
    <t>Trạm y tế xã Đông Quang</t>
  </si>
  <si>
    <t>Trạm y tế xã Hồng Giang</t>
  </si>
  <si>
    <t>Trạm y tế xã Hoa Nam</t>
  </si>
  <si>
    <t>Trạm y tế xã Trọng Quan</t>
  </si>
  <si>
    <t>Trạm y tế xã Đông Động</t>
  </si>
  <si>
    <t>Trạm y tế xã Đông Vinh</t>
  </si>
  <si>
    <t>Trạm y tế xã Đông Tân</t>
  </si>
  <si>
    <t>Trạm y tế xã Minh Châu</t>
  </si>
  <si>
    <t>Trạm y tế xã Phú Châu</t>
  </si>
  <si>
    <t>Trạm y tế xã Đông Các</t>
  </si>
  <si>
    <t>Trạm y tế xã Đông Hợp</t>
  </si>
  <si>
    <t>Trạm y tế xã Đông Kinh</t>
  </si>
  <si>
    <t>Trạm y tế xã Đông Hà</t>
  </si>
  <si>
    <t>Trạm y tế Xã Hợp Tiến</t>
  </si>
  <si>
    <t>Trạm y tế xã Chương Dương</t>
  </si>
  <si>
    <t>Trạm y tế xã Đông Xá</t>
  </si>
  <si>
    <t>Trạm y tế xã Đông La</t>
  </si>
  <si>
    <t>Trạm y tế xã Lô Giang</t>
  </si>
  <si>
    <t>Trạm y tế xã Mê Linh</t>
  </si>
  <si>
    <t>Trạm y tế xã Đông Cường</t>
  </si>
  <si>
    <t>Trạm y tế xã Liên Giang</t>
  </si>
  <si>
    <t>Trạm y tế xã Đông Phương</t>
  </si>
  <si>
    <t>Trạm y tế thị trấn Đông Hưng</t>
  </si>
  <si>
    <t>Trạm y tế xã Hoà Bình</t>
  </si>
  <si>
    <t>Trạm y tế xã Hồng Minh</t>
  </si>
  <si>
    <t>Trạm y tế Xã Chí Hòa</t>
  </si>
  <si>
    <t>Trạm y tế xã Hồng Lĩnh</t>
  </si>
  <si>
    <t>Trạm y tế xã Kim Trung</t>
  </si>
  <si>
    <t>Trạm y tế xã Thái Phương</t>
  </si>
  <si>
    <t>Trạm y tế Xã Tiến Đức</t>
  </si>
  <si>
    <t>Trạm y tế xã Tây Đô</t>
  </si>
  <si>
    <t>Trạm y tế xã Liên Hiệp</t>
  </si>
  <si>
    <t>Trạm y tế xã Đông Đô</t>
  </si>
  <si>
    <t>Trạm y tế xã Văn Cẩm</t>
  </si>
  <si>
    <t>Trạm y tế xã Duyên Hải</t>
  </si>
  <si>
    <t>Trạm y tế xã Đoan Hùng</t>
  </si>
  <si>
    <t>Trạm y tế thị trấn Hưng Nhân</t>
  </si>
  <si>
    <t>Trạm y tế xã Hùng Dũng</t>
  </si>
  <si>
    <t>Trạm y tế Xã HòA Tiến</t>
  </si>
  <si>
    <t>Trạm y tế xã Cộng Hòa</t>
  </si>
  <si>
    <t>Trạm y tế xã Tân Lễ</t>
  </si>
  <si>
    <t>Trạm y tế xã Điệp Nông</t>
  </si>
  <si>
    <t>Trạm y tế thị trấn Hưng Hà</t>
  </si>
  <si>
    <t>Trạm y tế xã An Tràng</t>
  </si>
  <si>
    <t>Trạm y tế xã Quỳnh Trang</t>
  </si>
  <si>
    <t>Trạm y tế xã An Dục</t>
  </si>
  <si>
    <t>Trạm y tế xã Quỳnh Xá</t>
  </si>
  <si>
    <t>Trạm y tế xã An Vinh</t>
  </si>
  <si>
    <t>Trạm y tế xã Quỳnh Nguyên</t>
  </si>
  <si>
    <t>Trạm y tế xã An Mỹ</t>
  </si>
  <si>
    <t>Trạm y tế xã Quỳnh Bảo</t>
  </si>
  <si>
    <t>Trạm y tế xã Quỳnh Hưng</t>
  </si>
  <si>
    <t>Trạm y tế xã An Lễ</t>
  </si>
  <si>
    <t>Trạm y tế xã An Vũ</t>
  </si>
  <si>
    <t>Trạm y tế xã Quỳnh Châu</t>
  </si>
  <si>
    <t>Trạm y tế xã Quỳnh Mỹ</t>
  </si>
  <si>
    <t>Trạm y tế xã Quỳnh Hội</t>
  </si>
  <si>
    <t>Trạm y tế xã An ấp</t>
  </si>
  <si>
    <t>Trạm y tế thị trấn An Bài</t>
  </si>
  <si>
    <t>Trạm y tế xã Quỳnh Hải</t>
  </si>
  <si>
    <t>Trạm y tế xã Quỳnh Ngọc</t>
  </si>
  <si>
    <t>Trạm y tế xã Quỳnh Minh</t>
  </si>
  <si>
    <t>Trạm y tế xã Quỳnh Khê</t>
  </si>
  <si>
    <t>Trạm y tế xã Quỳnh Hồng</t>
  </si>
  <si>
    <t>Trạm y tế xã An Cầu</t>
  </si>
  <si>
    <t>Trạm y tế xã Quỳnh Giao</t>
  </si>
  <si>
    <t>Trạm y tế xã Quỳnh Hoàng</t>
  </si>
  <si>
    <t>Trạm y tế xã An Hiệp</t>
  </si>
  <si>
    <t>Trạm y tế xã Quỳnh Thọ</t>
  </si>
  <si>
    <t>Trạm y tế xã Quỳnh Lâm</t>
  </si>
  <si>
    <t>Trạm y tế xã Quỳnh Hoa</t>
  </si>
  <si>
    <t>Trạm y tế xã An Đồng</t>
  </si>
  <si>
    <t>Trạm y tế xã An Khê</t>
  </si>
  <si>
    <t>Trạm y tế thị trấn Quỳnh Côi</t>
  </si>
  <si>
    <t>Trạm y tế xã Vũ Chính</t>
  </si>
  <si>
    <t>Trạm y tế xã Vũ Phúc</t>
  </si>
  <si>
    <t>Trạm y tế xã Đông Hòa</t>
  </si>
  <si>
    <t>Bệnh viện Mắt tỉnh Thái Bình</t>
  </si>
  <si>
    <t>Bệnh viện Phục hồi chức năng tỉnh</t>
  </si>
  <si>
    <t>Bệnh viện Tâm thần tỉnh</t>
  </si>
  <si>
    <t>Bệnh viện Phụ sản tỉnh</t>
  </si>
  <si>
    <t>Bệnh viện Y học cổ truyền tỉnh</t>
  </si>
  <si>
    <t>Bệnh viện đa khoa tư nhân Lâm Hoa</t>
  </si>
  <si>
    <t>Bệnh viện Đại học Y Thái Bình</t>
  </si>
  <si>
    <t>Bệnh viện đa khoa huyện Quỳnh Phụ</t>
  </si>
  <si>
    <t>Bệnh viện đa khoa huyện Đông Hưng</t>
  </si>
  <si>
    <t>Bệnh viện đa khoa huyện Tiền Hải</t>
  </si>
  <si>
    <t>Bệnh viện đa khoa huyện Kiến Xương</t>
  </si>
  <si>
    <t>Bệnh viện đa khoa huyện Vũ Thư</t>
  </si>
  <si>
    <t>Bệnh viện đa khoa thành phố Thái Bình</t>
  </si>
  <si>
    <t>Bệnh viện đa khoa tỉnh Thái Bình</t>
  </si>
  <si>
    <t>Trung tâm y tế thành phố Phủ Lý</t>
  </si>
  <si>
    <t>Bệnh viện Sản - Nhi tỉnh Hà Nam</t>
  </si>
  <si>
    <t>Bệnh viện Tâm thần tỉnh Hà Nam</t>
  </si>
  <si>
    <t>Trạm y tế Công ty Honda Việt Nam - Chi nhánh Hà Nam</t>
  </si>
  <si>
    <t>Trạm y tế xã Tiến Thắng</t>
  </si>
  <si>
    <t>Trạm y tế xã Nhân Khang</t>
  </si>
  <si>
    <t>Trạm y tế xã Đồng Lý</t>
  </si>
  <si>
    <t>Trạm y tế xã Đức Lý</t>
  </si>
  <si>
    <t>Trạm y tế xã Công Lý</t>
  </si>
  <si>
    <t>Trạm y tế xã Nguyên Lý</t>
  </si>
  <si>
    <t>Trạm y tế thị trấn Vĩnh Trụ</t>
  </si>
  <si>
    <t>Trạm y tế xã Mỹ Thọ</t>
  </si>
  <si>
    <t>Trạm y tế thị trấn Bình Mỹ</t>
  </si>
  <si>
    <t>Trạm y tế xã Liêm Túc</t>
  </si>
  <si>
    <t>Trạm y tế xã Thanh Lưu</t>
  </si>
  <si>
    <t>Trạm y tế xã Thanh Phong</t>
  </si>
  <si>
    <t>Trạm y tế xã Liêm Thuận</t>
  </si>
  <si>
    <t>Trạm y tế xã An Nội</t>
  </si>
  <si>
    <t>Trạm y tế xã Thanh Nghị</t>
  </si>
  <si>
    <t>Trạm y tế xã Thanh Nguyên</t>
  </si>
  <si>
    <t>Trạm y tế xã Liêm Sơn</t>
  </si>
  <si>
    <t>Trạm y tế xã Mộc Bắc</t>
  </si>
  <si>
    <t>Trạm y tế xã Chân Lý</t>
  </si>
  <si>
    <t>Trạm y tế xã Chính Lý</t>
  </si>
  <si>
    <t>Trạm y tế Thị trấn Quế</t>
  </si>
  <si>
    <t>Trạm y tế xã Tiên Hải</t>
  </si>
  <si>
    <t>Trạm y tế xã Yên Nam</t>
  </si>
  <si>
    <t>Trạm y tế xã Tiên Ngoại</t>
  </si>
  <si>
    <t>Trạm y tế xã Mộc Nam</t>
  </si>
  <si>
    <t>Trạm y tế xã Tiên Tân</t>
  </si>
  <si>
    <t>Trạm y tế xã Tiên Hiệp</t>
  </si>
  <si>
    <t>Trạm y tế xã Trác Văn</t>
  </si>
  <si>
    <t>Phòng Y tế - Phục hồi chức năng  thuộc trung tâm điều dưỡng thương binh Duy Tiên</t>
  </si>
  <si>
    <t>Trạm y tế xã Hòa Hậu</t>
  </si>
  <si>
    <t>Trạm y tế xã Phú Phúc</t>
  </si>
  <si>
    <t>Trạm y tế xã Nhân Thịnh</t>
  </si>
  <si>
    <t>Trạm y tế xã Xuân Khê</t>
  </si>
  <si>
    <t>Trạm y tế xã Nhân Bình</t>
  </si>
  <si>
    <t>Trạm y tế xã Nhân Chính</t>
  </si>
  <si>
    <t>Trạm y tế xã Nhân Hưng</t>
  </si>
  <si>
    <t>Trạm y tế xã Nhân Mỹ</t>
  </si>
  <si>
    <t>Trạm y tế xã Đạo Lý</t>
  </si>
  <si>
    <t>Trạm y tế xã Văn Lý</t>
  </si>
  <si>
    <t>Trạm y tế xã Bồ Đề</t>
  </si>
  <si>
    <t>Trạm y tế xã Ngọc Lũ</t>
  </si>
  <si>
    <t>Trạm y tế xã La Sơn</t>
  </si>
  <si>
    <t>Trạm y tế xã Đồn Xá</t>
  </si>
  <si>
    <t>Trạm y tế xã Bình Nghĩa</t>
  </si>
  <si>
    <t>Trạm y tế xã Tràng An</t>
  </si>
  <si>
    <t>Trạm y tế xã Tiêu Động</t>
  </si>
  <si>
    <t>Trạm y tế xã Vũ Bản</t>
  </si>
  <si>
    <t>Trạm y tế xã An Đổ</t>
  </si>
  <si>
    <t>Trạm y tế xã Đinh Xá</t>
  </si>
  <si>
    <t>Trạm y tế xã Trịnh Xá</t>
  </si>
  <si>
    <t>Trạm y tế xã Đồng Du</t>
  </si>
  <si>
    <t>Trạm y tế xã An Lão</t>
  </si>
  <si>
    <t>Trạm y tế xã Hưng Công</t>
  </si>
  <si>
    <t>Trạm y tế xã Bối Cầu</t>
  </si>
  <si>
    <t>TTYT huyện Bình Lục</t>
  </si>
  <si>
    <t>Trạm y tế xã Chuyên Ngoại</t>
  </si>
  <si>
    <t>Trạm y tế xã Duy Hải</t>
  </si>
  <si>
    <t>Trạm y tế xã Thanh Tâm</t>
  </si>
  <si>
    <t>Trạm y tế xã Liêm Phong</t>
  </si>
  <si>
    <t>Trạm y tế xã Liêm Tuyền</t>
  </si>
  <si>
    <t>Trạm y tế xã Thanh Hương</t>
  </si>
  <si>
    <t>Trạm y tế xã Liêm Cần</t>
  </si>
  <si>
    <t>Trạm y tế phường Thanh Tuyền</t>
  </si>
  <si>
    <t>TTYT huyện Thanh Liêm</t>
  </si>
  <si>
    <t>Trạm y tế xã Ba Sao</t>
  </si>
  <si>
    <t>Trạm y tế xã Thi Sơn</t>
  </si>
  <si>
    <t>Trạm y tế xã Khả Phong</t>
  </si>
  <si>
    <t>Trạm y tế xã Văn Xá</t>
  </si>
  <si>
    <t>Trạm y tế xã Đồng Hóa</t>
  </si>
  <si>
    <t>Trạm y tế xã Hoàng Tây</t>
  </si>
  <si>
    <t>Trạm y tế xã Nhật Tựu</t>
  </si>
  <si>
    <t>Trạm y tế xã Đại Cương</t>
  </si>
  <si>
    <t>Trạm y tế xã Nguyễn úy</t>
  </si>
  <si>
    <t>Trạm y tế xã Lê Hồ</t>
  </si>
  <si>
    <t>Trạm y tế xã Tượng Lĩnh</t>
  </si>
  <si>
    <t>TTYT huyện Kim Bảng</t>
  </si>
  <si>
    <t>Bệnh viện Mắt T. Hà Nam</t>
  </si>
  <si>
    <t>942</t>
  </si>
  <si>
    <t>Phòng khám đa khoa Đình Cự</t>
  </si>
  <si>
    <t>Phòng khám đa khoa Đông Đô</t>
  </si>
  <si>
    <t>Trạm y tế xã Hải Hưng</t>
  </si>
  <si>
    <t>Trạm y tế xã Hải Lộc</t>
  </si>
  <si>
    <t>Trạm y tế thị trấn Cổ Lễ</t>
  </si>
  <si>
    <t>Trạm y tế Công ty Youngone</t>
  </si>
  <si>
    <t>Trạm y tế phường Cửa Nam</t>
  </si>
  <si>
    <t>932</t>
  </si>
  <si>
    <t>Trạm y tế phường Trần Quang Khải</t>
  </si>
  <si>
    <t>Trạm y tế phường Thống Nhất</t>
  </si>
  <si>
    <t>Trạm y tế xã Hải Hà</t>
  </si>
  <si>
    <t>Trạm y tế xã Hải Phúc</t>
  </si>
  <si>
    <t>928</t>
  </si>
  <si>
    <t>Trạm y tế xã Hải Quang</t>
  </si>
  <si>
    <t>Trạm y tế xã Hải Phong</t>
  </si>
  <si>
    <t>Trạm y tế xã Hải Cường</t>
  </si>
  <si>
    <t>Trạm y tế xã Hải Giang</t>
  </si>
  <si>
    <t>Trạm y tế xã Hải Thanh</t>
  </si>
  <si>
    <t>Trạm y tế xã Hải Nam</t>
  </si>
  <si>
    <t>Trạm y tế xã Hải Minh</t>
  </si>
  <si>
    <t>Trạm y tế xã Hải Anh</t>
  </si>
  <si>
    <t>Trạm y tế xã Hải Bắc</t>
  </si>
  <si>
    <t>Trạm y tế xã Hải Ninh</t>
  </si>
  <si>
    <t>Trạm y tế thị trấn Thịnh Long</t>
  </si>
  <si>
    <t>Trạm y tế xã Hải Xuân</t>
  </si>
  <si>
    <t>Trạm y tế xã Hải Tân</t>
  </si>
  <si>
    <t>Trạm y tế xã Hải Hòa</t>
  </si>
  <si>
    <t>Trạm y tế xã Hải Sơn</t>
  </si>
  <si>
    <t>Trạm y tế xã Hải Long</t>
  </si>
  <si>
    <t>Trạm y tế Xã HảI Chính</t>
  </si>
  <si>
    <t>Trạm y tế xã Hải Phú</t>
  </si>
  <si>
    <t>Trạm y tế xã Hải Triều</t>
  </si>
  <si>
    <t>Trạm y tế xã Hải Châu</t>
  </si>
  <si>
    <t>Trạm y tế xã Hải Tây</t>
  </si>
  <si>
    <t>Trạm y tế xã Hải Đông</t>
  </si>
  <si>
    <t>Trạm y tế xã Hải Lý</t>
  </si>
  <si>
    <t>Trạm y tế xã Hải An</t>
  </si>
  <si>
    <t>Trạm y tế xã Hải Đường</t>
  </si>
  <si>
    <t>Trạm y tế xã Hải Trung</t>
  </si>
  <si>
    <t>Trạm y tế xã Hải Toàn</t>
  </si>
  <si>
    <t>Trạm y tế xã Hải Vân</t>
  </si>
  <si>
    <t>900</t>
  </si>
  <si>
    <t>Trạm y tế xã Hải Phương</t>
  </si>
  <si>
    <t>Trạm y tế xã Bạch Long</t>
  </si>
  <si>
    <t>Trạm y tế xã Bình Hoà</t>
  </si>
  <si>
    <t>Trạm y tế TT Quất Lâm</t>
  </si>
  <si>
    <t>Trạm y tế xã Giao Thịnh</t>
  </si>
  <si>
    <t>Trạm y tế xã Giao Tân</t>
  </si>
  <si>
    <t>Trạm y tế xã Giao Phong</t>
  </si>
  <si>
    <t>Trạm y tế Xã Giao Tiến</t>
  </si>
  <si>
    <t>Trạm y tế xã Giao Châu</t>
  </si>
  <si>
    <t>Trạm y tế xã Giao Nhân</t>
  </si>
  <si>
    <t>Trạm y tế xã Giao Hà</t>
  </si>
  <si>
    <t>Trạm y tế xã Giao Long</t>
  </si>
  <si>
    <t>Trạm y tế xã Giao Hải</t>
  </si>
  <si>
    <t>Trạm y tế xã Giao Xuân</t>
  </si>
  <si>
    <t>Trạm y tế xã Hồng Thuận</t>
  </si>
  <si>
    <t>Trạm y tế xã Giao Lạc</t>
  </si>
  <si>
    <t>Trạm y tế xã Giao Hương</t>
  </si>
  <si>
    <t>Trạm y tế xã Giao An</t>
  </si>
  <si>
    <t>800</t>
  </si>
  <si>
    <t>Trạm y tế xã Giao Thiện</t>
  </si>
  <si>
    <t>Trạm y tế TT Rạng Đông</t>
  </si>
  <si>
    <t>Trạm y tế xã Nghĩa Hải</t>
  </si>
  <si>
    <t>Trạm y tế xã Nghĩa Lâm</t>
  </si>
  <si>
    <t>Trạm y tế xã Nghĩa Phú</t>
  </si>
  <si>
    <t>Trạm y tế xã Nghĩa Lạc</t>
  </si>
  <si>
    <t>Trạm y tế thị trấn Liễu Đề</t>
  </si>
  <si>
    <t>Trạm y tế xã Nghĩa Thành</t>
  </si>
  <si>
    <t>Trạm y tế xã Nghĩa Minh</t>
  </si>
  <si>
    <t>Trạm y tế Xã Nam Điền</t>
  </si>
  <si>
    <t>Trạm y tế xã Nghĩa Phong</t>
  </si>
  <si>
    <t>Trạm y tế xã Nghĩa Thịnh</t>
  </si>
  <si>
    <t>Trạm y tế xã Nghĩa Đồng</t>
  </si>
  <si>
    <t>Trạm y tế xã Nghĩa Thắng</t>
  </si>
  <si>
    <t>Trạm y tế xã Nghĩa Hùng</t>
  </si>
  <si>
    <t>Trạm y tế xã Nghĩa Bình</t>
  </si>
  <si>
    <t>Trạm y tế xã Nghĩa Tân</t>
  </si>
  <si>
    <t>Trạm y tế xã Nghĩa Hồng</t>
  </si>
  <si>
    <t>Trạm y tế xã Nghĩa Trung</t>
  </si>
  <si>
    <t>Trạm y tế xã Hoàng Nam</t>
  </si>
  <si>
    <t>Trạm y tế xã Nghĩa Châu</t>
  </si>
  <si>
    <t>Trạm y tế xã Nghĩa Thái</t>
  </si>
  <si>
    <t>Trạm y tế xã Hiển Khánh</t>
  </si>
  <si>
    <t>Trạm y tế thị trấn Gôi</t>
  </si>
  <si>
    <t>Trạm y tế xã Liên Bảo</t>
  </si>
  <si>
    <t>Trạm y tế xã Cộng Hoà</t>
  </si>
  <si>
    <t>Trạm y tế xã Minh Thuận</t>
  </si>
  <si>
    <t>Trạm y tế xã Hợp Hưng</t>
  </si>
  <si>
    <t>Trạm y tế xã Kim Thái</t>
  </si>
  <si>
    <t>Trạm y tế xã Thành Lợi</t>
  </si>
  <si>
    <t>600</t>
  </si>
  <si>
    <t>Trạm y tế xã Vĩnh Hào</t>
  </si>
  <si>
    <t>Trạm y tế TT Xuân Trường</t>
  </si>
  <si>
    <t>Trạm y tế xã Xuân Kiên</t>
  </si>
  <si>
    <t>Trạm y tế xã Xuân Ninh</t>
  </si>
  <si>
    <t>Trạm y tế xã Xuân Thượng</t>
  </si>
  <si>
    <t>Trạm y tế xã Thọ Nghiệp</t>
  </si>
  <si>
    <t>Trạm y tế xã Xuân Hồng</t>
  </si>
  <si>
    <t>Trạm y tế xã Xuân Thành</t>
  </si>
  <si>
    <t>Trạm y tế xã Xuân Tân</t>
  </si>
  <si>
    <t>Trạm y tế xã Xuân Phú</t>
  </si>
  <si>
    <t>Trạm y tế xã Xuân Châu</t>
  </si>
  <si>
    <t>Trạm y tế xã Xuân Bắc</t>
  </si>
  <si>
    <t>Trạm y tế xã Xuân Trung</t>
  </si>
  <si>
    <t>Trạm y tế xã Xuân Vinh</t>
  </si>
  <si>
    <t>Trạm y tế xã Xuân Tiến</t>
  </si>
  <si>
    <t>500</t>
  </si>
  <si>
    <t>Trạm y tế xã Xuân Hoà</t>
  </si>
  <si>
    <t>Trạm y tế xã Mỹ Tân</t>
  </si>
  <si>
    <t>Trạm y tế xã Mỹ Phúc</t>
  </si>
  <si>
    <t>Trạm y tế xã Mỹ Trung</t>
  </si>
  <si>
    <t>Trạm y tế xã Mỹ Thịnh</t>
  </si>
  <si>
    <t>Trạm y tế Xã Mỹ Tiến</t>
  </si>
  <si>
    <t>Trạm y tế xã Mỹ Hà</t>
  </si>
  <si>
    <t>400</t>
  </si>
  <si>
    <t>Trạm y tế xã Mỹ Thắng</t>
  </si>
  <si>
    <t>Trạm y tế thị trấn Lâm</t>
  </si>
  <si>
    <t>Trạm y tế xã Yên Khánh</t>
  </si>
  <si>
    <t>Trạm y tế xã Yên Chính</t>
  </si>
  <si>
    <t>Trạm y tế xã Yên Lợi</t>
  </si>
  <si>
    <t>Trạm y tế xã Yên Xá</t>
  </si>
  <si>
    <t>Trạm y tế xã Yên Hồng</t>
  </si>
  <si>
    <t>Trạm y tế xã Yên Bằng</t>
  </si>
  <si>
    <t>Trạm y tế xã Yên Nhân</t>
  </si>
  <si>
    <t>Trạm y tế xã Yên Lộc</t>
  </si>
  <si>
    <t>Trạm y tế xã Yên Nghĩa</t>
  </si>
  <si>
    <t>Trạm y tế xã Yên Trung</t>
  </si>
  <si>
    <t>Trạm y tế xã Yên Minh</t>
  </si>
  <si>
    <t>Trạm y tế xã Yên Phúc</t>
  </si>
  <si>
    <t>Trạm y tế xã Yên Thọ</t>
  </si>
  <si>
    <t>Trạm y tế xã Yên Tân</t>
  </si>
  <si>
    <t>Trạm y tế xã Yên Khang</t>
  </si>
  <si>
    <t>Trạm y tế xã Yên Tiến</t>
  </si>
  <si>
    <t>Trạm y tế xã Nam Thái</t>
  </si>
  <si>
    <t>Trạm y tế xã Nam Lợi</t>
  </si>
  <si>
    <t>Trạm y tế xã Nam Hùng</t>
  </si>
  <si>
    <t>Trạm y tế thị trấn Nam Giang</t>
  </si>
  <si>
    <t>Trạm y tế xã Nam Hoa</t>
  </si>
  <si>
    <t>Trạm y tế Xã Điền Xá</t>
  </si>
  <si>
    <t>Trạm y tế xã Nam Toàn</t>
  </si>
  <si>
    <t>Trạm y tế xã Nam Dương</t>
  </si>
  <si>
    <t>Trạm y tế xã Nam Mỹ</t>
  </si>
  <si>
    <t>Trạm y tế Xã Nam Tiến</t>
  </si>
  <si>
    <t>Trạm y tế xã Trực Hùng</t>
  </si>
  <si>
    <t>Trạm y tế xã Trực Cường</t>
  </si>
  <si>
    <t>Trạm y tế xã Trực Thắng</t>
  </si>
  <si>
    <t>Trạm y tế xã Trực Thái</t>
  </si>
  <si>
    <t>Trạm y tế xã Trực Đại</t>
  </si>
  <si>
    <t>Trạm y tế xã Liêm Hải</t>
  </si>
  <si>
    <t>Trạm y tế xã Phương Định</t>
  </si>
  <si>
    <t>Trạm y tế Xã Trung Đông</t>
  </si>
  <si>
    <t>Trạm y tế xã Trực Chính</t>
  </si>
  <si>
    <t>Trạm y tế xã Trực Nội</t>
  </si>
  <si>
    <t>Trạm y tế xã Trực Thuận</t>
  </si>
  <si>
    <t>Trạm y tế xã Trực Đạo</t>
  </si>
  <si>
    <t>Trạm y tế xã Trực Tuấn</t>
  </si>
  <si>
    <t>Trạm y tế xã Trực Thanh</t>
  </si>
  <si>
    <t>Trạm y tế TT Cát Thành</t>
  </si>
  <si>
    <t>Trạm y tế xã Trực Khang</t>
  </si>
  <si>
    <t>Trạm y tế xã Trực Mỹ</t>
  </si>
  <si>
    <t>Trạm y tế xã Trực Hưng</t>
  </si>
  <si>
    <t>Trạm y tế xã Nam Vân</t>
  </si>
  <si>
    <t>Trạm y tế phường Năng Tĩnh</t>
  </si>
  <si>
    <t>Trạm y tế phường Trần Đăng Ninh</t>
  </si>
  <si>
    <t>Trạm y tế phường Phan Đình Phùng</t>
  </si>
  <si>
    <t>Trạm y tế phường Nguyễn Du</t>
  </si>
  <si>
    <t>Trạm y tế phường Bà Triệu</t>
  </si>
  <si>
    <t>Trạm y tế phường Cửa Bắc</t>
  </si>
  <si>
    <t>Trạm y tế phường Vị Hoàng</t>
  </si>
  <si>
    <t>Trạm y tế phường Vị Xuyên</t>
  </si>
  <si>
    <t>Trạm y tế phường Trần Tế Xương</t>
  </si>
  <si>
    <t>Trạm y tế phường Hạ Long</t>
  </si>
  <si>
    <t>Trạm y tế phường Trường Thi</t>
  </si>
  <si>
    <t>Trạm y tế phường Văn Miếu</t>
  </si>
  <si>
    <t>Trạm y tế phường Lộc Hạ</t>
  </si>
  <si>
    <t>Trạm y tế xã Lộc An</t>
  </si>
  <si>
    <t>Trạm y tế phường Lộc Vượng</t>
  </si>
  <si>
    <t>Trạm y tế xã Lộc Hoà</t>
  </si>
  <si>
    <t>Phòng khám đa khoa Hoành Sơn</t>
  </si>
  <si>
    <t>Phòng khám đa khoa - Công ty cổ phần dịch vụ Đức Sinh</t>
  </si>
  <si>
    <t>Bệnh viện tâm thần tỉnh Nam Định</t>
  </si>
  <si>
    <t>Bệnh viện nhi tỉnh Nam Định</t>
  </si>
  <si>
    <t>Bệnh viện đa khoa Sài Gòn - Nam Định</t>
  </si>
  <si>
    <t>Phòng khám đa khoa cao cấp Sông Hồng</t>
  </si>
  <si>
    <t>Bệnh xá BCHQS tỉnh Nam Định</t>
  </si>
  <si>
    <t>Bệnh viện Y học cổ truyền tỉnh Nam Định</t>
  </si>
  <si>
    <t>Bệnh viện phụ sản tỉnh Nam Định</t>
  </si>
  <si>
    <t>Trạm y tế Công ty may Sông Hồng</t>
  </si>
  <si>
    <t>Bệnh viên đa khoa Công an tỉnh Nam Định</t>
  </si>
  <si>
    <t>Trạm y tế xã Giao Thanh</t>
  </si>
  <si>
    <t>Trạm y tế Thị trấn Cồn</t>
  </si>
  <si>
    <t>Phòng khám đa khoa Trực Thái</t>
  </si>
  <si>
    <t>Trạm y tế xã Xuân Ngọc</t>
  </si>
  <si>
    <t>Bệnh viện đa khoa huyện Hải Hậu</t>
  </si>
  <si>
    <t>Trạm y tế thị trấn Mỹ Lộc</t>
  </si>
  <si>
    <t>Bệnh viện Mắt tỉnh Nam Định</t>
  </si>
  <si>
    <t>Trạm y tế Tổng công ty cổ phần dệt may Nam Định</t>
  </si>
  <si>
    <t>Trạm y tế Công ty dệt Lụa Nam Định</t>
  </si>
  <si>
    <t>Trạm y tế Công ty CP May Nam Định</t>
  </si>
  <si>
    <t>Phòng khám đa khoa Năng Tĩnh</t>
  </si>
  <si>
    <t>Phòng khám đa khoa Hoàng Ngân</t>
  </si>
  <si>
    <t>Bệnh viện đa khoa tỉnh Nam Định</t>
  </si>
  <si>
    <t>Trạm y tế xã Khánh Công</t>
  </si>
  <si>
    <t>Trạm y tế xã Khánh Phú</t>
  </si>
  <si>
    <t>Trạm y tế xã Khánh Hội</t>
  </si>
  <si>
    <t>Trạm y tế xã Khánh Mậu</t>
  </si>
  <si>
    <t>Trạm y tế xã Khánh An</t>
  </si>
  <si>
    <t>Trạm y tế xã Khánh Cư</t>
  </si>
  <si>
    <t>Trạm y tế xã Khánh Thành</t>
  </si>
  <si>
    <t>Phòng khám đa khoa khu vực Khánh Trung</t>
  </si>
  <si>
    <t>Trạm y tế xã Lưu Phương</t>
  </si>
  <si>
    <t>Trạm y tế xã Kim Chính</t>
  </si>
  <si>
    <t>Trạm y tế xã Yên Mật</t>
  </si>
  <si>
    <t>Trạm y tế xã Chính Tâm</t>
  </si>
  <si>
    <t>Trạm y tế xã Văn Hải</t>
  </si>
  <si>
    <t>Trạm y tế xã Xuân Thiện</t>
  </si>
  <si>
    <t>Trạm y tế thị trấn Bình Minh</t>
  </si>
  <si>
    <t>Trạm y tế xã Hùng Tiến</t>
  </si>
  <si>
    <t>Trạm y tế xã Chất Bình</t>
  </si>
  <si>
    <t>Trạm y tế xã Quang Thiện</t>
  </si>
  <si>
    <t>Trạm y tế xã Kim Định</t>
  </si>
  <si>
    <t>Trạm y tế xã Như Hoà</t>
  </si>
  <si>
    <t>Trạm y tế xã Lai Thành</t>
  </si>
  <si>
    <t>Trạm y tế xã Đồng hướng</t>
  </si>
  <si>
    <t>Trạm y tế xã Kim Mỹ</t>
  </si>
  <si>
    <t>Trạm y tế xã Định Hóa</t>
  </si>
  <si>
    <t>Phòng khám đa khoa khu vực Ân Hoà</t>
  </si>
  <si>
    <t>Phòng khám đa khoa khu vực Cồn Thoi</t>
  </si>
  <si>
    <t>Bệnh viện đa khoa huyện Kim Sơn</t>
  </si>
  <si>
    <t>Trạm y tế xã Khánh Thượng</t>
  </si>
  <si>
    <t>Trạm y tế xã Yên Từ</t>
  </si>
  <si>
    <t>Trạm y tế xã Yên Hoà</t>
  </si>
  <si>
    <t>Phòng khám đa khoa KV Bút</t>
  </si>
  <si>
    <t>Trạm y tế xã Ninh Hoà</t>
  </si>
  <si>
    <t>Trạm y tế xã Ninh Khang</t>
  </si>
  <si>
    <t>Trạm y tế xã Ninh Xuân</t>
  </si>
  <si>
    <t>Trạm y tế xã Ninh Vân</t>
  </si>
  <si>
    <t>Trạm y tế xã Trường Yên</t>
  </si>
  <si>
    <t>Phòng khám đa khoa khu vực Cầu Yên</t>
  </si>
  <si>
    <t>Trạm y tế xã Gia Phú</t>
  </si>
  <si>
    <t>Trạm y tế xã Gia Vân</t>
  </si>
  <si>
    <t>Trạm y tế xã Gia Phong</t>
  </si>
  <si>
    <t>Trạm y tế xã Gia Hoà</t>
  </si>
  <si>
    <t>Trạm y tế xã Gia Minh</t>
  </si>
  <si>
    <t>Trạm y tế xã Gia Xuân</t>
  </si>
  <si>
    <t>Trạm y tế xã Gia Lập</t>
  </si>
  <si>
    <t>Trạm y tế xã Gia Sinh</t>
  </si>
  <si>
    <t>Trạm y tế xã Gia Hưng</t>
  </si>
  <si>
    <t>Phòng khám đa khoa khu vực Gián</t>
  </si>
  <si>
    <t>Phòng khám đa khoa khu vực Gia Lạc</t>
  </si>
  <si>
    <t>Trạm y tế xã Kỳ Phú</t>
  </si>
  <si>
    <t>Trạm y tế xã Sơn Thành</t>
  </si>
  <si>
    <t>Trạm y tế xã Văn Phong</t>
  </si>
  <si>
    <t>Trạm y tế xã Phú Long</t>
  </si>
  <si>
    <t>Trạm y tế xã Sơn Lai</t>
  </si>
  <si>
    <t>Trạm y tế xã Thượng Hoà</t>
  </si>
  <si>
    <t>Trạm y tế xã Gia Thủy</t>
  </si>
  <si>
    <t>Trạm y tế xã Gia Sơn</t>
  </si>
  <si>
    <t>Trạm y tế xã Gia Tường</t>
  </si>
  <si>
    <t>Trạm y tế xã Phú Sơn</t>
  </si>
  <si>
    <t>Trạm y tế xã Văn Phương</t>
  </si>
  <si>
    <t>Trạm y tế xã Thạch Bình</t>
  </si>
  <si>
    <t>Phòng khám đa khoa khu vực Thanh Lạc</t>
  </si>
  <si>
    <t>Phòng khám đa khoa khu vực Gia Lâm</t>
  </si>
  <si>
    <t>Phòng khám đa khoa khu vực Cúc Phương</t>
  </si>
  <si>
    <t>Phòng khám đa khoa khu vực Quỳnh Sơn</t>
  </si>
  <si>
    <t>Bệnh viện đa khoa huyện Nho Quan</t>
  </si>
  <si>
    <t>Trạm y tế Công ty TNHH 1 thành viên Xi măng Vicem Tam Điệp</t>
  </si>
  <si>
    <t>Trạm y tế phường Nam Sơn</t>
  </si>
  <si>
    <t>Bệnh xá Cơ quan Quân đoàn 1</t>
  </si>
  <si>
    <t>Trạm y tế phường Ninh Khánh</t>
  </si>
  <si>
    <t>Trạm y tế phường Ninh Phong</t>
  </si>
  <si>
    <t>Trạm y tế xã Ninh Sơn</t>
  </si>
  <si>
    <t>Trạm y tế xã Ninh Phúc</t>
  </si>
  <si>
    <t>Trạm y tế xã Ninh Nhất</t>
  </si>
  <si>
    <t>Trạm y tế xã Ninh Tiến</t>
  </si>
  <si>
    <t>Phòng khám đa khoa tư nhân Hùng Vương</t>
  </si>
  <si>
    <t>Trạm y tế xã Ân Hòa</t>
  </si>
  <si>
    <t>Trạm y tế xã Cồn Thoi</t>
  </si>
  <si>
    <t>Phòng khám đa khoa tư nhân An Sinh</t>
  </si>
  <si>
    <t>Trạm Y tế phường Tân Bình</t>
  </si>
  <si>
    <t>Trạm y tế phường Yên Bình</t>
  </si>
  <si>
    <t>Trạm y tế phường Tây Sơn</t>
  </si>
  <si>
    <t>Phòng khám đa khoa tư nhân Thành Tâm</t>
  </si>
  <si>
    <t>Bệnh viện Chỉnh hình và Phục hồi chức năng Tam Điệp</t>
  </si>
  <si>
    <t>Bệnh viện Sản Nhi tỉnh Ninh Bình</t>
  </si>
  <si>
    <t>Bệnh viện Công an tỉnh Ninh Bình</t>
  </si>
  <si>
    <t>Trạm y tế Công ty TNHH GREAT GLOBAL INTERNATIONAL</t>
  </si>
  <si>
    <t>Phòng khám đa khoa tư nhân Hợp Lực</t>
  </si>
  <si>
    <t>Trạm y tế xã Khánh Hải</t>
  </si>
  <si>
    <t>Phòng khám đa khoa Quỳnh Lưu</t>
  </si>
  <si>
    <t>Trạm y tế xã Yên Mạc</t>
  </si>
  <si>
    <t>Trạm y tế xã Khánh Thịnh</t>
  </si>
  <si>
    <t>Trạm y tế xã Khánh Dương</t>
  </si>
  <si>
    <t>Trạm y tế Thị trấn Yên Thịnh</t>
  </si>
  <si>
    <t>Trạm y tế xã Kim Đông</t>
  </si>
  <si>
    <t>Trạm y tế xã Kim Hải</t>
  </si>
  <si>
    <t>Trạm y tế xã Thượng Kiệm</t>
  </si>
  <si>
    <t>Trạm y tế xã Hồi Ninh</t>
  </si>
  <si>
    <t>Trạm y tế xã Khánh Hồng</t>
  </si>
  <si>
    <t>Trạm y tế xã Khánh Thủy</t>
  </si>
  <si>
    <t>Trạm y tế xã Khánh Nhạc</t>
  </si>
  <si>
    <t>Trạm y tế xã Khánh Vân</t>
  </si>
  <si>
    <t>Trạm y tế xã Khánh Trung</t>
  </si>
  <si>
    <t>Trạm y tế xã Khánh Cường</t>
  </si>
  <si>
    <t>Trạm y tế xã Khánh Lợi</t>
  </si>
  <si>
    <t>Trạm y tế xã Khánh Tiên</t>
  </si>
  <si>
    <t>Trạm y tế thị trấn Yên Ninh</t>
  </si>
  <si>
    <t>Trạm y tế xã Gia Phương</t>
  </si>
  <si>
    <t>Trạm y tế xã Gia Trấn</t>
  </si>
  <si>
    <t>Trạm y tế phường Nam Thành</t>
  </si>
  <si>
    <t>Trạm y tế CTY TNHH Giày Adora</t>
  </si>
  <si>
    <t>740</t>
  </si>
  <si>
    <t>Phòng khám đa khoa Việt Pháp III</t>
  </si>
  <si>
    <t>739</t>
  </si>
  <si>
    <t>738</t>
  </si>
  <si>
    <t>Phòng khám đa khoa Lương Điền</t>
  </si>
  <si>
    <t>737</t>
  </si>
  <si>
    <t>Trạm y tế Cty TNHH Giầy ANNORA Việt Nam</t>
  </si>
  <si>
    <t>736</t>
  </si>
  <si>
    <t>735</t>
  </si>
  <si>
    <t>Phòng khám đa khoa An Khang</t>
  </si>
  <si>
    <t>734</t>
  </si>
  <si>
    <t>Bệnh viện đa khoa ACA</t>
  </si>
  <si>
    <t>733</t>
  </si>
  <si>
    <t>Bệnh viện đa khoa Phúc Thịnh</t>
  </si>
  <si>
    <t>732</t>
  </si>
  <si>
    <t>Bệnh viện đa khoa Trí Đức Thành</t>
  </si>
  <si>
    <t>Phòng khám đa khoa An Phước - 68</t>
  </si>
  <si>
    <t>Trạm y tế xã Trung Tiến</t>
  </si>
  <si>
    <t>Trạm y tế xã Nhi Sơn</t>
  </si>
  <si>
    <t>Phòng khám đa khoa 90</t>
  </si>
  <si>
    <t>Bệnh viện đa khoa Thanh Hà</t>
  </si>
  <si>
    <t>Phòng khám đa khoa Thành Đạt</t>
  </si>
  <si>
    <t>Phòng khám đa khoa Giang Sơn</t>
  </si>
  <si>
    <t>Bệnh viện đa khoa Hàm Rồng</t>
  </si>
  <si>
    <t>Bệnh viện đa khoa Tâm Đức Cầu Quan</t>
  </si>
  <si>
    <t>Bệnh viện mắt Bắc Trung Nam</t>
  </si>
  <si>
    <t>Bệnh viện mắt Bình Tâm</t>
  </si>
  <si>
    <t>Bệnh viện Tâm An</t>
  </si>
  <si>
    <t>Phòng khám đa khoa An Việt</t>
  </si>
  <si>
    <t>699</t>
  </si>
  <si>
    <t>Trạm y tế Công ty Tiên Sơn</t>
  </si>
  <si>
    <t>698</t>
  </si>
  <si>
    <t>Trạm y tế xã Định Công</t>
  </si>
  <si>
    <t>697</t>
  </si>
  <si>
    <t>696</t>
  </si>
  <si>
    <t>Trạm y tế phường An Hoạch</t>
  </si>
  <si>
    <t>695</t>
  </si>
  <si>
    <t>694</t>
  </si>
  <si>
    <t>693</t>
  </si>
  <si>
    <t>692</t>
  </si>
  <si>
    <t>691</t>
  </si>
  <si>
    <t>690</t>
  </si>
  <si>
    <t>Trạm y tế xã Nghi Sơn</t>
  </si>
  <si>
    <t>689</t>
  </si>
  <si>
    <t>688</t>
  </si>
  <si>
    <t>687</t>
  </si>
  <si>
    <t>Trạm y tế xã Trường Lâm</t>
  </si>
  <si>
    <t>686</t>
  </si>
  <si>
    <t>685</t>
  </si>
  <si>
    <t>684</t>
  </si>
  <si>
    <t>Trạm y tế xã Tùng Lâm</t>
  </si>
  <si>
    <t>683</t>
  </si>
  <si>
    <t>Trạm y tế xã Tân Trường</t>
  </si>
  <si>
    <t>682</t>
  </si>
  <si>
    <t>681</t>
  </si>
  <si>
    <t>680</t>
  </si>
  <si>
    <t>679</t>
  </si>
  <si>
    <t>678</t>
  </si>
  <si>
    <t>677</t>
  </si>
  <si>
    <t>676</t>
  </si>
  <si>
    <t>Trạm y tế xã Hải Nhân</t>
  </si>
  <si>
    <t>Trạm y tế xã Định Hải</t>
  </si>
  <si>
    <t>Trạm y tế xã Các Sơn</t>
  </si>
  <si>
    <t>Trạm y tế xã Ngọc Lĩnh</t>
  </si>
  <si>
    <t>Trạm y tế xã Anh Sơn</t>
  </si>
  <si>
    <t>Trạm y tế xã Triêu Dương</t>
  </si>
  <si>
    <t>660</t>
  </si>
  <si>
    <t>659</t>
  </si>
  <si>
    <t>658</t>
  </si>
  <si>
    <t>657</t>
  </si>
  <si>
    <t>Trạm y tế xã Quảng Thái</t>
  </si>
  <si>
    <t>656</t>
  </si>
  <si>
    <t>Trạm y tế xã Quảng Thạch</t>
  </si>
  <si>
    <t>655</t>
  </si>
  <si>
    <t>Trạm y tế xã Quảng Nham</t>
  </si>
  <si>
    <t>654</t>
  </si>
  <si>
    <t>Trạm y tế xã Quảng Lợi</t>
  </si>
  <si>
    <t>653</t>
  </si>
  <si>
    <t>Trạm y tế xã Quảng Lộc</t>
  </si>
  <si>
    <t>652</t>
  </si>
  <si>
    <t>Trạm y tế xã Quảng Lưu</t>
  </si>
  <si>
    <t>651</t>
  </si>
  <si>
    <t>650</t>
  </si>
  <si>
    <t>649</t>
  </si>
  <si>
    <t>Trạm y tế xã Quảng Vinh</t>
  </si>
  <si>
    <t>648</t>
  </si>
  <si>
    <t>647</t>
  </si>
  <si>
    <t>Trạm y tế xã Quảng Thọ</t>
  </si>
  <si>
    <t>646</t>
  </si>
  <si>
    <t>Trạm y tế xã Quảng Tâm</t>
  </si>
  <si>
    <t>645</t>
  </si>
  <si>
    <t>644</t>
  </si>
  <si>
    <t>643</t>
  </si>
  <si>
    <t>642</t>
  </si>
  <si>
    <t>Trạm y tế xã Quảng Minh</t>
  </si>
  <si>
    <t>641</t>
  </si>
  <si>
    <t>Trạm y tế xã Quảng Vọng</t>
  </si>
  <si>
    <t>640</t>
  </si>
  <si>
    <t>639</t>
  </si>
  <si>
    <t>Trạm y tế xã Quảng Phúc</t>
  </si>
  <si>
    <t>638</t>
  </si>
  <si>
    <t>Trạm y tế xã Quảng Trường</t>
  </si>
  <si>
    <t>637</t>
  </si>
  <si>
    <t>Trạm y tế xã Quảng Ngọc</t>
  </si>
  <si>
    <t>636</t>
  </si>
  <si>
    <t>Trạm y tế xã Quảng Trung</t>
  </si>
  <si>
    <t>Trạm y tế xã Quảng Lĩnh</t>
  </si>
  <si>
    <t>Trạm y tế xã Quảng Yên</t>
  </si>
  <si>
    <t>Trạm y tế xã Quảng Long</t>
  </si>
  <si>
    <t>Trạm y tế xã Quảng Văn</t>
  </si>
  <si>
    <t>Trạm y tế xã Quảng Ninh</t>
  </si>
  <si>
    <t>Trạm y tế xã Quảng Nhân</t>
  </si>
  <si>
    <t>Trạm y tế xã Quảng Đông</t>
  </si>
  <si>
    <t>Trạm y tế xã Quảng Phong</t>
  </si>
  <si>
    <t>Trạm y tế xã Quảng Trạch</t>
  </si>
  <si>
    <t>Trạm y tế xã Quảng Tân</t>
  </si>
  <si>
    <t>Trạm y tế xã Đông Nam</t>
  </si>
  <si>
    <t>Trạm y tế xã Đông Phú</t>
  </si>
  <si>
    <t>Trạm y tế xã Đông Văn</t>
  </si>
  <si>
    <t>Trạm y tế xã Đông Thịnh</t>
  </si>
  <si>
    <t>Trạm y tế xã Đông Anh</t>
  </si>
  <si>
    <t>Trạm y tế xã Đông Tiến</t>
  </si>
  <si>
    <t>Trạm y tế xã Đông Thanh</t>
  </si>
  <si>
    <t>Trạm y tế xã Đông Yên</t>
  </si>
  <si>
    <t>599</t>
  </si>
  <si>
    <t>Trạm y tế xã Đông Ninh</t>
  </si>
  <si>
    <t>598</t>
  </si>
  <si>
    <t>597</t>
  </si>
  <si>
    <t>Trạm y tế thị trấn Rừng Thông</t>
  </si>
  <si>
    <t>596</t>
  </si>
  <si>
    <t>595</t>
  </si>
  <si>
    <t>Trạm y tế xã Công Bình</t>
  </si>
  <si>
    <t>594</t>
  </si>
  <si>
    <t>Trạm y tế xã Công Chính</t>
  </si>
  <si>
    <t>593</t>
  </si>
  <si>
    <t>Trạm y tế xã Tượng Sơn</t>
  </si>
  <si>
    <t>592</t>
  </si>
  <si>
    <t>591</t>
  </si>
  <si>
    <t>Trạm y tế xã Thăng Thọ</t>
  </si>
  <si>
    <t>590</t>
  </si>
  <si>
    <t>Trạm y tế xã Tượng Văn</t>
  </si>
  <si>
    <t>589</t>
  </si>
  <si>
    <t>Trạm y tế xã Công Liêm</t>
  </si>
  <si>
    <t>588</t>
  </si>
  <si>
    <t>Trạm y tế xã Thăng Bình</t>
  </si>
  <si>
    <t>587</t>
  </si>
  <si>
    <t>586</t>
  </si>
  <si>
    <t>Trạm y tế xã Trường Minh</t>
  </si>
  <si>
    <t>585</t>
  </si>
  <si>
    <t>584</t>
  </si>
  <si>
    <t>Trạm y tế xã Vạn Thiện</t>
  </si>
  <si>
    <t>583</t>
  </si>
  <si>
    <t>Trạm y tế xã Trường Giang</t>
  </si>
  <si>
    <t>582</t>
  </si>
  <si>
    <t>Trạm y tế xã Vạn Thắng</t>
  </si>
  <si>
    <t>581</t>
  </si>
  <si>
    <t>580</t>
  </si>
  <si>
    <t>Trạm y tế xã Vạn Hòa</t>
  </si>
  <si>
    <t>579</t>
  </si>
  <si>
    <t>Trạm y tế xã Minh Khôi</t>
  </si>
  <si>
    <t>578</t>
  </si>
  <si>
    <t>Trạm y tế xã Minh Nghĩa</t>
  </si>
  <si>
    <t>577</t>
  </si>
  <si>
    <t>Trạm y tế xã Tế Nông</t>
  </si>
  <si>
    <t>576</t>
  </si>
  <si>
    <t>Trạm y tế xã Tế Lợi</t>
  </si>
  <si>
    <t>575</t>
  </si>
  <si>
    <t>574</t>
  </si>
  <si>
    <t>Trạm y tế xã Tế Thắng</t>
  </si>
  <si>
    <t>573</t>
  </si>
  <si>
    <t>Trạm y tế xã Tế Tân</t>
  </si>
  <si>
    <t>572</t>
  </si>
  <si>
    <t>571</t>
  </si>
  <si>
    <t>570</t>
  </si>
  <si>
    <t>569</t>
  </si>
  <si>
    <t>Trạm y tế xã Hoàng Giang</t>
  </si>
  <si>
    <t>568</t>
  </si>
  <si>
    <t>Trạm y tế xã Tân Khang</t>
  </si>
  <si>
    <t>567</t>
  </si>
  <si>
    <t>Trạm y tế xã Hoàng Sơn</t>
  </si>
  <si>
    <t>566</t>
  </si>
  <si>
    <t>Trạm y tế xã Tân Thọ</t>
  </si>
  <si>
    <t>565</t>
  </si>
  <si>
    <t>Trạm y tế xã Tân Phúc</t>
  </si>
  <si>
    <t>564</t>
  </si>
  <si>
    <t>Trạm y tế thị trấn Nông Cống</t>
  </si>
  <si>
    <t>563</t>
  </si>
  <si>
    <t>Trạm y tế xã Thanh Kỳ</t>
  </si>
  <si>
    <t>562</t>
  </si>
  <si>
    <t>561</t>
  </si>
  <si>
    <t>Trạm y tế xã Phúc Đường</t>
  </si>
  <si>
    <t>560</t>
  </si>
  <si>
    <t>Trạm y tế xã Xuân Phúc</t>
  </si>
  <si>
    <t>Trạm y tế xã Xuân Thái</t>
  </si>
  <si>
    <t>Trạm y tế xã Phú Nhuận</t>
  </si>
  <si>
    <t>Trạm y tế xã Xuân Khang</t>
  </si>
  <si>
    <t>Trạm y tế xã Mậu Lâm</t>
  </si>
  <si>
    <t>Trạm y tế xã Phượng Nghi</t>
  </si>
  <si>
    <t>Trạm y tế xã Xuân Thọ</t>
  </si>
  <si>
    <t>549</t>
  </si>
  <si>
    <t>Trạm y tế xã Xuân Du</t>
  </si>
  <si>
    <t>548</t>
  </si>
  <si>
    <t>Trạm y tế xã Cán Khê</t>
  </si>
  <si>
    <t>547</t>
  </si>
  <si>
    <t>546</t>
  </si>
  <si>
    <t>Trạm y tế xã Thượng Ninh</t>
  </si>
  <si>
    <t>545</t>
  </si>
  <si>
    <t>544</t>
  </si>
  <si>
    <t>Trạm y tế xã Thanh Lâm</t>
  </si>
  <si>
    <t>543</t>
  </si>
  <si>
    <t>542</t>
  </si>
  <si>
    <t>Trạm y tế xã Thanh Hòa</t>
  </si>
  <si>
    <t>541</t>
  </si>
  <si>
    <t>540</t>
  </si>
  <si>
    <t>Trạm y tế xã Thanh Quân</t>
  </si>
  <si>
    <t>539</t>
  </si>
  <si>
    <t>Trạm y tế xã Bình Lương</t>
  </si>
  <si>
    <t>538</t>
  </si>
  <si>
    <t>537</t>
  </si>
  <si>
    <t>Trạm y tế xã Cát Tân</t>
  </si>
  <si>
    <t>536</t>
  </si>
  <si>
    <t>Trạm y tế xã Cát Vân</t>
  </si>
  <si>
    <t>535</t>
  </si>
  <si>
    <t>Trạm y tế xã Yên Lễ</t>
  </si>
  <si>
    <t>Trạm y tế xã Xuân Quỳ</t>
  </si>
  <si>
    <t>Trạm y tế xã Hóa Quỳ</t>
  </si>
  <si>
    <t>Trạm y tế xã Xuân Bình</t>
  </si>
  <si>
    <t>Trạm y tế xã Bãi Trành</t>
  </si>
  <si>
    <t>Trạm y tế xã Nga Trường</t>
  </si>
  <si>
    <t>Trạm y tế xã Nga Thắng</t>
  </si>
  <si>
    <t>Trạm y tế xã Nga Thạch</t>
  </si>
  <si>
    <t>Trạm y tế xã Nga Thái</t>
  </si>
  <si>
    <t>Trạm y tế xã Nga Liên</t>
  </si>
  <si>
    <t>Trạm y tế xã Nga Thủy</t>
  </si>
  <si>
    <t>Trạm y tế xã Nga Tân</t>
  </si>
  <si>
    <t>Trạm y tế Xã Nga Điền</t>
  </si>
  <si>
    <t>Trạm y tế xã Nga Phú</t>
  </si>
  <si>
    <t>Trạm y tế xã Nga An</t>
  </si>
  <si>
    <t>Trạm y tế xã Nga Thành</t>
  </si>
  <si>
    <t>Trạm y tế xã Nga Hải</t>
  </si>
  <si>
    <t>Trạm y tế xã Nga Giáp</t>
  </si>
  <si>
    <t>Trạm y tế xã Nga Yên</t>
  </si>
  <si>
    <t>Trạm y tế xã Nga Mỹ</t>
  </si>
  <si>
    <t>Trạm y tế xã Nga Hưng</t>
  </si>
  <si>
    <t>Trạm y tế xã Nga Thanh</t>
  </si>
  <si>
    <t>Trạm y tế xã Nga Bạch</t>
  </si>
  <si>
    <t>Trạm y tế xã Nga Trung</t>
  </si>
  <si>
    <t>Trạm y tế xã Nga Lĩnh</t>
  </si>
  <si>
    <t>Trạm y tế Xã Nga Tiến</t>
  </si>
  <si>
    <t>Trạm y tế xã Nga Thiện</t>
  </si>
  <si>
    <t>Trạm y tế xã Nga Văn</t>
  </si>
  <si>
    <t>Trạm y tế xã Nga Vịnh</t>
  </si>
  <si>
    <t>Trạm y tế xã Ba Đình</t>
  </si>
  <si>
    <t>Trạm y tế xã Ngư Lộc</t>
  </si>
  <si>
    <t>Trạm y tế xã Đa Lộc</t>
  </si>
  <si>
    <t>499</t>
  </si>
  <si>
    <t>498</t>
  </si>
  <si>
    <t>Trạm y tế xã Hưng Lộc</t>
  </si>
  <si>
    <t>497</t>
  </si>
  <si>
    <t>496</t>
  </si>
  <si>
    <t>Trạm y tế xã Hòa Lộc</t>
  </si>
  <si>
    <t>495</t>
  </si>
  <si>
    <t>494</t>
  </si>
  <si>
    <t>Trạm y tế xã Quang Lộc</t>
  </si>
  <si>
    <t>493</t>
  </si>
  <si>
    <t>Trạm y tế xã Liên Lộc</t>
  </si>
  <si>
    <t>492</t>
  </si>
  <si>
    <t>Trạm y tế xã Hoa Lộc</t>
  </si>
  <si>
    <t>491</t>
  </si>
  <si>
    <t>Trạm y tế xã Thịnh Lộc</t>
  </si>
  <si>
    <t>490</t>
  </si>
  <si>
    <t>489</t>
  </si>
  <si>
    <t>Trạm y tế xã Lộc Tân</t>
  </si>
  <si>
    <t>488</t>
  </si>
  <si>
    <t>Trạm y tế xã Thuần Lộc</t>
  </si>
  <si>
    <t>487</t>
  </si>
  <si>
    <t>486</t>
  </si>
  <si>
    <t>485</t>
  </si>
  <si>
    <t>Trạm y tế xã Phong Lộc</t>
  </si>
  <si>
    <t>484</t>
  </si>
  <si>
    <t>483</t>
  </si>
  <si>
    <t>Trạm y tế xã Thành Lộc</t>
  </si>
  <si>
    <t>482</t>
  </si>
  <si>
    <t>Trạm y tế xã Cầu Lộc</t>
  </si>
  <si>
    <t>481</t>
  </si>
  <si>
    <t>Trạm y tế xã Lộc Sơn</t>
  </si>
  <si>
    <t>480</t>
  </si>
  <si>
    <t>Trạm y tế xã Tiến Lộc</t>
  </si>
  <si>
    <t>479</t>
  </si>
  <si>
    <t>Trạm y tế xã Châu Lộc</t>
  </si>
  <si>
    <t>478</t>
  </si>
  <si>
    <t>Trạm y tế xã Triệu Lộc</t>
  </si>
  <si>
    <t>477</t>
  </si>
  <si>
    <t>Trạm y tế xã Đại Lộc</t>
  </si>
  <si>
    <t>476</t>
  </si>
  <si>
    <t>Trạm y tế xã Đồng Lộc</t>
  </si>
  <si>
    <t>475</t>
  </si>
  <si>
    <t>474</t>
  </si>
  <si>
    <t>Trạm y tế xã Hoằng Anh</t>
  </si>
  <si>
    <t>473</t>
  </si>
  <si>
    <t>Trạm y tế xã Hoằng Trường</t>
  </si>
  <si>
    <t>472</t>
  </si>
  <si>
    <t>Trạm y tế xã Hoằng Phụ</t>
  </si>
  <si>
    <t>471</t>
  </si>
  <si>
    <t>Trạm y tế xã Hoằng Thanh</t>
  </si>
  <si>
    <t>470</t>
  </si>
  <si>
    <t>Trạm y tế xã Hoằng Đông</t>
  </si>
  <si>
    <t>469</t>
  </si>
  <si>
    <t>Trạm y tế xã Hoằng Ngọc</t>
  </si>
  <si>
    <t>468</t>
  </si>
  <si>
    <t>Trạm y tế xã Hoằng Hải</t>
  </si>
  <si>
    <t>467</t>
  </si>
  <si>
    <t>Trạm y tế Xã Hoằng Tiến</t>
  </si>
  <si>
    <t>466</t>
  </si>
  <si>
    <t>Trạm y tế xã Hoằng Yến</t>
  </si>
  <si>
    <t>465</t>
  </si>
  <si>
    <t>Trạm y tế xã Hoằng Tân</t>
  </si>
  <si>
    <t>464</t>
  </si>
  <si>
    <t>Trạm y tế xã Hoằng Châu</t>
  </si>
  <si>
    <t>463</t>
  </si>
  <si>
    <t>Trạm y tế xã Hoằng Lưu</t>
  </si>
  <si>
    <t>462</t>
  </si>
  <si>
    <t>Trạm y tế xã Hoằng Phong</t>
  </si>
  <si>
    <t>461</t>
  </si>
  <si>
    <t>Trạm y tế xã Hoằng Đại</t>
  </si>
  <si>
    <t>460</t>
  </si>
  <si>
    <t>Trạm y tế xã Hoằng Trạch</t>
  </si>
  <si>
    <t>459</t>
  </si>
  <si>
    <t>Trạm y tế xã Hoằng Lộc</t>
  </si>
  <si>
    <t>458</t>
  </si>
  <si>
    <t>Trạm y tế xã Hoằng Thành</t>
  </si>
  <si>
    <t>457</t>
  </si>
  <si>
    <t>Trạm y tế xã Hoằng Thịnh</t>
  </si>
  <si>
    <t>456</t>
  </si>
  <si>
    <t>Trạm y tế xã Hoằng Thái</t>
  </si>
  <si>
    <t>455</t>
  </si>
  <si>
    <t>Trạm y tế xã Hoằng Đồng</t>
  </si>
  <si>
    <t>454</t>
  </si>
  <si>
    <t>Trạm y tế xã Hoằng Thắng</t>
  </si>
  <si>
    <t>Trạm y tế xã Hoằng Đạo</t>
  </si>
  <si>
    <t>Trạm y tế xã Hoằng Vinh</t>
  </si>
  <si>
    <t>Trạm y tế xã Hoằng Đạt</t>
  </si>
  <si>
    <t>Trạm y tế xã Hoằng Hà</t>
  </si>
  <si>
    <t>Trạm y tế xã Hoằng Đức</t>
  </si>
  <si>
    <t>Trạm y tế xã Hoằng Phúc</t>
  </si>
  <si>
    <t>Trạm y tế xã Hoằng Minh</t>
  </si>
  <si>
    <t>Trạm y tế xã Hoằng Quang</t>
  </si>
  <si>
    <t>Trạm y tế xã Hoằng Hợp</t>
  </si>
  <si>
    <t>Trạm y tế xã Hoằng Lý</t>
  </si>
  <si>
    <t>Trạm y tế xã Hoằng Khê</t>
  </si>
  <si>
    <t>440</t>
  </si>
  <si>
    <t>Trạm y tế xã Hoằng Cát</t>
  </si>
  <si>
    <t>439</t>
  </si>
  <si>
    <t>Trạm y tế xã Hoằng Xuyên</t>
  </si>
  <si>
    <t>438</t>
  </si>
  <si>
    <t>Trạm y tế xã Hoằng Lương</t>
  </si>
  <si>
    <t>437</t>
  </si>
  <si>
    <t>Trạm y tế xã Hoằng Sơn</t>
  </si>
  <si>
    <t>436</t>
  </si>
  <si>
    <t>Trạm y tế xã Hoằng Trinh</t>
  </si>
  <si>
    <t>435</t>
  </si>
  <si>
    <t>Trạm y tế xã Hoằng Trung</t>
  </si>
  <si>
    <t>434</t>
  </si>
  <si>
    <t>Trạm y tế xã Hoằng Kim</t>
  </si>
  <si>
    <t>433</t>
  </si>
  <si>
    <t>Trạm y tế xã Hoằng Quỳ</t>
  </si>
  <si>
    <t>432</t>
  </si>
  <si>
    <t>Trạm y tế xã Hoằng Phú</t>
  </si>
  <si>
    <t>431</t>
  </si>
  <si>
    <t>Trạm y tế xã Hoằng Phượng</t>
  </si>
  <si>
    <t>430</t>
  </si>
  <si>
    <t>Trạm y tế xã Hoằng Khánh</t>
  </si>
  <si>
    <t>429</t>
  </si>
  <si>
    <t>Trạm y tế xã Hoằng Xuân</t>
  </si>
  <si>
    <t>428</t>
  </si>
  <si>
    <t>Trạm y tế xã Hoằng Giang</t>
  </si>
  <si>
    <t>427</t>
  </si>
  <si>
    <t>Trạm y tế phường Tào Xuyên</t>
  </si>
  <si>
    <t>Trạm y tế xã Thiệu Tân</t>
  </si>
  <si>
    <t>Trạm y tế xã Thiệu Giao</t>
  </si>
  <si>
    <t>Trạm y tế xã Thiệu Vân</t>
  </si>
  <si>
    <t>Trạm y tế xã Thiệu Trung</t>
  </si>
  <si>
    <t>Trạm y tế xã Thiệu Vận</t>
  </si>
  <si>
    <t>Trạm y tế xã Thiệu Lý</t>
  </si>
  <si>
    <t>Trạm y tế xã Thiệu Viên</t>
  </si>
  <si>
    <t>Trạm y tế xã Thiệu Minh</t>
  </si>
  <si>
    <t>Trạm y tế xã Thiệu Hòa</t>
  </si>
  <si>
    <t>Trạm y tế xã Thiệu Toán</t>
  </si>
  <si>
    <t>Trạm y tế xã Thiệu Thành</t>
  </si>
  <si>
    <t>Trạm y tế xã Thiệu Quang</t>
  </si>
  <si>
    <t>Trạm y tế xã Thiệu Thịnh</t>
  </si>
  <si>
    <t>Trạm y tế xã Thiệu Hợp</t>
  </si>
  <si>
    <t>Trạm y tế xã Thiệu Nguyên</t>
  </si>
  <si>
    <t>Trạm y tế xã Thiệu Duy</t>
  </si>
  <si>
    <t>Trạm y tế xã Thiệu Giang</t>
  </si>
  <si>
    <t>Trạm y tế xã Thiệu Long</t>
  </si>
  <si>
    <t>Trạm y tế xã Thiệu Phú</t>
  </si>
  <si>
    <t>Trạm y tế xã Thiệu Công</t>
  </si>
  <si>
    <t>399</t>
  </si>
  <si>
    <t>398</t>
  </si>
  <si>
    <t>Trạm y tế xã Thiệu Phúc</t>
  </si>
  <si>
    <t>397</t>
  </si>
  <si>
    <t>Trạm y tế xã Thiệu Vũ</t>
  </si>
  <si>
    <t>396</t>
  </si>
  <si>
    <t>Trạm y tế xã Thiệu Ngọc</t>
  </si>
  <si>
    <t>395</t>
  </si>
  <si>
    <t>394</t>
  </si>
  <si>
    <t>393</t>
  </si>
  <si>
    <t>Trạm y tế xã Nông Trường</t>
  </si>
  <si>
    <t>392</t>
  </si>
  <si>
    <t>Trạm y tế xã Thọ Thế</t>
  </si>
  <si>
    <t>391</t>
  </si>
  <si>
    <t>Trạm y tế xã Thọ Vực</t>
  </si>
  <si>
    <t>390</t>
  </si>
  <si>
    <t>Trạm y tế xã Thọ Phú</t>
  </si>
  <si>
    <t>389</t>
  </si>
  <si>
    <t>Trạm y tế xã Thọ Cường</t>
  </si>
  <si>
    <t>Trạm y tế xã Thọ Ngọc</t>
  </si>
  <si>
    <t>387</t>
  </si>
  <si>
    <t>Trạm y tế xã Thọ Tân</t>
  </si>
  <si>
    <t>386</t>
  </si>
  <si>
    <t>385</t>
  </si>
  <si>
    <t>Trạm y tế xã Thọ Dân</t>
  </si>
  <si>
    <t>384</t>
  </si>
  <si>
    <t>383</t>
  </si>
  <si>
    <t>Trạm y tế xã Xuân Thịnh</t>
  </si>
  <si>
    <t>382</t>
  </si>
  <si>
    <t>Trạm y tế xã Khuyến Nông</t>
  </si>
  <si>
    <t>Trạm y tế xã Tiến Nông</t>
  </si>
  <si>
    <t>380</t>
  </si>
  <si>
    <t>378</t>
  </si>
  <si>
    <t>Trạm y tế xã Đồng Lợi</t>
  </si>
  <si>
    <t>377</t>
  </si>
  <si>
    <t>Trạm y tế xã Tân Ninh</t>
  </si>
  <si>
    <t>376</t>
  </si>
  <si>
    <t>375</t>
  </si>
  <si>
    <t>374</t>
  </si>
  <si>
    <t>Trạm y tế xã An Nông</t>
  </si>
  <si>
    <t>373</t>
  </si>
  <si>
    <t>Trạm y tế xã Dân Quyền</t>
  </si>
  <si>
    <t>372</t>
  </si>
  <si>
    <t>Trạm y tế xã Dân Lý</t>
  </si>
  <si>
    <t>371</t>
  </si>
  <si>
    <t>Trạm y tế xã Dân Lực</t>
  </si>
  <si>
    <t>370</t>
  </si>
  <si>
    <t>Trạm y tế xã Hợp Thắng</t>
  </si>
  <si>
    <t>366</t>
  </si>
  <si>
    <t>Trạm y tế xã Triệu Thành</t>
  </si>
  <si>
    <t>364</t>
  </si>
  <si>
    <t>363</t>
  </si>
  <si>
    <t>362</t>
  </si>
  <si>
    <t>Trạm y tế xã Thọ Bình</t>
  </si>
  <si>
    <t>360</t>
  </si>
  <si>
    <t>Trạm y tế xã Thọ Sơn</t>
  </si>
  <si>
    <t>359</t>
  </si>
  <si>
    <t>358</t>
  </si>
  <si>
    <t>357</t>
  </si>
  <si>
    <t>Trạm y tế xã Xuân Chinh</t>
  </si>
  <si>
    <t>356</t>
  </si>
  <si>
    <t>Trạm y tế xã Ngọc Phụng</t>
  </si>
  <si>
    <t>Trạm y tế xã Thọ Thanh</t>
  </si>
  <si>
    <t>354</t>
  </si>
  <si>
    <t>353</t>
  </si>
  <si>
    <t>Trạm y tế xã Xuân Cẩm</t>
  </si>
  <si>
    <t>352</t>
  </si>
  <si>
    <t>351</t>
  </si>
  <si>
    <t>Trạm y tế xã Xuân Thắng</t>
  </si>
  <si>
    <t>350</t>
  </si>
  <si>
    <t>Trạm y tế xã Luận Khê</t>
  </si>
  <si>
    <t>349</t>
  </si>
  <si>
    <t>Trạm y tế xã Luận Thành</t>
  </si>
  <si>
    <t>Trạm y tế xã Xuân Cao</t>
  </si>
  <si>
    <t>Trạm y tế xã Vạn Xuân</t>
  </si>
  <si>
    <t>Trạm y tế xã Xuân Lẹ</t>
  </si>
  <si>
    <t>Trạm y tế xã Thọ Trường</t>
  </si>
  <si>
    <t>Trạm y tế xã Thọ Thắng</t>
  </si>
  <si>
    <t>Trạm y tế xã Xuân Yên</t>
  </si>
  <si>
    <t>Trạm y tế xã Phú Yên</t>
  </si>
  <si>
    <t>Trạm y tế xã Xuân Tín</t>
  </si>
  <si>
    <t>Trạm y tế xã Thọ Lập</t>
  </si>
  <si>
    <t>Trạm y tế xã Xuân Thiên</t>
  </si>
  <si>
    <t>Trạm y tế xã Xuân Lam</t>
  </si>
  <si>
    <t>Trạm y tế xã Xuân Bái</t>
  </si>
  <si>
    <t>Trạm y tế xã Thọ Xương</t>
  </si>
  <si>
    <t>Trạm y tế xã Thọ Lâm</t>
  </si>
  <si>
    <t>Trạm y tế xã Thọ Diên</t>
  </si>
  <si>
    <t>Trạm y tế xã Xuân Hưng</t>
  </si>
  <si>
    <t>Trạm y tế xã Xuân Giang</t>
  </si>
  <si>
    <t>Trạm y tế xã Thọ Hải</t>
  </si>
  <si>
    <t>Trạm y tế xã Nam Giang</t>
  </si>
  <si>
    <t>Trạm y tế xã Bắc Lương</t>
  </si>
  <si>
    <t>Trạm y tế xã Xuân Khánh</t>
  </si>
  <si>
    <t>Trạm y tế thị trấn Sao Vàng</t>
  </si>
  <si>
    <t>Trạm y tế thị trấn Lam Sơn</t>
  </si>
  <si>
    <t>Trạm y tế xã Định Bình</t>
  </si>
  <si>
    <t>Trạm y tế xã Định Hưng</t>
  </si>
  <si>
    <t>Trạm y tế xã Định Tường</t>
  </si>
  <si>
    <t>Trạm y tế xã Định Liên</t>
  </si>
  <si>
    <t>Trạm y tế Xã Định Tiến</t>
  </si>
  <si>
    <t>Trạm y tế xã Định Tân</t>
  </si>
  <si>
    <t>Bệnh viện đa khoa Hợp Lực</t>
  </si>
  <si>
    <t>Bệnh viện phổi Thanh Hóa</t>
  </si>
  <si>
    <t>Phòng khám đa khoa GTVT Thanh Hoá</t>
  </si>
  <si>
    <t>Bệnh viện 71 Trung ương</t>
  </si>
  <si>
    <t>Trạm y tế xã Định Thành</t>
  </si>
  <si>
    <t>Trạm y tế xã Định Hòa</t>
  </si>
  <si>
    <t>Trạm y tế xã Định Tăng</t>
  </si>
  <si>
    <t>Trạm y tế xã Yên Hùng</t>
  </si>
  <si>
    <t>Bệnh viện đa khoa huyện Mường Lát</t>
  </si>
  <si>
    <t>Trạm y tế xã Yên Trường</t>
  </si>
  <si>
    <t>Trạm y tế xã Yên Giang</t>
  </si>
  <si>
    <t>Trạm y tế xã Yên Tâm</t>
  </si>
  <si>
    <t>Bệnh viện đa khoa huyện Quan Sơn</t>
  </si>
  <si>
    <t>Trạm y tế thị trấn NT Thống Nhất</t>
  </si>
  <si>
    <t>Trạm y tế thị trấn Quán Lào</t>
  </si>
  <si>
    <t>Trạm y tế xã Vĩnh An</t>
  </si>
  <si>
    <t>Trạm y tế xã Vĩnh Tân</t>
  </si>
  <si>
    <t>Trạm y tế xã Vĩnh Hùng</t>
  </si>
  <si>
    <t>Trạm y tế xã Vĩnh Khang</t>
  </si>
  <si>
    <t>Bệnh viện đa khoa huyện Như Thanh</t>
  </si>
  <si>
    <t>Trạm y tế xã Vĩnh Hưng</t>
  </si>
  <si>
    <t>Trạm y tế xã Vĩnh Long</t>
  </si>
  <si>
    <t>Trạm y tế xã Vĩnh Thành</t>
  </si>
  <si>
    <t>Bệnh viện đa khoa huyện Thiệu Hoá</t>
  </si>
  <si>
    <t>Trạm y tế xã Hà Hải</t>
  </si>
  <si>
    <t>Trạm y tế xã Hà Thái</t>
  </si>
  <si>
    <t>Trạm y tế xã Hà Toại</t>
  </si>
  <si>
    <t>Trạm y tế xã Hà Lai</t>
  </si>
  <si>
    <t>Trạm y tế xã Hà Bình</t>
  </si>
  <si>
    <t>Trạm y tế Xã Hà Tiến</t>
  </si>
  <si>
    <t>Trạm y tế xã Hà Tân</t>
  </si>
  <si>
    <t>Trạm y tế xã Hà Đông</t>
  </si>
  <si>
    <t>Trạm y tế xã Hà Lĩnh</t>
  </si>
  <si>
    <t>Trạm y tế xã Hà Sơn</t>
  </si>
  <si>
    <t>Trạm y tế xã Hà Lâm</t>
  </si>
  <si>
    <t>Trạm y tế xã Hà Ngọc</t>
  </si>
  <si>
    <t>Trạm y tế xã Hà Phong</t>
  </si>
  <si>
    <t>Trạm y tế xã Hà Dương</t>
  </si>
  <si>
    <t>Bệnh viện đa khoa huyện Quảng Xương</t>
  </si>
  <si>
    <t>Trạm y tế xã Hà Giang</t>
  </si>
  <si>
    <t>Trạm y tế xã Hà Vân</t>
  </si>
  <si>
    <t>Trạm y tế xã Hà Bắc</t>
  </si>
  <si>
    <t>Trạm y tế xã Hà Vinh</t>
  </si>
  <si>
    <t>Trạm y tế xã Hà Long</t>
  </si>
  <si>
    <t>Trạm y tế xã Ngọc Trạo</t>
  </si>
  <si>
    <t>Bệnh viện đa khoa huyện Hậu Lộc</t>
  </si>
  <si>
    <t>Trạm y tế xã Thành Hưng</t>
  </si>
  <si>
    <t>Trạm y tế xã Thành Kim</t>
  </si>
  <si>
    <t>Trạm y tế Xã Thành Tiến</t>
  </si>
  <si>
    <t>Trạm y tế xã Thành Thọ</t>
  </si>
  <si>
    <t>Trạm y tế xã Thành An</t>
  </si>
  <si>
    <t>Trạm y tế xã Thành Tâm</t>
  </si>
  <si>
    <t>Trạm y tế xã Thành Vân</t>
  </si>
  <si>
    <t>Trạm y tế xã Thành Trực</t>
  </si>
  <si>
    <t>Bệnh viện đa khoa huyện Nga Sơn</t>
  </si>
  <si>
    <t>Trạm y tế xã Thành Tân</t>
  </si>
  <si>
    <t>Trạm y tế xã Thành Minh</t>
  </si>
  <si>
    <t>Trạm y tế xã Thành Vinh</t>
  </si>
  <si>
    <t>Trạm y tế xã Thành Yên</t>
  </si>
  <si>
    <t>Trạm y tế xã Thành Mỹ</t>
  </si>
  <si>
    <t>Trạm y tế xã Thạch Long</t>
  </si>
  <si>
    <t>Trạm y tế xã Thạch Định</t>
  </si>
  <si>
    <t>Bệnh viện đa khoa huyện Hoằng Hóa</t>
  </si>
  <si>
    <t>Trạm y tế xã Thạch Cẩm</t>
  </si>
  <si>
    <t>Trạm y tế xã Thạch Tượng</t>
  </si>
  <si>
    <t>Trạm y tế xã Thạch Quảng</t>
  </si>
  <si>
    <t>Trạm y tế xã Thạch Tân</t>
  </si>
  <si>
    <t>Trạm y tế thị trấn Vân Du</t>
  </si>
  <si>
    <t>Bệnh viện đa khoa huyện Hà Trung</t>
  </si>
  <si>
    <t>Trạm y tế xã Cẩm Vân</t>
  </si>
  <si>
    <t>Trạm y tế xã Cẩm Phú</t>
  </si>
  <si>
    <t>Trạm y tế xã Cẩm Tân</t>
  </si>
  <si>
    <t>Trạm y tế xã Cẩm Yên</t>
  </si>
  <si>
    <t>Trạm y tế xã Cẩm Long</t>
  </si>
  <si>
    <t>Trạm y tế xã Cẩm Ngọc</t>
  </si>
  <si>
    <t>Trạm y tế xã Cẩm Tâm</t>
  </si>
  <si>
    <t>Bệnh viện đa khoa huyện Đông Sơn</t>
  </si>
  <si>
    <t>Trạm y tế xã Cẩm Châu</t>
  </si>
  <si>
    <t>Trạm y tế xã Cẩm Tú</t>
  </si>
  <si>
    <t>Trạm y tế xã Cẩm Bình</t>
  </si>
  <si>
    <t>Trạm y tế xã Cẩm Giang</t>
  </si>
  <si>
    <t>Trạm y tế xã Cẩm Liên</t>
  </si>
  <si>
    <t>Trạm y tế xã Cẩm Thạch</t>
  </si>
  <si>
    <t>Trạm y tế xã Cẩm Lương</t>
  </si>
  <si>
    <t>Bệnh viện đa khoa huyện Nông Cống</t>
  </si>
  <si>
    <t>Trạm y tế xã Cẩm Thành</t>
  </si>
  <si>
    <t>Trạm y tế xã Phúc Do</t>
  </si>
  <si>
    <t>Trạm y tế xã Kiên Thọ</t>
  </si>
  <si>
    <t>Trạm y tế xã Nguyệt ấn</t>
  </si>
  <si>
    <t>Trạm y tế xã Phùng Minh</t>
  </si>
  <si>
    <t>Bệnh viện đa khoa huyện Triệu Sơn</t>
  </si>
  <si>
    <t>Trạm y tế xã Phùng Giáo</t>
  </si>
  <si>
    <t>Trạm y tế xã Ngọc Trung</t>
  </si>
  <si>
    <t>Trạm y tế xã Cao Thịnh</t>
  </si>
  <si>
    <t>Trạm y tế xã Lộc Thịnh</t>
  </si>
  <si>
    <t>Bệnh viện đa khoa huyện Yên Định</t>
  </si>
  <si>
    <t>Trạm y tế xã Cao Ngọc</t>
  </si>
  <si>
    <t>Trạm y tế xã Vân Am</t>
  </si>
  <si>
    <t>Trạm y tế xã Thạch Lập</t>
  </si>
  <si>
    <t>Trạm y tế xã Thúy Sơn</t>
  </si>
  <si>
    <t>Trạm y tế xã Quang Hiến</t>
  </si>
  <si>
    <t>Bệnh viện đa khoa huyện Vĩnh Lộc</t>
  </si>
  <si>
    <t>Trạm y tế xã Lâm Phú</t>
  </si>
  <si>
    <t>Trạm y tế xã Tam Văn</t>
  </si>
  <si>
    <t>Trạm y tế Xã Trí Nang</t>
  </si>
  <si>
    <t>Bệnh viện đa khoa huyện Thọ Xuân</t>
  </si>
  <si>
    <t>Trạm y tế xã Yên Khương</t>
  </si>
  <si>
    <t>Trạm y tế xã Mường Mìn</t>
  </si>
  <si>
    <t>Trạm y tế xã Sơn Điện</t>
  </si>
  <si>
    <t>Trạm y tế xã Tam Lư</t>
  </si>
  <si>
    <t>Trạm y tế xã Na Mèo</t>
  </si>
  <si>
    <t>Bệnh viện đa khoa huyện Thạch Thành</t>
  </si>
  <si>
    <t>Trạm y tế Xã Trung Hạ</t>
  </si>
  <si>
    <t>Trạm y tế Xã Trung Thượng</t>
  </si>
  <si>
    <t>Trạm y tế Xã Trung Xuân</t>
  </si>
  <si>
    <t>Trạm y tế xã Thiết Kế</t>
  </si>
  <si>
    <t>Trạm y tế xã Lâm Xa</t>
  </si>
  <si>
    <t>Bệnh viện đa khoa huyện Cẩm Thủy</t>
  </si>
  <si>
    <t>Trạm y tế xã Thiết ống</t>
  </si>
  <si>
    <t>Trạm y tế xã Văn Nho</t>
  </si>
  <si>
    <t>Trạm y tế xã Kỳ Tân</t>
  </si>
  <si>
    <t>Trạm y tế xã Ban Công</t>
  </si>
  <si>
    <t>Trạm y tế xã Thành Lâm</t>
  </si>
  <si>
    <t>Trạm y tế xã Hạ Trung</t>
  </si>
  <si>
    <t>Trạm y tế xã Lũng Cao</t>
  </si>
  <si>
    <t>Trạm y tế xã Lũng Niêm</t>
  </si>
  <si>
    <t>Trạm y tế xã Lương Trung</t>
  </si>
  <si>
    <t>Trạm y tế xã Điền Lư</t>
  </si>
  <si>
    <t>Trạm y tế xã Lương Nội</t>
  </si>
  <si>
    <t>Trạm y tế xã ái Thượng</t>
  </si>
  <si>
    <t>Trạm y tế xã Lương Ngoại</t>
  </si>
  <si>
    <t>Trạm y tế xã Thành Sơn</t>
  </si>
  <si>
    <t>Trạm y tế Xã Điền Trung</t>
  </si>
  <si>
    <t>Trạm y tế Xã Điền Quang</t>
  </si>
  <si>
    <t>Trạm y tế Xã Điền Hạ</t>
  </si>
  <si>
    <t>Bệnh viện đa khoa huyện Lang Chánh</t>
  </si>
  <si>
    <t>Trạm y tế xã Điền Thượng</t>
  </si>
  <si>
    <t>Trạm y tế xã Nam Động</t>
  </si>
  <si>
    <t>Trạm y tế xã Nam Xuân</t>
  </si>
  <si>
    <t>Trạm y tế xã Phú Nghiêm</t>
  </si>
  <si>
    <t>Trạm y tế xã Thiên Phủ</t>
  </si>
  <si>
    <t>Bệnh viện đa khoa huyện Như Xuân</t>
  </si>
  <si>
    <t>Trạm y tế xã Hiền Kiệt</t>
  </si>
  <si>
    <t>Trạm y tế xã Hiền Chung</t>
  </si>
  <si>
    <t>Trạm y tế xã Phú Lệ</t>
  </si>
  <si>
    <t>Trạm y tế xã Phú Thanh</t>
  </si>
  <si>
    <t>Bệnh viện đa khoa huyện Thường Xuân</t>
  </si>
  <si>
    <t>Trạm y tế xã Mường Chanh</t>
  </si>
  <si>
    <t>Trạm y tế xã Pù Nhi</t>
  </si>
  <si>
    <t>Trạm y tế xã Quang Chiểu</t>
  </si>
  <si>
    <t>Trạm y tế Xã Trung Lý</t>
  </si>
  <si>
    <t>Trạm y tế xã Mường Lý</t>
  </si>
  <si>
    <t>Trạm y tế xã Tén Tằn</t>
  </si>
  <si>
    <t>Trạm y tế xã Tam Chung</t>
  </si>
  <si>
    <t>Bệnh viện đa khoa huyện Bá Thước</t>
  </si>
  <si>
    <t>Trạm y tế phường Đông Sơn</t>
  </si>
  <si>
    <t>Bệnh viện đa khoa huyện Quan Hóa</t>
  </si>
  <si>
    <t>Trạm y tế phường Lam Sơn</t>
  </si>
  <si>
    <t>Trạm y tế xã Quảng Thành</t>
  </si>
  <si>
    <t>Bệnh viện phục hồi chức năng tỉnh Thanh Hóa</t>
  </si>
  <si>
    <t>Trạm y tế phường Quảng Thắng</t>
  </si>
  <si>
    <t>Trạm y tế phường Đông Hải</t>
  </si>
  <si>
    <t>Trạm y tế phường Đông Hương</t>
  </si>
  <si>
    <t>Bệnh viện đa khoa Thị xã Bỉm Sơn</t>
  </si>
  <si>
    <t>Trạm y tế phường Tân Sơn</t>
  </si>
  <si>
    <t>Trạm y tế phường Đông Vệ</t>
  </si>
  <si>
    <t>Trạm y tế phường Ngọc Trạo</t>
  </si>
  <si>
    <t>Trạm y tế phường Ba Đình</t>
  </si>
  <si>
    <t>Trạm y tế phường Phú Sơn</t>
  </si>
  <si>
    <t>Bệnh viện Y dược cổ truyền</t>
  </si>
  <si>
    <t>Bệnh viện đa khoa thành phố Thanh Hóa</t>
  </si>
  <si>
    <t>Trạm y tế phường Điện Biên</t>
  </si>
  <si>
    <t>Trạm y tế phường Nam Ngạn</t>
  </si>
  <si>
    <t>Trạm y tế phường Đông Thọ</t>
  </si>
  <si>
    <t>Trạm y tế phường Hàm Rồng</t>
  </si>
  <si>
    <t>Bệnh viện da liễu Thanh Hoá</t>
  </si>
  <si>
    <t>Phòng khám bệnh đa khoa tư nhân Tân Thanh - Nam Đàn</t>
  </si>
  <si>
    <t>Phòng khám bệnh đa khoa tư nhân Yên Lý</t>
  </si>
  <si>
    <t>Trung tâm Huyết học Truyền máu Nghệ An</t>
  </si>
  <si>
    <t>Bệnh viện Quốc tế Vinh</t>
  </si>
  <si>
    <t>Trung tâm y tế thị xã Hoàng Mai</t>
  </si>
  <si>
    <t>Bệnh viện Chấn thương - Chỉnh hình Nghệ An</t>
  </si>
  <si>
    <t>Bệnh viện Răng hàm mặt và Phẫu thuật tạo hình thẩm mỹ Thái Thượng Hoàng (BV Thái Hoàng)</t>
  </si>
  <si>
    <t>Trung tâm y tế huyện Nghĩa Đàn</t>
  </si>
  <si>
    <t>Trạm y tế xã Giang Sơn Đông</t>
  </si>
  <si>
    <t>Trạm y tế xã Hưng Yên Bắc</t>
  </si>
  <si>
    <t>Trạm y tế xã Tiến Thành</t>
  </si>
  <si>
    <t>Trạm y tế xã Hùng Thành</t>
  </si>
  <si>
    <t>Trạm y tế xã Hoa sơn</t>
  </si>
  <si>
    <t>Trạm y tế phường Long Sơn</t>
  </si>
  <si>
    <t>Trạm y tế phường Quang Phong</t>
  </si>
  <si>
    <t>Trạm y tế xã Xiêng My</t>
  </si>
  <si>
    <t>Bệnh viện đa khoa Tư nhân Đông Âu</t>
  </si>
  <si>
    <t>Bệnh viện Mắt Nghệ An</t>
  </si>
  <si>
    <t>Bệnh viện Công an tỉnh Nghệ An</t>
  </si>
  <si>
    <t>Bệnh viện đa khoa Phủ Diễn</t>
  </si>
  <si>
    <t>Bệnh viện đa khoa Cửa Đông</t>
  </si>
  <si>
    <t>Bệnh viện đa khoa Thái An</t>
  </si>
  <si>
    <t>Bệnh viện 115 Nghệ An</t>
  </si>
  <si>
    <t>Trạm y tế xã Hưng Lam</t>
  </si>
  <si>
    <t>Trạm y tế xã Hưng Phú</t>
  </si>
  <si>
    <t>Trạm y tế xã Hưng Nhân</t>
  </si>
  <si>
    <t>Trạm y tế xã Hưng Châu</t>
  </si>
  <si>
    <t>Trạm y tế xã Hưng Xá</t>
  </si>
  <si>
    <t>Trạm y tế xã Hưng Tiến</t>
  </si>
  <si>
    <t>Trạm y tế xã Hưng Phúc</t>
  </si>
  <si>
    <t>Trạm y tế xã Hưng Lợi</t>
  </si>
  <si>
    <t>Trạm y tế xã Hưng Tân</t>
  </si>
  <si>
    <t>Trạm y tế xã Hưng Thông</t>
  </si>
  <si>
    <t>Trạm y tế xã Hưng Lĩnh</t>
  </si>
  <si>
    <t>Trạm y tế xã Hưng Mỹ</t>
  </si>
  <si>
    <t>Trạm y tế xã Hưng Chính</t>
  </si>
  <si>
    <t>Trạm y tế xã Hưng Tây</t>
  </si>
  <si>
    <t>Trạm y tế xã Hưng Yên Nam</t>
  </si>
  <si>
    <t>Trạm y tế xã Hưng Trung</t>
  </si>
  <si>
    <t>Trạm y tế thị trấn Hưng Nguyên</t>
  </si>
  <si>
    <t>Trạm y tế xã Nam Kim</t>
  </si>
  <si>
    <t>Trạm y tế xã Nam Phúc</t>
  </si>
  <si>
    <t>Trạm y tế xã Khánh Sơn</t>
  </si>
  <si>
    <t>Trạm y tế xã Nam Cát</t>
  </si>
  <si>
    <t>Trạm y tế xã Hồng Long</t>
  </si>
  <si>
    <t>Trạm y tế xã Kim Liên</t>
  </si>
  <si>
    <t>Trạm y tế xã Nam Lĩnh</t>
  </si>
  <si>
    <t>Trạm y tế xã Vân Diên</t>
  </si>
  <si>
    <t>Trạm y tế xã Nam Anh</t>
  </si>
  <si>
    <t>Trạm y tế xã Nam Nghĩa</t>
  </si>
  <si>
    <t>Trạm y tế thị trấn Nam Đàn</t>
  </si>
  <si>
    <t>Trạm y tế xã Nghi Thái</t>
  </si>
  <si>
    <t>Trạm y tế xã Nghi Đức</t>
  </si>
  <si>
    <t>Trạm y tế xã Nghi Kim</t>
  </si>
  <si>
    <t>Trạm y tế xã Phúc Thọ</t>
  </si>
  <si>
    <t>Trạm y tế xã Nghi Ân</t>
  </si>
  <si>
    <t>Trạm y tế xã Nghi Vạn</t>
  </si>
  <si>
    <t>Trạm y tế xã Nghi Xuân</t>
  </si>
  <si>
    <t>Trạm y tế xã Nghi Phong</t>
  </si>
  <si>
    <t>Trạm y tế xã Nghi Diên</t>
  </si>
  <si>
    <t>Trạm y tế xã Nghi Trường</t>
  </si>
  <si>
    <t>Trạm y tế xã Nghi Trung</t>
  </si>
  <si>
    <t>Trạm y tế xã Nghi Thạch</t>
  </si>
  <si>
    <t>Trạm y tế xã Nghi Công Nam</t>
  </si>
  <si>
    <t>Trạm y tế xã Nghi Công Bắc</t>
  </si>
  <si>
    <t>Trạm y tế xã Nghi Thịnh</t>
  </si>
  <si>
    <t>Trạm y tế xã Nghi Hoa</t>
  </si>
  <si>
    <t>Trạm y tế xã Nghi Hợp</t>
  </si>
  <si>
    <t>Trạm y tế xã Nghi Xá</t>
  </si>
  <si>
    <t>Trạm y tế xã Nghi Long</t>
  </si>
  <si>
    <t>Trạm y tế xã Nghi Thuận</t>
  </si>
  <si>
    <t>Trạm y tế xã Nghi Phương</t>
  </si>
  <si>
    <t>Trạm y tế xã Nghi Mỹ</t>
  </si>
  <si>
    <t>Trạm y tế xã Nghi Kiều</t>
  </si>
  <si>
    <t>Trạm y tế xã Nghi Quang</t>
  </si>
  <si>
    <t>Trạm y tế xã Nghi Lâm</t>
  </si>
  <si>
    <t>Trạm y tế xã Nghi Thiết</t>
  </si>
  <si>
    <t>Trạm y tế xã Nghi Đồng</t>
  </si>
  <si>
    <t>Trạm y tế xã Nghi Hưng</t>
  </si>
  <si>
    <t>Trạm y tế xã Nghi Tiến</t>
  </si>
  <si>
    <t>Trạm y tế xã Nghi Yên</t>
  </si>
  <si>
    <t>Trạm y tế xã Nghi Văn</t>
  </si>
  <si>
    <t>Trạm y tế thị trấn Quán Hành</t>
  </si>
  <si>
    <t>Trạm y tế xã Thanh Yên</t>
  </si>
  <si>
    <t>Trạm y tế xã Thanh Khai</t>
  </si>
  <si>
    <t>Trạm y tế xã Võ Liệt</t>
  </si>
  <si>
    <t>Trạm y tế xã Thanh Khê</t>
  </si>
  <si>
    <t>Trạm y tế xã Thanh Dương</t>
  </si>
  <si>
    <t>Trạm y tế xã Xuân Tường</t>
  </si>
  <si>
    <t>Trạm y tế xã Thanh Chi</t>
  </si>
  <si>
    <t>Trạm y tế xã Thanh Thịnh</t>
  </si>
  <si>
    <t>Trạm y tế xã Thanh Lĩnh</t>
  </si>
  <si>
    <t>Trạm y tế xã Thanh Ngọc</t>
  </si>
  <si>
    <t>Trạm y tế xã Thanh Đồng</t>
  </si>
  <si>
    <t>Trạm y tế xã Thanh Tường</t>
  </si>
  <si>
    <t>Trạm y tế xã Thanh Liên</t>
  </si>
  <si>
    <t>Trạm y tế xã Thanh Hưng</t>
  </si>
  <si>
    <t>Trạm y tế xã Thanh Tiên</t>
  </si>
  <si>
    <t>Trạm y tế xã Thanh Mỹ</t>
  </si>
  <si>
    <t>Trạm y tế xã Phong Thịnh</t>
  </si>
  <si>
    <t>Trạm y tế xã Hạnh Lâm</t>
  </si>
  <si>
    <t>Trạm y tế xã Cát Văn</t>
  </si>
  <si>
    <t>Trạm y tế thị trấn Thanh Chương</t>
  </si>
  <si>
    <t>Trạm y tế xã Trù Sơn</t>
  </si>
  <si>
    <t>Trạm y tế xã Mỹ Sơn</t>
  </si>
  <si>
    <t>Trạm y tế xã Hiến Sơn</t>
  </si>
  <si>
    <t>Trạm y tế xã Nhân Sơn</t>
  </si>
  <si>
    <t>Trạm y tế xã Thuận Sơn</t>
  </si>
  <si>
    <t>Trạm y tế xã Thịnh Sơn</t>
  </si>
  <si>
    <t>Trạm y tế xã Lạc Sơn</t>
  </si>
  <si>
    <t>Trạm y tế xã Đà Sơn</t>
  </si>
  <si>
    <t>Trạm y tế xã Lưu Sơn</t>
  </si>
  <si>
    <t>Trạm y tế xã Đặng Sơn</t>
  </si>
  <si>
    <t>Trạm y tế xã Bài Sơn</t>
  </si>
  <si>
    <t>Trạm y tế xã Hồng Sơn</t>
  </si>
  <si>
    <t>Trạm y tế xã Bồi Sơn</t>
  </si>
  <si>
    <t>Trạm y tế xã Giang Sơn Tây</t>
  </si>
  <si>
    <t>Trạm y tế thị trấn Đô Lương</t>
  </si>
  <si>
    <t>Trạm y tế xã Công Thành</t>
  </si>
  <si>
    <t>Trạm y tế xã Bảo Thành</t>
  </si>
  <si>
    <t>Trạm y tế xã Liên Thành</t>
  </si>
  <si>
    <t>Trạm y tế xã Viên Thành</t>
  </si>
  <si>
    <t>Trạm y tế xã Lý Thành</t>
  </si>
  <si>
    <t>Trạm y tế xã Nam Thành</t>
  </si>
  <si>
    <t>Trạm y tế xã Minh Thành</t>
  </si>
  <si>
    <t>Trạm y tế xã Long Thành</t>
  </si>
  <si>
    <t>Trạm y tế xã Nhân Thành</t>
  </si>
  <si>
    <t>Trạm y tế xã Bắc Thành</t>
  </si>
  <si>
    <t>Trạm y tế xã Thịnh Thành</t>
  </si>
  <si>
    <t>Trạm y tế xã Văn Thành</t>
  </si>
  <si>
    <t>Trạm y tế xã Tăng Thành</t>
  </si>
  <si>
    <t>Trạm y tế xã Hoa Thành</t>
  </si>
  <si>
    <t>Trạm y tế xã Đồng Thành</t>
  </si>
  <si>
    <t>Trạm y tế xã Hồng Thành</t>
  </si>
  <si>
    <t>Trạm y tế xã Tây Thành</t>
  </si>
  <si>
    <t>Trạm y tế xã Thọ Thành</t>
  </si>
  <si>
    <t>Trạm y tế xã Đô Thành</t>
  </si>
  <si>
    <t>Trạm y tế xã Hậu Thành</t>
  </si>
  <si>
    <t>Trạm y tế xã Kim Thành</t>
  </si>
  <si>
    <t>Trạm y tế xã Đức Thành</t>
  </si>
  <si>
    <t>Trạm y tế xã Lăng Thành</t>
  </si>
  <si>
    <t>Trạm y tế xã Mã Thành</t>
  </si>
  <si>
    <t>Trạm y tế thị trấn Yên Thành</t>
  </si>
  <si>
    <t>Trạm y tế xã Diễn Phú</t>
  </si>
  <si>
    <t>Trạm y tế xã Diễn An</t>
  </si>
  <si>
    <t>Trạm y tế xã Diễn Trung</t>
  </si>
  <si>
    <t>Trạm y tế xã Diễn Lộc</t>
  </si>
  <si>
    <t>Trạm y tế xã Diễn Lợi</t>
  </si>
  <si>
    <t>Trạm y tế xã Diễn Thọ</t>
  </si>
  <si>
    <t>Trạm y tế xã Diễn Tân</t>
  </si>
  <si>
    <t>Trạm y tế xã Diễn Thịnh</t>
  </si>
  <si>
    <t>Trạm y tế xã Diễn Cát</t>
  </si>
  <si>
    <t>Trạm y tế xã Diễn Bình</t>
  </si>
  <si>
    <t>Trạm y tế xã Diễn Minh</t>
  </si>
  <si>
    <t>Trạm y tế xã Diễn Phúc</t>
  </si>
  <si>
    <t>Trạm y tế xã Diễn Thành</t>
  </si>
  <si>
    <t>Trạm y tế xã Diễn Hoa</t>
  </si>
  <si>
    <t>Trạm y tế xã Diễn Nguyên</t>
  </si>
  <si>
    <t>Trạm y tế xã Diễn Quảng</t>
  </si>
  <si>
    <t>Trạm y tế xã Diễn Ngọc</t>
  </si>
  <si>
    <t>Trạm y tế xã Diễn Hạnh</t>
  </si>
  <si>
    <t>Trạm y tế xã Diễn Bích</t>
  </si>
  <si>
    <t>Trạm y tế xã Diễn Đồng</t>
  </si>
  <si>
    <t>Trạm y tế xã Diễn Thái</t>
  </si>
  <si>
    <t>Trạm y tế xã Diễn Xuân</t>
  </si>
  <si>
    <t>Trạm y tế xã Diễn Kỷ</t>
  </si>
  <si>
    <t>Trạm y tế xã Diễn Kim</t>
  </si>
  <si>
    <t>Trạm y tế xã Diễn Vạn</t>
  </si>
  <si>
    <t>Trạm y tế xã Diễn Liên</t>
  </si>
  <si>
    <t>Trạm y tế xã Diễn Tháp</t>
  </si>
  <si>
    <t>Trạm y tế xã Diễn Hải</t>
  </si>
  <si>
    <t>Trạm y tế xã Diễn Phong</t>
  </si>
  <si>
    <t>Trạm y tế xã Diễn Hồng</t>
  </si>
  <si>
    <t>Trạm y tế xã Diễn Mỹ</t>
  </si>
  <si>
    <t>Trạm y tế xã Diễn Hùng</t>
  </si>
  <si>
    <t>Trạm y tế xã Diễn Hoàng</t>
  </si>
  <si>
    <t>Trạm y tế xã Diễn Yên</t>
  </si>
  <si>
    <t>Trạm y tế xã Diễn Trường</t>
  </si>
  <si>
    <t>Trạm y tế xã Diễn Đoài</t>
  </si>
  <si>
    <t>Trạm y tế xã Diễn Lâm</t>
  </si>
  <si>
    <t>Trạm y tế thị trấn Diễn Châu</t>
  </si>
  <si>
    <t>Trạm y tế xã Lĩnh Sơn</t>
  </si>
  <si>
    <t>Trạm y tế xã Khai Sơn</t>
  </si>
  <si>
    <t>Trạm y tế xã Hội Sơn</t>
  </si>
  <si>
    <t>Trạm y tế xã Lạng Sơn</t>
  </si>
  <si>
    <t>Trạm y tế xã Tào Sơn</t>
  </si>
  <si>
    <t>Trạm y tế xã Tường Sơn</t>
  </si>
  <si>
    <t>Trạm y tế xã Đức Sơn</t>
  </si>
  <si>
    <t>Trạm y tế xã Đỉnh Sơn</t>
  </si>
  <si>
    <t>Trạm y tế thị trấn Anh Sơn</t>
  </si>
  <si>
    <t>Trạm y tế xã Nghĩa Hành</t>
  </si>
  <si>
    <t>Trạm y tế xã Nghĩa Dũng</t>
  </si>
  <si>
    <t>Trạm y tế xã Tiên Kỳ</t>
  </si>
  <si>
    <t>Trạm y tế xã Nghĩa Hoàn</t>
  </si>
  <si>
    <t>Trạm y tế xã Nghĩa Hợp</t>
  </si>
  <si>
    <t>Trạm y tế xã Giai Xuân</t>
  </si>
  <si>
    <t>Trạm y tế thị trấn Tân Kỳ</t>
  </si>
  <si>
    <t>Trạm y tế xã Môn Sơn</t>
  </si>
  <si>
    <t>Trạm y tế xã Lục Dạ</t>
  </si>
  <si>
    <t>Trạm y tế xã Yên Khê</t>
  </si>
  <si>
    <t>Trạm y tế xã Bồng Khê</t>
  </si>
  <si>
    <t>Trạm y tế xã Chi Khê</t>
  </si>
  <si>
    <t>Trạm y tế xã Châu Khê</t>
  </si>
  <si>
    <t>Trạm y tế xã Mậu Đức</t>
  </si>
  <si>
    <t>Trạm y tế xã Đôn Phục</t>
  </si>
  <si>
    <t>Trạm y tế xã Thạch Ngàn</t>
  </si>
  <si>
    <t>Trạm y tế xã Cam Lâm</t>
  </si>
  <si>
    <t>Trạm y tế xã Lạng Khê</t>
  </si>
  <si>
    <t>Trạm y tế xã Bình Chuẩn</t>
  </si>
  <si>
    <t>Trạm y tế xã Tân Thắng</t>
  </si>
  <si>
    <t>Trạm y tế xã Quỳnh Long</t>
  </si>
  <si>
    <t>Trạm y tế xã Quỳnh Thuận</t>
  </si>
  <si>
    <t>Trạm y tế xã Sơn Hải</t>
  </si>
  <si>
    <t>Trạm y tế xã Tiến Thủy</t>
  </si>
  <si>
    <t>Trạm y tế xã Quỳnh Nghĩa</t>
  </si>
  <si>
    <t>Trạm y tế xã Quỳnh Giang</t>
  </si>
  <si>
    <t>Trạm y tế xã Quỳnh Bá</t>
  </si>
  <si>
    <t>Trạm y tế xã Quỳnh Yên</t>
  </si>
  <si>
    <t>Trạm y tế xã Quỳnh Lương</t>
  </si>
  <si>
    <t>Trạm y tế xã Quỳnh Đôi</t>
  </si>
  <si>
    <t>Trạm y tế xã Quỳnh Hậu</t>
  </si>
  <si>
    <t>Trạm y tế xã Quỳnh Thanh</t>
  </si>
  <si>
    <t>Trạm y tế xã Quỳnh Bảng</t>
  </si>
  <si>
    <t>Trạm y tế xã Quỳnh Thạch</t>
  </si>
  <si>
    <t>Trạm y tế xã Quỳnh Tam</t>
  </si>
  <si>
    <t>Trạm y tế xã Quỳnh Văn</t>
  </si>
  <si>
    <t>Trạm y tế xã Quỳnh Liên</t>
  </si>
  <si>
    <t>Trạm y tế phường Quỳnh Phương</t>
  </si>
  <si>
    <t>Trạm y tế phường Quỳnh Xuân</t>
  </si>
  <si>
    <t>Trạm y tế phường Quỳnh Dị</t>
  </si>
  <si>
    <t>Trạm y tế phường Mai Hùng</t>
  </si>
  <si>
    <t>Trạm y tế xã Quỳnh Tân</t>
  </si>
  <si>
    <t>Trạm y tế xã Quỳnh Lập</t>
  </si>
  <si>
    <t>Trạm y tế phường Quỳnh Thiện</t>
  </si>
  <si>
    <t>Trạm y tế xã Quỳnh Lộc</t>
  </si>
  <si>
    <t>Trạm y tế xã Quỳnh Vinh</t>
  </si>
  <si>
    <t>Trạm y tế xã Quỳnh Thắng</t>
  </si>
  <si>
    <t>Trạm y tế thị trấn Cầu Giát</t>
  </si>
  <si>
    <t>Trạm y tế xã Hạ Sơn</t>
  </si>
  <si>
    <t>Trạm y tế xã Châu Lý</t>
  </si>
  <si>
    <t>Trạm y tế xã Văn Lợi</t>
  </si>
  <si>
    <t>Trạm y tế xã Châu Đình</t>
  </si>
  <si>
    <t>Trạm y tế xã Châu Thái</t>
  </si>
  <si>
    <t>Trạm y tế xã Nghĩa Xuân</t>
  </si>
  <si>
    <t>Trạm y tế xã Minh Hợp</t>
  </si>
  <si>
    <t>Trạm y tế xã Thọ Hợp</t>
  </si>
  <si>
    <t>Trạm y tế xã Châu Quang</t>
  </si>
  <si>
    <t>Trạm y tế xã Châu Cường</t>
  </si>
  <si>
    <t>Trạm y tế xã Liên Hợp</t>
  </si>
  <si>
    <t>Trạm y tế xã Châu Thành</t>
  </si>
  <si>
    <t>Trạm y tế xã Đồng Hợp</t>
  </si>
  <si>
    <t>Trạm y tế xã Châu Hồng</t>
  </si>
  <si>
    <t>Trạm y tế xã Châu Tiến</t>
  </si>
  <si>
    <t>Trạm y tế thị trấn Quỳ Hợp</t>
  </si>
  <si>
    <t>Trạm y tế xã Nghĩa Khánh</t>
  </si>
  <si>
    <t>Trạm y tế xã Nghĩa Lộc</t>
  </si>
  <si>
    <t>Trạm y tế xã Nghĩa Long</t>
  </si>
  <si>
    <t>Trạm y tế xã Nghĩa Đức</t>
  </si>
  <si>
    <t>Trạm y tế xã Đông Hiếu</t>
  </si>
  <si>
    <t>Trạm y tế xã Tây Hiếu</t>
  </si>
  <si>
    <t>Trạm y tế xã Nghĩa Mỹ</t>
  </si>
  <si>
    <t>Trạm y tế xã Nghĩa Tiến</t>
  </si>
  <si>
    <t>Trạm y tế xã Nghĩa Hòa</t>
  </si>
  <si>
    <t>Trạm y tế xã Nghĩa Liên</t>
  </si>
  <si>
    <t>Trạm y tế xã Nghĩa Hiếu</t>
  </si>
  <si>
    <t>Trạm y tế phường Quang Tiến</t>
  </si>
  <si>
    <t>Trạm y tế xã Nghĩa Hội</t>
  </si>
  <si>
    <t>Trạm y tế xã Nghĩa Thọ</t>
  </si>
  <si>
    <t>Trạm y tế xã Nghĩa Yên</t>
  </si>
  <si>
    <t>Trạm y tế xã Nghĩa Mai</t>
  </si>
  <si>
    <t>Trạm y tế phường Hoà Hiếu</t>
  </si>
  <si>
    <t>Trạm y tế xã Tam Đình</t>
  </si>
  <si>
    <t>Trạm y tế xã Tam Thái</t>
  </si>
  <si>
    <t>Trạm y tế xã Xá Lượng</t>
  </si>
  <si>
    <t>Trạm y tế xã Thạch Giám</t>
  </si>
  <si>
    <t>Trạm y tế xã Lưu Kiền</t>
  </si>
  <si>
    <t>Trạm y tế xã Yên Na</t>
  </si>
  <si>
    <t>Trạm y tế xã Lượng Minh</t>
  </si>
  <si>
    <t>Trạm y tế xã Yên Tĩnh</t>
  </si>
  <si>
    <t>Bệnh viện Ung bướu Nghệ An</t>
  </si>
  <si>
    <t>Bệnh viện Mắt Sài Gòn_Vinh</t>
  </si>
  <si>
    <t>Trạm y tế xã Hữu Khuông</t>
  </si>
  <si>
    <t>Trạm y tế xã Nhôn Mai</t>
  </si>
  <si>
    <t>Trạm y tế xã Nậm Càn</t>
  </si>
  <si>
    <t>Trạm y tế xã Na Ngoi</t>
  </si>
  <si>
    <t>Trạm y tế xã Mường ải</t>
  </si>
  <si>
    <t>Trạm y tế xã Hữu Kiệm</t>
  </si>
  <si>
    <t>Trạm y tế xã Mường Típ</t>
  </si>
  <si>
    <t>Trạm y tế xã Chiêu Lưu</t>
  </si>
  <si>
    <t>Trạm y tế xã Tà Cạ</t>
  </si>
  <si>
    <t>Trạm y tế xã Hữu Lập</t>
  </si>
  <si>
    <t>Trạm y tế xã Bảo Thắng</t>
  </si>
  <si>
    <t>Trạm y tế xã Phà Đánh</t>
  </si>
  <si>
    <t>Trạm y tế xã Bảo Nam</t>
  </si>
  <si>
    <t>Trạm y tế xã Nậm Cắn</t>
  </si>
  <si>
    <t>Trạm y tế xã Na Loi</t>
  </si>
  <si>
    <t>Trạm y tế xã Mường Lống</t>
  </si>
  <si>
    <t>Trạm y tế xã Huồi Tụ</t>
  </si>
  <si>
    <t>Trạm y tế xã Keng Đu</t>
  </si>
  <si>
    <t>Trạm y tế xã Mỹ Lý</t>
  </si>
  <si>
    <t>Trạm y tế thị trấn Mường Xén</t>
  </si>
  <si>
    <t>Trạm y tế xã Diên Lãm</t>
  </si>
  <si>
    <t>Trạm y tế xã Châu Hoàn</t>
  </si>
  <si>
    <t>Trạm y tế xã Châu Bình</t>
  </si>
  <si>
    <t>Trạm y tế xã Châu Phong</t>
  </si>
  <si>
    <t>Trạm y tế xã Châu Thắng</t>
  </si>
  <si>
    <t>Trạm y tế xã Châu Hạnh</t>
  </si>
  <si>
    <t>Trạm y tế xã Châu Nga</t>
  </si>
  <si>
    <t>Trạm y tế xã Châu Hội</t>
  </si>
  <si>
    <t>Trạm y tế xã Châu Thuận</t>
  </si>
  <si>
    <t>Trạm y tế thị trấn Tân Lạc</t>
  </si>
  <si>
    <t>Trạm y tế xã Quế Sơn</t>
  </si>
  <si>
    <t>Trạm y tế xã Châu Thôn</t>
  </si>
  <si>
    <t>Trạm y tế xã Mường Nọc</t>
  </si>
  <si>
    <t>Trạm y tế xã Châu Kim</t>
  </si>
  <si>
    <t>Trạm y tế xã Nậm Giải</t>
  </si>
  <si>
    <t>Trạm y tế xã Hạnh Dịch</t>
  </si>
  <si>
    <t>Trạm y tế xã Thông Thụ</t>
  </si>
  <si>
    <t>Trạm y tế thị trấn Kim Sơn</t>
  </si>
  <si>
    <t>Trạm y tế phường Nghi Hải</t>
  </si>
  <si>
    <t>Trạm y tế phường Nghi Hoà</t>
  </si>
  <si>
    <t>Trạm y tế phường Thu Thủy</t>
  </si>
  <si>
    <t>Trạm y tế phường Nghi Tân</t>
  </si>
  <si>
    <t>Trạm y tế phường Nghi Thủy</t>
  </si>
  <si>
    <t>Trạm y tế phường Hưng Phúc</t>
  </si>
  <si>
    <t>Trạm y tế phường Quán Bàu</t>
  </si>
  <si>
    <t>Trạm y tế phường Vinh Tân</t>
  </si>
  <si>
    <t>Trạm y tế xã Hưng Hòa</t>
  </si>
  <si>
    <t>Trạm y tế xã Hưng Đông</t>
  </si>
  <si>
    <t>Trạm y tế xã Nghi Phú</t>
  </si>
  <si>
    <t>Trạm y tế phường Trung Đô</t>
  </si>
  <si>
    <t>Trạm y tế phường Hồng Sơn</t>
  </si>
  <si>
    <t>Trạm y tế phường Bến Thủy</t>
  </si>
  <si>
    <t>Trạm y tế phường Lê Mao</t>
  </si>
  <si>
    <t>Trạm y tế phường Đội Cung</t>
  </si>
  <si>
    <t>Trạm y tế phường Hưng Dũng</t>
  </si>
  <si>
    <t>Trạm y tế phường Hưng Bình</t>
  </si>
  <si>
    <t>Trạm y tế phường Hà Huy Tập</t>
  </si>
  <si>
    <t>Trạm y tế phường Đông Vĩnh</t>
  </si>
  <si>
    <t>Trung tâm Chỉnh hình phục hồi chức năng Vinh - PHCN</t>
  </si>
  <si>
    <t>Bệnh viện Nội tiết tỉnh Nghệ An</t>
  </si>
  <si>
    <t>Trạm y tế xã Nghi Liên</t>
  </si>
  <si>
    <t>Trạm y tế xã Thanh Nho</t>
  </si>
  <si>
    <t>Trạm xá Trường ĐH Vinh</t>
  </si>
  <si>
    <t>Trạm y tế Cảng Nghệ tĩnh</t>
  </si>
  <si>
    <t>Bệnh viện Phong - Da liễu Trung ương Quỳnh Lập</t>
  </si>
  <si>
    <t>Bệnh viện Phục hồi chức năng Nghệ An</t>
  </si>
  <si>
    <t>Bệnh xá Công ty CP dệt may Hoàng Thị Loan</t>
  </si>
  <si>
    <t>Bệnh viện giao thông vận tải Vinh</t>
  </si>
  <si>
    <t>Bệnh viện 4- Cục hậu cần Quân khu 4</t>
  </si>
  <si>
    <t>Bệnh viện Sản Nhi Nghệ An</t>
  </si>
  <si>
    <t>Bệnh viện đa khoa Thành phố Vinh</t>
  </si>
  <si>
    <t>Bệnh viện đa khoa KV Tây Nam Nghệ An</t>
  </si>
  <si>
    <t>Bệnh viện đa khoa KV Tây Bắc Nghệ An</t>
  </si>
  <si>
    <t>Bệnh viện đa khoa huyện Nghi Lộc</t>
  </si>
  <si>
    <t>Bệnh viện đa khoa huyện Quỳnh Lưu</t>
  </si>
  <si>
    <t>Bệnh viện đa khoa huyện Diễn Châu</t>
  </si>
  <si>
    <t>Bệnh viện đa khoa huyện Yên Thành</t>
  </si>
  <si>
    <t>Bệnh viện đa khoa huyện Đô Lương</t>
  </si>
  <si>
    <t>Bệnh viện đa khoa huyện Thanh Chương</t>
  </si>
  <si>
    <t>Phòng khám đa khoa Tân Thành</t>
  </si>
  <si>
    <t>Bệnh viện đa khoa Sài Gòn - Hà Tĩnh</t>
  </si>
  <si>
    <t>Bệnh viện Phổi Hà Tĩnh</t>
  </si>
  <si>
    <t>Phòng khám đa khoa Thiện Tâm</t>
  </si>
  <si>
    <t>Bệnh viện Tâm thần Hà Tĩnh</t>
  </si>
  <si>
    <t>Phòng khám đa khoa Nhân Đức</t>
  </si>
  <si>
    <t>Trạm y tế xã Thạch Mỹ</t>
  </si>
  <si>
    <t>Trạm y tế xã Hộ Độ</t>
  </si>
  <si>
    <t>Trạm y tế xã Mai Phụ</t>
  </si>
  <si>
    <t>Trạm y tế xã Thạch Châu</t>
  </si>
  <si>
    <t>Trạm y tế xã Thạch Kim</t>
  </si>
  <si>
    <t>Trạm y tế xã An Lộc</t>
  </si>
  <si>
    <t>Trạm y tế xã Tân Lộc</t>
  </si>
  <si>
    <t>Trạm y tế xã Bình Lộc</t>
  </si>
  <si>
    <t>Bệnh viện đa khoa huyện Lộc Hà</t>
  </si>
  <si>
    <t>Trạm y tế xã Kỳ Lạc</t>
  </si>
  <si>
    <t>Trạm y tế xã Kỳ Nam</t>
  </si>
  <si>
    <t>Trạm y tế phường Kỳ Liên</t>
  </si>
  <si>
    <t>Trạm y tế phường Kỳ Long</t>
  </si>
  <si>
    <t>Trạm y tế phường Kỳ Phương</t>
  </si>
  <si>
    <t>Trạm y tế xã Kỳ Hoa</t>
  </si>
  <si>
    <t>Trạm y tế xã Kỳ Hợp</t>
  </si>
  <si>
    <t>Trạm y tế phường Kỳ Thịnh</t>
  </si>
  <si>
    <t>Trạm y tế phường Kỳ Trinh</t>
  </si>
  <si>
    <t>Trạm y tế xã Kỳ Châu</t>
  </si>
  <si>
    <t>Trạm y tế xã Kỳ Hà</t>
  </si>
  <si>
    <t>Trạm y tế xã Kỳ Thư</t>
  </si>
  <si>
    <t>Trạm y tế xã Kỳ Hải</t>
  </si>
  <si>
    <t>Trạm y tế xã Kỳ Thượng</t>
  </si>
  <si>
    <t>Trạm y tế xã Kỳ Lợi</t>
  </si>
  <si>
    <t>Trạm y tế xã Kỳ Tây</t>
  </si>
  <si>
    <t>Trạm y tế xã Kỳ Thọ</t>
  </si>
  <si>
    <t>Trạm y tế xã Kỳ Trung</t>
  </si>
  <si>
    <t>Trạm y tế xã Kỳ Văn</t>
  </si>
  <si>
    <t>Trạm y tế xã Kỳ Ninh</t>
  </si>
  <si>
    <t>Trạm y tế xã Kỳ Khang</t>
  </si>
  <si>
    <t>Trạm y tế xã Kỳ Đồng</t>
  </si>
  <si>
    <t>Trạm y tế xã Kỳ Giang</t>
  </si>
  <si>
    <t>Trạm y tế xã Kỳ Tiến</t>
  </si>
  <si>
    <t>Trạm y tế xã Kỳ Phong</t>
  </si>
  <si>
    <t>Trạm y tế xã Kỳ Bắc</t>
  </si>
  <si>
    <t>Trạm y tế xã Kỳ Xuân</t>
  </si>
  <si>
    <t>Trạm y tế xã Cẩm Minh</t>
  </si>
  <si>
    <t>Trạm y tế xã Cẩm Lạc</t>
  </si>
  <si>
    <t>Trạm y tế xã Cẩm Trung</t>
  </si>
  <si>
    <t>Trạm y tế xã Cẩm Mỹ</t>
  </si>
  <si>
    <t>Trạm y tế xã Cẩm Thịnh</t>
  </si>
  <si>
    <t>Trạm y tế xã Cẩm Lộc</t>
  </si>
  <si>
    <t>Trạm y tế xã Cẩm Hà</t>
  </si>
  <si>
    <t>Trạm y tế xã Cẩm Lĩnh</t>
  </si>
  <si>
    <t>Trạm y tế xã Cẩm Nhượng</t>
  </si>
  <si>
    <t>Trạm y tế xã Cẩm Huy</t>
  </si>
  <si>
    <t>Trạm y tế xã Cẩm Nam</t>
  </si>
  <si>
    <t>Trạm y tế xã Cẩm Quang</t>
  </si>
  <si>
    <t>Trạm y tế xã Cẩm Vĩnh</t>
  </si>
  <si>
    <t>Trạm y tế xã Cẩm Dương</t>
  </si>
  <si>
    <t>Trạm y tế thị trấn Thiên Cầm</t>
  </si>
  <si>
    <t>Trạm y tế thị trấn Cẩm Xuyên</t>
  </si>
  <si>
    <t>Trạm y tế xã Nam Hương</t>
  </si>
  <si>
    <t>Trạm y tế xã Thạch Hương</t>
  </si>
  <si>
    <t>Trạm y tế xã Thạch Xuân</t>
  </si>
  <si>
    <t>Trạm y tế xã Thạch Hội</t>
  </si>
  <si>
    <t>Trạm y tế xã Thạch Đài</t>
  </si>
  <si>
    <t>Trạm y tế xã Thạch Lưu</t>
  </si>
  <si>
    <t>Trạm y tế xã Thạch Thắng</t>
  </si>
  <si>
    <t>Trạm y tế xã Thạch Văn</t>
  </si>
  <si>
    <t>Trạm y tế xã Thạch Ngọc</t>
  </si>
  <si>
    <t>Trạm y tế xã Thạch Lạc</t>
  </si>
  <si>
    <t>Trạm y tế xã Thạch Trị</t>
  </si>
  <si>
    <t>Trạm y tế xã Thạch Thanh</t>
  </si>
  <si>
    <t>Trạm y tế xã Thạch Khê</t>
  </si>
  <si>
    <t>Trạm y tế xã Phù Việt</t>
  </si>
  <si>
    <t>Trạm y tế xã Thạch Đỉnh</t>
  </si>
  <si>
    <t>Trạm y tế xã Thạch Liên</t>
  </si>
  <si>
    <t>Trạm y tế xã Thạch Kênh</t>
  </si>
  <si>
    <t>Trạm y tế xã Thạch Hải</t>
  </si>
  <si>
    <t>Trạm y tế thị trấn Thạch Hà</t>
  </si>
  <si>
    <t>Trạm y tế xã Hương Liên</t>
  </si>
  <si>
    <t>Trạm y tế xã Hương Lâm</t>
  </si>
  <si>
    <t>Trạm y tế xã Hương Trạch</t>
  </si>
  <si>
    <t>Trạm y tế xã Hương Trà</t>
  </si>
  <si>
    <t>Trạm y tế xã Phúc Trạch</t>
  </si>
  <si>
    <t>Trạm y tế xã Hương Xuân</t>
  </si>
  <si>
    <t>Trạm y tế xã Hương Vĩnh</t>
  </si>
  <si>
    <t>Trạm y tế xã Hương Đô</t>
  </si>
  <si>
    <t>Trạm y tế xã Phú Phong</t>
  </si>
  <si>
    <t>Trạm y tế xã Gia Phố</t>
  </si>
  <si>
    <t>Trạm y tế xã Phú Gia</t>
  </si>
  <si>
    <t>Trạm y tế xã Hương Long</t>
  </si>
  <si>
    <t>Trạm y tế xã Hương Bình</t>
  </si>
  <si>
    <t>Trạm y tế xã Hương Giang</t>
  </si>
  <si>
    <t>Trạm y tế xã Phúc Đồng</t>
  </si>
  <si>
    <t>Trạm y tế xã Hoà Hải</t>
  </si>
  <si>
    <t>Trạm y tế xã Hương Thủy</t>
  </si>
  <si>
    <t>Trạm y tế xã Hà Linh</t>
  </si>
  <si>
    <t>Trạm y tế xã Phương Mỹ</t>
  </si>
  <si>
    <t>Trạm y tế thị trấn Hương Khê</t>
  </si>
  <si>
    <t>Trạm y tế xã Sơn Lộc</t>
  </si>
  <si>
    <t>Trạm y tế xã Thượng Lộc</t>
  </si>
  <si>
    <t>Trạm y tế Xã Trung Lộc</t>
  </si>
  <si>
    <t>Trạm y tế xã Vĩnh Lộc</t>
  </si>
  <si>
    <t>Trạm y tế xã Gia Hanh</t>
  </si>
  <si>
    <t>Trạm y tế xã Khánh Lộc</t>
  </si>
  <si>
    <t>Trạm y tế xã Tùng Lộc</t>
  </si>
  <si>
    <t>Trạm y tế xã Thường Nga</t>
  </si>
  <si>
    <t>Trạm y tế xã Song Lộc</t>
  </si>
  <si>
    <t>Trạm y tế xã Thanh Lộc</t>
  </si>
  <si>
    <t>Trạm y tế xã Vượng Lộc</t>
  </si>
  <si>
    <t>Trạm y tế xã Kim Lộc</t>
  </si>
  <si>
    <t>Trạm y tế xã Thuần Thiện</t>
  </si>
  <si>
    <t>Trạm y tế xã Thiên Lộc</t>
  </si>
  <si>
    <t>TYT xã Hồng Lộc</t>
  </si>
  <si>
    <t>Trạm y tế thị trấn Nghèn</t>
  </si>
  <si>
    <t>Trạm y tế xã Cương Gián</t>
  </si>
  <si>
    <t>Trạm y tế xã Xuân Lĩnh</t>
  </si>
  <si>
    <t>Trạm y tế xã Xuân Liên</t>
  </si>
  <si>
    <t>Trạm y tế xã Cổ Đạm</t>
  </si>
  <si>
    <t>Trạm y tế xã Xuân Mỹ</t>
  </si>
  <si>
    <t>Trạm y tế xã Xuân Hải</t>
  </si>
  <si>
    <t>Trạm y tế xã Xuân Hội</t>
  </si>
  <si>
    <t>Trạm y tế thị trấn Xuân An</t>
  </si>
  <si>
    <t>Trạm y tế xã Hương Quang</t>
  </si>
  <si>
    <t>Trạm y tế xã Hương Minh</t>
  </si>
  <si>
    <t>Trạm y tế xã Hương Điền</t>
  </si>
  <si>
    <t>Trạm y tế xã Đức Liên</t>
  </si>
  <si>
    <t>Trạm y tế xã Đức Bồng</t>
  </si>
  <si>
    <t>Trạm y tế xã Đức Hương</t>
  </si>
  <si>
    <t>Trạm y tế xã Đức Lĩnh</t>
  </si>
  <si>
    <t>Trạm y tế xã Đức Giang</t>
  </si>
  <si>
    <t>Trạm y tế xã Ân Phú</t>
  </si>
  <si>
    <t>Trạm y tế thị trấn Vũ Quang</t>
  </si>
  <si>
    <t>Trạm y tế xã Đức Lạng</t>
  </si>
  <si>
    <t>Trạm y tế xã Đức Đồng</t>
  </si>
  <si>
    <t>Trạm y tế xã Đức Dũng</t>
  </si>
  <si>
    <t>Trạm y tế xã Đức Thanh</t>
  </si>
  <si>
    <t>Trạm y tế xã Đức Lâm</t>
  </si>
  <si>
    <t>Trạm y tế xã Đức Hoà</t>
  </si>
  <si>
    <t>Trạm y tế xã Đức Thủy</t>
  </si>
  <si>
    <t>Trạm y tế xã Đức Yên</t>
  </si>
  <si>
    <t>Trạm y tế xã Đức Thịnh</t>
  </si>
  <si>
    <t>Trạm y tế xã Bùi Xá</t>
  </si>
  <si>
    <t>Trạm y tế xã Tùng ảnh</t>
  </si>
  <si>
    <t>Trạm y tế xã Yên Hồ</t>
  </si>
  <si>
    <t>Trạm y tế xã Đức La</t>
  </si>
  <si>
    <t>Trạm y tế xã Đức Châu</t>
  </si>
  <si>
    <t>Trạm y tế xã Sơn Trường</t>
  </si>
  <si>
    <t>Trạm y tế xã Sơn Phúc</t>
  </si>
  <si>
    <t>Trạm y tế xã Sơn Hàm</t>
  </si>
  <si>
    <t>Trạm y tế xã Sơn Long</t>
  </si>
  <si>
    <t>Trạm y tế xã Sơn Trà</t>
  </si>
  <si>
    <t>Trạm y tế xã Sơn Kim II</t>
  </si>
  <si>
    <t>Trạm y tế xã Sơn Kim I</t>
  </si>
  <si>
    <t>Trạm y tế xã Sơn Bằng</t>
  </si>
  <si>
    <t>Trạm y tế xã  Sơn Trung</t>
  </si>
  <si>
    <t>Trạm y tế xã Sơn Quang</t>
  </si>
  <si>
    <t>Trạm y tế xã Sơn Châu</t>
  </si>
  <si>
    <t>Trạm y tế xã Sơn Ninh</t>
  </si>
  <si>
    <t>Trạm y tế xã Sơn Tây</t>
  </si>
  <si>
    <t>Trạm y tế xã Sơn Tân</t>
  </si>
  <si>
    <t>Trạm y tế xã Sơn Lĩnh</t>
  </si>
  <si>
    <t>Trạm y tế xã Sơn Giang</t>
  </si>
  <si>
    <t>Trạm y tế xã Sơn An</t>
  </si>
  <si>
    <t>Trạm y tế xã Sơn Lễ</t>
  </si>
  <si>
    <t>Trạm y tế xã Sơn Lâm</t>
  </si>
  <si>
    <t>Trạm y tế xã Sơn Tiến</t>
  </si>
  <si>
    <t>Trạm y tế xã Sơn Hồng</t>
  </si>
  <si>
    <t>Trạm y tế thị trấn Tây Sơn</t>
  </si>
  <si>
    <t>Trạm y tế thị trấn Phố Châu</t>
  </si>
  <si>
    <t>Trạm y tế xã Thuận Lộc</t>
  </si>
  <si>
    <t>Trạm y tế xã Đậu Liêu</t>
  </si>
  <si>
    <t>Trạm y tế xã Đức Thuận</t>
  </si>
  <si>
    <t>Trạm y tế phường Nam Hồng</t>
  </si>
  <si>
    <t>Trạm y tế phường Bắc Hồng</t>
  </si>
  <si>
    <t>Trạm y tế xã Thạch Hưng</t>
  </si>
  <si>
    <t>Trạm y tế xã Thạch Môn</t>
  </si>
  <si>
    <t>Trạm y tế xã Thạch Hạ</t>
  </si>
  <si>
    <t>Trạm y tế phường Văn Yên</t>
  </si>
  <si>
    <t>Trạm y tế phường Thạch Linh</t>
  </si>
  <si>
    <t>Trạm y tế phường Thạch Quí</t>
  </si>
  <si>
    <t>Trạm y tế xã Thạch Trung</t>
  </si>
  <si>
    <t>Trạm y tế phường Đại Nài</t>
  </si>
  <si>
    <t>Trạm y tế phường Bắc Hà</t>
  </si>
  <si>
    <t>Trạm y tế phường Nam Hà</t>
  </si>
  <si>
    <t>Trung tâm y tế Cao Su</t>
  </si>
  <si>
    <t>Bệnh viện đa khoa KVCKQT Cầu Treo</t>
  </si>
  <si>
    <t>Bệnh viện Phục hồi chức năng</t>
  </si>
  <si>
    <t>Phòng khám Ban BVSK cán bộ</t>
  </si>
  <si>
    <t>Bệnh viện đa khoa huyện Cẩm Xuyên</t>
  </si>
  <si>
    <t>Bệnh viện đa khoa huyện Hương Khê</t>
  </si>
  <si>
    <t>Bệnh viện đa khoa huyện Đức Thọ</t>
  </si>
  <si>
    <t>Bệnh viện đa khoa Thành phố Hà Tĩnh</t>
  </si>
  <si>
    <t>Trạm y tế xã Thuận Đức</t>
  </si>
  <si>
    <t>Trạm y tế xã Lộc Ninh</t>
  </si>
  <si>
    <t>Trạm y tế phường Đồng Mỹ</t>
  </si>
  <si>
    <t>Trạm y tế phường Hải Thành</t>
  </si>
  <si>
    <t>Trạm y tế phường Phú Hải</t>
  </si>
  <si>
    <t>Trạm y tế phường Nam Lý</t>
  </si>
  <si>
    <t>Trạm y tế phường Đồng Phú</t>
  </si>
  <si>
    <t>Trạm y tế xã Mai Hóa</t>
  </si>
  <si>
    <t>Phòng khám đa khoa khu vực Thanh Lạng</t>
  </si>
  <si>
    <t>Trung tâm phòng chống bệnh xã hội Tỉnh</t>
  </si>
  <si>
    <t>Trạm y tế xã Lâm Thủy</t>
  </si>
  <si>
    <t>Trạm y tế xã Văn Thủy</t>
  </si>
  <si>
    <t>Trạm y tế xã Trường Thủy</t>
  </si>
  <si>
    <t>Trạm y tế xã Kim Thủy</t>
  </si>
  <si>
    <t>Trạm y tế xã Sen Thủy</t>
  </si>
  <si>
    <t>Trạm y tế xã Mai Thủy</t>
  </si>
  <si>
    <t>Trạm y tế xã Ngư Thủy Nam</t>
  </si>
  <si>
    <t>Trạm y tế xã Mỹ Thủy</t>
  </si>
  <si>
    <t>Trạm y tế xã Phú Thủy</t>
  </si>
  <si>
    <t>Trạm y tế xã Tân Thủy</t>
  </si>
  <si>
    <t>Trạm y tế xã Dương Thủy</t>
  </si>
  <si>
    <t>Trạm y tế xã Hưng Thủy</t>
  </si>
  <si>
    <t>Trạm y tế xã Liên Thủy</t>
  </si>
  <si>
    <t>Trạm y tế xã Ngư Thủy Trung</t>
  </si>
  <si>
    <t>Trạm y tế xã Lộc Thủy</t>
  </si>
  <si>
    <t>Trạm y tế xã Ngân Thủy</t>
  </si>
  <si>
    <t>Trạm y tế xã Cam Thủy</t>
  </si>
  <si>
    <t>Trạm y tế xã Phong Thủy</t>
  </si>
  <si>
    <t>Trạm y tế xã An Thủy</t>
  </si>
  <si>
    <t>Trạm y tế xã Hoa Thủy</t>
  </si>
  <si>
    <t>Trạm y tế xã Ngư Thủy Bắc</t>
  </si>
  <si>
    <t>Trạm y tế xã Hồng Thủy</t>
  </si>
  <si>
    <t>Trạm y tế thị trấn Kiến Giang</t>
  </si>
  <si>
    <t>Trạm y tế thị trấn NT Lệ Ninh</t>
  </si>
  <si>
    <t>Trạm y tế xã Hiền Ninh</t>
  </si>
  <si>
    <t>Trạm y tế xã Trường Xuân</t>
  </si>
  <si>
    <t>Trạm y tế xã Gia Ninh</t>
  </si>
  <si>
    <t>Trạm y tế xã Duy Ninh</t>
  </si>
  <si>
    <t>Trạm y tế xã Hàm Ninh</t>
  </si>
  <si>
    <t>Trạm y tế xã Võ Ninh</t>
  </si>
  <si>
    <t>Trạm y tế xã Lương Ninh</t>
  </si>
  <si>
    <t>Trạm y tế thị trấn Quán Hàu</t>
  </si>
  <si>
    <t>Trạm y tế xã Lý Trạch</t>
  </si>
  <si>
    <t>Trạm y tế xã Nam Trạch</t>
  </si>
  <si>
    <t>Trạm y tế xã Tân Trạch</t>
  </si>
  <si>
    <t>Trạm y tế xã Nhân Trạch</t>
  </si>
  <si>
    <t>Trạm y tế xã Đại Trạch</t>
  </si>
  <si>
    <t>Trạm y tế xã Hoà Trạch</t>
  </si>
  <si>
    <t>Trạm y tế xã Tây Trạch</t>
  </si>
  <si>
    <t>Trạm y tế Xã Trung Trạch</t>
  </si>
  <si>
    <t>Trạm y tế xã Phú Định</t>
  </si>
  <si>
    <t>Trạm y tế xã Hoàn Trạch</t>
  </si>
  <si>
    <t>Trạm y tế xã Vạn Trạch</t>
  </si>
  <si>
    <t>Trạm y tế xã Đức Trạch</t>
  </si>
  <si>
    <t>Trạm y tế xã Đồng Trạch</t>
  </si>
  <si>
    <t>Trạm y tế xã Hưng Trạch</t>
  </si>
  <si>
    <t>Trạm y tế xã Phú Trạch</t>
  </si>
  <si>
    <t>Trạm y tế xã Thượng Trạch</t>
  </si>
  <si>
    <t>Trạm y tế xã Hải Trạch</t>
  </si>
  <si>
    <t>Trạm y tế xã Cự Nẫm</t>
  </si>
  <si>
    <t>Trạm y tế xã Liên Trạch</t>
  </si>
  <si>
    <t>Trạm y tế xã Thanh Trạch</t>
  </si>
  <si>
    <t>Trạm y tế xã Lâm Trạch</t>
  </si>
  <si>
    <t>Trạm y tế xã Bắc Trạch</t>
  </si>
  <si>
    <t>Trạm y tế xã Hạ Trạch</t>
  </si>
  <si>
    <t>Trạm y tế xã Mỹ Trạch</t>
  </si>
  <si>
    <t>Trạm y tế xã Xuân Trạch</t>
  </si>
  <si>
    <t>Trạm y tế thị trấn NT Việt Trung</t>
  </si>
  <si>
    <t>Trạm y tế thị trấn Hoàn Lão</t>
  </si>
  <si>
    <t>Trạm y tế xã Quảng Hòa</t>
  </si>
  <si>
    <t>Trạm y tế xã Quảng Thủy</t>
  </si>
  <si>
    <t>Trạm y tế xã Quảng Sơn</t>
  </si>
  <si>
    <t>Trạm y tế xã Quảng Hải</t>
  </si>
  <si>
    <t>Trạm y tế xã Quảng Thanh</t>
  </si>
  <si>
    <t>Trạm y tế xã Quảng Tiên</t>
  </si>
  <si>
    <t>Trạm y tế xã Quảng Phương</t>
  </si>
  <si>
    <t>Trạm y tế xã Quảng Liên</t>
  </si>
  <si>
    <t>Trạm y tế xã Phù Hóa</t>
  </si>
  <si>
    <t>Trạm y tế xã Cảnh Hóa</t>
  </si>
  <si>
    <t>Trạm y tế xã Quảng Xuân</t>
  </si>
  <si>
    <t>Trạm y tế Xã Quảng Tiến</t>
  </si>
  <si>
    <t>Trạm y tế xã Cảnh Dương</t>
  </si>
  <si>
    <t>Trạm y tế xã Quảng Tùng</t>
  </si>
  <si>
    <t>Trạm y tế xã Quảng Châu</t>
  </si>
  <si>
    <t>Trạm y tế xã Quảng Kim</t>
  </si>
  <si>
    <t>Trạm y tế xã Quảng Hợp</t>
  </si>
  <si>
    <t>Trạm y tế xã Văn Hóa</t>
  </si>
  <si>
    <t>Trạm y tế xã Cao Quảng</t>
  </si>
  <si>
    <t>Trạm y tế xã Châu Hóa</t>
  </si>
  <si>
    <t>Trạm y tế xã Tiến Hóa</t>
  </si>
  <si>
    <t>Trạm y tế xã Phong Hóa</t>
  </si>
  <si>
    <t>Trạm y tế xã Đức Hóa</t>
  </si>
  <si>
    <t>Trạm y tế xã Thạch Hóa</t>
  </si>
  <si>
    <t>Trạm y tế xã Nam Hoá</t>
  </si>
  <si>
    <t>Trạm y tế xã Ngư Hóa</t>
  </si>
  <si>
    <t>Trạm y tế xã Sơn Hoá</t>
  </si>
  <si>
    <t>Trạm y tế xã Lê Hóa</t>
  </si>
  <si>
    <t>Trạm y tế xã Lâm Hóa</t>
  </si>
  <si>
    <t>Trạm y tế xã Thuận Hóa</t>
  </si>
  <si>
    <t>Trạm y tế xã Thanh Thạch</t>
  </si>
  <si>
    <t>Trạm y tế xã Thanh Hóa</t>
  </si>
  <si>
    <t>Trạm y tế xã Kim Hóa</t>
  </si>
  <si>
    <t>Trạm y tế xã Hương Hóa</t>
  </si>
  <si>
    <t>Trạm y tế thị trấn Đồng Lê</t>
  </si>
  <si>
    <t>Trạm y tế xã Thượng Hóa</t>
  </si>
  <si>
    <t>Trạm y tế Xã Trung Hóa</t>
  </si>
  <si>
    <t>Trạm y tế xã Quy Hóa</t>
  </si>
  <si>
    <t>Trạm y tế xã Hóa Sơn</t>
  </si>
  <si>
    <t>Trạm y tế xã Tân Hóa</t>
  </si>
  <si>
    <t>Trạm y tế xã Minh Hóa</t>
  </si>
  <si>
    <t>Trạm y tế xã Yên Hóa</t>
  </si>
  <si>
    <t>Trạm y tế xã Xuân Hóa</t>
  </si>
  <si>
    <t>Trạm y tế xã Hóa Hợp</t>
  </si>
  <si>
    <t>Trạm y tế xã Hóa Tiến</t>
  </si>
  <si>
    <t>Trạm y tế xã Hóa Thanh</t>
  </si>
  <si>
    <t>Trạm y tế xã Hồng Hóa</t>
  </si>
  <si>
    <t>Trạm y tế xã Hóa Phúc</t>
  </si>
  <si>
    <t>Trạm y tế xã Trọng Hoá</t>
  </si>
  <si>
    <t>Trạm y tế xã Dân Hóa</t>
  </si>
  <si>
    <t>Trạm y tế thị trấn Quy Đạt</t>
  </si>
  <si>
    <t>Trạm y tế xã Nghĩa Ninh</t>
  </si>
  <si>
    <t>Trạm y tế xã Bảo Ninh</t>
  </si>
  <si>
    <t>Trạm y tế xã Quang Phú</t>
  </si>
  <si>
    <t>Trạm y tế phường Đức Ninh Đông</t>
  </si>
  <si>
    <t>Phòng khám đa khoa khu vực Hoá Tiến</t>
  </si>
  <si>
    <t>Trạm y tế phường Bắc Nghĩa</t>
  </si>
  <si>
    <t>Phòng khám Ban Bảo vệ CSSK cán bộ tỉnh</t>
  </si>
  <si>
    <t>Trạm y tế phường Đồng Sơn</t>
  </si>
  <si>
    <t>Trạm y tế phường Hải Đình</t>
  </si>
  <si>
    <t>Trạm y tế phường Bắc Lý</t>
  </si>
  <si>
    <t>Trung tâm PC sốt rét nội tiết tỉnh Quảng Bình</t>
  </si>
  <si>
    <t>Bệnh viện đa khoa thành phố Đồng Hới</t>
  </si>
  <si>
    <t>Bệnh viện đa khoa huyện Lệ Thủy</t>
  </si>
  <si>
    <t>Bệnh viện đa khoa huyện Quảng Ninh</t>
  </si>
  <si>
    <t>Bệnh viện Hữu nghị Việt Nam - Cuba Đồng Hới</t>
  </si>
  <si>
    <t>Bệnh viện đa khoa huyện Bố Trạch</t>
  </si>
  <si>
    <t>Bệnh viện đa khoa khu vực Bắc Quảng Bình</t>
  </si>
  <si>
    <t>Bệnh viện đa khoa huyện Tuyên Hóa</t>
  </si>
  <si>
    <t>Bệnh viện đa khoa huyện Minh Hóa</t>
  </si>
  <si>
    <t>Bệnh xá Binh đoàn 337</t>
  </si>
  <si>
    <t>Trạm Y tế Xã Hải Chánh</t>
  </si>
  <si>
    <t>Trạm Y tế Xã Hải Sơn</t>
  </si>
  <si>
    <t>Trạm Y tế Xã Hải Thượng</t>
  </si>
  <si>
    <t>Trạm Y tế Xã Hải Hoà</t>
  </si>
  <si>
    <t>Trạm Y tế Xã Hải Thọ</t>
  </si>
  <si>
    <t>Trạm Y tế Xã Hải Phú</t>
  </si>
  <si>
    <t>Trạm Y tế Xã Hải Dương</t>
  </si>
  <si>
    <t>Trạm Y tế Xã Hải Vĩnh</t>
  </si>
  <si>
    <t>Trạm Y tế Xã Hải Quy</t>
  </si>
  <si>
    <t>Trạm Y tế Xã Hải An</t>
  </si>
  <si>
    <t>Trạm Y tế Xã Hải Lâm</t>
  </si>
  <si>
    <t>Trạm Y tế Xã Triệu An</t>
  </si>
  <si>
    <t>Trạm Y tế Xã Triệu Thành</t>
  </si>
  <si>
    <t>Trạm Y tế Xã Triệu Long</t>
  </si>
  <si>
    <t>Trạm Y tế Xã Triệu Trung</t>
  </si>
  <si>
    <t>Trạm Y tế Xã Triệu Đông</t>
  </si>
  <si>
    <t>Trạm Y tế Xã Triệu Tài</t>
  </si>
  <si>
    <t>Trạm Y tế Xã Triệu Hoà</t>
  </si>
  <si>
    <t>Trạm Y tế Xã Triệu Giang</t>
  </si>
  <si>
    <t>Trạm Y tế Xã Triệu Sơn</t>
  </si>
  <si>
    <t>Trạm Y tế Xã Triệu Thuận</t>
  </si>
  <si>
    <t>Trạm Y tế Xã Triệu Lăng</t>
  </si>
  <si>
    <t>Trạm Y tế Xã Triệu Đại</t>
  </si>
  <si>
    <t>Trạm Y tế Xã Triệu Trạch</t>
  </si>
  <si>
    <t>Trạm Y tế Xã Triệu Độ</t>
  </si>
  <si>
    <t>Trạm Y tế Xã Triệu Vân</t>
  </si>
  <si>
    <t>Trạm Y tế Xã Triệu Phước</t>
  </si>
  <si>
    <t>Trạm Y tế Xã Triệu Thượng</t>
  </si>
  <si>
    <t>Trạm Y tế Xã Triệu ái</t>
  </si>
  <si>
    <t>Trạm Y tế Xã Cam Nghĩa</t>
  </si>
  <si>
    <t>Trạm Y tế Xã Gio Việt</t>
  </si>
  <si>
    <t>Trạm Y tế Xã Linh Hải</t>
  </si>
  <si>
    <t>Trạm Y tế Xã Gio Sơn</t>
  </si>
  <si>
    <t>Trạm Y tế Xã Gio Hải</t>
  </si>
  <si>
    <t>Trạm Y tế Xã Gio An</t>
  </si>
  <si>
    <t>Trạm Y tế Xã Gio Mỹ</t>
  </si>
  <si>
    <t>Trạm Y tế Xã Trung Sơn</t>
  </si>
  <si>
    <t>Trạm Y tế Xã Trung Giang</t>
  </si>
  <si>
    <t>Trạm Y tế Xã Trung Hải</t>
  </si>
  <si>
    <t>Trạm Y tế Xã Gio Châu</t>
  </si>
  <si>
    <t>Trạm y tế thị trấn Bến Quan</t>
  </si>
  <si>
    <t>Trạm Y tế Xã Vĩnh Ô</t>
  </si>
  <si>
    <t>Trạm Y tế Xã Vĩnh Giang</t>
  </si>
  <si>
    <t>Trạm Y tế thị trấn Cửa Tùng</t>
  </si>
  <si>
    <t>Trạm Y tế Xã Vĩnh Tân</t>
  </si>
  <si>
    <t>Trạm Y tế Xã Vĩnh Sơn</t>
  </si>
  <si>
    <t>Trạm Y tế Xã Vĩnh Hà</t>
  </si>
  <si>
    <t>Trạm Y tế Xã Vĩnh Thành</t>
  </si>
  <si>
    <t>Trạm Y tế Xã Vĩnh Thủy</t>
  </si>
  <si>
    <t>Trạm Y tế Xã Vĩnh Lâm</t>
  </si>
  <si>
    <t>Trạm Y tế Xã Vĩnh Thạch</t>
  </si>
  <si>
    <t>Trạm Y tế Xã Vĩnh Hoà</t>
  </si>
  <si>
    <t>Trạm Y tế Xã Vĩnh Kim</t>
  </si>
  <si>
    <t>Trạm Y tế Xã Vĩnh Long</t>
  </si>
  <si>
    <t>Trạm Y tế Xã Vĩnh Khê</t>
  </si>
  <si>
    <t>Trạm Y tế Xã Vĩnh Nam</t>
  </si>
  <si>
    <t>Trạm Y tế Xã Vĩnh Chấp</t>
  </si>
  <si>
    <t>Trạm Y tế Xã Vĩnh Tú</t>
  </si>
  <si>
    <t>Trạm Y tế Xã Vĩnh Thái</t>
  </si>
  <si>
    <t>Bệnh viện chuyên khoa Lao và bệnh phổi</t>
  </si>
  <si>
    <t>Phòng khám đa khoa Hồng An</t>
  </si>
  <si>
    <t>Phòng khám đa khoa Đức Linh</t>
  </si>
  <si>
    <t>Trạm Y tế Phường An Đôn</t>
  </si>
  <si>
    <t>Phòng khám đa khoa Hoàng Đức Dũng</t>
  </si>
  <si>
    <t>Phòng khám đa khoa Khải Hoàn</t>
  </si>
  <si>
    <t>Phòng khám đa khoa Trường An</t>
  </si>
  <si>
    <t>Phòng khám đa khoa Quang Trung</t>
  </si>
  <si>
    <t>Phòng khám đa khoa khu vực Lìa</t>
  </si>
  <si>
    <t>Trạm Y tế Xã Hải Khê</t>
  </si>
  <si>
    <t>Trạm Y tế Xã Hải Trường</t>
  </si>
  <si>
    <t>Trạm Y tế Xã Hải Thành</t>
  </si>
  <si>
    <t>Trạm Y tế Xã Hải Quế</t>
  </si>
  <si>
    <t>Trạm Y tế Xã Hải Ba</t>
  </si>
  <si>
    <t>Trạm Y tế Xã Cam Chính</t>
  </si>
  <si>
    <t>Trạm Y tế Xã Cam Hiếu</t>
  </si>
  <si>
    <t>Trạm Y tế Xã Cam Thành</t>
  </si>
  <si>
    <t>Trạm Y tế Xã Cam Thủy</t>
  </si>
  <si>
    <t>Trạm Y tế Xã Cam An</t>
  </si>
  <si>
    <t>Trạm Y tế Xã Cam Tuyền</t>
  </si>
  <si>
    <t>Trạm Y tế thị trấn Cam Lộ</t>
  </si>
  <si>
    <t>Trạm Y tế Xã A Ngo</t>
  </si>
  <si>
    <t>Trạm Y tế Xã A Bung</t>
  </si>
  <si>
    <t>Trạm Y tế Xã Tà Rụt</t>
  </si>
  <si>
    <t>Trạm Y tế Xã A Vao</t>
  </si>
  <si>
    <t>Trạm Y tế Xã Húc Nghì</t>
  </si>
  <si>
    <t>Trạm Y tế Xã Tà Long</t>
  </si>
  <si>
    <t>Trạm Y tế Xã Pa Nang</t>
  </si>
  <si>
    <t>Trạm Y tế Xã Hải Phúc</t>
  </si>
  <si>
    <t>Trạm Y tế Xã Ba Lòng</t>
  </si>
  <si>
    <t>Trạm Y tế Xã Triệu Nguyên</t>
  </si>
  <si>
    <t>Trạm Y tế Xã Đakrông</t>
  </si>
  <si>
    <t>Trạm Y tế Xã Hướng Hiệp</t>
  </si>
  <si>
    <t>Trạm Y tế Xã Mò ó</t>
  </si>
  <si>
    <t>Trạm Y tế thị trấn Krông Klang</t>
  </si>
  <si>
    <t>Trạm Y tế thị trấn Cửa Việt</t>
  </si>
  <si>
    <t>Trạm Y tế Xã Gio Quang</t>
  </si>
  <si>
    <t>Trạm Y tế Xã Hải Thái</t>
  </si>
  <si>
    <t>Trạm Y tế Xã Gio Mai</t>
  </si>
  <si>
    <t>Trạm Y tế Xã Gio Hoà</t>
  </si>
  <si>
    <t>Trạm Y tế Xã Gio Thành</t>
  </si>
  <si>
    <t>Trạm Y tế Xã Gio Bình</t>
  </si>
  <si>
    <t>Trạm Y tế Xã Vĩnh Trường</t>
  </si>
  <si>
    <t>Trạm Y tế thị trấn Gio Linh</t>
  </si>
  <si>
    <t>Trạm Y tế Xã Xy</t>
  </si>
  <si>
    <t>Trạm Y tế Xã A Dơi</t>
  </si>
  <si>
    <t>Trạm Y tế Xã Thanh</t>
  </si>
  <si>
    <t>Trạm Y tế Xã Ba Tầng</t>
  </si>
  <si>
    <t>Trạm Y tế Xã Hướng Lộc</t>
  </si>
  <si>
    <t>Trạm Y tế Xã Thuận</t>
  </si>
  <si>
    <t>Trạm Y tế Xã Húc</t>
  </si>
  <si>
    <t>Trạm Y tế Xã Tân Liên</t>
  </si>
  <si>
    <t>Trạm Y tế Xã Tân Lập</t>
  </si>
  <si>
    <t>Trạm Y tế Xã Tân Long</t>
  </si>
  <si>
    <t>Trạm Y tế Xã Tân Thành</t>
  </si>
  <si>
    <t>Trạm Y tế Xã Hướng Tân</t>
  </si>
  <si>
    <t>Trạm Y tế Xã Tân Hợp</t>
  </si>
  <si>
    <t>Trạm Y tế Xã Hướng Linh</t>
  </si>
  <si>
    <t>Trạm Y tế Xã Hướng Sơn</t>
  </si>
  <si>
    <t>Trạm Y tế Xã Hướng Phùng</t>
  </si>
  <si>
    <t>Trạm Y tế Xã Hướng Việt</t>
  </si>
  <si>
    <t>Trạm Y tế Xã Hướng Lập</t>
  </si>
  <si>
    <t>Trạm Y tế thị trấn Lao Bảo</t>
  </si>
  <si>
    <t>Trạm Y tế thị trấn Khe Sanh</t>
  </si>
  <si>
    <t>Trạm Y tế thị trấn Hồ Xá</t>
  </si>
  <si>
    <t>Trạm Y tế Phường 3 Đông Hà</t>
  </si>
  <si>
    <t>Trạm Y tế Phường Đông Lương</t>
  </si>
  <si>
    <t>Trạm Y tế Phường 5 Đông Hà</t>
  </si>
  <si>
    <t>Trạm Y tế Phường 4 Đông Hà</t>
  </si>
  <si>
    <t>Trạm Y tế Phường 2 Đông Hà</t>
  </si>
  <si>
    <t>Trạm Y tế Phường Đông Thanh</t>
  </si>
  <si>
    <t>Trạm Y tế Phường Đông Lễ</t>
  </si>
  <si>
    <t>Trạm Y tế Phường 1 Đông Hà</t>
  </si>
  <si>
    <t>Trạm Y tế Phường Đông Giang</t>
  </si>
  <si>
    <t>Trung tâm y tế Công ty Cao su Quảng Trị</t>
  </si>
  <si>
    <t>Phòng QL sức khoẻ cán bộ tỉnh Q.Trị</t>
  </si>
  <si>
    <t>Bệnh viện đa khoa khu vực Triệu Hải</t>
  </si>
  <si>
    <t>Bệnh viện đa khoa tỉnh Quảng Trị</t>
  </si>
  <si>
    <t>Trung tâm y tế thị xã Quảng Trị</t>
  </si>
  <si>
    <t>Bệnh xá Công an tỉnh Thừa Thiên Huế</t>
  </si>
  <si>
    <t>Phòng khám đa khoa 102 Phạm Văn Đồng</t>
  </si>
  <si>
    <t>Phòng khám đa khoa Âu Lạc</t>
  </si>
  <si>
    <t>Phòng khám đa khoa Nguyễn Xuân Dũ</t>
  </si>
  <si>
    <t>Trạm y tế phường An Tây</t>
  </si>
  <si>
    <t>Trạm y tế phường Hương Sơ</t>
  </si>
  <si>
    <t>Bệnh viện Tâm thần Huế</t>
  </si>
  <si>
    <t>Bệnh viện đa khoa Hoàng Viết Thắng</t>
  </si>
  <si>
    <t>Bệnh viện Mắt Huế</t>
  </si>
  <si>
    <t>Trạm y tế thị trấn A Lưới</t>
  </si>
  <si>
    <t>Trạm y tế xã A Đớt</t>
  </si>
  <si>
    <t>Trạm y tế xã A Ngo</t>
  </si>
  <si>
    <t>Trạm y tế xã Hương Phong</t>
  </si>
  <si>
    <t>Trạm y tế xã Hồng Kim</t>
  </si>
  <si>
    <t>Trạm y tế xã Hồng Quảng</t>
  </si>
  <si>
    <t>Trạm y tế xã Nhâm</t>
  </si>
  <si>
    <t>Trạm y tế xã Hồng Vân</t>
  </si>
  <si>
    <t>Trạm y tế xã Hồng Trung</t>
  </si>
  <si>
    <t>Trạm y tế xã Hồng Thượng</t>
  </si>
  <si>
    <t>Trạm y tế xã Hồng Hạ</t>
  </si>
  <si>
    <t>Trạm y tế xã Hồng Bắc</t>
  </si>
  <si>
    <t>Trạm y tế xã Hương Nguyên</t>
  </si>
  <si>
    <t>Trạm y tế xã A Roằng</t>
  </si>
  <si>
    <t>Trạm y tế xã Thượng Quảng</t>
  </si>
  <si>
    <t>Trạm y tế xã Thượng Nhật</t>
  </si>
  <si>
    <t>Trạm y tế xã Thượng Lộ</t>
  </si>
  <si>
    <t>Trạm y tế xã Hương Phú</t>
  </si>
  <si>
    <t>Trạm y tế xã Hương Lộc</t>
  </si>
  <si>
    <t>Trạm y tế xã Hương Hoà</t>
  </si>
  <si>
    <t>Trạm y tế xã Hương Hữu</t>
  </si>
  <si>
    <t>Trạm y tế thị trấn Phú Lộc</t>
  </si>
  <si>
    <t>Trạm y tế xã Lộc Trì</t>
  </si>
  <si>
    <t>Trạm y tế xã Lộc Tiến</t>
  </si>
  <si>
    <t>Trạm y tế xã Vinh Giang</t>
  </si>
  <si>
    <t>Trạm y tế xã Lộc Bình</t>
  </si>
  <si>
    <t>Trạm y tế xã Lộc Vĩnh</t>
  </si>
  <si>
    <t>Trạm y tế xã Vinh Mỹ</t>
  </si>
  <si>
    <t>Trạm y tế xã Vinh Hưng</t>
  </si>
  <si>
    <t>Trạm y tế xã Vinh Hiền</t>
  </si>
  <si>
    <t>Trạm y tế xã Vinh Hải</t>
  </si>
  <si>
    <t>Trạm y tế xã Lộc Bổn</t>
  </si>
  <si>
    <t>Trạm y tế xã Lộc Điền</t>
  </si>
  <si>
    <t>Trạm y tế thị trấn Lăng Cô</t>
  </si>
  <si>
    <t>Bệnh viện đa khoa Chân Mây</t>
  </si>
  <si>
    <t>Trạm y tế xã Thủy Thanh</t>
  </si>
  <si>
    <t>Trạm y tế xã Thủy Phù</t>
  </si>
  <si>
    <t>Trạm y tế phường Thủy Phương</t>
  </si>
  <si>
    <t>Trạm y tế phường Thủy Lương</t>
  </si>
  <si>
    <t>Trạm y tế phường Thủy Dương</t>
  </si>
  <si>
    <t>Trạm y tế phường Thủy Châu</t>
  </si>
  <si>
    <t>Trạm y tế xã Dương Hoà</t>
  </si>
  <si>
    <t>Trạm y tế phường Phú Bài</t>
  </si>
  <si>
    <t>Trạm y tế xã Vinh Xuân</t>
  </si>
  <si>
    <t>Trạm y tế xã Vinh Thanh</t>
  </si>
  <si>
    <t>Trạm y tế xã Vinh Thái</t>
  </si>
  <si>
    <t>Trạm y tế xã Vinh Phú</t>
  </si>
  <si>
    <t>Trạm y tế xã Vinh Hà</t>
  </si>
  <si>
    <t>Trạm y tế xã Vinh An</t>
  </si>
  <si>
    <t>Trạm y tế xã Phú Thuận</t>
  </si>
  <si>
    <t>Trạm y tế xã Phú Mậu</t>
  </si>
  <si>
    <t>Trạm y tế xã Phú Hồ</t>
  </si>
  <si>
    <t>Trạm y tế xã Phú Hải</t>
  </si>
  <si>
    <t>Trạm y tế xã Phú Diên</t>
  </si>
  <si>
    <t>Trạm y tế xã Phú Dương</t>
  </si>
  <si>
    <t>Trạm y tế xã Phú An</t>
  </si>
  <si>
    <t>Trạm y tế thị trấn Phú Đa</t>
  </si>
  <si>
    <t>Phòng khám đa khoa khu vực Diên Đại</t>
  </si>
  <si>
    <t>Bệnh viện đa khoa Bình Điền</t>
  </si>
  <si>
    <t>Trạm y tế thị trấn Sịa</t>
  </si>
  <si>
    <t>Trạm y tế xã Quảng Phước</t>
  </si>
  <si>
    <t>Trạm y tế xã Quảng Ngạn</t>
  </si>
  <si>
    <t>Trạm y tế xã Quảng Công</t>
  </si>
  <si>
    <t>Trạm y tế xã Quảng An</t>
  </si>
  <si>
    <t>Trạm y tế thị trấn Phong Điền</t>
  </si>
  <si>
    <t>Trạm y tế xã Điền Hải</t>
  </si>
  <si>
    <t>Trạm y tế xã Phong Thu</t>
  </si>
  <si>
    <t>Trạm y tế xã Phong Xuân</t>
  </si>
  <si>
    <t>Trạm y tế xã Phong Sơn</t>
  </si>
  <si>
    <t>Trạm y tế xã Phong Mỹ</t>
  </si>
  <si>
    <t>Trạm y tế xã Phong Hoà</t>
  </si>
  <si>
    <t>Trạm y tế xã Phong Hiền</t>
  </si>
  <si>
    <t>Trạm y tế xã Phong Hải</t>
  </si>
  <si>
    <t>Trạm y tế xã Phong Chương</t>
  </si>
  <si>
    <t>Trạm y tế xã Phong Bình</t>
  </si>
  <si>
    <t>Trạm y tế xã Phong An</t>
  </si>
  <si>
    <t>Trạm y tế xã Điền Lộc</t>
  </si>
  <si>
    <t>Trạm y tế xã Điền Hoà</t>
  </si>
  <si>
    <t>Trạm y tế xã Điền Hương</t>
  </si>
  <si>
    <t>Trạm y tế xã Điền Môn</t>
  </si>
  <si>
    <t>Trạm y tế phường Xuân Phú</t>
  </si>
  <si>
    <t>Trạm y tế phường Vỹ Dạ</t>
  </si>
  <si>
    <t>Trạm y tế phường Vĩnh Ninh</t>
  </si>
  <si>
    <t>Trạm y tế phường Trường An</t>
  </si>
  <si>
    <t>Trạm y tế phường Thuận Hoà</t>
  </si>
  <si>
    <t>Trạm y tế phường Tây Lộc</t>
  </si>
  <si>
    <t>Trạm y tế phường Phước Vĩnh</t>
  </si>
  <si>
    <t>Trạm y tế phường Phú Thuận</t>
  </si>
  <si>
    <t>Trạm y tế phường Phú Nhuận</t>
  </si>
  <si>
    <t>Trạm y tế phường Phú Hội</t>
  </si>
  <si>
    <t>Trạm y tế phường Phú Hòa</t>
  </si>
  <si>
    <t>Trạm y tế phường Phú Hiệp</t>
  </si>
  <si>
    <t>Trạm y tế phường Phú Hậu</t>
  </si>
  <si>
    <t>Trạm y tế phường Phú Bình</t>
  </si>
  <si>
    <t>Trạm y tế phường Kim Long</t>
  </si>
  <si>
    <t>Trạm y tế phường Phường Đúc</t>
  </si>
  <si>
    <t>Trạm y tế phường An Cựu</t>
  </si>
  <si>
    <t>Trạm y tế phường Thuận Lộc</t>
  </si>
  <si>
    <t>Trạm y tế phường Hương Long</t>
  </si>
  <si>
    <t>Trạm y tế phường Thủy Xuân</t>
  </si>
  <si>
    <t>Trạm y tế phường Thủy Biều</t>
  </si>
  <si>
    <t>Trạm y tế phường An Đông</t>
  </si>
  <si>
    <t>Trạm y tế phường An Hoà</t>
  </si>
  <si>
    <t>Phòng khám đa khoa khu vực 3 Huế</t>
  </si>
  <si>
    <t>Phòng khám đa khoa khu vực 2 Huế</t>
  </si>
  <si>
    <t>Công ty cổ phần Dệt may Huế</t>
  </si>
  <si>
    <t>Bệnh viện Quân y 268</t>
  </si>
  <si>
    <t>Phòng Bảo vệ sức khỏe cán bộ</t>
  </si>
  <si>
    <t>Bệnh viện Trường Đại học Y Dược Huế</t>
  </si>
  <si>
    <t>Bệnh viện Trung ương Huế</t>
  </si>
  <si>
    <t>Bệnh viện Ung bướu Đà Nẵng</t>
  </si>
  <si>
    <t>Trạm y tế phường Hòa Xuân</t>
  </si>
  <si>
    <t>Trạm y tế phường Hòa Phát</t>
  </si>
  <si>
    <t>Trạm y tế phường Khuê Trung</t>
  </si>
  <si>
    <t>Trạm y tế phường Hòa Cường Nam</t>
  </si>
  <si>
    <t>Trạm y tế phường Hòa Cường Bắc</t>
  </si>
  <si>
    <t>Trạm y tế phường Hòa Thuận Đông</t>
  </si>
  <si>
    <t>Trạm y tế phường Hòa Thuận Tây</t>
  </si>
  <si>
    <t>Trạm y tế phường Hòa Hiệp Nam</t>
  </si>
  <si>
    <t>Trạm y tế phường Hòa Hiệp Bắc</t>
  </si>
  <si>
    <t>Bệnh viện Bình Dân</t>
  </si>
  <si>
    <t>Trạm y tế phường Hòa Khánh Nam</t>
  </si>
  <si>
    <t>Trạm y tế phường Hòa An</t>
  </si>
  <si>
    <t>Trạm y tế phường Hòa Thọ Tây</t>
  </si>
  <si>
    <t>Trạm y tế phường Hòa Khê</t>
  </si>
  <si>
    <t>Trạm y tế phường Khuê Mỹ</t>
  </si>
  <si>
    <t>Trạm y tế phường Hòa Thọ Đông</t>
  </si>
  <si>
    <t>Trạm y tế phường Mỹ An</t>
  </si>
  <si>
    <t>Trạm y tế phường Hòa Hải</t>
  </si>
  <si>
    <t>Trạm y tế phường Phước Mỹ</t>
  </si>
  <si>
    <t>Trạm y tế phường Nại Hiên Đông</t>
  </si>
  <si>
    <t>Trạm y tế phường Mân Thái</t>
  </si>
  <si>
    <t>Trạm y tế phường An Hải Đông</t>
  </si>
  <si>
    <t>Trạm y tế phường An Hải Tây</t>
  </si>
  <si>
    <t>Trạm y tế phường An Hải Bắc</t>
  </si>
  <si>
    <t>Trạm y tế phường Tân Chính</t>
  </si>
  <si>
    <t>Trạm y tế phường Chính Gián</t>
  </si>
  <si>
    <t>Trạm y tế phường Thạc Gián</t>
  </si>
  <si>
    <t>Trạm y tế phường Vĩnh Trung</t>
  </si>
  <si>
    <t>Trạm y tế phường An Khê</t>
  </si>
  <si>
    <t>Trạm y tế phường Thanh Khê Đông</t>
  </si>
  <si>
    <t>Trạm y tế phường Xuân Hà</t>
  </si>
  <si>
    <t>Trạm y tế phường Tam Thuận</t>
  </si>
  <si>
    <t>Trạm y tế phường Hải Châu 2</t>
  </si>
  <si>
    <t>Trạm y tế phường Phước Ninh</t>
  </si>
  <si>
    <t>Trạm y tế phường Bình Thuận</t>
  </si>
  <si>
    <t>Trạm y tế phường Bình Hiên</t>
  </si>
  <si>
    <t>Trạm y tế phường Nam Dương</t>
  </si>
  <si>
    <t>Trạm y tế phường Thuận Phước</t>
  </si>
  <si>
    <t>Trạm y tế phường Thạch Thang</t>
  </si>
  <si>
    <t>Trạm y tế phường Hải Châu 1</t>
  </si>
  <si>
    <t>Trạm y tế Xã Hòa Tiến</t>
  </si>
  <si>
    <t>Trạm y tế xã Hoà Châu</t>
  </si>
  <si>
    <t>Trạm y tế xã Hoà Phong</t>
  </si>
  <si>
    <t>Trạm y tế phường Thọ Quang</t>
  </si>
  <si>
    <t>Trạm y tế xã Hoà Phú</t>
  </si>
  <si>
    <t>Trạm y tế phường Thanh Khê Tây</t>
  </si>
  <si>
    <t>Bệnh viện Giao thông vận tải Đà Nẵng</t>
  </si>
  <si>
    <t>Bệnh viện C Đà Nẵng</t>
  </si>
  <si>
    <t>Bệnh viện Đà Nẵng</t>
  </si>
  <si>
    <t>Phòng khám đa khoa khu vực Đông Quế Sơn</t>
  </si>
  <si>
    <t>Trạm y tế xã Cà Dy</t>
  </si>
  <si>
    <t>Trạm y tế thị trấn Núi Thành</t>
  </si>
  <si>
    <t>Trạm y tế xã Tam Trà</t>
  </si>
  <si>
    <t>Trạm y tế xã Tam Giang</t>
  </si>
  <si>
    <t>Trạm y tế xã Tam Mỹ Đông</t>
  </si>
  <si>
    <t>Trạm y tế xã Tam Thạnh</t>
  </si>
  <si>
    <t>Trạm y tế xã Tam Hải</t>
  </si>
  <si>
    <t>Trạm y tế xã Tam Anh Nam</t>
  </si>
  <si>
    <t>Trạm y tế xã Tam Xuân II</t>
  </si>
  <si>
    <t>Trạm y tế xã Tam Xuân I</t>
  </si>
  <si>
    <t>Trạm y tế xã Đại Quang</t>
  </si>
  <si>
    <t>Trạm y tế xã Đại Lãnh</t>
  </si>
  <si>
    <t>Trạm y tế xã Đại Hiệp</t>
  </si>
  <si>
    <t>Trạm y tế xã Điện Trung</t>
  </si>
  <si>
    <t>Trạm y tế xã Điện Quang</t>
  </si>
  <si>
    <t>Trạm y tế xã Điện Thọ</t>
  </si>
  <si>
    <t>Trạm y tế xã Điện Hòa</t>
  </si>
  <si>
    <t>Trạm y tế xã Điện Phương</t>
  </si>
  <si>
    <t>Trạm y tế xã Điện Phước</t>
  </si>
  <si>
    <t>Trạm y tế xã Điện Hồng</t>
  </si>
  <si>
    <t>Trạm y tế xã Điện Phong</t>
  </si>
  <si>
    <t>Trạm y tế xã Điện Minh</t>
  </si>
  <si>
    <t>Trạm y tế xã Tiên Lập</t>
  </si>
  <si>
    <t>Trạm y tế xã Tiên Thọ</t>
  </si>
  <si>
    <t>Trạm y tế xã Tiên An</t>
  </si>
  <si>
    <t>Trạm y tế xã Tiên Hà</t>
  </si>
  <si>
    <t>Trạm y tế xã Tiên Lãnh</t>
  </si>
  <si>
    <t>Trạm y tế xã Tiên Châu</t>
  </si>
  <si>
    <t>Trạm y tế xã Tiên Sơn</t>
  </si>
  <si>
    <t>Trạm y tế xã Tiên Cảnh</t>
  </si>
  <si>
    <t>Trạm y tế xã Tiên Lộc</t>
  </si>
  <si>
    <t>Trạm y tế thị trấn ái Nghĩa</t>
  </si>
  <si>
    <t>Trạm y tế xã Đại Chánh</t>
  </si>
  <si>
    <t>Trạm y tế xã Đại An - Đại Lộc</t>
  </si>
  <si>
    <t>Trạm y tế xã Đại Hòa</t>
  </si>
  <si>
    <t>Trạm y tế xã Đại Hưng</t>
  </si>
  <si>
    <t>Trạm y tế xã Đại Thạnh</t>
  </si>
  <si>
    <t>Trạm y tế xã Đại Tân</t>
  </si>
  <si>
    <t>Trạm y tế xã Đại Phong</t>
  </si>
  <si>
    <t>Trạm y tế xã Đại Hồng</t>
  </si>
  <si>
    <t>Trạm y tế xã Quế Xuân 2</t>
  </si>
  <si>
    <t>Trạm y tế xã Quế Châu</t>
  </si>
  <si>
    <t>Trạm y tế xã Quế An</t>
  </si>
  <si>
    <t>Trạm y tế xã Quế Minh</t>
  </si>
  <si>
    <t>Trạm y tế xã Phú Thọ</t>
  </si>
  <si>
    <t>Trạm y tế xã Quế Long</t>
  </si>
  <si>
    <t>Trạm y tế xã Quế Cường</t>
  </si>
  <si>
    <t>Trạm y tế xã Quế Thuận</t>
  </si>
  <si>
    <t>Trạm y tế xã Quế Phong</t>
  </si>
  <si>
    <t>Trạm y tế xã Quế Hiệp</t>
  </si>
  <si>
    <t>Trạm y tế xã Quế Phước</t>
  </si>
  <si>
    <t>Trạm y tế xã Quế Lộc</t>
  </si>
  <si>
    <t>Trạm y tế xã Quế Xuân 1</t>
  </si>
  <si>
    <t>Trạm y tế xã Bình Hải</t>
  </si>
  <si>
    <t>Trạm y tế xã Bình Đào</t>
  </si>
  <si>
    <t>Trạm y tế xã Bình Quế</t>
  </si>
  <si>
    <t>Trạm y tế xã Bình Giang</t>
  </si>
  <si>
    <t>Trạm y tế xã Bình Nam</t>
  </si>
  <si>
    <t>Trạm y tế xã Bình Triều</t>
  </si>
  <si>
    <t>Trạm y tế xã Bình Sa</t>
  </si>
  <si>
    <t>Trạm y tế xã Bình Lãnh</t>
  </si>
  <si>
    <t>Trạm y tế xã Bình Phục</t>
  </si>
  <si>
    <t>Trạm y tế xã Bình Chánh</t>
  </si>
  <si>
    <t>Trạm y tế xã Bình Tú</t>
  </si>
  <si>
    <t>Trạm y tế xã Bình Định Bắc</t>
  </si>
  <si>
    <t>Trạm y tế thị trấn Nam Phước</t>
  </si>
  <si>
    <t>Trạm y tế xã Duy Trung</t>
  </si>
  <si>
    <t>Trạm y tế xã Duy Hòa</t>
  </si>
  <si>
    <t>Trạm y tế xã Duy Nghĩa</t>
  </si>
  <si>
    <t>Trạm y tế xã Duy Sơn</t>
  </si>
  <si>
    <t>Trạm y tế xã Duy Vinh</t>
  </si>
  <si>
    <t>Trạm y tế xã Duy Phú</t>
  </si>
  <si>
    <t>Trạm y tế xã Duy Phước</t>
  </si>
  <si>
    <t>Trạm y tế xã Duy Thành</t>
  </si>
  <si>
    <t>Trạm y tế xã Duy Châu</t>
  </si>
  <si>
    <t>Trạm y tế xã Duy Trinh</t>
  </si>
  <si>
    <t>Trạm y tế xã Duy Thu</t>
  </si>
  <si>
    <t>Trạm y tế phường An Phú</t>
  </si>
  <si>
    <t>Trạm y tế xã Tam Thăng</t>
  </si>
  <si>
    <t>Trạm y tế xã Tam Phú</t>
  </si>
  <si>
    <t>Bệnh viện đa khoa Thăng Hoa</t>
  </si>
  <si>
    <t>Phòng khám đa khoa khu vực Trà Giáp</t>
  </si>
  <si>
    <t>Phòng khám đa khoa Bình An-KCN</t>
  </si>
  <si>
    <t>Bệnh viện đa khoa Thái Bình Dương - Tam Kỳ</t>
  </si>
  <si>
    <t>Bệnh viện đa khoa Minh Thiện</t>
  </si>
  <si>
    <t>Phòng khám đa khoa An Phước</t>
  </si>
  <si>
    <t>Phòng khám đa khoa Bình An</t>
  </si>
  <si>
    <t>Trung tâm y tế huyện Núi Thành</t>
  </si>
  <si>
    <t>Bệnh viện Tâm thần tỉnh Quảng Nam</t>
  </si>
  <si>
    <t>Trạm y tế xã Phước Hoà</t>
  </si>
  <si>
    <t>Phòng khám đa khoa Bệnh viện YHCT tỉnh Quảng Nam</t>
  </si>
  <si>
    <t>Trạm y tế xã Trà Sơn</t>
  </si>
  <si>
    <t>Trạm y tế xã Bình Định Nam</t>
  </si>
  <si>
    <t>Bệnh viện đa khoa Vĩnh Đức</t>
  </si>
  <si>
    <t>Phòng khám đa khoa khu vực Việt An</t>
  </si>
  <si>
    <t>Bệnh viện đa khoa Thái Bình Dương</t>
  </si>
  <si>
    <t>Trạm y tế xã Tam Lãnh</t>
  </si>
  <si>
    <t>Trạm y tế xã Tam Dân</t>
  </si>
  <si>
    <t>Trạm y tế xã Tam Đại</t>
  </si>
  <si>
    <t>Trạm y tế thị trấn Phú Thịnh</t>
  </si>
  <si>
    <t>Trạm y tế xã Tam Phước</t>
  </si>
  <si>
    <t>Trạm y tế xã Tam Lộc</t>
  </si>
  <si>
    <t>Trạm y tế xã Tam Đàn</t>
  </si>
  <si>
    <t>Trạm y tế xã Tam An</t>
  </si>
  <si>
    <t>Trạm y tế xã Tam Thành</t>
  </si>
  <si>
    <t>Trạm y tế xã Tam Mỹ Tây</t>
  </si>
  <si>
    <t>Trạm y tế xã Tam Anh Bắc</t>
  </si>
  <si>
    <t>Trạm y tế xã Tam Nghĩa</t>
  </si>
  <si>
    <t>Trạm y tế xã Tam Hòa</t>
  </si>
  <si>
    <t>Trạm y tế xã Trà Vinh</t>
  </si>
  <si>
    <t>Trạm y tế xã Trà Vân</t>
  </si>
  <si>
    <t>Trạm y tế xã Trà Don</t>
  </si>
  <si>
    <t>Trạm y tế xã Trà Nam</t>
  </si>
  <si>
    <t>Trạm y tế xã Trà Linh</t>
  </si>
  <si>
    <t>Trạm y tế xã Trà Cang</t>
  </si>
  <si>
    <t>Trạm y tế xã Trà Mai</t>
  </si>
  <si>
    <t>Trạm y tế xã Trà Tập</t>
  </si>
  <si>
    <t>Trạm y tế xã Trà Dơn</t>
  </si>
  <si>
    <t>Trạm y tế xã Trà Leng</t>
  </si>
  <si>
    <t>Trạm y tế xã Trà Ka</t>
  </si>
  <si>
    <t>Trạm y tế xã Trà Giác</t>
  </si>
  <si>
    <t>Trạm y tế xã Trà Tân</t>
  </si>
  <si>
    <t>Trạm y tế xã Trà Đốc</t>
  </si>
  <si>
    <t>Trạm y tế xã Trà Bui</t>
  </si>
  <si>
    <t>Trạm y tế xã Trà Dương</t>
  </si>
  <si>
    <t>Trạm y tế xã Trà Đông</t>
  </si>
  <si>
    <t>Trạm y tế xã Trà Kót</t>
  </si>
  <si>
    <t>Trạm y tế thị trấn Trà My</t>
  </si>
  <si>
    <t>Trạm y tế xã Tiên Mỹ</t>
  </si>
  <si>
    <t>Trạm y tế xã Tiên Ngọc</t>
  </si>
  <si>
    <t>Trạm y tế xã Tiên Cẩm</t>
  </si>
  <si>
    <t>Trạm y tế thị trấn Tiên Kỳ</t>
  </si>
  <si>
    <t>Trung tâm Y tế thành phố Tam Kỳ</t>
  </si>
  <si>
    <t>Trạm y tế thị trấn Hà Lam</t>
  </si>
  <si>
    <t>Trạm y tế xã Thăng Phước</t>
  </si>
  <si>
    <t>Trạm y tế xã Quế Lưu</t>
  </si>
  <si>
    <t>Trạm y tế xã Phước Gia</t>
  </si>
  <si>
    <t>Trạm y tế xã Phước Trà</t>
  </si>
  <si>
    <t>Trạm y tế xã Quế Thọ</t>
  </si>
  <si>
    <t>Trạm y tế xã Hiệp Thuận</t>
  </si>
  <si>
    <t>Trạm y tế xã Phước Thành</t>
  </si>
  <si>
    <t>Trạm y tế xã Phước Lộc</t>
  </si>
  <si>
    <t>Trạm y tế xã Phước Kim</t>
  </si>
  <si>
    <t>Trạm y tế xã Phước Công</t>
  </si>
  <si>
    <t>Phòng khám đa khoa khu vực Phước Chánh</t>
  </si>
  <si>
    <t>Trạm y tế xã Phước Mỹ</t>
  </si>
  <si>
    <t>Trạm y tế xã Phước Năng</t>
  </si>
  <si>
    <t>Trạm y tế xã Phước Đức</t>
  </si>
  <si>
    <t>Trạm y tế xã Phước Hiệp</t>
  </si>
  <si>
    <t>Trung tâm y tế huyện Nông Sơn</t>
  </si>
  <si>
    <t>Trạm y tế xã Phước Xuân</t>
  </si>
  <si>
    <t>Trạm y tế thị trấn Khâm Đức</t>
  </si>
  <si>
    <t>Trạm y tế xã Đắc Pre</t>
  </si>
  <si>
    <t>Trạm y tế xã Đắc Pring</t>
  </si>
  <si>
    <t>Trạm y tế xã La Dêê</t>
  </si>
  <si>
    <t>Trạm y tế xã La êê</t>
  </si>
  <si>
    <t>Trạm y tế xã Tà Bhinh</t>
  </si>
  <si>
    <t>Trạm y tế xã Zuôich</t>
  </si>
  <si>
    <t>Trạm y tế thị trấn Thạnh Mỹ</t>
  </si>
  <si>
    <t>Phòng khám đa khoa khu Công nghiệp Điện Nam - Điện Ngọc</t>
  </si>
  <si>
    <t>Trạm y tế thị trấn Đông Phú</t>
  </si>
  <si>
    <t>Trạm y tế xã Điện Thắng Nam</t>
  </si>
  <si>
    <t>Trạm y tế xã Điện Thắng Trung</t>
  </si>
  <si>
    <t>Trạm y tế xã Điện Thắng Bắc</t>
  </si>
  <si>
    <t>Trạm y tế xã Đại Cường</t>
  </si>
  <si>
    <t>Trạm y tế xã Mà Cooi</t>
  </si>
  <si>
    <t>Trạm y tế xã A Rooi</t>
  </si>
  <si>
    <t>Trạm y tế xã Za Hung</t>
  </si>
  <si>
    <t>Trạm y tế xã Ka Dăng</t>
  </si>
  <si>
    <t>Trạm y tế xã Jơ Ngây</t>
  </si>
  <si>
    <t>Trạm y tế xã Ba</t>
  </si>
  <si>
    <t>Trạm y tế xã Tà Lu</t>
  </si>
  <si>
    <t>Trạm y tế xã Sông Kôn</t>
  </si>
  <si>
    <t>Trạm y tế xã Tư</t>
  </si>
  <si>
    <t>Trạm y tế xã A Ting</t>
  </si>
  <si>
    <t>Trạm y tế xã Ga Ri</t>
  </si>
  <si>
    <t>Trạm y tế xã Dang</t>
  </si>
  <si>
    <t>Trạm y tế xã A Xan</t>
  </si>
  <si>
    <t>Trạm y tế xã Lăng</t>
  </si>
  <si>
    <t>Trạm y tế xã A Tiêng</t>
  </si>
  <si>
    <t>Trạm y tế xã A Nông</t>
  </si>
  <si>
    <t>Trạm y tế xã Bha Lê</t>
  </si>
  <si>
    <t>Phòng khám khu vực vùng B - Đại Lộc</t>
  </si>
  <si>
    <t>Phòng khám khu vực vùng A - Đại Lộc</t>
  </si>
  <si>
    <t>Trung tâm y tế huyện Đại Lộc</t>
  </si>
  <si>
    <t>Trạm y tế xã A Vương</t>
  </si>
  <si>
    <t>Trạm y tế xã Cẩm Thanh</t>
  </si>
  <si>
    <t>Trạm y tế xã Cẩm Kim</t>
  </si>
  <si>
    <t>Trạm y tế phường Cẩm An</t>
  </si>
  <si>
    <t>Trạm y tế phường Cửa Đại</t>
  </si>
  <si>
    <t>Trạm y tế phường Cẩm Châu</t>
  </si>
  <si>
    <t>Trạm y tế phường Thanh Hà</t>
  </si>
  <si>
    <t>Trạm y tế phường Cẩm Phô</t>
  </si>
  <si>
    <t>Trạm y tế phường Minh An</t>
  </si>
  <si>
    <t>Trạm y tế phường Hòa Thuận</t>
  </si>
  <si>
    <t>Trạm y tế xã Tam Ngọc</t>
  </si>
  <si>
    <t>Trạm y tế phường Trường Xuân</t>
  </si>
  <si>
    <t>Trạm y tế phường An Sơn</t>
  </si>
  <si>
    <t>Trạm y tế phường An Xuân</t>
  </si>
  <si>
    <t>Trạm y tế phường Hòa Hương</t>
  </si>
  <si>
    <t>Trạm y tế phường An Mỹ</t>
  </si>
  <si>
    <t>Trạm y tế phường Phước Hòa</t>
  </si>
  <si>
    <t>Trạm y tế phường Tân Thạnh</t>
  </si>
  <si>
    <t>Trung tâm PCSR và Bướu cổ tỉnh Quảng Nam</t>
  </si>
  <si>
    <t>Trung tâm Y tế huyện Tây Giang</t>
  </si>
  <si>
    <t>Trung tâm Y tế huyện Nam Trà My</t>
  </si>
  <si>
    <t>Trung tâm Y tế huyện Phú Ninh</t>
  </si>
  <si>
    <t>Bệnh viện Phạm Ngọc Thạch Quảng Nam</t>
  </si>
  <si>
    <t>Bệnh viện YHCT tỉnh Quảng Nam</t>
  </si>
  <si>
    <t>Trung tâm Y tế huyện Bắc Trà My</t>
  </si>
  <si>
    <t>Bệnh viện đa khoa Trung ương Quảng Nam</t>
  </si>
  <si>
    <t>Trung tâm Y tế huyện Tiên Phước</t>
  </si>
  <si>
    <t>Trung tâm Y tế huyện Hiệp Đức</t>
  </si>
  <si>
    <t>Trung tâm Y tế huyện Phước Sơn</t>
  </si>
  <si>
    <t>Trung tâm Y tế huyện Thăng Bình</t>
  </si>
  <si>
    <t>Trung tâm Y tế huyện Quế Sơn</t>
  </si>
  <si>
    <t>Trung tâm Y tế huyện Nam Giang</t>
  </si>
  <si>
    <t>Trung tâm Y tế huyện Duy Xuyên</t>
  </si>
  <si>
    <t>Bệnh viện đa khoa khu vực tỉnh Quảng Nam</t>
  </si>
  <si>
    <t>Bệnh viện đa khoa KVMN phía Bắc tỉnh Quảng Nam</t>
  </si>
  <si>
    <t>Bệnh viện đa khoa Thành phố Hội An</t>
  </si>
  <si>
    <t>Bệnh viện đa khoa tỉnh Quảng Nam</t>
  </si>
  <si>
    <t>Trạm y tế - Công ty TNHH Công nghiệp nặng DOOSAN Việt Nam</t>
  </si>
  <si>
    <t>Phòng khám đa khoa Minh Quang</t>
  </si>
  <si>
    <t>Trạm Y tế xã An Hải</t>
  </si>
  <si>
    <t>Bệnh viện Y học cổ truyền tỉnh Quảng Ngãi</t>
  </si>
  <si>
    <t>Bệnh viện Mắt kỹ thuật cao Quảng Ngãi</t>
  </si>
  <si>
    <t>Trung tâm Nội tiết tỉnh Quảng Ngãi</t>
  </si>
  <si>
    <t>Trạm y tế xã Sơn Màu</t>
  </si>
  <si>
    <t>Trạm y tế xã Sơn Liên</t>
  </si>
  <si>
    <t>Phòng khám đa khoa khu vực Tịnh Khê</t>
  </si>
  <si>
    <t>Bệnh xá Đặng Thuỳ Trâm</t>
  </si>
  <si>
    <t>Trung tâm Mắt tỉnh Quảng Ngãi</t>
  </si>
  <si>
    <t>Trạm y tế xã Ba Xa</t>
  </si>
  <si>
    <t>Trạm y tế xã Ba Nam</t>
  </si>
  <si>
    <t>Trạm y tế xã Ba Lế</t>
  </si>
  <si>
    <t>Trạm y tế xã Ba Vì</t>
  </si>
  <si>
    <t>Trạm y tế Xã Ba Bích</t>
  </si>
  <si>
    <t>Trạm y tế xã Ba Tô</t>
  </si>
  <si>
    <t>Trạm y tế xã Ba Trang</t>
  </si>
  <si>
    <t>Trạm y tế xã Ba Tiêu</t>
  </si>
  <si>
    <t>Trạm y tế xã Ba Chùa</t>
  </si>
  <si>
    <t>Trạm y tế xã Ba Cung</t>
  </si>
  <si>
    <t>Trạm y tế xã Ba Khâm</t>
  </si>
  <si>
    <t>Trạm y tế xã Ba Ngạc</t>
  </si>
  <si>
    <t>Trạm y tế xã Ba Liên</t>
  </si>
  <si>
    <t>Trạm y tế xã Ba Dinh</t>
  </si>
  <si>
    <t>Trạm y tế xã Ba Động</t>
  </si>
  <si>
    <t>Trạm y tế xã Ba Thành</t>
  </si>
  <si>
    <t>Trạm y tế xã Ba Vinh</t>
  </si>
  <si>
    <t>Trạm y tế thị trấn Ba Tơ</t>
  </si>
  <si>
    <t>Trạm y tế xã Phổ Châu</t>
  </si>
  <si>
    <t>Trạm y tế xã Đức Thạnh</t>
  </si>
  <si>
    <t>Trạm y tế xã Đức Hiệp</t>
  </si>
  <si>
    <t>Trạm y tế xã Đức Chánh</t>
  </si>
  <si>
    <t>Trạm y tế xã Đức Thắng</t>
  </si>
  <si>
    <t>Trạm y tế xã Hành Phước</t>
  </si>
  <si>
    <t>Trạm y tế xã Hành Minh</t>
  </si>
  <si>
    <t>Trạm y tế xã Hành Đức</t>
  </si>
  <si>
    <t>Trạm y tế xã Hành Nhân</t>
  </si>
  <si>
    <t>Trạm y tế xã Hành Trung</t>
  </si>
  <si>
    <t>Trạm y tế xã Hành Dũng</t>
  </si>
  <si>
    <t>Trạm y tế xã Hành Thuận</t>
  </si>
  <si>
    <t>Trạm y tế thị trấn Chợ Chùa</t>
  </si>
  <si>
    <t>Trạm y tế xã Long Hiệp</t>
  </si>
  <si>
    <t>Trạm y tế xã Long Môn</t>
  </si>
  <si>
    <t>Trạm y tế xã Long Mai</t>
  </si>
  <si>
    <t>Trạm y tế xã Sơn Tinh</t>
  </si>
  <si>
    <t>Trạm y tế xã Sơn Dung</t>
  </si>
  <si>
    <t>Trạm y tế xã Sơn Mùa</t>
  </si>
  <si>
    <t>Trạm y tế xã Sơn Bua</t>
  </si>
  <si>
    <t>Trạm y tế xã Sơn Ba</t>
  </si>
  <si>
    <t>Trạm y tế xã Sơn Kỳ</t>
  </si>
  <si>
    <t>Trạm y tế xã Sơn Cao</t>
  </si>
  <si>
    <t>Trạm y tế xã Sơn Thượng</t>
  </si>
  <si>
    <t>Trạm y tế xã Sơn Trung</t>
  </si>
  <si>
    <t>Trạm y tế xã Sơn Linh</t>
  </si>
  <si>
    <t>Trạm y tế xã Sơn Bao</t>
  </si>
  <si>
    <t>Trạm y tế xã Sơn Nham</t>
  </si>
  <si>
    <t>Trạm y tế xã Sơn Hạ</t>
  </si>
  <si>
    <t>Trạm y tế thị trấn Di Lăng</t>
  </si>
  <si>
    <t>Trạm y tế xã Nghĩa Phương</t>
  </si>
  <si>
    <t>Trạm y tế xã Nghĩa Hiệp</t>
  </si>
  <si>
    <t>Trạm y tế xã Nghĩa Thương</t>
  </si>
  <si>
    <t>Trạm y tế Xã Nghĩa Điền</t>
  </si>
  <si>
    <t>Trạm y tế xã Nghĩa Hà</t>
  </si>
  <si>
    <t>Trạm y tế thị trấn La Hà</t>
  </si>
  <si>
    <t>Trạm y tế xã Tịnh An</t>
  </si>
  <si>
    <t>Trạm y tế xã Tịnh Minh</t>
  </si>
  <si>
    <t>Trạm y tế xã Tịnh Giang</t>
  </si>
  <si>
    <t>Trạm y tế xã Tịnh ấn Tây</t>
  </si>
  <si>
    <t>Trạm y tế xã Tịnh Hà</t>
  </si>
  <si>
    <t>Trạm y tế xã Tịnh Sơn</t>
  </si>
  <si>
    <t>Trạm y tế xã Tịnh Long</t>
  </si>
  <si>
    <t>Trạm y tế xã Tịnh Khê</t>
  </si>
  <si>
    <t>Trạm y tế xã Tịnh Châu</t>
  </si>
  <si>
    <t>Trạm y tế xã Tịnh Bắc</t>
  </si>
  <si>
    <t>Trạm y tế xã Tịnh ấn Đông</t>
  </si>
  <si>
    <t>Trạm y tế xã Tịnh Thiện</t>
  </si>
  <si>
    <t>Trạm y tế xã Tịnh Đông</t>
  </si>
  <si>
    <t>Trạm y tế xã Tịnh Bình</t>
  </si>
  <si>
    <t>Trạm y tế xã Tịnh Kỳ</t>
  </si>
  <si>
    <t>Trạm y tế xã Tịnh Hòa</t>
  </si>
  <si>
    <t>Trạm y tế xã Tịnh Phong</t>
  </si>
  <si>
    <t>Trạm y tế xã Tịnh Trà</t>
  </si>
  <si>
    <t>Trạm y tế xã Tịnh Thọ</t>
  </si>
  <si>
    <t>Trạm y tế phường Trương Quang Trọng</t>
  </si>
  <si>
    <t>Trạm y tế xã Trà Trung</t>
  </si>
  <si>
    <t>Trạm y tế xã Trà Xinh</t>
  </si>
  <si>
    <t>Trạm y tế xã Trà Nham</t>
  </si>
  <si>
    <t>Trạm y tế xã Trà Phong</t>
  </si>
  <si>
    <t>Trạm y tế xã Trà Quân</t>
  </si>
  <si>
    <t>Trạm y tế xã Trà Thanh</t>
  </si>
  <si>
    <t>Trạm y tế xã Trà Bùi</t>
  </si>
  <si>
    <t>Trạm y tế xã Trà Lâm</t>
  </si>
  <si>
    <t>Trạm y tế xã Trà Phú</t>
  </si>
  <si>
    <t>Trạm y tế xã Trà Bình</t>
  </si>
  <si>
    <t>Trạm y tế xã Trà Hiệp</t>
  </si>
  <si>
    <t>Trạm y tế xã Trà Thủy</t>
  </si>
  <si>
    <t>Trạm y tế thị trấn Trà Xuân</t>
  </si>
  <si>
    <t>Trạm y tế xã Bình Hiệp</t>
  </si>
  <si>
    <t>Trạm y tế xã Bình Thanh Đông</t>
  </si>
  <si>
    <t>Trạm y tế xã Bình Thới</t>
  </si>
  <si>
    <t>Trạm y tế xã Bình Trị</t>
  </si>
  <si>
    <t>Trạm y tế xã Nghĩa Dõng</t>
  </si>
  <si>
    <t>Trạm y tế phường Chánh Lộ</t>
  </si>
  <si>
    <t>Trạm y tế phường Nghĩa Lộ</t>
  </si>
  <si>
    <t>Trạm y tế phường Nguyễn Nghiêm</t>
  </si>
  <si>
    <t>Trạm y tế xã Nghĩa Kỳ</t>
  </si>
  <si>
    <t>Trạm y tế phường Nghĩa Chánh</t>
  </si>
  <si>
    <t>Trạm y tế phường Quảng Phú</t>
  </si>
  <si>
    <t>Trạm y tế xã Hành Tín  Đông</t>
  </si>
  <si>
    <t>Phòng khám đa khoa khu vực Tịnh Bắc</t>
  </si>
  <si>
    <t>Trạm y tế phường Lê Hồng Phong</t>
  </si>
  <si>
    <t>Trạm y tế xã Hành Tín Tây</t>
  </si>
  <si>
    <t>Trạm y tế xã Bình Châu</t>
  </si>
  <si>
    <t>Trạm y tế xã Bình Tân</t>
  </si>
  <si>
    <t>Trạm y tế xã Đức Phú</t>
  </si>
  <si>
    <t>Trạm y tế xã Bình Đông</t>
  </si>
  <si>
    <t>Trạm y tế xã Bình Khương</t>
  </si>
  <si>
    <t>Trạm y tế xã Đức Hòa</t>
  </si>
  <si>
    <t>Trạm y tế xã Đức Phong</t>
  </si>
  <si>
    <t>Trạm y tế xã Đức Nhuận</t>
  </si>
  <si>
    <t>Trạm y tế xã Đức Lợi</t>
  </si>
  <si>
    <t>Trạm y tế xã Đức Tân</t>
  </si>
  <si>
    <t>Trạm y tế thị trấn Mộ Đức</t>
  </si>
  <si>
    <t>Trạm y tế xã Đức Minh</t>
  </si>
  <si>
    <t>Trạm y tế xã Đức Lân</t>
  </si>
  <si>
    <t>Trạm y tế xã Bình Mỹ</t>
  </si>
  <si>
    <t>Trạm y tế xã Bình Phước</t>
  </si>
  <si>
    <t>Trạm y tế xã Tịnh Hiệp</t>
  </si>
  <si>
    <t>Trạm y tế xã Bình Thạnh</t>
  </si>
  <si>
    <t>Trạm y tế xã Bình Hòa</t>
  </si>
  <si>
    <t>Trạm y tế xã Bình Chương</t>
  </si>
  <si>
    <t>Trạm y tế xã Hành Thịnh</t>
  </si>
  <si>
    <t>Trạm y tế xã Hành Thiện</t>
  </si>
  <si>
    <t>Trạm y tế xã Phổ Khánh</t>
  </si>
  <si>
    <t>Trạm y tế xã Phổ An</t>
  </si>
  <si>
    <t>Trạm y tế xã Phổ Phong</t>
  </si>
  <si>
    <t>Trạm y tế xã Phổ Nhơn</t>
  </si>
  <si>
    <t>Trạm y tế xã Phổ Thuận</t>
  </si>
  <si>
    <t>Trạm y tế xã Ba Giang</t>
  </si>
  <si>
    <t>Bệnh viện Lao và Bệnh Phổi tỉnh Quảng Ngãi</t>
  </si>
  <si>
    <t>Bệnh viện Tâm Thần tỉnh Quảng Ngãi</t>
  </si>
  <si>
    <t>Trạm y tế Công ty CP 28 Quảng Ngãi</t>
  </si>
  <si>
    <t>Trạm y tế Công ty CP Đường Quảng Ngãi</t>
  </si>
  <si>
    <t>Trung tâm y tế huyện Sơn Tây</t>
  </si>
  <si>
    <t>Trung tâm y tế Quân dân y kết Hợp huyện Lý Sơn</t>
  </si>
  <si>
    <t>Trung tâm y tế huyện Ba Tơ</t>
  </si>
  <si>
    <t>Trung tâm y tế huyện Minh Long</t>
  </si>
  <si>
    <t>Trung tâm y tế huyện Sơn Hà</t>
  </si>
  <si>
    <t>Trung tâm y tế huyện Trà Bồng</t>
  </si>
  <si>
    <t>Bệnh viện đa khoa tỉnh Quảng Ngãi</t>
  </si>
  <si>
    <t>Phòng khám đa khoa Diêu Trì</t>
  </si>
  <si>
    <t>Phòng khám đa khoa Toàn Mỹ</t>
  </si>
  <si>
    <t>Trạm y tế thị trấn Vĩnh Thạnh</t>
  </si>
  <si>
    <t>Trạm y tế thị trấn An Lão</t>
  </si>
  <si>
    <t>Phòng khám đa khoa Thành Long</t>
  </si>
  <si>
    <t>Trạm y tế xã Ân Hảo Đông</t>
  </si>
  <si>
    <t>Phòng khám khu vực Bình Dương</t>
  </si>
  <si>
    <t>Phòng khám khu vực Cát Minh</t>
  </si>
  <si>
    <t>Phòng khám khu vực Phước Hòa</t>
  </si>
  <si>
    <t>Phòng khám khu vực Phú Tài</t>
  </si>
  <si>
    <t>Phòng khám đa khoa 38 Lê Lợi</t>
  </si>
  <si>
    <t>Phòng khám đa khoa Hương Sơn</t>
  </si>
  <si>
    <t>Trạm y tế xã Canh Hòa</t>
  </si>
  <si>
    <t>Trạm y tế xã Canh Thuận</t>
  </si>
  <si>
    <t>Trạm y tế xã Canh Hiển</t>
  </si>
  <si>
    <t>Trạm y tế xã Canh Vinh</t>
  </si>
  <si>
    <t>Trạm y tế xã Canh Hiệp</t>
  </si>
  <si>
    <t>Trạm y tế xã Canh Liên</t>
  </si>
  <si>
    <t>Trạm y tế thị trấn Vân Canh</t>
  </si>
  <si>
    <t>Trạm y tế xã Phước An</t>
  </si>
  <si>
    <t>Trạm y tế xã Phước Thuận</t>
  </si>
  <si>
    <t>Trạm y tế xã Phước Nghĩa</t>
  </si>
  <si>
    <t>Trạm y tế xã Phước Sơn</t>
  </si>
  <si>
    <t>Trạm y tế xã Phước Hòa</t>
  </si>
  <si>
    <t>Trạm y tế xã Phước Quang</t>
  </si>
  <si>
    <t>Trạm y tế xã Phước Hưng</t>
  </si>
  <si>
    <t>Trạm y tế xã Phước Thắng</t>
  </si>
  <si>
    <t>Trạm y tế thị trấn Diêu Trì</t>
  </si>
  <si>
    <t>Trạm y tế thị trấn Tuy Phước</t>
  </si>
  <si>
    <t>Trạm y tế xã Nhơn Thọ</t>
  </si>
  <si>
    <t>Trạm y tế xã Nhơn Tân</t>
  </si>
  <si>
    <t>Trạm y tế phường Nhơn Hòa</t>
  </si>
  <si>
    <t>Trạm y tế xã Nhơn Lộc</t>
  </si>
  <si>
    <t>Trạm y tế xã Nhơn Khánh</t>
  </si>
  <si>
    <t>Trạm y tế phường Nhơn Hưng</t>
  </si>
  <si>
    <t>Trạm y tế xã Nhơn Phúc</t>
  </si>
  <si>
    <t>Trạm y tế xã Nhơn An</t>
  </si>
  <si>
    <t>Trạm y tế xã Nhơn Phong</t>
  </si>
  <si>
    <t>Trạm y tế xã Nhơn Hậu</t>
  </si>
  <si>
    <t>Trạm y tế xã Nhơn Hạnh</t>
  </si>
  <si>
    <t>Trạm y tế phường Nhơn Thành</t>
  </si>
  <si>
    <t>Trạm y tế xã Nhơn Mỹ</t>
  </si>
  <si>
    <t>Trạm y tế phường Đập Đá</t>
  </si>
  <si>
    <t>Trạm y tế phường Bình Định</t>
  </si>
  <si>
    <t>Trạm y tế xã Cát Chánh</t>
  </si>
  <si>
    <t>Trạm y tế xã Cát Thắng</t>
  </si>
  <si>
    <t>Trạm y tế Xã CáT Tiến</t>
  </si>
  <si>
    <t>Trạm y tế xã Cát Tường</t>
  </si>
  <si>
    <t>Trạm y tế xã Cát Hưng</t>
  </si>
  <si>
    <t>Trạm y tế xã Cát Nhơn</t>
  </si>
  <si>
    <t>Trạm y tế xã Cát Hiệp</t>
  </si>
  <si>
    <t>Trạm y tế xã Cát Hải</t>
  </si>
  <si>
    <t>Trạm y tế xã Cát Trinh</t>
  </si>
  <si>
    <t>Trạm y tế xã Cát Thành</t>
  </si>
  <si>
    <t>Trạm y tế xã Cát Hanh</t>
  </si>
  <si>
    <t>Trạm y tế xã Cát Lâm</t>
  </si>
  <si>
    <t>Trạm y tế xã Cát Tài</t>
  </si>
  <si>
    <t>Trạm y tế xã Cát Khánh</t>
  </si>
  <si>
    <t>Trạm y tế xã Cát Minh</t>
  </si>
  <si>
    <t>Trạm y tế xã Cát Sơn</t>
  </si>
  <si>
    <t>Trạm y tế thị trấn Ngô Mây</t>
  </si>
  <si>
    <t>Trạm y tế xã Tây Phú</t>
  </si>
  <si>
    <t>Trạm y tế xã Bình Nghi</t>
  </si>
  <si>
    <t>Trạm y tế xã Tây Xuân</t>
  </si>
  <si>
    <t>Trạm y tế xã Tây Vinh</t>
  </si>
  <si>
    <t>Trạm y tế xã Bình Tường</t>
  </si>
  <si>
    <t>Trạm y tế xã Tây Bình</t>
  </si>
  <si>
    <t>Trạm y tế xã Tây Thuận</t>
  </si>
  <si>
    <t>Trạm y tế thị trấn Phú Phong</t>
  </si>
  <si>
    <t>Trạm y tế xã Vĩnh Thuận</t>
  </si>
  <si>
    <t>Trạm y tế xã Vĩnh Hiệp</t>
  </si>
  <si>
    <t>Trạm y tế xã Vĩnh Kim</t>
  </si>
  <si>
    <t>Trạm y tế xã Mỹ Chánh Tây</t>
  </si>
  <si>
    <t>Trạm y tế xã Mỹ Cát</t>
  </si>
  <si>
    <t>Trạm y tế xã Mỹ Tài</t>
  </si>
  <si>
    <t>Trạm y tế xã Mỹ Hiệp</t>
  </si>
  <si>
    <t>Trạm y tế xã Mỹ Quang</t>
  </si>
  <si>
    <t>Trạm y tế xã Mỹ Chánh</t>
  </si>
  <si>
    <t>Trạm y tế xã Mỹ Trinh</t>
  </si>
  <si>
    <t>Trạm y tế xã Mỹ Phong</t>
  </si>
  <si>
    <t>Trạm y tế xã Mỹ An</t>
  </si>
  <si>
    <t>Trạm y tế xã Mỹ Lợi</t>
  </si>
  <si>
    <t>Trạm y tế xã Mỹ Châu</t>
  </si>
  <si>
    <t>Trạm y tế xã Mỹ Đức</t>
  </si>
  <si>
    <t>Trạm y tế thị trấn Bình Dương</t>
  </si>
  <si>
    <t>Trạm y tế thị trấn Phù Mỹ</t>
  </si>
  <si>
    <t>Trạm y tế xã Ân Tường Đông</t>
  </si>
  <si>
    <t>Trạm y tế xã Ân Tường Tây</t>
  </si>
  <si>
    <t>Trạm y tế xã Bok Tới</t>
  </si>
  <si>
    <t>Trạm y tế xã Ân Hữu</t>
  </si>
  <si>
    <t>Trạm y tế xã Ân Đức</t>
  </si>
  <si>
    <t>Trạm y tế xã Ân Phong</t>
  </si>
  <si>
    <t>Trạm y tế xã Ân Thạnh</t>
  </si>
  <si>
    <t>Trạm y tế Xã Ân Tín</t>
  </si>
  <si>
    <t>Trạm y tế xã Dak Mang</t>
  </si>
  <si>
    <t>Trạm y tế xã Ân Mỹ</t>
  </si>
  <si>
    <t>Trạm y tế xã Ân Sơn</t>
  </si>
  <si>
    <t>Trạm y tế xã Hoài Đức</t>
  </si>
  <si>
    <t>Trạm y tế xã Hoài Mỹ</t>
  </si>
  <si>
    <t>Trạm y tế xã Hoài Hải</t>
  </si>
  <si>
    <t>Trạm y tế xã Hoài Phú</t>
  </si>
  <si>
    <t>Trạm y tế xã Hoài Châu</t>
  </si>
  <si>
    <t>Trạm y tế xã Hoài Châu Bắc</t>
  </si>
  <si>
    <t>Trạm y tế xã Hoài Sơn</t>
  </si>
  <si>
    <t>Trạm y tế xã An Nghĩa</t>
  </si>
  <si>
    <t>Trạm y tế xã An Quang</t>
  </si>
  <si>
    <t>Trạm y tế xã An Tân</t>
  </si>
  <si>
    <t>Trạm y tế xã An Toàn</t>
  </si>
  <si>
    <t>Trạm y tế xã An Dũng</t>
  </si>
  <si>
    <t>Trạm y tế xã An Trung</t>
  </si>
  <si>
    <t>Trạm y tế xã An Hưng</t>
  </si>
  <si>
    <t>Trạm y tế xã Nhơn Châu</t>
  </si>
  <si>
    <t>Trạm y tế xã Nhơn Hải</t>
  </si>
  <si>
    <t>Trạm y tế xã Nhơn Hội</t>
  </si>
  <si>
    <t>Trạm y tế xã Nhơn Lý</t>
  </si>
  <si>
    <t>Trạm y tế phường Ghềnh Ráng</t>
  </si>
  <si>
    <t>Trạm y tế phường Nguyễn Văn Cừ</t>
  </si>
  <si>
    <t>Trạm y tế phường Bùi Thị Xuân</t>
  </si>
  <si>
    <t>Trạm y tế phường Lý Thường Kiệt</t>
  </si>
  <si>
    <t>Trạm y tế phường Ngô Mây</t>
  </si>
  <si>
    <t>Trạm y tế phường Hải Cảng</t>
  </si>
  <si>
    <t>Trạm y tế phường Nhơn Phú</t>
  </si>
  <si>
    <t>Bệnh viện Phục hồi chức năng tỉnh Bình Định</t>
  </si>
  <si>
    <t>Bệnh viện Mắt tỉnh Bình Định</t>
  </si>
  <si>
    <t>Bệnh viện Tâm thần Bình Định</t>
  </si>
  <si>
    <t>Bệnh viện đa khoa KV Bồng Sơn</t>
  </si>
  <si>
    <t>Bệnh viện Lao và các bệnh phổi Bình Định</t>
  </si>
  <si>
    <t>Trung tâm y tế huyện Phù Mỹ</t>
  </si>
  <si>
    <t>Trung tâm y tế huyện Hoài Ân</t>
  </si>
  <si>
    <t>Trung tâm y tế huyện An Lão</t>
  </si>
  <si>
    <t>Trung tâm y tế huyện Vĩnh Thạnh</t>
  </si>
  <si>
    <t>Bệnh viện Phong - Da liễu trung ương Quy Hòa</t>
  </si>
  <si>
    <t>Trung tâm y tế huyện Phù Cát</t>
  </si>
  <si>
    <t>Trung tâm y tế huyện Vân Canh</t>
  </si>
  <si>
    <t>Trung tâm y tế thị xã An Nhơn</t>
  </si>
  <si>
    <t>Trung tâm y tế huyện Tuy Phước</t>
  </si>
  <si>
    <t>Bệnh viện 13/QK5</t>
  </si>
  <si>
    <t>Trung tâm y tế thành phố  Quy Nhơn</t>
  </si>
  <si>
    <t>Bệnh viện đa khoa tỉnh Bình Định</t>
  </si>
  <si>
    <t>Phòng khám đa khoa Đức Tín thuộc chi nhánh Công ty TNHH Dược phẩm Đức Tín</t>
  </si>
  <si>
    <t>Trạm y tế xã An Nghiệp</t>
  </si>
  <si>
    <t>Trạm y tế xã Hòa Xuân Nam</t>
  </si>
  <si>
    <t>Trạm y tế xã Hòa Tâm</t>
  </si>
  <si>
    <t>Trạm y tế xã Hòa Xuân Đông</t>
  </si>
  <si>
    <t>Trạm y tế xã Hoà Tân Đông</t>
  </si>
  <si>
    <t>Trạm y tế thị trấn Hoà Hiệp Trung</t>
  </si>
  <si>
    <t>Trạm y tế xã Hoà Thành</t>
  </si>
  <si>
    <t>Trạm y tế xã Hòa Thịnh</t>
  </si>
  <si>
    <t>Trạm y tế xã Hòa Mỹ Tây</t>
  </si>
  <si>
    <t>Trạm y tế xã Hòa Mỹ Đông</t>
  </si>
  <si>
    <t>Trạm y tế Xã Hòa Đồng</t>
  </si>
  <si>
    <t>Trạm y tế xã Hoà Tân Tây</t>
  </si>
  <si>
    <t>Trạm y tế thị trấn Phú Thứ</t>
  </si>
  <si>
    <t>Trạm y tế xã Hoà Bình 1</t>
  </si>
  <si>
    <t>Trạm y tế xã Sơn Thành Tây</t>
  </si>
  <si>
    <t>Trạm y tế xã Hòa Định Tây</t>
  </si>
  <si>
    <t>Trạm y tế xã Hòa Định Đông</t>
  </si>
  <si>
    <t>Trạm y tế xã Hòa Trị</t>
  </si>
  <si>
    <t>Trạm y tế xã Hòa Hội</t>
  </si>
  <si>
    <t>Trạm y tế xã Hoà Quang Nam</t>
  </si>
  <si>
    <t>Trạm y tế xã Hòa Quang Bắc</t>
  </si>
  <si>
    <t>Bệnh viện công an tỉnh Phú Yên</t>
  </si>
  <si>
    <t>Trạm y tế phường Xuân Đài</t>
  </si>
  <si>
    <t>Trạm y tế phường Xuân thành</t>
  </si>
  <si>
    <t>Trạm y tế phường Xuân Yên</t>
  </si>
  <si>
    <t>Trạm y tế phường Phú Thạnh</t>
  </si>
  <si>
    <t>Trạm y tế phường Phú Đông</t>
  </si>
  <si>
    <t>Trạm y tế thị trấn Phú Hoà</t>
  </si>
  <si>
    <t>Trạm y tế xã Ealy</t>
  </si>
  <si>
    <t>Trạm y tế xã Sông Hinh</t>
  </si>
  <si>
    <t>Trạm y tế xã EaTrol</t>
  </si>
  <si>
    <t>Trạm y tế xã EaBia</t>
  </si>
  <si>
    <t>Trạm y tế xã Eabar</t>
  </si>
  <si>
    <t>Trạm y tế xã Đức Bình Đông</t>
  </si>
  <si>
    <t>Trạm y tế xã Ea Bá</t>
  </si>
  <si>
    <t>Trạm y tế xã Đức Bình Tây</t>
  </si>
  <si>
    <t>Trạm y tế xã Ea Lâm</t>
  </si>
  <si>
    <t>Trạm y tế xã Suối Trai</t>
  </si>
  <si>
    <t>Trạm y tế xã Suối Bạc</t>
  </si>
  <si>
    <t>Trạm y tế xã Krông Pa</t>
  </si>
  <si>
    <t>Trạm y tế xã Eachà Rang</t>
  </si>
  <si>
    <t>Trạm y tế xã Sơn Nguyên</t>
  </si>
  <si>
    <t>Trạm y tế xã Sơn Xuân</t>
  </si>
  <si>
    <t>Trạm y tế xã Sơn Phước</t>
  </si>
  <si>
    <t>Trạm y tế xã Cà Lúi</t>
  </si>
  <si>
    <t>Trạm y tế xã Sơn Định</t>
  </si>
  <si>
    <t>Trạm y tế xã Phước Tân</t>
  </si>
  <si>
    <t>Trạm y tế Thị trấn Củng Sơn</t>
  </si>
  <si>
    <t>Trạm y tế xã An Chấn</t>
  </si>
  <si>
    <t>Trạm y tế xã An Lĩnh</t>
  </si>
  <si>
    <t>Trạm y tế xã An Xuân</t>
  </si>
  <si>
    <t>Trạm y tế xã An Cư</t>
  </si>
  <si>
    <t>Trạm y tế xã An Hải</t>
  </si>
  <si>
    <t>Trạm y tế Xã An Định</t>
  </si>
  <si>
    <t>Trạm y tế xã An Thạch</t>
  </si>
  <si>
    <t>Trạm y tế xã An Ninh Đông</t>
  </si>
  <si>
    <t>Trạm y tế xã An Ninh Tây</t>
  </si>
  <si>
    <t>Trạm y tế xã An Dân</t>
  </si>
  <si>
    <t>Trạm y tế Thị trấn Chí Thạnh</t>
  </si>
  <si>
    <t>Trạm y tế xã Xuân Phước</t>
  </si>
  <si>
    <t>Trạm y tế xã Xuân Quang 3</t>
  </si>
  <si>
    <t>Trạm y tế xã Xuân Sơn Nam</t>
  </si>
  <si>
    <t>Trạm y tế xã Xuân Quang 2</t>
  </si>
  <si>
    <t>Trạm y tế xã Xuân Sơn Bắc</t>
  </si>
  <si>
    <t>Trạm y tế xã Xuân Quang 1</t>
  </si>
  <si>
    <t>Trạm y tế xã Phú Mỡ</t>
  </si>
  <si>
    <t>Trạm y tế xã Xuân Thọ 2</t>
  </si>
  <si>
    <t>Trạm y tế xã Xuân Thọ 1</t>
  </si>
  <si>
    <t>Trạm y tế xã Xuân Cảnh</t>
  </si>
  <si>
    <t>Trạm y tế phường Phú Lâm</t>
  </si>
  <si>
    <t>Trạm y tế xã Bình Ngọc</t>
  </si>
  <si>
    <t>Trạm y tế xã Bình Kiến</t>
  </si>
  <si>
    <t>Trạm y tế xã Hòa Kiến</t>
  </si>
  <si>
    <t>Trạm y tế phường 6</t>
  </si>
  <si>
    <t>Trạm y tế phường 7</t>
  </si>
  <si>
    <t>Trạm y tế phường 5</t>
  </si>
  <si>
    <t>Trạm y tế phường 4</t>
  </si>
  <si>
    <t>Trạm y tế phường 3</t>
  </si>
  <si>
    <t>Trạm y tế phường 9</t>
  </si>
  <si>
    <t>Trạm y tế phường 2</t>
  </si>
  <si>
    <t>Trạm y tế phường 8</t>
  </si>
  <si>
    <t>Trạm y tế phường 1</t>
  </si>
  <si>
    <t>Trung tâm Da liễu</t>
  </si>
  <si>
    <t>Bệnh viện mắt tỉnh Phú Yên</t>
  </si>
  <si>
    <t>Trạm y tế xã Sơn Hội</t>
  </si>
  <si>
    <t>Bệnh viện Y học cổ truyền Phú Yên</t>
  </si>
  <si>
    <t>Trạm y tế xã Xuân Lãnh</t>
  </si>
  <si>
    <t>Trạm y tế xã Sơn Thành Đông</t>
  </si>
  <si>
    <t>Bệnh viện Sản - Nhi tỉnh Phú Yên</t>
  </si>
  <si>
    <t>Bệnh viện Phục hồi chức năng Phú Yên</t>
  </si>
  <si>
    <t>Bệnh viện đa khoa tỉnh Phú Yên</t>
  </si>
  <si>
    <t>Phòng khám đa khoa Trí Khang</t>
  </si>
  <si>
    <t>Phòng khám đa khoa Medic Nha Trang</t>
  </si>
  <si>
    <t>Phòng khám đa khoa Tín Đức</t>
  </si>
  <si>
    <t>Bệnh viện đa khoa Tâm Trí Nha Trang</t>
  </si>
  <si>
    <t>Bệnh viện chuyên khoa Mắt Sài Gòn - Nha Trang</t>
  </si>
  <si>
    <t>Phòng khám đa khoa Phúc Sinh</t>
  </si>
  <si>
    <t>Nhà Hộ Sinh thành phố Nha Trang</t>
  </si>
  <si>
    <t>Trung tâm CSSK Sinh Sản Tỉnh Khánh Hòa</t>
  </si>
  <si>
    <t>Bệnh viện 22-12</t>
  </si>
  <si>
    <t>Bệnh viện Đa khoa KV Cam Ranh</t>
  </si>
  <si>
    <t>Bệnh viện Đa khoa KV Ninh Hòa</t>
  </si>
  <si>
    <t>Phòng khám đa khoa khu vực Cam An Nam</t>
  </si>
  <si>
    <t>Phòng khám đa khoa khu vực Suối Tân</t>
  </si>
  <si>
    <t>Phòng khám đa khoa khu vực Khánh Bình</t>
  </si>
  <si>
    <t>Phòng khám đa khoa khu vực Khánh Lê</t>
  </si>
  <si>
    <t>Phòng khám đa khoa khu vực Sơn Lâm</t>
  </si>
  <si>
    <t>Phòng khám đa khoa Diên Phước</t>
  </si>
  <si>
    <t>Phòng khám đa khoa khu vực Tu Bông</t>
  </si>
  <si>
    <t>Phòng khám đa khoa KV Cam Phúc Bắc</t>
  </si>
  <si>
    <t>Phòng khám đa khoa khu vực Ninh Sim</t>
  </si>
  <si>
    <t>Phòng khám đa khoa số 5</t>
  </si>
  <si>
    <t>Phòng khám đa khoa số 4</t>
  </si>
  <si>
    <t>Phòng khám đa khoa số 3</t>
  </si>
  <si>
    <t>Phòng khám đa khoa số 2</t>
  </si>
  <si>
    <t>Phòng khám đa khoa số 1</t>
  </si>
  <si>
    <t>Trung tâm y tế huyện Cam Lâm</t>
  </si>
  <si>
    <t>Trạm y tế xã Ba Cụm Nam</t>
  </si>
  <si>
    <t>Trạm y tế xã Ba Cụm Bắc</t>
  </si>
  <si>
    <t>Trạm y tế xã Sơn Hiệp</t>
  </si>
  <si>
    <t>Trạm y tế Thị trấn Tô Hạp</t>
  </si>
  <si>
    <t>Trạm y tế xã Suối Tân</t>
  </si>
  <si>
    <t>Trạm y tế xã Suối Cát</t>
  </si>
  <si>
    <t>Trạm y tế xã Suối Tiên</t>
  </si>
  <si>
    <t>Trạm y tế xã Suối Hiệp</t>
  </si>
  <si>
    <t>Trạm y tế xã Diên Lộc</t>
  </si>
  <si>
    <t>Trạm y tế xã Diên Bình</t>
  </si>
  <si>
    <t>Trạm y tế xã Diên An</t>
  </si>
  <si>
    <t>Trạm y tế xã Diên Toàn</t>
  </si>
  <si>
    <t>Trạm y tế xã Diên Thạnh</t>
  </si>
  <si>
    <t>Trạm y tế xã Diên Hòa</t>
  </si>
  <si>
    <t>Trạm y tế xã Diên Tân</t>
  </si>
  <si>
    <t>Trạm y tế xã Diên Lạc</t>
  </si>
  <si>
    <t>Trạm y tế xã Diên Phước</t>
  </si>
  <si>
    <t>Trạm y tế xã Diên Thọ</t>
  </si>
  <si>
    <t>Trạm y tế xã Diên Phú</t>
  </si>
  <si>
    <t>Trạm y tế xã Diên Đồng</t>
  </si>
  <si>
    <t>Trạm y tế xã Diên Sơn</t>
  </si>
  <si>
    <t>Trạm y tế xã Diên Xuân</t>
  </si>
  <si>
    <t>Trạm y tế xã Diên Điền</t>
  </si>
  <si>
    <t>Trạm y tế xã Diên Lâm</t>
  </si>
  <si>
    <t>Trạm y tế xã Thị trấn Diên Khánh</t>
  </si>
  <si>
    <t>Trạm y tế xã Sơn Thái</t>
  </si>
  <si>
    <t>Trạm y tế xã Liên Sang</t>
  </si>
  <si>
    <t>Trạm y tế xã Cầu Bà</t>
  </si>
  <si>
    <t>Trạm y tế xã Yang Ly</t>
  </si>
  <si>
    <t>Trạm y tế xã Sông Cầu</t>
  </si>
  <si>
    <t>Trạm y tế xã Khánh Nam</t>
  </si>
  <si>
    <t>Trạm y tế xã Khánh Đông</t>
  </si>
  <si>
    <t>Trạm y tế xã Khánh Bình</t>
  </si>
  <si>
    <t>Trạm y tế xã Khánh Hiệp</t>
  </si>
  <si>
    <t>Trạm y tế Thị trấn Khánh Vĩnh</t>
  </si>
  <si>
    <t>Trạm y tế xã Ninh Ich</t>
  </si>
  <si>
    <t>Trạm y tế xã Ninh Lộc</t>
  </si>
  <si>
    <t>Trạm y tế xã Ninh Hưng</t>
  </si>
  <si>
    <t>Trạm y tế phường Ninh Hà</t>
  </si>
  <si>
    <t>Trạm y tế phường Ninh Giang</t>
  </si>
  <si>
    <t>Trạm y tế xã Ninh Quang</t>
  </si>
  <si>
    <t>Trạm y tế xã Ninh Tân</t>
  </si>
  <si>
    <t>Trạm y tế xã Ninh Phú</t>
  </si>
  <si>
    <t>Trạm y tế xã Ninh Phước</t>
  </si>
  <si>
    <t>Trạm y tế xã Ninh Bình</t>
  </si>
  <si>
    <t>Trạm y tế xã Ninh Phụng</t>
  </si>
  <si>
    <t>Trạm y tế phường Ninh Đa</t>
  </si>
  <si>
    <t>Trạm y tế phường Ninh Thủy</t>
  </si>
  <si>
    <t>Trạm y tế xã Ninh Đông</t>
  </si>
  <si>
    <t>Trạm y tế phường Ninh Diêm</t>
  </si>
  <si>
    <t>Trạm y tế xã Ninh Thân</t>
  </si>
  <si>
    <t>Trạm y tế xã Ninh Sim</t>
  </si>
  <si>
    <t>Trạm y tế xã Ninh Trung</t>
  </si>
  <si>
    <t>Trạm y tế xã Ninh Thọ</t>
  </si>
  <si>
    <t>Trạm y tế phường Ninh Hải</t>
  </si>
  <si>
    <t>Trạm y tế xã Ninh An</t>
  </si>
  <si>
    <t>Trạm y tế xã Ninh Thượng</t>
  </si>
  <si>
    <t>Trạm y tế xã Ninh Tây</t>
  </si>
  <si>
    <t>Trạm y tế phường Ninh Hiệp</t>
  </si>
  <si>
    <t>Trạm y tế xã Vạn Hưng</t>
  </si>
  <si>
    <t>Trạm y tế xã Vạn Thạnh</t>
  </si>
  <si>
    <t>Trạm y tế xã Vạn Lương</t>
  </si>
  <si>
    <t>Trạm y tế xã Vạn Phú</t>
  </si>
  <si>
    <t>Trạm y tế xã Vạn Khánh</t>
  </si>
  <si>
    <t>Trạm y tế xã Vạn Bình</t>
  </si>
  <si>
    <t>Trạm y tế xã Vạn Long</t>
  </si>
  <si>
    <t>Trạm y tế xã Vạn Phước</t>
  </si>
  <si>
    <t>Trạm y tế Thị trấn Vạn Giã</t>
  </si>
  <si>
    <t>Trạm y tế xã Cam Bình</t>
  </si>
  <si>
    <t>Trạm y tế xã Cam Lập</t>
  </si>
  <si>
    <t>Trạm y tế xã Cam Thịnh Đông</t>
  </si>
  <si>
    <t>Trạm y tế xã Cam Thịnh Tây</t>
  </si>
  <si>
    <t>Trạm y tế xã Cam Phước Đông</t>
  </si>
  <si>
    <t>Trạm y tế xã Cam Thành Nam</t>
  </si>
  <si>
    <t>Trạm y tế xã Cam An Bắc</t>
  </si>
  <si>
    <t>Trạm y tế xã Cam Thành Bắc</t>
  </si>
  <si>
    <t>Trạm y tế xã Cam Phước Tây</t>
  </si>
  <si>
    <t>Trạm y tế xã Cam Hiệp Nam</t>
  </si>
  <si>
    <t>Trạm y tế xã Cam Hiệp Bắc</t>
  </si>
  <si>
    <t>Trạm y tế xã Cam Hải Tây</t>
  </si>
  <si>
    <t>Trạm y tế xã Cam Hải Đông</t>
  </si>
  <si>
    <t>Trạm y tế xã Cam Hòa</t>
  </si>
  <si>
    <t>Trạm y tế xã Cam Tân</t>
  </si>
  <si>
    <t>Trạm y tế phường Cam Linh</t>
  </si>
  <si>
    <t>Trạm y tế phường Cam Lợi</t>
  </si>
  <si>
    <t>Trạm y tế phường Cam Thuận</t>
  </si>
  <si>
    <t>Trạm y tế phường Ba Ngòi</t>
  </si>
  <si>
    <t>Trạm y tế phường Cam Phú</t>
  </si>
  <si>
    <t>Trạm y tế phường Cam Lộc</t>
  </si>
  <si>
    <t>Trạm y tế phường Cam Phúc Nam</t>
  </si>
  <si>
    <t>Trạm y tế phường Cam Phúc Bắc</t>
  </si>
  <si>
    <t>Trạm y tế phường Cam Nghĩa</t>
  </si>
  <si>
    <t>Trạm y tế xã Phước Đồng</t>
  </si>
  <si>
    <t>Trạm y tế xã Vĩnh Thái</t>
  </si>
  <si>
    <t>Trạm y tế xã Vĩnh Trung</t>
  </si>
  <si>
    <t>Trạm y tế xã Vĩnh Thạnh</t>
  </si>
  <si>
    <t>Trạm y tế xã Vĩnh Ngọc</t>
  </si>
  <si>
    <t>Trạm y tế xã Vĩnh Phương</t>
  </si>
  <si>
    <t>Trạm y tế xã Vĩnh Lương</t>
  </si>
  <si>
    <t>Trạm y tế phường Vĩnh Trường</t>
  </si>
  <si>
    <t>Trạm y tế phường Vĩnh Nguyên</t>
  </si>
  <si>
    <t>Trạm y tế phường Phước Tân</t>
  </si>
  <si>
    <t>Trạm y tế phường Vĩnh Phước</t>
  </si>
  <si>
    <t>Trạm y tế phường Vĩnh Hoà</t>
  </si>
  <si>
    <t>Bệnh viện Y học cổ truyền và Phục hồi chức năng tỉnh Khánh Hòa</t>
  </si>
  <si>
    <t>Bệnh viện quân y 87</t>
  </si>
  <si>
    <t>Bệnh viện da liễu tỉnh Khánh Hòa</t>
  </si>
  <si>
    <t>Bệnh viện giao thông vận tải Nha Trang</t>
  </si>
  <si>
    <t>Trạm y tế Công ty CP dệt may Nha Trang</t>
  </si>
  <si>
    <t>Trung tâm y tế thành phố Nha Trang</t>
  </si>
  <si>
    <t>Trung tâm y tế huyện Khánh Sơn</t>
  </si>
  <si>
    <t>Trung tâm y tế huyện Khánh Vĩnh</t>
  </si>
  <si>
    <t>Trung tâm y tế thành phố Cam Ranh</t>
  </si>
  <si>
    <t>Trung tâm y tế huyện Diên Khánh</t>
  </si>
  <si>
    <t>Trung tâm y tế huyện Vạn Ninh</t>
  </si>
  <si>
    <t>Bệnh viện Đa khoa tỉnh Khánh Hòa</t>
  </si>
  <si>
    <t>Phòng khám đa khoa Thái Hòa</t>
  </si>
  <si>
    <t>Trạm y tế xã Cà Ná</t>
  </si>
  <si>
    <t>Trạm y tế xã Phước Ninh</t>
  </si>
  <si>
    <t>Trạm y tế phường Mỹ Bình</t>
  </si>
  <si>
    <t>Trạm y tế phường Đạo Long</t>
  </si>
  <si>
    <t>Trạm y tế xã Tân Hải</t>
  </si>
  <si>
    <t>Trạm y tế phường Mỹ Hải</t>
  </si>
  <si>
    <t>Trạm y tế xã Phước Thái</t>
  </si>
  <si>
    <t>Trạm y tế xã Phước Hậu</t>
  </si>
  <si>
    <t>Trạm y tế xã Nhơn Sơn</t>
  </si>
  <si>
    <t>Trạm y tế xã Phước Diêm</t>
  </si>
  <si>
    <t>Trạm y tế xã Phước Minh</t>
  </si>
  <si>
    <t>Trạm y tế xã Nhị Hà</t>
  </si>
  <si>
    <t>Trạm y tế xã Phước Nam</t>
  </si>
  <si>
    <t>Trạm y tế xã Phước Hải</t>
  </si>
  <si>
    <t>Trạm y tế xã Phước Hữu</t>
  </si>
  <si>
    <t>Trạm y tế xã Phước Hà</t>
  </si>
  <si>
    <t>Trạm y tế xã Phước Vinh</t>
  </si>
  <si>
    <t>Trạm y tế Thị trấn Phước Dân</t>
  </si>
  <si>
    <t>Trạm y tế xã Tri Hải</t>
  </si>
  <si>
    <t>Trạm y tế xã Hộ Hải</t>
  </si>
  <si>
    <t>Trạm y tế xã Vĩnh Hải</t>
  </si>
  <si>
    <t>Trạm y tế xã Thành Hải</t>
  </si>
  <si>
    <t>Trạm y tế phường Mỹ Đông</t>
  </si>
  <si>
    <t>Trạm y tế phường Đài Sơn</t>
  </si>
  <si>
    <t>Trạm y tế phường Mỹ Hương</t>
  </si>
  <si>
    <t>Trạm y tế phường Thanh Sơn</t>
  </si>
  <si>
    <t>Trạm y tế phường Phủ Hà</t>
  </si>
  <si>
    <t>Trạm y tế phường Bảo An</t>
  </si>
  <si>
    <t>Bệnh viện Y dược  Cổ truyền</t>
  </si>
  <si>
    <t>Trạm y tế phường Kinh Dinh</t>
  </si>
  <si>
    <t>Trạm y tế xã Phước Dinh</t>
  </si>
  <si>
    <t>Trạm y tế xã Phương Hải</t>
  </si>
  <si>
    <t>Trạm y tế xã Công Hải</t>
  </si>
  <si>
    <t>Trạm y tế xã Phước Kháng</t>
  </si>
  <si>
    <t>Trạm y tế xã Phước Chiến</t>
  </si>
  <si>
    <t>Trạm y tế xã Phước Bình</t>
  </si>
  <si>
    <t>Trạm y tế xã Phước Trung</t>
  </si>
  <si>
    <t>Trạm y tế xã Phước Chính</t>
  </si>
  <si>
    <t>Trạm y tế xã Phước Tiến</t>
  </si>
  <si>
    <t>Trạm y tế xã Ma Nới</t>
  </si>
  <si>
    <t>Trung tâm Y tế huyện Thuận Bắc</t>
  </si>
  <si>
    <t>Phòng khám đa khoa KV Tháp Chàm</t>
  </si>
  <si>
    <t>Trung tâm y tế huyện Bác ái</t>
  </si>
  <si>
    <t>Bệnh viện đa khoa Ninh Thuận</t>
  </si>
  <si>
    <t>Phòng khám đa khoa Thiên Phú</t>
  </si>
  <si>
    <t>Bệnh viện Da liễu tỉnh Bình Thuận</t>
  </si>
  <si>
    <t>Trạm y tế Tân Phước</t>
  </si>
  <si>
    <t>Phòng khám đa khoa khu vực Tân Hải</t>
  </si>
  <si>
    <t>Trạm y tế Phước Hội</t>
  </si>
  <si>
    <t>Phòng khám đa khoa khu vực Tân Thắng</t>
  </si>
  <si>
    <t>Phòng khám đa khoa KV Trà Tân</t>
  </si>
  <si>
    <t>Trạm y tế xã Tân Hà</t>
  </si>
  <si>
    <t>Trạm y tế Đức Chính</t>
  </si>
  <si>
    <t>Bệnh viện Y học cổ truyền - Phục hồi chức năng tỉnh Bình Thuận</t>
  </si>
  <si>
    <t>Bệnh viện đa khoa khu vực La Gi</t>
  </si>
  <si>
    <t>Bệnh viện đa khoa tỉnh Bình Thuận</t>
  </si>
  <si>
    <t>Phòng khám đa khoa khu vực Đắk Rơ Ông</t>
  </si>
  <si>
    <t>Phòng khám đa khoa khu vực Đắk Rve</t>
  </si>
  <si>
    <t>Trạm y tế xã Đăk Năng</t>
  </si>
  <si>
    <t>Bệnh xá Sư đoàn 10 (D24F10)</t>
  </si>
  <si>
    <t>Bệnh xá tỉnh Đội</t>
  </si>
  <si>
    <t>Trạm y tế xã Đắk Tơ Kan</t>
  </si>
  <si>
    <t>Trạm y tế xã Văn Xuôi</t>
  </si>
  <si>
    <t>Trạm y tế xã Tê Xăng</t>
  </si>
  <si>
    <t>Trạm y tế xã Đắk Sao</t>
  </si>
  <si>
    <t>Trạm y tế xã Ngok Yêu</t>
  </si>
  <si>
    <t>Trạm y tế xã Măng Ri</t>
  </si>
  <si>
    <t>Trạm y tế xã Đắk Na</t>
  </si>
  <si>
    <t>Trạm y tế xã Ngọk Lây</t>
  </si>
  <si>
    <t>Trạm y tế xã Hơ moong</t>
  </si>
  <si>
    <t>Trạm y tế xã Ya ly</t>
  </si>
  <si>
    <t>Trạm y tế xã Ya Tăng</t>
  </si>
  <si>
    <t>Trạm y tế xã Sa Bình</t>
  </si>
  <si>
    <t>Trạm y tế xã Sa Nghĩa</t>
  </si>
  <si>
    <t>Trạm y tế xã Sa Sơn</t>
  </si>
  <si>
    <t>Trạm y tế xã Mô Rai</t>
  </si>
  <si>
    <t>Trạm y tế xã Sa Nhơn</t>
  </si>
  <si>
    <t>Trạm y tế Thị trấn Sa Thầy</t>
  </si>
  <si>
    <t>Trạm y tế xã Đắk La</t>
  </si>
  <si>
    <t>Trạm y tế xã Hà Mòn</t>
  </si>
  <si>
    <t>Trạm y tế xã Ngok Réo</t>
  </si>
  <si>
    <t>Trạm y tế xã Đắk Mar</t>
  </si>
  <si>
    <t>Trạm y tế xã Đắk Ui</t>
  </si>
  <si>
    <t>Trạm y tế xã Đắk PXi</t>
  </si>
  <si>
    <t>Trạm y tế Thị trấn Đắk Hà</t>
  </si>
  <si>
    <t>Trạm y tế xã Đắk Tờ Re</t>
  </si>
  <si>
    <t>Trạm y tế xã Đắk Pne</t>
  </si>
  <si>
    <t>Trạm y tế xã Đắk Ruồng</t>
  </si>
  <si>
    <t>Trạm y tế xã Đắk Tơ Lung</t>
  </si>
  <si>
    <t>Trạm y tế xã Đắk Kôi</t>
  </si>
  <si>
    <t>Trạm y tế xã Hiếu</t>
  </si>
  <si>
    <t>Trạm y tế xã Đắk Long</t>
  </si>
  <si>
    <t>Trạm y tế xã Măng Cành</t>
  </si>
  <si>
    <t>Trạm y tế xã Pờ Ê</t>
  </si>
  <si>
    <t>Trạm y tế xã Ngok Tem</t>
  </si>
  <si>
    <t>Trạm y tế xã Đắk Tăng</t>
  </si>
  <si>
    <t>Trạm y tế xã Măng Buk</t>
  </si>
  <si>
    <t>Trạm y tế xã Đắk Nên</t>
  </si>
  <si>
    <t>Trạm y tế xã Đắk Trăm</t>
  </si>
  <si>
    <t>Trạm y tế xã Đắk Rơ Nga</t>
  </si>
  <si>
    <t>Trạm y tế xã Pô Kô</t>
  </si>
  <si>
    <t>Trạm y tế xã Tân Cảnh</t>
  </si>
  <si>
    <t>Trạm y tế xã Kon Đào</t>
  </si>
  <si>
    <t>Trạm y tế xã Văn Lem</t>
  </si>
  <si>
    <t>Trạm y tế xã Ngọk Tụ</t>
  </si>
  <si>
    <t>Phòng khám khu vực Đăk Môn - Đăkglei</t>
  </si>
  <si>
    <t>Trạm y tế Thị trấn Đắk Tô</t>
  </si>
  <si>
    <t>Trạm y tế xã Sa Loong</t>
  </si>
  <si>
    <t>Trạm y tế xã Pờ Y</t>
  </si>
  <si>
    <t>Trạm y tế xã Đắk Kan</t>
  </si>
  <si>
    <t>Trạm y tế xã Đắk Xú</t>
  </si>
  <si>
    <t>Trạm y tế xã Đắk Nông</t>
  </si>
  <si>
    <t>Trạm y tế xã Đắk Ang</t>
  </si>
  <si>
    <t>Trạm y tế Thị trấn Plei Cần</t>
  </si>
  <si>
    <t>Trạm y tế xã Đắk KRoong</t>
  </si>
  <si>
    <t>Trạm y tế xã Xốp</t>
  </si>
  <si>
    <t>Trạm y tế xã Đắk Choong</t>
  </si>
  <si>
    <t>Trạm y tế xã Đắk Pék</t>
  </si>
  <si>
    <t>Trạm y tế xã Đắk Nhoong</t>
  </si>
  <si>
    <t>Trạm y tế xã Đắk Man</t>
  </si>
  <si>
    <t>Trạm y tế Thị trấn Đắk Glei</t>
  </si>
  <si>
    <t>Trạm y tế P. Trần Hưng Đạo</t>
  </si>
  <si>
    <t>Trạm y tế xã Đắk Cấm</t>
  </si>
  <si>
    <t>Trạm y tế phường Trường Chinh</t>
  </si>
  <si>
    <t>Trạm y tế phường Duy Tân</t>
  </si>
  <si>
    <t>Trạm y tế xã Kroong</t>
  </si>
  <si>
    <t>Trạm y tế xã Ngọk Bay</t>
  </si>
  <si>
    <t>Trạm y tế xã Ia Chim</t>
  </si>
  <si>
    <t>Trạm y tế xã Đắk Rơ Wa</t>
  </si>
  <si>
    <t>Trạm y tế xã Đắk Blà</t>
  </si>
  <si>
    <t>Trạm y tế xã Chư Hreng</t>
  </si>
  <si>
    <t>Trung tâm y tế huyện Tumơrông</t>
  </si>
  <si>
    <t>TTYT Điều dưỡng Công ty TNHH MTV Cao su Kon Tum</t>
  </si>
  <si>
    <t>Trung tâm y tế thành phố  Kon Tum</t>
  </si>
  <si>
    <t>Trung tâm y tế huyện Kon Rẫy</t>
  </si>
  <si>
    <t>Trung tâm y tế huyện Đắk Hà</t>
  </si>
  <si>
    <t>Trung tâm y tế huyện Sa Thầy</t>
  </si>
  <si>
    <t>Trung tâm y tế huyện Đắk Tô</t>
  </si>
  <si>
    <t>Trung tâm y tế huyện Ngọc Hồi</t>
  </si>
  <si>
    <t>Trung tâm y tế huyện Đắk Glei</t>
  </si>
  <si>
    <t>Bệnh viện đa khoa tỉnh Kon Tum</t>
  </si>
  <si>
    <t>Bệnh viện Nhi tỉnh Gia Lai</t>
  </si>
  <si>
    <t>Bệnh viện Tâm thần kinh tỉnh Gia Lai</t>
  </si>
  <si>
    <t>Bệnh viện Lao và Bệnh phổi tỉnh Gia Lai</t>
  </si>
  <si>
    <t>Trạm y tế xã Chư Don</t>
  </si>
  <si>
    <t>Trạm y tế xã Kông Htok</t>
  </si>
  <si>
    <t>Trạm y tế xã Ia Pal</t>
  </si>
  <si>
    <t>Trạm y tế xã Ia Rong</t>
  </si>
  <si>
    <t>Trung tâm y tế huyện ChưPưh</t>
  </si>
  <si>
    <t>Trạm y tế phường Chi Lăng</t>
  </si>
  <si>
    <t>Trạm y tế phường Phù Đổng</t>
  </si>
  <si>
    <t>Trạm y tế phường An Phước</t>
  </si>
  <si>
    <t>Trạm y tế xã Ia Kreng</t>
  </si>
  <si>
    <t>Bệnh xá QDY Đoàn KTQP 710/BĐ 15</t>
  </si>
  <si>
    <t>Bệnh xá QDY C.ty Bình Dương/BĐ 15</t>
  </si>
  <si>
    <t>Bệnh xá QDY KV Ia Grai /BĐ 15</t>
  </si>
  <si>
    <t>Bệnh xá Công ty 75/BĐ 15</t>
  </si>
  <si>
    <t>Bệnh xá QDY Công ty 74/BĐ 15</t>
  </si>
  <si>
    <t>Bệnh xá QDY công ty 72/BĐ 15</t>
  </si>
  <si>
    <t>Trạm y tế xã Chư Băh</t>
  </si>
  <si>
    <t>Trạm y tế phường Sông Bờ</t>
  </si>
  <si>
    <t>Trạm y tế phường Cheo Reo</t>
  </si>
  <si>
    <t>Trạm y tế phường Hoà Bình</t>
  </si>
  <si>
    <t>Trung tâm y tế thị xã An Khê</t>
  </si>
  <si>
    <t>Trung tâm y tế thị xã AyunPa</t>
  </si>
  <si>
    <t>Trạm y tế xã Ia Bang (10)</t>
  </si>
  <si>
    <t>Trạm y tế xã Ia Kly</t>
  </si>
  <si>
    <t>Bệnh viện 15/BĐ 15</t>
  </si>
  <si>
    <t>Trạm y tế xã Chrôh Pơnan (16)</t>
  </si>
  <si>
    <t>Trạm y tế xã Ayun Hạ (16)</t>
  </si>
  <si>
    <t>Trạm y tế xã Ia Nan</t>
  </si>
  <si>
    <t>Trạm y tế xã Đất Bằng (15)</t>
  </si>
  <si>
    <t>Trạm y tế xã Chư Ngọc (15)</t>
  </si>
  <si>
    <t>Trạm y tế xã Chư Gu (15)</t>
  </si>
  <si>
    <t>Trạm y tế xã Chư Rcăm (15)</t>
  </si>
  <si>
    <t>Trạm y tế xã Ia Rsai (15)</t>
  </si>
  <si>
    <t>Trạm y tế Trung tâm xã Ia RSươm (15)</t>
  </si>
  <si>
    <t>Trạm y tế xã Chư Drăng (15)</t>
  </si>
  <si>
    <t>Trạm y tế xã Krông Năng (15)</t>
  </si>
  <si>
    <t>Trạm y tế xã Ia Rmok (15)</t>
  </si>
  <si>
    <t>Trạm y tế xã Phú Cần (15)</t>
  </si>
  <si>
    <t>Trạm y tế Trung tâm xã Ia Mláh (15)</t>
  </si>
  <si>
    <t>Trạm y tế xã Ia Rbol (14)</t>
  </si>
  <si>
    <t>Trạm y tế xã Ia Yeng (16)</t>
  </si>
  <si>
    <t>Trạm y tế xã Ia Hiao (16)</t>
  </si>
  <si>
    <t>Trạm y tế xã Ia Peng (16)</t>
  </si>
  <si>
    <t>Trạm y tế xã Ia Piar (16)</t>
  </si>
  <si>
    <t>Trạm y tế xã Ia Sol (16)</t>
  </si>
  <si>
    <t>Trạm y tế xã Chư A Thai (16)</t>
  </si>
  <si>
    <t>Trạm y tế xã Ia Rtô (14)</t>
  </si>
  <si>
    <t>Trạm y tế xã Ia Sao (14)</t>
  </si>
  <si>
    <t>Trạm y tế xã Ia Kdăm (13)</t>
  </si>
  <si>
    <t>Trạm y tế xã Chư Mố (13)</t>
  </si>
  <si>
    <t>Trạm y tế xã Ia Trôk (13)</t>
  </si>
  <si>
    <t>Trạm y tế xã Ia Mơ Rơn (13)</t>
  </si>
  <si>
    <t>Trạm y tế xã Kim Tân (13)</t>
  </si>
  <si>
    <t>Trạm y tế xã Chư Răng (13)</t>
  </si>
  <si>
    <t>Trạm y tế xã An Thành (12)</t>
  </si>
  <si>
    <t>Trạm y tế xã Phú An (12)</t>
  </si>
  <si>
    <t>Trạm y tế xã Yang Bắc (12)</t>
  </si>
  <si>
    <t>Trạm y tế xã Đăk Pơ (12)</t>
  </si>
  <si>
    <t>Trạm y tế xã Hà Tam (12)</t>
  </si>
  <si>
    <t>Trạm y tế xã Cư An (12)</t>
  </si>
  <si>
    <t>Trạm y tế xã Ya Hội (12)</t>
  </si>
  <si>
    <t>Trạm y tế xã Tân An (12)</t>
  </si>
  <si>
    <t>Trạm y tế xã Bar Măih (11)</t>
  </si>
  <si>
    <t>Trạm y tế xã Chư Pơng (11)</t>
  </si>
  <si>
    <t>Trạm y tế xã Ia Blứ</t>
  </si>
  <si>
    <t>Trạm y tế xã Ia Hla</t>
  </si>
  <si>
    <t>Trạm y tế Trung tâm xã Bờ Ngoong (11)</t>
  </si>
  <si>
    <t>Trạm y tế xã Ia Tiêm (11)</t>
  </si>
  <si>
    <t>Trạm y tế xã Ia Phang</t>
  </si>
  <si>
    <t>Trạm y tế xã Ia Le</t>
  </si>
  <si>
    <t>Trạm y tế xã Ia Ko (11)</t>
  </si>
  <si>
    <t>Trạm y tế xã Ia Hlốp (11)</t>
  </si>
  <si>
    <t>Trạm y tế xã Ia Hrú</t>
  </si>
  <si>
    <t>Trạm y tế xã Ia Glai (11)</t>
  </si>
  <si>
    <t>Trạm y tế xã Ia Dreng</t>
  </si>
  <si>
    <t>Trạm y tế xã Ia Blang (11)</t>
  </si>
  <si>
    <t>Trạm y tế xã Dun (11)</t>
  </si>
  <si>
    <t>Trạm y tế xã Ayun (11)</t>
  </si>
  <si>
    <t>Trạm y tế xã AlBá (11)</t>
  </si>
  <si>
    <t>Trạm y tế xã Ia Ga (10)</t>
  </si>
  <si>
    <t>Trạm y tế xã Ia Drăng (10)</t>
  </si>
  <si>
    <t>Trạm y tế xã Ia Púch (10)</t>
  </si>
  <si>
    <t>Trạm y tế xã Ia Boòng (10)</t>
  </si>
  <si>
    <t>Trạm y tế Trung tâm xã Ia Lâu (10)</t>
  </si>
  <si>
    <t>Trạm y tế xã Ia Mơ (10)</t>
  </si>
  <si>
    <t>Trạm y tế xã Ia Pia (10)</t>
  </si>
  <si>
    <t>Trạm y tế xã Ia Vê (10)</t>
  </si>
  <si>
    <t>Trạm y tế xã Thăng Hưng (10)</t>
  </si>
  <si>
    <t>Trạm y tế xã Ia Phìn (10)</t>
  </si>
  <si>
    <t>Trạm y tế xã Bàu Cạn (10)</t>
  </si>
  <si>
    <t>Trạm y tế xã Ia Me (10)</t>
  </si>
  <si>
    <t>Trạm y tế xã Ia Băng (10)</t>
  </si>
  <si>
    <t>Trạm y tế xã Bình Giáo (10)</t>
  </si>
  <si>
    <t>Trạm y tế xã Ia Dơk (09)</t>
  </si>
  <si>
    <t>Trạm y tế xã Ia Lang (09)</t>
  </si>
  <si>
    <t>Trạm y tế xã Ia Din (09)</t>
  </si>
  <si>
    <t>Trạm y tế xã Ia Krêl (09)</t>
  </si>
  <si>
    <t>Trạm y tế xã Ia Kriêng (09)</t>
  </si>
  <si>
    <t>Trạm y tế xã Ia Kla (09)</t>
  </si>
  <si>
    <t>Trạm y tế xã Ia Pnôn (09)</t>
  </si>
  <si>
    <t>Trạm y tế xã Ia Dom (09)</t>
  </si>
  <si>
    <t>Trạm y tế xã Đăk Pơ Pho (08)</t>
  </si>
  <si>
    <t>Trạm y tế xã Đăk Pling (08)</t>
  </si>
  <si>
    <t>Trạm y tế xã Chư Krêy (08)</t>
  </si>
  <si>
    <t>Trạm y tế xã An Trung (08)</t>
  </si>
  <si>
    <t>Trạm y tế xã Kông Yang (08)</t>
  </si>
  <si>
    <t>Trạm y tế Trung tâm xã Sơ Ró (08)</t>
  </si>
  <si>
    <t>Trạm y tế xã Đăk Song (08)</t>
  </si>
  <si>
    <t>Trạm y tế xã Yang Trung (08)</t>
  </si>
  <si>
    <t>Trạm y tế xã Yang Nam (08)</t>
  </si>
  <si>
    <t>Trạm y tế xã Ya Ma (08)</t>
  </si>
  <si>
    <t>Trạm y tế xã Đăk Tơ Pang (08)</t>
  </si>
  <si>
    <t>Trạm y tế xã Đăk Ta Ley (07)</t>
  </si>
  <si>
    <t>Trạm y tế xã Đăk Jơ Ta (07)</t>
  </si>
  <si>
    <t>Trạm y tế xã Đăk Trôi (07)</t>
  </si>
  <si>
    <t>Trạm y tế xã Đê Ar (07)</t>
  </si>
  <si>
    <t>Trạm y tế Trung tâm xã Kon Thụp (07)</t>
  </si>
  <si>
    <t>Trạm y tế xã Lơ Pang (07)</t>
  </si>
  <si>
    <t>Trạm y tế xã Kon Chiêng (07)</t>
  </si>
  <si>
    <t>Trạm y tế xã Đăk Yă (07)</t>
  </si>
  <si>
    <t>Trạm y tế xã Ayun (07)</t>
  </si>
  <si>
    <t>Trạm y tế xã Hra (07)</t>
  </si>
  <si>
    <t>Trạm y tế xã Ia Yok (06)</t>
  </si>
  <si>
    <t>Trạm y tế xã Ia Bă (06)</t>
  </si>
  <si>
    <t>Trạm y tế xã Ia O (06)</t>
  </si>
  <si>
    <t>Trạm y tế xã Ia Khai (06)</t>
  </si>
  <si>
    <t>Trạm y tế Trung tâm xã Ia Krái (06)</t>
  </si>
  <si>
    <t>Trạm y tế xã Ia Grăng (06)</t>
  </si>
  <si>
    <t>Trạm y tế xã Ia Pếch (06)</t>
  </si>
  <si>
    <t>Trạm y tế xã Ia Tô (06)</t>
  </si>
  <si>
    <t>Trạm y tế xã Ia Dêr (06)</t>
  </si>
  <si>
    <t>Trạm y tế xã Ia Hrung (06)</t>
  </si>
  <si>
    <t>Trạm y tế xã Ia Sao (06)</t>
  </si>
  <si>
    <t>Trạm y tế xã Nghĩa Hưng (05)</t>
  </si>
  <si>
    <t>Trạm y tế xã Ia Mơ Nông (05)</t>
  </si>
  <si>
    <t>Trạm y tế xã Đăk Tơ Ver (05)</t>
  </si>
  <si>
    <t>Trạm y tế xã Ia Nhin (05)</t>
  </si>
  <si>
    <t>Trạm y tế xã Ia Ly (05)</t>
  </si>
  <si>
    <t>Trạm y tế xã Ia Khươl (05)</t>
  </si>
  <si>
    <t>Trạm y tế xã Ia Ka (05)</t>
  </si>
  <si>
    <t>Trạm y tế xã Hà Tây (05)</t>
  </si>
  <si>
    <t>Trạm y tế Thị trấn Đăk Đoa (04)</t>
  </si>
  <si>
    <t>Trạm y tế xã Hnol (04)</t>
  </si>
  <si>
    <t>Trạm y tế xã Glar (04)</t>
  </si>
  <si>
    <t>Trạm y tế xã A Dơk (04)</t>
  </si>
  <si>
    <t>Trạm y tế xã Trang (04)</t>
  </si>
  <si>
    <t>Trạm y tế xã Ia Băng (04)</t>
  </si>
  <si>
    <t>Trạm y tế xã Nam Yang (04)</t>
  </si>
  <si>
    <t>Trạm y tế xã Hà Bầu (04)</t>
  </si>
  <si>
    <t>Trạm y tế xã Đăk Krong (04)</t>
  </si>
  <si>
    <t>Trạm y tế xã Đăk Sơ Mei (04)</t>
  </si>
  <si>
    <t>Trạm y tế xã Hà Đông (04)</t>
  </si>
  <si>
    <t>Trạm y tế xã Hải Yang (04)</t>
  </si>
  <si>
    <t>Trạm y tế xã Kon Gang (04)</t>
  </si>
  <si>
    <t>Trạm y tế xã Tân Bình (04)</t>
  </si>
  <si>
    <t>Trạm y tế Trung tâm xã Tơ Tung (03)</t>
  </si>
  <si>
    <t>Trạm y tế Trung tâm xã Sơn Lang (03)</t>
  </si>
  <si>
    <t>Trạm y tế xã Kon Pne (03)</t>
  </si>
  <si>
    <t>Trạm y tế xã Krong (03)</t>
  </si>
  <si>
    <t>Trạm y tế xã Sơ Pai (03)</t>
  </si>
  <si>
    <t>Trạm y tế xã Lơ Ku (03)</t>
  </si>
  <si>
    <t>Trạm y tế xã Đăk Hlơ (03)</t>
  </si>
  <si>
    <t>Trạm y tế xã Kông Lơng Khơng (03)</t>
  </si>
  <si>
    <t>Trạm y tế xã Kông Bơ La (03)</t>
  </si>
  <si>
    <t>Trạm y tế xã Nghĩa An (03)</t>
  </si>
  <si>
    <t>Trạm y tế xã Đông (03)</t>
  </si>
  <si>
    <t>Trạm y tế xã Tú An (02)</t>
  </si>
  <si>
    <t>Trạm y tế xã Cửu An (02)</t>
  </si>
  <si>
    <t>Trạm y tế xã Song An (02)</t>
  </si>
  <si>
    <t>Trạm y tế xã Thành An (02)</t>
  </si>
  <si>
    <t>Trạm y tế phường Tây Sơn (02)</t>
  </si>
  <si>
    <t>Trạm y tế phường An Tân (02)</t>
  </si>
  <si>
    <t>Trạm y tế phường An Phú (02)</t>
  </si>
  <si>
    <t>Trạm y tế phường An Bình (02)</t>
  </si>
  <si>
    <t>Trạm y tế xã Chư á (01)</t>
  </si>
  <si>
    <t>Trạm y tế xã Chư HDrông (01)</t>
  </si>
  <si>
    <t>Trạm y tế xã Ia Kênh (01)</t>
  </si>
  <si>
    <t>Trạm y tế xã Gào (01)</t>
  </si>
  <si>
    <t>Trạm y tế xã Diên Phú (01)</t>
  </si>
  <si>
    <t>Trạm y tế xã Trà Đa (01)</t>
  </si>
  <si>
    <t>Trạm y tế xã Tân Sơn (01)</t>
  </si>
  <si>
    <t>Trạm y tế xã Biển Hồ (01)</t>
  </si>
  <si>
    <t>Trạm y tế xã An Phú (01)</t>
  </si>
  <si>
    <t>Trạm y tế phường Thắng Lợi (01)</t>
  </si>
  <si>
    <t>Trạm y tế phường Trà Bá (01)</t>
  </si>
  <si>
    <t>Trạm y tế phường Hội Phú (01)</t>
  </si>
  <si>
    <t>Trạm y tế phường Tây Sơn (01)</t>
  </si>
  <si>
    <t>Trạm y tế phường Ia Kring (01)</t>
  </si>
  <si>
    <t>Trạm y tế phường Hội Thương (01)</t>
  </si>
  <si>
    <t>Trạm y tế phường Thống Nhất (01)</t>
  </si>
  <si>
    <t>Trạm y tế phường Yên Thế (01)</t>
  </si>
  <si>
    <t>Trạm y tế phường Yên Đỗ (01)</t>
  </si>
  <si>
    <t>Trạm y tế phường Hoa Lư (01)</t>
  </si>
  <si>
    <t>Trung tâm y tế huyện Phú Thiện</t>
  </si>
  <si>
    <t>Trạm y tế phường Diên Hồng (01)</t>
  </si>
  <si>
    <t>Trung tâm y tế Cao su Mang Yang</t>
  </si>
  <si>
    <t>Trung tâm y tế Cao su Chư Sê</t>
  </si>
  <si>
    <t>Trung tâm y tế huyện ĐakPơ</t>
  </si>
  <si>
    <t>Trung tâm y tế huyện IaPa</t>
  </si>
  <si>
    <t>Trung tâm y tế huyện ĐăkĐoa</t>
  </si>
  <si>
    <t>Bệnh viện Y-Dược CT và PHCN</t>
  </si>
  <si>
    <t>Viện Quân Y 211</t>
  </si>
  <si>
    <t>Bệnh viện đại học Y dược Hoàng Anh Gia Lai</t>
  </si>
  <si>
    <t>Bệnh viện 331</t>
  </si>
  <si>
    <t>Trung tâm y tế thành phố Pleiku</t>
  </si>
  <si>
    <t>Trung tâm y tế huyện Mang Yang</t>
  </si>
  <si>
    <t>Trung tâm y tế huyện Kông Chro</t>
  </si>
  <si>
    <t>Trung tâm y tế huyện Kbang</t>
  </si>
  <si>
    <t>Trung tâm y tế huyện KrôngPa</t>
  </si>
  <si>
    <t>Trung tâm y tế huyện Đức Cơ</t>
  </si>
  <si>
    <t>Trung tâm y tế huyện Chư Sê</t>
  </si>
  <si>
    <t>Trung tâm y tế huyện ChưPrông</t>
  </si>
  <si>
    <t>Trung tâm y tế huyện Ia Grai</t>
  </si>
  <si>
    <t>Bệnh viện đa khoa tỉnh Gia Lai</t>
  </si>
  <si>
    <t>Phòng khám đa khoa Bảo vệ CSSK cán bộ tỉnh</t>
  </si>
  <si>
    <t>Bệnh viện Mắt Tây Nguyên</t>
  </si>
  <si>
    <t>Công ty cổ phần Bệnh viện đa khoa Cao Nguyên</t>
  </si>
  <si>
    <t>Phòng khám đa khoa Medic Đất Việt</t>
  </si>
  <si>
    <t>Phòng khám đa khoa Hoàn hảo</t>
  </si>
  <si>
    <t>Bệnh viện Mắt</t>
  </si>
  <si>
    <t>Bệnh viện đa khoa Thiện Hạnh</t>
  </si>
  <si>
    <t>Trạm y tế phường Bình Tân</t>
  </si>
  <si>
    <t>Trạm y tế phường Thiện An</t>
  </si>
  <si>
    <t>Trạm y tế phường An Bình</t>
  </si>
  <si>
    <t>Trạm y tế phường An Lạc</t>
  </si>
  <si>
    <t>Trạm y tế phường Đạt Hiếu</t>
  </si>
  <si>
    <t>Trạm y tế xã Ea Tir</t>
  </si>
  <si>
    <t>Trạm y tế xã Cư San</t>
  </si>
  <si>
    <t>Trạm y tế xã Ea Sin</t>
  </si>
  <si>
    <t>Trạm y tế xã Ea Sar</t>
  </si>
  <si>
    <t>Trạm y tế xã Ea Ning</t>
  </si>
  <si>
    <t>Bệnh viện đa khoa TX Buôn Hồ</t>
  </si>
  <si>
    <t>Trạm y tế xã Cư A Mung</t>
  </si>
  <si>
    <t>Trạm y tế xã Ia R Vê</t>
  </si>
  <si>
    <t>Trạm y tế xã Ia JLơi</t>
  </si>
  <si>
    <t>Trạm y tế xã Ea Kuêh</t>
  </si>
  <si>
    <t>Trạm y tế xã Nam Ka</t>
  </si>
  <si>
    <t>Trạm y tế xã Krông Nô</t>
  </si>
  <si>
    <t>Trạm y tế xã Đắk Nuê</t>
  </si>
  <si>
    <t>Trạm y tế xã Đắk Phơi</t>
  </si>
  <si>
    <t>Trạm y tế xã Buôn Tría</t>
  </si>
  <si>
    <t>Trạm y tế xã Buôn Triết</t>
  </si>
  <si>
    <t>Trạm y tế xã Đắk Liêng</t>
  </si>
  <si>
    <t>Trạm y tế xã Bông Krang</t>
  </si>
  <si>
    <t>Trạm y tế xã Yang Tao</t>
  </si>
  <si>
    <t>Trạm y tế thị trấn Liên Sơn</t>
  </si>
  <si>
    <t>Trạm y tế xã Dray Bhăng</t>
  </si>
  <si>
    <t>Trạm y tế Xã Quảng Điền</t>
  </si>
  <si>
    <t>Trạm y tế xã Dur KMăl</t>
  </si>
  <si>
    <t>Trạm y tế xã Băng A Drênh</t>
  </si>
  <si>
    <t>Trạm y tế xã Ea Bông</t>
  </si>
  <si>
    <t>Trạm y tế xã Hòa Hiệp</t>
  </si>
  <si>
    <t>Trạm y tế xã Ea Na</t>
  </si>
  <si>
    <t>Trạm y tế xã Dray Sáp</t>
  </si>
  <si>
    <t>Trạm y tế xã Ea Hu</t>
  </si>
  <si>
    <t>Trạm y tế xã Ea BHốk</t>
  </si>
  <si>
    <t>Trạm y tế xã Ea Tiêu</t>
  </si>
  <si>
    <t>Trạm y tế xã Ea Ktur</t>
  </si>
  <si>
    <t>Trạm y tế xã Cư Êwi</t>
  </si>
  <si>
    <t>Trạm y tế thị trấn Buôn Trấp</t>
  </si>
  <si>
    <t>Trạm y tế xã Ea Yiêng</t>
  </si>
  <si>
    <t>Trạm y tế xã Ea Uy</t>
  </si>
  <si>
    <t>Trạm y tế xã Vụ Bổn</t>
  </si>
  <si>
    <t>Trạm y tế xã Ea Hiu</t>
  </si>
  <si>
    <t>Trạm y tế xã Hoà Đông</t>
  </si>
  <si>
    <t>Trạm y tế xã Ea Kuăng</t>
  </si>
  <si>
    <t>Trạm y tế xã Ea Yông</t>
  </si>
  <si>
    <t>Trạm y tế xã Ea KNuec</t>
  </si>
  <si>
    <t>Trạm y tế xã Ea Phê</t>
  </si>
  <si>
    <t>Trạm y tế xã Ea Kênh</t>
  </si>
  <si>
    <t>Trạm y tế xã Ea Kly</t>
  </si>
  <si>
    <t>Trạm y tế xã KRông Búk</t>
  </si>
  <si>
    <t>Trạm y tế thị trấn Phước An</t>
  </si>
  <si>
    <t>Trạm y tế xã Yang Mao</t>
  </si>
  <si>
    <t>Trạm y tế xã Cư Drăm</t>
  </si>
  <si>
    <t>Trạm y tế xã Cư Pui</t>
  </si>
  <si>
    <t>Trạm y tế xã Khuê Ngọc Điền</t>
  </si>
  <si>
    <t>Trạm y tế xã Ea Trul</t>
  </si>
  <si>
    <t>Trạm y tế xã Yang Reh</t>
  </si>
  <si>
    <t>Trạm y tế xã Hòa Lễ</t>
  </si>
  <si>
    <t>Trạm y tế xã Hòa Phong</t>
  </si>
  <si>
    <t>Trạm y tế xã Hòa Tân</t>
  </si>
  <si>
    <t>Trạm y tế xã Hòa Thành</t>
  </si>
  <si>
    <t>Trạm y tế xã Cư KTy</t>
  </si>
  <si>
    <t>Trạm y tế xã Dang Kang</t>
  </si>
  <si>
    <t>Trạm y tế thị trấn  Krông Kmar</t>
  </si>
  <si>
    <t>Trạm y tế xã Ea Trang</t>
  </si>
  <si>
    <t>Trạm y tế xã KRông á</t>
  </si>
  <si>
    <t>Trạm y tế xã Cư KRóa</t>
  </si>
  <si>
    <t>Trạm y tế xã Ea Riêng</t>
  </si>
  <si>
    <t>Trạm y tế xã Krông Jing</t>
  </si>
  <si>
    <t>Trạm y tế xã Ea Lai</t>
  </si>
  <si>
    <t>Trạm y tế xã Ea Pil</t>
  </si>
  <si>
    <t>Trạm y tế xã Cư Prao</t>
  </si>
  <si>
    <t>Trạm y tế xã Cư Elang</t>
  </si>
  <si>
    <t>Trạm y tế xã Cư Prông</t>
  </si>
  <si>
    <t>Trạm y tế xã Cư Jang</t>
  </si>
  <si>
    <t>Trạm y tế xã Cư Bông</t>
  </si>
  <si>
    <t>Trạm y tế xã Ea Ô</t>
  </si>
  <si>
    <t>Trạm y tế xã Ea Păl</t>
  </si>
  <si>
    <t>Trạm y tế xã Cư Ni</t>
  </si>
  <si>
    <t>Trạm y tế xã Ea Kmút</t>
  </si>
  <si>
    <t>Trạm y tế xã Ea Đar</t>
  </si>
  <si>
    <t>Trạm y tế xã Ea Tih</t>
  </si>
  <si>
    <t>Trạm y tế xã Cư Huê</t>
  </si>
  <si>
    <t>Trạm y tế xã Ea Sô</t>
  </si>
  <si>
    <t>Trạm y tế thị trấn Ea Knốp</t>
  </si>
  <si>
    <t>Trạm y tế thị trấn Ea Kar</t>
  </si>
  <si>
    <t>Trạm y tế xã Ea Dăh</t>
  </si>
  <si>
    <t>Trạm y tế xã Ea Puk</t>
  </si>
  <si>
    <t>Trạm y tế xã Ea Tân</t>
  </si>
  <si>
    <t>Trạm y tế xã Cư Klông</t>
  </si>
  <si>
    <t>Trạm y tế xã Ea Hồ</t>
  </si>
  <si>
    <t>Trạm y tế xã Ea Tam</t>
  </si>
  <si>
    <t>Trạm y tế xã Ea Tóh</t>
  </si>
  <si>
    <t>Trạm y tế xã ĐLiê Ya</t>
  </si>
  <si>
    <t>Trạm y tế thị trấn Krông Năng</t>
  </si>
  <si>
    <t>Trạm y tế xã Cư Bao</t>
  </si>
  <si>
    <t>Trạm y tế xã Ea Siên</t>
  </si>
  <si>
    <t>Trạm y tế xã Ea Drông</t>
  </si>
  <si>
    <t>Trạm y tế xã Ea Blang</t>
  </si>
  <si>
    <t>Trạm y tế xã Ea Ngai</t>
  </si>
  <si>
    <t>Trạm y tế xã Pơng Drang</t>
  </si>
  <si>
    <t>Trạm y tế xã Cư Pơng</t>
  </si>
  <si>
    <t>Trạm y tế xã Chư KBô</t>
  </si>
  <si>
    <t>Trạm y tế xã Cư Né</t>
  </si>
  <si>
    <t>Trạm y tế xã Cuor Đăng</t>
  </si>
  <si>
    <t>Trạm y tế xã Cư Suê</t>
  </si>
  <si>
    <t>Trạm y tế xã Quảng Hiệp</t>
  </si>
  <si>
    <t>Trạm y tế xã Ea KPam</t>
  </si>
  <si>
    <t>Trạm y tế xã Ea Tul</t>
  </si>
  <si>
    <t>Trạm y tế xã Ea Tar</t>
  </si>
  <si>
    <t>Trạm y tế xã Ea Kiết</t>
  </si>
  <si>
    <t>Trạm y tế Xã Quảng  Tiến</t>
  </si>
  <si>
    <t>Trạm y tế thị trấn Quảng Phú</t>
  </si>
  <si>
    <t>Trạm y tế thị trấn Ea Pốk</t>
  </si>
  <si>
    <t>Trạm y tế xã Ea Nuôl</t>
  </si>
  <si>
    <t>Trạm y tế xã Ea Bar</t>
  </si>
  <si>
    <t>Trạm y tế xã Cuôr KNia</t>
  </si>
  <si>
    <t>Trạm y tế xã Tân Hoà</t>
  </si>
  <si>
    <t>Trạm y tế xã Ea Wer</t>
  </si>
  <si>
    <t>Trạm y tế xã Ea Huar</t>
  </si>
  <si>
    <t>Trạm y tế xã Krông Na</t>
  </si>
  <si>
    <t>Trạm y tế xã Ea Bung</t>
  </si>
  <si>
    <t>Trạm y tế xã Cư KBang</t>
  </si>
  <si>
    <t>Trạm y tế xã Ea Lê</t>
  </si>
  <si>
    <t>Trạm y tế xã Ya Tờ Mốt</t>
  </si>
  <si>
    <t>Trạm y tế xã Ea Rốk</t>
  </si>
  <si>
    <t>Trạm y tế xã Ia Lốp</t>
  </si>
  <si>
    <t>Trạm y tế thị trấn Ea Súp</t>
  </si>
  <si>
    <t>Trạm y tế xã Ea Nam</t>
  </si>
  <si>
    <t>Trạm y tế xã Dliê Yang</t>
  </si>
  <si>
    <t>Bệnh viện Trường Đại học Tây Nguyên</t>
  </si>
  <si>
    <t>Trạm y tế xã Ea Khal</t>
  </si>
  <si>
    <t>Trạm y tế xã Ea Hiao</t>
  </si>
  <si>
    <t>Trạm y tế xã Cư Mốt</t>
  </si>
  <si>
    <t>Trạm y tế xã Ea Wy</t>
  </si>
  <si>
    <t>Trạm y tế xã Ea Ral</t>
  </si>
  <si>
    <t>Trạm y tế xã Ea Sol</t>
  </si>
  <si>
    <t>Trạm y tế thị trấn Ea Drăng</t>
  </si>
  <si>
    <t>Trạm y tế xã Hòa Xuân</t>
  </si>
  <si>
    <t>Trạm y tế xã Hòa Khánh</t>
  </si>
  <si>
    <t>Trạm y tế xã Ea Kao</t>
  </si>
  <si>
    <t>Trạm y tế xã Ea Tu</t>
  </si>
  <si>
    <t>Trạm y tế xã Cư ÊBur</t>
  </si>
  <si>
    <t>Trạm y tế xã Hòa Thuận</t>
  </si>
  <si>
    <t>Trạm y tế phường Khánh Xuân</t>
  </si>
  <si>
    <t>Trạm y tế phường Ea Tam</t>
  </si>
  <si>
    <t>Phòng khám khu vực 719</t>
  </si>
  <si>
    <t>YTCS Công ty Cà Phê 49</t>
  </si>
  <si>
    <t>Trạm y tế phường Tự An</t>
  </si>
  <si>
    <t>Trạm y tế phường Tân Tiến</t>
  </si>
  <si>
    <t>YTCS Công ty Cà phê Ea H'Nin</t>
  </si>
  <si>
    <t>Trạm y tế phường Thành Công</t>
  </si>
  <si>
    <t>Trạm y tế phường Tân Lợi</t>
  </si>
  <si>
    <t>YTCS Công ty Cà phê Thắng Lợi</t>
  </si>
  <si>
    <t>Bệnh viện Công an tỉnh</t>
  </si>
  <si>
    <t>Phòng khám đa khoa 715</t>
  </si>
  <si>
    <t>Bệnh viện đa khoa khu vực 333</t>
  </si>
  <si>
    <t>Trạm y tế phường Thành Nhất</t>
  </si>
  <si>
    <t>Trạm y tế phường Tân Hoà</t>
  </si>
  <si>
    <t>Bệnh viện đa khoa Thành phố Buôn Ma Thuột</t>
  </si>
  <si>
    <t>Bệnh viện YHCT Đăk Lăk</t>
  </si>
  <si>
    <t>Trạm y tế xã Thuận Hà</t>
  </si>
  <si>
    <t>Trạm y tế xã Hưng Bình</t>
  </si>
  <si>
    <t>Trạm y tế xã Đắk Hòa</t>
  </si>
  <si>
    <t>Trạm y tế TT Đức An</t>
  </si>
  <si>
    <t>Bệnh xá Quân dân y Trung Đoàn 726/Binh đoàn 16</t>
  </si>
  <si>
    <t>Trạm y tế xã Đăk Ngo</t>
  </si>
  <si>
    <t>Trạm y tế phường Nghĩa Trung</t>
  </si>
  <si>
    <t>Trạm y tế phường Nghĩa Tân</t>
  </si>
  <si>
    <t>Trạm y tế phường Nghĩa Phú</t>
  </si>
  <si>
    <t>Trạm y tế phường Nghĩa Thành</t>
  </si>
  <si>
    <t>Trạm y tế phường Nghĩa Đức</t>
  </si>
  <si>
    <t>Trạm y tế xã Đắk Wer</t>
  </si>
  <si>
    <t>Trạm y tế xã Đắk Ru</t>
  </si>
  <si>
    <t>Trạm y tế xã Đắk Sin</t>
  </si>
  <si>
    <t>Trạm y tế xã Đạo Nghĩa</t>
  </si>
  <si>
    <t>Trạm y tế xã Kiến Thành</t>
  </si>
  <si>
    <t>Trạm y tế xã Nhân Cơ</t>
  </si>
  <si>
    <t>Trạm y tế Xã Quảng Tín</t>
  </si>
  <si>
    <t>Trạm y tế xã Đắk Búk So</t>
  </si>
  <si>
    <t>Trạm y tế xã Quảng Trực</t>
  </si>
  <si>
    <t>Trạm y tế TT Kiến Đức</t>
  </si>
  <si>
    <t>Trạm y tế xã Thuận Hạnh</t>
  </si>
  <si>
    <t>Trạm y tế xã Đắk Môl</t>
  </si>
  <si>
    <t>Trạm y tế xã Đắk Nang</t>
  </si>
  <si>
    <t>Trạm y tế xã Đức Xuyên</t>
  </si>
  <si>
    <t>Trạm y tế xã Nâm Nung</t>
  </si>
  <si>
    <t>Trạm y tế xã Đắk Drô</t>
  </si>
  <si>
    <t>Trạm y tế xã Nam Đà</t>
  </si>
  <si>
    <t>Trạm y tế xã Buôn Choah</t>
  </si>
  <si>
    <t>Trạm y tế xã Đắk Sôr</t>
  </si>
  <si>
    <t>Trạm y tế TT Đắk Mâm</t>
  </si>
  <si>
    <t>Trạm y tế xã Thuận An</t>
  </si>
  <si>
    <t>Trạm y tế xã Đắk Sắk</t>
  </si>
  <si>
    <t>Trạm y tế xã Đức Mạnh</t>
  </si>
  <si>
    <t>Trạm y tế xã Đắk Gằn</t>
  </si>
  <si>
    <t>Trạm y tế xã Đắk Lao</t>
  </si>
  <si>
    <t>Trạm y tế TT Đắk Mil</t>
  </si>
  <si>
    <t>Trạm y tế xã Trúc Sơn</t>
  </si>
  <si>
    <t>Trạm y tế xã Cư Knia</t>
  </si>
  <si>
    <t>Trạm y tế xã Tâm Thắng</t>
  </si>
  <si>
    <t>Trạm y tế xã Đắk DRông</t>
  </si>
  <si>
    <t>Trạm y tế xã Nam Dong</t>
  </si>
  <si>
    <t>Trạm y tế xã Ea Pô</t>
  </si>
  <si>
    <t>Trạm y tế xã Đắk Wil</t>
  </si>
  <si>
    <t>Trạm y tế xã Đắk Som</t>
  </si>
  <si>
    <t>Trạm y tế xã Đắk Plao</t>
  </si>
  <si>
    <t>Trạm y tế xã Đắk Nia</t>
  </si>
  <si>
    <t>Trạm y tế xã Đắk Ha</t>
  </si>
  <si>
    <t>983</t>
  </si>
  <si>
    <t>Phân trạm y tế xã  Đạ Nha</t>
  </si>
  <si>
    <t>982</t>
  </si>
  <si>
    <t>Trạm y tế xã Đạm Ri</t>
  </si>
  <si>
    <t>980</t>
  </si>
  <si>
    <t>979</t>
  </si>
  <si>
    <t>Trạm y tế xã  Rô Men</t>
  </si>
  <si>
    <t>978</t>
  </si>
  <si>
    <t>Trạm y tế xã  Đạ Rsal</t>
  </si>
  <si>
    <t>976</t>
  </si>
  <si>
    <t>Trạm y tế xã  Đạ Tông</t>
  </si>
  <si>
    <t>975</t>
  </si>
  <si>
    <t>Trạm y tế xã  Đạ Long</t>
  </si>
  <si>
    <t>974</t>
  </si>
  <si>
    <t>Trạm y tế xã  Đạ K' nàng</t>
  </si>
  <si>
    <t>973</t>
  </si>
  <si>
    <t>Trạm y tế xã  Liêng Srônh</t>
  </si>
  <si>
    <t>972</t>
  </si>
  <si>
    <t>970</t>
  </si>
  <si>
    <t>Trung tâm y tế huyện Đam Rông</t>
  </si>
  <si>
    <t>944</t>
  </si>
  <si>
    <t>Trạm y tế xã  Đồng Nai Thượng</t>
  </si>
  <si>
    <t>Trạm y tế xã  Tư Nghĩa</t>
  </si>
  <si>
    <t>Trạm y tế xã  Mỹ Lâm</t>
  </si>
  <si>
    <t>Trạm y tế xã  Nam Ninh</t>
  </si>
  <si>
    <t>Trạm y tế xã  Tiên Hoàng</t>
  </si>
  <si>
    <t>Trạm y tế xã  Phước Cát 2</t>
  </si>
  <si>
    <t>Trạm y tế xã  Quảng Ngãi</t>
  </si>
  <si>
    <t>Trung tâm y tế huyện Cát Tiên</t>
  </si>
  <si>
    <t>870</t>
  </si>
  <si>
    <t>Trạm y tế xã  Đạ Pal</t>
  </si>
  <si>
    <t>869</t>
  </si>
  <si>
    <t>Trạm y tế xã  Đạ Lây</t>
  </si>
  <si>
    <t>868</t>
  </si>
  <si>
    <t>Trạm y tế xã  An Nhơn</t>
  </si>
  <si>
    <t>867</t>
  </si>
  <si>
    <t>Trạm y tế xã  Hà Đông</t>
  </si>
  <si>
    <t>866</t>
  </si>
  <si>
    <t>865</t>
  </si>
  <si>
    <t>864</t>
  </si>
  <si>
    <t>Trạm y tế xã Triệu Hải</t>
  </si>
  <si>
    <t>863</t>
  </si>
  <si>
    <t>Trạm y tế xã Quốc Oai</t>
  </si>
  <si>
    <t>Trạm y tế xã Quảng Trị</t>
  </si>
  <si>
    <t>Trạm y tế xã Đạ Kho</t>
  </si>
  <si>
    <t>Trung tâm y tế huyện Đạ Tẻh</t>
  </si>
  <si>
    <t>798</t>
  </si>
  <si>
    <t>797</t>
  </si>
  <si>
    <t>796</t>
  </si>
  <si>
    <t>795</t>
  </si>
  <si>
    <t>Trạm y tế xã Đạ Oai</t>
  </si>
  <si>
    <t>794</t>
  </si>
  <si>
    <t>Trạm y tế xã Madaguôi</t>
  </si>
  <si>
    <t>793</t>
  </si>
  <si>
    <t>Trạm y tế xã  Đạ Tồn</t>
  </si>
  <si>
    <t>792</t>
  </si>
  <si>
    <t>Trạm y tế xã  Đạ Ploa</t>
  </si>
  <si>
    <t>791</t>
  </si>
  <si>
    <t>790</t>
  </si>
  <si>
    <t>Trung tâm y tế huyện Đạ Huoai</t>
  </si>
  <si>
    <t>Trạm y tế xã  Tân Lạc</t>
  </si>
  <si>
    <t>Trạm y tế xã  Lộc Phú</t>
  </si>
  <si>
    <t>Trạm y tế TT Lộc Thắng</t>
  </si>
  <si>
    <t>Trạm y tế xã Lộc Quảng</t>
  </si>
  <si>
    <t>Trạm y tế xã Lộc Ngãi</t>
  </si>
  <si>
    <t>Trạm y tế xã Lộc Nam</t>
  </si>
  <si>
    <t>Trạm y tế xã Lộc Lâm</t>
  </si>
  <si>
    <t>Trạm y tế xã Lộc Bảo</t>
  </si>
  <si>
    <t>Trạm y tế xã Lộc Bắc</t>
  </si>
  <si>
    <t>Trạm y tế xã B'lá</t>
  </si>
  <si>
    <t>Trạm y tế xã Lộc Đức</t>
  </si>
  <si>
    <t>Phòng khám đa khoa khu vực Lộc Thành</t>
  </si>
  <si>
    <t>Trung tâm y tế huyện Bảo Lâm</t>
  </si>
  <si>
    <t>Trung tâm y tế TP Bảo Lộc</t>
  </si>
  <si>
    <t>Trạm y tế phường Lộc Tiến</t>
  </si>
  <si>
    <t>Trạm y tế phường B'lao</t>
  </si>
  <si>
    <t>Trạm y tế phường Lộc Sơn</t>
  </si>
  <si>
    <t>Trạm y tế xã Lộc Nga</t>
  </si>
  <si>
    <t>Trạm y tế xã Đại Lào</t>
  </si>
  <si>
    <t>Phòng khám đa khoa khu vực Lộc Châu</t>
  </si>
  <si>
    <t>Trạm y tế xã Đạm Bri</t>
  </si>
  <si>
    <t>Trạm y tế phường Lộc Phát</t>
  </si>
  <si>
    <t>Trạm y tế xã  Tân Thượng</t>
  </si>
  <si>
    <t>Trạm y tế xã  Tân Châu</t>
  </si>
  <si>
    <t>Trạm y tế xã  Liên Đầm</t>
  </si>
  <si>
    <t>Trạm y tế TT Di Linh</t>
  </si>
  <si>
    <t>Trạm y tế xã Gung ré</t>
  </si>
  <si>
    <t>Trạm y tế xã Tân Nghĩa</t>
  </si>
  <si>
    <t>Trạm y tế xã Đinh Lạc</t>
  </si>
  <si>
    <t>Trạm y tế xã Đinh Trang Thượng</t>
  </si>
  <si>
    <t>Phòng khám đa khoa khu vực Tân Thượng</t>
  </si>
  <si>
    <t>Trạm y tế xã Gia Hiệp</t>
  </si>
  <si>
    <t>Trạm y tế xã Hòa Trung</t>
  </si>
  <si>
    <t>Trạm y tế xã Bảo Thuận</t>
  </si>
  <si>
    <t>Trạm y tế xã Đinh Trang Hòa</t>
  </si>
  <si>
    <t>Trạm y tế xã Gia Bắc</t>
  </si>
  <si>
    <t>Trạm y tế xã Hòa Nam</t>
  </si>
  <si>
    <t>Trạm y tế xã Sơn Điền</t>
  </si>
  <si>
    <t>Trạm y tế xã Hòa Bắc</t>
  </si>
  <si>
    <t>Trạm y tế xã Tam Bố</t>
  </si>
  <si>
    <t>Phòng khám đa khoa khu vực Hòa Ninh</t>
  </si>
  <si>
    <t>Trung tâm y tế huyện Di Linh</t>
  </si>
  <si>
    <t>Trạm y tế xã Gia Lâm</t>
  </si>
  <si>
    <t>Trạm y tế xã Đan Phượng</t>
  </si>
  <si>
    <t>Trạm y tế xã Tân Thanh</t>
  </si>
  <si>
    <t>Trạm y tế xã Đạ Đờn</t>
  </si>
  <si>
    <t>Trạm y tế xã Liên Hà</t>
  </si>
  <si>
    <t>Trạm y tế xã  Phi Tô</t>
  </si>
  <si>
    <t>Phòng khám đa khoa khu vực Tân Hà</t>
  </si>
  <si>
    <t>Phòng khám đa khoa khu vực Nam Ban</t>
  </si>
  <si>
    <t>Trung tâm y tế huyện Lâm Hà</t>
  </si>
  <si>
    <t>Trạm y tế xã Phú Hội</t>
  </si>
  <si>
    <t>Trạm y tế xã Tân Hội</t>
  </si>
  <si>
    <t>Trạm y tế xã Tà Năng</t>
  </si>
  <si>
    <t>Phòng khám đa khoa khu vực Đà Loan</t>
  </si>
  <si>
    <t>Trạm y tế xã Tà Hine</t>
  </si>
  <si>
    <t>Phòng khám đa khoa khu vực Ninh Gia</t>
  </si>
  <si>
    <t>Trung tâm y tế huyện Đức Trọng</t>
  </si>
  <si>
    <t>Trạm y tế xã Đạ Ròn</t>
  </si>
  <si>
    <t>Trạm y tế xã Tu Tra</t>
  </si>
  <si>
    <t>Trạm y tế xã Pró</t>
  </si>
  <si>
    <t>Phòng khám đa khoa khu vực Ka Đơn</t>
  </si>
  <si>
    <t>Trạm y tế xã Lạc Lâm</t>
  </si>
  <si>
    <t>Trạm y tế xã Lạc Xuân</t>
  </si>
  <si>
    <t>Phòng khám đa khoa khu vực Đran</t>
  </si>
  <si>
    <t>Trung tâm y tế huyện Đơn Dương</t>
  </si>
  <si>
    <t>Trạm y tế thị trấn Lạc Dương</t>
  </si>
  <si>
    <t>Trạm y tế xã Đa Nhim</t>
  </si>
  <si>
    <t>Trạm y tế xã Đạ Sar</t>
  </si>
  <si>
    <t>Trung tâm y tế huyện Lạc Dương</t>
  </si>
  <si>
    <t>Trạm y tế xã Hòa Ninh</t>
  </si>
  <si>
    <t>Trạm y tế thị trấn Cát Tiên</t>
  </si>
  <si>
    <t>Trạm y tế thị trấn Dran</t>
  </si>
  <si>
    <t>Phòng khám đa khoa KV Đạ Tông</t>
  </si>
  <si>
    <t>Trạm y tế xã  Tân Lâm</t>
  </si>
  <si>
    <t>Trạm y tế xã Đa Quyn</t>
  </si>
  <si>
    <t>Trạm y tế xã Trạm Hành</t>
  </si>
  <si>
    <t>Trạm y tế thị trấn Đạ Tẻh</t>
  </si>
  <si>
    <t>Trạm y tế xã Hiêp Thạnh</t>
  </si>
  <si>
    <t>Trạm y tế phường 10</t>
  </si>
  <si>
    <t>Trạm y tế xã Tà Nung</t>
  </si>
  <si>
    <t>Phòng khám đa khoa Học viện Lục quân-Đà Lạt-Lâm</t>
  </si>
  <si>
    <t>Trạm y tế phường 12</t>
  </si>
  <si>
    <t>Phòng khám đa khoa khu vực Trại Mát</t>
  </si>
  <si>
    <t>Bệnh viện YHCT Phạm Ngọc Thạch-Lâm Đồng</t>
  </si>
  <si>
    <t>Bệnh viện đa khoa tỉnh Lâm Đồng</t>
  </si>
  <si>
    <t>Trạm y tế xã Đường 10 (07)</t>
  </si>
  <si>
    <t>Trạm y tế xã Phú Sơn (07)</t>
  </si>
  <si>
    <t>Trạm y tế xã Đăng Hà (07)</t>
  </si>
  <si>
    <t>Trạm y tế xã Thống Nhất (07)</t>
  </si>
  <si>
    <t>Trạm y tế xã Đoàn Kết (07)</t>
  </si>
  <si>
    <t>Trạm y tế xã Minh Hưng (07)</t>
  </si>
  <si>
    <t>Trạm y tế xã Đức Liễu (07)</t>
  </si>
  <si>
    <t>Trạm y tế xã Đak Nhau (07)</t>
  </si>
  <si>
    <t>Trạm y tế xã Nghĩa Trung (07)</t>
  </si>
  <si>
    <t>Trạm y tế xã Phước Sơn (07)</t>
  </si>
  <si>
    <t>Trạm y tế xã Đồng Nai (07)</t>
  </si>
  <si>
    <t>Trạm y tế xã Thọ Sơn (07)</t>
  </si>
  <si>
    <t>Trạm y tế xã Long Tân (02)</t>
  </si>
  <si>
    <t>Trạm y tế xã Phú Trung (02)</t>
  </si>
  <si>
    <t>Trạm y tế xã Long Bình (02)</t>
  </si>
  <si>
    <t>Trạm y tế xã Phước Tân (02)</t>
  </si>
  <si>
    <t>Trạm y tế xã Đa Kia (02)</t>
  </si>
  <si>
    <t>Trạm y tế xã Long Hà (02)</t>
  </si>
  <si>
    <t>Trạm y tế xã Bù Nho (02)</t>
  </si>
  <si>
    <t>Trạm y tế xã Phú Riềng (02)</t>
  </si>
  <si>
    <t>Trạm y tế xã Phước Tín (10)</t>
  </si>
  <si>
    <t>Trạm y tế xã Long Hưng (02)</t>
  </si>
  <si>
    <t>Trạm y tế xã Phước Thiện (04)</t>
  </si>
  <si>
    <t>Trạm y tế xã Hưng Phước (04)</t>
  </si>
  <si>
    <t>Trạm y tế xã Tân Thành (04)</t>
  </si>
  <si>
    <t>Trạm y tế xã Tân Tiến (04)</t>
  </si>
  <si>
    <t>Trạm y tế xã Quang Minh (08)</t>
  </si>
  <si>
    <t>Trạm y tế xã Thành Tâm (08)</t>
  </si>
  <si>
    <t>Trạm y tế xã Minh Thắng (08)</t>
  </si>
  <si>
    <t>Trạm y tế xã Nha Bích (08)</t>
  </si>
  <si>
    <t>Trạm y tế xã Minh Lập (08)</t>
  </si>
  <si>
    <t>Trạm y tế xã Minh Hưng (08)</t>
  </si>
  <si>
    <t>Trạm y tế xã Minh Long (08)</t>
  </si>
  <si>
    <t>Trạm y tế xã Thanh Phú (09)</t>
  </si>
  <si>
    <t>Phòng khám đa khoa Thảo Tiên</t>
  </si>
  <si>
    <t>Phòng khám đa khoa Sài Gòn</t>
  </si>
  <si>
    <t>Phòng khám đa khoa Tâm Việt</t>
  </si>
  <si>
    <t>Trung tâm Y tế huyện Bù Gia Mập</t>
  </si>
  <si>
    <t>Phòng khám đa khoa Hồng Lý</t>
  </si>
  <si>
    <t>Phòng khám đa khoa 123 Hùng Vương</t>
  </si>
  <si>
    <t>Trung tâm Y tế thị xã Phước Long</t>
  </si>
  <si>
    <t>Trung tâm Y tế thị xã Bình Long</t>
  </si>
  <si>
    <t>Trạm y tế xã Thanh Lương (09)</t>
  </si>
  <si>
    <t>Bệnh viện YHCT tỉnh Bình Phước</t>
  </si>
  <si>
    <t>Trạm y tế xã Nghĩa Bình (07)</t>
  </si>
  <si>
    <t>Trạm y tế xã Bình Tân (02)</t>
  </si>
  <si>
    <t>Trạm y tế xã Bình Sơn (02)</t>
  </si>
  <si>
    <t>Bệnh viện đa khoa Cao su Phú Riềng</t>
  </si>
  <si>
    <t>Bệnh viện đa khoa Cao su Bình Long</t>
  </si>
  <si>
    <t>Bệnh viện đa khoa Cao su Lộc Ninh</t>
  </si>
  <si>
    <t>Trung tâm Y tế huyện Chơn Thành</t>
  </si>
  <si>
    <t>Trung tâm Y tế huyện Bù Đốp</t>
  </si>
  <si>
    <t>Trung tâm Y tế huyện Đồng Phú</t>
  </si>
  <si>
    <t>Trung tâm y tế huyện Bù Đăng</t>
  </si>
  <si>
    <t>Trung tâm y tế huyện Hớn Quản</t>
  </si>
  <si>
    <t>Bệnh viện đa khoa tỉnh Bình Phước</t>
  </si>
  <si>
    <t>Bệnh viên đa khoa tư nhân Lê Ngọc Tùng</t>
  </si>
  <si>
    <t>Bệnh viện đa khoa Tư nhân Cao Văn Chí</t>
  </si>
  <si>
    <t>Phòng khám đa khoa KV Tân Đông</t>
  </si>
  <si>
    <t>Trạm y tế xã Hưng Thuận</t>
  </si>
  <si>
    <t>Trạm y tế Lợi Thuận</t>
  </si>
  <si>
    <t>Trạm y tế xã An Cơ</t>
  </si>
  <si>
    <t>Trạm y tế thị trấn Châu Thành</t>
  </si>
  <si>
    <t>Trạm y tế thị trấn Tân Châu</t>
  </si>
  <si>
    <t>Trạm y tế Thạnh Tây</t>
  </si>
  <si>
    <t>Trạm y tế thị trấn Tân Biên</t>
  </si>
  <si>
    <t>Trạm y tế xã Long Phước</t>
  </si>
  <si>
    <t>Trạm y tế xã Thạnh Đông</t>
  </si>
  <si>
    <t>Trạm y tế xã Suối Dây</t>
  </si>
  <si>
    <t>Trạm y tế xã Suối Ngô</t>
  </si>
  <si>
    <t>Trạm y tế xã Thạnh Bắc</t>
  </si>
  <si>
    <t>Trạm y tế xã Thạnh Bình</t>
  </si>
  <si>
    <t>Trạm y tế xã Trà Vong</t>
  </si>
  <si>
    <t>Trạm y tế xã Mỏ Công</t>
  </si>
  <si>
    <t>Trạm y tế xã Trí Bình</t>
  </si>
  <si>
    <t>Trạm y tế xã Thanh Điền</t>
  </si>
  <si>
    <t>Trạm y tế xã Đồng Khởi</t>
  </si>
  <si>
    <t>Trạm y tế xã Ninh Điền</t>
  </si>
  <si>
    <t>Trạm y tế xã Hảo Đước</t>
  </si>
  <si>
    <t>Trạm y tế xã Biên Giới</t>
  </si>
  <si>
    <t>Trạm y tế xã Long Vĩnh</t>
  </si>
  <si>
    <t>Trạm y tế xã Hòa Thạnh</t>
  </si>
  <si>
    <t>Trạm y tế xã Suối Đá</t>
  </si>
  <si>
    <t>Trạm y tế xã Bến Củi</t>
  </si>
  <si>
    <t>Trạm y tế xã Truông Mít</t>
  </si>
  <si>
    <t>Trạm y tế xã Chà Là</t>
  </si>
  <si>
    <t>Trạm y tế xã Phan</t>
  </si>
  <si>
    <t>Trạm y tế xã Cầu Khởi</t>
  </si>
  <si>
    <t>Trạm y tế xã Bàu Năng</t>
  </si>
  <si>
    <t>Trạm y tế xã An Thạnh</t>
  </si>
  <si>
    <t>Trạm y tế xã Tiên Thuận</t>
  </si>
  <si>
    <t>Trạm y tế xã Long Thuận</t>
  </si>
  <si>
    <t>Trạm y tế xã Long Khánh</t>
  </si>
  <si>
    <t>Trạm y tế xã Long Giang</t>
  </si>
  <si>
    <t>Trạm y tế xã Long Chữ</t>
  </si>
  <si>
    <t>Trạm y tế xã Phước Lưu</t>
  </si>
  <si>
    <t>Trạm y tế xã Phước Chỉ</t>
  </si>
  <si>
    <t>Trạm y tế xã Đôn Thuận</t>
  </si>
  <si>
    <t>Trạm y tế xã Lộc Hưng</t>
  </si>
  <si>
    <t>Trạm y tế xã Bàu Đồn</t>
  </si>
  <si>
    <t>Trạm y tế xã Phước Đông</t>
  </si>
  <si>
    <t>Trạm y tế xã Phước Thạnh</t>
  </si>
  <si>
    <t>Trạm y tế xã Thanh Phước</t>
  </si>
  <si>
    <t>Trạm y tế xã Phước Trạch</t>
  </si>
  <si>
    <t>Trạm y tế xã Hiệp Thạnh</t>
  </si>
  <si>
    <t>Trạm y tế xã Thạnh Đức</t>
  </si>
  <si>
    <t>Trạm y tế xã Trường Đông</t>
  </si>
  <si>
    <t>Trạm y tế xã Trường Tây</t>
  </si>
  <si>
    <t>Trạm y tế xã Trường Hòa</t>
  </si>
  <si>
    <t>Trạm y tế xã Long Thành Nam</t>
  </si>
  <si>
    <t>Trạm y tế xã Thạnh Tân</t>
  </si>
  <si>
    <t>Trạm y tế phường Ninh Thạnh</t>
  </si>
  <si>
    <t>Trạm y tế phường Ninh Sơn</t>
  </si>
  <si>
    <t>Trạm y tế phường Hiệp Ninh</t>
  </si>
  <si>
    <t>Bệnh viện đa khoa Tây Ninh</t>
  </si>
  <si>
    <t>Trung tâm y tế Tân Châu</t>
  </si>
  <si>
    <t>Trung tâm y tế Tân Biên</t>
  </si>
  <si>
    <t>Trung tâm y tế Châu Thành</t>
  </si>
  <si>
    <t>Trung tâm y tế Dương Minh Châu</t>
  </si>
  <si>
    <t>Trung tâm y tế Bến Cầu</t>
  </si>
  <si>
    <t>Trung tâm y tế Gò Dầu</t>
  </si>
  <si>
    <t>Trung tâm y tế Thành phố Tây Ninh</t>
  </si>
  <si>
    <t>Công ty Cổ phần may mặc Bình Dương</t>
  </si>
  <si>
    <t>Bệnh viện ĐK Cao su Dầu Tiếng</t>
  </si>
  <si>
    <t>Trạm y tế xã Long Tân</t>
  </si>
  <si>
    <t>Trạm y tế xã Định An</t>
  </si>
  <si>
    <t>Trạm y tế xã An Long</t>
  </si>
  <si>
    <t>Trạm y tế xã Hiếu Liêm</t>
  </si>
  <si>
    <t>Trạm y tế phường Tân Hiệp</t>
  </si>
  <si>
    <t>Trung tâm y tế thị xã Tân Uyên</t>
  </si>
  <si>
    <t>Trạm y tế phường Dĩ An</t>
  </si>
  <si>
    <t>CT CP Bệnh viện đa khoa Năm Anh</t>
  </si>
  <si>
    <t>Công ty TNHH Phòng khám đa khoa Bình An</t>
  </si>
  <si>
    <t>Công ty TNHH BVĐK Hoàn Hảo</t>
  </si>
  <si>
    <t>Trạm y tế phường Hiệp An</t>
  </si>
  <si>
    <t>Trạm y tế phường Phú Lợi</t>
  </si>
  <si>
    <t>Trạm y tế xã Chánh Mỹ</t>
  </si>
  <si>
    <t>Trạm y tế phường Định Hoà</t>
  </si>
  <si>
    <t>Trạm y tế phường Chánh Nghĩa</t>
  </si>
  <si>
    <t>Trạm y tế phường Hiệp Thành</t>
  </si>
  <si>
    <t>Trạm y tế phường Phú Thọ</t>
  </si>
  <si>
    <t>Trạm y tế phường Phú Hoà</t>
  </si>
  <si>
    <t>Trạm y tế phường Phú Cường</t>
  </si>
  <si>
    <t>Trạm y tế phường Tương Bình Hiệp</t>
  </si>
  <si>
    <t>Bệnh viện Phục hồi chức năng tỉnh Bình Dương</t>
  </si>
  <si>
    <t>Công ty TNHH Y Tâm giao Bệnh viện Phụ sản nhi Bình Dương</t>
  </si>
  <si>
    <t>Bệnh viện Y học cổ truyền tỉnh Bình Dương</t>
  </si>
  <si>
    <t>Bệnh viện đa khoa tỉnh Bình Dương</t>
  </si>
  <si>
    <t>Công ty TNHH PKĐK Quốc tế Long Bình - ĐĐKD Phòng khám đa khoa Long Bình</t>
  </si>
  <si>
    <t>Phòng khám đa khoa Tâm An 2 - Chi nhánh Công ty TNHH Xây dựng y tế Tâm An</t>
  </si>
  <si>
    <t>Phòng khám đa khoa Phúc Trạch</t>
  </si>
  <si>
    <t>Phòng khám đa khoa An Bình Na Sa</t>
  </si>
  <si>
    <t>Cty Cổ phần Phòng Khám Đa Khoa Y Sài Gòn</t>
  </si>
  <si>
    <t>Công ty cổ phần Bệnh viện Quốc tế Đồng Nai</t>
  </si>
  <si>
    <t>CTy TNHH Xây dựng - Y Tế Tâm An</t>
  </si>
  <si>
    <t>Cty TNHH Phòng Khám Đa Khoa Y Đức Trị An</t>
  </si>
  <si>
    <t>Bệnh Viện Đa Khoa Tâm Hồng Phước</t>
  </si>
  <si>
    <t>Cty TNHH Phòng Khám Đa Khoa Sinh Hậu</t>
  </si>
  <si>
    <t>Cty TNHH Phòng Khám Đa Khoa Dân Y</t>
  </si>
  <si>
    <t>Bệnh Viện Tâm Thần Trung Ương 2</t>
  </si>
  <si>
    <t>Cty TNHH Phòng Khám Đa Khoa ái Nghĩa Đồng Khởi</t>
  </si>
  <si>
    <t>Cty TNHH Phòng Khám Đa Khoa Tam Đức</t>
  </si>
  <si>
    <t>Cty TNHH Phòng Khám Đa Khoa Quốc Tế Long Bình</t>
  </si>
  <si>
    <t>Cty TNHH Phòng Khám Đa Khoa Y Đức</t>
  </si>
  <si>
    <t>Trạm y tế xã Phú Túc</t>
  </si>
  <si>
    <t>Trạm y tế thị trấn Định Quán</t>
  </si>
  <si>
    <t>Trạm y tế xã Nam Cát Tiên</t>
  </si>
  <si>
    <t>Trạm y tế phường Bửu Hòa</t>
  </si>
  <si>
    <t>Phòng khám đa khoa KV Phú Lập</t>
  </si>
  <si>
    <t>Phòng khám trường cao đẳng dạy nghề  8</t>
  </si>
  <si>
    <t>Bệnh viện da liễu tỉnh</t>
  </si>
  <si>
    <t>Bệnh viện Y Dược cổ truyền</t>
  </si>
  <si>
    <t>Ytcq Công Ty Hwaseung</t>
  </si>
  <si>
    <t>Trạm y tế xã An Viên</t>
  </si>
  <si>
    <t>Trạm y tế phường Xuân Thanh</t>
  </si>
  <si>
    <t>Trạm y tế phường Xuân An</t>
  </si>
  <si>
    <t>Trạm y tế phường Xuân Bình</t>
  </si>
  <si>
    <t>Trạm y tế phường Xuân Trung</t>
  </si>
  <si>
    <t>Trạm y tế xã Bàu Trâm</t>
  </si>
  <si>
    <t>Trạm y tế xã Gia Kiệm</t>
  </si>
  <si>
    <t>Trạm y tế xã Gia Tân 3</t>
  </si>
  <si>
    <t>Trạm y tế xã Gia Tân 2</t>
  </si>
  <si>
    <t>Trạm y tế xã Gia Tân 1</t>
  </si>
  <si>
    <t>Phòng khám đa khoa KV Thanh Sơn</t>
  </si>
  <si>
    <t>Trạm y tế xã Bàu Hàm 2</t>
  </si>
  <si>
    <t>Trạm y tế xã Sông Trầu</t>
  </si>
  <si>
    <t>Trạm y tế xã Sông Thao</t>
  </si>
  <si>
    <t>Trạm y tế xã Hố Nai 3</t>
  </si>
  <si>
    <t>Trạm y tế xã Đồi 61</t>
  </si>
  <si>
    <t>Trạm y tế xã Tây Hoà</t>
  </si>
  <si>
    <t>Cty TNHH Phòng Khám Đa Khoa Hoàng Anh Đức</t>
  </si>
  <si>
    <t>Cty TNHH Phòng Khám Đa Khoa Liên Chi</t>
  </si>
  <si>
    <t>Trạm y tế xã Cây Gáo</t>
  </si>
  <si>
    <t>Trạm y tế xã Bàu Hàm</t>
  </si>
  <si>
    <t>Trạm y tế xã Lộ 25</t>
  </si>
  <si>
    <t>Phòng Khám Đa Khoa KV Cây Gáo</t>
  </si>
  <si>
    <t>Trạm y tế xã  Xuân Định</t>
  </si>
  <si>
    <t>Trạm y tế xã Bảo Bình</t>
  </si>
  <si>
    <t>Trạm y tế xã Lâm San</t>
  </si>
  <si>
    <t>Trạm y tế xã Bảo Hoà</t>
  </si>
  <si>
    <t>Trạm y tế xã Xuân Tây</t>
  </si>
  <si>
    <t>Trạm y tế xã Xuân Tâm</t>
  </si>
  <si>
    <t>Trạm y tế xã Xuân Bảo</t>
  </si>
  <si>
    <t>Trạm y tế xã Suối Cao</t>
  </si>
  <si>
    <t>Trạm y tế xã Lang Minh</t>
  </si>
  <si>
    <t>Trạm y tế xã Xuân Đông</t>
  </si>
  <si>
    <t>Trạm y tế thị trấn Gia Ray</t>
  </si>
  <si>
    <t>Trạm y tế xã La Ngà</t>
  </si>
  <si>
    <t>Trạm y tế xã Ngọc Định</t>
  </si>
  <si>
    <t>Trạm y tế xã Phú Lợi</t>
  </si>
  <si>
    <t>Trạm y tế xã Phú Tân</t>
  </si>
  <si>
    <t>Trạm y tế xã Gia Canh</t>
  </si>
  <si>
    <t>Trạm y tế xã Túc Trưng</t>
  </si>
  <si>
    <t>Trạm y tế xã Hiệp Phước</t>
  </si>
  <si>
    <t>Trạm y tế xã Long Thọ</t>
  </si>
  <si>
    <t>Trạm y tế xã Phước Khánh</t>
  </si>
  <si>
    <t>Trạm y tế xã Phú Đông</t>
  </si>
  <si>
    <t>Trạm y tế xã Phú Hữu</t>
  </si>
  <si>
    <t>Trạm y tế xã Phú Thạnh</t>
  </si>
  <si>
    <t>Trạm y tế xã Phước Thiền</t>
  </si>
  <si>
    <t>Trạm y tế xã Vĩnh Thanh</t>
  </si>
  <si>
    <t>Trạm y tế xã Phú Trung</t>
  </si>
  <si>
    <t>Trạm y tế xã Dak Lua</t>
  </si>
  <si>
    <t>Trạm y tế xã Tà Lài</t>
  </si>
  <si>
    <t>Trạm y tế xã Phú Lập</t>
  </si>
  <si>
    <t>Trạm y tế xã Núi Tượng</t>
  </si>
  <si>
    <t>Trạm y tế thị trấn Tân Phú</t>
  </si>
  <si>
    <t>Trạm y tế xã Bảo Quang</t>
  </si>
  <si>
    <t>Trạm y tế xã Hàng Gòn</t>
  </si>
  <si>
    <t>Trạm y tế xã Sông Nhạn</t>
  </si>
  <si>
    <t>Trạm y tế xã Xuân Quế</t>
  </si>
  <si>
    <t>Trạm y tế xã Long Giao</t>
  </si>
  <si>
    <t>Trạm y tế xã Xuân Đường</t>
  </si>
  <si>
    <t>Trạm y tế xã Thừa Đức</t>
  </si>
  <si>
    <t>Trạm y tế phường Xuân Hòa</t>
  </si>
  <si>
    <t>Trạm y tế thị trấn Long Thành</t>
  </si>
  <si>
    <t>Trạm y tế xã Bàu Cạn</t>
  </si>
  <si>
    <t>Trạm y tế xã Long An</t>
  </si>
  <si>
    <t>Trạm y tế xã Cẩm Đường</t>
  </si>
  <si>
    <t>Trạm y tế xã Long Đức</t>
  </si>
  <si>
    <t>Trạm y tế xã An Phước</t>
  </si>
  <si>
    <t>Ytcq Công Ty Changshin</t>
  </si>
  <si>
    <t>Trạm y tế phường Tam Hòa</t>
  </si>
  <si>
    <t>Trạm y tế phường Tam Hiệp</t>
  </si>
  <si>
    <t>Trạm y tế phường Trảng Dài</t>
  </si>
  <si>
    <t>Trạm y tế phường Long Bình Tân</t>
  </si>
  <si>
    <t>Trạm y tế phường Bửu Long</t>
  </si>
  <si>
    <t>Trạm y tế phường Trung Dũng</t>
  </si>
  <si>
    <t>Trạm y tế phường Tân Biên</t>
  </si>
  <si>
    <t>Trạm y tế phường Long Bình</t>
  </si>
  <si>
    <t>Trạm y tế phường Tân Vạn</t>
  </si>
  <si>
    <t>Trạm y tế xã Phú Ngọc</t>
  </si>
  <si>
    <t>Trạm y tế xã Suối Nho</t>
  </si>
  <si>
    <t>Phòng Khám Đa Khoa KV Xuân Hưng</t>
  </si>
  <si>
    <t>Bệnh viện Đa khoa Cao su Đồng Nai</t>
  </si>
  <si>
    <t>Phòng khám đa khoa KV Phú Túc</t>
  </si>
  <si>
    <t>Phòng khám đa khoa KV Long Phước</t>
  </si>
  <si>
    <t>Bệnh viện Quân Y 7 B</t>
  </si>
  <si>
    <t>Phòng Khám Đa Khoa KV Sông Ray</t>
  </si>
  <si>
    <t>Phòng khám đa khoa KV Phú Lý</t>
  </si>
  <si>
    <t>Trung tâm y tế huyện Xuân Lộc</t>
  </si>
  <si>
    <t>Trung tâm y tế huyện Trảng Bom</t>
  </si>
  <si>
    <t>Bệnh viện đa khoa KV Định Quán</t>
  </si>
  <si>
    <t>Trạm y tế xã Đại Phước</t>
  </si>
  <si>
    <t>Bệnh viện đa khoa KV Long Khánh</t>
  </si>
  <si>
    <t>Bệnh viện đa khoa KV Long Thành</t>
  </si>
  <si>
    <t>Bệnh viện Phổi Đồng Nai</t>
  </si>
  <si>
    <t>Bệnh viên đa khoa Thống Nhất</t>
  </si>
  <si>
    <t>Bệnh Viện Đa Khoa tỉnh Đồng Nai</t>
  </si>
  <si>
    <t>Trạm y tế Tân Hải</t>
  </si>
  <si>
    <t>Trạm y tế Phú Mỹ</t>
  </si>
  <si>
    <t>Trạm y tế Phước Tỉnh</t>
  </si>
  <si>
    <t>Trạm y tế Xuyên Mộc</t>
  </si>
  <si>
    <t>Trạm y tế Bàu Chinh</t>
  </si>
  <si>
    <t>Trạm y tế phường Phước Trung</t>
  </si>
  <si>
    <t>Trạm y tế phường Long Toàn</t>
  </si>
  <si>
    <t>Trạm y tế phường Phước Nguyên</t>
  </si>
  <si>
    <t>Trạm y tế phường Thắng Tam</t>
  </si>
  <si>
    <t>Trạm y tế phường 11</t>
  </si>
  <si>
    <t>Trạm y tế Phường Thắng Nhất</t>
  </si>
  <si>
    <t>Trạm y tế Tân Hòa</t>
  </si>
  <si>
    <t>Trạm y tế Tân Lâm</t>
  </si>
  <si>
    <t>Trạm y tế Hòa Hưng</t>
  </si>
  <si>
    <t>Trạm y tế Cù Bị</t>
  </si>
  <si>
    <t>Trạm y tế Bình Trung</t>
  </si>
  <si>
    <t>Trạm y tế Nghĩa Thành</t>
  </si>
  <si>
    <t>Trạm y tế thị trấn Ngãi Giao</t>
  </si>
  <si>
    <t>Trạm y tế Sơn Bình</t>
  </si>
  <si>
    <t>Trạm y tế Bình Giã</t>
  </si>
  <si>
    <t>Trạm y tế Đá Bạc</t>
  </si>
  <si>
    <t>Trạm y tế Láng Lớn</t>
  </si>
  <si>
    <t>Trạm y tế Kim Long</t>
  </si>
  <si>
    <t>Trạm y tế Suối Rao</t>
  </si>
  <si>
    <t>Trạm y tế Quảng Thành</t>
  </si>
  <si>
    <t>Trạm y tế An Nhứt</t>
  </si>
  <si>
    <t>Trạm y tế thị trấn Long Điền</t>
  </si>
  <si>
    <t>Trạm y tế Phước Hưng</t>
  </si>
  <si>
    <t>Trạm y tế Long Mỹ</t>
  </si>
  <si>
    <t>Trạm y tế Phước Thuận</t>
  </si>
  <si>
    <t>Trạm y tế thị trấn Phước Bửu</t>
  </si>
  <si>
    <t>Trạm y tế Xà Bang</t>
  </si>
  <si>
    <t>Trạm y tế Bàu Lâm</t>
  </si>
  <si>
    <t>Trạm y tế Hòa Hội</t>
  </si>
  <si>
    <t>Trạm y tế Phước Tân</t>
  </si>
  <si>
    <t>Trạm y tế Xuân Sơn</t>
  </si>
  <si>
    <t>Trạm y tế Bình Ba</t>
  </si>
  <si>
    <t>Trạm y tế Long Tân</t>
  </si>
  <si>
    <t>Trạm y tế Phước Long Thọ</t>
  </si>
  <si>
    <t>Phòng khám khu vực Long Hải</t>
  </si>
  <si>
    <t>Trạm y tế Tam Phước</t>
  </si>
  <si>
    <t>Trạm y tế Láng Dài</t>
  </si>
  <si>
    <t>Trạm y tế Lộc An</t>
  </si>
  <si>
    <t>Trạm y tế Bông Trang</t>
  </si>
  <si>
    <t>Trạm y tế Bình Châu</t>
  </si>
  <si>
    <t>Trạm y tế Bưng Riềng</t>
  </si>
  <si>
    <t>Trạm y tế Châu Pha</t>
  </si>
  <si>
    <t>Trạm y tế Tóc Tiên</t>
  </si>
  <si>
    <t>Trạm y tế Sông Soài</t>
  </si>
  <si>
    <t>Trạm y tế Hắc Dịch</t>
  </si>
  <si>
    <t>Trạm y tế Mỹ Xuân</t>
  </si>
  <si>
    <t>Trạm y tế Phước Hòa</t>
  </si>
  <si>
    <t>Trạm y tế An Ngãi</t>
  </si>
  <si>
    <t>Trạm y tế thị trấn Đất Đỏ</t>
  </si>
  <si>
    <t>Trạm y tế phường Phước Hưng</t>
  </si>
  <si>
    <t>Bệnh viện Bà Rịa</t>
  </si>
  <si>
    <t>Bệnh viện Lê Lợi</t>
  </si>
  <si>
    <t>Phòng khám đa khoa thuộc Công ty TNHH Hòa Hảo</t>
  </si>
  <si>
    <t>Phòng khám đa khoa trực thuộc công ty cổ phần phòng khám đa khoa Bắc Mỹ</t>
  </si>
  <si>
    <t>Phòng khám đa khoa (thuộc công ty TNHH PKĐK Nhơn Tâm)</t>
  </si>
  <si>
    <t>Phòng khám đa khoa (Thuộc Công ty Cổ phần Vigor Anbis Japan)</t>
  </si>
  <si>
    <t>Bệnh viện Nhi Đồng Thành Phố</t>
  </si>
  <si>
    <t>Phòng khám đa khoa (thuộc Chi nhánh Công ty TNHH Phòng khám đa khoa Quốc tế Sài Gòn)</t>
  </si>
  <si>
    <t>Phòng khám đa khoa (thuộc Công ty TNHH Phòng khám đa khoa Quốc tế Sài Gòn)</t>
  </si>
  <si>
    <t>Phòng khám đa khoa (thuộc Cty TNHH PKĐK Thiện Minh)</t>
  </si>
  <si>
    <t>Bệnh viện đa khoa quốc tế Vinmec Central Park</t>
  </si>
  <si>
    <t>Phòng khám đa khoa (thuộc CTCP Y khoa CHAC 2)</t>
  </si>
  <si>
    <t>Phòng khám đa khoa (thuộc CT TNHH Y - Dược Thái Anh)</t>
  </si>
  <si>
    <t>Phòng khám đa khoa (thuộc Công ty TNHH Phòng khám đa khoa Bắc Sài Gòn - VN Clinic)</t>
  </si>
  <si>
    <t>Phòng khám đa khoa (thuộc Công ty TNHH Chẩn đoán y khoa Tâm Phúc)</t>
  </si>
  <si>
    <t>Phòng khám đa khoa (thuộc Công ty TNHH Phòng khám đa khoa Hy Vọng)</t>
  </si>
  <si>
    <t>Bệnh viện đa khoa Tân Hưng</t>
  </si>
  <si>
    <t>Phòng khám đa khoa (thuộc Cty TNHH Phòng khám ĐK khu CN Tân Tạo)</t>
  </si>
  <si>
    <t>Bệnh viện Việt Pháp (Bệnh viện FV)</t>
  </si>
  <si>
    <t>Phòng khám đa khoa thuộc công ty TNHH Tân Quy</t>
  </si>
  <si>
    <t>Bệnh viện Quốc tế City</t>
  </si>
  <si>
    <t>Bệnh viện Phạm Ngọc Thạch</t>
  </si>
  <si>
    <t>Bệnh viện Tân Sơn Nhất</t>
  </si>
  <si>
    <t>Phòng khám đa khoa thuộc công ty cổ phần phòng khám đa khoa Thành An</t>
  </si>
  <si>
    <t>Phòng khám đa khoa thuộc Công ty TNHH phòng khám đa khoa Phước Linh</t>
  </si>
  <si>
    <t>Trạm y tế Phường 8 - Quận Gò Vấp</t>
  </si>
  <si>
    <t>Bệnh viện đa khoa Tâm Trí Sài Gòn</t>
  </si>
  <si>
    <t>Bệnh viện Mắt kỹ thuật cao Phương Nam</t>
  </si>
  <si>
    <t>Phòng khám đa khoa (thuộc CTy TNHH Phòng khám đa khoa Quốc tế An Phú)</t>
  </si>
  <si>
    <t>Phòng khám đa khoa (thuộc CN I - Cty TNHH BVĐK Hoàn Hảo)</t>
  </si>
  <si>
    <t>Phòng khám đa khoa (thuộc CTy CP TT y khoa Thành Công)</t>
  </si>
  <si>
    <t>Trạm Y tế Trung tâm bảo trợ người tàn tật Hiệp Bình Chánh</t>
  </si>
  <si>
    <t>Trạm Y tế Trung tâm bảo trợ trẻ tàn tật mồ côi Thị Nghè</t>
  </si>
  <si>
    <t>Trạm Y tế Trung tâm điều dưỡng người bệnh Tâm thần</t>
  </si>
  <si>
    <t>Trạm Y tế Trung tâm nuôi dưỡng bảo trợ người bại liệt Thạnh Lộc</t>
  </si>
  <si>
    <t>Phòng khám đa khoa Sài Gòn 2 - Trung tâm khám bệnh số 2</t>
  </si>
  <si>
    <t>Bệnh viện Phương Đông</t>
  </si>
  <si>
    <t>Bệnh viện Mắt Việt Hàn</t>
  </si>
  <si>
    <t>Phòng khám đa khoa thuộc công ty TNHH TTYK Hoàng Khang</t>
  </si>
  <si>
    <t>Phòng khám đa khoa (thuộc Cty TNHH MTV TM dịch vụ YT Tân Bình)</t>
  </si>
  <si>
    <t>Phòng khám đa khoa (thuộc Cty TNHH BV Thánh Mẫu)</t>
  </si>
  <si>
    <t>Bệnh viện đa khoa Hồng Đức III</t>
  </si>
  <si>
    <t>Bệnh viện đa khoa Vạn Hạnh</t>
  </si>
  <si>
    <t>Bệnh viện Chỉnh hình và phục hồi chức năng TP.Hồ Chí Minh</t>
  </si>
  <si>
    <t>Bệnh viện Đức Khang</t>
  </si>
  <si>
    <t>Phòng khám đa khoa (thuộc CN 2 - CTy TNHH TTYK Phước An)</t>
  </si>
  <si>
    <t>Trạm y tế cơ quan Bệnh viện Chợ Rẫy</t>
  </si>
  <si>
    <t>Nhà hộ sinh (thuộc CTy TNHH MTV DV nhà hộ sinh Minh Vân)</t>
  </si>
  <si>
    <t>Viện Tim Tp Hồ Chí Minh</t>
  </si>
  <si>
    <t>Bệnh viện chuyên khoa ngoại thần kinh Quốc tế</t>
  </si>
  <si>
    <t>Bệnh viện Tim Tâm Đức</t>
  </si>
  <si>
    <t>Bệnh viện đa khoa tư nhân An Sinh</t>
  </si>
  <si>
    <t>Bệnh viện đa khoa Mắt Sài Gòn</t>
  </si>
  <si>
    <t>Bệnh viện Mắt Cao Thắng</t>
  </si>
  <si>
    <t>Trạm y tế cơ quan Công ty cổ phần SX Giày Khải Hoàn</t>
  </si>
  <si>
    <t>Trạm y tế cơ quan Công ty liên doanh Vĩnh Hưng</t>
  </si>
  <si>
    <t>Bệnh viện Mắt Sài Gòn II</t>
  </si>
  <si>
    <t>Bệnh viện đại học Y dược TP HCM</t>
  </si>
  <si>
    <t>Trạm y tế cơ quan Công ty TNHH SXXDGT Tài Lộc</t>
  </si>
  <si>
    <t>Bệnh viện truyền máu huyết học</t>
  </si>
  <si>
    <t>Bệnh viện Tâm Thần TP Hồ Chí Minh</t>
  </si>
  <si>
    <t>Viện Y Dược học dân tộc</t>
  </si>
  <si>
    <t>Phòng khám đa khoa (thuộc CTy TNHH Pouyuen Việt Nam)</t>
  </si>
  <si>
    <t>Bệnh viện Ung Bướu</t>
  </si>
  <si>
    <t>Bệnh viện Tai Mũi Họng</t>
  </si>
  <si>
    <t>Bệnh viện Răng-Hàm-Mặt Trung ương TP.HCM</t>
  </si>
  <si>
    <t>Trạm y tế cơ quan Tổng công ty Việt Thắng  CTCP</t>
  </si>
  <si>
    <t>Bệnh viện Răng Hàm Mặt</t>
  </si>
  <si>
    <t>Bệnh viện Từ Dũ</t>
  </si>
  <si>
    <t>Trạm y tế cơ quan Công ty TNHH Việt Nam Samho</t>
  </si>
  <si>
    <t>Trạm y tế cơ quan Công ty TNHH SX Cân Nhơn Hòa</t>
  </si>
  <si>
    <t>Bệnh viện Nhi Đồng II</t>
  </si>
  <si>
    <t>Trạm y tế cơ quan Tổng công ty Phong Phú</t>
  </si>
  <si>
    <t>Bệnh viện Nhi Đồng I</t>
  </si>
  <si>
    <t>Trạm y tế cơ quan Công ty cổ phần May Việt Tiến</t>
  </si>
  <si>
    <t>Trạm y tế cơ quan Công ty TNHH Nhà máy Bia Heineken Việt Nam</t>
  </si>
  <si>
    <t>Bệnh viện Mắt Tp Hồ Chí Minh</t>
  </si>
  <si>
    <t>Bệnh viện Hùng Vương</t>
  </si>
  <si>
    <t>Bệnh viện Chấn thương chỉnh hình</t>
  </si>
  <si>
    <t>Bệnh viện Bệnh nhiệt đới</t>
  </si>
  <si>
    <t>Trạm y tế xã Lý Nhơn - huyện Cần Giờ</t>
  </si>
  <si>
    <t>Trạm y tế xã Long Hòa - huyện Cần Giờ</t>
  </si>
  <si>
    <t>Trạm y tế xã Thạnh An - huyện Cần Giờ</t>
  </si>
  <si>
    <t>Trạm y tế xã An Thới Đông - huyện Cần Giờ</t>
  </si>
  <si>
    <t>Trạm y tế xã Tam Thôn Hiệp - huyện Cần Giờ</t>
  </si>
  <si>
    <t>Trạm y tế xã Bình Khánh - huyện Cần Giờ</t>
  </si>
  <si>
    <t>Trạm y tế Thị trấn Cần Thạnh - huyện Cần Giờ</t>
  </si>
  <si>
    <t>Trạm y tế xã Nhơn Đức - huyện Nhà Bè</t>
  </si>
  <si>
    <t>Trạm y tế xã Quy Đức - huyện Bình Chánh</t>
  </si>
  <si>
    <t>Trạm y tế xã Bình Chánh - huyện Bình Chánh</t>
  </si>
  <si>
    <t>Trạm y tế xã Tân Quy Tây - huyện Bình Chánh</t>
  </si>
  <si>
    <t>Trạm y tế xã Đa Phước - huyện Bình Chánh</t>
  </si>
  <si>
    <t>Trạm y tế xã Hưng Long - huyện Bình Chánh</t>
  </si>
  <si>
    <t>Trạm y tế xã An Phú Tây - huyện Bình Chánh</t>
  </si>
  <si>
    <t>Trạm y tế xã Phong Phú - huyện Bình Chánh</t>
  </si>
  <si>
    <t>Trạm y tế xã Bình Hưng - huyện Bình Chánh</t>
  </si>
  <si>
    <t>Trạm y tế xã Tân Kiên - huyện Bình Chánh</t>
  </si>
  <si>
    <t>Trạm y tế xã Tân Nhựt - huyện Bình Chánh</t>
  </si>
  <si>
    <t>Trạm y tế xã Lê Minh Xuân - huyện Bình Chánh</t>
  </si>
  <si>
    <t>Trạm y tế xã Bình Lợi - huyện Bình Chánh</t>
  </si>
  <si>
    <t>Trạm y tế xã Vĩnh Lộc B - huyện Bình Chánh</t>
  </si>
  <si>
    <t>Trạm y tế xã Vĩnh Lộc A - huyện Bình Chánh</t>
  </si>
  <si>
    <t>Trạm y tế xã Phạm Văn Hai - huyện Bình Chánh</t>
  </si>
  <si>
    <t>Trạm y tế Thị trấn Tân Túc - huyện Bình Chánh</t>
  </si>
  <si>
    <t>Trạm y tế xã Bà Điểm - huyện Hóc Môn</t>
  </si>
  <si>
    <t>Trạm y tế xã Xuân Thới Thượng - huyện Hóc Môn</t>
  </si>
  <si>
    <t>Trạm y tế Xã Trung Chánh - huyện Hóc Môn</t>
  </si>
  <si>
    <t>Trạm y tế xã Xuân Thới Đông - huyện Hóc Môn</t>
  </si>
  <si>
    <t>Trạm y tế xã Tân Xuân - huyện Hóc Môn</t>
  </si>
  <si>
    <t>Trạm y tế xã Xuân Thới Sơn - huyện Hóc Môn</t>
  </si>
  <si>
    <t>Trạm y tế xã Thới Tam Thôn - huyện Hóc Môn</t>
  </si>
  <si>
    <t>Trạm y tế xã Tân Thới Nhì - huyện Hóc Môn</t>
  </si>
  <si>
    <t>Trạm y tế xã Đông Thạnh - huyện Hóc Môn</t>
  </si>
  <si>
    <t>Trạm y tế xã Nhị Bình - huyện Hóc Môn</t>
  </si>
  <si>
    <t>Trạm y tế xã Tân Hiệp  - huyện Hóc Môn</t>
  </si>
  <si>
    <t>Trạm y tế Thị trấn Hóc Môn  - huyện Hóc Môn</t>
  </si>
  <si>
    <t>Trạm y tế xã Tân Phú Trung - huyện Củ Chi</t>
  </si>
  <si>
    <t>Trạm y tế xã Bình Mỹ - huyện Củ Chi</t>
  </si>
  <si>
    <t>Trạm y tế xã Tân Thạnh Đông - huyện Củ Chi</t>
  </si>
  <si>
    <t>Trạm y tế xã Hòa Phú - huyện Củ Chi</t>
  </si>
  <si>
    <t>Trạm y tế xã Tân Thạnh Tây - huyện Củ Chi</t>
  </si>
  <si>
    <t>Trạm y tế xã Thái Mỹ - huyện Củ Chi</t>
  </si>
  <si>
    <t>Trạm y tế xã Phước Vĩnh An - huyện Củ Chi</t>
  </si>
  <si>
    <t>Trạm y tế xã Tân An Hội - huyện Củ Chi</t>
  </si>
  <si>
    <t>Trạm y tế xã Phước Hiệp - huyện Củ Chi</t>
  </si>
  <si>
    <t>Trạm y tế xã Phước Thạnh - huyện Củ Chi</t>
  </si>
  <si>
    <t>Trạm y tế Xã Trung An - huyện Củ Chi</t>
  </si>
  <si>
    <t>Trạm y tế Xã Trung Lập Hạ - huyện Củ Chi</t>
  </si>
  <si>
    <t>Trạm y tế xã Phú Hòa Đông - huyện Củ Chi</t>
  </si>
  <si>
    <t>Trạm y tế xã Phạm Văn Cội - huyện Củ Chi</t>
  </si>
  <si>
    <t>Trạm y tế xã Nhuận Đức - huyện Củ Chi</t>
  </si>
  <si>
    <t>Trạm y tế xã An Nhơn Tây - huyện Củ Chi</t>
  </si>
  <si>
    <t>Trạm y tế Xã Trung Lập Thượng - huyện Củ Chi</t>
  </si>
  <si>
    <t>Trạm y tế xã An Phú - huyện Củ Chi</t>
  </si>
  <si>
    <t>Trạm y tế xã Phú Mỹ Hưng - huyện Củ Chi</t>
  </si>
  <si>
    <t>Trạm y tế Thị trấn Củ Chi - huyện Củ Chi</t>
  </si>
  <si>
    <t>Trạm y tế phường Tân Phú - Quận 7</t>
  </si>
  <si>
    <t>Trạm y tế phường Tân Quy - Quận 7</t>
  </si>
  <si>
    <t>Trạm y tế phường Tân Hưng - Quận 7</t>
  </si>
  <si>
    <t>Trạm y tế phường Binh Hưng Hoà A - Quận Bình Tân</t>
  </si>
  <si>
    <t>Trạm y tế Phường 16 - Quận 8</t>
  </si>
  <si>
    <t>Trạm y tế Phường 09 - Quận 8</t>
  </si>
  <si>
    <t>Trạm y tế Phường 01 - Quận 6</t>
  </si>
  <si>
    <t>Trạm y tế Phường 05 - Quận 6</t>
  </si>
  <si>
    <t>Trạm y tế Phường 13 - Quận 6</t>
  </si>
  <si>
    <t>Trạm y tế Phường 10 - Quận 5</t>
  </si>
  <si>
    <t>Trạm y tế Phường 06 - Quận 5</t>
  </si>
  <si>
    <t>Trạm y tế Phường 01 - Quận 5</t>
  </si>
  <si>
    <t>Trạm y tế Phường 01 - Quận 4</t>
  </si>
  <si>
    <t>Trạm y tế Phường 16 - Quận 4</t>
  </si>
  <si>
    <t>Trạm y tế Phường 09 - Quận 4</t>
  </si>
  <si>
    <t>Trạm y tế Phường 06 - Quận 11</t>
  </si>
  <si>
    <t>Trạm y tế Phường 12 - Quận 11</t>
  </si>
  <si>
    <t>Trạm y tế Phường 14 - Quận 11</t>
  </si>
  <si>
    <t>Trạm y tế Phường 06 - Quận 10</t>
  </si>
  <si>
    <t>Trạm y tế Phường 04 - Quận 10</t>
  </si>
  <si>
    <t>Trạm y tế Phường 09 - Quận 10</t>
  </si>
  <si>
    <t>Trạm y tế Phường 10 - Quận 10</t>
  </si>
  <si>
    <t>Trạm y tế Phường 13 - Quận 10</t>
  </si>
  <si>
    <t>Trạm y tế Phường 05 - Quận 3</t>
  </si>
  <si>
    <t>Trạm y tế Phường 12 - Quận 3</t>
  </si>
  <si>
    <t>Trạm y tế phường Bình Trưng Tây - Quận 2</t>
  </si>
  <si>
    <t>Trạm y tế Phường Thảo Điền - Quận 2</t>
  </si>
  <si>
    <t>Trạm y tế Phường 15 - Quận Phú Nhuận</t>
  </si>
  <si>
    <t>Trạm y tế Phường 02 - Quận Phú Nhuận</t>
  </si>
  <si>
    <t>Trạm y tế Phường 01 - Quận Phú Nhuận</t>
  </si>
  <si>
    <t>Trạm y tế Phường 07 - Quận Phú Nhuận</t>
  </si>
  <si>
    <t>Trạm y tế Phường 05 - Quận Phú Nhuận</t>
  </si>
  <si>
    <t>Trạm y tế phường Tân Thới Hoà - Quận Tân Phú</t>
  </si>
  <si>
    <t>Trạm y tế phường Hiệp Tân - Quận Tân Phú</t>
  </si>
  <si>
    <t>Trạm y tế phường Hoà Thạnh - Quận Tân Phú</t>
  </si>
  <si>
    <t>Trạm y tế phường Phú Trung - Quận Tân Phú</t>
  </si>
  <si>
    <t>Trạm y tế phường Phú Thạnh - Quận Tân Phú</t>
  </si>
  <si>
    <t>Trạm y tế phường Phú Thọ Hoà - Quận Tân Phú</t>
  </si>
  <si>
    <t>Trạm y tế phường Tân Thành - Quận Tân Phú</t>
  </si>
  <si>
    <t>Trạm y tế phường Sơn Kỳ - Quận Tân Phú</t>
  </si>
  <si>
    <t>Trạm y tế phường Tây Thạnh - Quận Tân Phú</t>
  </si>
  <si>
    <t>Trạm y tế phường Tân Sơn Nhì - Quận Tân Phú</t>
  </si>
  <si>
    <t>Trạm y tế Phường 15  - Quận Tân Bình</t>
  </si>
  <si>
    <t>Trạm y tế Phường 10  - Quận Tân Bình</t>
  </si>
  <si>
    <t>Trạm y tế Phường 28 - Quận Bình Thạnh</t>
  </si>
  <si>
    <t>Trạm y tế Phường 19 - Quận Bình Thạnh</t>
  </si>
  <si>
    <t>Trạm y tế Phường 21 - Quận Bình Thạnh</t>
  </si>
  <si>
    <t>Trạm y tế Phường 17 - Quận Bình Thạnh</t>
  </si>
  <si>
    <t>Trạm y tế Phường 03 - Quận Bình Thạnh</t>
  </si>
  <si>
    <t>Trạm y tế Phường 15 - Quận Bình Thạnh</t>
  </si>
  <si>
    <t>Trạm y tế Phường 06 - Quận Bình Thạnh</t>
  </si>
  <si>
    <t>Trạm y tế Phường 24 - Quận Bình Thạnh</t>
  </si>
  <si>
    <t>Trạm y tế Phường 25 - Quận Bình Thạnh</t>
  </si>
  <si>
    <t>Trạm y tế Phường 27 - Quận Bình Thạnh</t>
  </si>
  <si>
    <t>Trạm y tế Phường 11 - Quận Bình Thạnh</t>
  </si>
  <si>
    <t>Trạm y tế Phường 13 - Quận Bình Thạnh</t>
  </si>
  <si>
    <t>Trạm y tế phường Phước Bình - Quận 9</t>
  </si>
  <si>
    <t>Trạm y tế phường Long Trường - Quận 9</t>
  </si>
  <si>
    <t>Trạm y tế phường Long Phước - Quận 9</t>
  </si>
  <si>
    <t>Trạm y tế phường Phước Long B - Quận 9</t>
  </si>
  <si>
    <t>Trạm y tế phường Hiệp Phú - Quận 9</t>
  </si>
  <si>
    <t>Trạm y tế phường Long Thạnh Mỹ - Quận 9</t>
  </si>
  <si>
    <t>Trạm y tế phường Trường Thọ - Quận Thủ Đức</t>
  </si>
  <si>
    <t>Trạm y tế phường Bình Thọ - Quận Thủ Đức</t>
  </si>
  <si>
    <t>Trạm y tế phường Linh Đông - Quận Thủ Đức</t>
  </si>
  <si>
    <t>Trạm y tế phường Linh Tây - Quận Thủ Đức</t>
  </si>
  <si>
    <t>Trạm y tế phường Linh Chiểu - Quận Thủ Đức</t>
  </si>
  <si>
    <t>Trạm y tế phường Hiệp Bình Chánh - Quận Thủ Đức</t>
  </si>
  <si>
    <t>Trạm y tế phường Hiệp Bình Phước - Quận Thủ Đức</t>
  </si>
  <si>
    <t>Trạm y tế phường Tam Phú - Quận Thủ Đức</t>
  </si>
  <si>
    <t>Trạm y tế phường Tam Bình - Quận Thủ Đức</t>
  </si>
  <si>
    <t>Trạm y tế phường Linh Trung - Quận Thủ Đức</t>
  </si>
  <si>
    <t>Trạm y tế phường Bình Chiểu - Quận Thủ Đức</t>
  </si>
  <si>
    <t>Trạm y tế phường Linh Xuân - Quận Thủ Đức</t>
  </si>
  <si>
    <t>Trạm y tế phường Tân Thới Nhất - Quận 12</t>
  </si>
  <si>
    <t>Trạm y tế phường Đông Hưng Thuận - Quận 12</t>
  </si>
  <si>
    <t>Trạm y tế phường Trung Mỹ Tây - Quận 12</t>
  </si>
  <si>
    <t>Trạm y tế phường Tân Thới Hiệp - Quận 12</t>
  </si>
  <si>
    <t>Trạm y tế phường An Phú Đông - Quận 12</t>
  </si>
  <si>
    <t>Trạm y tế phường Tân Chánh Hiệp - Quận 12</t>
  </si>
  <si>
    <t>Trạm y tế phường Thới An - Quận 12</t>
  </si>
  <si>
    <t>Trạm y tế phường Hiệp Thành - Quận 12</t>
  </si>
  <si>
    <t>Trạm y tế phường Thạnh Lộc - Quận 12</t>
  </si>
  <si>
    <t>Trạm y tế phường Thạnh Xuân - Quận 12</t>
  </si>
  <si>
    <t>Trạm y tế phường Cô Giang - Quận 1</t>
  </si>
  <si>
    <t>Trạm y tế phường Phạm Ngũ Lão - Quận 1</t>
  </si>
  <si>
    <t>Trạm y tế phường Nguyễn Thái Bình - Quận 1</t>
  </si>
  <si>
    <t>Bệnh viện giao thông vận tải Tp HCM</t>
  </si>
  <si>
    <t>Bệnh viện Quận 2</t>
  </si>
  <si>
    <t>Bệnh viện đa khoa Quốc ánh</t>
  </si>
  <si>
    <t>Bệnh viện Hoàn Mỹ Sài Gòn</t>
  </si>
  <si>
    <t>Phòng khám đa khoa (thuộc CTy TNHH MTV Phòng khám đa khoa An Phúc)</t>
  </si>
  <si>
    <t>Trạm y tế cơ quan Bệnh viện Đại học Y dược</t>
  </si>
  <si>
    <t>Phòng khám đa khoa (thuộc CN 6 - CTy TNHH TTYK Phước An)</t>
  </si>
  <si>
    <t>Phòng khám đa khoa (thuộc CN 5 - CTy TNHH TTYK Phước An)</t>
  </si>
  <si>
    <t>Phòng khám đa khoa thuộc Công ty TNHH MTV và DV Việt Phước</t>
  </si>
  <si>
    <t>Phòng khám đa khoa (Thuộc Cty TNHH YK Quốc tế Chung Minh)</t>
  </si>
  <si>
    <t>Phòng khám đa khoa (thuộc CTy TNHH Phòng khám đa khoa Vạn Phúc)</t>
  </si>
  <si>
    <t>Bệnh Xá Sư đoàn 9 - Quân đoàn 4</t>
  </si>
  <si>
    <t>Phòng khám đa khoa (thuộc Cty TNHH Phòng khám đa khoa Sài Gòn)</t>
  </si>
  <si>
    <t>Bệnh viện đa khoa tư nhân Triều An</t>
  </si>
  <si>
    <t>Bệnh viện Quân Dân Miền Đông</t>
  </si>
  <si>
    <t>Bệnh viện Quận Bình Tân</t>
  </si>
  <si>
    <t>Bệnh viện Quận Tân Phú</t>
  </si>
  <si>
    <t>Bệnh viện Quận 8 (Phòng khám Xóm Củi)</t>
  </si>
  <si>
    <t>Bệnh viện Quận 8 (Phòng khám Rạch Cát)</t>
  </si>
  <si>
    <t>Bệnh viện Quận 1 -  Cơ sở 1</t>
  </si>
  <si>
    <t>Bệnh viện Chợ Rẫy</t>
  </si>
  <si>
    <t>Phòng khám đa khoa (Thuộc Cty TNHH MTV Phòng khám ĐK Lê Minh Xuân)</t>
  </si>
  <si>
    <t>Bệnh viện huyện Nhà Bè</t>
  </si>
  <si>
    <t>Bệnh viện đa khoa Bưu Điện - Cơ sở II</t>
  </si>
  <si>
    <t>Bệnh viện đa khoa khu vực Hóc Môn</t>
  </si>
  <si>
    <t>Bệnh viện đa khoa khu vực Củ Chi</t>
  </si>
  <si>
    <t>Bệnh viện huyện Củ Chi</t>
  </si>
  <si>
    <t>Bệnh viện huyện Bình Chánh</t>
  </si>
  <si>
    <t>Bệnh viện Quận Thủ Đức</t>
  </si>
  <si>
    <t>Bệnh viện đa khoa khu vực Thủ Đức</t>
  </si>
  <si>
    <t>Bệnh viện Quận Gò Vấp</t>
  </si>
  <si>
    <t>Bệnh viện 175</t>
  </si>
  <si>
    <t>Bệnh viện Quận Tân Bình</t>
  </si>
  <si>
    <t>Bệnh viện Quận Phú Nhuận</t>
  </si>
  <si>
    <t>Bệnh viện Quận Bình Thạnh</t>
  </si>
  <si>
    <t>Bệnh viện Nhân Dân Gia Định</t>
  </si>
  <si>
    <t>Bệnh viện Quận 12</t>
  </si>
  <si>
    <t>Bệnh viện Quận 11</t>
  </si>
  <si>
    <t>Bệnh viện Trưng Vương</t>
  </si>
  <si>
    <t>Bệnh viện Thống Nhất</t>
  </si>
  <si>
    <t>Bệnh viện Nhân Dân 115</t>
  </si>
  <si>
    <t>Bệnh viện đa khoa Bưu Điện - Cơ sở I</t>
  </si>
  <si>
    <t>Bệnh viện Quận 8</t>
  </si>
  <si>
    <t>Bệnh viện PHCN điều trị bệnh nghề nghiệp</t>
  </si>
  <si>
    <t>Bệnh viện Quận 7</t>
  </si>
  <si>
    <t>Bệnh viện Quận 6</t>
  </si>
  <si>
    <t>Bệnh viện Nguyễn Trãi</t>
  </si>
  <si>
    <t>Bệnh viện Nguyễn Tri Phương</t>
  </si>
  <si>
    <t>Bệnh viện An Bình</t>
  </si>
  <si>
    <t>Bệnh viện 30/4</t>
  </si>
  <si>
    <t>Bệnh viện Quận 4</t>
  </si>
  <si>
    <t>Bệnh viện Quận 1 -  Cơ sở 2</t>
  </si>
  <si>
    <t>Phòng khám đa khoa (thuộc CN Cty CP ĐT Khang Minh - TTYK Kỳ Hòa)</t>
  </si>
  <si>
    <t>Phòng khám chuyên khoa Nội tổng hợp Khu Công nghiệp Long Hậu</t>
  </si>
  <si>
    <t>Phòng khám đa khoa Trường Bình</t>
  </si>
  <si>
    <t>Công ty TNHH Phòng khám đa khoa Nhật Việt</t>
  </si>
  <si>
    <t>Bệnh viện Tâm thần Long An</t>
  </si>
  <si>
    <t>Trạm y tế Xã Thanh Vĩnh Đông</t>
  </si>
  <si>
    <t>Trạm y tế Xã Long Trì</t>
  </si>
  <si>
    <t>Trạm y tế Xã An Lục Long</t>
  </si>
  <si>
    <t>Trạm y tế Xã Dương Xuân Hội</t>
  </si>
  <si>
    <t>Trạm y tế Xã Thanh Phú Long</t>
  </si>
  <si>
    <t>Trạm y tế Xã Phước Tân Hưng</t>
  </si>
  <si>
    <t>Trạm y tế Xã Hiệp Thạnh</t>
  </si>
  <si>
    <t>Trạm y tế Xã Thuận Mỹ</t>
  </si>
  <si>
    <t>Trạm y tế Xã Vĩnh Công</t>
  </si>
  <si>
    <t>Trạm y tế Xã Phú Ngãi Trị</t>
  </si>
  <si>
    <t>Trạm y tế Xã Hòa Phú</t>
  </si>
  <si>
    <t>Trạm y tế Xã Bình Quới</t>
  </si>
  <si>
    <t>Trạm y tế Xã Tân Tập</t>
  </si>
  <si>
    <t>Trạm y tế Xã Đông Thạnh</t>
  </si>
  <si>
    <t>Trạm y tế Xã Long Phụng</t>
  </si>
  <si>
    <t>Trạm y tế Xã Long An</t>
  </si>
  <si>
    <t>Trạm y tế Xã Phước Vĩnh Đông</t>
  </si>
  <si>
    <t>Trạm y tế Xã Phước Vĩnh Tây</t>
  </si>
  <si>
    <t>Trạm y tế Xã Thuận Thành</t>
  </si>
  <si>
    <t>Trạm y tế Xã Trường Bình</t>
  </si>
  <si>
    <t>Trạm y tế Xã Phước Lâm</t>
  </si>
  <si>
    <t>Trạm y tế Xã Phước Lại</t>
  </si>
  <si>
    <t>Trạm y tế Xã Mỹ Lộc</t>
  </si>
  <si>
    <t>Trạm y tế Xã Phước Hậu</t>
  </si>
  <si>
    <t>Trạm y tế Xã Tân Kim</t>
  </si>
  <si>
    <t>Trạm y tế Xã Long Hậu</t>
  </si>
  <si>
    <t>Trạm y tế Xã Long Thượng</t>
  </si>
  <si>
    <t>Trạm y tế Xã Phước Lý</t>
  </si>
  <si>
    <t>Trạm y tế Xã Tân Chánh</t>
  </si>
  <si>
    <t>Trạm y tế Xã Long Hựu Tây</t>
  </si>
  <si>
    <t>Trạm y tế Xã Phước Đông</t>
  </si>
  <si>
    <t>Trạm y tế Xã Tân Ân</t>
  </si>
  <si>
    <t>Trạm y tế Xã Long Hựu Đông</t>
  </si>
  <si>
    <t>Trạm y tế Xã Phước Tuy</t>
  </si>
  <si>
    <t>Trạm y tế Xã Tân Lân</t>
  </si>
  <si>
    <t>Trạm y tế Xã Tân Trạch</t>
  </si>
  <si>
    <t>Trạm y tế Xã Long Cang</t>
  </si>
  <si>
    <t>Trạm y tế Xã Long Hòa</t>
  </si>
  <si>
    <t>Trạm y tế Xã Phước Vân</t>
  </si>
  <si>
    <t>Trạm y tế Xã Long Định</t>
  </si>
  <si>
    <t>Trạm y tế Xã Long Khê</t>
  </si>
  <si>
    <t>Trạm y tế Xã Long Trạch</t>
  </si>
  <si>
    <t>Trạm y tế Xã Nhựt Ninh</t>
  </si>
  <si>
    <t>Trạm y tế Xã Đức Tân</t>
  </si>
  <si>
    <t>Trạm y tế Xã Bình Tịnh</t>
  </si>
  <si>
    <t>Trạm y tế Xã Bình Lãng</t>
  </si>
  <si>
    <t>Trạm y tế Xã Tân Phước Tây</t>
  </si>
  <si>
    <t>Trạm y tế Xã Bình Trinh Đông</t>
  </si>
  <si>
    <t>Trạm y tế Xã Lạc Tấn</t>
  </si>
  <si>
    <t>Trạm y tế Xã Quê Mỹ Thạnh</t>
  </si>
  <si>
    <t>Trạm y tế Xã An Nhựt Tân</t>
  </si>
  <si>
    <t>Trạm y tế Xã Mỹ Bình</t>
  </si>
  <si>
    <t>Trạm y tế Xã Long Thành</t>
  </si>
  <si>
    <t>Trạm y tế Xã Mỹ Phú</t>
  </si>
  <si>
    <t>Trạm y tế Xã Bình Thạnh</t>
  </si>
  <si>
    <t>Trạm y tế Xã Nhị Thành</t>
  </si>
  <si>
    <t>Trạm y tế Xã Bình An</t>
  </si>
  <si>
    <t>Trạm y tế Xã Mỹ Thạnh</t>
  </si>
  <si>
    <t>Trạm y tế Xã Mỹ Lạc</t>
  </si>
  <si>
    <t>Trạm y tế Xã Long Thuận</t>
  </si>
  <si>
    <t>Trạm y tế Xã Tân Thành</t>
  </si>
  <si>
    <t>Trạm y tế Xã Long Thạnh</t>
  </si>
  <si>
    <t>Trạm y tế Xã Nhựt Chánh</t>
  </si>
  <si>
    <t>Trạm y tế Xã Phước Lợi</t>
  </si>
  <si>
    <t>Trạm y tế Xã Thạnh Đức</t>
  </si>
  <si>
    <t>Bệnh viện Y học Cổ truyền Long An</t>
  </si>
  <si>
    <t>Trạm y tế Xã Long Hiệp</t>
  </si>
  <si>
    <t>Trạm y tế Xã Thanh Phú</t>
  </si>
  <si>
    <t>Trạm y tế Xã Mỹ Yên</t>
  </si>
  <si>
    <t>Trạm y tế Xã Bình Đức</t>
  </si>
  <si>
    <t>Trạm y tế Xã An Thạnh</t>
  </si>
  <si>
    <t>Trạm y tế Xã Tân Bửu</t>
  </si>
  <si>
    <t>Trạm y tế Xã Tân Hòa</t>
  </si>
  <si>
    <t>Trạm y tế Xã Lương Hòa</t>
  </si>
  <si>
    <t>Trạm y tế Xã Thạnh Hòa</t>
  </si>
  <si>
    <t>Trạm y tế Xã Lương Bình</t>
  </si>
  <si>
    <t>Trạm y tế Xã Thạnh Lợi</t>
  </si>
  <si>
    <t>Trạm y tế Xã Hựu Thạnh</t>
  </si>
  <si>
    <t>Trạm y tế Xã Đức Hòa Hạ</t>
  </si>
  <si>
    <t>Trạm y tế Xã Đức Hòa Đông</t>
  </si>
  <si>
    <t>Trạm y tế Xã Hòa Khánh Nam</t>
  </si>
  <si>
    <t>Trạm y tế Xã Mỹ Hạnh Nam</t>
  </si>
  <si>
    <t>Trạm y tế Xã Hòa Khánh Đông</t>
  </si>
  <si>
    <t>Trạm y tế Xã Hòa Khánh Tây</t>
  </si>
  <si>
    <t>Trạm y tế Xã Đức Hòa Thượng</t>
  </si>
  <si>
    <t>Trạm y tế Xã Mỹ Hạnh Bắc</t>
  </si>
  <si>
    <t>Trạm y tế Xã Tân Phú</t>
  </si>
  <si>
    <t>Trạm y tế Xã Đức Lập Hạ</t>
  </si>
  <si>
    <t>Trạm y tế Xã Đức Lập Thượng</t>
  </si>
  <si>
    <t>Trạm y tế Xã Hiệp Hòa</t>
  </si>
  <si>
    <t>Trạm y tế Xã An Ninh Tây</t>
  </si>
  <si>
    <t>Trạm y tế Xã An Ninh Đông</t>
  </si>
  <si>
    <t>Trạm y tế Xã Lộc Giang</t>
  </si>
  <si>
    <t>Trạm y tế Thị trấn Hiệp Hòa</t>
  </si>
  <si>
    <t>Trạm y tế Xã Bình Hòa Nam</t>
  </si>
  <si>
    <t>Trạm y tế Xã Bình Hòa Hưng</t>
  </si>
  <si>
    <t>Trạm y tế Xã Bình Hòa Bắc</t>
  </si>
  <si>
    <t>Trạm y tế Xã Bình Thành</t>
  </si>
  <si>
    <t>Trạm y tế Xã Mỹ Thạnh Đông</t>
  </si>
  <si>
    <t>Trạm y tế Xã Mỹ Thạnh Tây</t>
  </si>
  <si>
    <t>Trạm y tế Xã Mỹ Thạnh Bắc</t>
  </si>
  <si>
    <t>Trạm y tế Xã Thạnh An</t>
  </si>
  <si>
    <t>Trạm y tế Xã Tân Đông</t>
  </si>
  <si>
    <t>Trạm y tế Xã Tân Tây</t>
  </si>
  <si>
    <t>Trạm y tế Xã Thủy Tây</t>
  </si>
  <si>
    <t>Trạm y tế Xã Thủy Đông</t>
  </si>
  <si>
    <t>Trạm y tế Xã Thuận Nghĩa Hòa</t>
  </si>
  <si>
    <t>Trạm y tế Xã Thạnh Phú</t>
  </si>
  <si>
    <t>Trạm y tế Xã Thạnh Phước</t>
  </si>
  <si>
    <t>Trạm y tế Xã Thuận Bình</t>
  </si>
  <si>
    <t>Trạm y tế Xã Tân Hiệp</t>
  </si>
  <si>
    <t>Trạm y tế Xã Nhơn Ninh</t>
  </si>
  <si>
    <t>Trạm y tế Xã Tân Ninh</t>
  </si>
  <si>
    <t>Trạm y tế Xã Tân Bình</t>
  </si>
  <si>
    <t>Trạm y tế Xã Kiến Bình</t>
  </si>
  <si>
    <t>Trạm y tế Xã Nhơn Hòa</t>
  </si>
  <si>
    <t>Trạm y tế xã Hậu Thạnh Đông</t>
  </si>
  <si>
    <t>Trạm y tế Xã Nhơn Hòa Lập</t>
  </si>
  <si>
    <t>Trạm y tế Xã Hậu Thạnh Tây</t>
  </si>
  <si>
    <t>Trạm y tế Xã Bắc Hòa</t>
  </si>
  <si>
    <t>Trạm y tế Xã Thạnh Hưng</t>
  </si>
  <si>
    <t>Trạm y tế xã Bình Phong Thạnh</t>
  </si>
  <si>
    <t>Trạm y tế Xã Bình Hòa Đông</t>
  </si>
  <si>
    <t>Trạm y tế Xã Bình Hòa Trung</t>
  </si>
  <si>
    <t>Trạm y tế Xã Tuyên Thạnh</t>
  </si>
  <si>
    <t>Trạm y tế Xã Bình Tân</t>
  </si>
  <si>
    <t>Trạm y tế Xã Bình Hòa Tây</t>
  </si>
  <si>
    <t>Trạm y tế Xã Bình Hiệp</t>
  </si>
  <si>
    <t>Trạm y tế Xã Thạnh Trị</t>
  </si>
  <si>
    <t>Trạm y tế Xã Tuyên Bình Tây</t>
  </si>
  <si>
    <t>Trạm y tế Xã Tuyên Bình</t>
  </si>
  <si>
    <t>Trạm y tế Xã Vĩnh Thuận</t>
  </si>
  <si>
    <t>Trạm y tế Xã Vĩnh Bình</t>
  </si>
  <si>
    <t>Trạm y tế Xã Thái Bình Trung</t>
  </si>
  <si>
    <t>Trạm y tế Xã Vĩnh Trị</t>
  </si>
  <si>
    <t>Trạm y tế Xã Thái Trị</t>
  </si>
  <si>
    <t>Trạm y tế Xã Khánh Hưng</t>
  </si>
  <si>
    <t>Trạm y tế Xã Hưng Điền A</t>
  </si>
  <si>
    <t>Trạm y tế Xã Vĩnh Bửu</t>
  </si>
  <si>
    <t>Trạm y tế Xã Vĩnh Châu A</t>
  </si>
  <si>
    <t>Trạm y tế Xã Vĩnh Đại</t>
  </si>
  <si>
    <t>Trạm y tế Xã Vĩnh Lợi</t>
  </si>
  <si>
    <t>Trạm y tế Xã Vĩnh Châu B</t>
  </si>
  <si>
    <t>Trạm y tế Xã Vĩnh Thạnh</t>
  </si>
  <si>
    <t>Trạm y tế Xã Hưng Thạnh</t>
  </si>
  <si>
    <t>Trạm y tế Xã Hưng Điền</t>
  </si>
  <si>
    <t>Trạm y tế Xã Hưng Hà</t>
  </si>
  <si>
    <t>Phòng khám khu vực Gò Đen-Bến Lức</t>
  </si>
  <si>
    <t>Trung tâm Y tế huyện Mộc Hóa</t>
  </si>
  <si>
    <t>Trung tâm y tế huyện Tân Hưng</t>
  </si>
  <si>
    <t>Trung tâm y tế huyện Vĩnh Hưng</t>
  </si>
  <si>
    <t>Bệnh viện đa khoa khu vực Đồng Tháp Mười</t>
  </si>
  <si>
    <t>Trung tâm y tế huyện Tân Thạnh</t>
  </si>
  <si>
    <t>Trung tâm y tế huyện Thạnh Hóa</t>
  </si>
  <si>
    <t>Trung tâm y tế huyện Châu Thành</t>
  </si>
  <si>
    <t>Trung tâm y tế huyện Tân Trụ</t>
  </si>
  <si>
    <t>Bệnh viện đa khoa khu vực Hậu Nghĩa</t>
  </si>
  <si>
    <t>Trung tâm y tế huyện Cần Đước</t>
  </si>
  <si>
    <t>Bệnh viện Đa khoa khu vực Cần Giuộc</t>
  </si>
  <si>
    <t>Trung tâm y tế huyện Bến Lức</t>
  </si>
  <si>
    <t>Trung tâm y tế huyện Thủ Thừa</t>
  </si>
  <si>
    <t>Ban Bảo vệ CSSK cán bộ tỉnh Long An</t>
  </si>
  <si>
    <t>Bệnh viện đa khoa Long An</t>
  </si>
  <si>
    <t>Phòng khám đa khoa Dân lập Bình An</t>
  </si>
  <si>
    <t>Phòng khám đa khoa Dân An</t>
  </si>
  <si>
    <t>Bệnh viện Phụ Sản</t>
  </si>
  <si>
    <t>Phòng khám đa khoa Dân lập Mỹ Tho</t>
  </si>
  <si>
    <t>Bệnh viện đa khoa Anh Đức</t>
  </si>
  <si>
    <t>Bệnh viện Quân y 120</t>
  </si>
  <si>
    <t>Trung tâm Y tế huyện Cái Bè</t>
  </si>
  <si>
    <t>Trạm y tế Thị trấn Thạnh Phú</t>
  </si>
  <si>
    <t>Trạm y tế xã An Điền</t>
  </si>
  <si>
    <t>Trạm y tế xã Quới Điền</t>
  </si>
  <si>
    <t>Trạm y tế xã Giao Thạnh</t>
  </si>
  <si>
    <t>Trạm y tế xã An Nhơn</t>
  </si>
  <si>
    <t>Trạm y tế xã An Qui</t>
  </si>
  <si>
    <t>Trạm y tế xã An Thuận</t>
  </si>
  <si>
    <t>Trạm y tế xã Phú Khánh</t>
  </si>
  <si>
    <t>Trạm y tế xã Thới Thạnh</t>
  </si>
  <si>
    <t>Trạm y tế xã Thạnh Hải</t>
  </si>
  <si>
    <t>Trạm y tế xã Đại Điền</t>
  </si>
  <si>
    <t>Trạm y tế xã Hòa Lợi</t>
  </si>
  <si>
    <t>Trạm y tế xã Thạnh Phong</t>
  </si>
  <si>
    <t>Phòng khám đa khoa KV Tân Phong</t>
  </si>
  <si>
    <t>Trạm y tế xã Bình Khánh Tây</t>
  </si>
  <si>
    <t>Trạm y tế xã Thành Thới B</t>
  </si>
  <si>
    <t>Trạm y tế xã Đa Phước Hội</t>
  </si>
  <si>
    <t>Trạm y tế Thị trấn Mỏ Cày Nam</t>
  </si>
  <si>
    <t>Trạm y tế xã Định Thủy</t>
  </si>
  <si>
    <t>Trạm y tế xã Nhuận Phú Tân</t>
  </si>
  <si>
    <t>Trạm y tế xã Ngãi Đăng</t>
  </si>
  <si>
    <t>Trạm y tế xã Khánh Thạnh Tân</t>
  </si>
  <si>
    <t>Trạm y tế xã Thạnh Ngãi</t>
  </si>
  <si>
    <t>Trạm y tế xã Thành Thới A</t>
  </si>
  <si>
    <t>Trạm y tế xã Phước Mỹ Trung</t>
  </si>
  <si>
    <t>Trạm y tế xã Hương Mỹ</t>
  </si>
  <si>
    <t>Phòng khám đa khoa KV Giồng Keo</t>
  </si>
  <si>
    <t>Trạm y tế xã Tân Phú Tây</t>
  </si>
  <si>
    <t>Trạm y tế xã An Định</t>
  </si>
  <si>
    <t>Trạm y tế xã An Thới</t>
  </si>
  <si>
    <t>Phòng khám đa khoa KV Cẩm Sơn</t>
  </si>
  <si>
    <t>Bệnh viện đa khoa KV Cù Lao Minh</t>
  </si>
  <si>
    <t>Trạm y tế xã Tân Lợi Thạnh</t>
  </si>
  <si>
    <t>Trạm y tế xã Châu Hòa</t>
  </si>
  <si>
    <t>Trạm y tế xã Thuận Điền</t>
  </si>
  <si>
    <t>Trạm y tế xã Lương Hòa</t>
  </si>
  <si>
    <t>Trạm y tế xã Lương Quới</t>
  </si>
  <si>
    <t>Trạm y tế xã Phong Nẫm</t>
  </si>
  <si>
    <t>Trạm y tế xã Hưng Phong</t>
  </si>
  <si>
    <t>Trạm y tế xã Long Mỹ</t>
  </si>
  <si>
    <t>Trạm y tế xã Thạnh Phú Đông</t>
  </si>
  <si>
    <t>Trạm y tế xã Hưng Lễ</t>
  </si>
  <si>
    <t>Trạm y tế xã Tân Hào</t>
  </si>
  <si>
    <t>Trạm y tế xã Hưng Nhượng</t>
  </si>
  <si>
    <t>Trạm y tế xã Mỹ Thạnh</t>
  </si>
  <si>
    <t>Phòng khám đa khoa KV Phước Long</t>
  </si>
  <si>
    <t>Trạm y tế xã Vĩnh Bình</t>
  </si>
  <si>
    <t>Trạm y tế xã Phú Phụng</t>
  </si>
  <si>
    <t>Trạm y tế xã Hòa Nghĩa</t>
  </si>
  <si>
    <t>Trạm y tế xã Long Thới</t>
  </si>
  <si>
    <t>Trạm y tế xã Hưng Khánh Trung B</t>
  </si>
  <si>
    <t>Trạm y tế xã Tân Thiềng</t>
  </si>
  <si>
    <t>Phòng khám đa khoa KV Vĩnh Thành</t>
  </si>
  <si>
    <t>Trạm y tế xã Tiên Thủy</t>
  </si>
  <si>
    <t>Trạm y tế xã Hữu Định</t>
  </si>
  <si>
    <t>Trạm y tế xã Phú An Hòa</t>
  </si>
  <si>
    <t>Trạm y tế Thị trấn Châu Thành</t>
  </si>
  <si>
    <t>Trạm y tế xã An Hóa</t>
  </si>
  <si>
    <t>Trạm y tế xã Quới Thành</t>
  </si>
  <si>
    <t>Trạm y tế xã Tiên Long</t>
  </si>
  <si>
    <t>Trạm y tế xã Sơn Hòa</t>
  </si>
  <si>
    <t>Trạm y tế xã Tường Đa</t>
  </si>
  <si>
    <t>Trạm y tế xã Tân Thạch</t>
  </si>
  <si>
    <t>Trạm y tế xã Giao Hòa</t>
  </si>
  <si>
    <t>Trạm y tế xã Phú Đức</t>
  </si>
  <si>
    <t>Trạm y tế xã Thành Triệu</t>
  </si>
  <si>
    <t>Trạm y tế xã Bình Thắng</t>
  </si>
  <si>
    <t>Trạm y tế Thị trấn Bình Đại</t>
  </si>
  <si>
    <t>Trạm y tế xã Thạnh Trị</t>
  </si>
  <si>
    <t>Phòng khám đa khoa KV Thới Lai</t>
  </si>
  <si>
    <t>Trạm y tế xã Thới Thuận</t>
  </si>
  <si>
    <t>Trạm y tế xã Đại Hòa Lộc</t>
  </si>
  <si>
    <t>Trạm y tế xã Phú Vang</t>
  </si>
  <si>
    <t>Trạm y tế xã Vang Quới Tây</t>
  </si>
  <si>
    <t>Trạm y tế xã Thạnh Phước</t>
  </si>
  <si>
    <t>Trạm y tế xã Vang Quới Đông</t>
  </si>
  <si>
    <t>Trạm y tế xã Long Định</t>
  </si>
  <si>
    <t>Trạm y tế xã Châu Hưng</t>
  </si>
  <si>
    <t>Trạm y tế xã Long Hòa</t>
  </si>
  <si>
    <t>Trạm y tế xã Lộc Thuận</t>
  </si>
  <si>
    <t>Trạm y tế xã An Hòa Tây</t>
  </si>
  <si>
    <t>Trạm y tế xã Phước Tuy</t>
  </si>
  <si>
    <t>Trạm y tế xã Phú Lễ</t>
  </si>
  <si>
    <t>Trạm y tế xã Mỹ Nhơn</t>
  </si>
  <si>
    <t>Trạm y tế xã Bảo Thạnh</t>
  </si>
  <si>
    <t>Trạm y tế xã An Ngãi Trung</t>
  </si>
  <si>
    <t>Trạm y tế xã An Ngãi Tây</t>
  </si>
  <si>
    <t>Trạm y tế xã An Phú Trung</t>
  </si>
  <si>
    <t>Phòng khám đa khoa KV Mỹ Chánh</t>
  </si>
  <si>
    <t>Bệnh viện đa khoa khu vực Ba Tri</t>
  </si>
  <si>
    <t>Bệnh viện đa khoa Minh Đức</t>
  </si>
  <si>
    <t>Bệnh viện Lao và bệnh Phổi</t>
  </si>
  <si>
    <t>Bệnh viện Tâm thần tỉnh Bến Tre</t>
  </si>
  <si>
    <t>Trung tâm y tế huyện Mỏ Cày Bắc</t>
  </si>
  <si>
    <t>Trạm y tế xã Hưng Khánh Trung A</t>
  </si>
  <si>
    <t>Trung tâm y tế  Mỏ Cày Nam</t>
  </si>
  <si>
    <t>Trạm y tế xã An Bình Tây</t>
  </si>
  <si>
    <t>Trạm y tế Thị trấn Chợ Lách</t>
  </si>
  <si>
    <t>Bệnh viện đa khoa Nguyễn Đình Chiểu</t>
  </si>
  <si>
    <t>Phòng khám đa khoa Trung tâm y tế Thành Phố Bến Tre</t>
  </si>
  <si>
    <t>Trạm y tế xã Thạnh Phú</t>
  </si>
  <si>
    <t>Bệnh viện đa khoa Minh Tâm</t>
  </si>
  <si>
    <t>Trạm y tế xã Hiệp Mỹ Đông</t>
  </si>
  <si>
    <t>Trạm y tế xã An Phú Tân</t>
  </si>
  <si>
    <t>Trạm y tế xã Hàm Tân</t>
  </si>
  <si>
    <t>Bệnh viện Lao Và Bệnh phổi</t>
  </si>
  <si>
    <t>Bệnh viện Sản Nhi tỉnh Trà Vinh</t>
  </si>
  <si>
    <t>Trạm y tế xã Ngãi Xuyên</t>
  </si>
  <si>
    <t>Trạm y tế xã Lưu Nghiệp Anh</t>
  </si>
  <si>
    <t>Bệnh viện Quân dân y tỉnh Trà Vinh</t>
  </si>
  <si>
    <t>Trạm Y tế Xã Trường Long Hòa</t>
  </si>
  <si>
    <t>Trạm y tế xã Vinh Kim</t>
  </si>
  <si>
    <t>Trạm Y tế Xã Mỹ Long Bắc</t>
  </si>
  <si>
    <t>Trạm y tế xã Long Hoà</t>
  </si>
  <si>
    <t>Trạm y tế xã Phú Cần</t>
  </si>
  <si>
    <t>Trạm y tế xã Mỹ Long Nam</t>
  </si>
  <si>
    <t>Trạm y tế xã Hiệp Mỹ Tây</t>
  </si>
  <si>
    <t>Trạm y tế xã Ngọc Biên</t>
  </si>
  <si>
    <t>Trạm y tế xã Thông Hoà</t>
  </si>
  <si>
    <t>Trạm y tế xã Ngãi Hùng</t>
  </si>
  <si>
    <t>Trạm Y tế Xã Nhị Long Phú</t>
  </si>
  <si>
    <t>Trạm Y tế Xã Bình Phú</t>
  </si>
  <si>
    <t>Trạm Y tế Xã An Trường</t>
  </si>
  <si>
    <t>Trạm y tế xã Long Hữu</t>
  </si>
  <si>
    <t>Trạm y tế xã Tam Ngãi</t>
  </si>
  <si>
    <t>Trạm y tế xã Ninh Thới</t>
  </si>
  <si>
    <t>Bệnh viện Y dược cổ truyền tỉnh Trà Vinh</t>
  </si>
  <si>
    <t>Trạm y tế xã Phước Hảo</t>
  </si>
  <si>
    <t>Trạm y tế xã Đức Mỹ</t>
  </si>
  <si>
    <t>Trạm y tế xã An Trường A</t>
  </si>
  <si>
    <t>Trạm y tế xã Mỹ Cẩm</t>
  </si>
  <si>
    <t>Trạm y tế xã Lương Hoà A</t>
  </si>
  <si>
    <t>Trạm y tế xã Ngũ Lạc</t>
  </si>
  <si>
    <t>Trạm y tế xã Hoà Ân</t>
  </si>
  <si>
    <t>Trạm y tế xã Châu Điền</t>
  </si>
  <si>
    <t>Trạm y tế xã Phong Thạnh</t>
  </si>
  <si>
    <t>Trạm y tế xã Hiếu Tử</t>
  </si>
  <si>
    <t>Trạm y tế xã Tân Hùng</t>
  </si>
  <si>
    <t>Trạm y tế xã Hùng Hoà</t>
  </si>
  <si>
    <t>Trạm y tế thị trấn Mỹ Long</t>
  </si>
  <si>
    <t>Trạm y tế xã Trường Thọ</t>
  </si>
  <si>
    <t>Trạm y tế xã Hiệp Hoà</t>
  </si>
  <si>
    <t>Trạm y tế xã Kim Hoà</t>
  </si>
  <si>
    <t>Trạm y tế thị trấn Định An</t>
  </si>
  <si>
    <t>Trạm y tế xã An Quảng Hữu</t>
  </si>
  <si>
    <t>Trạm y tế xã Đôn Châu</t>
  </si>
  <si>
    <t>Trạm y tế xã Đôn Xuân</t>
  </si>
  <si>
    <t>Trạm y tế xã Hàm Giang</t>
  </si>
  <si>
    <t>Trạm y tế xã Nguyệt Hoá</t>
  </si>
  <si>
    <t>Trạm y tế xã Phương Thạnh</t>
  </si>
  <si>
    <t>Trạm y tế xã Huyền Hội</t>
  </si>
  <si>
    <t>Trạm y tế xã Hiếu Trung</t>
  </si>
  <si>
    <t>Phòng khám đa khoa khu vực xã Hoà Minh</t>
  </si>
  <si>
    <t>Bệnh viện đa khoa khu vực Cầu Ngang</t>
  </si>
  <si>
    <t>Bệnh viện đa khoa Khu vực Tiểu Cần</t>
  </si>
  <si>
    <t>Bệnh viện đa khoa Trà Vinh</t>
  </si>
  <si>
    <t>Trạm y tế xã Mỹ Lộc - Tam Bình</t>
  </si>
  <si>
    <t>Bệnh viện Lao và Bệnh phổi Vĩnh Long</t>
  </si>
  <si>
    <t>Bệnh viện Tâm Thần Vĩnh Long</t>
  </si>
  <si>
    <t>Trạm y tế xã Đông Bình, thị xã Bình Minh</t>
  </si>
  <si>
    <t>Trạm y tế phường Cái Vồn, Thị xã Bình Minh</t>
  </si>
  <si>
    <t>TYT Trung tâm công tác xã hội Vĩnh Long</t>
  </si>
  <si>
    <t>Trạm y tế thị trấn Tam Bình</t>
  </si>
  <si>
    <t>Trạm y tế thị trấn Vũng Liêm</t>
  </si>
  <si>
    <t>Trạm y tế thị trấn Cái Nhum - Mang Thít</t>
  </si>
  <si>
    <t>Trạm y tế Xã Trung Hiếu - Vũng Liêm</t>
  </si>
  <si>
    <t>Trạm y tế Xã Trung Thành - Vũng Liêm</t>
  </si>
  <si>
    <t>Trạm y tế phường Thành Phước - thị xã Bình Minh</t>
  </si>
  <si>
    <t>Trạm y tế thị trấn Long Hồ</t>
  </si>
  <si>
    <t>Trạm y tế xã Phú Đức - Long Hồ</t>
  </si>
  <si>
    <t>Trạm y tế xã Long An - Long Hồ</t>
  </si>
  <si>
    <t>Trạm y tế thị trấn Trà Ôn</t>
  </si>
  <si>
    <t>Trạm y tế Phường 9 - thành phố Vĩnh Long</t>
  </si>
  <si>
    <t>Trạm y tế Phường 8 - thành phố Vĩnh Long</t>
  </si>
  <si>
    <t>Trạm y tế Phường 5 - thành phố Vĩnh Long</t>
  </si>
  <si>
    <t>Trạm y tế Phường 4 - thành phố Vĩnh Long</t>
  </si>
  <si>
    <t>Trạm y tế Phường 3 - thành phố Vĩnh Long</t>
  </si>
  <si>
    <t>Trạm y tế Phường 2 - thành phố Vĩnh Long</t>
  </si>
  <si>
    <t>Trạm y tế Phường 1 - thành phố Vĩnh Long</t>
  </si>
  <si>
    <t>Trạm y tế Xã Trung Thành Tây - Vũng Liêm</t>
  </si>
  <si>
    <t>Trạm y tế xã Tân Quới Trung - Vũng Liêm</t>
  </si>
  <si>
    <t>Trạm y tế Xã Trung Chánh - Vũng Liêm</t>
  </si>
  <si>
    <t>Trạm y tế xã Hiếu Thuận - Vũng Liêm</t>
  </si>
  <si>
    <t>Trạm y tế Xã Trung Thành Đông - Vũng Liêm</t>
  </si>
  <si>
    <t>Trạm y tế Xã Trung Nghĩa - Vũng Liêm</t>
  </si>
  <si>
    <t>Trạm y tế Xã Trung Ngãi - Vũng Liêm</t>
  </si>
  <si>
    <t>Trạm y tế Xã Trung An - Vũng Liêm</t>
  </si>
  <si>
    <t>Trạm y tế xã Hiếu Thành - Vũng Liêm</t>
  </si>
  <si>
    <t>Trạm y tế Xã Trung Hiệp - Vũng Liêm</t>
  </si>
  <si>
    <t>Trạm y tế xã Thanh Bình - Vũng Liêm</t>
  </si>
  <si>
    <t>Trạm y tế xã Quới Thiện - Vũng Liêm</t>
  </si>
  <si>
    <t>Trạm y tế xã Quới An - Vũng Liêm</t>
  </si>
  <si>
    <t>Trạm y tế xã Tân An Luông - Vũng Liêm</t>
  </si>
  <si>
    <t>Trạm y tế xã Hiếu Nghĩa - Vũng Liêm</t>
  </si>
  <si>
    <t>Trạm y tế xã Hiếu Nhơn - Vũng Liêm</t>
  </si>
  <si>
    <t>Trạm y tế xã Hiếu Phụng - Vũng Liêm</t>
  </si>
  <si>
    <t>Trạm y tế xã Thuận Thới - Trà Ôn</t>
  </si>
  <si>
    <t>Trạm y tế xã Phú Thành - Trà Ôn</t>
  </si>
  <si>
    <t>Trạm y tế xã Lục Sỹ Thành - Trà Ôn</t>
  </si>
  <si>
    <t>Trạm y tế xã Tân Mỹ - Trà Ôn</t>
  </si>
  <si>
    <t>Trạm y tế xã Thiện Mỹ - Trà Ôn</t>
  </si>
  <si>
    <t>Trạm y tế xã Nhơn Bình - Trà Ôn</t>
  </si>
  <si>
    <t>Trạm y tế xã Vĩnh Xuân - Trà Ôn</t>
  </si>
  <si>
    <t>Trạm y tế xã Tích Thiện - Trà Ôn</t>
  </si>
  <si>
    <t>Trạm y tế xã Trà Côn - Trà Ôn</t>
  </si>
  <si>
    <t>Trạm y tế xã Xuân Hiệp - Trà Ôn</t>
  </si>
  <si>
    <t>Trạm y tế xã Thới Hòa - Trà Ôn</t>
  </si>
  <si>
    <t>Trạm y tế xã Hựu Thành - Trà Ôn</t>
  </si>
  <si>
    <t>Trạm y tế xã Bình Ninh - Tam Bình</t>
  </si>
  <si>
    <t>Trạm y tế xã Tường Lộc - Tam Bình</t>
  </si>
  <si>
    <t>Trạm y tế xã Ngãi Tứ - Tam Bình</t>
  </si>
  <si>
    <t>Trạm y tế xã Hoà Lộc - Tam Bình</t>
  </si>
  <si>
    <t>Trạm y tế xã Tân Lộc - Tam Bình</t>
  </si>
  <si>
    <t>Trạm y tế xã Hòa Thạnh - Tam Bình</t>
  </si>
  <si>
    <t>Trạm y tế xã Mỹ Thạnh Trung - Tam Bình</t>
  </si>
  <si>
    <t>Trạm y tế xã Phú Lộc - Tam Bình</t>
  </si>
  <si>
    <t>Trạm y tế xã Hậu Lộc - Tam Bình</t>
  </si>
  <si>
    <t>Trạm y tế xã Song Phú - Tam Bình</t>
  </si>
  <si>
    <t>Trạm y tế xã Phú Thịnh - Tam Bình</t>
  </si>
  <si>
    <t>Trạm y tế xã Tân Phú - Tam Bình</t>
  </si>
  <si>
    <t>Trạm y tế xã Hòa Hiệp - Tam Bình</t>
  </si>
  <si>
    <t>Trạm y tế xã Loan Mỹ - Tam Bình</t>
  </si>
  <si>
    <t>Trạm y tế xã Long Phú - Tam Bình</t>
  </si>
  <si>
    <t>Trạm y tế xã Đông Thạnh - thị xã Bình Minh</t>
  </si>
  <si>
    <t>Trạm y tế xã Thành Đông - Bình Tân</t>
  </si>
  <si>
    <t>Trạm y tế xã Thành Trung - Bình Tân</t>
  </si>
  <si>
    <t>Trạm y tế xã Tân Hưng - Bình Tân</t>
  </si>
  <si>
    <t>Trạm y tế xã Tân Bình - Bình Tân</t>
  </si>
  <si>
    <t>Trạm y tế xã Thuận An - thị xã Bình Minh</t>
  </si>
  <si>
    <t>Trạm y tế xã Thành Lợi - Bình Tân</t>
  </si>
  <si>
    <t>Trạm y tế xã Nguyễn Văn Thảnh - Bình Tân</t>
  </si>
  <si>
    <t>Trạm y tế xã Đông Thành - thị xã Bình Minh</t>
  </si>
  <si>
    <t>Trạm y tế xã Mỹ Hòa - thị xã Bình Minh</t>
  </si>
  <si>
    <t>Trạm y tế xã Tân Thành - Bình Tân</t>
  </si>
  <si>
    <t>Trạm y tế xã Tân An Thạnh - Bình Tân</t>
  </si>
  <si>
    <t>Trạm y tế xã Tân Lược - Bình Tân</t>
  </si>
  <si>
    <t>Trạm y tế phường Đông Thuận - thị xã Bình Minh</t>
  </si>
  <si>
    <t>Trạm y tế xã Mỹ Thuận - Bình Tân</t>
  </si>
  <si>
    <t>Trạm y tế xã Long Mỹ - Mang Thít</t>
  </si>
  <si>
    <t>Trạm y tế xã Chánh Hội - Mang Thít</t>
  </si>
  <si>
    <t>Trạm y tế xã An Phước - Mang Thít</t>
  </si>
  <si>
    <t>Trạm y tế xã Chánh An - Mang Thít</t>
  </si>
  <si>
    <t>Trạm y tế xã Mỹ Phước - Mang Thít</t>
  </si>
  <si>
    <t>Trạm y tế xã Hòa Tịnh - Mang Thít</t>
  </si>
  <si>
    <t>Trạm y tế xã Tân An Hội - Mang Thít</t>
  </si>
  <si>
    <t>Trạm y tế xã Tân Long - Mang Thít</t>
  </si>
  <si>
    <t>Trạm y tế xã Tân Long Hội - Mang Thít</t>
  </si>
  <si>
    <t>Trạm y tế xã Bình Phước - Mang Thít</t>
  </si>
  <si>
    <t>Trạm y tế xã Nhơn Phú - Mang Thít</t>
  </si>
  <si>
    <t>Trạm y tế xã Mỹ An - Mang Thít</t>
  </si>
  <si>
    <t>Trạm y tế xã Long Phước - Long Hồ</t>
  </si>
  <si>
    <t>Trạm y tế xã Phước Hậu - Long Hồ</t>
  </si>
  <si>
    <t>Trạm y tế xã Tân Hạnh - Long Hồ</t>
  </si>
  <si>
    <t>Trạm y tế xã An Bình - Long Hồ</t>
  </si>
  <si>
    <t>Trạm y tế xã Thanh Đức - Long Hồ</t>
  </si>
  <si>
    <t>Trạm y tế xã Hòa Phú - Long Hồ</t>
  </si>
  <si>
    <t>Trạm y tế xã Hòa Ninh - Long Hồ</t>
  </si>
  <si>
    <t>Trạm y tế xã Thạnh Quới - Long Hồ</t>
  </si>
  <si>
    <t>Trạm y tế xã Đồng Phú - Long Hồ</t>
  </si>
  <si>
    <t>Trạm y tế xã Bình Hòa Phước - Long Hồ</t>
  </si>
  <si>
    <t>Trạm y tế xã Lộc Hòa - Long Hồ</t>
  </si>
  <si>
    <t>Trạm y tế xã Phú Quới - Long Hồ</t>
  </si>
  <si>
    <t>Bệnh viện đa khoa tỉnh Vĩnh Long</t>
  </si>
  <si>
    <t>Phòng khám đa khoa Quân dân Y Thường Phước</t>
  </si>
  <si>
    <t>Trạm y tế phường An Lộc</t>
  </si>
  <si>
    <t>Trung tâm Y tế huyện Tháp Mười</t>
  </si>
  <si>
    <t>Trung tâm Y tế thành phố Sa Đéc</t>
  </si>
  <si>
    <t>Trung tâm Y tế thành phố Cao Lãnh</t>
  </si>
  <si>
    <t>Trạm y tế xã Bình Thành_H.Lấp Vò</t>
  </si>
  <si>
    <t>Bệnh xá công an tỉnh Đồng Tháp</t>
  </si>
  <si>
    <t>Trạm y tế TT Lai Vung_H.Lai Vung</t>
  </si>
  <si>
    <t>Bệnh viện Phục hồi chức năng tỉnh Đồng Tháp</t>
  </si>
  <si>
    <t>Bệnh viện Tâm thần tỉnh Đồng Tháp</t>
  </si>
  <si>
    <t>Trạm y tế phường Mỹ Phú</t>
  </si>
  <si>
    <t>Trạm y tế xã Tân Phú_H.Châu Thành</t>
  </si>
  <si>
    <t>Trạm y tế xã Tân Phú Trung</t>
  </si>
  <si>
    <t>Trạm y tế xã Tân Nhuận Đông</t>
  </si>
  <si>
    <t>Trạm y tế xã Phú Hựu</t>
  </si>
  <si>
    <t>Trạm y tế xã An Phú Thuận</t>
  </si>
  <si>
    <t>Trạm y tế thị trấn Cái Tàu Hạ</t>
  </si>
  <si>
    <t>Trạm y tế phường Tân Quy Đông</t>
  </si>
  <si>
    <t>Trạm y tế xã Tân Quy Tây</t>
  </si>
  <si>
    <t>Trạm y tế xã Tân Phú Đông</t>
  </si>
  <si>
    <t>Trạm y tế xã Tân Khánh Đông</t>
  </si>
  <si>
    <t>Trạm y tế phường 4_Thành phố Sa Đéc</t>
  </si>
  <si>
    <t>Trạm y tế phường 3_Thành phố Sa Đéc</t>
  </si>
  <si>
    <t>Trạm y tế phường 2_Thành phố Sa Đéc</t>
  </si>
  <si>
    <t>Trạm y tế phường 1_Thành phố Sa Đéc</t>
  </si>
  <si>
    <t>Trạm y tế xã Vĩnh Thới</t>
  </si>
  <si>
    <t>Trạm y tế xã Tân Phước</t>
  </si>
  <si>
    <t>Trạm y tế xã Phong Hòa</t>
  </si>
  <si>
    <t>Trạm y tế xã Long Thắng</t>
  </si>
  <si>
    <t>Trạm y tế xã Long Hậu</t>
  </si>
  <si>
    <t>Bệnh viện đa khoa khu vực Tháp Mười</t>
  </si>
  <si>
    <t>Trạm y tế xã Hòa Long</t>
  </si>
  <si>
    <t>Trạm y tế xã Tân Mỹ_H.Lấp Vò</t>
  </si>
  <si>
    <t>Trạm y tế xã Tân Khánh Trung</t>
  </si>
  <si>
    <t>Trạm y tế xã Định Yên</t>
  </si>
  <si>
    <t>Trạm y tế xã Mỹ An Hưng B</t>
  </si>
  <si>
    <t>Trạm y tế xã Mỹ An Hưng A</t>
  </si>
  <si>
    <t>Trạm y tế xã Long Hưng B</t>
  </si>
  <si>
    <t>Trạm y tế xã Long Hưng A</t>
  </si>
  <si>
    <t>Trạm y tế xã Hội An Đông</t>
  </si>
  <si>
    <t>Bệnh viện Phổi Đồng Tháp</t>
  </si>
  <si>
    <t>Trạm y tế xã Bình Thạnh Trung</t>
  </si>
  <si>
    <t>Trạm y tế thị trấn Lấp Vò</t>
  </si>
  <si>
    <t>Trạm y tế xã Thạnh Lợi</t>
  </si>
  <si>
    <t>Trạm y tế xã Tân Kiều</t>
  </si>
  <si>
    <t>Trạm y tế xã Đốc Binh Kiều</t>
  </si>
  <si>
    <t>Trạm y tế xã Mỹ Đông</t>
  </si>
  <si>
    <t>Trạm y tế xã Láng Biển</t>
  </si>
  <si>
    <t>Trạm y tế xã Hưng Thạnh</t>
  </si>
  <si>
    <t>Trạm y tế thị trấn Mỹ An</t>
  </si>
  <si>
    <t>Trạm y tế xã Tịnh Thới</t>
  </si>
  <si>
    <t>Trạm y tế xã Tân Thuận Tây</t>
  </si>
  <si>
    <t>Trạm y tế xã Tân Thuận Đông</t>
  </si>
  <si>
    <t>Trạm y tế xã Mỹ Trà</t>
  </si>
  <si>
    <t>Trạm y tế xã Mỹ Ngãi</t>
  </si>
  <si>
    <t>Trạm y tế phường 11_TP.Cao Lãnh</t>
  </si>
  <si>
    <t>Trạm y tế phường 6_TP.Cao Lãnh</t>
  </si>
  <si>
    <t>Trạm y tế phường 4_TP.Cao Lãnh</t>
  </si>
  <si>
    <t>Trạm y tế phường 3_TP.Cao Lãnh</t>
  </si>
  <si>
    <t>Trạm y tế phường 2_TP.Cao Lãnh</t>
  </si>
  <si>
    <t>Trạm y tế phường 1_TP.Cao Lãnh</t>
  </si>
  <si>
    <t>Trạm y tế xã Tân Hội Trung</t>
  </si>
  <si>
    <t>Trạm y tế xã Phương Trà</t>
  </si>
  <si>
    <t>Trạm y tế xã Nhị Mỹ</t>
  </si>
  <si>
    <t>Trạm y tế xã Mỹ Xương</t>
  </si>
  <si>
    <t>Trạm y tế xã Mỹ Long</t>
  </si>
  <si>
    <t>Trạm y tế xã Mỹ Hội</t>
  </si>
  <si>
    <t>Trạm y tế xã Gáo Giồng</t>
  </si>
  <si>
    <t>Trạm y tế xã Bình Thạnh_H.Cao Lãnh</t>
  </si>
  <si>
    <t>Trạm y tế xã Bình Hàng Trung</t>
  </si>
  <si>
    <t>Trạm y tế xã Bình Hàng Tây</t>
  </si>
  <si>
    <t>Trạm y tế thị trấn Mỹ Thọ</t>
  </si>
  <si>
    <t>Trạm y tế xã Tân Thạnh</t>
  </si>
  <si>
    <t>Trạm y tế xã Tân Quới</t>
  </si>
  <si>
    <t>Trạm y tế xã Tân Phú_H.Thanh Bình</t>
  </si>
  <si>
    <t>Trạm y tế xã Tân Mỹ_H.Thanh Bình</t>
  </si>
  <si>
    <t>Trạm y tế xã Tân Huề</t>
  </si>
  <si>
    <t>Trạm y tế xã Bình Tấn</t>
  </si>
  <si>
    <t>Trạm y tế xã An Phong</t>
  </si>
  <si>
    <t>Trạm y tế thị trấn Thanh Bình</t>
  </si>
  <si>
    <t>Trạm y tế xã Tân Công Sính</t>
  </si>
  <si>
    <t>Trạm y tế xã Phú Thành B</t>
  </si>
  <si>
    <t>Trạm y tế xã Phú Thành A</t>
  </si>
  <si>
    <t>Trạm y tế xã Phú Ninh</t>
  </si>
  <si>
    <t>Trạm y tế xã Phú Hiệp</t>
  </si>
  <si>
    <t>Trạm y tế thị trấn Tràm Chim</t>
  </si>
  <si>
    <t>Bệnh viện Quân dân y tỉnh Đồng Tháp</t>
  </si>
  <si>
    <t>Trạm y tế xã Thường Thới Tiền</t>
  </si>
  <si>
    <t>Trạm y tế xã Thường Thới Hậu A</t>
  </si>
  <si>
    <t>Trạm y tế xã Thường Phước 2</t>
  </si>
  <si>
    <t>Trạm y tế xã Thường Phước 1</t>
  </si>
  <si>
    <t>Trạm y tế xã Thường Lạc</t>
  </si>
  <si>
    <t>Trạm y tế xã Phú Thuận B</t>
  </si>
  <si>
    <t>Trạm y tế xã Phú Thuận A</t>
  </si>
  <si>
    <t>Trạm y tế xã Long Khánh B</t>
  </si>
  <si>
    <t>Trạm y tế xã Long Khánh A</t>
  </si>
  <si>
    <t>Trạm y tế phường An Thạnh</t>
  </si>
  <si>
    <t>Trạm y tế xã Thông Bình</t>
  </si>
  <si>
    <t>Trạm y tế xã Tân Thành B</t>
  </si>
  <si>
    <t>Trạm y tế xã Tân Thành A</t>
  </si>
  <si>
    <t>Trạm y tế xã Tân Hộ Cơ</t>
  </si>
  <si>
    <t>Trạm y tế xã Tân Công Chí</t>
  </si>
  <si>
    <t>Trạm y tế thị trấn Sa Rài</t>
  </si>
  <si>
    <t>Phòng khám Quân dân y Dinh Bà</t>
  </si>
  <si>
    <t>Bệnh viện đa khoa khu vực Hồng Ngự</t>
  </si>
  <si>
    <t>Bệnh viện đa khoa Sa Đéc</t>
  </si>
  <si>
    <t>Bệnh viện Y học cổ truyền Đồng Tháp</t>
  </si>
  <si>
    <t>Bệnh viện đa khoa Đồng Tháp</t>
  </si>
  <si>
    <t>Trạm y tế xã Vĩnh Phước</t>
  </si>
  <si>
    <t>Trạm y tế xã An Binh</t>
  </si>
  <si>
    <t>Bệnh viện đa khoa Hạnh Phúc</t>
  </si>
  <si>
    <t>Bệnh viện đa khoa Nhật Tân</t>
  </si>
  <si>
    <t>Trạm y tế P. Đông Xuyên</t>
  </si>
  <si>
    <t>Trạm y tế xã Núi Voi</t>
  </si>
  <si>
    <t>Bệnh xá Quân Y</t>
  </si>
  <si>
    <t>Phòng khám đa khoa BS. Hà Văn Tâm</t>
  </si>
  <si>
    <t>Bệnh viện Sản - Nhi An Giang</t>
  </si>
  <si>
    <t>Trạm y tế P. Long Hưng</t>
  </si>
  <si>
    <t>Trạm y tế P. Long Châu</t>
  </si>
  <si>
    <t>Trạm y tế Vĩnh Hòa</t>
  </si>
  <si>
    <t>Trạm y tế TT Mỹ Luông</t>
  </si>
  <si>
    <t>Phòng khám đa khoa KV Ba Chúc</t>
  </si>
  <si>
    <t>Phòng khám đa khoa KV Thạnh Mỹ Tây</t>
  </si>
  <si>
    <t>Phòng khám đa khoa KV Đồng ky</t>
  </si>
  <si>
    <t>Trạm y tế xã Hòa Bình Thạnh</t>
  </si>
  <si>
    <t>Phòng khám đa khoa KV Tịnh Biên</t>
  </si>
  <si>
    <t>Trạm y tế xã Lê Trì</t>
  </si>
  <si>
    <t>Trạm y tế xã Lương An Trà</t>
  </si>
  <si>
    <t>Trạm y tế xã Lạc Quới</t>
  </si>
  <si>
    <t>Trạm y tế xã Núi Tô</t>
  </si>
  <si>
    <t>Trạm y tế xã Ô Lâm</t>
  </si>
  <si>
    <t>Trạm y tế xã Vĩnh Gia</t>
  </si>
  <si>
    <t>Trạm y tế xã Tân Tuyến</t>
  </si>
  <si>
    <t>Trạm y tế xã Tà Đảnh</t>
  </si>
  <si>
    <t>Trạm y tế TT Ba Chúc</t>
  </si>
  <si>
    <t>Trạm y tế xã Lương Phi</t>
  </si>
  <si>
    <t>Trạm y tế xã Châu Lăng</t>
  </si>
  <si>
    <t>Trạm y tế xã An Tức</t>
  </si>
  <si>
    <t>Trạm y tế xã An Hảo</t>
  </si>
  <si>
    <t>Trạm y tế xã Nhơn Hưng</t>
  </si>
  <si>
    <t>Trạm y tế xã Văn Giáo</t>
  </si>
  <si>
    <t>Trạm y tế xã Vĩnh Hội Đông</t>
  </si>
  <si>
    <t>Trạm y tế xã Thới Sơn</t>
  </si>
  <si>
    <t>Trạm y tế TT Nhà Bàng</t>
  </si>
  <si>
    <t>Phòng khám đa khoa KV Chi Lăng</t>
  </si>
  <si>
    <t>Trạm y tế xã Vĩnh Hậu</t>
  </si>
  <si>
    <t>Trạm y tế TT Long Bình</t>
  </si>
  <si>
    <t>Trạm y tế xã Đa Phước</t>
  </si>
  <si>
    <t>Trạm y tế xã Vĩnh Trường</t>
  </si>
  <si>
    <t>Trạm y tế TT An Phú</t>
  </si>
  <si>
    <t>Trạm y tế xã Lê Chánh</t>
  </si>
  <si>
    <t>Trạm y tế P. Long Phú</t>
  </si>
  <si>
    <t>Trạm y tế xã Phú Vĩnh</t>
  </si>
  <si>
    <t>Trạm y tế xã Vĩnh Xương</t>
  </si>
  <si>
    <t>Phòng khám đa khoa KV Vĩnh Hòa</t>
  </si>
  <si>
    <t>Trạm y tế P. Long Thạnh</t>
  </si>
  <si>
    <t>Trạm y tế xã Hiệp Xương</t>
  </si>
  <si>
    <t>Trạm y tế xã Hoà Lạc</t>
  </si>
  <si>
    <t>Trạm y tế xã Bình Thạnh Đông</t>
  </si>
  <si>
    <t>Trạm y tế xã Phú Hưng</t>
  </si>
  <si>
    <t>Trạm y tế P. Long Sơn</t>
  </si>
  <si>
    <t>Trạm y tế TT Phú Mỹ</t>
  </si>
  <si>
    <t>Phòng khám đa khoa KV Mỹ Luông</t>
  </si>
  <si>
    <t>Trạm y tế xã Bình Phước Xuân</t>
  </si>
  <si>
    <t>Trạm y tế xã Tấn Mỹ</t>
  </si>
  <si>
    <t>Phòng khám đa khoa KV Long Giang</t>
  </si>
  <si>
    <t>Trạm y tế xã An Thạnh Trung</t>
  </si>
  <si>
    <t>Trạm y tế xã Hội An</t>
  </si>
  <si>
    <t>Trạm y tế xã Mỹ Hội Đông</t>
  </si>
  <si>
    <t>Trạm y tế xã Long Kiến</t>
  </si>
  <si>
    <t>Trạm y tế Xã Long Điền B</t>
  </si>
  <si>
    <t>Trạm y tế Xã Long Điền A</t>
  </si>
  <si>
    <t>Trạm y tế xã Kiến An</t>
  </si>
  <si>
    <t>Trạm y tế TT Chợ Mới</t>
  </si>
  <si>
    <t>Trạm y tế xã Đào Hữu Cảnh</t>
  </si>
  <si>
    <t>Trạm y tế xã Ô Long Vỹ</t>
  </si>
  <si>
    <t>Trạm y tế xã Khánh Hòa</t>
  </si>
  <si>
    <t>Trạm y tế xã Bình Thủy</t>
  </si>
  <si>
    <t>Trạm y tế xã Vĩnh Thạnh Trung</t>
  </si>
  <si>
    <t>Trạm y tế xã Mỹ Phú</t>
  </si>
  <si>
    <t>Trạm y tế TT Cái Dầu</t>
  </si>
  <si>
    <t>Phòng khám đa khoa KV óc Eo</t>
  </si>
  <si>
    <t>Trạm y tế xã Mỹ Phú Đông</t>
  </si>
  <si>
    <t>Trạm y tế xã Vọng Thê</t>
  </si>
  <si>
    <t>Trạm y tế xã Vĩnh Khánh</t>
  </si>
  <si>
    <t>Trạm y tế xã Vĩnh Chánh</t>
  </si>
  <si>
    <t>Trạm y tế xã Định Mỹ</t>
  </si>
  <si>
    <t>Trạm y tế TT Phú Hoà</t>
  </si>
  <si>
    <t>Trạm y tế xã Vĩnh Trạch</t>
  </si>
  <si>
    <t>Trạm y tế xã Thoại Giang</t>
  </si>
  <si>
    <t>Trạm y tế TT Núi Sập</t>
  </si>
  <si>
    <t>Trạm y tế xã Vĩnh Nhuận</t>
  </si>
  <si>
    <t>Trạm y tế xã Vĩnh Hanh</t>
  </si>
  <si>
    <t>Trạm y tế xã Cần Đăng</t>
  </si>
  <si>
    <t>Trạm y tế TT An Châu</t>
  </si>
  <si>
    <t>Trạm y tế xã Vĩnh Châu</t>
  </si>
  <si>
    <t>Trạm y tế P. Núi Sam</t>
  </si>
  <si>
    <t>Trạm y tế xã Vĩnh Ngươn</t>
  </si>
  <si>
    <t>Trạm y tế xã Vĩnh Tế</t>
  </si>
  <si>
    <t>Trạm y tế P. Vĩnh Mỹ</t>
  </si>
  <si>
    <t>Trạm y tế P. Châu Phú B</t>
  </si>
  <si>
    <t>Trạm y tế P. Châu Phú A</t>
  </si>
  <si>
    <t>Trạm y tế xã Mỹ Khánh</t>
  </si>
  <si>
    <t>Trạm y tế xã Mỹ Hoà Hưng</t>
  </si>
  <si>
    <t>Trạm y tế P. Mỹ Hòa</t>
  </si>
  <si>
    <t>Trạm y tế P. Mỹ Thạnh</t>
  </si>
  <si>
    <t>Trạm y tế P. Mỹ Thới</t>
  </si>
  <si>
    <t>Trạm y tế P. Mỹ Xuyên</t>
  </si>
  <si>
    <t>Trạm y tế P. Mỹ Phước</t>
  </si>
  <si>
    <t>Trạm y tế P. Mỹ Long</t>
  </si>
  <si>
    <t>Trạm y tế P. Mỹ Bình</t>
  </si>
  <si>
    <t>Trạm y tế P. Bình Khánh</t>
  </si>
  <si>
    <t>Trạm y tế P. Bình Đức</t>
  </si>
  <si>
    <t>Trạm y tế xã Quốc Thái</t>
  </si>
  <si>
    <t>Bệnh viện Tim Mạch</t>
  </si>
  <si>
    <t>Bệnh viện Mắt - TMH - RHM</t>
  </si>
  <si>
    <t>Bệnh viện đa khoa khu vực tỉnh</t>
  </si>
  <si>
    <t>Bệnh viện đa khoa khu vực Tân Châu</t>
  </si>
  <si>
    <t>Trạm y tế xã Đông Thạnh</t>
  </si>
  <si>
    <t>Trạm y tế xã An Minh Bắc</t>
  </si>
  <si>
    <t>Trạm y tế xã Thạnh Yên A</t>
  </si>
  <si>
    <t>Trạm y tế xã Thạnh Yên</t>
  </si>
  <si>
    <t>Trạm y tế xã Tây Yên</t>
  </si>
  <si>
    <t>Trạm y tế xã Vĩnh Phước B</t>
  </si>
  <si>
    <t>Trạm y tế xã Vĩnh Phước A</t>
  </si>
  <si>
    <t>Trạm y tế xã Vĩnh Hòa Hưng Nam</t>
  </si>
  <si>
    <t>Trạm y tế xã Vĩnh Hòa Hưng Bắc</t>
  </si>
  <si>
    <t>Trạm y tế xã Thủy Liễu</t>
  </si>
  <si>
    <t>Trạm y tế xã Thạnh Lộc</t>
  </si>
  <si>
    <t>Trạm y tế xã Thạnh Hưng</t>
  </si>
  <si>
    <t>Trạm y tế xã Thạnh Hòa</t>
  </si>
  <si>
    <t>Trạm y tế xã Long Thạnh</t>
  </si>
  <si>
    <t>Trạm y tế xã Hoà Lợi</t>
  </si>
  <si>
    <t>Trạm y tế xã Hoà An</t>
  </si>
  <si>
    <t>Trạm y tế xã Kiên Bình</t>
  </si>
  <si>
    <t>Trạm y tế xã Dương Hòa</t>
  </si>
  <si>
    <t>Trạm y tế xã Hòn Thơm</t>
  </si>
  <si>
    <t>Trạm y tế xã Thổ Châu</t>
  </si>
  <si>
    <t>Trạm y tế xã Gành Dầu</t>
  </si>
  <si>
    <t>Trạm y tế xã Dương Tơ</t>
  </si>
  <si>
    <t>Trạm y tế xã Cửa Dương</t>
  </si>
  <si>
    <t>Trạm y tế xã Cửa Cạn</t>
  </si>
  <si>
    <t>Trạm y tế xã Bãi Thơm</t>
  </si>
  <si>
    <t>TYT xã Nam Thái</t>
  </si>
  <si>
    <t>Trạm y tế xã Tân Thuận</t>
  </si>
  <si>
    <t>Trạm y tế xã Thuận Yên</t>
  </si>
  <si>
    <t>Trạm y tế phường Pháo Đài</t>
  </si>
  <si>
    <t>Trạm y tế phường Đông Hồ</t>
  </si>
  <si>
    <t>Trạm y tế xã Nam Du</t>
  </si>
  <si>
    <t>Trạm y tế phường An Hòa</t>
  </si>
  <si>
    <t>Khoa cán bộ - BVĐK Kiên Giang</t>
  </si>
  <si>
    <t>Trung tâm Y tế huyện Giang Thành</t>
  </si>
  <si>
    <t>Bệnh viện đa khoa tư nhân Bình An</t>
  </si>
  <si>
    <t>Trạm y tế thị trấn Tân Hiệp</t>
  </si>
  <si>
    <t>Trung tâm y tế huyện Kiên Hải</t>
  </si>
  <si>
    <t>Bệnh viện đa khoa Tâm Minh Đức</t>
  </si>
  <si>
    <t>Phòng khám đa khoa Hoàn Hảo</t>
  </si>
  <si>
    <t>Bệnh viện Phụ sản thành phố Cần Thơ</t>
  </si>
  <si>
    <t>Bệnh viện Huyết học - Truyền máu TPCT</t>
  </si>
  <si>
    <t>Bệnh viện Quốc tế Phương Châu</t>
  </si>
  <si>
    <t>Trạm y tế Thị trấn Vĩnh Thạnh</t>
  </si>
  <si>
    <t>Trạm y tế xã Thạnh Tiến</t>
  </si>
  <si>
    <t>Trạm y tế Phường Thuận An</t>
  </si>
  <si>
    <t>Trạm y tế Phường Thạnh Hoà</t>
  </si>
  <si>
    <t>Trạm y tế Phường Tân Hưng</t>
  </si>
  <si>
    <t>Trạm y tế xã Đông Thắng</t>
  </si>
  <si>
    <t>Trạm y tế xã Thới Xuân</t>
  </si>
  <si>
    <t>Trạm y tế xã Tân thạnh</t>
  </si>
  <si>
    <t>Trạm y tế xã Trường Thắng</t>
  </si>
  <si>
    <t>Trạm y tế xã Trường Xuân B</t>
  </si>
  <si>
    <t>Trạm y tế xã Thới Tân</t>
  </si>
  <si>
    <t>Trạm y tế Phường Thới Hoà</t>
  </si>
  <si>
    <t>Trạm y tế Phường Long Hưng</t>
  </si>
  <si>
    <t>Trạm y tế Phường Trà An</t>
  </si>
  <si>
    <t>Trạm y tế Phường Bùi Hữu Nghĩa</t>
  </si>
  <si>
    <t>Trạm y tế Phường An Khánh</t>
  </si>
  <si>
    <t>Bệnh viện đa khoa Hoàn Mỹ Cửu Long</t>
  </si>
  <si>
    <t>Bệnh viện Tâm thần Cần Thơ</t>
  </si>
  <si>
    <t>Trạm y tế xã Nhơn Nghĩa</t>
  </si>
  <si>
    <t>Trạm y tế xã Trường Long</t>
  </si>
  <si>
    <t>Trạm y tế xã Tân Thới</t>
  </si>
  <si>
    <t>Trạm y tế xã Nhơn ái</t>
  </si>
  <si>
    <t>Trạm y tế xã Trường Xuân A</t>
  </si>
  <si>
    <t>Trạm y tế xã Định Môn</t>
  </si>
  <si>
    <t>Trạm y tế xã Đông Thuận</t>
  </si>
  <si>
    <t>Trạm y tế xã Đông Bình</t>
  </si>
  <si>
    <t>Trạm y tế xã Thới Đông</t>
  </si>
  <si>
    <t>Trạm y tế xã Đông Hiệp</t>
  </si>
  <si>
    <t>Trạm y tế xã Thới Hưng</t>
  </si>
  <si>
    <t>Trạm y tế Xã Trung Hưng</t>
  </si>
  <si>
    <t>Trạm y tế xã Thạnh Qưới</t>
  </si>
  <si>
    <t>Trạm y tế xã Thạnh Thắng</t>
  </si>
  <si>
    <t>Trạm y tế xã Thạnh An</t>
  </si>
  <si>
    <t>Trạm y tế xã Vĩnh Trinh</t>
  </si>
  <si>
    <t>Trạm y tế xã Thạnh Mỹ</t>
  </si>
  <si>
    <t>Trạm Y tế Thị trấn Thạnh An</t>
  </si>
  <si>
    <t>Trạm Y tế Phường Thuận Hưng</t>
  </si>
  <si>
    <t>Trạm Y tế Phường Trung Kiên</t>
  </si>
  <si>
    <t>Trạm Y tế Phường Tân Lộc</t>
  </si>
  <si>
    <t>Trạm Y tế Phường Thới Thuận</t>
  </si>
  <si>
    <t>Trạm Y tế Phường Thốt Nốt</t>
  </si>
  <si>
    <t>Trạm Y tế Phường Tân Phú</t>
  </si>
  <si>
    <t>Trạm Y tế Phường Phú Thứ</t>
  </si>
  <si>
    <t>Trạm Y tế Phường Thường Thạnh</t>
  </si>
  <si>
    <t>Trạm Y tế Phường Ba Láng</t>
  </si>
  <si>
    <t>Trạm Y tế Phường Hưng Thạnh</t>
  </si>
  <si>
    <t>Trạm Y tế Phường Hưng Phú</t>
  </si>
  <si>
    <t>Trạm Y tế Phường Lê Bình</t>
  </si>
  <si>
    <t>Trạm Y tế Phường Long Tuyền</t>
  </si>
  <si>
    <t>Trạm Y tế Phường Long Hòa</t>
  </si>
  <si>
    <t>Trạm Y tế Phường An Thới</t>
  </si>
  <si>
    <t>Trạm y tế phường Thới An Đông</t>
  </si>
  <si>
    <t>Trạm Y tế Phường Trà Nóc</t>
  </si>
  <si>
    <t>Trạm Y tế Phường Bình Thủy</t>
  </si>
  <si>
    <t>Trạm Y tế Phường Trường Lạc</t>
  </si>
  <si>
    <t>Trạm Y tế Phường Phước Thới</t>
  </si>
  <si>
    <t>Trạm Y tế Phường Thới An</t>
  </si>
  <si>
    <t>Trạm Y tế Phường Thới Long</t>
  </si>
  <si>
    <t>Trạm Y tế Phường Châu Văn Liêm</t>
  </si>
  <si>
    <t>Trạm Y tế Phường An Bình</t>
  </si>
  <si>
    <t>Trạm Y tế Phường Hưng Lợi</t>
  </si>
  <si>
    <t>Trạm Y tế Phường Xuân Khánh</t>
  </si>
  <si>
    <t>Trạm Y tế Phường An Phú</t>
  </si>
  <si>
    <t>Trạm Y tế Phường An Lạc</t>
  </si>
  <si>
    <t>Trạm Y tế Phường Tân An</t>
  </si>
  <si>
    <t>Trạm Y tế Phường An Hội</t>
  </si>
  <si>
    <t>Trạm Y tế Phường An Cư</t>
  </si>
  <si>
    <t>Trạm Y tế Phường An Nghiệp</t>
  </si>
  <si>
    <t>Trạm Y tế Phường Thới Bình</t>
  </si>
  <si>
    <t>Trạm Y tế Phường An Hòa</t>
  </si>
  <si>
    <t>Trạm Y tế Phường Cái Khế</t>
  </si>
  <si>
    <t>Bệnh viện Da liễu</t>
  </si>
  <si>
    <t>Bệnh viện Mắt - Răng Hàm Mặt</t>
  </si>
  <si>
    <t>Bệnh viện đa khoa huyện Vĩnh Thạnh</t>
  </si>
  <si>
    <t>Bệnh viện đa khoa  Quận Thốt Nốt</t>
  </si>
  <si>
    <t>Bệnh viện đa khoa Quận Ô Môn</t>
  </si>
  <si>
    <t>Trung tâm y tế Quận Bình Thủy</t>
  </si>
  <si>
    <t>Bệnh viện đa khoa Thành phố Cần Thơ</t>
  </si>
  <si>
    <t>Bệnh viện Tim mạch thành phố Cần Thơ</t>
  </si>
  <si>
    <t>Trạm y tế phường Bình Thạnh</t>
  </si>
  <si>
    <t>Bệnh viện Đại học Võ Trường Toản</t>
  </si>
  <si>
    <t>Bệnh viện đa Khoa số 10</t>
  </si>
  <si>
    <t>YTCQ Công ty TNHH Lạc Tỷ II</t>
  </si>
  <si>
    <t>Trạm y tế xã Lương Nghĩa</t>
  </si>
  <si>
    <t>Trạm y tế xã Long Trị A</t>
  </si>
  <si>
    <t>Trạm y tế xã Vĩnh Viễn A</t>
  </si>
  <si>
    <t>Phòng khám đa khoa khu vực Búng Tàu</t>
  </si>
  <si>
    <t>Phòng khám đa khoa khu vực Kinh Cùng</t>
  </si>
  <si>
    <t>Trạm y tế xã Trường Long A</t>
  </si>
  <si>
    <t>Trạm y tế Thị trấn Cái Tắc</t>
  </si>
  <si>
    <t>Trạm y tế Thị trấn Rạch Gòi</t>
  </si>
  <si>
    <t>Phòng khám đa khoa khu vực Vị Thanh</t>
  </si>
  <si>
    <t>Trung tâm Y tế huyện Long Mỹ</t>
  </si>
  <si>
    <t>Phòng khám đa khoa khu vực Bảy Ngàn</t>
  </si>
  <si>
    <t>Trạm y tế phường Lái Hiếu</t>
  </si>
  <si>
    <t>Trạm y tế phường Ngã Bảy</t>
  </si>
  <si>
    <t>Phòng khám đa khoa khu vực Xà Phiên</t>
  </si>
  <si>
    <t>Trạm y tế xã Lương Tâm</t>
  </si>
  <si>
    <t>Trạm y tế xã Vĩnh Thuận Đông</t>
  </si>
  <si>
    <t>Trạm y tế xã Thuận Hưng</t>
  </si>
  <si>
    <t>Trạm y tế xã Long Phú</t>
  </si>
  <si>
    <t>Trạm y tế xã Long Trị</t>
  </si>
  <si>
    <t>Trạm y tế xã Long Bình</t>
  </si>
  <si>
    <t>Trạm y tế phường Thuận An</t>
  </si>
  <si>
    <t>Trạm y tế xã Vị Bình</t>
  </si>
  <si>
    <t>Trạm y tế xã Vị Đông</t>
  </si>
  <si>
    <t>Trạm y tế xã Vĩnh Tường</t>
  </si>
  <si>
    <t>Trạm y tế xã Vĩnh Thuận Tây</t>
  </si>
  <si>
    <t>Trạm y tế xã Vị Thắng</t>
  </si>
  <si>
    <t>Trạm y tế xã Vị Thủy</t>
  </si>
  <si>
    <t>Trạm y tế xã Vị Trung</t>
  </si>
  <si>
    <t>Trạm y tế Thị trấn Nàng Mau</t>
  </si>
  <si>
    <t>Trạm y tế xã Phương Phú</t>
  </si>
  <si>
    <t>Trạm y tế xã Tân Phước Hưng</t>
  </si>
  <si>
    <t>Trạm y tế xã Hiệp Hưng</t>
  </si>
  <si>
    <t>Trạm y tế xã Phương Bình</t>
  </si>
  <si>
    <t>Trạm y tế xã Hòa Mỹ</t>
  </si>
  <si>
    <t>Trạm y tế xã Phụng Hiệp</t>
  </si>
  <si>
    <t>Trạm y tế Thị trấn Cây Dương</t>
  </si>
  <si>
    <t>Trạm y tế xã Đông Phước A</t>
  </si>
  <si>
    <t>Trạm y tế xã Đông Phước</t>
  </si>
  <si>
    <t>Trạm y tế Thị trấn Ngã sáu</t>
  </si>
  <si>
    <t>Trạm y tế xã Tân Phú Thạnh</t>
  </si>
  <si>
    <t>Trạm y tế xã Thạnh Xuân</t>
  </si>
  <si>
    <t>Trạm y tế xã Nhơn Nghĩa A</t>
  </si>
  <si>
    <t>Phòng khám đa khoa khu vực Trường Long Tây</t>
  </si>
  <si>
    <t>Trạm y tế phường Vĩnh Tường</t>
  </si>
  <si>
    <t>Trạm y tế Thị trấn Một Ngàn</t>
  </si>
  <si>
    <t>Trạm y tế xã Hoả Tiến</t>
  </si>
  <si>
    <t>Trạm y tế xã Hoả Lựu</t>
  </si>
  <si>
    <t>Trạm y tế xã Vị Tân</t>
  </si>
  <si>
    <t>Trạm y tế phường VII</t>
  </si>
  <si>
    <t>Trạm y tế phường V</t>
  </si>
  <si>
    <t>Trạm y tế phường IV</t>
  </si>
  <si>
    <t>Trạm y tế phường III</t>
  </si>
  <si>
    <t>Trạm y tế phường I</t>
  </si>
  <si>
    <t>Trung tâm y tế huyện Châu Thành  A</t>
  </si>
  <si>
    <t>Trung tâm y tế huyện Phụng Hiệp</t>
  </si>
  <si>
    <t>Trung tâm y tế thị xã Long Mỹ</t>
  </si>
  <si>
    <t>Trung tâm y tế huyện Vị Thủy</t>
  </si>
  <si>
    <t>Bệnh viện đa khoa tỉnh Hậu Giang</t>
  </si>
  <si>
    <t>Trạm y tế Phường 3 - thị xã Ngã Năm</t>
  </si>
  <si>
    <t>Trạm y tế xã Vĩnh Quới</t>
  </si>
  <si>
    <t>Trạm y tế Phường 2 - thị xã Ngã Năm</t>
  </si>
  <si>
    <t>Trạm y tế xã Mỹ Bình</t>
  </si>
  <si>
    <t>Trạm y tế xã Mỹ Quới</t>
  </si>
  <si>
    <t>Trạm y tế Phường 1 - thị xã Ngã Năm</t>
  </si>
  <si>
    <t>Trạm y tế xã An Thạnh Tây</t>
  </si>
  <si>
    <t>Trạm y tế xã An Thạnh Nam</t>
  </si>
  <si>
    <t>Trạm y tế xã An Thạnh Đông</t>
  </si>
  <si>
    <t>Trạm y tế xã Đại Ân 1</t>
  </si>
  <si>
    <t>Trạm y tế xã An Thạnh 3</t>
  </si>
  <si>
    <t>Trạm y tế xã An Thạnh 2</t>
  </si>
  <si>
    <t>Trạm y tế Quân - Dân y xã An Thạnh 1</t>
  </si>
  <si>
    <t>Trạm y tế thị trấn Cù Lao Dung</t>
  </si>
  <si>
    <t>Trạm y tế xã Hòa Đông</t>
  </si>
  <si>
    <t>Trạm y tế phường Khánh Hòa</t>
  </si>
  <si>
    <t>Trạm y tế xã Lai Hòa</t>
  </si>
  <si>
    <t>Trạm y tế xã Lạc Hòa</t>
  </si>
  <si>
    <t>Trạm y tế phường 2 - TX Vĩnh Châu</t>
  </si>
  <si>
    <t>Trạm y tế phường 1 - TX Vĩnh Châu</t>
  </si>
  <si>
    <t>Trạm y tế xã Liêu Tú</t>
  </si>
  <si>
    <t>Trạm y tế xã Hậu Thạnh</t>
  </si>
  <si>
    <t>Trạm y tế Xã Trung Bình</t>
  </si>
  <si>
    <t>Trạm y tế xã Song Phụng</t>
  </si>
  <si>
    <t>Trạm y tế xã Châu Khánh</t>
  </si>
  <si>
    <t>Trạm y tế xã Trường Khánh</t>
  </si>
  <si>
    <t>Trạm y tế xã Đại Ân 2</t>
  </si>
  <si>
    <t>Trạm y tế thị trấn Long Phú</t>
  </si>
  <si>
    <t>Trạm y tế xã Lâm Tân</t>
  </si>
  <si>
    <t>Trạm y tế xã Tuân Tức</t>
  </si>
  <si>
    <t>Trạm y tế xã Lâm Kiết</t>
  </si>
  <si>
    <t>Trạm y tế Thị trấn Phú Lộc</t>
  </si>
  <si>
    <t>Trạm y tế xã Thạnh Quới</t>
  </si>
  <si>
    <t>Trạm y tế xã Thạnh Thới An</t>
  </si>
  <si>
    <t>Trạm y tế xã Thạnh Thới Thuận</t>
  </si>
  <si>
    <t>Trạm y tế xã Đại Tâm</t>
  </si>
  <si>
    <t>Trạm y tế xã Viên Bình</t>
  </si>
  <si>
    <t>Trạm y tế xã Viên An</t>
  </si>
  <si>
    <t>Trạm y tế xã Ngọc Đông</t>
  </si>
  <si>
    <t>Trạm y tế xã Tài Văn</t>
  </si>
  <si>
    <t>Trạm y tế xã Tham Đôn</t>
  </si>
  <si>
    <t>Trạm y tế xã Hòa Tú II</t>
  </si>
  <si>
    <t>Trạm y tế xã Hòa Tú 1</t>
  </si>
  <si>
    <t>Trạm y tế xã Gia Hòa 2</t>
  </si>
  <si>
    <t>Trạm y tế xã Gia Hòa 1</t>
  </si>
  <si>
    <t>Trạm y tế thị trấn Mỹ Xuyên</t>
  </si>
  <si>
    <t>Trạm y tế xã Ngọc Tố</t>
  </si>
  <si>
    <t>Trạm y tế xã Long Hưng</t>
  </si>
  <si>
    <t>Trạm y tế xã Mỹ Tú</t>
  </si>
  <si>
    <t>TYT xã Mỹ Phước</t>
  </si>
  <si>
    <t>Trạm y tế xã Hồ Đắc Kiện</t>
  </si>
  <si>
    <t>Trạm y tế xã Thiện Mỹ</t>
  </si>
  <si>
    <t>Trạm y tế xã Thuận Hòa</t>
  </si>
  <si>
    <t>Trạm y tế xã Phú Tâm</t>
  </si>
  <si>
    <t>Trạm y tế thị trấn Huỳnh Hữu Nghĩa</t>
  </si>
  <si>
    <t>Trạm y tế xã Đại Hải</t>
  </si>
  <si>
    <t>Trạm y tế xã Thới An Hội</t>
  </si>
  <si>
    <t>Trạm y tế xã An Lạc Tây</t>
  </si>
  <si>
    <t>Trạm y tế xã Ba Trinh</t>
  </si>
  <si>
    <t>Trạm y tế xã Kế An</t>
  </si>
  <si>
    <t>Trạm y tế xã Kế Thành</t>
  </si>
  <si>
    <t>Trạm y tế Thị trấn Kế Sách</t>
  </si>
  <si>
    <t>Trạm y tế xã Trinh Phú</t>
  </si>
  <si>
    <t>Trạm y tế thị trấn An Lạc Thôn</t>
  </si>
  <si>
    <t>Phòng khám đa khoa Bác sĩ Hên</t>
  </si>
  <si>
    <t>Bệnh viện 30 tháng 4</t>
  </si>
  <si>
    <t>Bệnh viện chuyên khoa Sản - Nhi</t>
  </si>
  <si>
    <t>Phòng khám đa khoa Bác sĩ Năng</t>
  </si>
  <si>
    <t>Bệnh viện chuyên khoa mắt tư nhân tỉnh Sóc Trăng</t>
  </si>
  <si>
    <t>Phòng khám đa khoa khu vực xã Mỹ Phước</t>
  </si>
  <si>
    <t>Trung tâm y tế thị xã Vĩnh Châu</t>
  </si>
  <si>
    <t>Trạm y tế xã Lịch Hội Thượng</t>
  </si>
  <si>
    <t>Trạm y tế thị trấn Hưng Lợi</t>
  </si>
  <si>
    <t>Trạm y tế thị trấn Lịch Hội Thượng</t>
  </si>
  <si>
    <t>Trạm y tế thị trấn Trần Đề</t>
  </si>
  <si>
    <t>Trung tâm y tế huyện Trần Đề</t>
  </si>
  <si>
    <t>Bệnh viện đa khoa Hoàng Tuấn</t>
  </si>
  <si>
    <t>Trạm y tế QD Y kết Hợp xã Vĩnh Hải</t>
  </si>
  <si>
    <t>Trạm y tế Khu tái định cư Hải Ngư</t>
  </si>
  <si>
    <t>Trạm y tế Quân Dân y kết Hợp xã Lai Hòa</t>
  </si>
  <si>
    <t>Bệnh viện Quân dân y tỉnh Sóc Trăng</t>
  </si>
  <si>
    <t>Bệnh viện đa khoa tỉnh Sóc Trăng</t>
  </si>
  <si>
    <t>Trạm y tế Xã Long Điền</t>
  </si>
  <si>
    <t>Bệnh viện Quân Dân y tỉnh Bạc Liêu</t>
  </si>
  <si>
    <t>Bệnh viện đa khoa Thanh vũ MEDIC</t>
  </si>
  <si>
    <t>Trạm y tế xã Ninh Thạnh Lợi A</t>
  </si>
  <si>
    <t>Trạm y tế Xã Điền Hải</t>
  </si>
  <si>
    <t>Trạm y tế xã An Trạch A</t>
  </si>
  <si>
    <t>Trạm y tế xã Vĩnh Hậu A</t>
  </si>
  <si>
    <t>Trạm y tế thị trấn Hoà Bình</t>
  </si>
  <si>
    <t>Trạm y tế xã Định Thành A</t>
  </si>
  <si>
    <t>Trạm y tế xã Phong Thạnh A</t>
  </si>
  <si>
    <t>Trạm y tế phường Hộ Phòng</t>
  </si>
  <si>
    <t>Trạm y tế Phường 1</t>
  </si>
  <si>
    <t>Trạm y tế xã Phong Thạnh Tây B</t>
  </si>
  <si>
    <t>Trạm y tế xã Phong Thạnh Tây A</t>
  </si>
  <si>
    <t>Trạm y tế xã Vĩnh Phú Đông</t>
  </si>
  <si>
    <t>Trạm y tế thị trấn Phước Long</t>
  </si>
  <si>
    <t>Trạm y tế xã Vĩnh Lộc A</t>
  </si>
  <si>
    <t>Trạm y tế thị trấn Ngan Dừa</t>
  </si>
  <si>
    <t>Trạm y tế xã Hiệp Thành</t>
  </si>
  <si>
    <t>Trạm y tế xã Vĩnh Trạch Đông</t>
  </si>
  <si>
    <t>Trạm y tế phường Nhà Mát</t>
  </si>
  <si>
    <t>Trạm y tế xã Vĩnh Hưng A</t>
  </si>
  <si>
    <t>Trạm y tế xã Châu Thới</t>
  </si>
  <si>
    <t>Trạm y tế xã Châu Hưng A</t>
  </si>
  <si>
    <t>Trạm y tế xã Vĩnh Mỹ B</t>
  </si>
  <si>
    <t>Trạm y tế xã Hưng Hội</t>
  </si>
  <si>
    <t>Trạm y tế xã Hưng Thành</t>
  </si>
  <si>
    <t>Trạm y tế xã Minh Diệu</t>
  </si>
  <si>
    <t>Trung tâm y tế Thành Phố Bạc Liêu</t>
  </si>
  <si>
    <t>Trạm y tế xã An Trạch</t>
  </si>
  <si>
    <t>Trạm y tế xã Long Điền Đông A</t>
  </si>
  <si>
    <t>Trạm y tế xã Long Điền Đông</t>
  </si>
  <si>
    <t>Trạm y tế phường Láng Tròn</t>
  </si>
  <si>
    <t>Trạm y tế xã Phong Thạnh Đông</t>
  </si>
  <si>
    <t>Trạm y tế xã Phong Tân</t>
  </si>
  <si>
    <t>Trạm y tế xã Ninh Quới A</t>
  </si>
  <si>
    <t>Trạm y tế xã Ninh Quới</t>
  </si>
  <si>
    <t>Trạm y tế xã Ninh Thạnh Lợi</t>
  </si>
  <si>
    <t>Trạm y tế xã Vĩnh Phú Tây</t>
  </si>
  <si>
    <t>Trạm y tế xã Phước Long</t>
  </si>
  <si>
    <t>Trạm y tế xã An Phúc</t>
  </si>
  <si>
    <t>Trạm y tế xã Vĩnh Mỹ A</t>
  </si>
  <si>
    <t>Trạm y tế xã Long Điền Tây</t>
  </si>
  <si>
    <t>Trạm y tế xã Phong Thạnh Tây</t>
  </si>
  <si>
    <t>Phòng khám đa khoa Thành Lợi</t>
  </si>
  <si>
    <t>Phòng khám đa khoa Quốc Tế</t>
  </si>
  <si>
    <t>Phòng khám đa khoa Phương Nam</t>
  </si>
  <si>
    <t>Bệnh viện Sản - Nhi Cà Mau</t>
  </si>
  <si>
    <t>Bệnh viện đa khoa Hoàn Mỹ Minh Hải</t>
  </si>
  <si>
    <t>Trạm y tế xã Khánh Thuận</t>
  </si>
  <si>
    <t>Trung tâm y tế huyện U Minh</t>
  </si>
  <si>
    <t>Phòng khám đa khoa CT TNHH Hồng Đức</t>
  </si>
  <si>
    <t>Bệnh viện Quân dân y Cà Mau</t>
  </si>
  <si>
    <t>TYT xã Phú Mỹ</t>
  </si>
  <si>
    <t>Công ty cổ phần XNK Thủy sản Năm Căn</t>
  </si>
  <si>
    <t>Trạm y tế xã Rạch Chèo</t>
  </si>
  <si>
    <t>Trạm y tế xã  Phú Thuận</t>
  </si>
  <si>
    <t>Trạm y tế xã Việt Khái</t>
  </si>
  <si>
    <t>Trạm y tế xã Việt Thắng</t>
  </si>
  <si>
    <t>Trạm y tế xã Lâm Hải</t>
  </si>
  <si>
    <t>Trạm y tế xã Tam Giang Đông</t>
  </si>
  <si>
    <t>Trạm y tế xã Ngọc Chánh</t>
  </si>
  <si>
    <t>Trạm y tế xã Hoà Mỹ</t>
  </si>
  <si>
    <t>Trạm y tế xã Tân Hưng Đông</t>
  </si>
  <si>
    <t>Trạm y tế xã Lương Thế Trân</t>
  </si>
  <si>
    <t>Trạm y tế TT Cái Nước</t>
  </si>
  <si>
    <t>Trạm y tế Xã Phong Điền</t>
  </si>
  <si>
    <t>Trạm y tế TT Trần Văn Thời</t>
  </si>
  <si>
    <t>Trạm y tế xã Trí Lực</t>
  </si>
  <si>
    <t>Trạm y tế xã Tân Bằng</t>
  </si>
  <si>
    <t>Trạm y tế xã Thới Bình</t>
  </si>
  <si>
    <t>Trạm y tế xã Tân Duyệt</t>
  </si>
  <si>
    <t>Trạm y tế xã Đất Mới</t>
  </si>
  <si>
    <t>Trạm y tế xã Quách Phẩm Bắc</t>
  </si>
  <si>
    <t>Trạm y tế xã Quách Phẩm</t>
  </si>
  <si>
    <t>Trạm y tế xã Tạ An Khương Nam</t>
  </si>
  <si>
    <t>Trạm y tế xã Tạ An Khương Đông</t>
  </si>
  <si>
    <t>Trạm y tế xã Tạ An Khương</t>
  </si>
  <si>
    <t>Trạm y tế xã Nguyễn Phích</t>
  </si>
  <si>
    <t>Trung tâm y tế huyện Ngọc Hiển</t>
  </si>
  <si>
    <t>Trung tâm y tế huyện Phú Tân</t>
  </si>
  <si>
    <t>Trạm y tế xã  Khánh Bình Tây Bắc</t>
  </si>
  <si>
    <t>Trạm y tế xã Trần Hợi</t>
  </si>
  <si>
    <t>Trạm y tế xã Phong Lạc</t>
  </si>
  <si>
    <t>Trạm y tế xã Lợi An</t>
  </si>
  <si>
    <t>Trạm y tế xã Khánh Bình Đông</t>
  </si>
  <si>
    <t>Trạm y tế xã Biển Bạch Đông</t>
  </si>
  <si>
    <t>Trạm y tế xã Hồ Thị Kỷ</t>
  </si>
  <si>
    <t>Trạm y tế xã Tân Lộc Đông</t>
  </si>
  <si>
    <t>Trạm y tế xã Tân Lộc Bắc</t>
  </si>
  <si>
    <t>Trạm y tế xã Tam Giang Tây</t>
  </si>
  <si>
    <t>Trạm y tế xã Hiệp Tùng</t>
  </si>
  <si>
    <t>Trạm y tế xã Tân Ân Tây</t>
  </si>
  <si>
    <t>Trạm y tế xã Tân Ân</t>
  </si>
  <si>
    <t>Trạm y tế xã Viên An Đông</t>
  </si>
  <si>
    <t>Trạm y tế xã Hàm Rồng</t>
  </si>
  <si>
    <t>Trạm y tế xã Đông Thới</t>
  </si>
  <si>
    <t>Trạm y tế xã Tân Hưng Tây</t>
  </si>
  <si>
    <t>Trạm y tế xã Lý Văn Lâm</t>
  </si>
  <si>
    <t>Trạm y tế xã Hàng Vịnh</t>
  </si>
  <si>
    <t>Bệnh viện đa khoa Năm Căn</t>
  </si>
  <si>
    <t>Trạm y tế xã Khánh Lâm</t>
  </si>
  <si>
    <t>Trạm y tế Xã Khánh Tiến</t>
  </si>
  <si>
    <t>Trạm y tế xã Trần Phán</t>
  </si>
  <si>
    <t>Bệnh viện đa khoa Đầm Dơi</t>
  </si>
  <si>
    <t>Trạm y tế xã Trần Thới</t>
  </si>
  <si>
    <t>Bệnh viện đa khoa Cái Nước</t>
  </si>
  <si>
    <t>Trạm y tế xã Khánh Hưng</t>
  </si>
  <si>
    <t>Bệnh viện đa khoa Trần Văn Thời</t>
  </si>
  <si>
    <t>Trạm y tế Xã Trí Phải</t>
  </si>
  <si>
    <t>Trạm y tế xã Biển Bạch</t>
  </si>
  <si>
    <t>Trung tâm y tế huyện Thới Bình</t>
  </si>
  <si>
    <t>Trạm y tế xã Hoà Tân</t>
  </si>
  <si>
    <t>Trạm y tế xã An Xuyên</t>
  </si>
  <si>
    <t>Bệnh viện Công an tỉnh Cà Mau</t>
  </si>
  <si>
    <t>Bệnh viện đa khoa thành phố Cà Mau</t>
  </si>
  <si>
    <t>Bệnh viện đa khoa Cà Mau</t>
  </si>
  <si>
    <t>Bệnh xá BCHQS Kiên Giang/QK9</t>
  </si>
  <si>
    <t>Bệnh xá QDY Đoàn 79/BĐ15</t>
  </si>
  <si>
    <t>Bệnh xá Đoàn 202/QĐ1</t>
  </si>
  <si>
    <t>Bệnh xá Đoàn 308/QĐ1</t>
  </si>
  <si>
    <t>Bệnh xá Công ty Cà Phê 15/QK5</t>
  </si>
  <si>
    <t>Bệnh xá Đoàn 2/QK5</t>
  </si>
  <si>
    <t>Bệnh xá Đoàn 324/QK4</t>
  </si>
  <si>
    <t>Bệnh xá Đoàn 214/QK3</t>
  </si>
  <si>
    <t>Phòng khám đa khoa Trung tâm VSPD/QK3</t>
  </si>
  <si>
    <t>BX BCHQS Lai Châu</t>
  </si>
  <si>
    <t>Bệnh xá Đoàn 316/QK2</t>
  </si>
  <si>
    <t>Bệnh xá trường SQLQ1</t>
  </si>
  <si>
    <t>Bệnh xá Học viện Hậu Cần</t>
  </si>
  <si>
    <t>BX Lữ 101/HQ</t>
  </si>
  <si>
    <t>Bệnh xá Bộ Quốc Phòng</t>
  </si>
  <si>
    <t>BX Học viện Quốc phòng</t>
  </si>
  <si>
    <t>BX BĐBP Lai Châu</t>
  </si>
  <si>
    <t>BX vùng 1/HQ</t>
  </si>
  <si>
    <t>BX vùng 3/HQ</t>
  </si>
  <si>
    <t>BX Sư đoàn 3/QK1</t>
  </si>
  <si>
    <t>Bệnh xá Z183</t>
  </si>
  <si>
    <t>Bệnh xá Z195</t>
  </si>
  <si>
    <t>Bệnh xá Z199</t>
  </si>
  <si>
    <t>Bệnh xá Z176</t>
  </si>
  <si>
    <t>Bệnh xá Z175</t>
  </si>
  <si>
    <t>Bệnh xá Z143</t>
  </si>
  <si>
    <t>Bệnh xá Z125</t>
  </si>
  <si>
    <t>Bệnh xá Z117</t>
  </si>
  <si>
    <t>Bệnh xá Z115</t>
  </si>
  <si>
    <t>Bệnh xá Z131</t>
  </si>
  <si>
    <t>Bệnh xá Z127</t>
  </si>
  <si>
    <t>Bệnh xá Z114</t>
  </si>
  <si>
    <t>BX Học viện Hải quân</t>
  </si>
  <si>
    <t>Bệnh xá Z121</t>
  </si>
  <si>
    <t>Bệnh xá Z111</t>
  </si>
  <si>
    <t>BX BĐBP Kiên Giang</t>
  </si>
  <si>
    <t>BX BĐBP Quảng Bình</t>
  </si>
  <si>
    <t>BX BĐBP Thừa Thiên-Huế</t>
  </si>
  <si>
    <t>BX BĐBP Hà Tĩnh</t>
  </si>
  <si>
    <t>BX BĐBP Quảng Ninh</t>
  </si>
  <si>
    <t>BX BĐBP Lào Cai</t>
  </si>
  <si>
    <t>BX BĐBP Điện Biên</t>
  </si>
  <si>
    <t>BX trường TCKT HQ</t>
  </si>
  <si>
    <t>BX Lữ Đoàn 147/HQ</t>
  </si>
  <si>
    <t>Đội điều trị 78 vùng 5/HQ</t>
  </si>
  <si>
    <t>BX Lữ đoàn 170/V1</t>
  </si>
  <si>
    <t>Bệnh viện đa khoa An Việt</t>
  </si>
  <si>
    <t>Phòng khám đa khoa y khoa Pháp Việt</t>
  </si>
  <si>
    <t>Trung tâm Y tế huyện Hàm Thuận Bắc</t>
  </si>
  <si>
    <t>Trung tâm y tế thị xã Bình Minh</t>
  </si>
  <si>
    <t>743</t>
  </si>
  <si>
    <t>741</t>
  </si>
  <si>
    <t>742</t>
  </si>
  <si>
    <t>747</t>
  </si>
  <si>
    <t>748</t>
  </si>
  <si>
    <t>750</t>
  </si>
  <si>
    <t>751</t>
  </si>
  <si>
    <t>752</t>
  </si>
  <si>
    <t>753</t>
  </si>
  <si>
    <t>754</t>
  </si>
  <si>
    <t>755</t>
  </si>
  <si>
    <t>760</t>
  </si>
  <si>
    <t>761</t>
  </si>
  <si>
    <t>764</t>
  </si>
  <si>
    <t>765</t>
  </si>
  <si>
    <t>766</t>
  </si>
  <si>
    <t>767</t>
  </si>
  <si>
    <t>768</t>
  </si>
  <si>
    <t>769</t>
  </si>
  <si>
    <t>783</t>
  </si>
  <si>
    <t>784</t>
  </si>
  <si>
    <t>785</t>
  </si>
  <si>
    <t>786</t>
  </si>
  <si>
    <t>787</t>
  </si>
  <si>
    <t>799</t>
  </si>
  <si>
    <t>835</t>
  </si>
  <si>
    <t>836</t>
  </si>
  <si>
    <t>837</t>
  </si>
  <si>
    <t>838</t>
  </si>
  <si>
    <t>842</t>
  </si>
  <si>
    <t>844</t>
  </si>
  <si>
    <t>845</t>
  </si>
  <si>
    <t>846</t>
  </si>
  <si>
    <t>872</t>
  </si>
  <si>
    <t>873</t>
  </si>
  <si>
    <t>874</t>
  </si>
  <si>
    <t>875</t>
  </si>
  <si>
    <t>876</t>
  </si>
  <si>
    <t>899</t>
  </si>
  <si>
    <t>943</t>
  </si>
  <si>
    <t>945</t>
  </si>
  <si>
    <t>946</t>
  </si>
  <si>
    <t>947</t>
  </si>
  <si>
    <t>948</t>
  </si>
  <si>
    <t>949</t>
  </si>
  <si>
    <t>950</t>
  </si>
  <si>
    <t>951</t>
  </si>
  <si>
    <t>954</t>
  </si>
  <si>
    <t>956</t>
  </si>
  <si>
    <t>957</t>
  </si>
  <si>
    <t>958</t>
  </si>
  <si>
    <t>959</t>
  </si>
  <si>
    <t>960</t>
  </si>
  <si>
    <t>961</t>
  </si>
  <si>
    <t>964</t>
  </si>
  <si>
    <t>966</t>
  </si>
  <si>
    <t>967</t>
  </si>
  <si>
    <t>969</t>
  </si>
  <si>
    <t>00013</t>
  </si>
  <si>
    <t>00025</t>
  </si>
  <si>
    <t>00031</t>
  </si>
  <si>
    <t>00028</t>
  </si>
  <si>
    <t>00034</t>
  </si>
  <si>
    <t>00022</t>
  </si>
  <si>
    <t>00016</t>
  </si>
  <si>
    <t>00001</t>
  </si>
  <si>
    <t>00010</t>
  </si>
  <si>
    <t>00008</t>
  </si>
  <si>
    <t>00007</t>
  </si>
  <si>
    <t>00006</t>
  </si>
  <si>
    <t>00004</t>
  </si>
  <si>
    <t>00019</t>
  </si>
  <si>
    <t>00049</t>
  </si>
  <si>
    <t>00037</t>
  </si>
  <si>
    <t>00040</t>
  </si>
  <si>
    <t>00043</t>
  </si>
  <si>
    <t>00046</t>
  </si>
  <si>
    <t>00082</t>
  </si>
  <si>
    <t>00061</t>
  </si>
  <si>
    <t>00085</t>
  </si>
  <si>
    <t>00052</t>
  </si>
  <si>
    <t>00079</t>
  </si>
  <si>
    <t>00076</t>
  </si>
  <si>
    <t>00073</t>
  </si>
  <si>
    <t>00070</t>
  </si>
  <si>
    <t>00067</t>
  </si>
  <si>
    <t>00064</t>
  </si>
  <si>
    <t>00058</t>
  </si>
  <si>
    <t>00055</t>
  </si>
  <si>
    <t>00088</t>
  </si>
  <si>
    <t>00091</t>
  </si>
  <si>
    <t>00094</t>
  </si>
  <si>
    <t>00097</t>
  </si>
  <si>
    <t>00100</t>
  </si>
  <si>
    <t>00103</t>
  </si>
  <si>
    <t>00106</t>
  </si>
  <si>
    <t>00109</t>
  </si>
  <si>
    <t>00112</t>
  </si>
  <si>
    <t>00142</t>
  </si>
  <si>
    <t>00154</t>
  </si>
  <si>
    <t>00151</t>
  </si>
  <si>
    <t>00145</t>
  </si>
  <si>
    <t>00139</t>
  </si>
  <si>
    <t>00136</t>
  </si>
  <si>
    <t>00133</t>
  </si>
  <si>
    <t>00130</t>
  </si>
  <si>
    <t>00127</t>
  </si>
  <si>
    <t>00124</t>
  </si>
  <si>
    <t>00121</t>
  </si>
  <si>
    <t>00118</t>
  </si>
  <si>
    <t>00115</t>
  </si>
  <si>
    <t>00148</t>
  </si>
  <si>
    <t>00175</t>
  </si>
  <si>
    <t>00172</t>
  </si>
  <si>
    <t>00169</t>
  </si>
  <si>
    <t>00167</t>
  </si>
  <si>
    <t>00166</t>
  </si>
  <si>
    <t>00163</t>
  </si>
  <si>
    <t>00157</t>
  </si>
  <si>
    <t>00160</t>
  </si>
  <si>
    <t>00223</t>
  </si>
  <si>
    <t>00211</t>
  </si>
  <si>
    <t>00229</t>
  </si>
  <si>
    <t>00238</t>
  </si>
  <si>
    <t>00235</t>
  </si>
  <si>
    <t>00232</t>
  </si>
  <si>
    <t>00226</t>
  </si>
  <si>
    <t>00220</t>
  </si>
  <si>
    <t>00214</t>
  </si>
  <si>
    <t>00208</t>
  </si>
  <si>
    <t>00205</t>
  </si>
  <si>
    <t>00187</t>
  </si>
  <si>
    <t>00178</t>
  </si>
  <si>
    <t>00217</t>
  </si>
  <si>
    <t>00184</t>
  </si>
  <si>
    <t>00202</t>
  </si>
  <si>
    <t>00190</t>
  </si>
  <si>
    <t>00193</t>
  </si>
  <si>
    <t>00196</t>
  </si>
  <si>
    <t>00199</t>
  </si>
  <si>
    <t>00181</t>
  </si>
  <si>
    <t>00259</t>
  </si>
  <si>
    <t>00262</t>
  </si>
  <si>
    <t>00241</t>
  </si>
  <si>
    <t>00244</t>
  </si>
  <si>
    <t>00247</t>
  </si>
  <si>
    <t>00289</t>
  </si>
  <si>
    <t>00256</t>
  </si>
  <si>
    <t>00295</t>
  </si>
  <si>
    <t>00292</t>
  </si>
  <si>
    <t>00298</t>
  </si>
  <si>
    <t>00286</t>
  </si>
  <si>
    <t>00283</t>
  </si>
  <si>
    <t>00280</t>
  </si>
  <si>
    <t>00277</t>
  </si>
  <si>
    <t>00274</t>
  </si>
  <si>
    <t>00271</t>
  </si>
  <si>
    <t>00268</t>
  </si>
  <si>
    <t>00265</t>
  </si>
  <si>
    <t>00319</t>
  </si>
  <si>
    <t>00328</t>
  </si>
  <si>
    <t>00331</t>
  </si>
  <si>
    <t>00334</t>
  </si>
  <si>
    <t>00337</t>
  </si>
  <si>
    <t>00340</t>
  </si>
  <si>
    <t>00325</t>
  </si>
  <si>
    <t>00316</t>
  </si>
  <si>
    <t>00313</t>
  </si>
  <si>
    <t>00310</t>
  </si>
  <si>
    <t>00307</t>
  </si>
  <si>
    <t>00301</t>
  </si>
  <si>
    <t>00322</t>
  </si>
  <si>
    <t>00304</t>
  </si>
  <si>
    <t>00346</t>
  </si>
  <si>
    <t>00358</t>
  </si>
  <si>
    <t>00373</t>
  </si>
  <si>
    <t>00370</t>
  </si>
  <si>
    <t>00367</t>
  </si>
  <si>
    <t>00361</t>
  </si>
  <si>
    <t>00355</t>
  </si>
  <si>
    <t>00352</t>
  </si>
  <si>
    <t>00343</t>
  </si>
  <si>
    <t>00349</t>
  </si>
  <si>
    <t>00364</t>
  </si>
  <si>
    <t>00406</t>
  </si>
  <si>
    <t>00409</t>
  </si>
  <si>
    <t>00394</t>
  </si>
  <si>
    <t>00379</t>
  </si>
  <si>
    <t>00403</t>
  </si>
  <si>
    <t>00382</t>
  </si>
  <si>
    <t>00385</t>
  </si>
  <si>
    <t>00388</t>
  </si>
  <si>
    <t>00391</t>
  </si>
  <si>
    <t>00400</t>
  </si>
  <si>
    <t>00421</t>
  </si>
  <si>
    <t>00397</t>
  </si>
  <si>
    <t>00376</t>
  </si>
  <si>
    <t>00448</t>
  </si>
  <si>
    <t>00415</t>
  </si>
  <si>
    <t>00412</t>
  </si>
  <si>
    <t>00451</t>
  </si>
  <si>
    <t>00445</t>
  </si>
  <si>
    <t>00442</t>
  </si>
  <si>
    <t>00439</t>
  </si>
  <si>
    <t>00433</t>
  </si>
  <si>
    <t>00430</t>
  </si>
  <si>
    <t>00427</t>
  </si>
  <si>
    <t>00424</t>
  </si>
  <si>
    <t>00436</t>
  </si>
  <si>
    <t>00418</t>
  </si>
  <si>
    <t>00484</t>
  </si>
  <si>
    <t>00499</t>
  </si>
  <si>
    <t>00496</t>
  </si>
  <si>
    <t>00493</t>
  </si>
  <si>
    <t>00490</t>
  </si>
  <si>
    <t>00475</t>
  </si>
  <si>
    <t>00478</t>
  </si>
  <si>
    <t>00469</t>
  </si>
  <si>
    <t>00481</t>
  </si>
  <si>
    <t>00502</t>
  </si>
  <si>
    <t>00523</t>
  </si>
  <si>
    <t>00487</t>
  </si>
  <si>
    <t>00505</t>
  </si>
  <si>
    <t>00508</t>
  </si>
  <si>
    <t>00511</t>
  </si>
  <si>
    <t>00514</t>
  </si>
  <si>
    <t>00520</t>
  </si>
  <si>
    <t>00466</t>
  </si>
  <si>
    <t>00463</t>
  </si>
  <si>
    <t>00460</t>
  </si>
  <si>
    <t>00457</t>
  </si>
  <si>
    <t>00454</t>
  </si>
  <si>
    <t>00472</t>
  </si>
  <si>
    <t>00517</t>
  </si>
  <si>
    <t>00544</t>
  </si>
  <si>
    <t>00568</t>
  </si>
  <si>
    <t>00538</t>
  </si>
  <si>
    <t>00535</t>
  </si>
  <si>
    <t>00589</t>
  </si>
  <si>
    <t>00586</t>
  </si>
  <si>
    <t>00583</t>
  </si>
  <si>
    <t>00580</t>
  </si>
  <si>
    <t>00577</t>
  </si>
  <si>
    <t>00571</t>
  </si>
  <si>
    <t>00565</t>
  </si>
  <si>
    <t>00547</t>
  </si>
  <si>
    <t>00541</t>
  </si>
  <si>
    <t>00526</t>
  </si>
  <si>
    <t>00574</t>
  </si>
  <si>
    <t>00532</t>
  </si>
  <si>
    <t>00562</t>
  </si>
  <si>
    <t>00553</t>
  </si>
  <si>
    <t>00550</t>
  </si>
  <si>
    <t>00556</t>
  </si>
  <si>
    <t>00559</t>
  </si>
  <si>
    <t>00529</t>
  </si>
  <si>
    <t>00631</t>
  </si>
  <si>
    <t>00592</t>
  </si>
  <si>
    <t>00637</t>
  </si>
  <si>
    <t>00634</t>
  </si>
  <si>
    <t>00632</t>
  </si>
  <si>
    <t>00626</t>
  </si>
  <si>
    <t>00625</t>
  </si>
  <si>
    <t>00622</t>
  </si>
  <si>
    <t>00628</t>
  </si>
  <si>
    <t>00623</t>
  </si>
  <si>
    <t>00646</t>
  </si>
  <si>
    <t>00685</t>
  </si>
  <si>
    <t>00682</t>
  </si>
  <si>
    <t>00679</t>
  </si>
  <si>
    <t>00643</t>
  </si>
  <si>
    <t>00649</t>
  </si>
  <si>
    <t>00652</t>
  </si>
  <si>
    <t>00655</t>
  </si>
  <si>
    <t>00658</t>
  </si>
  <si>
    <t>00661</t>
  </si>
  <si>
    <t>00664</t>
  </si>
  <si>
    <t>00667</t>
  </si>
  <si>
    <t>00676</t>
  </si>
  <si>
    <t>00673</t>
  </si>
  <si>
    <t>00640</t>
  </si>
  <si>
    <t>00670</t>
  </si>
  <si>
    <t>00604</t>
  </si>
  <si>
    <t>00620</t>
  </si>
  <si>
    <t>00619</t>
  </si>
  <si>
    <t>00617</t>
  </si>
  <si>
    <t>00616</t>
  </si>
  <si>
    <t>00613</t>
  </si>
  <si>
    <t>00611</t>
  </si>
  <si>
    <t>00607</t>
  </si>
  <si>
    <t>00602</t>
  </si>
  <si>
    <t>00601</t>
  </si>
  <si>
    <t>00598</t>
  </si>
  <si>
    <t>00595</t>
  </si>
  <si>
    <t>00610</t>
  </si>
  <si>
    <t>00946</t>
  </si>
  <si>
    <t>00949</t>
  </si>
  <si>
    <t>00688</t>
  </si>
  <si>
    <t>00691</t>
  </si>
  <si>
    <t>00700</t>
  </si>
  <si>
    <t>00692</t>
  </si>
  <si>
    <t>00697</t>
  </si>
  <si>
    <t>00694</t>
  </si>
  <si>
    <t>00727</t>
  </si>
  <si>
    <t>00754</t>
  </si>
  <si>
    <t>00730</t>
  </si>
  <si>
    <t>00715</t>
  </si>
  <si>
    <t>00760</t>
  </si>
  <si>
    <t>00718</t>
  </si>
  <si>
    <t>00712</t>
  </si>
  <si>
    <t>00724</t>
  </si>
  <si>
    <t>00757</t>
  </si>
  <si>
    <t>00748</t>
  </si>
  <si>
    <t>00745</t>
  </si>
  <si>
    <t>00742</t>
  </si>
  <si>
    <t>00739</t>
  </si>
  <si>
    <t>00736</t>
  </si>
  <si>
    <t>00733</t>
  </si>
  <si>
    <t>00721</t>
  </si>
  <si>
    <t>00763</t>
  </si>
  <si>
    <t>00766</t>
  </si>
  <si>
    <t>00751</t>
  </si>
  <si>
    <t>00802</t>
  </si>
  <si>
    <t>00781</t>
  </si>
  <si>
    <t>00778</t>
  </si>
  <si>
    <t>00775</t>
  </si>
  <si>
    <t>00817</t>
  </si>
  <si>
    <t>00805</t>
  </si>
  <si>
    <t>00811</t>
  </si>
  <si>
    <t>00815</t>
  </si>
  <si>
    <t>00808</t>
  </si>
  <si>
    <t>00772</t>
  </si>
  <si>
    <t>00784</t>
  </si>
  <si>
    <t>00796</t>
  </si>
  <si>
    <t>00769</t>
  </si>
  <si>
    <t>00793</t>
  </si>
  <si>
    <t>00790</t>
  </si>
  <si>
    <t>00799</t>
  </si>
  <si>
    <t>00814</t>
  </si>
  <si>
    <t>00787</t>
  </si>
  <si>
    <t>00853</t>
  </si>
  <si>
    <t>00850</t>
  </si>
  <si>
    <t>00847</t>
  </si>
  <si>
    <t>00844</t>
  </si>
  <si>
    <t>00856</t>
  </si>
  <si>
    <t>00859</t>
  </si>
  <si>
    <t>00862</t>
  </si>
  <si>
    <t>00865</t>
  </si>
  <si>
    <t>00868</t>
  </si>
  <si>
    <t>00835</t>
  </si>
  <si>
    <t>00832</t>
  </si>
  <si>
    <t>00841</t>
  </si>
  <si>
    <t>00871</t>
  </si>
  <si>
    <t>00820</t>
  </si>
  <si>
    <t>00823</t>
  </si>
  <si>
    <t>00826</t>
  </si>
  <si>
    <t>00829</t>
  </si>
  <si>
    <t>00838</t>
  </si>
  <si>
    <t>00889</t>
  </si>
  <si>
    <t>00910</t>
  </si>
  <si>
    <t>00907</t>
  </si>
  <si>
    <t>00904</t>
  </si>
  <si>
    <t>00901</t>
  </si>
  <si>
    <t>00898</t>
  </si>
  <si>
    <t>00892</t>
  </si>
  <si>
    <t>00886</t>
  </si>
  <si>
    <t>00883</t>
  </si>
  <si>
    <t>00880</t>
  </si>
  <si>
    <t>00877</t>
  </si>
  <si>
    <t>00874</t>
  </si>
  <si>
    <t>00895</t>
  </si>
  <si>
    <t>00913</t>
  </si>
  <si>
    <t>00934</t>
  </si>
  <si>
    <t>00979</t>
  </si>
  <si>
    <t>00961</t>
  </si>
  <si>
    <t>00976</t>
  </si>
  <si>
    <t>00958</t>
  </si>
  <si>
    <t>00703</t>
  </si>
  <si>
    <t>00955</t>
  </si>
  <si>
    <t>00952</t>
  </si>
  <si>
    <t>00943</t>
  </si>
  <si>
    <t>00937</t>
  </si>
  <si>
    <t>00931</t>
  </si>
  <si>
    <t>00706</t>
  </si>
  <si>
    <t>00919</t>
  </si>
  <si>
    <t>00964</t>
  </si>
  <si>
    <t>00967</t>
  </si>
  <si>
    <t>00940</t>
  </si>
  <si>
    <t>00970</t>
  </si>
  <si>
    <t>00928</t>
  </si>
  <si>
    <t>00973</t>
  </si>
  <si>
    <t>00916</t>
  </si>
  <si>
    <t>00922</t>
  </si>
  <si>
    <t>00925</t>
  </si>
  <si>
    <t>00709</t>
  </si>
  <si>
    <t>00991</t>
  </si>
  <si>
    <t>01015</t>
  </si>
  <si>
    <t>00982</t>
  </si>
  <si>
    <t>00985</t>
  </si>
  <si>
    <t>00988</t>
  </si>
  <si>
    <t>00994</t>
  </si>
  <si>
    <t>00997</t>
  </si>
  <si>
    <t>01000</t>
  </si>
  <si>
    <t>01003</t>
  </si>
  <si>
    <t>01006</t>
  </si>
  <si>
    <t>01012</t>
  </si>
  <si>
    <t>01018</t>
  </si>
  <si>
    <t>01009</t>
  </si>
  <si>
    <t>01093</t>
  </si>
  <si>
    <t>01090</t>
  </si>
  <si>
    <t>01087</t>
  </si>
  <si>
    <t>01084</t>
  </si>
  <si>
    <t>01075</t>
  </si>
  <si>
    <t>01081</t>
  </si>
  <si>
    <t>01021</t>
  </si>
  <si>
    <t>01045</t>
  </si>
  <si>
    <t>01048</t>
  </si>
  <si>
    <t>01030</t>
  </si>
  <si>
    <t>01033</t>
  </si>
  <si>
    <t>01036</t>
  </si>
  <si>
    <t>01042</t>
  </si>
  <si>
    <t>01024</t>
  </si>
  <si>
    <t>01027</t>
  </si>
  <si>
    <t>01051</t>
  </si>
  <si>
    <t>01054</t>
  </si>
  <si>
    <t>01057</t>
  </si>
  <si>
    <t>01060</t>
  </si>
  <si>
    <t>01063</t>
  </si>
  <si>
    <t>01066</t>
  </si>
  <si>
    <t>01069</t>
  </si>
  <si>
    <t>01072</t>
  </si>
  <si>
    <t>01039</t>
  </si>
  <si>
    <t>01132</t>
  </si>
  <si>
    <t>01123</t>
  </si>
  <si>
    <t>01129</t>
  </si>
  <si>
    <t>01126</t>
  </si>
  <si>
    <t>01120</t>
  </si>
  <si>
    <t>01117</t>
  </si>
  <si>
    <t>01114</t>
  </si>
  <si>
    <t>01135</t>
  </si>
  <si>
    <t>01108</t>
  </si>
  <si>
    <t>01105</t>
  </si>
  <si>
    <t>01102</t>
  </si>
  <si>
    <t>01099</t>
  </si>
  <si>
    <t>01096</t>
  </si>
  <si>
    <t>01141</t>
  </si>
  <si>
    <t>01144</t>
  </si>
  <si>
    <t>01147</t>
  </si>
  <si>
    <t>01150</t>
  </si>
  <si>
    <t>01138</t>
  </si>
  <si>
    <t>01198</t>
  </si>
  <si>
    <t>01219</t>
  </si>
  <si>
    <t>01216</t>
  </si>
  <si>
    <t>01189</t>
  </si>
  <si>
    <t>01183</t>
  </si>
  <si>
    <t>01213</t>
  </si>
  <si>
    <t>01171</t>
  </si>
  <si>
    <t>01201</t>
  </si>
  <si>
    <t>01210</t>
  </si>
  <si>
    <t>01204</t>
  </si>
  <si>
    <t>01192</t>
  </si>
  <si>
    <t>01180</t>
  </si>
  <si>
    <t>01174</t>
  </si>
  <si>
    <t>01168</t>
  </si>
  <si>
    <t>01165</t>
  </si>
  <si>
    <t>01162</t>
  </si>
  <si>
    <t>01159</t>
  </si>
  <si>
    <t>01156</t>
  </si>
  <si>
    <t>01153</t>
  </si>
  <si>
    <t>01207</t>
  </si>
  <si>
    <t>01186</t>
  </si>
  <si>
    <t>01177</t>
  </si>
  <si>
    <t>01195</t>
  </si>
  <si>
    <t>01240</t>
  </si>
  <si>
    <t>01225</t>
  </si>
  <si>
    <t>01228</t>
  </si>
  <si>
    <t>01231</t>
  </si>
  <si>
    <t>01237</t>
  </si>
  <si>
    <t>01222</t>
  </si>
  <si>
    <t>01243</t>
  </si>
  <si>
    <t>01246</t>
  </si>
  <si>
    <t>01249</t>
  </si>
  <si>
    <t>01252</t>
  </si>
  <si>
    <t>01255</t>
  </si>
  <si>
    <t>01258</t>
  </si>
  <si>
    <t>01261</t>
  </si>
  <si>
    <t>01264</t>
  </si>
  <si>
    <t>01234</t>
  </si>
  <si>
    <t>01267</t>
  </si>
  <si>
    <t>01285</t>
  </si>
  <si>
    <t>01270</t>
  </si>
  <si>
    <t>01720</t>
  </si>
  <si>
    <t>01273</t>
  </si>
  <si>
    <t>01276</t>
  </si>
  <si>
    <t>01279</t>
  </si>
  <si>
    <t>01282</t>
  </si>
  <si>
    <t>01288</t>
  </si>
  <si>
    <t>01693</t>
  </si>
  <si>
    <t>01705</t>
  </si>
  <si>
    <t>01316</t>
  </si>
  <si>
    <t>01318</t>
  </si>
  <si>
    <t>01315</t>
  </si>
  <si>
    <t>01312</t>
  </si>
  <si>
    <t>01309</t>
  </si>
  <si>
    <t>01304</t>
  </si>
  <si>
    <t>01300</t>
  </si>
  <si>
    <t>01297</t>
  </si>
  <si>
    <t>01296</t>
  </si>
  <si>
    <t>01294</t>
  </si>
  <si>
    <t>01291</t>
  </si>
  <si>
    <t>01290</t>
  </si>
  <si>
    <t>01303</t>
  </si>
  <si>
    <t>01333</t>
  </si>
  <si>
    <t>01360</t>
  </si>
  <si>
    <t>01359</t>
  </si>
  <si>
    <t>01357</t>
  </si>
  <si>
    <t>01354</t>
  </si>
  <si>
    <t>01352</t>
  </si>
  <si>
    <t>01351</t>
  </si>
  <si>
    <t>01348</t>
  </si>
  <si>
    <t>01345</t>
  </si>
  <si>
    <t>01343</t>
  </si>
  <si>
    <t>01321</t>
  </si>
  <si>
    <t>01339</t>
  </si>
  <si>
    <t>01327</t>
  </si>
  <si>
    <t>01324</t>
  </si>
  <si>
    <t>01330</t>
  </si>
  <si>
    <t>01342</t>
  </si>
  <si>
    <t>01336</t>
  </si>
  <si>
    <t>01366</t>
  </si>
  <si>
    <t>01367</t>
  </si>
  <si>
    <t>01372</t>
  </si>
  <si>
    <t>01375</t>
  </si>
  <si>
    <t>01378</t>
  </si>
  <si>
    <t>01381</t>
  </si>
  <si>
    <t>01384</t>
  </si>
  <si>
    <t>01387</t>
  </si>
  <si>
    <t>01363</t>
  </si>
  <si>
    <t>01402</t>
  </si>
  <si>
    <t>01392</t>
  </si>
  <si>
    <t>01393</t>
  </si>
  <si>
    <t>01399</t>
  </si>
  <si>
    <t>01420</t>
  </si>
  <si>
    <t>01405</t>
  </si>
  <si>
    <t>01411</t>
  </si>
  <si>
    <t>01414</t>
  </si>
  <si>
    <t>01417</t>
  </si>
  <si>
    <t>01429</t>
  </si>
  <si>
    <t>01432</t>
  </si>
  <si>
    <t>01435</t>
  </si>
  <si>
    <t>01438</t>
  </si>
  <si>
    <t>01465</t>
  </si>
  <si>
    <t>01474</t>
  </si>
  <si>
    <t>01468</t>
  </si>
  <si>
    <t>01462</t>
  </si>
  <si>
    <t>01456</t>
  </si>
  <si>
    <t>01453</t>
  </si>
  <si>
    <t>01447</t>
  </si>
  <si>
    <t>01471</t>
  </si>
  <si>
    <t>01507</t>
  </si>
  <si>
    <t>01481</t>
  </si>
  <si>
    <t>01489</t>
  </si>
  <si>
    <t>01495</t>
  </si>
  <si>
    <t>01498</t>
  </si>
  <si>
    <t>01477</t>
  </si>
  <si>
    <t>01504</t>
  </si>
  <si>
    <t>01480</t>
  </si>
  <si>
    <t>01516</t>
  </si>
  <si>
    <t>01519</t>
  </si>
  <si>
    <t>01522</t>
  </si>
  <si>
    <t>01525</t>
  </si>
  <si>
    <t>01501</t>
  </si>
  <si>
    <t>01483</t>
  </si>
  <si>
    <t>01537</t>
  </si>
  <si>
    <t>01534</t>
  </si>
  <si>
    <t>01543</t>
  </si>
  <si>
    <t>01546</t>
  </si>
  <si>
    <t>01549</t>
  </si>
  <si>
    <t>01552</t>
  </si>
  <si>
    <t>01555</t>
  </si>
  <si>
    <t>01558</t>
  </si>
  <si>
    <t>01561</t>
  </si>
  <si>
    <t>01564</t>
  </si>
  <si>
    <t>01540</t>
  </si>
  <si>
    <t>01567</t>
  </si>
  <si>
    <t>01573</t>
  </si>
  <si>
    <t>01576</t>
  </si>
  <si>
    <t>01594</t>
  </si>
  <si>
    <t>01615</t>
  </si>
  <si>
    <t>01597</t>
  </si>
  <si>
    <t>01579</t>
  </si>
  <si>
    <t>01618</t>
  </si>
  <si>
    <t>01609</t>
  </si>
  <si>
    <t>01606</t>
  </si>
  <si>
    <t>01624</t>
  </si>
  <si>
    <t>01603</t>
  </si>
  <si>
    <t>01582</t>
  </si>
  <si>
    <t>01648</t>
  </si>
  <si>
    <t>01639</t>
  </si>
  <si>
    <t>01627</t>
  </si>
  <si>
    <t>01645</t>
  </si>
  <si>
    <t>01636</t>
  </si>
  <si>
    <t>01630</t>
  </si>
  <si>
    <t>01651</t>
  </si>
  <si>
    <t>01696</t>
  </si>
  <si>
    <t>01699</t>
  </si>
  <si>
    <t>01708</t>
  </si>
  <si>
    <t>01711</t>
  </si>
  <si>
    <t>01714</t>
  </si>
  <si>
    <t>01654</t>
  </si>
  <si>
    <t>01657</t>
  </si>
  <si>
    <t>01675</t>
  </si>
  <si>
    <t>01672</t>
  </si>
  <si>
    <t>01669</t>
  </si>
  <si>
    <t>01666</t>
  </si>
  <si>
    <t>01660</t>
  </si>
  <si>
    <t>01687</t>
  </si>
  <si>
    <t>01723</t>
  </si>
  <si>
    <t>01702</t>
  </si>
  <si>
    <t>01750</t>
  </si>
  <si>
    <t>01774</t>
  </si>
  <si>
    <t>01771</t>
  </si>
  <si>
    <t>01768</t>
  </si>
  <si>
    <t>01765</t>
  </si>
  <si>
    <t>01762</t>
  </si>
  <si>
    <t>01726</t>
  </si>
  <si>
    <t>01783</t>
  </si>
  <si>
    <t>01747</t>
  </si>
  <si>
    <t>01744</t>
  </si>
  <si>
    <t>01738</t>
  </si>
  <si>
    <t>01735</t>
  </si>
  <si>
    <t>01732</t>
  </si>
  <si>
    <t>01729</t>
  </si>
  <si>
    <t>01756</t>
  </si>
  <si>
    <t>01777</t>
  </si>
  <si>
    <t>01780</t>
  </si>
  <si>
    <t>01807</t>
  </si>
  <si>
    <t>01831</t>
  </si>
  <si>
    <t>01828</t>
  </si>
  <si>
    <t>01822</t>
  </si>
  <si>
    <t>01819</t>
  </si>
  <si>
    <t>01816</t>
  </si>
  <si>
    <t>01810</t>
  </si>
  <si>
    <t>01804</t>
  </si>
  <si>
    <t>01795</t>
  </si>
  <si>
    <t>01792</t>
  </si>
  <si>
    <t>01789</t>
  </si>
  <si>
    <t>01786</t>
  </si>
  <si>
    <t>01801</t>
  </si>
  <si>
    <t>01813</t>
  </si>
  <si>
    <t>01834</t>
  </si>
  <si>
    <t>01846</t>
  </si>
  <si>
    <t>01855</t>
  </si>
  <si>
    <t>01843</t>
  </si>
  <si>
    <t>01840</t>
  </si>
  <si>
    <t>01849</t>
  </si>
  <si>
    <t>01837</t>
  </si>
  <si>
    <t>01852</t>
  </si>
  <si>
    <t>01861</t>
  </si>
  <si>
    <t>01864</t>
  </si>
  <si>
    <t>01867</t>
  </si>
  <si>
    <t>01870</t>
  </si>
  <si>
    <t>01873</t>
  </si>
  <si>
    <t>01876</t>
  </si>
  <si>
    <t>01879</t>
  </si>
  <si>
    <t>01882</t>
  </si>
  <si>
    <t>01885</t>
  </si>
  <si>
    <t>01858</t>
  </si>
  <si>
    <t>01891</t>
  </si>
  <si>
    <t>01933</t>
  </si>
  <si>
    <t>01930</t>
  </si>
  <si>
    <t>01927</t>
  </si>
  <si>
    <t>01924</t>
  </si>
  <si>
    <t>01921</t>
  </si>
  <si>
    <t>01918</t>
  </si>
  <si>
    <t>01915</t>
  </si>
  <si>
    <t>01909</t>
  </si>
  <si>
    <t>01906</t>
  </si>
  <si>
    <t>01903</t>
  </si>
  <si>
    <t>01900</t>
  </si>
  <si>
    <t>01894</t>
  </si>
  <si>
    <t>01888</t>
  </si>
  <si>
    <t>01897</t>
  </si>
  <si>
    <t>01942</t>
  </si>
  <si>
    <t>01939</t>
  </si>
  <si>
    <t>01945</t>
  </si>
  <si>
    <t>01948</t>
  </si>
  <si>
    <t>01951</t>
  </si>
  <si>
    <t>01954</t>
  </si>
  <si>
    <t>01957</t>
  </si>
  <si>
    <t>01960</t>
  </si>
  <si>
    <t>01963</t>
  </si>
  <si>
    <t>01936</t>
  </si>
  <si>
    <t>01969</t>
  </si>
  <si>
    <t>01993</t>
  </si>
  <si>
    <t>01990</t>
  </si>
  <si>
    <t>02002</t>
  </si>
  <si>
    <t>01984</t>
  </si>
  <si>
    <t>01981</t>
  </si>
  <si>
    <t>02005</t>
  </si>
  <si>
    <t>01978</t>
  </si>
  <si>
    <t>01999</t>
  </si>
  <si>
    <t>01975</t>
  </si>
  <si>
    <t>02011</t>
  </si>
  <si>
    <t>02017</t>
  </si>
  <si>
    <t>02014</t>
  </si>
  <si>
    <t>02008</t>
  </si>
  <si>
    <t>02035</t>
  </si>
  <si>
    <t>02083</t>
  </si>
  <si>
    <t>02080</t>
  </si>
  <si>
    <t>02077</t>
  </si>
  <si>
    <t>02071</t>
  </si>
  <si>
    <t>02068</t>
  </si>
  <si>
    <t>02065</t>
  </si>
  <si>
    <t>02062</t>
  </si>
  <si>
    <t>02059</t>
  </si>
  <si>
    <t>02053</t>
  </si>
  <si>
    <t>02050</t>
  </si>
  <si>
    <t>02047</t>
  </si>
  <si>
    <t>02044</t>
  </si>
  <si>
    <t>02041</t>
  </si>
  <si>
    <t>02020</t>
  </si>
  <si>
    <t>02023</t>
  </si>
  <si>
    <t>02029</t>
  </si>
  <si>
    <t>02026</t>
  </si>
  <si>
    <t>02032</t>
  </si>
  <si>
    <t>02038</t>
  </si>
  <si>
    <t>02113</t>
  </si>
  <si>
    <t>02092</t>
  </si>
  <si>
    <t>02095</t>
  </si>
  <si>
    <t>02098</t>
  </si>
  <si>
    <t>02101</t>
  </si>
  <si>
    <t>02104</t>
  </si>
  <si>
    <t>02107</t>
  </si>
  <si>
    <t>02086</t>
  </si>
  <si>
    <t>02116</t>
  </si>
  <si>
    <t>02122</t>
  </si>
  <si>
    <t>02089</t>
  </si>
  <si>
    <t>02125</t>
  </si>
  <si>
    <t>02131</t>
  </si>
  <si>
    <t>02110</t>
  </si>
  <si>
    <t>02158</t>
  </si>
  <si>
    <t>02188</t>
  </si>
  <si>
    <t>02137</t>
  </si>
  <si>
    <t>02176</t>
  </si>
  <si>
    <t>02173</t>
  </si>
  <si>
    <t>02170</t>
  </si>
  <si>
    <t>02191</t>
  </si>
  <si>
    <t>02161</t>
  </si>
  <si>
    <t>02185</t>
  </si>
  <si>
    <t>02155</t>
  </si>
  <si>
    <t>02152</t>
  </si>
  <si>
    <t>02146</t>
  </si>
  <si>
    <t>02143</t>
  </si>
  <si>
    <t>02140</t>
  </si>
  <si>
    <t>02197</t>
  </si>
  <si>
    <t>02179</t>
  </si>
  <si>
    <t>02194</t>
  </si>
  <si>
    <t>02215</t>
  </si>
  <si>
    <t>02521</t>
  </si>
  <si>
    <t>02524</t>
  </si>
  <si>
    <t>02515</t>
  </si>
  <si>
    <t>02503</t>
  </si>
  <si>
    <t>02218</t>
  </si>
  <si>
    <t>02216</t>
  </si>
  <si>
    <t>02212</t>
  </si>
  <si>
    <t>02209</t>
  </si>
  <si>
    <t>02206</t>
  </si>
  <si>
    <t>02203</t>
  </si>
  <si>
    <t>02200</t>
  </si>
  <si>
    <t>02512</t>
  </si>
  <si>
    <t>02266</t>
  </si>
  <si>
    <t>02233</t>
  </si>
  <si>
    <t>02269</t>
  </si>
  <si>
    <t>02242</t>
  </si>
  <si>
    <t>02293</t>
  </si>
  <si>
    <t>02296</t>
  </si>
  <si>
    <t>02251</t>
  </si>
  <si>
    <t>02290</t>
  </si>
  <si>
    <t>02239</t>
  </si>
  <si>
    <t>02230</t>
  </si>
  <si>
    <t>02221</t>
  </si>
  <si>
    <t>02227</t>
  </si>
  <si>
    <t>02248</t>
  </si>
  <si>
    <t>02260</t>
  </si>
  <si>
    <t>02263</t>
  </si>
  <si>
    <t>02275</t>
  </si>
  <si>
    <t>02281</t>
  </si>
  <si>
    <t>02284</t>
  </si>
  <si>
    <t>02254</t>
  </si>
  <si>
    <t>02245</t>
  </si>
  <si>
    <t>02365</t>
  </si>
  <si>
    <t>02344</t>
  </si>
  <si>
    <t>02347</t>
  </si>
  <si>
    <t>02350</t>
  </si>
  <si>
    <t>02353</t>
  </si>
  <si>
    <t>02356</t>
  </si>
  <si>
    <t>02341</t>
  </si>
  <si>
    <t>02362</t>
  </si>
  <si>
    <t>02320</t>
  </si>
  <si>
    <t>02368</t>
  </si>
  <si>
    <t>02371</t>
  </si>
  <si>
    <t>02359</t>
  </si>
  <si>
    <t>02338</t>
  </si>
  <si>
    <t>02335</t>
  </si>
  <si>
    <t>02332</t>
  </si>
  <si>
    <t>02326</t>
  </si>
  <si>
    <t>02314</t>
  </si>
  <si>
    <t>02311</t>
  </si>
  <si>
    <t>02308</t>
  </si>
  <si>
    <t>02305</t>
  </si>
  <si>
    <t>02302</t>
  </si>
  <si>
    <t>02299</t>
  </si>
  <si>
    <t>02287</t>
  </si>
  <si>
    <t>02317</t>
  </si>
  <si>
    <t>02329</t>
  </si>
  <si>
    <t>02323</t>
  </si>
  <si>
    <t>02407</t>
  </si>
  <si>
    <t>02425</t>
  </si>
  <si>
    <t>02422</t>
  </si>
  <si>
    <t>02419</t>
  </si>
  <si>
    <t>02416</t>
  </si>
  <si>
    <t>02389</t>
  </si>
  <si>
    <t>02410</t>
  </si>
  <si>
    <t>02404</t>
  </si>
  <si>
    <t>02401</t>
  </si>
  <si>
    <t>02398</t>
  </si>
  <si>
    <t>02395</t>
  </si>
  <si>
    <t>02392</t>
  </si>
  <si>
    <t>02374</t>
  </si>
  <si>
    <t>02377</t>
  </si>
  <si>
    <t>02380</t>
  </si>
  <si>
    <t>02383</t>
  </si>
  <si>
    <t>02386</t>
  </si>
  <si>
    <t>02413</t>
  </si>
  <si>
    <t>02452</t>
  </si>
  <si>
    <t>02434</t>
  </si>
  <si>
    <t>02440</t>
  </si>
  <si>
    <t>02443</t>
  </si>
  <si>
    <t>02482</t>
  </si>
  <si>
    <t>02533</t>
  </si>
  <si>
    <t>02530</t>
  </si>
  <si>
    <t>02527</t>
  </si>
  <si>
    <t>02518</t>
  </si>
  <si>
    <t>02509</t>
  </si>
  <si>
    <t>02506</t>
  </si>
  <si>
    <t>02500</t>
  </si>
  <si>
    <t>02497</t>
  </si>
  <si>
    <t>02494</t>
  </si>
  <si>
    <t>02491</t>
  </si>
  <si>
    <t>02446</t>
  </si>
  <si>
    <t>02485</t>
  </si>
  <si>
    <t>02449</t>
  </si>
  <si>
    <t>02479</t>
  </si>
  <si>
    <t>02476</t>
  </si>
  <si>
    <t>02473</t>
  </si>
  <si>
    <t>02470</t>
  </si>
  <si>
    <t>02467</t>
  </si>
  <si>
    <t>02464</t>
  </si>
  <si>
    <t>02461</t>
  </si>
  <si>
    <t>02458</t>
  </si>
  <si>
    <t>02455</t>
  </si>
  <si>
    <t>02431</t>
  </si>
  <si>
    <t>02488</t>
  </si>
  <si>
    <t>02437</t>
  </si>
  <si>
    <t>02563</t>
  </si>
  <si>
    <t>02593</t>
  </si>
  <si>
    <t>02590</t>
  </si>
  <si>
    <t>02584</t>
  </si>
  <si>
    <t>02557</t>
  </si>
  <si>
    <t>02578</t>
  </si>
  <si>
    <t>02620</t>
  </si>
  <si>
    <t>02617</t>
  </si>
  <si>
    <t>02575</t>
  </si>
  <si>
    <t>02572</t>
  </si>
  <si>
    <t>02596</t>
  </si>
  <si>
    <t>02566</t>
  </si>
  <si>
    <t>02587</t>
  </si>
  <si>
    <t>02560</t>
  </si>
  <si>
    <t>02536</t>
  </si>
  <si>
    <t>02539</t>
  </si>
  <si>
    <t>02542</t>
  </si>
  <si>
    <t>02545</t>
  </si>
  <si>
    <t>02548</t>
  </si>
  <si>
    <t>02551</t>
  </si>
  <si>
    <t>02554</t>
  </si>
  <si>
    <t>02569</t>
  </si>
  <si>
    <t>02626</t>
  </si>
  <si>
    <t>02632</t>
  </si>
  <si>
    <t>02602</t>
  </si>
  <si>
    <t>02605</t>
  </si>
  <si>
    <t>02608</t>
  </si>
  <si>
    <t>02611</t>
  </si>
  <si>
    <t>02614</t>
  </si>
  <si>
    <t>02599</t>
  </si>
  <si>
    <t>02623</t>
  </si>
  <si>
    <t>02658</t>
  </si>
  <si>
    <t>02659</t>
  </si>
  <si>
    <t>02650</t>
  </si>
  <si>
    <t>02662</t>
  </si>
  <si>
    <t>02653</t>
  </si>
  <si>
    <t>02656</t>
  </si>
  <si>
    <t>02635</t>
  </si>
  <si>
    <t>02641</t>
  </si>
  <si>
    <t>02644</t>
  </si>
  <si>
    <t>02668</t>
  </si>
  <si>
    <t>02671</t>
  </si>
  <si>
    <t>02674</t>
  </si>
  <si>
    <t>02677</t>
  </si>
  <si>
    <t>02680</t>
  </si>
  <si>
    <t>02647</t>
  </si>
  <si>
    <t>02665</t>
  </si>
  <si>
    <t>02713</t>
  </si>
  <si>
    <t>02683</t>
  </si>
  <si>
    <t>02686</t>
  </si>
  <si>
    <t>02689</t>
  </si>
  <si>
    <t>02692</t>
  </si>
  <si>
    <t>02695</t>
  </si>
  <si>
    <t>02701</t>
  </si>
  <si>
    <t>02704</t>
  </si>
  <si>
    <t>02749</t>
  </si>
  <si>
    <t>02710</t>
  </si>
  <si>
    <t>02746</t>
  </si>
  <si>
    <t>02716</t>
  </si>
  <si>
    <t>02719</t>
  </si>
  <si>
    <t>02725</t>
  </si>
  <si>
    <t>02722</t>
  </si>
  <si>
    <t>02728</t>
  </si>
  <si>
    <t>02734</t>
  </si>
  <si>
    <t>02737</t>
  </si>
  <si>
    <t>02740</t>
  </si>
  <si>
    <t>02743</t>
  </si>
  <si>
    <t>02707</t>
  </si>
  <si>
    <t>02731</t>
  </si>
  <si>
    <t>02782</t>
  </si>
  <si>
    <t>02797</t>
  </si>
  <si>
    <t>02794</t>
  </si>
  <si>
    <t>02791</t>
  </si>
  <si>
    <t>02758</t>
  </si>
  <si>
    <t>02785</t>
  </si>
  <si>
    <t>02779</t>
  </si>
  <si>
    <t>02752</t>
  </si>
  <si>
    <t>02788</t>
  </si>
  <si>
    <t>02755</t>
  </si>
  <si>
    <t>02776</t>
  </si>
  <si>
    <t>02761</t>
  </si>
  <si>
    <t>02764</t>
  </si>
  <si>
    <t>02767</t>
  </si>
  <si>
    <t>02770</t>
  </si>
  <si>
    <t>02773</t>
  </si>
  <si>
    <t>02827</t>
  </si>
  <si>
    <t>02803</t>
  </si>
  <si>
    <t>02806</t>
  </si>
  <si>
    <t>02809</t>
  </si>
  <si>
    <t>02812</t>
  </si>
  <si>
    <t>02818</t>
  </si>
  <si>
    <t>02800</t>
  </si>
  <si>
    <t>02836</t>
  </si>
  <si>
    <t>02824</t>
  </si>
  <si>
    <t>02821</t>
  </si>
  <si>
    <t>02863</t>
  </si>
  <si>
    <t>02899</t>
  </si>
  <si>
    <t>02896</t>
  </si>
  <si>
    <t>02893</t>
  </si>
  <si>
    <t>02890</t>
  </si>
  <si>
    <t>02887</t>
  </si>
  <si>
    <t>02884</t>
  </si>
  <si>
    <t>02881</t>
  </si>
  <si>
    <t>02878</t>
  </si>
  <si>
    <t>02875</t>
  </si>
  <si>
    <t>02872</t>
  </si>
  <si>
    <t>02866</t>
  </si>
  <si>
    <t>02857</t>
  </si>
  <si>
    <t>02854</t>
  </si>
  <si>
    <t>02851</t>
  </si>
  <si>
    <t>02848</t>
  </si>
  <si>
    <t>02842</t>
  </si>
  <si>
    <t>02839</t>
  </si>
  <si>
    <t>02869</t>
  </si>
  <si>
    <t>02908</t>
  </si>
  <si>
    <t>02944</t>
  </si>
  <si>
    <t>02938</t>
  </si>
  <si>
    <t>02935</t>
  </si>
  <si>
    <t>02932</t>
  </si>
  <si>
    <t>02929</t>
  </si>
  <si>
    <t>02926</t>
  </si>
  <si>
    <t>02923</t>
  </si>
  <si>
    <t>02920</t>
  </si>
  <si>
    <t>02917</t>
  </si>
  <si>
    <t>02911</t>
  </si>
  <si>
    <t>02905</t>
  </si>
  <si>
    <t>02902</t>
  </si>
  <si>
    <t>02914</t>
  </si>
  <si>
    <t>02968</t>
  </si>
  <si>
    <t>02992</t>
  </si>
  <si>
    <t>02989</t>
  </si>
  <si>
    <t>02986</t>
  </si>
  <si>
    <t>02983</t>
  </si>
  <si>
    <t>02980</t>
  </si>
  <si>
    <t>02977</t>
  </si>
  <si>
    <t>02971</t>
  </si>
  <si>
    <t>02998</t>
  </si>
  <si>
    <t>02965</t>
  </si>
  <si>
    <t>02962</t>
  </si>
  <si>
    <t>02959</t>
  </si>
  <si>
    <t>02956</t>
  </si>
  <si>
    <t>02953</t>
  </si>
  <si>
    <t>02950</t>
  </si>
  <si>
    <t>02947</t>
  </si>
  <si>
    <t>02974</t>
  </si>
  <si>
    <t>03004</t>
  </si>
  <si>
    <t>03001</t>
  </si>
  <si>
    <t>03034</t>
  </si>
  <si>
    <t>03052</t>
  </si>
  <si>
    <t>03046</t>
  </si>
  <si>
    <t>03037</t>
  </si>
  <si>
    <t>03028</t>
  </si>
  <si>
    <t>03010</t>
  </si>
  <si>
    <t>03022</t>
  </si>
  <si>
    <t>03019</t>
  </si>
  <si>
    <t>03016</t>
  </si>
  <si>
    <t>03013</t>
  </si>
  <si>
    <t>03040</t>
  </si>
  <si>
    <t>03064</t>
  </si>
  <si>
    <t>03094</t>
  </si>
  <si>
    <t>03091</t>
  </si>
  <si>
    <t>03061</t>
  </si>
  <si>
    <t>03055</t>
  </si>
  <si>
    <t>03100</t>
  </si>
  <si>
    <t>03070</t>
  </si>
  <si>
    <t>03073</t>
  </si>
  <si>
    <t>03103</t>
  </si>
  <si>
    <t>03085</t>
  </si>
  <si>
    <t>03079</t>
  </si>
  <si>
    <t>03097</t>
  </si>
  <si>
    <t>03076</t>
  </si>
  <si>
    <t>03082</t>
  </si>
  <si>
    <t>03088</t>
  </si>
  <si>
    <t>03121</t>
  </si>
  <si>
    <t>03118</t>
  </si>
  <si>
    <t>03115</t>
  </si>
  <si>
    <t>03112</t>
  </si>
  <si>
    <t>03109</t>
  </si>
  <si>
    <t>03106</t>
  </si>
  <si>
    <t>03067</t>
  </si>
  <si>
    <t>03142</t>
  </si>
  <si>
    <t>03127</t>
  </si>
  <si>
    <t>03136</t>
  </si>
  <si>
    <t>03133</t>
  </si>
  <si>
    <t>03130</t>
  </si>
  <si>
    <t>03139</t>
  </si>
  <si>
    <t>03124</t>
  </si>
  <si>
    <t>03145</t>
  </si>
  <si>
    <t>03184</t>
  </si>
  <si>
    <t>03148</t>
  </si>
  <si>
    <t>03151</t>
  </si>
  <si>
    <t>03164</t>
  </si>
  <si>
    <t>03157</t>
  </si>
  <si>
    <t>03158</t>
  </si>
  <si>
    <t>03159</t>
  </si>
  <si>
    <t>03160</t>
  </si>
  <si>
    <t>03161</t>
  </si>
  <si>
    <t>03163</t>
  </si>
  <si>
    <t>03154</t>
  </si>
  <si>
    <t>03155</t>
  </si>
  <si>
    <t>03177</t>
  </si>
  <si>
    <t>03162</t>
  </si>
  <si>
    <t>03178</t>
  </si>
  <si>
    <t>03190</t>
  </si>
  <si>
    <t>03191</t>
  </si>
  <si>
    <t>03193</t>
  </si>
  <si>
    <t>03194</t>
  </si>
  <si>
    <t>03196</t>
  </si>
  <si>
    <t>03197</t>
  </si>
  <si>
    <t>03200</t>
  </si>
  <si>
    <t>03201</t>
  </si>
  <si>
    <t>03202</t>
  </si>
  <si>
    <t>03172</t>
  </si>
  <si>
    <t>03181</t>
  </si>
  <si>
    <t>03244</t>
  </si>
  <si>
    <t>03247</t>
  </si>
  <si>
    <t>03241</t>
  </si>
  <si>
    <t>03238</t>
  </si>
  <si>
    <t>03235</t>
  </si>
  <si>
    <t>03232</t>
  </si>
  <si>
    <t>03229</t>
  </si>
  <si>
    <t>03226</t>
  </si>
  <si>
    <t>03220</t>
  </si>
  <si>
    <t>03223</t>
  </si>
  <si>
    <t>03217</t>
  </si>
  <si>
    <t>03250</t>
  </si>
  <si>
    <t>03298</t>
  </si>
  <si>
    <t>03265</t>
  </si>
  <si>
    <t>03268</t>
  </si>
  <si>
    <t>03269</t>
  </si>
  <si>
    <t>03271</t>
  </si>
  <si>
    <t>03274</t>
  </si>
  <si>
    <t>03299</t>
  </si>
  <si>
    <t>03260</t>
  </si>
  <si>
    <t>03295</t>
  </si>
  <si>
    <t>03289</t>
  </si>
  <si>
    <t>03284</t>
  </si>
  <si>
    <t>03283</t>
  </si>
  <si>
    <t>03277</t>
  </si>
  <si>
    <t>03262</t>
  </si>
  <si>
    <t>03259</t>
  </si>
  <si>
    <t>03253</t>
  </si>
  <si>
    <t>03280</t>
  </si>
  <si>
    <t>03304</t>
  </si>
  <si>
    <t>03263</t>
  </si>
  <si>
    <t>03340</t>
  </si>
  <si>
    <t>03368</t>
  </si>
  <si>
    <t>03367</t>
  </si>
  <si>
    <t>03365</t>
  </si>
  <si>
    <t>03364</t>
  </si>
  <si>
    <t>03361</t>
  </si>
  <si>
    <t>03358</t>
  </si>
  <si>
    <t>03355</t>
  </si>
  <si>
    <t>03352</t>
  </si>
  <si>
    <t>03349</t>
  </si>
  <si>
    <t>03316</t>
  </si>
  <si>
    <t>03343</t>
  </si>
  <si>
    <t>03317</t>
  </si>
  <si>
    <t>03337</t>
  </si>
  <si>
    <t>03334</t>
  </si>
  <si>
    <t>03331</t>
  </si>
  <si>
    <t>03328</t>
  </si>
  <si>
    <t>03326</t>
  </si>
  <si>
    <t>03325</t>
  </si>
  <si>
    <t>03323</t>
  </si>
  <si>
    <t>03322</t>
  </si>
  <si>
    <t>03319</t>
  </si>
  <si>
    <t>03356</t>
  </si>
  <si>
    <t>03346</t>
  </si>
  <si>
    <t>03359</t>
  </si>
  <si>
    <t>03203</t>
  </si>
  <si>
    <t>03384</t>
  </si>
  <si>
    <t>03383</t>
  </si>
  <si>
    <t>03382</t>
  </si>
  <si>
    <t>03379</t>
  </si>
  <si>
    <t>03214</t>
  </si>
  <si>
    <t>03211</t>
  </si>
  <si>
    <t>03373</t>
  </si>
  <si>
    <t>03205</t>
  </si>
  <si>
    <t>03385</t>
  </si>
  <si>
    <t>03370</t>
  </si>
  <si>
    <t>03371</t>
  </si>
  <si>
    <t>03376</t>
  </si>
  <si>
    <t>03208</t>
  </si>
  <si>
    <t>03301</t>
  </si>
  <si>
    <t>03256</t>
  </si>
  <si>
    <t>03312</t>
  </si>
  <si>
    <t>03286</t>
  </si>
  <si>
    <t>03287</t>
  </si>
  <si>
    <t>03310</t>
  </si>
  <si>
    <t>03292</t>
  </si>
  <si>
    <t>03307</t>
  </si>
  <si>
    <t>03302</t>
  </si>
  <si>
    <t>03313</t>
  </si>
  <si>
    <t>03175</t>
  </si>
  <si>
    <t>03165</t>
  </si>
  <si>
    <t>03156</t>
  </si>
  <si>
    <t>03166</t>
  </si>
  <si>
    <t>03167</t>
  </si>
  <si>
    <t>03187</t>
  </si>
  <si>
    <t>03169</t>
  </si>
  <si>
    <t>03170</t>
  </si>
  <si>
    <t>03171</t>
  </si>
  <si>
    <t>03174</t>
  </si>
  <si>
    <t>03198</t>
  </si>
  <si>
    <t>03176</t>
  </si>
  <si>
    <t>03168</t>
  </si>
  <si>
    <t>03199</t>
  </si>
  <si>
    <t>03173</t>
  </si>
  <si>
    <t>03409</t>
  </si>
  <si>
    <t>03403</t>
  </si>
  <si>
    <t>03389</t>
  </si>
  <si>
    <t>03388</t>
  </si>
  <si>
    <t>03386</t>
  </si>
  <si>
    <t>03408</t>
  </si>
  <si>
    <t>03387</t>
  </si>
  <si>
    <t>03430</t>
  </si>
  <si>
    <t>03412</t>
  </si>
  <si>
    <t>03394</t>
  </si>
  <si>
    <t>03400</t>
  </si>
  <si>
    <t>03405</t>
  </si>
  <si>
    <t>03406</t>
  </si>
  <si>
    <t>03413</t>
  </si>
  <si>
    <t>03415</t>
  </si>
  <si>
    <t>03418</t>
  </si>
  <si>
    <t>03421</t>
  </si>
  <si>
    <t>03424</t>
  </si>
  <si>
    <t>03427</t>
  </si>
  <si>
    <t>03390</t>
  </si>
  <si>
    <t>03436</t>
  </si>
  <si>
    <t>03466</t>
  </si>
  <si>
    <t>03439</t>
  </si>
  <si>
    <t>03440</t>
  </si>
  <si>
    <t>03442</t>
  </si>
  <si>
    <t>03445</t>
  </si>
  <si>
    <t>03448</t>
  </si>
  <si>
    <t>03451</t>
  </si>
  <si>
    <t>03454</t>
  </si>
  <si>
    <t>03457</t>
  </si>
  <si>
    <t>03463</t>
  </si>
  <si>
    <t>03467</t>
  </si>
  <si>
    <t>03433</t>
  </si>
  <si>
    <t>03469</t>
  </si>
  <si>
    <t>03523</t>
  </si>
  <si>
    <t>03487</t>
  </si>
  <si>
    <t>03496</t>
  </si>
  <si>
    <t>03505</t>
  </si>
  <si>
    <t>03508</t>
  </si>
  <si>
    <t>03509</t>
  </si>
  <si>
    <t>03511</t>
  </si>
  <si>
    <t>03514</t>
  </si>
  <si>
    <t>03478</t>
  </si>
  <si>
    <t>03520</t>
  </si>
  <si>
    <t>03493</t>
  </si>
  <si>
    <t>03526</t>
  </si>
  <si>
    <t>03527</t>
  </si>
  <si>
    <t>03529</t>
  </si>
  <si>
    <t>03532</t>
  </si>
  <si>
    <t>03535</t>
  </si>
  <si>
    <t>03538</t>
  </si>
  <si>
    <t>03541</t>
  </si>
  <si>
    <t>03544</t>
  </si>
  <si>
    <t>03547</t>
  </si>
  <si>
    <t>03517</t>
  </si>
  <si>
    <t>03499</t>
  </si>
  <si>
    <t>03580</t>
  </si>
  <si>
    <t>03562</t>
  </si>
  <si>
    <t>03565</t>
  </si>
  <si>
    <t>03549</t>
  </si>
  <si>
    <t>03559</t>
  </si>
  <si>
    <t>03571</t>
  </si>
  <si>
    <t>03574</t>
  </si>
  <si>
    <t>03577</t>
  </si>
  <si>
    <t>03391</t>
  </si>
  <si>
    <t>03490</t>
  </si>
  <si>
    <t>03568</t>
  </si>
  <si>
    <t>03583</t>
  </si>
  <si>
    <t>03586</t>
  </si>
  <si>
    <t>03589</t>
  </si>
  <si>
    <t>03553</t>
  </si>
  <si>
    <t>03592</t>
  </si>
  <si>
    <t>03550</t>
  </si>
  <si>
    <t>03618</t>
  </si>
  <si>
    <t>03619</t>
  </si>
  <si>
    <t>03595</t>
  </si>
  <si>
    <t>03638</t>
  </si>
  <si>
    <t>03628</t>
  </si>
  <si>
    <t>03632</t>
  </si>
  <si>
    <t>03634</t>
  </si>
  <si>
    <t>03637</t>
  </si>
  <si>
    <t>03625</t>
  </si>
  <si>
    <t>03643</t>
  </si>
  <si>
    <t>03631</t>
  </si>
  <si>
    <t>03640</t>
  </si>
  <si>
    <t>03607</t>
  </si>
  <si>
    <t>03605</t>
  </si>
  <si>
    <t>03604</t>
  </si>
  <si>
    <t>03601</t>
  </si>
  <si>
    <t>03598</t>
  </si>
  <si>
    <t>03610</t>
  </si>
  <si>
    <t>03602</t>
  </si>
  <si>
    <t>03613</t>
  </si>
  <si>
    <t>03622</t>
  </si>
  <si>
    <t>03616</t>
  </si>
  <si>
    <t>03473</t>
  </si>
  <si>
    <t>03434</t>
  </si>
  <si>
    <t>03460</t>
  </si>
  <si>
    <t>03488</t>
  </si>
  <si>
    <t>03472</t>
  </si>
  <si>
    <t>03502</t>
  </si>
  <si>
    <t>03474</t>
  </si>
  <si>
    <t>03475</t>
  </si>
  <si>
    <t>03481</t>
  </si>
  <si>
    <t>03484</t>
  </si>
  <si>
    <t>03503</t>
  </si>
  <si>
    <t>03664</t>
  </si>
  <si>
    <t>03658</t>
  </si>
  <si>
    <t>03655</t>
  </si>
  <si>
    <t>03652</t>
  </si>
  <si>
    <t>03649</t>
  </si>
  <si>
    <t>03646</t>
  </si>
  <si>
    <t>03679</t>
  </si>
  <si>
    <t>03670</t>
  </si>
  <si>
    <t>03661</t>
  </si>
  <si>
    <t>03667</t>
  </si>
  <si>
    <t>03676</t>
  </si>
  <si>
    <t>03673</t>
  </si>
  <si>
    <t>03712</t>
  </si>
  <si>
    <t>03700</t>
  </si>
  <si>
    <t>03718</t>
  </si>
  <si>
    <t>03694</t>
  </si>
  <si>
    <t>03697</t>
  </si>
  <si>
    <t>03688</t>
  </si>
  <si>
    <t>03706</t>
  </si>
  <si>
    <t>03709</t>
  </si>
  <si>
    <t>03703</t>
  </si>
  <si>
    <t>03685</t>
  </si>
  <si>
    <t>03682</t>
  </si>
  <si>
    <t>03778</t>
  </si>
  <si>
    <t>03721</t>
  </si>
  <si>
    <t>03727</t>
  </si>
  <si>
    <t>03730</t>
  </si>
  <si>
    <t>03733</t>
  </si>
  <si>
    <t>03736</t>
  </si>
  <si>
    <t>03739</t>
  </si>
  <si>
    <t>03742</t>
  </si>
  <si>
    <t>03745</t>
  </si>
  <si>
    <t>03748</t>
  </si>
  <si>
    <t>03751</t>
  </si>
  <si>
    <t>03754</t>
  </si>
  <si>
    <t>03781</t>
  </si>
  <si>
    <t>03772</t>
  </si>
  <si>
    <t>03775</t>
  </si>
  <si>
    <t>03769</t>
  </si>
  <si>
    <t>03766</t>
  </si>
  <si>
    <t>03763</t>
  </si>
  <si>
    <t>03760</t>
  </si>
  <si>
    <t>03724</t>
  </si>
  <si>
    <t>03805</t>
  </si>
  <si>
    <t>03802</t>
  </si>
  <si>
    <t>03799</t>
  </si>
  <si>
    <t>03796</t>
  </si>
  <si>
    <t>03793</t>
  </si>
  <si>
    <t>03790</t>
  </si>
  <si>
    <t>03787</t>
  </si>
  <si>
    <t>03757</t>
  </si>
  <si>
    <t>03784</t>
  </si>
  <si>
    <t>03817</t>
  </si>
  <si>
    <t>03808</t>
  </si>
  <si>
    <t>03814</t>
  </si>
  <si>
    <t>03838</t>
  </si>
  <si>
    <t>03820</t>
  </si>
  <si>
    <t>03823</t>
  </si>
  <si>
    <t>03826</t>
  </si>
  <si>
    <t>03829</t>
  </si>
  <si>
    <t>03832</t>
  </si>
  <si>
    <t>03835</t>
  </si>
  <si>
    <t>03841</t>
  </si>
  <si>
    <t>03847</t>
  </si>
  <si>
    <t>03850</t>
  </si>
  <si>
    <t>03853</t>
  </si>
  <si>
    <t>03811</t>
  </si>
  <si>
    <t>03844</t>
  </si>
  <si>
    <t>03859</t>
  </si>
  <si>
    <t>03862</t>
  </si>
  <si>
    <t>03865</t>
  </si>
  <si>
    <t>03868</t>
  </si>
  <si>
    <t>03869</t>
  </si>
  <si>
    <t>03856</t>
  </si>
  <si>
    <t>03880</t>
  </si>
  <si>
    <t>03871</t>
  </si>
  <si>
    <t>03883</t>
  </si>
  <si>
    <t>03886</t>
  </si>
  <si>
    <t>03889</t>
  </si>
  <si>
    <t>03890</t>
  </si>
  <si>
    <t>03892</t>
  </si>
  <si>
    <t>03895</t>
  </si>
  <si>
    <t>03874</t>
  </si>
  <si>
    <t>03877</t>
  </si>
  <si>
    <t>03916</t>
  </si>
  <si>
    <t>03904</t>
  </si>
  <si>
    <t>03961</t>
  </si>
  <si>
    <t>03934</t>
  </si>
  <si>
    <t>03931</t>
  </si>
  <si>
    <t>03928</t>
  </si>
  <si>
    <t>03898</t>
  </si>
  <si>
    <t>03925</t>
  </si>
  <si>
    <t>03946</t>
  </si>
  <si>
    <t>03964</t>
  </si>
  <si>
    <t>03919</t>
  </si>
  <si>
    <t>03967</t>
  </si>
  <si>
    <t>03913</t>
  </si>
  <si>
    <t>03910</t>
  </si>
  <si>
    <t>03955</t>
  </si>
  <si>
    <t>03952</t>
  </si>
  <si>
    <t>03907</t>
  </si>
  <si>
    <t>03949</t>
  </si>
  <si>
    <t>03901</t>
  </si>
  <si>
    <t>03922</t>
  </si>
  <si>
    <t>03970</t>
  </si>
  <si>
    <t>03973</t>
  </si>
  <si>
    <t>03976</t>
  </si>
  <si>
    <t>03943</t>
  </si>
  <si>
    <t>03940</t>
  </si>
  <si>
    <t>03937</t>
  </si>
  <si>
    <t>03958</t>
  </si>
  <si>
    <t>03991</t>
  </si>
  <si>
    <t>04000</t>
  </si>
  <si>
    <t>04045</t>
  </si>
  <si>
    <t>04033</t>
  </si>
  <si>
    <t>04012</t>
  </si>
  <si>
    <t>04015</t>
  </si>
  <si>
    <t>04003</t>
  </si>
  <si>
    <t>04024</t>
  </si>
  <si>
    <t>03988</t>
  </si>
  <si>
    <t>03985</t>
  </si>
  <si>
    <t>03982</t>
  </si>
  <si>
    <t>04030</t>
  </si>
  <si>
    <t>04027</t>
  </si>
  <si>
    <t>03979</t>
  </si>
  <si>
    <t>03997</t>
  </si>
  <si>
    <t>04069</t>
  </si>
  <si>
    <t>04102</t>
  </si>
  <si>
    <t>04099</t>
  </si>
  <si>
    <t>04096</t>
  </si>
  <si>
    <t>04093</t>
  </si>
  <si>
    <t>04090</t>
  </si>
  <si>
    <t>04084</t>
  </si>
  <si>
    <t>04081</t>
  </si>
  <si>
    <t>04078</t>
  </si>
  <si>
    <t>04075</t>
  </si>
  <si>
    <t>04072</t>
  </si>
  <si>
    <t>04060</t>
  </si>
  <si>
    <t>04063</t>
  </si>
  <si>
    <t>04066</t>
  </si>
  <si>
    <t>04087</t>
  </si>
  <si>
    <t>04147</t>
  </si>
  <si>
    <t>04120</t>
  </si>
  <si>
    <t>04123</t>
  </si>
  <si>
    <t>04126</t>
  </si>
  <si>
    <t>04129</t>
  </si>
  <si>
    <t>04132</t>
  </si>
  <si>
    <t>04135</t>
  </si>
  <si>
    <t>04136</t>
  </si>
  <si>
    <t>04138</t>
  </si>
  <si>
    <t>04111</t>
  </si>
  <si>
    <t>04144</t>
  </si>
  <si>
    <t>04114</t>
  </si>
  <si>
    <t>04156</t>
  </si>
  <si>
    <t>04150</t>
  </si>
  <si>
    <t>04153</t>
  </si>
  <si>
    <t>04159</t>
  </si>
  <si>
    <t>04165</t>
  </si>
  <si>
    <t>04108</t>
  </si>
  <si>
    <t>04105</t>
  </si>
  <si>
    <t>04117</t>
  </si>
  <si>
    <t>04141</t>
  </si>
  <si>
    <t>04162</t>
  </si>
  <si>
    <t>04192</t>
  </si>
  <si>
    <t>04216</t>
  </si>
  <si>
    <t>04168</t>
  </si>
  <si>
    <t>04210</t>
  </si>
  <si>
    <t>04207</t>
  </si>
  <si>
    <t>04204</t>
  </si>
  <si>
    <t>04201</t>
  </si>
  <si>
    <t>04222</t>
  </si>
  <si>
    <t>04195</t>
  </si>
  <si>
    <t>04219</t>
  </si>
  <si>
    <t>04189</t>
  </si>
  <si>
    <t>04186</t>
  </si>
  <si>
    <t>04183</t>
  </si>
  <si>
    <t>04180</t>
  </si>
  <si>
    <t>04177</t>
  </si>
  <si>
    <t>04174</t>
  </si>
  <si>
    <t>04171</t>
  </si>
  <si>
    <t>04198</t>
  </si>
  <si>
    <t>04213</t>
  </si>
  <si>
    <t>04228</t>
  </si>
  <si>
    <t>04225</t>
  </si>
  <si>
    <t>04246</t>
  </si>
  <si>
    <t>04231</t>
  </si>
  <si>
    <t>04234</t>
  </si>
  <si>
    <t>04237</t>
  </si>
  <si>
    <t>04240</t>
  </si>
  <si>
    <t>04243</t>
  </si>
  <si>
    <t>04009</t>
  </si>
  <si>
    <t>03994</t>
  </si>
  <si>
    <t>04018</t>
  </si>
  <si>
    <t>04057</t>
  </si>
  <si>
    <t>04039</t>
  </si>
  <si>
    <t>04006</t>
  </si>
  <si>
    <t>04021</t>
  </si>
  <si>
    <t>04048</t>
  </si>
  <si>
    <t>04036</t>
  </si>
  <si>
    <t>04051</t>
  </si>
  <si>
    <t>04054</t>
  </si>
  <si>
    <t>04056</t>
  </si>
  <si>
    <t>04058</t>
  </si>
  <si>
    <t>04042</t>
  </si>
  <si>
    <t>04261</t>
  </si>
  <si>
    <t>04264</t>
  </si>
  <si>
    <t>04267</t>
  </si>
  <si>
    <t>04270</t>
  </si>
  <si>
    <t>04258</t>
  </si>
  <si>
    <t>04273</t>
  </si>
  <si>
    <t>04276</t>
  </si>
  <si>
    <t>04279</t>
  </si>
  <si>
    <t>04558</t>
  </si>
  <si>
    <t>04249</t>
  </si>
  <si>
    <t>04546</t>
  </si>
  <si>
    <t>04543</t>
  </si>
  <si>
    <t>04255</t>
  </si>
  <si>
    <t>04252</t>
  </si>
  <si>
    <t>04540</t>
  </si>
  <si>
    <t>04300</t>
  </si>
  <si>
    <t>04285</t>
  </si>
  <si>
    <t>04288</t>
  </si>
  <si>
    <t>04291</t>
  </si>
  <si>
    <t>04294</t>
  </si>
  <si>
    <t>04297</t>
  </si>
  <si>
    <t>04282</t>
  </si>
  <si>
    <t>04369</t>
  </si>
  <si>
    <t>04348</t>
  </si>
  <si>
    <t>04351</t>
  </si>
  <si>
    <t>04354</t>
  </si>
  <si>
    <t>04357</t>
  </si>
  <si>
    <t>04360</t>
  </si>
  <si>
    <t>04345</t>
  </si>
  <si>
    <t>04366</t>
  </si>
  <si>
    <t>04327</t>
  </si>
  <si>
    <t>04372</t>
  </si>
  <si>
    <t>04363</t>
  </si>
  <si>
    <t>04342</t>
  </si>
  <si>
    <t>04339</t>
  </si>
  <si>
    <t>04303</t>
  </si>
  <si>
    <t>04333</t>
  </si>
  <si>
    <t>04321</t>
  </si>
  <si>
    <t>04318</t>
  </si>
  <si>
    <t>04315</t>
  </si>
  <si>
    <t>04312</t>
  </si>
  <si>
    <t>04309</t>
  </si>
  <si>
    <t>04306</t>
  </si>
  <si>
    <t>04324</t>
  </si>
  <si>
    <t>04336</t>
  </si>
  <si>
    <t>04330</t>
  </si>
  <si>
    <t>04402</t>
  </si>
  <si>
    <t>04429</t>
  </si>
  <si>
    <t>04426</t>
  </si>
  <si>
    <t>04423</t>
  </si>
  <si>
    <t>04420</t>
  </si>
  <si>
    <t>04417</t>
  </si>
  <si>
    <t>04414</t>
  </si>
  <si>
    <t>04411</t>
  </si>
  <si>
    <t>04375</t>
  </si>
  <si>
    <t>04405</t>
  </si>
  <si>
    <t>04438</t>
  </si>
  <si>
    <t>04399</t>
  </si>
  <si>
    <t>04396</t>
  </si>
  <si>
    <t>04393</t>
  </si>
  <si>
    <t>04390</t>
  </si>
  <si>
    <t>04387</t>
  </si>
  <si>
    <t>04384</t>
  </si>
  <si>
    <t>04381</t>
  </si>
  <si>
    <t>04378</t>
  </si>
  <si>
    <t>04408</t>
  </si>
  <si>
    <t>04453</t>
  </si>
  <si>
    <t>04441</t>
  </si>
  <si>
    <t>04447</t>
  </si>
  <si>
    <t>04450</t>
  </si>
  <si>
    <t>04435</t>
  </si>
  <si>
    <t>04468</t>
  </si>
  <si>
    <t>04495</t>
  </si>
  <si>
    <t>04492</t>
  </si>
  <si>
    <t>04489</t>
  </si>
  <si>
    <t>04486</t>
  </si>
  <si>
    <t>04483</t>
  </si>
  <si>
    <t>04480</t>
  </si>
  <si>
    <t>04477</t>
  </si>
  <si>
    <t>04471</t>
  </si>
  <si>
    <t>04465</t>
  </si>
  <si>
    <t>04462</t>
  </si>
  <si>
    <t>04456</t>
  </si>
  <si>
    <t>04474</t>
  </si>
  <si>
    <t>04459</t>
  </si>
  <si>
    <t>04501</t>
  </si>
  <si>
    <t>04504</t>
  </si>
  <si>
    <t>04507</t>
  </si>
  <si>
    <t>04510</t>
  </si>
  <si>
    <t>04516</t>
  </si>
  <si>
    <t>04519</t>
  </si>
  <si>
    <t>04522</t>
  </si>
  <si>
    <t>04525</t>
  </si>
  <si>
    <t>04498</t>
  </si>
  <si>
    <t>04531</t>
  </si>
  <si>
    <t>04513</t>
  </si>
  <si>
    <t>04537</t>
  </si>
  <si>
    <t>04561</t>
  </si>
  <si>
    <t>04564</t>
  </si>
  <si>
    <t>04567</t>
  </si>
  <si>
    <t>04570</t>
  </si>
  <si>
    <t>04573</t>
  </si>
  <si>
    <t>04576</t>
  </si>
  <si>
    <t>04579</t>
  </si>
  <si>
    <t>04582</t>
  </si>
  <si>
    <t>04528</t>
  </si>
  <si>
    <t>04600</t>
  </si>
  <si>
    <t>04585</t>
  </si>
  <si>
    <t>04588</t>
  </si>
  <si>
    <t>04591</t>
  </si>
  <si>
    <t>04594</t>
  </si>
  <si>
    <t>04597</t>
  </si>
  <si>
    <t>04603</t>
  </si>
  <si>
    <t>04606</t>
  </si>
  <si>
    <t>04609</t>
  </si>
  <si>
    <t>04612</t>
  </si>
  <si>
    <t>04615</t>
  </si>
  <si>
    <t>04618</t>
  </si>
  <si>
    <t>04696</t>
  </si>
  <si>
    <t>04663</t>
  </si>
  <si>
    <t>04657</t>
  </si>
  <si>
    <t>04624</t>
  </si>
  <si>
    <t>04654</t>
  </si>
  <si>
    <t>04651</t>
  </si>
  <si>
    <t>04648</t>
  </si>
  <si>
    <t>04666</t>
  </si>
  <si>
    <t>04645</t>
  </si>
  <si>
    <t>04705</t>
  </si>
  <si>
    <t>04642</t>
  </si>
  <si>
    <t>04639</t>
  </si>
  <si>
    <t>04636</t>
  </si>
  <si>
    <t>04633</t>
  </si>
  <si>
    <t>04630</t>
  </si>
  <si>
    <t>04627</t>
  </si>
  <si>
    <t>04621</t>
  </si>
  <si>
    <t>04711</t>
  </si>
  <si>
    <t>04675</t>
  </si>
  <si>
    <t>04672</t>
  </si>
  <si>
    <t>04687</t>
  </si>
  <si>
    <t>04699</t>
  </si>
  <si>
    <t>04660</t>
  </si>
  <si>
    <t>04690</t>
  </si>
  <si>
    <t>04693</t>
  </si>
  <si>
    <t>04684</t>
  </si>
  <si>
    <t>04708</t>
  </si>
  <si>
    <t>04678</t>
  </si>
  <si>
    <t>04702</t>
  </si>
  <si>
    <t>04669</t>
  </si>
  <si>
    <t>04681</t>
  </si>
  <si>
    <t>04765</t>
  </si>
  <si>
    <t>04762</t>
  </si>
  <si>
    <t>04768</t>
  </si>
  <si>
    <t>04759</t>
  </si>
  <si>
    <t>04771</t>
  </si>
  <si>
    <t>04750</t>
  </si>
  <si>
    <t>04744</t>
  </si>
  <si>
    <t>04741</t>
  </si>
  <si>
    <t>04738</t>
  </si>
  <si>
    <t>04756</t>
  </si>
  <si>
    <t>04774</t>
  </si>
  <si>
    <t>04777</t>
  </si>
  <si>
    <t>04780</t>
  </si>
  <si>
    <t>04747</t>
  </si>
  <si>
    <t>04786</t>
  </si>
  <si>
    <t>04735</t>
  </si>
  <si>
    <t>04732</t>
  </si>
  <si>
    <t>04729</t>
  </si>
  <si>
    <t>04726</t>
  </si>
  <si>
    <t>04714</t>
  </si>
  <si>
    <t>04717</t>
  </si>
  <si>
    <t>04720</t>
  </si>
  <si>
    <t>04783</t>
  </si>
  <si>
    <t>04753</t>
  </si>
  <si>
    <t>04801</t>
  </si>
  <si>
    <t>04819</t>
  </si>
  <si>
    <t>04828</t>
  </si>
  <si>
    <t>04825</t>
  </si>
  <si>
    <t>04789</t>
  </si>
  <si>
    <t>04792</t>
  </si>
  <si>
    <t>04795</t>
  </si>
  <si>
    <t>04798</t>
  </si>
  <si>
    <t>04804</t>
  </si>
  <si>
    <t>04807</t>
  </si>
  <si>
    <t>04918</t>
  </si>
  <si>
    <t>04813</t>
  </si>
  <si>
    <t>04816</t>
  </si>
  <si>
    <t>04849</t>
  </si>
  <si>
    <t>04831</t>
  </si>
  <si>
    <t>04834</t>
  </si>
  <si>
    <t>04840</t>
  </si>
  <si>
    <t>04846</t>
  </si>
  <si>
    <t>04888</t>
  </si>
  <si>
    <t>04867</t>
  </si>
  <si>
    <t>04891</t>
  </si>
  <si>
    <t>04852</t>
  </si>
  <si>
    <t>04885</t>
  </si>
  <si>
    <t>04879</t>
  </si>
  <si>
    <t>04876</t>
  </si>
  <si>
    <t>04873</t>
  </si>
  <si>
    <t>04870</t>
  </si>
  <si>
    <t>04861</t>
  </si>
  <si>
    <t>04858</t>
  </si>
  <si>
    <t>04855</t>
  </si>
  <si>
    <t>04897</t>
  </si>
  <si>
    <t>04903</t>
  </si>
  <si>
    <t>04906</t>
  </si>
  <si>
    <t>04912</t>
  </si>
  <si>
    <t>04921</t>
  </si>
  <si>
    <t>04894</t>
  </si>
  <si>
    <t>05047</t>
  </si>
  <si>
    <t>05008</t>
  </si>
  <si>
    <t>04924</t>
  </si>
  <si>
    <t>05041</t>
  </si>
  <si>
    <t>04969</t>
  </si>
  <si>
    <t>04960</t>
  </si>
  <si>
    <t>04957</t>
  </si>
  <si>
    <t>04942</t>
  </si>
  <si>
    <t>04945</t>
  </si>
  <si>
    <t>04966</t>
  </si>
  <si>
    <t>04954</t>
  </si>
  <si>
    <t>04951</t>
  </si>
  <si>
    <t>04984</t>
  </si>
  <si>
    <t>04978</t>
  </si>
  <si>
    <t>04987</t>
  </si>
  <si>
    <t>04999</t>
  </si>
  <si>
    <t>05017</t>
  </si>
  <si>
    <t>04990</t>
  </si>
  <si>
    <t>05086</t>
  </si>
  <si>
    <t>05083</t>
  </si>
  <si>
    <t>05080</t>
  </si>
  <si>
    <t>05077</t>
  </si>
  <si>
    <t>05068</t>
  </si>
  <si>
    <t>05065</t>
  </si>
  <si>
    <t>05038</t>
  </si>
  <si>
    <t>05035</t>
  </si>
  <si>
    <t>05026</t>
  </si>
  <si>
    <t>05014</t>
  </si>
  <si>
    <t>05005</t>
  </si>
  <si>
    <t>05101</t>
  </si>
  <si>
    <t>05092</t>
  </si>
  <si>
    <t>05098</t>
  </si>
  <si>
    <t>05089</t>
  </si>
  <si>
    <t>05104</t>
  </si>
  <si>
    <t>05110</t>
  </si>
  <si>
    <t>05116</t>
  </si>
  <si>
    <t>05119</t>
  </si>
  <si>
    <t>05125</t>
  </si>
  <si>
    <t>05095</t>
  </si>
  <si>
    <t>05173</t>
  </si>
  <si>
    <t>05191</t>
  </si>
  <si>
    <t>05137</t>
  </si>
  <si>
    <t>05182</t>
  </si>
  <si>
    <t>05176</t>
  </si>
  <si>
    <t>05170</t>
  </si>
  <si>
    <t>05167</t>
  </si>
  <si>
    <t>05164</t>
  </si>
  <si>
    <t>05140</t>
  </si>
  <si>
    <t>05158</t>
  </si>
  <si>
    <t>05194</t>
  </si>
  <si>
    <t>05143</t>
  </si>
  <si>
    <t>05152</t>
  </si>
  <si>
    <t>05134</t>
  </si>
  <si>
    <t>05197</t>
  </si>
  <si>
    <t>05128</t>
  </si>
  <si>
    <t>05248</t>
  </si>
  <si>
    <t>05242</t>
  </si>
  <si>
    <t>05263</t>
  </si>
  <si>
    <t>05254</t>
  </si>
  <si>
    <t>05245</t>
  </si>
  <si>
    <t>05227</t>
  </si>
  <si>
    <t>05251</t>
  </si>
  <si>
    <t>05224</t>
  </si>
  <si>
    <t>05221</t>
  </si>
  <si>
    <t>05212</t>
  </si>
  <si>
    <t>05209</t>
  </si>
  <si>
    <t>05206</t>
  </si>
  <si>
    <t>05200</t>
  </si>
  <si>
    <t>05233</t>
  </si>
  <si>
    <t>05257</t>
  </si>
  <si>
    <t>04882</t>
  </si>
  <si>
    <t>05305</t>
  </si>
  <si>
    <t>05302</t>
  </si>
  <si>
    <t>05299</t>
  </si>
  <si>
    <t>05293</t>
  </si>
  <si>
    <t>05290</t>
  </si>
  <si>
    <t>05284</t>
  </si>
  <si>
    <t>05281</t>
  </si>
  <si>
    <t>05278</t>
  </si>
  <si>
    <t>05275</t>
  </si>
  <si>
    <t>05272</t>
  </si>
  <si>
    <t>05269</t>
  </si>
  <si>
    <t>05266</t>
  </si>
  <si>
    <t>05287</t>
  </si>
  <si>
    <t>05341</t>
  </si>
  <si>
    <t>05350</t>
  </si>
  <si>
    <t>05308</t>
  </si>
  <si>
    <t>05344</t>
  </si>
  <si>
    <t>05320</t>
  </si>
  <si>
    <t>05338</t>
  </si>
  <si>
    <t>05335</t>
  </si>
  <si>
    <t>05329</t>
  </si>
  <si>
    <t>05323</t>
  </si>
  <si>
    <t>05332</t>
  </si>
  <si>
    <t>05347</t>
  </si>
  <si>
    <t>05353</t>
  </si>
  <si>
    <t>05386</t>
  </si>
  <si>
    <t>05383</t>
  </si>
  <si>
    <t>05380</t>
  </si>
  <si>
    <t>05368</t>
  </si>
  <si>
    <t>05365</t>
  </si>
  <si>
    <t>05362</t>
  </si>
  <si>
    <t>05356</t>
  </si>
  <si>
    <t>05389</t>
  </si>
  <si>
    <t>05371</t>
  </si>
  <si>
    <t>05374</t>
  </si>
  <si>
    <t>05428</t>
  </si>
  <si>
    <t>05392</t>
  </si>
  <si>
    <t>05395</t>
  </si>
  <si>
    <t>04981</t>
  </si>
  <si>
    <t>05425</t>
  </si>
  <si>
    <t>05422</t>
  </si>
  <si>
    <t>05419</t>
  </si>
  <si>
    <t>05413</t>
  </si>
  <si>
    <t>05404</t>
  </si>
  <si>
    <t>05398</t>
  </si>
  <si>
    <t>05500</t>
  </si>
  <si>
    <t>05476</t>
  </si>
  <si>
    <t>05479</t>
  </si>
  <si>
    <t>05482</t>
  </si>
  <si>
    <t>05710</t>
  </si>
  <si>
    <t>05488</t>
  </si>
  <si>
    <t>05695</t>
  </si>
  <si>
    <t>05497</t>
  </si>
  <si>
    <t>05503</t>
  </si>
  <si>
    <t>05473</t>
  </si>
  <si>
    <t>05449</t>
  </si>
  <si>
    <t>05494</t>
  </si>
  <si>
    <t>05470</t>
  </si>
  <si>
    <t>05467</t>
  </si>
  <si>
    <t>05464</t>
  </si>
  <si>
    <t>05461</t>
  </si>
  <si>
    <t>05458</t>
  </si>
  <si>
    <t>05452</t>
  </si>
  <si>
    <t>05446</t>
  </si>
  <si>
    <t>05443</t>
  </si>
  <si>
    <t>05440</t>
  </si>
  <si>
    <t>05437</t>
  </si>
  <si>
    <t>05434</t>
  </si>
  <si>
    <t>05431</t>
  </si>
  <si>
    <t>05485</t>
  </si>
  <si>
    <t>05455</t>
  </si>
  <si>
    <t>05491</t>
  </si>
  <si>
    <t>05528</t>
  </si>
  <si>
    <t>05521</t>
  </si>
  <si>
    <t>05530</t>
  </si>
  <si>
    <t>05527</t>
  </si>
  <si>
    <t>05506</t>
  </si>
  <si>
    <t>05509</t>
  </si>
  <si>
    <t>05512</t>
  </si>
  <si>
    <t>05515</t>
  </si>
  <si>
    <t>05518</t>
  </si>
  <si>
    <t>05533</t>
  </si>
  <si>
    <t>05539</t>
  </si>
  <si>
    <t>05572</t>
  </si>
  <si>
    <t>05569</t>
  </si>
  <si>
    <t>05566</t>
  </si>
  <si>
    <t>05563</t>
  </si>
  <si>
    <t>05560</t>
  </si>
  <si>
    <t>05554</t>
  </si>
  <si>
    <t>05551</t>
  </si>
  <si>
    <t>05548</t>
  </si>
  <si>
    <t>05542</t>
  </si>
  <si>
    <t>05581</t>
  </si>
  <si>
    <t>05536</t>
  </si>
  <si>
    <t>05545</t>
  </si>
  <si>
    <t>05602</t>
  </si>
  <si>
    <t>05575</t>
  </si>
  <si>
    <t>05578</t>
  </si>
  <si>
    <t>05605</t>
  </si>
  <si>
    <t>05599</t>
  </si>
  <si>
    <t>05596</t>
  </si>
  <si>
    <t>05593</t>
  </si>
  <si>
    <t>05590</t>
  </si>
  <si>
    <t>05587</t>
  </si>
  <si>
    <t>05584</t>
  </si>
  <si>
    <t>05617</t>
  </si>
  <si>
    <t>05635</t>
  </si>
  <si>
    <t>05647</t>
  </si>
  <si>
    <t>05644</t>
  </si>
  <si>
    <t>05653</t>
  </si>
  <si>
    <t>05641</t>
  </si>
  <si>
    <t>05638</t>
  </si>
  <si>
    <t>05650</t>
  </si>
  <si>
    <t>05632</t>
  </si>
  <si>
    <t>05629</t>
  </si>
  <si>
    <t>05626</t>
  </si>
  <si>
    <t>05620</t>
  </si>
  <si>
    <t>05614</t>
  </si>
  <si>
    <t>05611</t>
  </si>
  <si>
    <t>05608</t>
  </si>
  <si>
    <t>05623</t>
  </si>
  <si>
    <t>05686</t>
  </si>
  <si>
    <t>05659</t>
  </si>
  <si>
    <t>05662</t>
  </si>
  <si>
    <t>05665</t>
  </si>
  <si>
    <t>05668</t>
  </si>
  <si>
    <t>05671</t>
  </si>
  <si>
    <t>05674</t>
  </si>
  <si>
    <t>05656</t>
  </si>
  <si>
    <t>05680</t>
  </si>
  <si>
    <t>05683</t>
  </si>
  <si>
    <t>05692</t>
  </si>
  <si>
    <t>05698</t>
  </si>
  <si>
    <t>05701</t>
  </si>
  <si>
    <t>05704</t>
  </si>
  <si>
    <t>05707</t>
  </si>
  <si>
    <t>05713</t>
  </si>
  <si>
    <t>05677</t>
  </si>
  <si>
    <t>05689</t>
  </si>
  <si>
    <t>05758</t>
  </si>
  <si>
    <t>05755</t>
  </si>
  <si>
    <t>05734</t>
  </si>
  <si>
    <t>05749</t>
  </si>
  <si>
    <t>05746</t>
  </si>
  <si>
    <t>05743</t>
  </si>
  <si>
    <t>05740</t>
  </si>
  <si>
    <t>05737</t>
  </si>
  <si>
    <t>05716</t>
  </si>
  <si>
    <t>05719</t>
  </si>
  <si>
    <t>05722</t>
  </si>
  <si>
    <t>05725</t>
  </si>
  <si>
    <t>05728</t>
  </si>
  <si>
    <t>05731</t>
  </si>
  <si>
    <t>05752</t>
  </si>
  <si>
    <t>05767</t>
  </si>
  <si>
    <t>05761</t>
  </si>
  <si>
    <t>05800</t>
  </si>
  <si>
    <t>05842</t>
  </si>
  <si>
    <t>05839</t>
  </si>
  <si>
    <t>05836</t>
  </si>
  <si>
    <t>05833</t>
  </si>
  <si>
    <t>05830</t>
  </si>
  <si>
    <t>05827</t>
  </si>
  <si>
    <t>05824</t>
  </si>
  <si>
    <t>05821</t>
  </si>
  <si>
    <t>05818</t>
  </si>
  <si>
    <t>05815</t>
  </si>
  <si>
    <t>05812</t>
  </si>
  <si>
    <t>05845</t>
  </si>
  <si>
    <t>05803</t>
  </si>
  <si>
    <t>05764</t>
  </si>
  <si>
    <t>05848</t>
  </si>
  <si>
    <t>05797</t>
  </si>
  <si>
    <t>05794</t>
  </si>
  <si>
    <t>05791</t>
  </si>
  <si>
    <t>05788</t>
  </si>
  <si>
    <t>05785</t>
  </si>
  <si>
    <t>05782</t>
  </si>
  <si>
    <t>05779</t>
  </si>
  <si>
    <t>05776</t>
  </si>
  <si>
    <t>05773</t>
  </si>
  <si>
    <t>05770</t>
  </si>
  <si>
    <t>05851</t>
  </si>
  <si>
    <t>05809</t>
  </si>
  <si>
    <t>05896</t>
  </si>
  <si>
    <t>05860</t>
  </si>
  <si>
    <t>05869</t>
  </si>
  <si>
    <t>05875</t>
  </si>
  <si>
    <t>05905</t>
  </si>
  <si>
    <t>05902</t>
  </si>
  <si>
    <t>05899</t>
  </si>
  <si>
    <t>05857</t>
  </si>
  <si>
    <t>05893</t>
  </si>
  <si>
    <t>05890</t>
  </si>
  <si>
    <t>05881</t>
  </si>
  <si>
    <t>05878</t>
  </si>
  <si>
    <t>05866</t>
  </si>
  <si>
    <t>05854</t>
  </si>
  <si>
    <t>05872</t>
  </si>
  <si>
    <t>05884</t>
  </si>
  <si>
    <t>05863</t>
  </si>
  <si>
    <t>05887</t>
  </si>
  <si>
    <t>05941</t>
  </si>
  <si>
    <t>05944</t>
  </si>
  <si>
    <t>05947</t>
  </si>
  <si>
    <t>05950</t>
  </si>
  <si>
    <t>05923</t>
  </si>
  <si>
    <t>05956</t>
  </si>
  <si>
    <t>05938</t>
  </si>
  <si>
    <t>05959</t>
  </si>
  <si>
    <t>05953</t>
  </si>
  <si>
    <t>05935</t>
  </si>
  <si>
    <t>05932</t>
  </si>
  <si>
    <t>05926</t>
  </si>
  <si>
    <t>05920</t>
  </si>
  <si>
    <t>05917</t>
  </si>
  <si>
    <t>05911</t>
  </si>
  <si>
    <t>05908</t>
  </si>
  <si>
    <t>05965</t>
  </si>
  <si>
    <t>05968</t>
  </si>
  <si>
    <t>05962</t>
  </si>
  <si>
    <t>05914</t>
  </si>
  <si>
    <t>05929</t>
  </si>
  <si>
    <t>05974</t>
  </si>
  <si>
    <t>05977</t>
  </si>
  <si>
    <t>05980</t>
  </si>
  <si>
    <t>05983</t>
  </si>
  <si>
    <t>05986</t>
  </si>
  <si>
    <t>05989</t>
  </si>
  <si>
    <t>05992</t>
  </si>
  <si>
    <t>05971</t>
  </si>
  <si>
    <t>06016</t>
  </si>
  <si>
    <t>05995</t>
  </si>
  <si>
    <t>05998</t>
  </si>
  <si>
    <t>06001</t>
  </si>
  <si>
    <t>06004</t>
  </si>
  <si>
    <t>06007</t>
  </si>
  <si>
    <t>06034</t>
  </si>
  <si>
    <t>06061</t>
  </si>
  <si>
    <t>06058</t>
  </si>
  <si>
    <t>06055</t>
  </si>
  <si>
    <t>06049</t>
  </si>
  <si>
    <t>06010</t>
  </si>
  <si>
    <t>06037</t>
  </si>
  <si>
    <t>06013</t>
  </si>
  <si>
    <t>06031</t>
  </si>
  <si>
    <t>06028</t>
  </si>
  <si>
    <t>06025</t>
  </si>
  <si>
    <t>06022</t>
  </si>
  <si>
    <t>06019</t>
  </si>
  <si>
    <t>06040</t>
  </si>
  <si>
    <t>06043</t>
  </si>
  <si>
    <t>06046</t>
  </si>
  <si>
    <t>06067</t>
  </si>
  <si>
    <t>06070</t>
  </si>
  <si>
    <t>06073</t>
  </si>
  <si>
    <t>06076</t>
  </si>
  <si>
    <t>06079</t>
  </si>
  <si>
    <t>06082</t>
  </si>
  <si>
    <t>06085</t>
  </si>
  <si>
    <t>06097</t>
  </si>
  <si>
    <t>06088</t>
  </si>
  <si>
    <t>06100</t>
  </si>
  <si>
    <t>06103</t>
  </si>
  <si>
    <t>06106</t>
  </si>
  <si>
    <t>06109</t>
  </si>
  <si>
    <t>06112</t>
  </si>
  <si>
    <t>06115</t>
  </si>
  <si>
    <t>06118</t>
  </si>
  <si>
    <t>06121</t>
  </si>
  <si>
    <t>06091</t>
  </si>
  <si>
    <t>06094</t>
  </si>
  <si>
    <t>06148</t>
  </si>
  <si>
    <t>06172</t>
  </si>
  <si>
    <t>06166</t>
  </si>
  <si>
    <t>06163</t>
  </si>
  <si>
    <t>06160</t>
  </si>
  <si>
    <t>06157</t>
  </si>
  <si>
    <t>06178</t>
  </si>
  <si>
    <t>06151</t>
  </si>
  <si>
    <t>06181</t>
  </si>
  <si>
    <t>06142</t>
  </si>
  <si>
    <t>06139</t>
  </si>
  <si>
    <t>06136</t>
  </si>
  <si>
    <t>06133</t>
  </si>
  <si>
    <t>06127</t>
  </si>
  <si>
    <t>06124</t>
  </si>
  <si>
    <t>06154</t>
  </si>
  <si>
    <t>06175</t>
  </si>
  <si>
    <t>06208</t>
  </si>
  <si>
    <t>06235</t>
  </si>
  <si>
    <t>06232</t>
  </si>
  <si>
    <t>06226</t>
  </si>
  <si>
    <t>06247</t>
  </si>
  <si>
    <t>06223</t>
  </si>
  <si>
    <t>06250</t>
  </si>
  <si>
    <t>06220</t>
  </si>
  <si>
    <t>06217</t>
  </si>
  <si>
    <t>06211</t>
  </si>
  <si>
    <t>06187</t>
  </si>
  <si>
    <t>06205</t>
  </si>
  <si>
    <t>06202</t>
  </si>
  <si>
    <t>06241</t>
  </si>
  <si>
    <t>06244</t>
  </si>
  <si>
    <t>06199</t>
  </si>
  <si>
    <t>06196</t>
  </si>
  <si>
    <t>06193</t>
  </si>
  <si>
    <t>06190</t>
  </si>
  <si>
    <t>06238</t>
  </si>
  <si>
    <t>06184</t>
  </si>
  <si>
    <t>06214</t>
  </si>
  <si>
    <t>06280</t>
  </si>
  <si>
    <t>06253</t>
  </si>
  <si>
    <t>06286</t>
  </si>
  <si>
    <t>06283</t>
  </si>
  <si>
    <t>06256</t>
  </si>
  <si>
    <t>06319</t>
  </si>
  <si>
    <t>06313</t>
  </si>
  <si>
    <t>06307</t>
  </si>
  <si>
    <t>06301</t>
  </si>
  <si>
    <t>06322</t>
  </si>
  <si>
    <t>06277</t>
  </si>
  <si>
    <t>06316</t>
  </si>
  <si>
    <t>06274</t>
  </si>
  <si>
    <t>06298</t>
  </si>
  <si>
    <t>06268</t>
  </si>
  <si>
    <t>06295</t>
  </si>
  <si>
    <t>06292</t>
  </si>
  <si>
    <t>06343</t>
  </si>
  <si>
    <t>06373</t>
  </si>
  <si>
    <t>06328</t>
  </si>
  <si>
    <t>06331</t>
  </si>
  <si>
    <t>06337</t>
  </si>
  <si>
    <t>06340</t>
  </si>
  <si>
    <t>06325</t>
  </si>
  <si>
    <t>06349</t>
  </si>
  <si>
    <t>06352</t>
  </si>
  <si>
    <t>06355</t>
  </si>
  <si>
    <t>06358</t>
  </si>
  <si>
    <t>06361</t>
  </si>
  <si>
    <t>06379</t>
  </si>
  <si>
    <t>06364</t>
  </si>
  <si>
    <t>06370</t>
  </si>
  <si>
    <t>06376</t>
  </si>
  <si>
    <t>06382</t>
  </si>
  <si>
    <t>06367</t>
  </si>
  <si>
    <t>06400</t>
  </si>
  <si>
    <t>06460</t>
  </si>
  <si>
    <t>06388</t>
  </si>
  <si>
    <t>06391</t>
  </si>
  <si>
    <t>06394</t>
  </si>
  <si>
    <t>06457</t>
  </si>
  <si>
    <t>06451</t>
  </si>
  <si>
    <t>06454</t>
  </si>
  <si>
    <t>06403</t>
  </si>
  <si>
    <t>06406</t>
  </si>
  <si>
    <t>06412</t>
  </si>
  <si>
    <t>06415</t>
  </si>
  <si>
    <t>06445</t>
  </si>
  <si>
    <t>06397</t>
  </si>
  <si>
    <t>06448</t>
  </si>
  <si>
    <t>06418</t>
  </si>
  <si>
    <t>06442</t>
  </si>
  <si>
    <t>06436</t>
  </si>
  <si>
    <t>06430</t>
  </si>
  <si>
    <t>06427</t>
  </si>
  <si>
    <t>06424</t>
  </si>
  <si>
    <t>06385</t>
  </si>
  <si>
    <t>06421</t>
  </si>
  <si>
    <t>06433</t>
  </si>
  <si>
    <t>06469</t>
  </si>
  <si>
    <t>06493</t>
  </si>
  <si>
    <t>06490</t>
  </si>
  <si>
    <t>06487</t>
  </si>
  <si>
    <t>06484</t>
  </si>
  <si>
    <t>06481</t>
  </si>
  <si>
    <t>06478</t>
  </si>
  <si>
    <t>06463</t>
  </si>
  <si>
    <t>06472</t>
  </si>
  <si>
    <t>06466</t>
  </si>
  <si>
    <t>06502</t>
  </si>
  <si>
    <t>06475</t>
  </si>
  <si>
    <t>06505</t>
  </si>
  <si>
    <t>06508</t>
  </si>
  <si>
    <t>06514</t>
  </si>
  <si>
    <t>06517</t>
  </si>
  <si>
    <t>06520</t>
  </si>
  <si>
    <t>06523</t>
  </si>
  <si>
    <t>06496</t>
  </si>
  <si>
    <t>06499</t>
  </si>
  <si>
    <t>06604</t>
  </si>
  <si>
    <t>06574</t>
  </si>
  <si>
    <t>06589</t>
  </si>
  <si>
    <t>06592</t>
  </si>
  <si>
    <t>06595</t>
  </si>
  <si>
    <t>06601</t>
  </si>
  <si>
    <t>06550</t>
  </si>
  <si>
    <t>06607</t>
  </si>
  <si>
    <t>06610</t>
  </si>
  <si>
    <t>06598</t>
  </si>
  <si>
    <t>06565</t>
  </si>
  <si>
    <t>06562</t>
  </si>
  <si>
    <t>06559</t>
  </si>
  <si>
    <t>06553</t>
  </si>
  <si>
    <t>06547</t>
  </si>
  <si>
    <t>06544</t>
  </si>
  <si>
    <t>06541</t>
  </si>
  <si>
    <t>06532</t>
  </si>
  <si>
    <t>06529</t>
  </si>
  <si>
    <t>06526</t>
  </si>
  <si>
    <t>06577</t>
  </si>
  <si>
    <t>06616</t>
  </si>
  <si>
    <t>06619</t>
  </si>
  <si>
    <t>06622</t>
  </si>
  <si>
    <t>06625</t>
  </si>
  <si>
    <t>06628</t>
  </si>
  <si>
    <t>06646</t>
  </si>
  <si>
    <t>06613</t>
  </si>
  <si>
    <t>06643</t>
  </si>
  <si>
    <t>06640</t>
  </si>
  <si>
    <t>06637</t>
  </si>
  <si>
    <t>06634</t>
  </si>
  <si>
    <t>06631</t>
  </si>
  <si>
    <t>06655</t>
  </si>
  <si>
    <t>06676</t>
  </si>
  <si>
    <t>06649</t>
  </si>
  <si>
    <t>06652</t>
  </si>
  <si>
    <t>06658</t>
  </si>
  <si>
    <t>06661</t>
  </si>
  <si>
    <t>06664</t>
  </si>
  <si>
    <t>06667</t>
  </si>
  <si>
    <t>06673</t>
  </si>
  <si>
    <t>06685</t>
  </si>
  <si>
    <t>06679</t>
  </si>
  <si>
    <t>06682</t>
  </si>
  <si>
    <t>06688</t>
  </si>
  <si>
    <t>06694</t>
  </si>
  <si>
    <t>06697</t>
  </si>
  <si>
    <t>06700</t>
  </si>
  <si>
    <t>06703</t>
  </si>
  <si>
    <t>06706</t>
  </si>
  <si>
    <t>06670</t>
  </si>
  <si>
    <t>06691</t>
  </si>
  <si>
    <t>06736</t>
  </si>
  <si>
    <t>06712</t>
  </si>
  <si>
    <t>06715</t>
  </si>
  <si>
    <t>06718</t>
  </si>
  <si>
    <t>06721</t>
  </si>
  <si>
    <t>06724</t>
  </si>
  <si>
    <t>06727</t>
  </si>
  <si>
    <t>06709</t>
  </si>
  <si>
    <t>06733</t>
  </si>
  <si>
    <t>06748</t>
  </si>
  <si>
    <t>06739</t>
  </si>
  <si>
    <t>06742</t>
  </si>
  <si>
    <t>06745</t>
  </si>
  <si>
    <t>06751</t>
  </si>
  <si>
    <t>06757</t>
  </si>
  <si>
    <t>06730</t>
  </si>
  <si>
    <t>06754</t>
  </si>
  <si>
    <t>06787</t>
  </si>
  <si>
    <t>06763</t>
  </si>
  <si>
    <t>06766</t>
  </si>
  <si>
    <t>06769</t>
  </si>
  <si>
    <t>06775</t>
  </si>
  <si>
    <t>06760</t>
  </si>
  <si>
    <t>06784</t>
  </si>
  <si>
    <t>06772</t>
  </si>
  <si>
    <t>06790</t>
  </si>
  <si>
    <t>06793</t>
  </si>
  <si>
    <t>06796</t>
  </si>
  <si>
    <t>06799</t>
  </si>
  <si>
    <t>06802</t>
  </si>
  <si>
    <t>06805</t>
  </si>
  <si>
    <t>06781</t>
  </si>
  <si>
    <t>06778</t>
  </si>
  <si>
    <t>06835</t>
  </si>
  <si>
    <t>06808</t>
  </si>
  <si>
    <t>06811</t>
  </si>
  <si>
    <t>06814</t>
  </si>
  <si>
    <t>06817</t>
  </si>
  <si>
    <t>06820</t>
  </si>
  <si>
    <t>06823</t>
  </si>
  <si>
    <t>06826</t>
  </si>
  <si>
    <t>06832</t>
  </si>
  <si>
    <t>06829</t>
  </si>
  <si>
    <t>06838</t>
  </si>
  <si>
    <t>06841</t>
  </si>
  <si>
    <t>06853</t>
  </si>
  <si>
    <t>06847</t>
  </si>
  <si>
    <t>06859</t>
  </si>
  <si>
    <t>06856</t>
  </si>
  <si>
    <t>06844</t>
  </si>
  <si>
    <t>06868</t>
  </si>
  <si>
    <t>06865</t>
  </si>
  <si>
    <t>06862</t>
  </si>
  <si>
    <t>06880</t>
  </si>
  <si>
    <t>06889</t>
  </si>
  <si>
    <t>06874</t>
  </si>
  <si>
    <t>06877</t>
  </si>
  <si>
    <t>06892</t>
  </si>
  <si>
    <t>06871</t>
  </si>
  <si>
    <t>06886</t>
  </si>
  <si>
    <t>06883</t>
  </si>
  <si>
    <t>06901</t>
  </si>
  <si>
    <t>06919</t>
  </si>
  <si>
    <t>06904</t>
  </si>
  <si>
    <t>06917</t>
  </si>
  <si>
    <t>06916</t>
  </si>
  <si>
    <t>06913</t>
  </si>
  <si>
    <t>06895</t>
  </si>
  <si>
    <t>06910</t>
  </si>
  <si>
    <t>06898</t>
  </si>
  <si>
    <t>06925</t>
  </si>
  <si>
    <t>06928</t>
  </si>
  <si>
    <t>06931</t>
  </si>
  <si>
    <t>06922</t>
  </si>
  <si>
    <t>06943</t>
  </si>
  <si>
    <t>06946</t>
  </si>
  <si>
    <t>06949</t>
  </si>
  <si>
    <t>06952</t>
  </si>
  <si>
    <t>06967</t>
  </si>
  <si>
    <t>06937</t>
  </si>
  <si>
    <t>06940</t>
  </si>
  <si>
    <t>06976</t>
  </si>
  <si>
    <t>06985</t>
  </si>
  <si>
    <t>06988</t>
  </si>
  <si>
    <t>06991</t>
  </si>
  <si>
    <t>06979</t>
  </si>
  <si>
    <t>06973</t>
  </si>
  <si>
    <t>06982</t>
  </si>
  <si>
    <t>06970</t>
  </si>
  <si>
    <t>07018</t>
  </si>
  <si>
    <t>07021</t>
  </si>
  <si>
    <t>07024</t>
  </si>
  <si>
    <t>07027</t>
  </si>
  <si>
    <t>07012</t>
  </si>
  <si>
    <t>07006</t>
  </si>
  <si>
    <t>07003</t>
  </si>
  <si>
    <t>07000</t>
  </si>
  <si>
    <t>06997</t>
  </si>
  <si>
    <t>06994</t>
  </si>
  <si>
    <t>07015</t>
  </si>
  <si>
    <t>07009</t>
  </si>
  <si>
    <t>07042</t>
  </si>
  <si>
    <t>07063</t>
  </si>
  <si>
    <t>07060</t>
  </si>
  <si>
    <t>07057</t>
  </si>
  <si>
    <t>07054</t>
  </si>
  <si>
    <t>07051</t>
  </si>
  <si>
    <t>07045</t>
  </si>
  <si>
    <t>07066</t>
  </si>
  <si>
    <t>07039</t>
  </si>
  <si>
    <t>07036</t>
  </si>
  <si>
    <t>07033</t>
  </si>
  <si>
    <t>07030</t>
  </si>
  <si>
    <t>07048</t>
  </si>
  <si>
    <t>07072</t>
  </si>
  <si>
    <t>07123</t>
  </si>
  <si>
    <t>07114</t>
  </si>
  <si>
    <t>07126</t>
  </si>
  <si>
    <t>07093</t>
  </si>
  <si>
    <t>07111</t>
  </si>
  <si>
    <t>07117</t>
  </si>
  <si>
    <t>07108</t>
  </si>
  <si>
    <t>07105</t>
  </si>
  <si>
    <t>07102</t>
  </si>
  <si>
    <t>07120</t>
  </si>
  <si>
    <t>07069</t>
  </si>
  <si>
    <t>07096</t>
  </si>
  <si>
    <t>07129</t>
  </si>
  <si>
    <t>07090</t>
  </si>
  <si>
    <t>07087</t>
  </si>
  <si>
    <t>07084</t>
  </si>
  <si>
    <t>07081</t>
  </si>
  <si>
    <t>07078</t>
  </si>
  <si>
    <t>07075</t>
  </si>
  <si>
    <t>07099</t>
  </si>
  <si>
    <t>07183</t>
  </si>
  <si>
    <t>07132</t>
  </si>
  <si>
    <t>07186</t>
  </si>
  <si>
    <t>07180</t>
  </si>
  <si>
    <t>07177</t>
  </si>
  <si>
    <t>07174</t>
  </si>
  <si>
    <t>07171</t>
  </si>
  <si>
    <t>07168</t>
  </si>
  <si>
    <t>07165</t>
  </si>
  <si>
    <t>07159</t>
  </si>
  <si>
    <t>07156</t>
  </si>
  <si>
    <t>07153</t>
  </si>
  <si>
    <t>07150</t>
  </si>
  <si>
    <t>07147</t>
  </si>
  <si>
    <t>07144</t>
  </si>
  <si>
    <t>07189</t>
  </si>
  <si>
    <t>07138</t>
  </si>
  <si>
    <t>07135</t>
  </si>
  <si>
    <t>07162</t>
  </si>
  <si>
    <t>07195</t>
  </si>
  <si>
    <t>07198</t>
  </si>
  <si>
    <t>07192</t>
  </si>
  <si>
    <t>07201</t>
  </si>
  <si>
    <t>07207</t>
  </si>
  <si>
    <t>07210</t>
  </si>
  <si>
    <t>07213</t>
  </si>
  <si>
    <t>07216</t>
  </si>
  <si>
    <t>07219</t>
  </si>
  <si>
    <t>07222</t>
  </si>
  <si>
    <t>07225</t>
  </si>
  <si>
    <t>07228</t>
  </si>
  <si>
    <t>07231</t>
  </si>
  <si>
    <t>07441</t>
  </si>
  <si>
    <t>07204</t>
  </si>
  <si>
    <t>07705</t>
  </si>
  <si>
    <t>07696</t>
  </si>
  <si>
    <t>07699</t>
  </si>
  <si>
    <t>07687</t>
  </si>
  <si>
    <t>07243</t>
  </si>
  <si>
    <t>07249</t>
  </si>
  <si>
    <t>07252</t>
  </si>
  <si>
    <t>07255</t>
  </si>
  <si>
    <t>07258</t>
  </si>
  <si>
    <t>07260</t>
  </si>
  <si>
    <t>07264</t>
  </si>
  <si>
    <t>07267</t>
  </si>
  <si>
    <t>07270</t>
  </si>
  <si>
    <t>07273</t>
  </si>
  <si>
    <t>07276</t>
  </si>
  <si>
    <t>07279</t>
  </si>
  <si>
    <t>07282</t>
  </si>
  <si>
    <t>07285</t>
  </si>
  <si>
    <t>07288</t>
  </si>
  <si>
    <t>07291</t>
  </si>
  <si>
    <t>07294</t>
  </si>
  <si>
    <t>07261</t>
  </si>
  <si>
    <t>07246</t>
  </si>
  <si>
    <t>07324</t>
  </si>
  <si>
    <t>07348</t>
  </si>
  <si>
    <t>07318</t>
  </si>
  <si>
    <t>07342</t>
  </si>
  <si>
    <t>07339</t>
  </si>
  <si>
    <t>07336</t>
  </si>
  <si>
    <t>07357</t>
  </si>
  <si>
    <t>07333</t>
  </si>
  <si>
    <t>07330</t>
  </si>
  <si>
    <t>07345</t>
  </si>
  <si>
    <t>07327</t>
  </si>
  <si>
    <t>07321</t>
  </si>
  <si>
    <t>07366</t>
  </si>
  <si>
    <t>07363</t>
  </si>
  <si>
    <t>07360</t>
  </si>
  <si>
    <t>07303</t>
  </si>
  <si>
    <t>07306</t>
  </si>
  <si>
    <t>07354</t>
  </si>
  <si>
    <t>07309</t>
  </si>
  <si>
    <t>07312</t>
  </si>
  <si>
    <t>07315</t>
  </si>
  <si>
    <t>07351</t>
  </si>
  <si>
    <t>07432</t>
  </si>
  <si>
    <t>07411</t>
  </si>
  <si>
    <t>07378</t>
  </si>
  <si>
    <t>07408</t>
  </si>
  <si>
    <t>07405</t>
  </si>
  <si>
    <t>07402</t>
  </si>
  <si>
    <t>07399</t>
  </si>
  <si>
    <t>07396</t>
  </si>
  <si>
    <t>07393</t>
  </si>
  <si>
    <t>07390</t>
  </si>
  <si>
    <t>07387</t>
  </si>
  <si>
    <t>07438</t>
  </si>
  <si>
    <t>07381</t>
  </si>
  <si>
    <t>07435</t>
  </si>
  <si>
    <t>07375</t>
  </si>
  <si>
    <t>07414</t>
  </si>
  <si>
    <t>07417</t>
  </si>
  <si>
    <t>07420</t>
  </si>
  <si>
    <t>07426</t>
  </si>
  <si>
    <t>07429</t>
  </si>
  <si>
    <t>07384</t>
  </si>
  <si>
    <t>07456</t>
  </si>
  <si>
    <t>07477</t>
  </si>
  <si>
    <t>07471</t>
  </si>
  <si>
    <t>07468</t>
  </si>
  <si>
    <t>07465</t>
  </si>
  <si>
    <t>07459</t>
  </si>
  <si>
    <t>07453</t>
  </si>
  <si>
    <t>07450</t>
  </si>
  <si>
    <t>07444</t>
  </si>
  <si>
    <t>07483</t>
  </si>
  <si>
    <t>07486</t>
  </si>
  <si>
    <t>07462</t>
  </si>
  <si>
    <t>07504</t>
  </si>
  <si>
    <t>07492</t>
  </si>
  <si>
    <t>07489</t>
  </si>
  <si>
    <t>07501</t>
  </si>
  <si>
    <t>07480</t>
  </si>
  <si>
    <t>07522</t>
  </si>
  <si>
    <t>07519</t>
  </si>
  <si>
    <t>07513</t>
  </si>
  <si>
    <t>07498</t>
  </si>
  <si>
    <t>07510</t>
  </si>
  <si>
    <t>07507</t>
  </si>
  <si>
    <t>07495</t>
  </si>
  <si>
    <t>07516</t>
  </si>
  <si>
    <t>07531</t>
  </si>
  <si>
    <t>07555</t>
  </si>
  <si>
    <t>07552</t>
  </si>
  <si>
    <t>07546</t>
  </si>
  <si>
    <t>07540</t>
  </si>
  <si>
    <t>07528</t>
  </si>
  <si>
    <t>07534</t>
  </si>
  <si>
    <t>07558</t>
  </si>
  <si>
    <t>07573</t>
  </si>
  <si>
    <t>07525</t>
  </si>
  <si>
    <t>07537</t>
  </si>
  <si>
    <t>07591</t>
  </si>
  <si>
    <t>07612</t>
  </si>
  <si>
    <t>07609</t>
  </si>
  <si>
    <t>07606</t>
  </si>
  <si>
    <t>07603</t>
  </si>
  <si>
    <t>07600</t>
  </si>
  <si>
    <t>07597</t>
  </si>
  <si>
    <t>07567</t>
  </si>
  <si>
    <t>07543</t>
  </si>
  <si>
    <t>07561</t>
  </si>
  <si>
    <t>07588</t>
  </si>
  <si>
    <t>07582</t>
  </si>
  <si>
    <t>07579</t>
  </si>
  <si>
    <t>07576</t>
  </si>
  <si>
    <t>07570</t>
  </si>
  <si>
    <t>07564</t>
  </si>
  <si>
    <t>07594</t>
  </si>
  <si>
    <t>07549</t>
  </si>
  <si>
    <t>07616</t>
  </si>
  <si>
    <t>07615</t>
  </si>
  <si>
    <t>07630</t>
  </si>
  <si>
    <t>07636</t>
  </si>
  <si>
    <t>07624</t>
  </si>
  <si>
    <t>07642</t>
  </si>
  <si>
    <t>07645</t>
  </si>
  <si>
    <t>07651</t>
  </si>
  <si>
    <t>07621</t>
  </si>
  <si>
    <t>07654</t>
  </si>
  <si>
    <t>07660</t>
  </si>
  <si>
    <t>07663</t>
  </si>
  <si>
    <t>07666</t>
  </si>
  <si>
    <t>07672</t>
  </si>
  <si>
    <t>07678</t>
  </si>
  <si>
    <t>07648</t>
  </si>
  <si>
    <t>07627</t>
  </si>
  <si>
    <t>07723</t>
  </si>
  <si>
    <t>07684</t>
  </si>
  <si>
    <t>07690</t>
  </si>
  <si>
    <t>07702</t>
  </si>
  <si>
    <t>07708</t>
  </si>
  <si>
    <t>07711</t>
  </si>
  <si>
    <t>07714</t>
  </si>
  <si>
    <t>07682</t>
  </si>
  <si>
    <t>07720</t>
  </si>
  <si>
    <t>07681</t>
  </si>
  <si>
    <t>07726</t>
  </si>
  <si>
    <t>07729</t>
  </si>
  <si>
    <t>07735</t>
  </si>
  <si>
    <t>07738</t>
  </si>
  <si>
    <t>07741</t>
  </si>
  <si>
    <t>07747</t>
  </si>
  <si>
    <t>07750</t>
  </si>
  <si>
    <t>07717</t>
  </si>
  <si>
    <t>07807</t>
  </si>
  <si>
    <t>07777</t>
  </si>
  <si>
    <t>07774</t>
  </si>
  <si>
    <t>07789</t>
  </si>
  <si>
    <t>07792</t>
  </si>
  <si>
    <t>07795</t>
  </si>
  <si>
    <t>07798</t>
  </si>
  <si>
    <t>07780</t>
  </si>
  <si>
    <t>07804</t>
  </si>
  <si>
    <t>07771</t>
  </si>
  <si>
    <t>07759</t>
  </si>
  <si>
    <t>07762</t>
  </si>
  <si>
    <t>07765</t>
  </si>
  <si>
    <t>07768</t>
  </si>
  <si>
    <t>07801</t>
  </si>
  <si>
    <t>07786</t>
  </si>
  <si>
    <t>07783</t>
  </si>
  <si>
    <t>07849</t>
  </si>
  <si>
    <t>07858</t>
  </si>
  <si>
    <t>07861</t>
  </si>
  <si>
    <t>07864</t>
  </si>
  <si>
    <t>07867</t>
  </si>
  <si>
    <t>07870</t>
  </si>
  <si>
    <t>07873</t>
  </si>
  <si>
    <t>07876</t>
  </si>
  <si>
    <t>07879</t>
  </si>
  <si>
    <t>07816</t>
  </si>
  <si>
    <t>07882</t>
  </si>
  <si>
    <t>07834</t>
  </si>
  <si>
    <t>07852</t>
  </si>
  <si>
    <t>07846</t>
  </si>
  <si>
    <t>07819</t>
  </si>
  <si>
    <t>07822</t>
  </si>
  <si>
    <t>07828</t>
  </si>
  <si>
    <t>07825</t>
  </si>
  <si>
    <t>07885</t>
  </si>
  <si>
    <t>07855</t>
  </si>
  <si>
    <t>07843</t>
  </si>
  <si>
    <t>07837</t>
  </si>
  <si>
    <t>07840</t>
  </si>
  <si>
    <t>07813</t>
  </si>
  <si>
    <t>07831</t>
  </si>
  <si>
    <t>07921</t>
  </si>
  <si>
    <t>07888</t>
  </si>
  <si>
    <t>07891</t>
  </si>
  <si>
    <t>07894</t>
  </si>
  <si>
    <t>07897</t>
  </si>
  <si>
    <t>07900</t>
  </si>
  <si>
    <t>07903</t>
  </si>
  <si>
    <t>07906</t>
  </si>
  <si>
    <t>07909</t>
  </si>
  <si>
    <t>07912</t>
  </si>
  <si>
    <t>07915</t>
  </si>
  <si>
    <t>07918</t>
  </si>
  <si>
    <t>08515</t>
  </si>
  <si>
    <t>07933</t>
  </si>
  <si>
    <t>07936</t>
  </si>
  <si>
    <t>08506</t>
  </si>
  <si>
    <t>07930</t>
  </si>
  <si>
    <t>07927</t>
  </si>
  <si>
    <t>08281</t>
  </si>
  <si>
    <t>07924</t>
  </si>
  <si>
    <t>08287</t>
  </si>
  <si>
    <t>08503</t>
  </si>
  <si>
    <t>07966</t>
  </si>
  <si>
    <t>07942</t>
  </si>
  <si>
    <t>07945</t>
  </si>
  <si>
    <t>07948</t>
  </si>
  <si>
    <t>07951</t>
  </si>
  <si>
    <t>07957</t>
  </si>
  <si>
    <t>07954</t>
  </si>
  <si>
    <t>07960</t>
  </si>
  <si>
    <t>07963</t>
  </si>
  <si>
    <t>07984</t>
  </si>
  <si>
    <t>08014</t>
  </si>
  <si>
    <t>08050</t>
  </si>
  <si>
    <t>08047</t>
  </si>
  <si>
    <t>08044</t>
  </si>
  <si>
    <t>08041</t>
  </si>
  <si>
    <t>08038</t>
  </si>
  <si>
    <t>08035</t>
  </si>
  <si>
    <t>08032</t>
  </si>
  <si>
    <t>08029</t>
  </si>
  <si>
    <t>08026</t>
  </si>
  <si>
    <t>08023</t>
  </si>
  <si>
    <t>07975</t>
  </si>
  <si>
    <t>08017</t>
  </si>
  <si>
    <t>07969</t>
  </si>
  <si>
    <t>08008</t>
  </si>
  <si>
    <t>08005</t>
  </si>
  <si>
    <t>07999</t>
  </si>
  <si>
    <t>07996</t>
  </si>
  <si>
    <t>07993</t>
  </si>
  <si>
    <t>07981</t>
  </si>
  <si>
    <t>07987</t>
  </si>
  <si>
    <t>08095</t>
  </si>
  <si>
    <t>08092</t>
  </si>
  <si>
    <t>08089</t>
  </si>
  <si>
    <t>08053</t>
  </si>
  <si>
    <t>08080</t>
  </si>
  <si>
    <t>08071</t>
  </si>
  <si>
    <t>08065</t>
  </si>
  <si>
    <t>08056</t>
  </si>
  <si>
    <t>08125</t>
  </si>
  <si>
    <t>08143</t>
  </si>
  <si>
    <t>08140</t>
  </si>
  <si>
    <t>08134</t>
  </si>
  <si>
    <t>08128</t>
  </si>
  <si>
    <t>08104</t>
  </si>
  <si>
    <t>08122</t>
  </si>
  <si>
    <t>08119</t>
  </si>
  <si>
    <t>08113</t>
  </si>
  <si>
    <t>08110</t>
  </si>
  <si>
    <t>08062</t>
  </si>
  <si>
    <t>08131</t>
  </si>
  <si>
    <t>08224</t>
  </si>
  <si>
    <t>08227</t>
  </si>
  <si>
    <t>08218</t>
  </si>
  <si>
    <t>08194</t>
  </si>
  <si>
    <t>08206</t>
  </si>
  <si>
    <t>08200</t>
  </si>
  <si>
    <t>08215</t>
  </si>
  <si>
    <t>08221</t>
  </si>
  <si>
    <t>08203</t>
  </si>
  <si>
    <t>08197</t>
  </si>
  <si>
    <t>08152</t>
  </si>
  <si>
    <t>08156</t>
  </si>
  <si>
    <t>08158</t>
  </si>
  <si>
    <t>08161</t>
  </si>
  <si>
    <t>08164</t>
  </si>
  <si>
    <t>08209</t>
  </si>
  <si>
    <t>08170</t>
  </si>
  <si>
    <t>08173</t>
  </si>
  <si>
    <t>08179</t>
  </si>
  <si>
    <t>08242</t>
  </si>
  <si>
    <t>08278</t>
  </si>
  <si>
    <t>08254</t>
  </si>
  <si>
    <t>08257</t>
  </si>
  <si>
    <t>08260</t>
  </si>
  <si>
    <t>08263</t>
  </si>
  <si>
    <t>08266</t>
  </si>
  <si>
    <t>08230</t>
  </si>
  <si>
    <t>08275</t>
  </si>
  <si>
    <t>08233</t>
  </si>
  <si>
    <t>08236</t>
  </si>
  <si>
    <t>08245</t>
  </si>
  <si>
    <t>08239</t>
  </si>
  <si>
    <t>08248</t>
  </si>
  <si>
    <t>08234</t>
  </si>
  <si>
    <t>08272</t>
  </si>
  <si>
    <t>08251</t>
  </si>
  <si>
    <t>08323</t>
  </si>
  <si>
    <t>08338</t>
  </si>
  <si>
    <t>08335</t>
  </si>
  <si>
    <t>08332</t>
  </si>
  <si>
    <t>08308</t>
  </si>
  <si>
    <t>08326</t>
  </si>
  <si>
    <t>08320</t>
  </si>
  <si>
    <t>08317</t>
  </si>
  <si>
    <t>08314</t>
  </si>
  <si>
    <t>08290</t>
  </si>
  <si>
    <t>08293</t>
  </si>
  <si>
    <t>08296</t>
  </si>
  <si>
    <t>08299</t>
  </si>
  <si>
    <t>08311</t>
  </si>
  <si>
    <t>08302</t>
  </si>
  <si>
    <t>08305</t>
  </si>
  <si>
    <t>08329</t>
  </si>
  <si>
    <t>08341</t>
  </si>
  <si>
    <t>08347</t>
  </si>
  <si>
    <t>08353</t>
  </si>
  <si>
    <t>08356</t>
  </si>
  <si>
    <t>08398</t>
  </si>
  <si>
    <t>08431</t>
  </si>
  <si>
    <t>08428</t>
  </si>
  <si>
    <t>08422</t>
  </si>
  <si>
    <t>08419</t>
  </si>
  <si>
    <t>08416</t>
  </si>
  <si>
    <t>08413</t>
  </si>
  <si>
    <t>08407</t>
  </si>
  <si>
    <t>08362</t>
  </si>
  <si>
    <t>08401</t>
  </si>
  <si>
    <t>08395</t>
  </si>
  <si>
    <t>08392</t>
  </si>
  <si>
    <t>08389</t>
  </si>
  <si>
    <t>08383</t>
  </si>
  <si>
    <t>08380</t>
  </si>
  <si>
    <t>08377</t>
  </si>
  <si>
    <t>08374</t>
  </si>
  <si>
    <t>08344</t>
  </si>
  <si>
    <t>08404</t>
  </si>
  <si>
    <t>08350</t>
  </si>
  <si>
    <t>08491</t>
  </si>
  <si>
    <t>08482</t>
  </si>
  <si>
    <t>08479</t>
  </si>
  <si>
    <t>08473</t>
  </si>
  <si>
    <t>08434</t>
  </si>
  <si>
    <t>08440</t>
  </si>
  <si>
    <t>08443</t>
  </si>
  <si>
    <t>08467</t>
  </si>
  <si>
    <t>08476</t>
  </si>
  <si>
    <t>08470</t>
  </si>
  <si>
    <t>08446</t>
  </si>
  <si>
    <t>08461</t>
  </si>
  <si>
    <t>08518</t>
  </si>
  <si>
    <t>08494</t>
  </si>
  <si>
    <t>08536</t>
  </si>
  <si>
    <t>08497</t>
  </si>
  <si>
    <t>08498</t>
  </si>
  <si>
    <t>08527</t>
  </si>
  <si>
    <t>08521</t>
  </si>
  <si>
    <t>08539</t>
  </si>
  <si>
    <t>08500</t>
  </si>
  <si>
    <t>08512</t>
  </si>
  <si>
    <t>08533</t>
  </si>
  <si>
    <t>08509</t>
  </si>
  <si>
    <t>08605</t>
  </si>
  <si>
    <t>08602</t>
  </si>
  <si>
    <t>08611</t>
  </si>
  <si>
    <t>08584</t>
  </si>
  <si>
    <t>08581</t>
  </si>
  <si>
    <t>08575</t>
  </si>
  <si>
    <t>08572</t>
  </si>
  <si>
    <t>08563</t>
  </si>
  <si>
    <t>08542</t>
  </si>
  <si>
    <t>08587</t>
  </si>
  <si>
    <t>08659</t>
  </si>
  <si>
    <t>08623</t>
  </si>
  <si>
    <t>08629</t>
  </si>
  <si>
    <t>08632</t>
  </si>
  <si>
    <t>08635</t>
  </si>
  <si>
    <t>08638</t>
  </si>
  <si>
    <t>08641</t>
  </si>
  <si>
    <t>08644</t>
  </si>
  <si>
    <t>08647</t>
  </si>
  <si>
    <t>08650</t>
  </si>
  <si>
    <t>08653</t>
  </si>
  <si>
    <t>08656</t>
  </si>
  <si>
    <t>08614</t>
  </si>
  <si>
    <t>08677</t>
  </si>
  <si>
    <t>08701</t>
  </si>
  <si>
    <t>08689</t>
  </si>
  <si>
    <t>08686</t>
  </si>
  <si>
    <t>08680</t>
  </si>
  <si>
    <t>08674</t>
  </si>
  <si>
    <t>08671</t>
  </si>
  <si>
    <t>08668</t>
  </si>
  <si>
    <t>08665</t>
  </si>
  <si>
    <t>08662</t>
  </si>
  <si>
    <t>08683</t>
  </si>
  <si>
    <t>08593</t>
  </si>
  <si>
    <t>08590</t>
  </si>
  <si>
    <t>08617</t>
  </si>
  <si>
    <t>08596</t>
  </si>
  <si>
    <t>08566</t>
  </si>
  <si>
    <t>08599</t>
  </si>
  <si>
    <t>08578</t>
  </si>
  <si>
    <t>08626</t>
  </si>
  <si>
    <t>08560</t>
  </si>
  <si>
    <t>08557</t>
  </si>
  <si>
    <t>08554</t>
  </si>
  <si>
    <t>08551</t>
  </si>
  <si>
    <t>08548</t>
  </si>
  <si>
    <t>08545</t>
  </si>
  <si>
    <t>08620</t>
  </si>
  <si>
    <t>08569</t>
  </si>
  <si>
    <t>08608</t>
  </si>
  <si>
    <t>08731</t>
  </si>
  <si>
    <t>08707</t>
  </si>
  <si>
    <t>08710</t>
  </si>
  <si>
    <t>08713</t>
  </si>
  <si>
    <t>08716</t>
  </si>
  <si>
    <t>08719</t>
  </si>
  <si>
    <t>08722</t>
  </si>
  <si>
    <t>08728</t>
  </si>
  <si>
    <t>08725</t>
  </si>
  <si>
    <t>08743</t>
  </si>
  <si>
    <t>08740</t>
  </si>
  <si>
    <t>08737</t>
  </si>
  <si>
    <t>08734</t>
  </si>
  <si>
    <t>08746</t>
  </si>
  <si>
    <t>08749</t>
  </si>
  <si>
    <t>08752</t>
  </si>
  <si>
    <t>08755</t>
  </si>
  <si>
    <t>08758</t>
  </si>
  <si>
    <t>08747</t>
  </si>
  <si>
    <t>08789</t>
  </si>
  <si>
    <t>08866</t>
  </si>
  <si>
    <t>08863</t>
  </si>
  <si>
    <t>08845</t>
  </si>
  <si>
    <t>08842</t>
  </si>
  <si>
    <t>08839</t>
  </si>
  <si>
    <t>08836</t>
  </si>
  <si>
    <t>08833</t>
  </si>
  <si>
    <t>08815</t>
  </si>
  <si>
    <t>08812</t>
  </si>
  <si>
    <t>08797</t>
  </si>
  <si>
    <t>08761</t>
  </si>
  <si>
    <t>08791</t>
  </si>
  <si>
    <t>08788</t>
  </si>
  <si>
    <t>08785</t>
  </si>
  <si>
    <t>08770</t>
  </si>
  <si>
    <t>08767</t>
  </si>
  <si>
    <t>08764</t>
  </si>
  <si>
    <t>08857</t>
  </si>
  <si>
    <t>08794</t>
  </si>
  <si>
    <t>08890</t>
  </si>
  <si>
    <t>08869</t>
  </si>
  <si>
    <t>08905</t>
  </si>
  <si>
    <t>08902</t>
  </si>
  <si>
    <t>08899</t>
  </si>
  <si>
    <t>08893</t>
  </si>
  <si>
    <t>08887</t>
  </si>
  <si>
    <t>08884</t>
  </si>
  <si>
    <t>08881</t>
  </si>
  <si>
    <t>08878</t>
  </si>
  <si>
    <t>08875</t>
  </si>
  <si>
    <t>08872</t>
  </si>
  <si>
    <t>08896</t>
  </si>
  <si>
    <t>08920</t>
  </si>
  <si>
    <t>08917</t>
  </si>
  <si>
    <t>08908</t>
  </si>
  <si>
    <t>08911</t>
  </si>
  <si>
    <t>08923</t>
  </si>
  <si>
    <t>08926</t>
  </si>
  <si>
    <t>08929</t>
  </si>
  <si>
    <t>08932</t>
  </si>
  <si>
    <t>08914</t>
  </si>
  <si>
    <t>08938</t>
  </si>
  <si>
    <t>08971</t>
  </si>
  <si>
    <t>08968</t>
  </si>
  <si>
    <t>08965</t>
  </si>
  <si>
    <t>08962</t>
  </si>
  <si>
    <t>08956</t>
  </si>
  <si>
    <t>08950</t>
  </si>
  <si>
    <t>08944</t>
  </si>
  <si>
    <t>08953</t>
  </si>
  <si>
    <t>08936</t>
  </si>
  <si>
    <t>08935</t>
  </si>
  <si>
    <t>08947</t>
  </si>
  <si>
    <t>08959</t>
  </si>
  <si>
    <t>08983</t>
  </si>
  <si>
    <t>08973</t>
  </si>
  <si>
    <t>08974</t>
  </si>
  <si>
    <t>08980</t>
  </si>
  <si>
    <t>09001</t>
  </si>
  <si>
    <t>08986</t>
  </si>
  <si>
    <t>08989</t>
  </si>
  <si>
    <t>08992</t>
  </si>
  <si>
    <t>08995</t>
  </si>
  <si>
    <t>08998</t>
  </si>
  <si>
    <t>09004</t>
  </si>
  <si>
    <t>09010</t>
  </si>
  <si>
    <t>09013</t>
  </si>
  <si>
    <t>09016</t>
  </si>
  <si>
    <t>09019</t>
  </si>
  <si>
    <t>09022</t>
  </si>
  <si>
    <t>08977</t>
  </si>
  <si>
    <t>09007</t>
  </si>
  <si>
    <t>09028</t>
  </si>
  <si>
    <t>09031</t>
  </si>
  <si>
    <t>09034</t>
  </si>
  <si>
    <t>09037</t>
  </si>
  <si>
    <t>09040</t>
  </si>
  <si>
    <t>09046</t>
  </si>
  <si>
    <t>09025</t>
  </si>
  <si>
    <t>09055</t>
  </si>
  <si>
    <t>09043</t>
  </si>
  <si>
    <t>09058</t>
  </si>
  <si>
    <t>09061</t>
  </si>
  <si>
    <t>09064</t>
  </si>
  <si>
    <t>09067</t>
  </si>
  <si>
    <t>09070</t>
  </si>
  <si>
    <t>09073</t>
  </si>
  <si>
    <t>09052</t>
  </si>
  <si>
    <t>09049</t>
  </si>
  <si>
    <t>09118</t>
  </si>
  <si>
    <t>09079</t>
  </si>
  <si>
    <t>09082</t>
  </si>
  <si>
    <t>09085</t>
  </si>
  <si>
    <t>09088</t>
  </si>
  <si>
    <t>09091</t>
  </si>
  <si>
    <t>09094</t>
  </si>
  <si>
    <t>09097</t>
  </si>
  <si>
    <t>09100</t>
  </si>
  <si>
    <t>09103</t>
  </si>
  <si>
    <t>09106</t>
  </si>
  <si>
    <t>09109</t>
  </si>
  <si>
    <t>09115</t>
  </si>
  <si>
    <t>09076</t>
  </si>
  <si>
    <t>09142</t>
  </si>
  <si>
    <t>09160</t>
  </si>
  <si>
    <t>09157</t>
  </si>
  <si>
    <t>09154</t>
  </si>
  <si>
    <t>09151</t>
  </si>
  <si>
    <t>09112</t>
  </si>
  <si>
    <t>09145</t>
  </si>
  <si>
    <t>09139</t>
  </si>
  <si>
    <t>09136</t>
  </si>
  <si>
    <t>09133</t>
  </si>
  <si>
    <t>09130</t>
  </si>
  <si>
    <t>09127</t>
  </si>
  <si>
    <t>09124</t>
  </si>
  <si>
    <t>09148</t>
  </si>
  <si>
    <t>08782</t>
  </si>
  <si>
    <t>08776</t>
  </si>
  <si>
    <t>08773</t>
  </si>
  <si>
    <t>08848</t>
  </si>
  <si>
    <t>08821</t>
  </si>
  <si>
    <t>08824</t>
  </si>
  <si>
    <t>08809</t>
  </si>
  <si>
    <t>08806</t>
  </si>
  <si>
    <t>08854</t>
  </si>
  <si>
    <t>08860</t>
  </si>
  <si>
    <t>08851</t>
  </si>
  <si>
    <t>08779</t>
  </si>
  <si>
    <t>08803</t>
  </si>
  <si>
    <t>08818</t>
  </si>
  <si>
    <t>08827</t>
  </si>
  <si>
    <t>08800</t>
  </si>
  <si>
    <t>08830</t>
  </si>
  <si>
    <t>09169</t>
  </si>
  <si>
    <t>09331</t>
  </si>
  <si>
    <t>09172</t>
  </si>
  <si>
    <t>09166</t>
  </si>
  <si>
    <t>09256</t>
  </si>
  <si>
    <t>09163</t>
  </si>
  <si>
    <t>09325</t>
  </si>
  <si>
    <t>09235</t>
  </si>
  <si>
    <t>09244</t>
  </si>
  <si>
    <t>09271</t>
  </si>
  <si>
    <t>09214</t>
  </si>
  <si>
    <t>09181</t>
  </si>
  <si>
    <t>09184</t>
  </si>
  <si>
    <t>09187</t>
  </si>
  <si>
    <t>09190</t>
  </si>
  <si>
    <t>09226</t>
  </si>
  <si>
    <t>09178</t>
  </si>
  <si>
    <t>09175</t>
  </si>
  <si>
    <t>09286</t>
  </si>
  <si>
    <t>09196</t>
  </si>
  <si>
    <t>09211</t>
  </si>
  <si>
    <t>09220</t>
  </si>
  <si>
    <t>09208</t>
  </si>
  <si>
    <t>09241</t>
  </si>
  <si>
    <t>09232</t>
  </si>
  <si>
    <t>09205</t>
  </si>
  <si>
    <t>09202</t>
  </si>
  <si>
    <t>09199</t>
  </si>
  <si>
    <t>09193</t>
  </si>
  <si>
    <t>09223</t>
  </si>
  <si>
    <t>09238</t>
  </si>
  <si>
    <t>09229</t>
  </si>
  <si>
    <t>09217</t>
  </si>
  <si>
    <t>09295</t>
  </si>
  <si>
    <t>09313</t>
  </si>
  <si>
    <t>09310</t>
  </si>
  <si>
    <t>09307</t>
  </si>
  <si>
    <t>09289</t>
  </si>
  <si>
    <t>09280</t>
  </si>
  <si>
    <t>09292</t>
  </si>
  <si>
    <t>09304</t>
  </si>
  <si>
    <t>09253</t>
  </si>
  <si>
    <t>09298</t>
  </si>
  <si>
    <t>09250</t>
  </si>
  <si>
    <t>09316</t>
  </si>
  <si>
    <t>09277</t>
  </si>
  <si>
    <t>09283</t>
  </si>
  <si>
    <t>09274</t>
  </si>
  <si>
    <t>09268</t>
  </si>
  <si>
    <t>09265</t>
  </si>
  <si>
    <t>09262</t>
  </si>
  <si>
    <t>09247</t>
  </si>
  <si>
    <t>09301</t>
  </si>
  <si>
    <t>09259</t>
  </si>
  <si>
    <t>09322</t>
  </si>
  <si>
    <t>09328</t>
  </si>
  <si>
    <t>09334</t>
  </si>
  <si>
    <t>09337</t>
  </si>
  <si>
    <t>09340</t>
  </si>
  <si>
    <t>09343</t>
  </si>
  <si>
    <t>09349</t>
  </si>
  <si>
    <t>09319</t>
  </si>
  <si>
    <t>09352</t>
  </si>
  <si>
    <t>09355</t>
  </si>
  <si>
    <t>09358</t>
  </si>
  <si>
    <t>09361</t>
  </si>
  <si>
    <t>09364</t>
  </si>
  <si>
    <t>09346</t>
  </si>
  <si>
    <t>09379</t>
  </si>
  <si>
    <t>09376</t>
  </si>
  <si>
    <t>09373</t>
  </si>
  <si>
    <t>09370</t>
  </si>
  <si>
    <t>09367</t>
  </si>
  <si>
    <t>09383</t>
  </si>
  <si>
    <t>09385</t>
  </si>
  <si>
    <t>09388</t>
  </si>
  <si>
    <t>09391</t>
  </si>
  <si>
    <t>09394</t>
  </si>
  <si>
    <t>09397</t>
  </si>
  <si>
    <t>09382</t>
  </si>
  <si>
    <t>09403</t>
  </si>
  <si>
    <t>09424</t>
  </si>
  <si>
    <t>09445</t>
  </si>
  <si>
    <t>09427</t>
  </si>
  <si>
    <t>09442</t>
  </si>
  <si>
    <t>09439</t>
  </si>
  <si>
    <t>09448</t>
  </si>
  <si>
    <t>09436</t>
  </si>
  <si>
    <t>09451</t>
  </si>
  <si>
    <t>09418</t>
  </si>
  <si>
    <t>09430</t>
  </si>
  <si>
    <t>09400</t>
  </si>
  <si>
    <t>09412</t>
  </si>
  <si>
    <t>09409</t>
  </si>
  <si>
    <t>09415</t>
  </si>
  <si>
    <t>09406</t>
  </si>
  <si>
    <t>09421</t>
  </si>
  <si>
    <t>09433</t>
  </si>
  <si>
    <t>09484</t>
  </si>
  <si>
    <t>09493</t>
  </si>
  <si>
    <t>09487</t>
  </si>
  <si>
    <t>09481</t>
  </si>
  <si>
    <t>09478</t>
  </si>
  <si>
    <t>09475</t>
  </si>
  <si>
    <t>09469</t>
  </si>
  <si>
    <t>09466</t>
  </si>
  <si>
    <t>09463</t>
  </si>
  <si>
    <t>09460</t>
  </si>
  <si>
    <t>09457</t>
  </si>
  <si>
    <t>09454</t>
  </si>
  <si>
    <t>09472</t>
  </si>
  <si>
    <t>09490</t>
  </si>
  <si>
    <t>09535</t>
  </si>
  <si>
    <t>09499</t>
  </si>
  <si>
    <t>09502</t>
  </si>
  <si>
    <t>09505</t>
  </si>
  <si>
    <t>09508</t>
  </si>
  <si>
    <t>09511</t>
  </si>
  <si>
    <t>09514</t>
  </si>
  <si>
    <t>09517</t>
  </si>
  <si>
    <t>09520</t>
  </si>
  <si>
    <t>09523</t>
  </si>
  <si>
    <t>09526</t>
  </si>
  <si>
    <t>09529</t>
  </si>
  <si>
    <t>09496</t>
  </si>
  <si>
    <t>09532</t>
  </si>
  <si>
    <t>09556</t>
  </si>
  <si>
    <t>09541</t>
  </si>
  <si>
    <t>09542</t>
  </si>
  <si>
    <t>09544</t>
  </si>
  <si>
    <t>09547</t>
  </si>
  <si>
    <t>09550</t>
  </si>
  <si>
    <t>09551</t>
  </si>
  <si>
    <t>09552</t>
  </si>
  <si>
    <t>09553</t>
  </si>
  <si>
    <t>09562</t>
  </si>
  <si>
    <t>09568</t>
  </si>
  <si>
    <t>09571</t>
  </si>
  <si>
    <t>09538</t>
  </si>
  <si>
    <t>09565</t>
  </si>
  <si>
    <t>10123</t>
  </si>
  <si>
    <t>10117</t>
  </si>
  <si>
    <t>09886</t>
  </si>
  <si>
    <t>09577</t>
  </si>
  <si>
    <t>09580</t>
  </si>
  <si>
    <t>09583</t>
  </si>
  <si>
    <t>09586</t>
  </si>
  <si>
    <t>09589</t>
  </si>
  <si>
    <t>09592</t>
  </si>
  <si>
    <t>09595</t>
  </si>
  <si>
    <t>09574</t>
  </si>
  <si>
    <t>09604</t>
  </si>
  <si>
    <t>09598</t>
  </si>
  <si>
    <t>09607</t>
  </si>
  <si>
    <t>09610</t>
  </si>
  <si>
    <t>09613</t>
  </si>
  <si>
    <t>09616</t>
  </si>
  <si>
    <t>09601</t>
  </si>
  <si>
    <t>09652</t>
  </si>
  <si>
    <t>09655</t>
  </si>
  <si>
    <t>09649</t>
  </si>
  <si>
    <t>09646</t>
  </si>
  <si>
    <t>09667</t>
  </si>
  <si>
    <t>09658</t>
  </si>
  <si>
    <t>09661</t>
  </si>
  <si>
    <t>09643</t>
  </si>
  <si>
    <t>09664</t>
  </si>
  <si>
    <t>09640</t>
  </si>
  <si>
    <t>09688</t>
  </si>
  <si>
    <t>09706</t>
  </si>
  <si>
    <t>09703</t>
  </si>
  <si>
    <t>09700</t>
  </si>
  <si>
    <t>09712</t>
  </si>
  <si>
    <t>09697</t>
  </si>
  <si>
    <t>09670</t>
  </si>
  <si>
    <t>09691</t>
  </si>
  <si>
    <t>09637</t>
  </si>
  <si>
    <t>09685</t>
  </si>
  <si>
    <t>09682</t>
  </si>
  <si>
    <t>09679</t>
  </si>
  <si>
    <t>09676</t>
  </si>
  <si>
    <t>09625</t>
  </si>
  <si>
    <t>09673</t>
  </si>
  <si>
    <t>09694</t>
  </si>
  <si>
    <t>09709</t>
  </si>
  <si>
    <t>09631</t>
  </si>
  <si>
    <t>09628</t>
  </si>
  <si>
    <t>09619</t>
  </si>
  <si>
    <t>09634</t>
  </si>
  <si>
    <t>09754</t>
  </si>
  <si>
    <t>09733</t>
  </si>
  <si>
    <t>09727</t>
  </si>
  <si>
    <t>09757</t>
  </si>
  <si>
    <t>09739</t>
  </si>
  <si>
    <t>09769</t>
  </si>
  <si>
    <t>09742</t>
  </si>
  <si>
    <t>09745</t>
  </si>
  <si>
    <t>09748</t>
  </si>
  <si>
    <t>09760</t>
  </si>
  <si>
    <t>09715</t>
  </si>
  <si>
    <t>09766</t>
  </si>
  <si>
    <t>09772</t>
  </si>
  <si>
    <t>09778</t>
  </si>
  <si>
    <t>09775</t>
  </si>
  <si>
    <t>09724</t>
  </si>
  <si>
    <t>09721</t>
  </si>
  <si>
    <t>09751</t>
  </si>
  <si>
    <t>09718</t>
  </si>
  <si>
    <t>09763</t>
  </si>
  <si>
    <t>09781</t>
  </si>
  <si>
    <t>09796</t>
  </si>
  <si>
    <t>09829</t>
  </si>
  <si>
    <t>09826</t>
  </si>
  <si>
    <t>09823</t>
  </si>
  <si>
    <t>09820</t>
  </si>
  <si>
    <t>09784</t>
  </si>
  <si>
    <t>09787</t>
  </si>
  <si>
    <t>09814</t>
  </si>
  <si>
    <t>09793</t>
  </si>
  <si>
    <t>09799</t>
  </si>
  <si>
    <t>09817</t>
  </si>
  <si>
    <t>09802</t>
  </si>
  <si>
    <t>09805</t>
  </si>
  <si>
    <t>09808</t>
  </si>
  <si>
    <t>09811</t>
  </si>
  <si>
    <t>09790</t>
  </si>
  <si>
    <t>09838</t>
  </si>
  <si>
    <t>09859</t>
  </si>
  <si>
    <t>09892</t>
  </si>
  <si>
    <t>09889</t>
  </si>
  <si>
    <t>09883</t>
  </si>
  <si>
    <t>09880</t>
  </si>
  <si>
    <t>09877</t>
  </si>
  <si>
    <t>09871</t>
  </si>
  <si>
    <t>09832</t>
  </si>
  <si>
    <t>09862</t>
  </si>
  <si>
    <t>09835</t>
  </si>
  <si>
    <t>09856</t>
  </si>
  <si>
    <t>09853</t>
  </si>
  <si>
    <t>09850</t>
  </si>
  <si>
    <t>09847</t>
  </si>
  <si>
    <t>09844</t>
  </si>
  <si>
    <t>09841</t>
  </si>
  <si>
    <t>09868</t>
  </si>
  <si>
    <t>09865</t>
  </si>
  <si>
    <t>09874</t>
  </si>
  <si>
    <t>09898</t>
  </si>
  <si>
    <t>09901</t>
  </si>
  <si>
    <t>09904</t>
  </si>
  <si>
    <t>09907</t>
  </si>
  <si>
    <t>09910</t>
  </si>
  <si>
    <t>09913</t>
  </si>
  <si>
    <t>09916</t>
  </si>
  <si>
    <t>09895</t>
  </si>
  <si>
    <t>09928</t>
  </si>
  <si>
    <t>09919</t>
  </si>
  <si>
    <t>09931</t>
  </si>
  <si>
    <t>09934</t>
  </si>
  <si>
    <t>09937</t>
  </si>
  <si>
    <t>09940</t>
  </si>
  <si>
    <t>09943</t>
  </si>
  <si>
    <t>09946</t>
  </si>
  <si>
    <t>09949</t>
  </si>
  <si>
    <t>09952</t>
  </si>
  <si>
    <t>09922</t>
  </si>
  <si>
    <t>09925</t>
  </si>
  <si>
    <t>04939</t>
  </si>
  <si>
    <t>09994</t>
  </si>
  <si>
    <t>09958</t>
  </si>
  <si>
    <t>09961</t>
  </si>
  <si>
    <t>09964</t>
  </si>
  <si>
    <t>09967</t>
  </si>
  <si>
    <t>09970</t>
  </si>
  <si>
    <t>09973</t>
  </si>
  <si>
    <t>09976</t>
  </si>
  <si>
    <t>09979</t>
  </si>
  <si>
    <t>09982</t>
  </si>
  <si>
    <t>09985</t>
  </si>
  <si>
    <t>09955</t>
  </si>
  <si>
    <t>09991</t>
  </si>
  <si>
    <t>09997</t>
  </si>
  <si>
    <t>04927</t>
  </si>
  <si>
    <t>04930</t>
  </si>
  <si>
    <t>10000</t>
  </si>
  <si>
    <t>04936</t>
  </si>
  <si>
    <t>10003</t>
  </si>
  <si>
    <t>10006</t>
  </si>
  <si>
    <t>10009</t>
  </si>
  <si>
    <t>10012</t>
  </si>
  <si>
    <t>09988</t>
  </si>
  <si>
    <t>10060</t>
  </si>
  <si>
    <t>10039</t>
  </si>
  <si>
    <t>10033</t>
  </si>
  <si>
    <t>10030</t>
  </si>
  <si>
    <t>10027</t>
  </si>
  <si>
    <t>10087</t>
  </si>
  <si>
    <t>10099</t>
  </si>
  <si>
    <t>10102</t>
  </si>
  <si>
    <t>10105</t>
  </si>
  <si>
    <t>10048</t>
  </si>
  <si>
    <t>10108</t>
  </si>
  <si>
    <t>10111</t>
  </si>
  <si>
    <t>10018</t>
  </si>
  <si>
    <t>10045</t>
  </si>
  <si>
    <t>10096</t>
  </si>
  <si>
    <t>10051</t>
  </si>
  <si>
    <t>10090</t>
  </si>
  <si>
    <t>10057</t>
  </si>
  <si>
    <t>10054</t>
  </si>
  <si>
    <t>10084</t>
  </si>
  <si>
    <t>10081</t>
  </si>
  <si>
    <t>10078</t>
  </si>
  <si>
    <t>10042</t>
  </si>
  <si>
    <t>10075</t>
  </si>
  <si>
    <t>10072</t>
  </si>
  <si>
    <t>10069</t>
  </si>
  <si>
    <t>10066</t>
  </si>
  <si>
    <t>10063</t>
  </si>
  <si>
    <t>10093</t>
  </si>
  <si>
    <t>10024</t>
  </si>
  <si>
    <t>10015</t>
  </si>
  <si>
    <t>10021</t>
  </si>
  <si>
    <t>10156</t>
  </si>
  <si>
    <t>10120</t>
  </si>
  <si>
    <t>10126</t>
  </si>
  <si>
    <t>10129</t>
  </si>
  <si>
    <t>10132</t>
  </si>
  <si>
    <t>10135</t>
  </si>
  <si>
    <t>10138</t>
  </si>
  <si>
    <t>10141</t>
  </si>
  <si>
    <t>10144</t>
  </si>
  <si>
    <t>10147</t>
  </si>
  <si>
    <t>10114</t>
  </si>
  <si>
    <t>10153</t>
  </si>
  <si>
    <t>10177</t>
  </si>
  <si>
    <t>10159</t>
  </si>
  <si>
    <t>10162</t>
  </si>
  <si>
    <t>10165</t>
  </si>
  <si>
    <t>10168</t>
  </si>
  <si>
    <t>10171</t>
  </si>
  <si>
    <t>10174</t>
  </si>
  <si>
    <t>10180</t>
  </si>
  <si>
    <t>10150</t>
  </si>
  <si>
    <t>10231</t>
  </si>
  <si>
    <t>10189</t>
  </si>
  <si>
    <t>10192</t>
  </si>
  <si>
    <t>10195</t>
  </si>
  <si>
    <t>10198</t>
  </si>
  <si>
    <t>10201</t>
  </si>
  <si>
    <t>10204</t>
  </si>
  <si>
    <t>10207</t>
  </si>
  <si>
    <t>10213</t>
  </si>
  <si>
    <t>10183</t>
  </si>
  <si>
    <t>10219</t>
  </si>
  <si>
    <t>10222</t>
  </si>
  <si>
    <t>10186</t>
  </si>
  <si>
    <t>10228</t>
  </si>
  <si>
    <t>10210</t>
  </si>
  <si>
    <t>10234</t>
  </si>
  <si>
    <t>10237</t>
  </si>
  <si>
    <t>10240</t>
  </si>
  <si>
    <t>10243</t>
  </si>
  <si>
    <t>10246</t>
  </si>
  <si>
    <t>10249</t>
  </si>
  <si>
    <t>10252</t>
  </si>
  <si>
    <t>10255</t>
  </si>
  <si>
    <t>10258</t>
  </si>
  <si>
    <t>10261</t>
  </si>
  <si>
    <t>10264</t>
  </si>
  <si>
    <t>10267</t>
  </si>
  <si>
    <t>10225</t>
  </si>
  <si>
    <t>10216</t>
  </si>
  <si>
    <t>10306</t>
  </si>
  <si>
    <t>10270</t>
  </si>
  <si>
    <t>10273</t>
  </si>
  <si>
    <t>10276</t>
  </si>
  <si>
    <t>10279</t>
  </si>
  <si>
    <t>10282</t>
  </si>
  <si>
    <t>10288</t>
  </si>
  <si>
    <t>10291</t>
  </si>
  <si>
    <t>10294</t>
  </si>
  <si>
    <t>10297</t>
  </si>
  <si>
    <t>10336</t>
  </si>
  <si>
    <t>10342</t>
  </si>
  <si>
    <t>10303</t>
  </si>
  <si>
    <t>10321</t>
  </si>
  <si>
    <t>10348</t>
  </si>
  <si>
    <t>10345</t>
  </si>
  <si>
    <t>10330</t>
  </si>
  <si>
    <t>10351</t>
  </si>
  <si>
    <t>10300</t>
  </si>
  <si>
    <t>10324</t>
  </si>
  <si>
    <t>10318</t>
  </si>
  <si>
    <t>10339</t>
  </si>
  <si>
    <t>10333</t>
  </si>
  <si>
    <t>10315</t>
  </si>
  <si>
    <t>10312</t>
  </si>
  <si>
    <t>10309</t>
  </si>
  <si>
    <t>10327</t>
  </si>
  <si>
    <t>10360</t>
  </si>
  <si>
    <t>10372</t>
  </si>
  <si>
    <t>10417</t>
  </si>
  <si>
    <t>10357</t>
  </si>
  <si>
    <t>10381</t>
  </si>
  <si>
    <t>10399</t>
  </si>
  <si>
    <t>10378</t>
  </si>
  <si>
    <t>10354</t>
  </si>
  <si>
    <t>10393</t>
  </si>
  <si>
    <t>10402</t>
  </si>
  <si>
    <t>10438</t>
  </si>
  <si>
    <t>10405</t>
  </si>
  <si>
    <t>10408</t>
  </si>
  <si>
    <t>10366</t>
  </si>
  <si>
    <t>10414</t>
  </si>
  <si>
    <t>10375</t>
  </si>
  <si>
    <t>10420</t>
  </si>
  <si>
    <t>10423</t>
  </si>
  <si>
    <t>10426</t>
  </si>
  <si>
    <t>10429</t>
  </si>
  <si>
    <t>10384</t>
  </si>
  <si>
    <t>10432</t>
  </si>
  <si>
    <t>10390</t>
  </si>
  <si>
    <t>10435</t>
  </si>
  <si>
    <t>10396</t>
  </si>
  <si>
    <t>10363</t>
  </si>
  <si>
    <t>10369</t>
  </si>
  <si>
    <t>10411</t>
  </si>
  <si>
    <t>10387</t>
  </si>
  <si>
    <t>10474</t>
  </si>
  <si>
    <t>10441</t>
  </si>
  <si>
    <t>10444</t>
  </si>
  <si>
    <t>10447</t>
  </si>
  <si>
    <t>10450</t>
  </si>
  <si>
    <t>10453</t>
  </si>
  <si>
    <t>10456</t>
  </si>
  <si>
    <t>10459</t>
  </si>
  <si>
    <t>10462</t>
  </si>
  <si>
    <t>10465</t>
  </si>
  <si>
    <t>10468</t>
  </si>
  <si>
    <t>10471</t>
  </si>
  <si>
    <t>10477</t>
  </si>
  <si>
    <t>10498</t>
  </si>
  <si>
    <t>10504</t>
  </si>
  <si>
    <t>10501</t>
  </si>
  <si>
    <t>10480</t>
  </si>
  <si>
    <t>10495</t>
  </si>
  <si>
    <t>10492</t>
  </si>
  <si>
    <t>10489</t>
  </si>
  <si>
    <t>10486</t>
  </si>
  <si>
    <t>10483</t>
  </si>
  <si>
    <t>10513</t>
  </si>
  <si>
    <t>10516</t>
  </si>
  <si>
    <t>10532</t>
  </si>
  <si>
    <t>10507</t>
  </si>
  <si>
    <t>10510</t>
  </si>
  <si>
    <t>10519</t>
  </si>
  <si>
    <t>10522</t>
  </si>
  <si>
    <t>10525</t>
  </si>
  <si>
    <t>10514</t>
  </si>
  <si>
    <t>10528</t>
  </si>
  <si>
    <t>10531</t>
  </si>
  <si>
    <t>10663</t>
  </si>
  <si>
    <t>10672</t>
  </si>
  <si>
    <t>11002</t>
  </si>
  <si>
    <t>10543</t>
  </si>
  <si>
    <t>10540</t>
  </si>
  <si>
    <t>10537</t>
  </si>
  <si>
    <t>10534</t>
  </si>
  <si>
    <t>11011</t>
  </si>
  <si>
    <t>10660</t>
  </si>
  <si>
    <t>10576</t>
  </si>
  <si>
    <t>10591</t>
  </si>
  <si>
    <t>10603</t>
  </si>
  <si>
    <t>10600</t>
  </si>
  <si>
    <t>10594</t>
  </si>
  <si>
    <t>10588</t>
  </si>
  <si>
    <t>10585</t>
  </si>
  <si>
    <t>10579</t>
  </si>
  <si>
    <t>10573</t>
  </si>
  <si>
    <t>10570</t>
  </si>
  <si>
    <t>10567</t>
  </si>
  <si>
    <t>10564</t>
  </si>
  <si>
    <t>10561</t>
  </si>
  <si>
    <t>10558</t>
  </si>
  <si>
    <t>10555</t>
  </si>
  <si>
    <t>10549</t>
  </si>
  <si>
    <t>10546</t>
  </si>
  <si>
    <t>10582</t>
  </si>
  <si>
    <t>10552</t>
  </si>
  <si>
    <t>10639</t>
  </si>
  <si>
    <t>10609</t>
  </si>
  <si>
    <t>10612</t>
  </si>
  <si>
    <t>10615</t>
  </si>
  <si>
    <t>10618</t>
  </si>
  <si>
    <t>10621</t>
  </si>
  <si>
    <t>10624</t>
  </si>
  <si>
    <t>10627</t>
  </si>
  <si>
    <t>10606</t>
  </si>
  <si>
    <t>10633</t>
  </si>
  <si>
    <t>10636</t>
  </si>
  <si>
    <t>10645</t>
  </si>
  <si>
    <t>10648</t>
  </si>
  <si>
    <t>10651</t>
  </si>
  <si>
    <t>10654</t>
  </si>
  <si>
    <t>10657</t>
  </si>
  <si>
    <t>10666</t>
  </si>
  <si>
    <t>10630</t>
  </si>
  <si>
    <t>10642</t>
  </si>
  <si>
    <t>10729</t>
  </si>
  <si>
    <t>10705</t>
  </si>
  <si>
    <t>10702</t>
  </si>
  <si>
    <t>10699</t>
  </si>
  <si>
    <t>10714</t>
  </si>
  <si>
    <t>10675</t>
  </si>
  <si>
    <t>10717</t>
  </si>
  <si>
    <t>10720</t>
  </si>
  <si>
    <t>10726</t>
  </si>
  <si>
    <t>10708</t>
  </si>
  <si>
    <t>10732</t>
  </si>
  <si>
    <t>10681</t>
  </si>
  <si>
    <t>10696</t>
  </si>
  <si>
    <t>10693</t>
  </si>
  <si>
    <t>10687</t>
  </si>
  <si>
    <t>10723</t>
  </si>
  <si>
    <t>10684</t>
  </si>
  <si>
    <t>10678</t>
  </si>
  <si>
    <t>10747</t>
  </si>
  <si>
    <t>10744</t>
  </si>
  <si>
    <t>10741</t>
  </si>
  <si>
    <t>10738</t>
  </si>
  <si>
    <t>10735</t>
  </si>
  <si>
    <t>10777</t>
  </si>
  <si>
    <t>10786</t>
  </si>
  <si>
    <t>10771</t>
  </si>
  <si>
    <t>10783</t>
  </si>
  <si>
    <t>10762</t>
  </si>
  <si>
    <t>10759</t>
  </si>
  <si>
    <t>10756</t>
  </si>
  <si>
    <t>10753</t>
  </si>
  <si>
    <t>10750</t>
  </si>
  <si>
    <t>10807</t>
  </si>
  <si>
    <t>10768</t>
  </si>
  <si>
    <t>10792</t>
  </si>
  <si>
    <t>10810</t>
  </si>
  <si>
    <t>10780</t>
  </si>
  <si>
    <t>10804</t>
  </si>
  <si>
    <t>10801</t>
  </si>
  <si>
    <t>10798</t>
  </si>
  <si>
    <t>10774</t>
  </si>
  <si>
    <t>10831</t>
  </si>
  <si>
    <t>10834</t>
  </si>
  <si>
    <t>10837</t>
  </si>
  <si>
    <t>10840</t>
  </si>
  <si>
    <t>10843</t>
  </si>
  <si>
    <t>10849</t>
  </si>
  <si>
    <t>10855</t>
  </si>
  <si>
    <t>10861</t>
  </si>
  <si>
    <t>10882</t>
  </si>
  <si>
    <t>10867</t>
  </si>
  <si>
    <t>10885</t>
  </si>
  <si>
    <t>10828</t>
  </si>
  <si>
    <t>10825</t>
  </si>
  <si>
    <t>10822</t>
  </si>
  <si>
    <t>10819</t>
  </si>
  <si>
    <t>10816</t>
  </si>
  <si>
    <t>10846</t>
  </si>
  <si>
    <t>10813</t>
  </si>
  <si>
    <t>10876</t>
  </si>
  <si>
    <t>10879</t>
  </si>
  <si>
    <t>10864</t>
  </si>
  <si>
    <t>10852</t>
  </si>
  <si>
    <t>10939</t>
  </si>
  <si>
    <t>10942</t>
  </si>
  <si>
    <t>10888</t>
  </si>
  <si>
    <t>10891</t>
  </si>
  <si>
    <t>10936</t>
  </si>
  <si>
    <t>10897</t>
  </si>
  <si>
    <t>10900</t>
  </si>
  <si>
    <t>10903</t>
  </si>
  <si>
    <t>10906</t>
  </si>
  <si>
    <t>10933</t>
  </si>
  <si>
    <t>10912</t>
  </si>
  <si>
    <t>10918</t>
  </si>
  <si>
    <t>10924</t>
  </si>
  <si>
    <t>10927</t>
  </si>
  <si>
    <t>10930</t>
  </si>
  <si>
    <t>10909</t>
  </si>
  <si>
    <t>10894</t>
  </si>
  <si>
    <t>10969</t>
  </si>
  <si>
    <t>10966</t>
  </si>
  <si>
    <t>10963</t>
  </si>
  <si>
    <t>10960</t>
  </si>
  <si>
    <t>10954</t>
  </si>
  <si>
    <t>10951</t>
  </si>
  <si>
    <t>10945</t>
  </si>
  <si>
    <t>10978</t>
  </si>
  <si>
    <t>10981</t>
  </si>
  <si>
    <t>10984</t>
  </si>
  <si>
    <t>10987</t>
  </si>
  <si>
    <t>10990</t>
  </si>
  <si>
    <t>10993</t>
  </si>
  <si>
    <t>10996</t>
  </si>
  <si>
    <t>10972</t>
  </si>
  <si>
    <t>10975</t>
  </si>
  <si>
    <t>11062</t>
  </si>
  <si>
    <t>11041</t>
  </si>
  <si>
    <t>11044</t>
  </si>
  <si>
    <t>11047</t>
  </si>
  <si>
    <t>11050</t>
  </si>
  <si>
    <t>11053</t>
  </si>
  <si>
    <t>11038</t>
  </si>
  <si>
    <t>11059</t>
  </si>
  <si>
    <t>11068</t>
  </si>
  <si>
    <t>11056</t>
  </si>
  <si>
    <t>11035</t>
  </si>
  <si>
    <t>11032</t>
  </si>
  <si>
    <t>11020</t>
  </si>
  <si>
    <t>11017</t>
  </si>
  <si>
    <t>11008</t>
  </si>
  <si>
    <t>11005</t>
  </si>
  <si>
    <t>10999</t>
  </si>
  <si>
    <t>11065</t>
  </si>
  <si>
    <t>11029</t>
  </si>
  <si>
    <t>11071</t>
  </si>
  <si>
    <t>11113</t>
  </si>
  <si>
    <t>11152</t>
  </si>
  <si>
    <t>11149</t>
  </si>
  <si>
    <t>11146</t>
  </si>
  <si>
    <t>11143</t>
  </si>
  <si>
    <t>11140</t>
  </si>
  <si>
    <t>11137</t>
  </si>
  <si>
    <t>11134</t>
  </si>
  <si>
    <t>11131</t>
  </si>
  <si>
    <t>11128</t>
  </si>
  <si>
    <t>11125</t>
  </si>
  <si>
    <t>11122</t>
  </si>
  <si>
    <t>11095</t>
  </si>
  <si>
    <t>11116</t>
  </si>
  <si>
    <t>11110</t>
  </si>
  <si>
    <t>11101</t>
  </si>
  <si>
    <t>11098</t>
  </si>
  <si>
    <t>11074</t>
  </si>
  <si>
    <t>11077</t>
  </si>
  <si>
    <t>11083</t>
  </si>
  <si>
    <t>11086</t>
  </si>
  <si>
    <t>11089</t>
  </si>
  <si>
    <t>11092</t>
  </si>
  <si>
    <t>11119</t>
  </si>
  <si>
    <t>11197</t>
  </si>
  <si>
    <t>11233</t>
  </si>
  <si>
    <t>11230</t>
  </si>
  <si>
    <t>11227</t>
  </si>
  <si>
    <t>11224</t>
  </si>
  <si>
    <t>11218</t>
  </si>
  <si>
    <t>11215</t>
  </si>
  <si>
    <t>11209</t>
  </si>
  <si>
    <t>11206</t>
  </si>
  <si>
    <t>11155</t>
  </si>
  <si>
    <t>11200</t>
  </si>
  <si>
    <t>11161</t>
  </si>
  <si>
    <t>11188</t>
  </si>
  <si>
    <t>11185</t>
  </si>
  <si>
    <t>11179</t>
  </si>
  <si>
    <t>11176</t>
  </si>
  <si>
    <t>11173</t>
  </si>
  <si>
    <t>11167</t>
  </si>
  <si>
    <t>11164</t>
  </si>
  <si>
    <t>11203</t>
  </si>
  <si>
    <t>11239</t>
  </si>
  <si>
    <t>11242</t>
  </si>
  <si>
    <t>11245</t>
  </si>
  <si>
    <t>11251</t>
  </si>
  <si>
    <t>11257</t>
  </si>
  <si>
    <t>11260</t>
  </si>
  <si>
    <t>11263</t>
  </si>
  <si>
    <t>11269</t>
  </si>
  <si>
    <t>11248</t>
  </si>
  <si>
    <t>11275</t>
  </si>
  <si>
    <t>11278</t>
  </si>
  <si>
    <t>11281</t>
  </si>
  <si>
    <t>11284</t>
  </si>
  <si>
    <t>11287</t>
  </si>
  <si>
    <t>11293</t>
  </si>
  <si>
    <t>11266</t>
  </si>
  <si>
    <t>11254</t>
  </si>
  <si>
    <t>11302</t>
  </si>
  <si>
    <t>11323</t>
  </si>
  <si>
    <t>11299</t>
  </si>
  <si>
    <t>11305</t>
  </si>
  <si>
    <t>11308</t>
  </si>
  <si>
    <t>11296</t>
  </si>
  <si>
    <t>11320</t>
  </si>
  <si>
    <t>11314</t>
  </si>
  <si>
    <t>11311</t>
  </si>
  <si>
    <t>11341</t>
  </si>
  <si>
    <t>11365</t>
  </si>
  <si>
    <t>11359</t>
  </si>
  <si>
    <t>11362</t>
  </si>
  <si>
    <t>11356</t>
  </si>
  <si>
    <t>11347</t>
  </si>
  <si>
    <t>11344</t>
  </si>
  <si>
    <t>11329</t>
  </si>
  <si>
    <t>11332</t>
  </si>
  <si>
    <t>11335</t>
  </si>
  <si>
    <t>11338</t>
  </si>
  <si>
    <t>11350</t>
  </si>
  <si>
    <t>11377</t>
  </si>
  <si>
    <t>11398</t>
  </si>
  <si>
    <t>11405</t>
  </si>
  <si>
    <t>11404</t>
  </si>
  <si>
    <t>11371</t>
  </si>
  <si>
    <t>11389</t>
  </si>
  <si>
    <t>11407</t>
  </si>
  <si>
    <t>11374</t>
  </si>
  <si>
    <t>11401</t>
  </si>
  <si>
    <t>11395</t>
  </si>
  <si>
    <t>11383</t>
  </si>
  <si>
    <t>11392</t>
  </si>
  <si>
    <t>11380</t>
  </si>
  <si>
    <t>11386</t>
  </si>
  <si>
    <t>11368</t>
  </si>
  <si>
    <t>11410</t>
  </si>
  <si>
    <t>11411</t>
  </si>
  <si>
    <t>11413</t>
  </si>
  <si>
    <t>11419</t>
  </si>
  <si>
    <t>11422</t>
  </si>
  <si>
    <t>11425</t>
  </si>
  <si>
    <t>11414</t>
  </si>
  <si>
    <t>11416</t>
  </si>
  <si>
    <t>11446</t>
  </si>
  <si>
    <t>11428</t>
  </si>
  <si>
    <t>11449</t>
  </si>
  <si>
    <t>11429</t>
  </si>
  <si>
    <t>11443</t>
  </si>
  <si>
    <t>11440</t>
  </si>
  <si>
    <t>11437</t>
  </si>
  <si>
    <t>11434</t>
  </si>
  <si>
    <t>11431</t>
  </si>
  <si>
    <t>11452</t>
  </si>
  <si>
    <t>11467</t>
  </si>
  <si>
    <t>11465</t>
  </si>
  <si>
    <t>11461</t>
  </si>
  <si>
    <t>11458</t>
  </si>
  <si>
    <t>11455</t>
  </si>
  <si>
    <t>11737</t>
  </si>
  <si>
    <t>11740</t>
  </si>
  <si>
    <t>11707</t>
  </si>
  <si>
    <t>11692</t>
  </si>
  <si>
    <t>11689</t>
  </si>
  <si>
    <t>11686</t>
  </si>
  <si>
    <t>11683</t>
  </si>
  <si>
    <t>11515</t>
  </si>
  <si>
    <t>11536</t>
  </si>
  <si>
    <t>11533</t>
  </si>
  <si>
    <t>11530</t>
  </si>
  <si>
    <t>11527</t>
  </si>
  <si>
    <t>11524</t>
  </si>
  <si>
    <t>11539</t>
  </si>
  <si>
    <t>11518</t>
  </si>
  <si>
    <t>11554</t>
  </si>
  <si>
    <t>11512</t>
  </si>
  <si>
    <t>11509</t>
  </si>
  <si>
    <t>11506</t>
  </si>
  <si>
    <t>11521</t>
  </si>
  <si>
    <t>11542</t>
  </si>
  <si>
    <t>11545</t>
  </si>
  <si>
    <t>11551</t>
  </si>
  <si>
    <t>11557</t>
  </si>
  <si>
    <t>11560</t>
  </si>
  <si>
    <t>11563</t>
  </si>
  <si>
    <t>11566</t>
  </si>
  <si>
    <t>11569</t>
  </si>
  <si>
    <t>11503</t>
  </si>
  <si>
    <t>11578</t>
  </si>
  <si>
    <t>11485</t>
  </si>
  <si>
    <t>11575</t>
  </si>
  <si>
    <t>11572</t>
  </si>
  <si>
    <t>11548</t>
  </si>
  <si>
    <t>11479</t>
  </si>
  <si>
    <t>11500</t>
  </si>
  <si>
    <t>11491</t>
  </si>
  <si>
    <t>11470</t>
  </si>
  <si>
    <t>11476</t>
  </si>
  <si>
    <t>11482</t>
  </si>
  <si>
    <t>11488</t>
  </si>
  <si>
    <t>11494</t>
  </si>
  <si>
    <t>11497</t>
  </si>
  <si>
    <t>11473</t>
  </si>
  <si>
    <t>11581</t>
  </si>
  <si>
    <t>11608</t>
  </si>
  <si>
    <t>11593</t>
  </si>
  <si>
    <t>11620</t>
  </si>
  <si>
    <t>11584</t>
  </si>
  <si>
    <t>11587</t>
  </si>
  <si>
    <t>11590</t>
  </si>
  <si>
    <t>11596</t>
  </si>
  <si>
    <t>11599</t>
  </si>
  <si>
    <t>11617</t>
  </si>
  <si>
    <t>11623</t>
  </si>
  <si>
    <t>11605</t>
  </si>
  <si>
    <t>11626</t>
  </si>
  <si>
    <t>11611</t>
  </si>
  <si>
    <t>11614</t>
  </si>
  <si>
    <t>11602</t>
  </si>
  <si>
    <t>11659</t>
  </si>
  <si>
    <t>11677</t>
  </si>
  <si>
    <t>11674</t>
  </si>
  <si>
    <t>11671</t>
  </si>
  <si>
    <t>11668</t>
  </si>
  <si>
    <t>11662</t>
  </si>
  <si>
    <t>11656</t>
  </si>
  <si>
    <t>11653</t>
  </si>
  <si>
    <t>11650</t>
  </si>
  <si>
    <t>11647</t>
  </si>
  <si>
    <t>11644</t>
  </si>
  <si>
    <t>11641</t>
  </si>
  <si>
    <t>11638</t>
  </si>
  <si>
    <t>11632</t>
  </si>
  <si>
    <t>11629</t>
  </si>
  <si>
    <t>11665</t>
  </si>
  <si>
    <t>11635</t>
  </si>
  <si>
    <t>11743</t>
  </si>
  <si>
    <t>11680</t>
  </si>
  <si>
    <t>11752</t>
  </si>
  <si>
    <t>11749</t>
  </si>
  <si>
    <t>11746</t>
  </si>
  <si>
    <t>11695</t>
  </si>
  <si>
    <t>11698</t>
  </si>
  <si>
    <t>11734</t>
  </si>
  <si>
    <t>11704</t>
  </si>
  <si>
    <t>11710</t>
  </si>
  <si>
    <t>11713</t>
  </si>
  <si>
    <t>11716</t>
  </si>
  <si>
    <t>11719</t>
  </si>
  <si>
    <t>11722</t>
  </si>
  <si>
    <t>11725</t>
  </si>
  <si>
    <t>11728</t>
  </si>
  <si>
    <t>11731</t>
  </si>
  <si>
    <t>11701</t>
  </si>
  <si>
    <t>11755</t>
  </si>
  <si>
    <t>11794</t>
  </si>
  <si>
    <t>11821</t>
  </si>
  <si>
    <t>11815</t>
  </si>
  <si>
    <t>11812</t>
  </si>
  <si>
    <t>11809</t>
  </si>
  <si>
    <t>11806</t>
  </si>
  <si>
    <t>11803</t>
  </si>
  <si>
    <t>11758</t>
  </si>
  <si>
    <t>11797</t>
  </si>
  <si>
    <t>11761</t>
  </si>
  <si>
    <t>11791</t>
  </si>
  <si>
    <t>11788</t>
  </si>
  <si>
    <t>11785</t>
  </si>
  <si>
    <t>11782</t>
  </si>
  <si>
    <t>11779</t>
  </si>
  <si>
    <t>11776</t>
  </si>
  <si>
    <t>11773</t>
  </si>
  <si>
    <t>11764</t>
  </si>
  <si>
    <t>11800</t>
  </si>
  <si>
    <t>11770</t>
  </si>
  <si>
    <t>11869</t>
  </si>
  <si>
    <t>11827</t>
  </si>
  <si>
    <t>11830</t>
  </si>
  <si>
    <t>11833</t>
  </si>
  <si>
    <t>11836</t>
  </si>
  <si>
    <t>11905</t>
  </si>
  <si>
    <t>11839</t>
  </si>
  <si>
    <t>11842</t>
  </si>
  <si>
    <t>11845</t>
  </si>
  <si>
    <t>11848</t>
  </si>
  <si>
    <t>11851</t>
  </si>
  <si>
    <t>11854</t>
  </si>
  <si>
    <t>11857</t>
  </si>
  <si>
    <t>11860</t>
  </si>
  <si>
    <t>11884</t>
  </si>
  <si>
    <t>11902</t>
  </si>
  <si>
    <t>11908</t>
  </si>
  <si>
    <t>11899</t>
  </si>
  <si>
    <t>11896</t>
  </si>
  <si>
    <t>11893</t>
  </si>
  <si>
    <t>11863</t>
  </si>
  <si>
    <t>11887</t>
  </si>
  <si>
    <t>11866</t>
  </si>
  <si>
    <t>11881</t>
  </si>
  <si>
    <t>11911</t>
  </si>
  <si>
    <t>11878</t>
  </si>
  <si>
    <t>11875</t>
  </si>
  <si>
    <t>11872</t>
  </si>
  <si>
    <t>11824</t>
  </si>
  <si>
    <t>11890</t>
  </si>
  <si>
    <t>11947</t>
  </si>
  <si>
    <t>11920</t>
  </si>
  <si>
    <t>11935</t>
  </si>
  <si>
    <t>11938</t>
  </si>
  <si>
    <t>11941</t>
  </si>
  <si>
    <t>11944</t>
  </si>
  <si>
    <t>11914</t>
  </si>
  <si>
    <t>11917</t>
  </si>
  <si>
    <t>11923</t>
  </si>
  <si>
    <t>11926</t>
  </si>
  <si>
    <t>11929</t>
  </si>
  <si>
    <t>11932</t>
  </si>
  <si>
    <t>11983</t>
  </si>
  <si>
    <t>12331</t>
  </si>
  <si>
    <t>12334</t>
  </si>
  <si>
    <t>12382</t>
  </si>
  <si>
    <t>12388</t>
  </si>
  <si>
    <t>12385</t>
  </si>
  <si>
    <t>11980</t>
  </si>
  <si>
    <t>11974</t>
  </si>
  <si>
    <t>11971</t>
  </si>
  <si>
    <t>11965</t>
  </si>
  <si>
    <t>11962</t>
  </si>
  <si>
    <t>11959</t>
  </si>
  <si>
    <t>11956</t>
  </si>
  <si>
    <t>11953</t>
  </si>
  <si>
    <t>11950</t>
  </si>
  <si>
    <t>11977</t>
  </si>
  <si>
    <t>11968</t>
  </si>
  <si>
    <t>11992</t>
  </si>
  <si>
    <t>12010</t>
  </si>
  <si>
    <t>11989</t>
  </si>
  <si>
    <t>11995</t>
  </si>
  <si>
    <t>11998</t>
  </si>
  <si>
    <t>12016</t>
  </si>
  <si>
    <t>12013</t>
  </si>
  <si>
    <t>12001</t>
  </si>
  <si>
    <t>12004</t>
  </si>
  <si>
    <t>12007</t>
  </si>
  <si>
    <t>11986</t>
  </si>
  <si>
    <t>12043</t>
  </si>
  <si>
    <t>12040</t>
  </si>
  <si>
    <t>12019</t>
  </si>
  <si>
    <t>12022</t>
  </si>
  <si>
    <t>12025</t>
  </si>
  <si>
    <t>12028</t>
  </si>
  <si>
    <t>12031</t>
  </si>
  <si>
    <t>12034</t>
  </si>
  <si>
    <t>12046</t>
  </si>
  <si>
    <t>12049</t>
  </si>
  <si>
    <t>12037</t>
  </si>
  <si>
    <t>12073</t>
  </si>
  <si>
    <t>12100</t>
  </si>
  <si>
    <t>12097</t>
  </si>
  <si>
    <t>12094</t>
  </si>
  <si>
    <t>12091</t>
  </si>
  <si>
    <t>12088</t>
  </si>
  <si>
    <t>12085</t>
  </si>
  <si>
    <t>12082</t>
  </si>
  <si>
    <t>12076</t>
  </si>
  <si>
    <t>12055</t>
  </si>
  <si>
    <t>12070</t>
  </si>
  <si>
    <t>12067</t>
  </si>
  <si>
    <t>12064</t>
  </si>
  <si>
    <t>12058</t>
  </si>
  <si>
    <t>12052</t>
  </si>
  <si>
    <t>12079</t>
  </si>
  <si>
    <t>12061</t>
  </si>
  <si>
    <t>12106</t>
  </si>
  <si>
    <t>12139</t>
  </si>
  <si>
    <t>12136</t>
  </si>
  <si>
    <t>12133</t>
  </si>
  <si>
    <t>12130</t>
  </si>
  <si>
    <t>12127</t>
  </si>
  <si>
    <t>12124</t>
  </si>
  <si>
    <t>12121</t>
  </si>
  <si>
    <t>12118</t>
  </si>
  <si>
    <t>12115</t>
  </si>
  <si>
    <t>12109</t>
  </si>
  <si>
    <t>12103</t>
  </si>
  <si>
    <t>12112</t>
  </si>
  <si>
    <t>12175</t>
  </si>
  <si>
    <t>12142</t>
  </si>
  <si>
    <t>12148</t>
  </si>
  <si>
    <t>12151</t>
  </si>
  <si>
    <t>12154</t>
  </si>
  <si>
    <t>12157</t>
  </si>
  <si>
    <t>12160</t>
  </si>
  <si>
    <t>12163</t>
  </si>
  <si>
    <t>12166</t>
  </si>
  <si>
    <t>12145</t>
  </si>
  <si>
    <t>12172</t>
  </si>
  <si>
    <t>12178</t>
  </si>
  <si>
    <t>12181</t>
  </si>
  <si>
    <t>12187</t>
  </si>
  <si>
    <t>12202</t>
  </si>
  <si>
    <t>12190</t>
  </si>
  <si>
    <t>12193</t>
  </si>
  <si>
    <t>12196</t>
  </si>
  <si>
    <t>12199</t>
  </si>
  <si>
    <t>12184</t>
  </si>
  <si>
    <t>12169</t>
  </si>
  <si>
    <t>12211</t>
  </si>
  <si>
    <t>12238</t>
  </si>
  <si>
    <t>12274</t>
  </si>
  <si>
    <t>12247</t>
  </si>
  <si>
    <t>12208</t>
  </si>
  <si>
    <t>12250</t>
  </si>
  <si>
    <t>12217</t>
  </si>
  <si>
    <t>12256</t>
  </si>
  <si>
    <t>12259</t>
  </si>
  <si>
    <t>12262</t>
  </si>
  <si>
    <t>12265</t>
  </si>
  <si>
    <t>12232</t>
  </si>
  <si>
    <t>12271</t>
  </si>
  <si>
    <t>12223</t>
  </si>
  <si>
    <t>12214</t>
  </si>
  <si>
    <t>12277</t>
  </si>
  <si>
    <t>12220</t>
  </si>
  <si>
    <t>12241</t>
  </si>
  <si>
    <t>12244</t>
  </si>
  <si>
    <t>12235</t>
  </si>
  <si>
    <t>12229</t>
  </si>
  <si>
    <t>12226</t>
  </si>
  <si>
    <t>12268</t>
  </si>
  <si>
    <t>12205</t>
  </si>
  <si>
    <t>12253</t>
  </si>
  <si>
    <t>12283</t>
  </si>
  <si>
    <t>12286</t>
  </si>
  <si>
    <t>12289</t>
  </si>
  <si>
    <t>12292</t>
  </si>
  <si>
    <t>12295</t>
  </si>
  <si>
    <t>12298</t>
  </si>
  <si>
    <t>12301</t>
  </si>
  <si>
    <t>12304</t>
  </si>
  <si>
    <t>12307</t>
  </si>
  <si>
    <t>12313</t>
  </si>
  <si>
    <t>12280</t>
  </si>
  <si>
    <t>12316</t>
  </si>
  <si>
    <t>12319</t>
  </si>
  <si>
    <t>12322</t>
  </si>
  <si>
    <t>12325</t>
  </si>
  <si>
    <t>12328</t>
  </si>
  <si>
    <t>12310</t>
  </si>
  <si>
    <t>12343</t>
  </si>
  <si>
    <t>12352</t>
  </si>
  <si>
    <t>12349</t>
  </si>
  <si>
    <t>12346</t>
  </si>
  <si>
    <t>12337</t>
  </si>
  <si>
    <t>12340</t>
  </si>
  <si>
    <t>12376</t>
  </si>
  <si>
    <t>12355</t>
  </si>
  <si>
    <t>12358</t>
  </si>
  <si>
    <t>12379</t>
  </si>
  <si>
    <t>12373</t>
  </si>
  <si>
    <t>12370</t>
  </si>
  <si>
    <t>12367</t>
  </si>
  <si>
    <t>12364</t>
  </si>
  <si>
    <t>12361</t>
  </si>
  <si>
    <t>12394</t>
  </si>
  <si>
    <t>12415</t>
  </si>
  <si>
    <t>12424</t>
  </si>
  <si>
    <t>12430</t>
  </si>
  <si>
    <t>12421</t>
  </si>
  <si>
    <t>12418</t>
  </si>
  <si>
    <t>12427</t>
  </si>
  <si>
    <t>12412</t>
  </si>
  <si>
    <t>12409</t>
  </si>
  <si>
    <t>12406</t>
  </si>
  <si>
    <t>12397</t>
  </si>
  <si>
    <t>12391</t>
  </si>
  <si>
    <t>12400</t>
  </si>
  <si>
    <t>12403</t>
  </si>
  <si>
    <t>12466</t>
  </si>
  <si>
    <t>12469</t>
  </si>
  <si>
    <t>12463</t>
  </si>
  <si>
    <t>12460</t>
  </si>
  <si>
    <t>12457</t>
  </si>
  <si>
    <t>12454</t>
  </si>
  <si>
    <t>12452</t>
  </si>
  <si>
    <t>12451</t>
  </si>
  <si>
    <t>12448</t>
  </si>
  <si>
    <t>12445</t>
  </si>
  <si>
    <t>12442</t>
  </si>
  <si>
    <t>12439</t>
  </si>
  <si>
    <t>12436</t>
  </si>
  <si>
    <t>12433</t>
  </si>
  <si>
    <t>13084</t>
  </si>
  <si>
    <t>12820</t>
  </si>
  <si>
    <t>12817</t>
  </si>
  <si>
    <t>13225</t>
  </si>
  <si>
    <t>13108</t>
  </si>
  <si>
    <t>12514</t>
  </si>
  <si>
    <t>12529</t>
  </si>
  <si>
    <t>12526</t>
  </si>
  <si>
    <t>12523</t>
  </si>
  <si>
    <t>12472</t>
  </si>
  <si>
    <t>12517</t>
  </si>
  <si>
    <t>12511</t>
  </si>
  <si>
    <t>12508</t>
  </si>
  <si>
    <t>12505</t>
  </si>
  <si>
    <t>12502</t>
  </si>
  <si>
    <t>12499</t>
  </si>
  <si>
    <t>12496</t>
  </si>
  <si>
    <t>12520</t>
  </si>
  <si>
    <t>12556</t>
  </si>
  <si>
    <t>12583</t>
  </si>
  <si>
    <t>12580</t>
  </si>
  <si>
    <t>12577</t>
  </si>
  <si>
    <t>12574</t>
  </si>
  <si>
    <t>12571</t>
  </si>
  <si>
    <t>12568</t>
  </si>
  <si>
    <t>12565</t>
  </si>
  <si>
    <t>12532</t>
  </si>
  <si>
    <t>12559</t>
  </si>
  <si>
    <t>12535</t>
  </si>
  <si>
    <t>12553</t>
  </si>
  <si>
    <t>12550</t>
  </si>
  <si>
    <t>12547</t>
  </si>
  <si>
    <t>12541</t>
  </si>
  <si>
    <t>12538</t>
  </si>
  <si>
    <t>12487</t>
  </si>
  <si>
    <t>12562</t>
  </si>
  <si>
    <t>12493</t>
  </si>
  <si>
    <t>12484</t>
  </si>
  <si>
    <t>12481</t>
  </si>
  <si>
    <t>12478</t>
  </si>
  <si>
    <t>12475</t>
  </si>
  <si>
    <t>12490</t>
  </si>
  <si>
    <t>12667</t>
  </si>
  <si>
    <t>12656</t>
  </si>
  <si>
    <t>12658</t>
  </si>
  <si>
    <t>12661</t>
  </si>
  <si>
    <t>12643</t>
  </si>
  <si>
    <t>12664</t>
  </si>
  <si>
    <t>12598</t>
  </si>
  <si>
    <t>12628</t>
  </si>
  <si>
    <t>12631</t>
  </si>
  <si>
    <t>12619</t>
  </si>
  <si>
    <t>12682</t>
  </si>
  <si>
    <t>12670</t>
  </si>
  <si>
    <t>12604</t>
  </si>
  <si>
    <t>12601</t>
  </si>
  <si>
    <t>12607</t>
  </si>
  <si>
    <t>12625</t>
  </si>
  <si>
    <t>12622</t>
  </si>
  <si>
    <t>12649</t>
  </si>
  <si>
    <t>12652</t>
  </si>
  <si>
    <t>12640</t>
  </si>
  <si>
    <t>12637</t>
  </si>
  <si>
    <t>12634</t>
  </si>
  <si>
    <t>12685</t>
  </si>
  <si>
    <t>12676</t>
  </si>
  <si>
    <t>12616</t>
  </si>
  <si>
    <t>12655</t>
  </si>
  <si>
    <t>12673</t>
  </si>
  <si>
    <t>12610</t>
  </si>
  <si>
    <t>12646</t>
  </si>
  <si>
    <t>12679</t>
  </si>
  <si>
    <t>12613</t>
  </si>
  <si>
    <t>12592</t>
  </si>
  <si>
    <t>12589</t>
  </si>
  <si>
    <t>12586</t>
  </si>
  <si>
    <t>12595</t>
  </si>
  <si>
    <t>12757</t>
  </si>
  <si>
    <t>12739</t>
  </si>
  <si>
    <t>12763</t>
  </si>
  <si>
    <t>12760</t>
  </si>
  <si>
    <t>12754</t>
  </si>
  <si>
    <t>12751</t>
  </si>
  <si>
    <t>12748</t>
  </si>
  <si>
    <t>12784</t>
  </si>
  <si>
    <t>12736</t>
  </si>
  <si>
    <t>12733</t>
  </si>
  <si>
    <t>12745</t>
  </si>
  <si>
    <t>12793</t>
  </si>
  <si>
    <t>12823</t>
  </si>
  <si>
    <t>12811</t>
  </si>
  <si>
    <t>12808</t>
  </si>
  <si>
    <t>12802</t>
  </si>
  <si>
    <t>12778</t>
  </si>
  <si>
    <t>12796</t>
  </si>
  <si>
    <t>12769</t>
  </si>
  <si>
    <t>12790</t>
  </si>
  <si>
    <t>12724</t>
  </si>
  <si>
    <t>12727</t>
  </si>
  <si>
    <t>12775</t>
  </si>
  <si>
    <t>12772</t>
  </si>
  <si>
    <t>12799</t>
  </si>
  <si>
    <t>12700</t>
  </si>
  <si>
    <t>12721</t>
  </si>
  <si>
    <t>12730</t>
  </si>
  <si>
    <t>12691</t>
  </si>
  <si>
    <t>12694</t>
  </si>
  <si>
    <t>12697</t>
  </si>
  <si>
    <t>12688</t>
  </si>
  <si>
    <t>12703</t>
  </si>
  <si>
    <t>12706</t>
  </si>
  <si>
    <t>12709</t>
  </si>
  <si>
    <t>12712</t>
  </si>
  <si>
    <t>12715</t>
  </si>
  <si>
    <t>12718</t>
  </si>
  <si>
    <t>12961</t>
  </si>
  <si>
    <t>12967</t>
  </si>
  <si>
    <t>12901</t>
  </si>
  <si>
    <t>12958</t>
  </si>
  <si>
    <t>12898</t>
  </si>
  <si>
    <t>12964</t>
  </si>
  <si>
    <t>12892</t>
  </si>
  <si>
    <t>12889</t>
  </si>
  <si>
    <t>12877</t>
  </si>
  <si>
    <t>12934</t>
  </si>
  <si>
    <t>12874</t>
  </si>
  <si>
    <t>12871</t>
  </si>
  <si>
    <t>12868</t>
  </si>
  <si>
    <t>12880</t>
  </si>
  <si>
    <t>12925</t>
  </si>
  <si>
    <t>12865</t>
  </si>
  <si>
    <t>12907</t>
  </si>
  <si>
    <t>12910</t>
  </si>
  <si>
    <t>12916</t>
  </si>
  <si>
    <t>12940</t>
  </si>
  <si>
    <t>12922</t>
  </si>
  <si>
    <t>12937</t>
  </si>
  <si>
    <t>12943</t>
  </si>
  <si>
    <t>12904</t>
  </si>
  <si>
    <t>12949</t>
  </si>
  <si>
    <t>12919</t>
  </si>
  <si>
    <t>12826</t>
  </si>
  <si>
    <t>12832</t>
  </si>
  <si>
    <t>12862</t>
  </si>
  <si>
    <t>12841</t>
  </si>
  <si>
    <t>12844</t>
  </si>
  <si>
    <t>12850</t>
  </si>
  <si>
    <t>12853</t>
  </si>
  <si>
    <t>12856</t>
  </si>
  <si>
    <t>12859</t>
  </si>
  <si>
    <t>12847</t>
  </si>
  <si>
    <t>12997</t>
  </si>
  <si>
    <t>13024</t>
  </si>
  <si>
    <t>13021</t>
  </si>
  <si>
    <t>13018</t>
  </si>
  <si>
    <t>13012</t>
  </si>
  <si>
    <t>13009</t>
  </si>
  <si>
    <t>12994</t>
  </si>
  <si>
    <t>13000</t>
  </si>
  <si>
    <t>13027</t>
  </si>
  <si>
    <t>13045</t>
  </si>
  <si>
    <t>12991</t>
  </si>
  <si>
    <t>13003</t>
  </si>
  <si>
    <t>13051</t>
  </si>
  <si>
    <t>13072</t>
  </si>
  <si>
    <t>13069</t>
  </si>
  <si>
    <t>13066</t>
  </si>
  <si>
    <t>13063</t>
  </si>
  <si>
    <t>13060</t>
  </si>
  <si>
    <t>13039</t>
  </si>
  <si>
    <t>13054</t>
  </si>
  <si>
    <t>13030</t>
  </si>
  <si>
    <t>13048</t>
  </si>
  <si>
    <t>12976</t>
  </si>
  <si>
    <t>13042</t>
  </si>
  <si>
    <t>12988</t>
  </si>
  <si>
    <t>13036</t>
  </si>
  <si>
    <t>13033</t>
  </si>
  <si>
    <t>13057</t>
  </si>
  <si>
    <t>12979</t>
  </si>
  <si>
    <t>12970</t>
  </si>
  <si>
    <t>12985</t>
  </si>
  <si>
    <t>12982</t>
  </si>
  <si>
    <t>13111</t>
  </si>
  <si>
    <t>13129</t>
  </si>
  <si>
    <t>13126</t>
  </si>
  <si>
    <t>13123</t>
  </si>
  <si>
    <t>13120</t>
  </si>
  <si>
    <t>13117</t>
  </si>
  <si>
    <t>13114</t>
  </si>
  <si>
    <t>13093</t>
  </si>
  <si>
    <t>13141</t>
  </si>
  <si>
    <t>13102</t>
  </si>
  <si>
    <t>13189</t>
  </si>
  <si>
    <t>13096</t>
  </si>
  <si>
    <t>13165</t>
  </si>
  <si>
    <t>13186</t>
  </si>
  <si>
    <t>13183</t>
  </si>
  <si>
    <t>13180</t>
  </si>
  <si>
    <t>13177</t>
  </si>
  <si>
    <t>13174</t>
  </si>
  <si>
    <t>13135</t>
  </si>
  <si>
    <t>13132</t>
  </si>
  <si>
    <t>13162</t>
  </si>
  <si>
    <t>13159</t>
  </si>
  <si>
    <t>13156</t>
  </si>
  <si>
    <t>13150</t>
  </si>
  <si>
    <t>13144</t>
  </si>
  <si>
    <t>13138</t>
  </si>
  <si>
    <t>13171</t>
  </si>
  <si>
    <t>13087</t>
  </si>
  <si>
    <t>13081</t>
  </si>
  <si>
    <t>13078</t>
  </si>
  <si>
    <t>13075</t>
  </si>
  <si>
    <t>13090</t>
  </si>
  <si>
    <t>13153</t>
  </si>
  <si>
    <t>13201</t>
  </si>
  <si>
    <t>13237</t>
  </si>
  <si>
    <t>13231</t>
  </si>
  <si>
    <t>13222</t>
  </si>
  <si>
    <t>13219</t>
  </si>
  <si>
    <t>13216</t>
  </si>
  <si>
    <t>13213</t>
  </si>
  <si>
    <t>13210</t>
  </si>
  <si>
    <t>13240</t>
  </si>
  <si>
    <t>13204</t>
  </si>
  <si>
    <t>13249</t>
  </si>
  <si>
    <t>13198</t>
  </si>
  <si>
    <t>13207</t>
  </si>
  <si>
    <t>13195</t>
  </si>
  <si>
    <t>13246</t>
  </si>
  <si>
    <t>13228</t>
  </si>
  <si>
    <t>13252</t>
  </si>
  <si>
    <t>13255</t>
  </si>
  <si>
    <t>13258</t>
  </si>
  <si>
    <t>13261</t>
  </si>
  <si>
    <t>13264</t>
  </si>
  <si>
    <t>13267</t>
  </si>
  <si>
    <t>13270</t>
  </si>
  <si>
    <t>13273</t>
  </si>
  <si>
    <t>13276</t>
  </si>
  <si>
    <t>13279</t>
  </si>
  <si>
    <t>13282</t>
  </si>
  <si>
    <t>13243</t>
  </si>
  <si>
    <t>13192</t>
  </si>
  <si>
    <t>13234</t>
  </si>
  <si>
    <t>13300</t>
  </si>
  <si>
    <t>13447</t>
  </si>
  <si>
    <t>13459</t>
  </si>
  <si>
    <t>13513</t>
  </si>
  <si>
    <t>13288</t>
  </si>
  <si>
    <t>13291</t>
  </si>
  <si>
    <t>13444</t>
  </si>
  <si>
    <t>13297</t>
  </si>
  <si>
    <t>13507</t>
  </si>
  <si>
    <t>13303</t>
  </si>
  <si>
    <t>13306</t>
  </si>
  <si>
    <t>13309</t>
  </si>
  <si>
    <t>13312</t>
  </si>
  <si>
    <t>13372</t>
  </si>
  <si>
    <t>13315</t>
  </si>
  <si>
    <t>13318</t>
  </si>
  <si>
    <t>13366</t>
  </si>
  <si>
    <t>13294</t>
  </si>
  <si>
    <t>13285</t>
  </si>
  <si>
    <t>13426</t>
  </si>
  <si>
    <t>13381</t>
  </si>
  <si>
    <t>13354</t>
  </si>
  <si>
    <t>13324</t>
  </si>
  <si>
    <t>13327</t>
  </si>
  <si>
    <t>13330</t>
  </si>
  <si>
    <t>13333</t>
  </si>
  <si>
    <t>13336</t>
  </si>
  <si>
    <t>13339</t>
  </si>
  <si>
    <t>13342</t>
  </si>
  <si>
    <t>13345</t>
  </si>
  <si>
    <t>13348</t>
  </si>
  <si>
    <t>13321</t>
  </si>
  <si>
    <t>13357</t>
  </si>
  <si>
    <t>13369</t>
  </si>
  <si>
    <t>13360</t>
  </si>
  <si>
    <t>13363</t>
  </si>
  <si>
    <t>13351</t>
  </si>
  <si>
    <t>13387</t>
  </si>
  <si>
    <t>13414</t>
  </si>
  <si>
    <t>13438</t>
  </si>
  <si>
    <t>13432</t>
  </si>
  <si>
    <t>13429</t>
  </si>
  <si>
    <t>13423</t>
  </si>
  <si>
    <t>13390</t>
  </si>
  <si>
    <t>13402</t>
  </si>
  <si>
    <t>13417</t>
  </si>
  <si>
    <t>13393</t>
  </si>
  <si>
    <t>13411</t>
  </si>
  <si>
    <t>13408</t>
  </si>
  <si>
    <t>13435</t>
  </si>
  <si>
    <t>13405</t>
  </si>
  <si>
    <t>13399</t>
  </si>
  <si>
    <t>13384</t>
  </si>
  <si>
    <t>13420</t>
  </si>
  <si>
    <t>13396</t>
  </si>
  <si>
    <t>13498</t>
  </si>
  <si>
    <t>13495</t>
  </si>
  <si>
    <t>13492</t>
  </si>
  <si>
    <t>13489</t>
  </si>
  <si>
    <t>13441</t>
  </si>
  <si>
    <t>13486</t>
  </si>
  <si>
    <t>13483</t>
  </si>
  <si>
    <t>13477</t>
  </si>
  <si>
    <t>13453</t>
  </si>
  <si>
    <t>13456</t>
  </si>
  <si>
    <t>13480</t>
  </si>
  <si>
    <t>13465</t>
  </si>
  <si>
    <t>13468</t>
  </si>
  <si>
    <t>13471</t>
  </si>
  <si>
    <t>13474</t>
  </si>
  <si>
    <t>13450</t>
  </si>
  <si>
    <t>13510</t>
  </si>
  <si>
    <t>13561</t>
  </si>
  <si>
    <t>13558</t>
  </si>
  <si>
    <t>13555</t>
  </si>
  <si>
    <t>13552</t>
  </si>
  <si>
    <t>13546</t>
  </si>
  <si>
    <t>13501</t>
  </si>
  <si>
    <t>13540</t>
  </si>
  <si>
    <t>13504</t>
  </si>
  <si>
    <t>13534</t>
  </si>
  <si>
    <t>13528</t>
  </si>
  <si>
    <t>13525</t>
  </si>
  <si>
    <t>13522</t>
  </si>
  <si>
    <t>13519</t>
  </si>
  <si>
    <t>13516</t>
  </si>
  <si>
    <t>13531</t>
  </si>
  <si>
    <t>13543</t>
  </si>
  <si>
    <t>13603</t>
  </si>
  <si>
    <t>13567</t>
  </si>
  <si>
    <t>13570</t>
  </si>
  <si>
    <t>13573</t>
  </si>
  <si>
    <t>13576</t>
  </si>
  <si>
    <t>13579</t>
  </si>
  <si>
    <t>13582</t>
  </si>
  <si>
    <t>13588</t>
  </si>
  <si>
    <t>13594</t>
  </si>
  <si>
    <t>13564</t>
  </si>
  <si>
    <t>13600</t>
  </si>
  <si>
    <t>13585</t>
  </si>
  <si>
    <t>13606</t>
  </si>
  <si>
    <t>13609</t>
  </si>
  <si>
    <t>13612</t>
  </si>
  <si>
    <t>13615</t>
  </si>
  <si>
    <t>13618</t>
  </si>
  <si>
    <t>13621</t>
  </si>
  <si>
    <t>13624</t>
  </si>
  <si>
    <t>13627</t>
  </si>
  <si>
    <t>13630</t>
  </si>
  <si>
    <t>13597</t>
  </si>
  <si>
    <t>13591</t>
  </si>
  <si>
    <t>13645</t>
  </si>
  <si>
    <t>13639</t>
  </si>
  <si>
    <t>13699</t>
  </si>
  <si>
    <t>13690</t>
  </si>
  <si>
    <t>13654</t>
  </si>
  <si>
    <t>13651</t>
  </si>
  <si>
    <t>13657</t>
  </si>
  <si>
    <t>13648</t>
  </si>
  <si>
    <t>13702</t>
  </si>
  <si>
    <t>13642</t>
  </si>
  <si>
    <t>13696</t>
  </si>
  <si>
    <t>13693</t>
  </si>
  <si>
    <t>13633</t>
  </si>
  <si>
    <t>13636</t>
  </si>
  <si>
    <t>13705</t>
  </si>
  <si>
    <t>13675</t>
  </si>
  <si>
    <t>13687</t>
  </si>
  <si>
    <t>13684</t>
  </si>
  <si>
    <t>13681</t>
  </si>
  <si>
    <t>13678</t>
  </si>
  <si>
    <t>13660</t>
  </si>
  <si>
    <t>13672</t>
  </si>
  <si>
    <t>13669</t>
  </si>
  <si>
    <t>13666</t>
  </si>
  <si>
    <t>13663</t>
  </si>
  <si>
    <t>13711</t>
  </si>
  <si>
    <t>13729</t>
  </si>
  <si>
    <t>13726</t>
  </si>
  <si>
    <t>13717</t>
  </si>
  <si>
    <t>13720</t>
  </si>
  <si>
    <t>13738</t>
  </si>
  <si>
    <t>13723</t>
  </si>
  <si>
    <t>13735</t>
  </si>
  <si>
    <t>13732</t>
  </si>
  <si>
    <t>13708</t>
  </si>
  <si>
    <t>13714</t>
  </si>
  <si>
    <t>13765</t>
  </si>
  <si>
    <t>13786</t>
  </si>
  <si>
    <t>13789</t>
  </si>
  <si>
    <t>13792</t>
  </si>
  <si>
    <t>13780</t>
  </si>
  <si>
    <t>13777</t>
  </si>
  <si>
    <t>13774</t>
  </si>
  <si>
    <t>13747</t>
  </si>
  <si>
    <t>13768</t>
  </si>
  <si>
    <t>13741</t>
  </si>
  <si>
    <t>13762</t>
  </si>
  <si>
    <t>13759</t>
  </si>
  <si>
    <t>13756</t>
  </si>
  <si>
    <t>13744</t>
  </si>
  <si>
    <t>13783</t>
  </si>
  <si>
    <t>13753</t>
  </si>
  <si>
    <t>13771</t>
  </si>
  <si>
    <t>13750</t>
  </si>
  <si>
    <t>13795</t>
  </si>
  <si>
    <t>13876</t>
  </si>
  <si>
    <t>13825</t>
  </si>
  <si>
    <t>13822</t>
  </si>
  <si>
    <t>13819</t>
  </si>
  <si>
    <t>13816</t>
  </si>
  <si>
    <t>13828</t>
  </si>
  <si>
    <t>13888</t>
  </si>
  <si>
    <t>13867</t>
  </si>
  <si>
    <t>13798</t>
  </si>
  <si>
    <t>13885</t>
  </si>
  <si>
    <t>13801</t>
  </si>
  <si>
    <t>13804</t>
  </si>
  <si>
    <t>13807</t>
  </si>
  <si>
    <t>13810</t>
  </si>
  <si>
    <t>13879</t>
  </si>
  <si>
    <t>13855</t>
  </si>
  <si>
    <t>13846</t>
  </si>
  <si>
    <t>13843</t>
  </si>
  <si>
    <t>13840</t>
  </si>
  <si>
    <t>13837</t>
  </si>
  <si>
    <t>13834</t>
  </si>
  <si>
    <t>13831</t>
  </si>
  <si>
    <t>13873</t>
  </si>
  <si>
    <t>13882</t>
  </si>
  <si>
    <t>13870</t>
  </si>
  <si>
    <t>13858</t>
  </si>
  <si>
    <t>13813</t>
  </si>
  <si>
    <t>13861</t>
  </si>
  <si>
    <t>13864</t>
  </si>
  <si>
    <t>13849</t>
  </si>
  <si>
    <t>13852</t>
  </si>
  <si>
    <t>13897</t>
  </si>
  <si>
    <t>13924</t>
  </si>
  <si>
    <t>13963</t>
  </si>
  <si>
    <t>13960</t>
  </si>
  <si>
    <t>13954</t>
  </si>
  <si>
    <t>13948</t>
  </si>
  <si>
    <t>13945</t>
  </si>
  <si>
    <t>13942</t>
  </si>
  <si>
    <t>13939</t>
  </si>
  <si>
    <t>13936</t>
  </si>
  <si>
    <t>13933</t>
  </si>
  <si>
    <t>13891</t>
  </si>
  <si>
    <t>13927</t>
  </si>
  <si>
    <t>13894</t>
  </si>
  <si>
    <t>13921</t>
  </si>
  <si>
    <t>13918</t>
  </si>
  <si>
    <t>13915</t>
  </si>
  <si>
    <t>13912</t>
  </si>
  <si>
    <t>13909</t>
  </si>
  <si>
    <t>13906</t>
  </si>
  <si>
    <t>13903</t>
  </si>
  <si>
    <t>13900</t>
  </si>
  <si>
    <t>13951</t>
  </si>
  <si>
    <t>13930</t>
  </si>
  <si>
    <t>13957</t>
  </si>
  <si>
    <t>13972</t>
  </si>
  <si>
    <t>14020</t>
  </si>
  <si>
    <t>14017</t>
  </si>
  <si>
    <t>14014</t>
  </si>
  <si>
    <t>14011</t>
  </si>
  <si>
    <t>14008</t>
  </si>
  <si>
    <t>14005</t>
  </si>
  <si>
    <t>14002</t>
  </si>
  <si>
    <t>13999</t>
  </si>
  <si>
    <t>13969</t>
  </si>
  <si>
    <t>14023</t>
  </si>
  <si>
    <t>13975</t>
  </si>
  <si>
    <t>13978</t>
  </si>
  <si>
    <t>13981</t>
  </si>
  <si>
    <t>13984</t>
  </si>
  <si>
    <t>13987</t>
  </si>
  <si>
    <t>13990</t>
  </si>
  <si>
    <t>13993</t>
  </si>
  <si>
    <t>13996</t>
  </si>
  <si>
    <t>13966</t>
  </si>
  <si>
    <t>14059</t>
  </si>
  <si>
    <t>14086</t>
  </si>
  <si>
    <t>14083</t>
  </si>
  <si>
    <t>14080</t>
  </si>
  <si>
    <t>14077</t>
  </si>
  <si>
    <t>14074</t>
  </si>
  <si>
    <t>14071</t>
  </si>
  <si>
    <t>14068</t>
  </si>
  <si>
    <t>14026</t>
  </si>
  <si>
    <t>14062</t>
  </si>
  <si>
    <t>14029</t>
  </si>
  <si>
    <t>14056</t>
  </si>
  <si>
    <t>14053</t>
  </si>
  <si>
    <t>14050</t>
  </si>
  <si>
    <t>14044</t>
  </si>
  <si>
    <t>14038</t>
  </si>
  <si>
    <t>14035</t>
  </si>
  <si>
    <t>14032</t>
  </si>
  <si>
    <t>14041</t>
  </si>
  <si>
    <t>14065</t>
  </si>
  <si>
    <t>14047</t>
  </si>
  <si>
    <t>14122</t>
  </si>
  <si>
    <t>14092</t>
  </si>
  <si>
    <t>14095</t>
  </si>
  <si>
    <t>14098</t>
  </si>
  <si>
    <t>14104</t>
  </si>
  <si>
    <t>14110</t>
  </si>
  <si>
    <t>14113</t>
  </si>
  <si>
    <t>14089</t>
  </si>
  <si>
    <t>14119</t>
  </si>
  <si>
    <t>14101</t>
  </si>
  <si>
    <t>14125</t>
  </si>
  <si>
    <t>14128</t>
  </si>
  <si>
    <t>14131</t>
  </si>
  <si>
    <t>14134</t>
  </si>
  <si>
    <t>14137</t>
  </si>
  <si>
    <t>14140</t>
  </si>
  <si>
    <t>14143</t>
  </si>
  <si>
    <t>14146</t>
  </si>
  <si>
    <t>14116</t>
  </si>
  <si>
    <t>14107</t>
  </si>
  <si>
    <t>14173</t>
  </si>
  <si>
    <t>14212</t>
  </si>
  <si>
    <t>14149</t>
  </si>
  <si>
    <t>14152</t>
  </si>
  <si>
    <t>14155</t>
  </si>
  <si>
    <t>14158</t>
  </si>
  <si>
    <t>14161</t>
  </si>
  <si>
    <t>14164</t>
  </si>
  <si>
    <t>14170</t>
  </si>
  <si>
    <t>14176</t>
  </si>
  <si>
    <t>14194</t>
  </si>
  <si>
    <t>14209</t>
  </si>
  <si>
    <t>14206</t>
  </si>
  <si>
    <t>14203</t>
  </si>
  <si>
    <t>14167</t>
  </si>
  <si>
    <t>14197</t>
  </si>
  <si>
    <t>14179</t>
  </si>
  <si>
    <t>14191</t>
  </si>
  <si>
    <t>14188</t>
  </si>
  <si>
    <t>14185</t>
  </si>
  <si>
    <t>14182</t>
  </si>
  <si>
    <t>14200</t>
  </si>
  <si>
    <t>14290</t>
  </si>
  <si>
    <t>14227</t>
  </si>
  <si>
    <t>14317</t>
  </si>
  <si>
    <t>14314</t>
  </si>
  <si>
    <t>14308</t>
  </si>
  <si>
    <t>14278</t>
  </si>
  <si>
    <t>14266</t>
  </si>
  <si>
    <t>14263</t>
  </si>
  <si>
    <t>14260</t>
  </si>
  <si>
    <t>14257</t>
  </si>
  <si>
    <t>14254</t>
  </si>
  <si>
    <t>14233</t>
  </si>
  <si>
    <t>14251</t>
  </si>
  <si>
    <t>14248</t>
  </si>
  <si>
    <t>14245</t>
  </si>
  <si>
    <t>14242</t>
  </si>
  <si>
    <t>14239</t>
  </si>
  <si>
    <t>14311</t>
  </si>
  <si>
    <t>14275</t>
  </si>
  <si>
    <t>14269</t>
  </si>
  <si>
    <t>14236</t>
  </si>
  <si>
    <t>14221</t>
  </si>
  <si>
    <t>14230</t>
  </si>
  <si>
    <t>14281</t>
  </si>
  <si>
    <t>14284</t>
  </si>
  <si>
    <t>14287</t>
  </si>
  <si>
    <t>14293</t>
  </si>
  <si>
    <t>14299</t>
  </si>
  <si>
    <t>14218</t>
  </si>
  <si>
    <t>14302</t>
  </si>
  <si>
    <t>14224</t>
  </si>
  <si>
    <t>14305</t>
  </si>
  <si>
    <t>14272</t>
  </si>
  <si>
    <t>14215</t>
  </si>
  <si>
    <t>14296</t>
  </si>
  <si>
    <t>14335</t>
  </si>
  <si>
    <t>14320</t>
  </si>
  <si>
    <t>14353</t>
  </si>
  <si>
    <t>14350</t>
  </si>
  <si>
    <t>14347</t>
  </si>
  <si>
    <t>14344</t>
  </si>
  <si>
    <t>14356</t>
  </si>
  <si>
    <t>14338</t>
  </si>
  <si>
    <t>14359</t>
  </si>
  <si>
    <t>14332</t>
  </si>
  <si>
    <t>14329</t>
  </si>
  <si>
    <t>14326</t>
  </si>
  <si>
    <t>14323</t>
  </si>
  <si>
    <t>14341</t>
  </si>
  <si>
    <t>14365</t>
  </si>
  <si>
    <t>14380</t>
  </si>
  <si>
    <t>14377</t>
  </si>
  <si>
    <t>14375</t>
  </si>
  <si>
    <t>14368</t>
  </si>
  <si>
    <t>14369</t>
  </si>
  <si>
    <t>14362</t>
  </si>
  <si>
    <t>14371</t>
  </si>
  <si>
    <t>14374</t>
  </si>
  <si>
    <t>14428</t>
  </si>
  <si>
    <t>14386</t>
  </si>
  <si>
    <t>14389</t>
  </si>
  <si>
    <t>14392</t>
  </si>
  <si>
    <t>14395</t>
  </si>
  <si>
    <t>14398</t>
  </si>
  <si>
    <t>14401</t>
  </si>
  <si>
    <t>14404</t>
  </si>
  <si>
    <t>14407</t>
  </si>
  <si>
    <t>14410</t>
  </si>
  <si>
    <t>14416</t>
  </si>
  <si>
    <t>14383</t>
  </si>
  <si>
    <t>14425</t>
  </si>
  <si>
    <t>14413</t>
  </si>
  <si>
    <t>14431</t>
  </si>
  <si>
    <t>14434</t>
  </si>
  <si>
    <t>14437</t>
  </si>
  <si>
    <t>14440</t>
  </si>
  <si>
    <t>14443</t>
  </si>
  <si>
    <t>14446</t>
  </si>
  <si>
    <t>14449</t>
  </si>
  <si>
    <t>14452</t>
  </si>
  <si>
    <t>14455</t>
  </si>
  <si>
    <t>14458</t>
  </si>
  <si>
    <t>14461</t>
  </si>
  <si>
    <t>14422</t>
  </si>
  <si>
    <t>14419</t>
  </si>
  <si>
    <t>14497</t>
  </si>
  <si>
    <t>14464</t>
  </si>
  <si>
    <t>14467</t>
  </si>
  <si>
    <t>14470</t>
  </si>
  <si>
    <t>14473</t>
  </si>
  <si>
    <t>14476</t>
  </si>
  <si>
    <t>14479</t>
  </si>
  <si>
    <t>14482</t>
  </si>
  <si>
    <t>14485</t>
  </si>
  <si>
    <t>14488</t>
  </si>
  <si>
    <t>14494</t>
  </si>
  <si>
    <t>14500</t>
  </si>
  <si>
    <t>14503</t>
  </si>
  <si>
    <t>14506</t>
  </si>
  <si>
    <t>14509</t>
  </si>
  <si>
    <t>14512</t>
  </si>
  <si>
    <t>14515</t>
  </si>
  <si>
    <t>14518</t>
  </si>
  <si>
    <t>14521</t>
  </si>
  <si>
    <t>14524</t>
  </si>
  <si>
    <t>14491</t>
  </si>
  <si>
    <t>14548</t>
  </si>
  <si>
    <t>14527</t>
  </si>
  <si>
    <t>14542</t>
  </si>
  <si>
    <t>14545</t>
  </si>
  <si>
    <t>14551</t>
  </si>
  <si>
    <t>14554</t>
  </si>
  <si>
    <t>14533</t>
  </si>
  <si>
    <t>14530</t>
  </si>
  <si>
    <t>14557</t>
  </si>
  <si>
    <t>14536</t>
  </si>
  <si>
    <t>14539</t>
  </si>
  <si>
    <t>14614</t>
  </si>
  <si>
    <t>14611</t>
  </si>
  <si>
    <t>14608</t>
  </si>
  <si>
    <t>14602</t>
  </si>
  <si>
    <t>14599</t>
  </si>
  <si>
    <t>14596</t>
  </si>
  <si>
    <t>14593</t>
  </si>
  <si>
    <t>14590</t>
  </si>
  <si>
    <t>14584</t>
  </si>
  <si>
    <t>14581</t>
  </si>
  <si>
    <t>14578</t>
  </si>
  <si>
    <t>14575</t>
  </si>
  <si>
    <t>14572</t>
  </si>
  <si>
    <t>14569</t>
  </si>
  <si>
    <t>14566</t>
  </si>
  <si>
    <t>14560</t>
  </si>
  <si>
    <t>14617</t>
  </si>
  <si>
    <t>14587</t>
  </si>
  <si>
    <t>14563</t>
  </si>
  <si>
    <t>14638</t>
  </si>
  <si>
    <t>14680</t>
  </si>
  <si>
    <t>14677</t>
  </si>
  <si>
    <t>14674</t>
  </si>
  <si>
    <t>14671</t>
  </si>
  <si>
    <t>14620</t>
  </si>
  <si>
    <t>14623</t>
  </si>
  <si>
    <t>14668</t>
  </si>
  <si>
    <t>14629</t>
  </si>
  <si>
    <t>14665</t>
  </si>
  <si>
    <t>14635</t>
  </si>
  <si>
    <t>14689</t>
  </si>
  <si>
    <t>14641</t>
  </si>
  <si>
    <t>14647</t>
  </si>
  <si>
    <t>14650</t>
  </si>
  <si>
    <t>14653</t>
  </si>
  <si>
    <t>14656</t>
  </si>
  <si>
    <t>14659</t>
  </si>
  <si>
    <t>14662</t>
  </si>
  <si>
    <t>14632</t>
  </si>
  <si>
    <t>14692</t>
  </si>
  <si>
    <t>14695</t>
  </si>
  <si>
    <t>14698</t>
  </si>
  <si>
    <t>14686</t>
  </si>
  <si>
    <t>14683</t>
  </si>
  <si>
    <t>14719</t>
  </si>
  <si>
    <t>14752</t>
  </si>
  <si>
    <t>14749</t>
  </si>
  <si>
    <t>14746</t>
  </si>
  <si>
    <t>14743</t>
  </si>
  <si>
    <t>14740</t>
  </si>
  <si>
    <t>14737</t>
  </si>
  <si>
    <t>14734</t>
  </si>
  <si>
    <t>14731</t>
  </si>
  <si>
    <t>14722</t>
  </si>
  <si>
    <t>14713</t>
  </si>
  <si>
    <t>14710</t>
  </si>
  <si>
    <t>14707</t>
  </si>
  <si>
    <t>14704</t>
  </si>
  <si>
    <t>14701</t>
  </si>
  <si>
    <t>14725</t>
  </si>
  <si>
    <t>14728</t>
  </si>
  <si>
    <t>15913</t>
  </si>
  <si>
    <t>16525</t>
  </si>
  <si>
    <t>16429</t>
  </si>
  <si>
    <t>14806</t>
  </si>
  <si>
    <t>16441</t>
  </si>
  <si>
    <t>16435</t>
  </si>
  <si>
    <t>16432</t>
  </si>
  <si>
    <t>16459</t>
  </si>
  <si>
    <t>16396</t>
  </si>
  <si>
    <t>15970</t>
  </si>
  <si>
    <t>15922</t>
  </si>
  <si>
    <t>14803</t>
  </si>
  <si>
    <t>14791</t>
  </si>
  <si>
    <t>15856</t>
  </si>
  <si>
    <t>15859</t>
  </si>
  <si>
    <t>15925</t>
  </si>
  <si>
    <t>14755</t>
  </si>
  <si>
    <t>14779</t>
  </si>
  <si>
    <t>14782</t>
  </si>
  <si>
    <t>14785</t>
  </si>
  <si>
    <t>14788</t>
  </si>
  <si>
    <t>14773</t>
  </si>
  <si>
    <t>14797</t>
  </si>
  <si>
    <t>14770</t>
  </si>
  <si>
    <t>14800</t>
  </si>
  <si>
    <t>14794</t>
  </si>
  <si>
    <t>14767</t>
  </si>
  <si>
    <t>14764</t>
  </si>
  <si>
    <t>14776</t>
  </si>
  <si>
    <t>14758</t>
  </si>
  <si>
    <t>16507</t>
  </si>
  <si>
    <t>15850</t>
  </si>
  <si>
    <t>16522</t>
  </si>
  <si>
    <t>14761</t>
  </si>
  <si>
    <t>14824</t>
  </si>
  <si>
    <t>14823</t>
  </si>
  <si>
    <t>14821</t>
  </si>
  <si>
    <t>14818</t>
  </si>
  <si>
    <t>14815</t>
  </si>
  <si>
    <t>14812</t>
  </si>
  <si>
    <t>14809</t>
  </si>
  <si>
    <t>16531</t>
  </si>
  <si>
    <t>16537</t>
  </si>
  <si>
    <t>16513</t>
  </si>
  <si>
    <t>16528</t>
  </si>
  <si>
    <t>14842</t>
  </si>
  <si>
    <t>14839</t>
  </si>
  <si>
    <t>14836</t>
  </si>
  <si>
    <t>14833</t>
  </si>
  <si>
    <t>14830</t>
  </si>
  <si>
    <t>16516</t>
  </si>
  <si>
    <t>16534</t>
  </si>
  <si>
    <t>14848</t>
  </si>
  <si>
    <t>14864</t>
  </si>
  <si>
    <t>14854</t>
  </si>
  <si>
    <t>14845</t>
  </si>
  <si>
    <t>14863</t>
  </si>
  <si>
    <t>14857</t>
  </si>
  <si>
    <t>14866</t>
  </si>
  <si>
    <t>14860</t>
  </si>
  <si>
    <t>14896</t>
  </si>
  <si>
    <t>14908</t>
  </si>
  <si>
    <t>14890</t>
  </si>
  <si>
    <t>14902</t>
  </si>
  <si>
    <t>14884</t>
  </si>
  <si>
    <t>14881</t>
  </si>
  <si>
    <t>14878</t>
  </si>
  <si>
    <t>14887</t>
  </si>
  <si>
    <t>14869</t>
  </si>
  <si>
    <t>14872</t>
  </si>
  <si>
    <t>14875</t>
  </si>
  <si>
    <t>14917</t>
  </si>
  <si>
    <t>14914</t>
  </si>
  <si>
    <t>14911</t>
  </si>
  <si>
    <t>14899</t>
  </si>
  <si>
    <t>14977</t>
  </si>
  <si>
    <t>14953</t>
  </si>
  <si>
    <t>14923</t>
  </si>
  <si>
    <t>14926</t>
  </si>
  <si>
    <t>14929</t>
  </si>
  <si>
    <t>14932</t>
  </si>
  <si>
    <t>14935</t>
  </si>
  <si>
    <t>14938</t>
  </si>
  <si>
    <t>14941</t>
  </si>
  <si>
    <t>14944</t>
  </si>
  <si>
    <t>14950</t>
  </si>
  <si>
    <t>14986</t>
  </si>
  <si>
    <t>14956</t>
  </si>
  <si>
    <t>14959</t>
  </si>
  <si>
    <t>14962</t>
  </si>
  <si>
    <t>14965</t>
  </si>
  <si>
    <t>14968</t>
  </si>
  <si>
    <t>14971</t>
  </si>
  <si>
    <t>14974</t>
  </si>
  <si>
    <t>14980</t>
  </si>
  <si>
    <t>14947</t>
  </si>
  <si>
    <t>14995</t>
  </si>
  <si>
    <t>15025</t>
  </si>
  <si>
    <t>15022</t>
  </si>
  <si>
    <t>15019</t>
  </si>
  <si>
    <t>15016</t>
  </si>
  <si>
    <t>15013</t>
  </si>
  <si>
    <t>15010</t>
  </si>
  <si>
    <t>15007</t>
  </si>
  <si>
    <t>15004</t>
  </si>
  <si>
    <t>15001</t>
  </si>
  <si>
    <t>14998</t>
  </si>
  <si>
    <t>14999</t>
  </si>
  <si>
    <t>15034</t>
  </si>
  <si>
    <t>15052</t>
  </si>
  <si>
    <t>15040</t>
  </si>
  <si>
    <t>15055</t>
  </si>
  <si>
    <t>15049</t>
  </si>
  <si>
    <t>15046</t>
  </si>
  <si>
    <t>15043</t>
  </si>
  <si>
    <t>15037</t>
  </si>
  <si>
    <t>15031</t>
  </si>
  <si>
    <t>15058</t>
  </si>
  <si>
    <t>15124</t>
  </si>
  <si>
    <t>15061</t>
  </si>
  <si>
    <t>15064</t>
  </si>
  <si>
    <t>15067</t>
  </si>
  <si>
    <t>15073</t>
  </si>
  <si>
    <t>15100</t>
  </si>
  <si>
    <t>15085</t>
  </si>
  <si>
    <t>15088</t>
  </si>
  <si>
    <t>15091</t>
  </si>
  <si>
    <t>15094</t>
  </si>
  <si>
    <t>15070</t>
  </si>
  <si>
    <t>15079</t>
  </si>
  <si>
    <t>15121</t>
  </si>
  <si>
    <t>15103</t>
  </si>
  <si>
    <t>15076</t>
  </si>
  <si>
    <t>15106</t>
  </si>
  <si>
    <t>15109</t>
  </si>
  <si>
    <t>15112</t>
  </si>
  <si>
    <t>15115</t>
  </si>
  <si>
    <t>15118</t>
  </si>
  <si>
    <t>15097</t>
  </si>
  <si>
    <t>15184</t>
  </si>
  <si>
    <t>15175</t>
  </si>
  <si>
    <t>15154</t>
  </si>
  <si>
    <t>15133</t>
  </si>
  <si>
    <t>15136</t>
  </si>
  <si>
    <t>15139</t>
  </si>
  <si>
    <t>15142</t>
  </si>
  <si>
    <t>15145</t>
  </si>
  <si>
    <t>15151</t>
  </si>
  <si>
    <t>15169</t>
  </si>
  <si>
    <t>15181</t>
  </si>
  <si>
    <t>15148</t>
  </si>
  <si>
    <t>15172</t>
  </si>
  <si>
    <t>15178</t>
  </si>
  <si>
    <t>15163</t>
  </si>
  <si>
    <t>15160</t>
  </si>
  <si>
    <t>15127</t>
  </si>
  <si>
    <t>15250</t>
  </si>
  <si>
    <t>15247</t>
  </si>
  <si>
    <t>15268</t>
  </si>
  <si>
    <t>15265</t>
  </si>
  <si>
    <t>15259</t>
  </si>
  <si>
    <t>15256</t>
  </si>
  <si>
    <t>15211</t>
  </si>
  <si>
    <t>15187</t>
  </si>
  <si>
    <t>15190</t>
  </si>
  <si>
    <t>15196</t>
  </si>
  <si>
    <t>15199</t>
  </si>
  <si>
    <t>15202</t>
  </si>
  <si>
    <t>15253</t>
  </si>
  <si>
    <t>15208</t>
  </si>
  <si>
    <t>15214</t>
  </si>
  <si>
    <t>15217</t>
  </si>
  <si>
    <t>15238</t>
  </si>
  <si>
    <t>15205</t>
  </si>
  <si>
    <t>15241</t>
  </si>
  <si>
    <t>15220</t>
  </si>
  <si>
    <t>15235</t>
  </si>
  <si>
    <t>15232</t>
  </si>
  <si>
    <t>15229</t>
  </si>
  <si>
    <t>15226</t>
  </si>
  <si>
    <t>15223</t>
  </si>
  <si>
    <t>15307</t>
  </si>
  <si>
    <t>15340</t>
  </si>
  <si>
    <t>15328</t>
  </si>
  <si>
    <t>15334</t>
  </si>
  <si>
    <t>15331</t>
  </si>
  <si>
    <t>15343</t>
  </si>
  <si>
    <t>15277</t>
  </si>
  <si>
    <t>15325</t>
  </si>
  <si>
    <t>15313</t>
  </si>
  <si>
    <t>15292</t>
  </si>
  <si>
    <t>15286</t>
  </si>
  <si>
    <t>15280</t>
  </si>
  <si>
    <t>15298</t>
  </si>
  <si>
    <t>15274</t>
  </si>
  <si>
    <t>15271</t>
  </si>
  <si>
    <t>15304</t>
  </si>
  <si>
    <t>15316</t>
  </si>
  <si>
    <t>15319</t>
  </si>
  <si>
    <t>15322</t>
  </si>
  <si>
    <t>15283</t>
  </si>
  <si>
    <t>15385</t>
  </si>
  <si>
    <t>15388</t>
  </si>
  <si>
    <t>15349</t>
  </si>
  <si>
    <t>15391</t>
  </si>
  <si>
    <t>15382</t>
  </si>
  <si>
    <t>15352</t>
  </si>
  <si>
    <t>15355</t>
  </si>
  <si>
    <t>15358</t>
  </si>
  <si>
    <t>15364</t>
  </si>
  <si>
    <t>15367</t>
  </si>
  <si>
    <t>15376</t>
  </si>
  <si>
    <t>15379</t>
  </si>
  <si>
    <t>15361</t>
  </si>
  <si>
    <t>15454</t>
  </si>
  <si>
    <t>15457</t>
  </si>
  <si>
    <t>15460</t>
  </si>
  <si>
    <t>15463</t>
  </si>
  <si>
    <t>15466</t>
  </si>
  <si>
    <t>15469</t>
  </si>
  <si>
    <t>15472</t>
  </si>
  <si>
    <t>15406</t>
  </si>
  <si>
    <t>15478</t>
  </si>
  <si>
    <t>15475</t>
  </si>
  <si>
    <t>15403</t>
  </si>
  <si>
    <t>15409</t>
  </si>
  <si>
    <t>15415</t>
  </si>
  <si>
    <t>15421</t>
  </si>
  <si>
    <t>15418</t>
  </si>
  <si>
    <t>15451</t>
  </si>
  <si>
    <t>15412</t>
  </si>
  <si>
    <t>15442</t>
  </si>
  <si>
    <t>15427</t>
  </si>
  <si>
    <t>15430</t>
  </si>
  <si>
    <t>15433</t>
  </si>
  <si>
    <t>15436</t>
  </si>
  <si>
    <t>15439</t>
  </si>
  <si>
    <t>15448</t>
  </si>
  <si>
    <t>15397</t>
  </si>
  <si>
    <t>15445</t>
  </si>
  <si>
    <t>15571</t>
  </si>
  <si>
    <t>15568</t>
  </si>
  <si>
    <t>15574</t>
  </si>
  <si>
    <t>15559</t>
  </si>
  <si>
    <t>15556</t>
  </si>
  <si>
    <t>15565</t>
  </si>
  <si>
    <t>15577</t>
  </si>
  <si>
    <t>15592</t>
  </si>
  <si>
    <t>15598</t>
  </si>
  <si>
    <t>15553</t>
  </si>
  <si>
    <t>15583</t>
  </si>
  <si>
    <t>15586</t>
  </si>
  <si>
    <t>15511</t>
  </si>
  <si>
    <t>15550</t>
  </si>
  <si>
    <t>15493</t>
  </si>
  <si>
    <t>15499</t>
  </si>
  <si>
    <t>15502</t>
  </si>
  <si>
    <t>15508</t>
  </si>
  <si>
    <t>15514</t>
  </si>
  <si>
    <t>15538</t>
  </si>
  <si>
    <t>15547</t>
  </si>
  <si>
    <t>15505</t>
  </si>
  <si>
    <t>15541</t>
  </si>
  <si>
    <t>15535</t>
  </si>
  <si>
    <t>15532</t>
  </si>
  <si>
    <t>15526</t>
  </si>
  <si>
    <t>15523</t>
  </si>
  <si>
    <t>15520</t>
  </si>
  <si>
    <t>15517</t>
  </si>
  <si>
    <t>15544</t>
  </si>
  <si>
    <t>15637</t>
  </si>
  <si>
    <t>15661</t>
  </si>
  <si>
    <t>15658</t>
  </si>
  <si>
    <t>15655</t>
  </si>
  <si>
    <t>15652</t>
  </si>
  <si>
    <t>15649</t>
  </si>
  <si>
    <t>15646</t>
  </si>
  <si>
    <t>15634</t>
  </si>
  <si>
    <t>15631</t>
  </si>
  <si>
    <t>15628</t>
  </si>
  <si>
    <t>15622</t>
  </si>
  <si>
    <t>15619</t>
  </si>
  <si>
    <t>15610</t>
  </si>
  <si>
    <t>15643</t>
  </si>
  <si>
    <t>15607</t>
  </si>
  <si>
    <t>15640</t>
  </si>
  <si>
    <t>15724</t>
  </si>
  <si>
    <t>15742</t>
  </si>
  <si>
    <t>15739</t>
  </si>
  <si>
    <t>15736</t>
  </si>
  <si>
    <t>15733</t>
  </si>
  <si>
    <t>15745</t>
  </si>
  <si>
    <t>15727</t>
  </si>
  <si>
    <t>15721</t>
  </si>
  <si>
    <t>15730</t>
  </si>
  <si>
    <t>15748</t>
  </si>
  <si>
    <t>15682</t>
  </si>
  <si>
    <t>15751</t>
  </si>
  <si>
    <t>15754</t>
  </si>
  <si>
    <t>15757</t>
  </si>
  <si>
    <t>15760</t>
  </si>
  <si>
    <t>15763</t>
  </si>
  <si>
    <t>15766</t>
  </si>
  <si>
    <t>15769</t>
  </si>
  <si>
    <t>15718</t>
  </si>
  <si>
    <t>15673</t>
  </si>
  <si>
    <t>15715</t>
  </si>
  <si>
    <t>15664</t>
  </si>
  <si>
    <t>15670</t>
  </si>
  <si>
    <t>15676</t>
  </si>
  <si>
    <t>15679</t>
  </si>
  <si>
    <t>15685</t>
  </si>
  <si>
    <t>15688</t>
  </si>
  <si>
    <t>15691</t>
  </si>
  <si>
    <t>15700</t>
  </si>
  <si>
    <t>15712</t>
  </si>
  <si>
    <t>15703</t>
  </si>
  <si>
    <t>15706</t>
  </si>
  <si>
    <t>15709</t>
  </si>
  <si>
    <t>15667</t>
  </si>
  <si>
    <t>15847</t>
  </si>
  <si>
    <t>15811</t>
  </si>
  <si>
    <t>15817</t>
  </si>
  <si>
    <t>15823</t>
  </si>
  <si>
    <t>15829</t>
  </si>
  <si>
    <t>15832</t>
  </si>
  <si>
    <t>15835</t>
  </si>
  <si>
    <t>15838</t>
  </si>
  <si>
    <t>15808</t>
  </si>
  <si>
    <t>15814</t>
  </si>
  <si>
    <t>15853</t>
  </si>
  <si>
    <t>15841</t>
  </si>
  <si>
    <t>15781</t>
  </si>
  <si>
    <t>15820</t>
  </si>
  <si>
    <t>15805</t>
  </si>
  <si>
    <t>15772</t>
  </si>
  <si>
    <t>15778</t>
  </si>
  <si>
    <t>15784</t>
  </si>
  <si>
    <t>15787</t>
  </si>
  <si>
    <t>15793</t>
  </si>
  <si>
    <t>15796</t>
  </si>
  <si>
    <t>15802</t>
  </si>
  <si>
    <t>15799</t>
  </si>
  <si>
    <t>15790</t>
  </si>
  <si>
    <t>15775</t>
  </si>
  <si>
    <t>15949</t>
  </si>
  <si>
    <t>15946</t>
  </si>
  <si>
    <t>15940</t>
  </si>
  <si>
    <t>16006</t>
  </si>
  <si>
    <t>15952</t>
  </si>
  <si>
    <t>16003</t>
  </si>
  <si>
    <t>15979</t>
  </si>
  <si>
    <t>15928</t>
  </si>
  <si>
    <t>15937</t>
  </si>
  <si>
    <t>15955</t>
  </si>
  <si>
    <t>15958</t>
  </si>
  <si>
    <t>15961</t>
  </si>
  <si>
    <t>15964</t>
  </si>
  <si>
    <t>15967</t>
  </si>
  <si>
    <t>15997</t>
  </si>
  <si>
    <t>15985</t>
  </si>
  <si>
    <t>15994</t>
  </si>
  <si>
    <t>15988</t>
  </si>
  <si>
    <t>15976</t>
  </si>
  <si>
    <t>15982</t>
  </si>
  <si>
    <t>15973</t>
  </si>
  <si>
    <t>16000</t>
  </si>
  <si>
    <t>15880</t>
  </si>
  <si>
    <t>15991</t>
  </si>
  <si>
    <t>15919</t>
  </si>
  <si>
    <t>15865</t>
  </si>
  <si>
    <t>15871</t>
  </si>
  <si>
    <t>15877</t>
  </si>
  <si>
    <t>15883</t>
  </si>
  <si>
    <t>15886</t>
  </si>
  <si>
    <t>15889</t>
  </si>
  <si>
    <t>15910</t>
  </si>
  <si>
    <t>15895</t>
  </si>
  <si>
    <t>15901</t>
  </si>
  <si>
    <t>15907</t>
  </si>
  <si>
    <t>15892</t>
  </si>
  <si>
    <t>15916</t>
  </si>
  <si>
    <t>16063</t>
  </si>
  <si>
    <t>16066</t>
  </si>
  <si>
    <t>16090</t>
  </si>
  <si>
    <t>16087</t>
  </si>
  <si>
    <t>16084</t>
  </si>
  <si>
    <t>16081</t>
  </si>
  <si>
    <t>16078</t>
  </si>
  <si>
    <t>16075</t>
  </si>
  <si>
    <t>16072</t>
  </si>
  <si>
    <t>16069</t>
  </si>
  <si>
    <t>16036</t>
  </si>
  <si>
    <t>16033</t>
  </si>
  <si>
    <t>16027</t>
  </si>
  <si>
    <t>16021</t>
  </si>
  <si>
    <t>16018</t>
  </si>
  <si>
    <t>16015</t>
  </si>
  <si>
    <t>16039</t>
  </si>
  <si>
    <t>16012</t>
  </si>
  <si>
    <t>16045</t>
  </si>
  <si>
    <t>16048</t>
  </si>
  <si>
    <t>16057</t>
  </si>
  <si>
    <t>16042</t>
  </si>
  <si>
    <t>16030</t>
  </si>
  <si>
    <t>16150</t>
  </si>
  <si>
    <t>16153</t>
  </si>
  <si>
    <t>16156</t>
  </si>
  <si>
    <t>16159</t>
  </si>
  <si>
    <t>16162</t>
  </si>
  <si>
    <t>16165</t>
  </si>
  <si>
    <t>16171</t>
  </si>
  <si>
    <t>16147</t>
  </si>
  <si>
    <t>16135</t>
  </si>
  <si>
    <t>16168</t>
  </si>
  <si>
    <t>16093</t>
  </si>
  <si>
    <t>16096</t>
  </si>
  <si>
    <t>16099</t>
  </si>
  <si>
    <t>16102</t>
  </si>
  <si>
    <t>16141</t>
  </si>
  <si>
    <t>16108</t>
  </si>
  <si>
    <t>16144</t>
  </si>
  <si>
    <t>16114</t>
  </si>
  <si>
    <t>16117</t>
  </si>
  <si>
    <t>16120</t>
  </si>
  <si>
    <t>16123</t>
  </si>
  <si>
    <t>16132</t>
  </si>
  <si>
    <t>16138</t>
  </si>
  <si>
    <t>16105</t>
  </si>
  <si>
    <t>16201</t>
  </si>
  <si>
    <t>16216</t>
  </si>
  <si>
    <t>16225</t>
  </si>
  <si>
    <t>16222</t>
  </si>
  <si>
    <t>16219</t>
  </si>
  <si>
    <t>16198</t>
  </si>
  <si>
    <t>16183</t>
  </si>
  <si>
    <t>16186</t>
  </si>
  <si>
    <t>16195</t>
  </si>
  <si>
    <t>16180</t>
  </si>
  <si>
    <t>16207</t>
  </si>
  <si>
    <t>16213</t>
  </si>
  <si>
    <t>16177</t>
  </si>
  <si>
    <t>16204</t>
  </si>
  <si>
    <t>16174</t>
  </si>
  <si>
    <t>16210</t>
  </si>
  <si>
    <t>16264</t>
  </si>
  <si>
    <t>16273</t>
  </si>
  <si>
    <t>16267</t>
  </si>
  <si>
    <t>16246</t>
  </si>
  <si>
    <t>16231</t>
  </si>
  <si>
    <t>16276</t>
  </si>
  <si>
    <t>16228</t>
  </si>
  <si>
    <t>16261</t>
  </si>
  <si>
    <t>16243</t>
  </si>
  <si>
    <t>16234</t>
  </si>
  <si>
    <t>16249</t>
  </si>
  <si>
    <t>16252</t>
  </si>
  <si>
    <t>16258</t>
  </si>
  <si>
    <t>16240</t>
  </si>
  <si>
    <t>16357</t>
  </si>
  <si>
    <t>16345</t>
  </si>
  <si>
    <t>16342</t>
  </si>
  <si>
    <t>16351</t>
  </si>
  <si>
    <t>16360</t>
  </si>
  <si>
    <t>16363</t>
  </si>
  <si>
    <t>16366</t>
  </si>
  <si>
    <t>16369</t>
  </si>
  <si>
    <t>16339</t>
  </si>
  <si>
    <t>16348</t>
  </si>
  <si>
    <t>16372</t>
  </si>
  <si>
    <t>16297</t>
  </si>
  <si>
    <t>16336</t>
  </si>
  <si>
    <t>16285</t>
  </si>
  <si>
    <t>16288</t>
  </si>
  <si>
    <t>16282</t>
  </si>
  <si>
    <t>16291</t>
  </si>
  <si>
    <t>16354</t>
  </si>
  <si>
    <t>16279</t>
  </si>
  <si>
    <t>16303</t>
  </si>
  <si>
    <t>16309</t>
  </si>
  <si>
    <t>16333</t>
  </si>
  <si>
    <t>16315</t>
  </si>
  <si>
    <t>16318</t>
  </si>
  <si>
    <t>16330</t>
  </si>
  <si>
    <t>16327</t>
  </si>
  <si>
    <t>16324</t>
  </si>
  <si>
    <t>16294</t>
  </si>
  <si>
    <t>16321</t>
  </si>
  <si>
    <t>16420</t>
  </si>
  <si>
    <t>16417</t>
  </si>
  <si>
    <t>16423</t>
  </si>
  <si>
    <t>16426</t>
  </si>
  <si>
    <t>16402</t>
  </si>
  <si>
    <t>16414</t>
  </si>
  <si>
    <t>16378</t>
  </si>
  <si>
    <t>16399</t>
  </si>
  <si>
    <t>16393</t>
  </si>
  <si>
    <t>16390</t>
  </si>
  <si>
    <t>16384</t>
  </si>
  <si>
    <t>16381</t>
  </si>
  <si>
    <t>16408</t>
  </si>
  <si>
    <t>16405</t>
  </si>
  <si>
    <t>16510</t>
  </si>
  <si>
    <t>16501</t>
  </si>
  <si>
    <t>16498</t>
  </si>
  <si>
    <t>16558</t>
  </si>
  <si>
    <t>16492</t>
  </si>
  <si>
    <t>16543</t>
  </si>
  <si>
    <t>16495</t>
  </si>
  <si>
    <t>16555</t>
  </si>
  <si>
    <t>16552</t>
  </si>
  <si>
    <t>16549</t>
  </si>
  <si>
    <t>16519</t>
  </si>
  <si>
    <t>16540</t>
  </si>
  <si>
    <t>16483</t>
  </si>
  <si>
    <t>16546</t>
  </si>
  <si>
    <t>16438</t>
  </si>
  <si>
    <t>16447</t>
  </si>
  <si>
    <t>16453</t>
  </si>
  <si>
    <t>16456</t>
  </si>
  <si>
    <t>16462</t>
  </si>
  <si>
    <t>16465</t>
  </si>
  <si>
    <t>16471</t>
  </si>
  <si>
    <t>16474</t>
  </si>
  <si>
    <t>16477</t>
  </si>
  <si>
    <t>16489</t>
  </si>
  <si>
    <t>16480</t>
  </si>
  <si>
    <t>16468</t>
  </si>
  <si>
    <t>16645</t>
  </si>
  <si>
    <t>16609</t>
  </si>
  <si>
    <t>16612</t>
  </si>
  <si>
    <t>16618</t>
  </si>
  <si>
    <t>16621</t>
  </si>
  <si>
    <t>16624</t>
  </si>
  <si>
    <t>16627</t>
  </si>
  <si>
    <t>16630</t>
  </si>
  <si>
    <t>16633</t>
  </si>
  <si>
    <t>16636</t>
  </si>
  <si>
    <t>16654</t>
  </si>
  <si>
    <t>16642</t>
  </si>
  <si>
    <t>16648</t>
  </si>
  <si>
    <t>16606</t>
  </si>
  <si>
    <t>16651</t>
  </si>
  <si>
    <t>16561</t>
  </si>
  <si>
    <t>16660</t>
  </si>
  <si>
    <t>16639</t>
  </si>
  <si>
    <t>16570</t>
  </si>
  <si>
    <t>16576</t>
  </si>
  <si>
    <t>16579</t>
  </si>
  <si>
    <t>16582</t>
  </si>
  <si>
    <t>16585</t>
  </si>
  <si>
    <t>16657</t>
  </si>
  <si>
    <t>16591</t>
  </si>
  <si>
    <t>16594</t>
  </si>
  <si>
    <t>16600</t>
  </si>
  <si>
    <t>16567</t>
  </si>
  <si>
    <t>16564</t>
  </si>
  <si>
    <t>16597</t>
  </si>
  <si>
    <t>16603</t>
  </si>
  <si>
    <t>16684</t>
  </si>
  <si>
    <t>16672</t>
  </si>
  <si>
    <t>16673</t>
  </si>
  <si>
    <t>16675</t>
  </si>
  <si>
    <t>16714</t>
  </si>
  <si>
    <t>16678</t>
  </si>
  <si>
    <t>16711</t>
  </si>
  <si>
    <t>16708</t>
  </si>
  <si>
    <t>16681</t>
  </si>
  <si>
    <t>16687</t>
  </si>
  <si>
    <t>16690</t>
  </si>
  <si>
    <t>16670</t>
  </si>
  <si>
    <t>16702</t>
  </si>
  <si>
    <t>16693</t>
  </si>
  <si>
    <t>16696</t>
  </si>
  <si>
    <t>16705</t>
  </si>
  <si>
    <t>17920</t>
  </si>
  <si>
    <t>17914</t>
  </si>
  <si>
    <t>17923</t>
  </si>
  <si>
    <t>18013</t>
  </si>
  <si>
    <t>16669</t>
  </si>
  <si>
    <t>16699</t>
  </si>
  <si>
    <t>16663</t>
  </si>
  <si>
    <t>16666</t>
  </si>
  <si>
    <t>17908</t>
  </si>
  <si>
    <t>16717</t>
  </si>
  <si>
    <t>16732</t>
  </si>
  <si>
    <t>16729</t>
  </si>
  <si>
    <t>16726</t>
  </si>
  <si>
    <t>16723</t>
  </si>
  <si>
    <t>16735</t>
  </si>
  <si>
    <t>16720</t>
  </si>
  <si>
    <t>17005</t>
  </si>
  <si>
    <t>17017</t>
  </si>
  <si>
    <t>17014</t>
  </si>
  <si>
    <t>17008</t>
  </si>
  <si>
    <t>17003</t>
  </si>
  <si>
    <t>16994</t>
  </si>
  <si>
    <t>16993</t>
  </si>
  <si>
    <t>16939</t>
  </si>
  <si>
    <t>17011</t>
  </si>
  <si>
    <t>16759</t>
  </si>
  <si>
    <t>16771</t>
  </si>
  <si>
    <t>16768</t>
  </si>
  <si>
    <t>16774</t>
  </si>
  <si>
    <t>16765</t>
  </si>
  <si>
    <t>16763</t>
  </si>
  <si>
    <t>16753</t>
  </si>
  <si>
    <t>16750</t>
  </si>
  <si>
    <t>16747</t>
  </si>
  <si>
    <t>16744</t>
  </si>
  <si>
    <t>16738</t>
  </si>
  <si>
    <t>16756</t>
  </si>
  <si>
    <t>16741</t>
  </si>
  <si>
    <t>16810</t>
  </si>
  <si>
    <t>16786</t>
  </si>
  <si>
    <t>16789</t>
  </si>
  <si>
    <t>16792</t>
  </si>
  <si>
    <t>16795</t>
  </si>
  <si>
    <t>16798</t>
  </si>
  <si>
    <t>16780</t>
  </si>
  <si>
    <t>16801</t>
  </si>
  <si>
    <t>16807</t>
  </si>
  <si>
    <t>16777</t>
  </si>
  <si>
    <t>16783</t>
  </si>
  <si>
    <t>16804</t>
  </si>
  <si>
    <t>16840</t>
  </si>
  <si>
    <t>16852</t>
  </si>
  <si>
    <t>16873</t>
  </si>
  <si>
    <t>16870</t>
  </si>
  <si>
    <t>16867</t>
  </si>
  <si>
    <t>16864</t>
  </si>
  <si>
    <t>16861</t>
  </si>
  <si>
    <t>16855</t>
  </si>
  <si>
    <t>16849</t>
  </si>
  <si>
    <t>16846</t>
  </si>
  <si>
    <t>16843</t>
  </si>
  <si>
    <t>16819</t>
  </si>
  <si>
    <t>16858</t>
  </si>
  <si>
    <t>16816</t>
  </si>
  <si>
    <t>16834</t>
  </si>
  <si>
    <t>16822</t>
  </si>
  <si>
    <t>16825</t>
  </si>
  <si>
    <t>16828</t>
  </si>
  <si>
    <t>16831</t>
  </si>
  <si>
    <t>16837</t>
  </si>
  <si>
    <t>16813</t>
  </si>
  <si>
    <t>16909</t>
  </si>
  <si>
    <t>16930</t>
  </si>
  <si>
    <t>16933</t>
  </si>
  <si>
    <t>16927</t>
  </si>
  <si>
    <t>16924</t>
  </si>
  <si>
    <t>16921</t>
  </si>
  <si>
    <t>16915</t>
  </si>
  <si>
    <t>16912</t>
  </si>
  <si>
    <t>16904</t>
  </si>
  <si>
    <t>16903</t>
  </si>
  <si>
    <t>16900</t>
  </si>
  <si>
    <t>16906</t>
  </si>
  <si>
    <t>16885</t>
  </si>
  <si>
    <t>16882</t>
  </si>
  <si>
    <t>16879</t>
  </si>
  <si>
    <t>16876</t>
  </si>
  <si>
    <t>16936</t>
  </si>
  <si>
    <t>17026</t>
  </si>
  <si>
    <t>16978</t>
  </si>
  <si>
    <t>16984</t>
  </si>
  <si>
    <t>16987</t>
  </si>
  <si>
    <t>16996</t>
  </si>
  <si>
    <t>16972</t>
  </si>
  <si>
    <t>17023</t>
  </si>
  <si>
    <t>16975</t>
  </si>
  <si>
    <t>17029</t>
  </si>
  <si>
    <t>17032</t>
  </si>
  <si>
    <t>17020</t>
  </si>
  <si>
    <t>16945</t>
  </si>
  <si>
    <t>16966</t>
  </si>
  <si>
    <t>16963</t>
  </si>
  <si>
    <t>16960</t>
  </si>
  <si>
    <t>16957</t>
  </si>
  <si>
    <t>16954</t>
  </si>
  <si>
    <t>16951</t>
  </si>
  <si>
    <t>16948</t>
  </si>
  <si>
    <t>16941</t>
  </si>
  <si>
    <t>16942</t>
  </si>
  <si>
    <t>16969</t>
  </si>
  <si>
    <t>16981</t>
  </si>
  <si>
    <t>17086</t>
  </si>
  <si>
    <t>17059</t>
  </si>
  <si>
    <t>17095</t>
  </si>
  <si>
    <t>17092</t>
  </si>
  <si>
    <t>17089</t>
  </si>
  <si>
    <t>17083</t>
  </si>
  <si>
    <t>17077</t>
  </si>
  <si>
    <t>17074</t>
  </si>
  <si>
    <t>17071</t>
  </si>
  <si>
    <t>17068</t>
  </si>
  <si>
    <t>17080</t>
  </si>
  <si>
    <t>17062</t>
  </si>
  <si>
    <t>17056</t>
  </si>
  <si>
    <t>17053</t>
  </si>
  <si>
    <t>17050</t>
  </si>
  <si>
    <t>17047</t>
  </si>
  <si>
    <t>17044</t>
  </si>
  <si>
    <t>17041</t>
  </si>
  <si>
    <t>17038</t>
  </si>
  <si>
    <t>17035</t>
  </si>
  <si>
    <t>17065</t>
  </si>
  <si>
    <t>17194</t>
  </si>
  <si>
    <t>17200</t>
  </si>
  <si>
    <t>17164</t>
  </si>
  <si>
    <t>17167</t>
  </si>
  <si>
    <t>17170</t>
  </si>
  <si>
    <t>17173</t>
  </si>
  <si>
    <t>17176</t>
  </si>
  <si>
    <t>17179</t>
  </si>
  <si>
    <t>17182</t>
  </si>
  <si>
    <t>17161</t>
  </si>
  <si>
    <t>17197</t>
  </si>
  <si>
    <t>17185</t>
  </si>
  <si>
    <t>17203</t>
  </si>
  <si>
    <t>17206</t>
  </si>
  <si>
    <t>17209</t>
  </si>
  <si>
    <t>17212</t>
  </si>
  <si>
    <t>17215</t>
  </si>
  <si>
    <t>17218</t>
  </si>
  <si>
    <t>17221</t>
  </si>
  <si>
    <t>17224</t>
  </si>
  <si>
    <t>17191</t>
  </si>
  <si>
    <t>17188</t>
  </si>
  <si>
    <t>17098</t>
  </si>
  <si>
    <t>17158</t>
  </si>
  <si>
    <t>17119</t>
  </si>
  <si>
    <t>17122</t>
  </si>
  <si>
    <t>17140</t>
  </si>
  <si>
    <t>17146</t>
  </si>
  <si>
    <t>17101</t>
  </si>
  <si>
    <t>17155</t>
  </si>
  <si>
    <t>17152</t>
  </si>
  <si>
    <t>17143</t>
  </si>
  <si>
    <t>17149</t>
  </si>
  <si>
    <t>17248</t>
  </si>
  <si>
    <t>17227</t>
  </si>
  <si>
    <t>17251</t>
  </si>
  <si>
    <t>17254</t>
  </si>
  <si>
    <t>17242</t>
  </si>
  <si>
    <t>17239</t>
  </si>
  <si>
    <t>17236</t>
  </si>
  <si>
    <t>17257</t>
  </si>
  <si>
    <t>17260</t>
  </si>
  <si>
    <t>17263</t>
  </si>
  <si>
    <t>17245</t>
  </si>
  <si>
    <t>17233</t>
  </si>
  <si>
    <t>17230</t>
  </si>
  <si>
    <t>17314</t>
  </si>
  <si>
    <t>17290</t>
  </si>
  <si>
    <t>17293</t>
  </si>
  <si>
    <t>17296</t>
  </si>
  <si>
    <t>17299</t>
  </si>
  <si>
    <t>17302</t>
  </si>
  <si>
    <t>17308</t>
  </si>
  <si>
    <t>17266</t>
  </si>
  <si>
    <t>17287</t>
  </si>
  <si>
    <t>17317</t>
  </si>
  <si>
    <t>17320</t>
  </si>
  <si>
    <t>17323</t>
  </si>
  <si>
    <t>17325</t>
  </si>
  <si>
    <t>17326</t>
  </si>
  <si>
    <t>17305</t>
  </si>
  <si>
    <t>17311</t>
  </si>
  <si>
    <t>17281</t>
  </si>
  <si>
    <t>17278</t>
  </si>
  <si>
    <t>17275</t>
  </si>
  <si>
    <t>17269</t>
  </si>
  <si>
    <t>17284</t>
  </si>
  <si>
    <t>17272</t>
  </si>
  <si>
    <t>17374</t>
  </si>
  <si>
    <t>17347</t>
  </si>
  <si>
    <t>17350</t>
  </si>
  <si>
    <t>17356</t>
  </si>
  <si>
    <t>17359</t>
  </si>
  <si>
    <t>17362</t>
  </si>
  <si>
    <t>17365</t>
  </si>
  <si>
    <t>17344</t>
  </si>
  <si>
    <t>17371</t>
  </si>
  <si>
    <t>17353</t>
  </si>
  <si>
    <t>17377</t>
  </si>
  <si>
    <t>17380</t>
  </si>
  <si>
    <t>17383</t>
  </si>
  <si>
    <t>17386</t>
  </si>
  <si>
    <t>17368</t>
  </si>
  <si>
    <t>17338</t>
  </si>
  <si>
    <t>17335</t>
  </si>
  <si>
    <t>17332</t>
  </si>
  <si>
    <t>17329</t>
  </si>
  <si>
    <t>17357</t>
  </si>
  <si>
    <t>17341</t>
  </si>
  <si>
    <t>17449</t>
  </si>
  <si>
    <t>17467</t>
  </si>
  <si>
    <t>17464</t>
  </si>
  <si>
    <t>17461</t>
  </si>
  <si>
    <t>17458</t>
  </si>
  <si>
    <t>17452</t>
  </si>
  <si>
    <t>17428</t>
  </si>
  <si>
    <t>17446</t>
  </si>
  <si>
    <t>17443</t>
  </si>
  <si>
    <t>17440</t>
  </si>
  <si>
    <t>17455</t>
  </si>
  <si>
    <t>17473</t>
  </si>
  <si>
    <t>17437</t>
  </si>
  <si>
    <t>17479</t>
  </si>
  <si>
    <t>17482</t>
  </si>
  <si>
    <t>17485</t>
  </si>
  <si>
    <t>17488</t>
  </si>
  <si>
    <t>17491</t>
  </si>
  <si>
    <t>17494</t>
  </si>
  <si>
    <t>17497</t>
  </si>
  <si>
    <t>17500</t>
  </si>
  <si>
    <t>17503</t>
  </si>
  <si>
    <t>17476</t>
  </si>
  <si>
    <t>17398</t>
  </si>
  <si>
    <t>17431</t>
  </si>
  <si>
    <t>17389</t>
  </si>
  <si>
    <t>17395</t>
  </si>
  <si>
    <t>17434</t>
  </si>
  <si>
    <t>17401</t>
  </si>
  <si>
    <t>17404</t>
  </si>
  <si>
    <t>17407</t>
  </si>
  <si>
    <t>17413</t>
  </si>
  <si>
    <t>17416</t>
  </si>
  <si>
    <t>17419</t>
  </si>
  <si>
    <t>17422</t>
  </si>
  <si>
    <t>17425</t>
  </si>
  <si>
    <t>17410</t>
  </si>
  <si>
    <t>17392</t>
  </si>
  <si>
    <t>17551</t>
  </si>
  <si>
    <t>17572</t>
  </si>
  <si>
    <t>17569</t>
  </si>
  <si>
    <t>17545</t>
  </si>
  <si>
    <t>17566</t>
  </si>
  <si>
    <t>17563</t>
  </si>
  <si>
    <t>17560</t>
  </si>
  <si>
    <t>17554</t>
  </si>
  <si>
    <t>17548</t>
  </si>
  <si>
    <t>17575</t>
  </si>
  <si>
    <t>17557</t>
  </si>
  <si>
    <t>17578</t>
  </si>
  <si>
    <t>17581</t>
  </si>
  <si>
    <t>17584</t>
  </si>
  <si>
    <t>17587</t>
  </si>
  <si>
    <t>17593</t>
  </si>
  <si>
    <t>17542</t>
  </si>
  <si>
    <t>17602</t>
  </si>
  <si>
    <t>17590</t>
  </si>
  <si>
    <t>17605</t>
  </si>
  <si>
    <t>17608</t>
  </si>
  <si>
    <t>17611</t>
  </si>
  <si>
    <t>17614</t>
  </si>
  <si>
    <t>17599</t>
  </si>
  <si>
    <t>17510</t>
  </si>
  <si>
    <t>17539</t>
  </si>
  <si>
    <t>17596</t>
  </si>
  <si>
    <t>17509</t>
  </si>
  <si>
    <t>17512</t>
  </si>
  <si>
    <t>17515</t>
  </si>
  <si>
    <t>17518</t>
  </si>
  <si>
    <t>17533</t>
  </si>
  <si>
    <t>17524</t>
  </si>
  <si>
    <t>17525</t>
  </si>
  <si>
    <t>17527</t>
  </si>
  <si>
    <t>17530</t>
  </si>
  <si>
    <t>17521</t>
  </si>
  <si>
    <t>17506</t>
  </si>
  <si>
    <t>17536</t>
  </si>
  <si>
    <t>17671</t>
  </si>
  <si>
    <t>17668</t>
  </si>
  <si>
    <t>17665</t>
  </si>
  <si>
    <t>17662</t>
  </si>
  <si>
    <t>17659</t>
  </si>
  <si>
    <t>17653</t>
  </si>
  <si>
    <t>17647</t>
  </si>
  <si>
    <t>17674</t>
  </si>
  <si>
    <t>17698</t>
  </si>
  <si>
    <t>17656</t>
  </si>
  <si>
    <t>17677</t>
  </si>
  <si>
    <t>17680</t>
  </si>
  <si>
    <t>17683</t>
  </si>
  <si>
    <t>17686</t>
  </si>
  <si>
    <t>17689</t>
  </si>
  <si>
    <t>17695</t>
  </si>
  <si>
    <t>17644</t>
  </si>
  <si>
    <t>17701</t>
  </si>
  <si>
    <t>17704</t>
  </si>
  <si>
    <t>17707</t>
  </si>
  <si>
    <t>17692</t>
  </si>
  <si>
    <t>17620</t>
  </si>
  <si>
    <t>17650</t>
  </si>
  <si>
    <t>17641</t>
  </si>
  <si>
    <t>17619</t>
  </si>
  <si>
    <t>17710</t>
  </si>
  <si>
    <t>17623</t>
  </si>
  <si>
    <t>17626</t>
  </si>
  <si>
    <t>17629</t>
  </si>
  <si>
    <t>17632</t>
  </si>
  <si>
    <t>17635</t>
  </si>
  <si>
    <t>17638</t>
  </si>
  <si>
    <t>17617</t>
  </si>
  <si>
    <t>17782</t>
  </si>
  <si>
    <t>17779</t>
  </si>
  <si>
    <t>17776</t>
  </si>
  <si>
    <t>17773</t>
  </si>
  <si>
    <t>17770</t>
  </si>
  <si>
    <t>17767</t>
  </si>
  <si>
    <t>17764</t>
  </si>
  <si>
    <t>17785</t>
  </si>
  <si>
    <t>17759</t>
  </si>
  <si>
    <t>17815</t>
  </si>
  <si>
    <t>17758</t>
  </si>
  <si>
    <t>17761</t>
  </si>
  <si>
    <t>17788</t>
  </si>
  <si>
    <t>17791</t>
  </si>
  <si>
    <t>17794</t>
  </si>
  <si>
    <t>17797</t>
  </si>
  <si>
    <t>17824</t>
  </si>
  <si>
    <t>17818</t>
  </si>
  <si>
    <t>17812</t>
  </si>
  <si>
    <t>17809</t>
  </si>
  <si>
    <t>17806</t>
  </si>
  <si>
    <t>17803</t>
  </si>
  <si>
    <t>17800</t>
  </si>
  <si>
    <t>17755</t>
  </si>
  <si>
    <t>17821</t>
  </si>
  <si>
    <t>17722</t>
  </si>
  <si>
    <t>17752</t>
  </si>
  <si>
    <t>17713</t>
  </si>
  <si>
    <t>17719</t>
  </si>
  <si>
    <t>17716</t>
  </si>
  <si>
    <t>17723</t>
  </si>
  <si>
    <t>17725</t>
  </si>
  <si>
    <t>17728</t>
  </si>
  <si>
    <t>17734</t>
  </si>
  <si>
    <t>17737</t>
  </si>
  <si>
    <t>17743</t>
  </si>
  <si>
    <t>17731</t>
  </si>
  <si>
    <t>17749</t>
  </si>
  <si>
    <t>17863</t>
  </si>
  <si>
    <t>17887</t>
  </si>
  <si>
    <t>17884</t>
  </si>
  <si>
    <t>17878</t>
  </si>
  <si>
    <t>17860</t>
  </si>
  <si>
    <t>17866</t>
  </si>
  <si>
    <t>17890</t>
  </si>
  <si>
    <t>17869</t>
  </si>
  <si>
    <t>17893</t>
  </si>
  <si>
    <t>17896</t>
  </si>
  <si>
    <t>17899</t>
  </si>
  <si>
    <t>17902</t>
  </si>
  <si>
    <t>17857</t>
  </si>
  <si>
    <t>17911</t>
  </si>
  <si>
    <t>17875</t>
  </si>
  <si>
    <t>17917</t>
  </si>
  <si>
    <t>17926</t>
  </si>
  <si>
    <t>17905</t>
  </si>
  <si>
    <t>17833</t>
  </si>
  <si>
    <t>17854</t>
  </si>
  <si>
    <t>17827</t>
  </si>
  <si>
    <t>17830</t>
  </si>
  <si>
    <t>17881</t>
  </si>
  <si>
    <t>17836</t>
  </si>
  <si>
    <t>17839</t>
  </si>
  <si>
    <t>17842</t>
  </si>
  <si>
    <t>17845</t>
  </si>
  <si>
    <t>17848</t>
  </si>
  <si>
    <t>17851</t>
  </si>
  <si>
    <t>17989</t>
  </si>
  <si>
    <t>17971</t>
  </si>
  <si>
    <t>17959</t>
  </si>
  <si>
    <t>17962</t>
  </si>
  <si>
    <t>17965</t>
  </si>
  <si>
    <t>17968</t>
  </si>
  <si>
    <t>17956</t>
  </si>
  <si>
    <t>17974</t>
  </si>
  <si>
    <t>17977</t>
  </si>
  <si>
    <t>17980</t>
  </si>
  <si>
    <t>17953</t>
  </si>
  <si>
    <t>17986</t>
  </si>
  <si>
    <t>17938</t>
  </si>
  <si>
    <t>17992</t>
  </si>
  <si>
    <t>17995</t>
  </si>
  <si>
    <t>17998</t>
  </si>
  <si>
    <t>17983</t>
  </si>
  <si>
    <t>17947</t>
  </si>
  <si>
    <t>17941</t>
  </si>
  <si>
    <t>17935</t>
  </si>
  <si>
    <t>17932</t>
  </si>
  <si>
    <t>17950</t>
  </si>
  <si>
    <t>17944</t>
  </si>
  <si>
    <t>18022</t>
  </si>
  <si>
    <t>18025</t>
  </si>
  <si>
    <t>18028</t>
  </si>
  <si>
    <t>18031</t>
  </si>
  <si>
    <t>18034</t>
  </si>
  <si>
    <t>18052</t>
  </si>
  <si>
    <t>18019</t>
  </si>
  <si>
    <t>18037</t>
  </si>
  <si>
    <t>18040</t>
  </si>
  <si>
    <t>18055</t>
  </si>
  <si>
    <t>18064</t>
  </si>
  <si>
    <t>18043</t>
  </si>
  <si>
    <t>18010</t>
  </si>
  <si>
    <t>18008</t>
  </si>
  <si>
    <t>18007</t>
  </si>
  <si>
    <t>18004</t>
  </si>
  <si>
    <t>18001</t>
  </si>
  <si>
    <t>18016</t>
  </si>
  <si>
    <t>17131</t>
  </si>
  <si>
    <t>17107</t>
  </si>
  <si>
    <t>17104</t>
  </si>
  <si>
    <t>17134</t>
  </si>
  <si>
    <t>17128</t>
  </si>
  <si>
    <t>17125</t>
  </si>
  <si>
    <t>17116</t>
  </si>
  <si>
    <t>17113</t>
  </si>
  <si>
    <t>17110</t>
  </si>
  <si>
    <t>17137</t>
  </si>
  <si>
    <t>18094</t>
  </si>
  <si>
    <t>18091</t>
  </si>
  <si>
    <t>18112</t>
  </si>
  <si>
    <t>18109</t>
  </si>
  <si>
    <t>18103</t>
  </si>
  <si>
    <t>18097</t>
  </si>
  <si>
    <t>18085</t>
  </si>
  <si>
    <t>18100</t>
  </si>
  <si>
    <t>18082</t>
  </si>
  <si>
    <t>18079</t>
  </si>
  <si>
    <t>18077</t>
  </si>
  <si>
    <t>18076</t>
  </si>
  <si>
    <t>18073</t>
  </si>
  <si>
    <t>18070</t>
  </si>
  <si>
    <t>18088</t>
  </si>
  <si>
    <t>18118</t>
  </si>
  <si>
    <t>18127</t>
  </si>
  <si>
    <t>18121</t>
  </si>
  <si>
    <t>18130</t>
  </si>
  <si>
    <t>18115</t>
  </si>
  <si>
    <t>18124</t>
  </si>
  <si>
    <t>18199</t>
  </si>
  <si>
    <t>18184</t>
  </si>
  <si>
    <t>18187</t>
  </si>
  <si>
    <t>18190</t>
  </si>
  <si>
    <t>18193</t>
  </si>
  <si>
    <t>18196</t>
  </si>
  <si>
    <t>18202</t>
  </si>
  <si>
    <t>18205</t>
  </si>
  <si>
    <t>18211</t>
  </si>
  <si>
    <t>18214</t>
  </si>
  <si>
    <t>18217</t>
  </si>
  <si>
    <t>18223</t>
  </si>
  <si>
    <t>18175</t>
  </si>
  <si>
    <t>18148</t>
  </si>
  <si>
    <t>18178</t>
  </si>
  <si>
    <t>18181</t>
  </si>
  <si>
    <t>18133</t>
  </si>
  <si>
    <t>18136</t>
  </si>
  <si>
    <t>18139</t>
  </si>
  <si>
    <t>18145</t>
  </si>
  <si>
    <t>18157</t>
  </si>
  <si>
    <t>18160</t>
  </si>
  <si>
    <t>18163</t>
  </si>
  <si>
    <t>18172</t>
  </si>
  <si>
    <t>18142</t>
  </si>
  <si>
    <t>18310</t>
  </si>
  <si>
    <t>18307</t>
  </si>
  <si>
    <t>18304</t>
  </si>
  <si>
    <t>18259</t>
  </si>
  <si>
    <t>18298</t>
  </si>
  <si>
    <t>18229</t>
  </si>
  <si>
    <t>18235</t>
  </si>
  <si>
    <t>18241</t>
  </si>
  <si>
    <t>18247</t>
  </si>
  <si>
    <t>18283</t>
  </si>
  <si>
    <t>18253</t>
  </si>
  <si>
    <t>18262</t>
  </si>
  <si>
    <t>18274</t>
  </si>
  <si>
    <t>18277</t>
  </si>
  <si>
    <t>18280</t>
  </si>
  <si>
    <t>18244</t>
  </si>
  <si>
    <t>18334</t>
  </si>
  <si>
    <t>18316</t>
  </si>
  <si>
    <t>18313</t>
  </si>
  <si>
    <t>18322</t>
  </si>
  <si>
    <t>18325</t>
  </si>
  <si>
    <t>18343</t>
  </si>
  <si>
    <t>18328</t>
  </si>
  <si>
    <t>18319</t>
  </si>
  <si>
    <t>18340</t>
  </si>
  <si>
    <t>18331</t>
  </si>
  <si>
    <t>18400</t>
  </si>
  <si>
    <t>18397</t>
  </si>
  <si>
    <t>18394</t>
  </si>
  <si>
    <t>18391</t>
  </si>
  <si>
    <t>18388</t>
  </si>
  <si>
    <t>18367</t>
  </si>
  <si>
    <t>18352</t>
  </si>
  <si>
    <t>18355</t>
  </si>
  <si>
    <t>18403</t>
  </si>
  <si>
    <t>18385</t>
  </si>
  <si>
    <t>18364</t>
  </si>
  <si>
    <t>18358</t>
  </si>
  <si>
    <t>18370</t>
  </si>
  <si>
    <t>18373</t>
  </si>
  <si>
    <t>18376</t>
  </si>
  <si>
    <t>18379</t>
  </si>
  <si>
    <t>18382</t>
  </si>
  <si>
    <t>18466</t>
  </si>
  <si>
    <t>18475</t>
  </si>
  <si>
    <t>18472</t>
  </si>
  <si>
    <t>18478</t>
  </si>
  <si>
    <t>18481</t>
  </si>
  <si>
    <t>18484</t>
  </si>
  <si>
    <t>18490</t>
  </si>
  <si>
    <t>18463</t>
  </si>
  <si>
    <t>18433</t>
  </si>
  <si>
    <t>18487</t>
  </si>
  <si>
    <t>18418</t>
  </si>
  <si>
    <t>18439</t>
  </si>
  <si>
    <t>18415</t>
  </si>
  <si>
    <t>18427</t>
  </si>
  <si>
    <t>18445</t>
  </si>
  <si>
    <t>18454</t>
  </si>
  <si>
    <t>18436</t>
  </si>
  <si>
    <t>18406</t>
  </si>
  <si>
    <t>18559</t>
  </si>
  <si>
    <t>18535</t>
  </si>
  <si>
    <t>18538</t>
  </si>
  <si>
    <t>18541</t>
  </si>
  <si>
    <t>18544</t>
  </si>
  <si>
    <t>18547</t>
  </si>
  <si>
    <t>18550</t>
  </si>
  <si>
    <t>18556</t>
  </si>
  <si>
    <t>18532</t>
  </si>
  <si>
    <t>18520</t>
  </si>
  <si>
    <t>18553</t>
  </si>
  <si>
    <t>18505</t>
  </si>
  <si>
    <t>18529</t>
  </si>
  <si>
    <t>18499</t>
  </si>
  <si>
    <t>18502</t>
  </si>
  <si>
    <t>18508</t>
  </si>
  <si>
    <t>18514</t>
  </si>
  <si>
    <t>18517</t>
  </si>
  <si>
    <t>18523</t>
  </si>
  <si>
    <t>18496</t>
  </si>
  <si>
    <t>18526</t>
  </si>
  <si>
    <t>18658</t>
  </si>
  <si>
    <t>18619</t>
  </si>
  <si>
    <t>18625</t>
  </si>
  <si>
    <t>18628</t>
  </si>
  <si>
    <t>18631</t>
  </si>
  <si>
    <t>18634</t>
  </si>
  <si>
    <t>18637</t>
  </si>
  <si>
    <t>18643</t>
  </si>
  <si>
    <t>18649</t>
  </si>
  <si>
    <t>18667</t>
  </si>
  <si>
    <t>18652</t>
  </si>
  <si>
    <t>18571</t>
  </si>
  <si>
    <t>18622</t>
  </si>
  <si>
    <t>18565</t>
  </si>
  <si>
    <t>18586</t>
  </si>
  <si>
    <t>18589</t>
  </si>
  <si>
    <t>18595</t>
  </si>
  <si>
    <t>18601</t>
  </si>
  <si>
    <t>18604</t>
  </si>
  <si>
    <t>18607</t>
  </si>
  <si>
    <t>18592</t>
  </si>
  <si>
    <t>18562</t>
  </si>
  <si>
    <t>18673</t>
  </si>
  <si>
    <t>18712</t>
  </si>
  <si>
    <t>18715</t>
  </si>
  <si>
    <t>18721</t>
  </si>
  <si>
    <t>18724</t>
  </si>
  <si>
    <t>18727</t>
  </si>
  <si>
    <t>18730</t>
  </si>
  <si>
    <t>18733</t>
  </si>
  <si>
    <t>18709</t>
  </si>
  <si>
    <t>18739</t>
  </si>
  <si>
    <t>18751</t>
  </si>
  <si>
    <t>18748</t>
  </si>
  <si>
    <t>18745</t>
  </si>
  <si>
    <t>18742</t>
  </si>
  <si>
    <t>18736</t>
  </si>
  <si>
    <t>18685</t>
  </si>
  <si>
    <t>18676</t>
  </si>
  <si>
    <t>18682</t>
  </si>
  <si>
    <t>18706</t>
  </si>
  <si>
    <t>18691</t>
  </si>
  <si>
    <t>18694</t>
  </si>
  <si>
    <t>18697</t>
  </si>
  <si>
    <t>18679</t>
  </si>
  <si>
    <t>18811</t>
  </si>
  <si>
    <t>18787</t>
  </si>
  <si>
    <t>18790</t>
  </si>
  <si>
    <t>18793</t>
  </si>
  <si>
    <t>18799</t>
  </si>
  <si>
    <t>18802</t>
  </si>
  <si>
    <t>18814</t>
  </si>
  <si>
    <t>18838</t>
  </si>
  <si>
    <t>18784</t>
  </si>
  <si>
    <t>18850</t>
  </si>
  <si>
    <t>18805</t>
  </si>
  <si>
    <t>18844</t>
  </si>
  <si>
    <t>18757</t>
  </si>
  <si>
    <t>18775</t>
  </si>
  <si>
    <t>18772</t>
  </si>
  <si>
    <t>18769</t>
  </si>
  <si>
    <t>18766</t>
  </si>
  <si>
    <t>18763</t>
  </si>
  <si>
    <t>18760</t>
  </si>
  <si>
    <t>18778</t>
  </si>
  <si>
    <t>18580</t>
  </si>
  <si>
    <t>18598</t>
  </si>
  <si>
    <t>18670</t>
  </si>
  <si>
    <t>18577</t>
  </si>
  <si>
    <t>18409</t>
  </si>
  <si>
    <t>18412</t>
  </si>
  <si>
    <t>18421</t>
  </si>
  <si>
    <t>18568</t>
  </si>
  <si>
    <t>18583</t>
  </si>
  <si>
    <t>18457</t>
  </si>
  <si>
    <t>18493</t>
  </si>
  <si>
    <t>18430</t>
  </si>
  <si>
    <t>18808</t>
  </si>
  <si>
    <t>18835</t>
  </si>
  <si>
    <t>18832</t>
  </si>
  <si>
    <t>18781</t>
  </si>
  <si>
    <t>18796</t>
  </si>
  <si>
    <t>18829</t>
  </si>
  <si>
    <t>18754</t>
  </si>
  <si>
    <t>18820</t>
  </si>
  <si>
    <t>18823</t>
  </si>
  <si>
    <t>18841</t>
  </si>
  <si>
    <t>18847</t>
  </si>
  <si>
    <t>18853</t>
  </si>
  <si>
    <t>18898</t>
  </si>
  <si>
    <t>18856</t>
  </si>
  <si>
    <t>18865</t>
  </si>
  <si>
    <t>18868</t>
  </si>
  <si>
    <t>18871</t>
  </si>
  <si>
    <t>18874</t>
  </si>
  <si>
    <t>18877</t>
  </si>
  <si>
    <t>18880</t>
  </si>
  <si>
    <t>18883</t>
  </si>
  <si>
    <t>18886</t>
  </si>
  <si>
    <t>18889</t>
  </si>
  <si>
    <t>18892</t>
  </si>
  <si>
    <t>18859</t>
  </si>
  <si>
    <t>18895</t>
  </si>
  <si>
    <t>18934</t>
  </si>
  <si>
    <t>18913</t>
  </si>
  <si>
    <t>18916</t>
  </si>
  <si>
    <t>18919</t>
  </si>
  <si>
    <t>18922</t>
  </si>
  <si>
    <t>18925</t>
  </si>
  <si>
    <t>18901</t>
  </si>
  <si>
    <t>18931</t>
  </si>
  <si>
    <t>18910</t>
  </si>
  <si>
    <t>18937</t>
  </si>
  <si>
    <t>18943</t>
  </si>
  <si>
    <t>18946</t>
  </si>
  <si>
    <t>18907</t>
  </si>
  <si>
    <t>18904</t>
  </si>
  <si>
    <t>18928</t>
  </si>
  <si>
    <t>18961</t>
  </si>
  <si>
    <t>18991</t>
  </si>
  <si>
    <t>18955</t>
  </si>
  <si>
    <t>18958</t>
  </si>
  <si>
    <t>18964</t>
  </si>
  <si>
    <t>18973</t>
  </si>
  <si>
    <t>18979</t>
  </si>
  <si>
    <t>18952</t>
  </si>
  <si>
    <t>18988</t>
  </si>
  <si>
    <t>18970</t>
  </si>
  <si>
    <t>18994</t>
  </si>
  <si>
    <t>18997</t>
  </si>
  <si>
    <t>19000</t>
  </si>
  <si>
    <t>19006</t>
  </si>
  <si>
    <t>18967</t>
  </si>
  <si>
    <t>19003</t>
  </si>
  <si>
    <t>18985</t>
  </si>
  <si>
    <t>18949</t>
  </si>
  <si>
    <t>18976</t>
  </si>
  <si>
    <t>19021</t>
  </si>
  <si>
    <t>19012</t>
  </si>
  <si>
    <t>19018</t>
  </si>
  <si>
    <t>19057</t>
  </si>
  <si>
    <t>19024</t>
  </si>
  <si>
    <t>19027</t>
  </si>
  <si>
    <t>19030</t>
  </si>
  <si>
    <t>19033</t>
  </si>
  <si>
    <t>19036</t>
  </si>
  <si>
    <t>19051</t>
  </si>
  <si>
    <t>19015</t>
  </si>
  <si>
    <t>19039</t>
  </si>
  <si>
    <t>19063</t>
  </si>
  <si>
    <t>19048</t>
  </si>
  <si>
    <t>19072</t>
  </si>
  <si>
    <t>19045</t>
  </si>
  <si>
    <t>19042</t>
  </si>
  <si>
    <t>19198</t>
  </si>
  <si>
    <t>19168</t>
  </si>
  <si>
    <t>19180</t>
  </si>
  <si>
    <t>19165</t>
  </si>
  <si>
    <t>19174</t>
  </si>
  <si>
    <t>19177</t>
  </si>
  <si>
    <t>19183</t>
  </si>
  <si>
    <t>19186</t>
  </si>
  <si>
    <t>19189</t>
  </si>
  <si>
    <t>19195</t>
  </si>
  <si>
    <t>19144</t>
  </si>
  <si>
    <t>19162</t>
  </si>
  <si>
    <t>19192</t>
  </si>
  <si>
    <t>19129</t>
  </si>
  <si>
    <t>19159</t>
  </si>
  <si>
    <t>19117</t>
  </si>
  <si>
    <t>19120</t>
  </si>
  <si>
    <t>19150</t>
  </si>
  <si>
    <t>19126</t>
  </si>
  <si>
    <t>19132</t>
  </si>
  <si>
    <t>19135</t>
  </si>
  <si>
    <t>19138</t>
  </si>
  <si>
    <t>19141</t>
  </si>
  <si>
    <t>19114</t>
  </si>
  <si>
    <t>19147</t>
  </si>
  <si>
    <t>19111</t>
  </si>
  <si>
    <t>19156</t>
  </si>
  <si>
    <t>19123</t>
  </si>
  <si>
    <t>19219</t>
  </si>
  <si>
    <t>19243</t>
  </si>
  <si>
    <t>19240</t>
  </si>
  <si>
    <t>19237</t>
  </si>
  <si>
    <t>19234</t>
  </si>
  <si>
    <t>19231</t>
  </si>
  <si>
    <t>19228</t>
  </si>
  <si>
    <t>19216</t>
  </si>
  <si>
    <t>19213</t>
  </si>
  <si>
    <t>19210</t>
  </si>
  <si>
    <t>19207</t>
  </si>
  <si>
    <t>19204</t>
  </si>
  <si>
    <t>19201</t>
  </si>
  <si>
    <t>19222</t>
  </si>
  <si>
    <t>19225</t>
  </si>
  <si>
    <t>19321</t>
  </si>
  <si>
    <t>19291</t>
  </si>
  <si>
    <t>19297</t>
  </si>
  <si>
    <t>19294</t>
  </si>
  <si>
    <t>19303</t>
  </si>
  <si>
    <t>19306</t>
  </si>
  <si>
    <t>19309</t>
  </si>
  <si>
    <t>19312</t>
  </si>
  <si>
    <t>19318</t>
  </si>
  <si>
    <t>19327</t>
  </si>
  <si>
    <t>19315</t>
  </si>
  <si>
    <t>19300</t>
  </si>
  <si>
    <t>19246</t>
  </si>
  <si>
    <t>19288</t>
  </si>
  <si>
    <t>19249</t>
  </si>
  <si>
    <t>19252</t>
  </si>
  <si>
    <t>19255</t>
  </si>
  <si>
    <t>19258</t>
  </si>
  <si>
    <t>19261</t>
  </si>
  <si>
    <t>19285</t>
  </si>
  <si>
    <t>19264</t>
  </si>
  <si>
    <t>19279</t>
  </si>
  <si>
    <t>19276</t>
  </si>
  <si>
    <t>19273</t>
  </si>
  <si>
    <t>19270</t>
  </si>
  <si>
    <t>19267</t>
  </si>
  <si>
    <t>19108</t>
  </si>
  <si>
    <t>19078</t>
  </si>
  <si>
    <t>19093</t>
  </si>
  <si>
    <t>19102</t>
  </si>
  <si>
    <t>19069</t>
  </si>
  <si>
    <t>19099</t>
  </si>
  <si>
    <t>19096</t>
  </si>
  <si>
    <t>19105</t>
  </si>
  <si>
    <t>19090</t>
  </si>
  <si>
    <t>19087</t>
  </si>
  <si>
    <t>19009</t>
  </si>
  <si>
    <t>19081</t>
  </si>
  <si>
    <t>19075</t>
  </si>
  <si>
    <t>19060</t>
  </si>
  <si>
    <t>19066</t>
  </si>
  <si>
    <t>19084</t>
  </si>
  <si>
    <t>19354</t>
  </si>
  <si>
    <t>19330</t>
  </si>
  <si>
    <t>19333</t>
  </si>
  <si>
    <t>19336</t>
  </si>
  <si>
    <t>19339</t>
  </si>
  <si>
    <t>19342</t>
  </si>
  <si>
    <t>19345</t>
  </si>
  <si>
    <t>19348</t>
  </si>
  <si>
    <t>19351</t>
  </si>
  <si>
    <t>19705</t>
  </si>
  <si>
    <t>19358</t>
  </si>
  <si>
    <t>19360</t>
  </si>
  <si>
    <t>19361</t>
  </si>
  <si>
    <t>19357</t>
  </si>
  <si>
    <t>19396</t>
  </si>
  <si>
    <t>19393</t>
  </si>
  <si>
    <t>19363</t>
  </si>
  <si>
    <t>19366</t>
  </si>
  <si>
    <t>19369</t>
  </si>
  <si>
    <t>19372</t>
  </si>
  <si>
    <t>19375</t>
  </si>
  <si>
    <t>19378</t>
  </si>
  <si>
    <t>19381</t>
  </si>
  <si>
    <t>19402</t>
  </si>
  <si>
    <t>19426</t>
  </si>
  <si>
    <t>19405</t>
  </si>
  <si>
    <t>19408</t>
  </si>
  <si>
    <t>19414</t>
  </si>
  <si>
    <t>19417</t>
  </si>
  <si>
    <t>19420</t>
  </si>
  <si>
    <t>19423</t>
  </si>
  <si>
    <t>19387</t>
  </si>
  <si>
    <t>19429</t>
  </si>
  <si>
    <t>19465</t>
  </si>
  <si>
    <t>19432</t>
  </si>
  <si>
    <t>19438</t>
  </si>
  <si>
    <t>19441</t>
  </si>
  <si>
    <t>19444</t>
  </si>
  <si>
    <t>19447</t>
  </si>
  <si>
    <t>19450</t>
  </si>
  <si>
    <t>19453</t>
  </si>
  <si>
    <t>19456</t>
  </si>
  <si>
    <t>19435</t>
  </si>
  <si>
    <t>19462</t>
  </si>
  <si>
    <t>19468</t>
  </si>
  <si>
    <t>19471</t>
  </si>
  <si>
    <t>19474</t>
  </si>
  <si>
    <t>19477</t>
  </si>
  <si>
    <t>19480</t>
  </si>
  <si>
    <t>19483</t>
  </si>
  <si>
    <t>19486</t>
  </si>
  <si>
    <t>19492</t>
  </si>
  <si>
    <t>19459</t>
  </si>
  <si>
    <t>19496</t>
  </si>
  <si>
    <t>19519</t>
  </si>
  <si>
    <t>19537</t>
  </si>
  <si>
    <t>19534</t>
  </si>
  <si>
    <t>19531</t>
  </si>
  <si>
    <t>19525</t>
  </si>
  <si>
    <t>19546</t>
  </si>
  <si>
    <t>19552</t>
  </si>
  <si>
    <t>19549</t>
  </si>
  <si>
    <t>19501</t>
  </si>
  <si>
    <t>19495</t>
  </si>
  <si>
    <t>19498</t>
  </si>
  <si>
    <t>19504</t>
  </si>
  <si>
    <t>19507</t>
  </si>
  <si>
    <t>19510</t>
  </si>
  <si>
    <t>19522</t>
  </si>
  <si>
    <t>19543</t>
  </si>
  <si>
    <t>19582</t>
  </si>
  <si>
    <t>19570</t>
  </si>
  <si>
    <t>19594</t>
  </si>
  <si>
    <t>19591</t>
  </si>
  <si>
    <t>19585</t>
  </si>
  <si>
    <t>19576</t>
  </si>
  <si>
    <t>19555</t>
  </si>
  <si>
    <t>19558</t>
  </si>
  <si>
    <t>19561</t>
  </si>
  <si>
    <t>19564</t>
  </si>
  <si>
    <t>19579</t>
  </si>
  <si>
    <t>19567</t>
  </si>
  <si>
    <t>19588</t>
  </si>
  <si>
    <t>19597</t>
  </si>
  <si>
    <t>19600</t>
  </si>
  <si>
    <t>19603</t>
  </si>
  <si>
    <t>19612</t>
  </si>
  <si>
    <t>19615</t>
  </si>
  <si>
    <t>19618</t>
  </si>
  <si>
    <t>19621</t>
  </si>
  <si>
    <t>19606</t>
  </si>
  <si>
    <t>19669</t>
  </si>
  <si>
    <t>19648</t>
  </si>
  <si>
    <t>19624</t>
  </si>
  <si>
    <t>19627</t>
  </si>
  <si>
    <t>19630</t>
  </si>
  <si>
    <t>19633</t>
  </si>
  <si>
    <t>19636</t>
  </si>
  <si>
    <t>19639</t>
  </si>
  <si>
    <t>19675</t>
  </si>
  <si>
    <t>19645</t>
  </si>
  <si>
    <t>19678</t>
  </si>
  <si>
    <t>19651</t>
  </si>
  <si>
    <t>19654</t>
  </si>
  <si>
    <t>19657</t>
  </si>
  <si>
    <t>19660</t>
  </si>
  <si>
    <t>19666</t>
  </si>
  <si>
    <t>19672</t>
  </si>
  <si>
    <t>19642</t>
  </si>
  <si>
    <t>19714</t>
  </si>
  <si>
    <t>19681</t>
  </si>
  <si>
    <t>19684</t>
  </si>
  <si>
    <t>19687</t>
  </si>
  <si>
    <t>19693</t>
  </si>
  <si>
    <t>19696</t>
  </si>
  <si>
    <t>19699</t>
  </si>
  <si>
    <t>19702</t>
  </si>
  <si>
    <t>19711</t>
  </si>
  <si>
    <t>19741</t>
  </si>
  <si>
    <t>19717</t>
  </si>
  <si>
    <t>19723</t>
  </si>
  <si>
    <t>19729</t>
  </si>
  <si>
    <t>19735</t>
  </si>
  <si>
    <t>19738</t>
  </si>
  <si>
    <t>19708</t>
  </si>
  <si>
    <t>19807</t>
  </si>
  <si>
    <t>19783</t>
  </si>
  <si>
    <t>19801</t>
  </si>
  <si>
    <t>19753</t>
  </si>
  <si>
    <t>19756</t>
  </si>
  <si>
    <t>19759</t>
  </si>
  <si>
    <t>19762</t>
  </si>
  <si>
    <t>19768</t>
  </si>
  <si>
    <t>19774</t>
  </si>
  <si>
    <t>19813</t>
  </si>
  <si>
    <t>19780</t>
  </si>
  <si>
    <t>19744</t>
  </si>
  <si>
    <t>19786</t>
  </si>
  <si>
    <t>19789</t>
  </si>
  <si>
    <t>19792</t>
  </si>
  <si>
    <t>19795</t>
  </si>
  <si>
    <t>19816</t>
  </si>
  <si>
    <t>19815</t>
  </si>
  <si>
    <t>19810</t>
  </si>
  <si>
    <t>19798</t>
  </si>
  <si>
    <t>19804</t>
  </si>
  <si>
    <t>19803</t>
  </si>
  <si>
    <t>19777</t>
  </si>
  <si>
    <t>19750</t>
  </si>
  <si>
    <t>19864</t>
  </si>
  <si>
    <t>19825</t>
  </si>
  <si>
    <t>19828</t>
  </si>
  <si>
    <t>19831</t>
  </si>
  <si>
    <t>19834</t>
  </si>
  <si>
    <t>19837</t>
  </si>
  <si>
    <t>19840</t>
  </si>
  <si>
    <t>19819</t>
  </si>
  <si>
    <t>19843</t>
  </si>
  <si>
    <t>19846</t>
  </si>
  <si>
    <t>19849</t>
  </si>
  <si>
    <t>19852</t>
  </si>
  <si>
    <t>19855</t>
  </si>
  <si>
    <t>19861</t>
  </si>
  <si>
    <t>19822</t>
  </si>
  <si>
    <t>19858</t>
  </si>
  <si>
    <t>19897</t>
  </si>
  <si>
    <t>19867</t>
  </si>
  <si>
    <t>19870</t>
  </si>
  <si>
    <t>19873</t>
  </si>
  <si>
    <t>19876</t>
  </si>
  <si>
    <t>19879</t>
  </si>
  <si>
    <t>19882</t>
  </si>
  <si>
    <t>19885</t>
  </si>
  <si>
    <t>19888</t>
  </si>
  <si>
    <t>19891</t>
  </si>
  <si>
    <t>19894</t>
  </si>
  <si>
    <t>19930</t>
  </si>
  <si>
    <t>19927</t>
  </si>
  <si>
    <t>19900</t>
  </si>
  <si>
    <t>19903</t>
  </si>
  <si>
    <t>19906</t>
  </si>
  <si>
    <t>19909</t>
  </si>
  <si>
    <t>19912</t>
  </si>
  <si>
    <t>19915</t>
  </si>
  <si>
    <t>19918</t>
  </si>
  <si>
    <t>19936</t>
  </si>
  <si>
    <t>19924</t>
  </si>
  <si>
    <t>19933</t>
  </si>
  <si>
    <t>19939</t>
  </si>
  <si>
    <t>19942</t>
  </si>
  <si>
    <t>19945</t>
  </si>
  <si>
    <t>19948</t>
  </si>
  <si>
    <t>19954</t>
  </si>
  <si>
    <t>19957</t>
  </si>
  <si>
    <t>19921</t>
  </si>
  <si>
    <t>19960</t>
  </si>
  <si>
    <t>19987</t>
  </si>
  <si>
    <t>19966</t>
  </si>
  <si>
    <t>19990</t>
  </si>
  <si>
    <t>19984</t>
  </si>
  <si>
    <t>19981</t>
  </si>
  <si>
    <t>19978</t>
  </si>
  <si>
    <t>19975</t>
  </si>
  <si>
    <t>19972</t>
  </si>
  <si>
    <t>19969</t>
  </si>
  <si>
    <t>19993</t>
  </si>
  <si>
    <t>19963</t>
  </si>
  <si>
    <t>19999</t>
  </si>
  <si>
    <t>20017</t>
  </si>
  <si>
    <t>20029</t>
  </si>
  <si>
    <t>20026</t>
  </si>
  <si>
    <t>20023</t>
  </si>
  <si>
    <t>20020</t>
  </si>
  <si>
    <t>20035</t>
  </si>
  <si>
    <t>20014</t>
  </si>
  <si>
    <t>20011</t>
  </si>
  <si>
    <t>20008</t>
  </si>
  <si>
    <t>20002</t>
  </si>
  <si>
    <t>19996</t>
  </si>
  <si>
    <t>20041</t>
  </si>
  <si>
    <t>20005</t>
  </si>
  <si>
    <t>20032</t>
  </si>
  <si>
    <t>20071</t>
  </si>
  <si>
    <t>20101</t>
  </si>
  <si>
    <t>20098</t>
  </si>
  <si>
    <t>20095</t>
  </si>
  <si>
    <t>20089</t>
  </si>
  <si>
    <t>20083</t>
  </si>
  <si>
    <t>20080</t>
  </si>
  <si>
    <t>20104</t>
  </si>
  <si>
    <t>20074</t>
  </si>
  <si>
    <t>20068</t>
  </si>
  <si>
    <t>20065</t>
  </si>
  <si>
    <t>20059</t>
  </si>
  <si>
    <t>20056</t>
  </si>
  <si>
    <t>20053</t>
  </si>
  <si>
    <t>20050</t>
  </si>
  <si>
    <t>20047</t>
  </si>
  <si>
    <t>20044</t>
  </si>
  <si>
    <t>20086</t>
  </si>
  <si>
    <t>20158</t>
  </si>
  <si>
    <t>20155</t>
  </si>
  <si>
    <t>20152</t>
  </si>
  <si>
    <t>20149</t>
  </si>
  <si>
    <t>20146</t>
  </si>
  <si>
    <t>20143</t>
  </si>
  <si>
    <t>20134</t>
  </si>
  <si>
    <t>20137</t>
  </si>
  <si>
    <t>20107</t>
  </si>
  <si>
    <t>20110</t>
  </si>
  <si>
    <t>20113</t>
  </si>
  <si>
    <t>20116</t>
  </si>
  <si>
    <t>20122</t>
  </si>
  <si>
    <t>20125</t>
  </si>
  <si>
    <t>20128</t>
  </si>
  <si>
    <t>20131</t>
  </si>
  <si>
    <t>20140</t>
  </si>
  <si>
    <t>20167</t>
  </si>
  <si>
    <t>20164</t>
  </si>
  <si>
    <t>20191</t>
  </si>
  <si>
    <t>20173</t>
  </si>
  <si>
    <t>20179</t>
  </si>
  <si>
    <t>20182</t>
  </si>
  <si>
    <t>20185</t>
  </si>
  <si>
    <t>20188</t>
  </si>
  <si>
    <t>20161</t>
  </si>
  <si>
    <t>20170</t>
  </si>
  <si>
    <t>20194</t>
  </si>
  <si>
    <t>20200</t>
  </si>
  <si>
    <t>20195</t>
  </si>
  <si>
    <t>20198</t>
  </si>
  <si>
    <t>20197</t>
  </si>
  <si>
    <t>20206</t>
  </si>
  <si>
    <t>20207</t>
  </si>
  <si>
    <t>20209</t>
  </si>
  <si>
    <t>20212</t>
  </si>
  <si>
    <t>20215</t>
  </si>
  <si>
    <t>20218</t>
  </si>
  <si>
    <t>20224</t>
  </si>
  <si>
    <t>20225</t>
  </si>
  <si>
    <t>20203</t>
  </si>
  <si>
    <t>20221</t>
  </si>
  <si>
    <t>20239</t>
  </si>
  <si>
    <t>20248</t>
  </si>
  <si>
    <t>20254</t>
  </si>
  <si>
    <t>20246</t>
  </si>
  <si>
    <t>20257</t>
  </si>
  <si>
    <t>20245</t>
  </si>
  <si>
    <t>20251</t>
  </si>
  <si>
    <t>20242</t>
  </si>
  <si>
    <t>20236</t>
  </si>
  <si>
    <t>20258</t>
  </si>
  <si>
    <t>20233</t>
  </si>
  <si>
    <t>20230</t>
  </si>
  <si>
    <t>20227</t>
  </si>
  <si>
    <t>20272</t>
  </si>
  <si>
    <t>20263</t>
  </si>
  <si>
    <t>20269</t>
  </si>
  <si>
    <t>20281</t>
  </si>
  <si>
    <t>20275</t>
  </si>
  <si>
    <t>20266</t>
  </si>
  <si>
    <t>20278</t>
  </si>
  <si>
    <t>20287</t>
  </si>
  <si>
    <t>20285</t>
  </si>
  <si>
    <t>20284</t>
  </si>
  <si>
    <t>20290</t>
  </si>
  <si>
    <t>20312</t>
  </si>
  <si>
    <t>20305</t>
  </si>
  <si>
    <t>20311</t>
  </si>
  <si>
    <t>20306</t>
  </si>
  <si>
    <t>20314</t>
  </si>
  <si>
    <t>20260</t>
  </si>
  <si>
    <t>20317</t>
  </si>
  <si>
    <t>20320</t>
  </si>
  <si>
    <t>20308</t>
  </si>
  <si>
    <t>20323</t>
  </si>
  <si>
    <t>20326</t>
  </si>
  <si>
    <t>20329</t>
  </si>
  <si>
    <t>20332</t>
  </si>
  <si>
    <t>20299</t>
  </si>
  <si>
    <t>20296</t>
  </si>
  <si>
    <t>20302</t>
  </si>
  <si>
    <t>20293</t>
  </si>
  <si>
    <t>20344</t>
  </si>
  <si>
    <t>20362</t>
  </si>
  <si>
    <t>20389</t>
  </si>
  <si>
    <t>20356</t>
  </si>
  <si>
    <t>20371</t>
  </si>
  <si>
    <t>20353</t>
  </si>
  <si>
    <t>20375</t>
  </si>
  <si>
    <t>20359</t>
  </si>
  <si>
    <t>20347</t>
  </si>
  <si>
    <t>20341</t>
  </si>
  <si>
    <t>20338</t>
  </si>
  <si>
    <t>20335</t>
  </si>
  <si>
    <t>20350</t>
  </si>
  <si>
    <t>20419</t>
  </si>
  <si>
    <t>20428</t>
  </si>
  <si>
    <t>20425</t>
  </si>
  <si>
    <t>20434</t>
  </si>
  <si>
    <t>20416</t>
  </si>
  <si>
    <t>20413</t>
  </si>
  <si>
    <t>20410</t>
  </si>
  <si>
    <t>20407</t>
  </si>
  <si>
    <t>20404</t>
  </si>
  <si>
    <t>20422</t>
  </si>
  <si>
    <t>20401</t>
  </si>
  <si>
    <t>20398</t>
  </si>
  <si>
    <t>20431</t>
  </si>
  <si>
    <t>20455</t>
  </si>
  <si>
    <t>20464</t>
  </si>
  <si>
    <t>20458</t>
  </si>
  <si>
    <t>20452</t>
  </si>
  <si>
    <t>20449</t>
  </si>
  <si>
    <t>20446</t>
  </si>
  <si>
    <t>20443</t>
  </si>
  <si>
    <t>20440</t>
  </si>
  <si>
    <t>20437</t>
  </si>
  <si>
    <t>20461</t>
  </si>
  <si>
    <t>20470</t>
  </si>
  <si>
    <t>20497</t>
  </si>
  <si>
    <t>20494</t>
  </si>
  <si>
    <t>20491</t>
  </si>
  <si>
    <t>20488</t>
  </si>
  <si>
    <t>20485</t>
  </si>
  <si>
    <t>20482</t>
  </si>
  <si>
    <t>20479</t>
  </si>
  <si>
    <t>20473</t>
  </si>
  <si>
    <t>20467</t>
  </si>
  <si>
    <t>20476</t>
  </si>
  <si>
    <t>20547</t>
  </si>
  <si>
    <t>20530</t>
  </si>
  <si>
    <t>20548</t>
  </si>
  <si>
    <t>20545</t>
  </si>
  <si>
    <t>20542</t>
  </si>
  <si>
    <t>20539</t>
  </si>
  <si>
    <t>20533</t>
  </si>
  <si>
    <t>20527</t>
  </si>
  <si>
    <t>20524</t>
  </si>
  <si>
    <t>20506</t>
  </si>
  <si>
    <t>20536</t>
  </si>
  <si>
    <t>20503</t>
  </si>
  <si>
    <t>20521</t>
  </si>
  <si>
    <t>20509</t>
  </si>
  <si>
    <t>20512</t>
  </si>
  <si>
    <t>20515</t>
  </si>
  <si>
    <t>20518</t>
  </si>
  <si>
    <t>20500</t>
  </si>
  <si>
    <t>20566</t>
  </si>
  <si>
    <t>20569</t>
  </si>
  <si>
    <t>20554</t>
  </si>
  <si>
    <t>20557</t>
  </si>
  <si>
    <t>20560</t>
  </si>
  <si>
    <t>20561</t>
  </si>
  <si>
    <t>20562</t>
  </si>
  <si>
    <t>20551</t>
  </si>
  <si>
    <t>20587</t>
  </si>
  <si>
    <t>20563</t>
  </si>
  <si>
    <t>20596</t>
  </si>
  <si>
    <t>20590</t>
  </si>
  <si>
    <t>20584</t>
  </si>
  <si>
    <t>20581</t>
  </si>
  <si>
    <t>20580</t>
  </si>
  <si>
    <t>20579</t>
  </si>
  <si>
    <t>20578</t>
  </si>
  <si>
    <t>20575</t>
  </si>
  <si>
    <t>20572</t>
  </si>
  <si>
    <t>20593</t>
  </si>
  <si>
    <t>20599</t>
  </si>
  <si>
    <t>20632</t>
  </si>
  <si>
    <t>20617</t>
  </si>
  <si>
    <t>20620</t>
  </si>
  <si>
    <t>20623</t>
  </si>
  <si>
    <t>20626</t>
  </si>
  <si>
    <t>20629</t>
  </si>
  <si>
    <t>20635</t>
  </si>
  <si>
    <t>20638</t>
  </si>
  <si>
    <t>20611</t>
  </si>
  <si>
    <t>20608</t>
  </si>
  <si>
    <t>20602</t>
  </si>
  <si>
    <t>20614</t>
  </si>
  <si>
    <t>20605</t>
  </si>
  <si>
    <t>20677</t>
  </si>
  <si>
    <t>20686</t>
  </si>
  <si>
    <t>20651</t>
  </si>
  <si>
    <t>20680</t>
  </si>
  <si>
    <t>20665</t>
  </si>
  <si>
    <t>20659</t>
  </si>
  <si>
    <t>20689</t>
  </si>
  <si>
    <t>20641</t>
  </si>
  <si>
    <t>20650</t>
  </si>
  <si>
    <t>20647</t>
  </si>
  <si>
    <t>20662</t>
  </si>
  <si>
    <t>20644</t>
  </si>
  <si>
    <t>20683</t>
  </si>
  <si>
    <t>20699</t>
  </si>
  <si>
    <t>20719</t>
  </si>
  <si>
    <t>20716</t>
  </si>
  <si>
    <t>20713</t>
  </si>
  <si>
    <t>20710</t>
  </si>
  <si>
    <t>20707</t>
  </si>
  <si>
    <t>20705</t>
  </si>
  <si>
    <t>20704</t>
  </si>
  <si>
    <t>20701</t>
  </si>
  <si>
    <t>20698</t>
  </si>
  <si>
    <t>20695</t>
  </si>
  <si>
    <t>20702</t>
  </si>
  <si>
    <t>20752</t>
  </si>
  <si>
    <t>20722</t>
  </si>
  <si>
    <t>20725</t>
  </si>
  <si>
    <t>20728</t>
  </si>
  <si>
    <t>20749</t>
  </si>
  <si>
    <t>20746</t>
  </si>
  <si>
    <t>20729</t>
  </si>
  <si>
    <t>20731</t>
  </si>
  <si>
    <t>20734</t>
  </si>
  <si>
    <t>20737</t>
  </si>
  <si>
    <t>20740</t>
  </si>
  <si>
    <t>20743</t>
  </si>
  <si>
    <t>20785</t>
  </si>
  <si>
    <t>20779</t>
  </si>
  <si>
    <t>20782</t>
  </si>
  <si>
    <t>20788</t>
  </si>
  <si>
    <t>20773</t>
  </si>
  <si>
    <t>20770</t>
  </si>
  <si>
    <t>20767</t>
  </si>
  <si>
    <t>20764</t>
  </si>
  <si>
    <t>20761</t>
  </si>
  <si>
    <t>20758</t>
  </si>
  <si>
    <t>20776</t>
  </si>
  <si>
    <t>20836</t>
  </si>
  <si>
    <t>20822</t>
  </si>
  <si>
    <t>20815</t>
  </si>
  <si>
    <t>20812</t>
  </si>
  <si>
    <t>20809</t>
  </si>
  <si>
    <t>20806</t>
  </si>
  <si>
    <t>20803</t>
  </si>
  <si>
    <t>20800</t>
  </si>
  <si>
    <t>20797</t>
  </si>
  <si>
    <t>20794</t>
  </si>
  <si>
    <t>20830</t>
  </si>
  <si>
    <t>20821</t>
  </si>
  <si>
    <t>20827</t>
  </si>
  <si>
    <t>20824</t>
  </si>
  <si>
    <t>20851</t>
  </si>
  <si>
    <t>20848</t>
  </si>
  <si>
    <t>20845</t>
  </si>
  <si>
    <t>20842</t>
  </si>
  <si>
    <t>20839</t>
  </si>
  <si>
    <t>20818</t>
  </si>
  <si>
    <t>20833</t>
  </si>
  <si>
    <t>20791</t>
  </si>
  <si>
    <t>20875</t>
  </si>
  <si>
    <t>20854</t>
  </si>
  <si>
    <t>20857</t>
  </si>
  <si>
    <t>20860</t>
  </si>
  <si>
    <t>20863</t>
  </si>
  <si>
    <t>20866</t>
  </si>
  <si>
    <t>20896</t>
  </si>
  <si>
    <t>20872</t>
  </si>
  <si>
    <t>20893</t>
  </si>
  <si>
    <t>20878</t>
  </si>
  <si>
    <t>20881</t>
  </si>
  <si>
    <t>20884</t>
  </si>
  <si>
    <t>20887</t>
  </si>
  <si>
    <t>20890</t>
  </si>
  <si>
    <t>20869</t>
  </si>
  <si>
    <t>20926</t>
  </si>
  <si>
    <t>20929</t>
  </si>
  <si>
    <t>20899</t>
  </si>
  <si>
    <t>20900</t>
  </si>
  <si>
    <t>20902</t>
  </si>
  <si>
    <t>20905</t>
  </si>
  <si>
    <t>20908</t>
  </si>
  <si>
    <t>20911</t>
  </si>
  <si>
    <t>20914</t>
  </si>
  <si>
    <t>20917</t>
  </si>
  <si>
    <t>20920</t>
  </si>
  <si>
    <t>20932</t>
  </si>
  <si>
    <t>20923</t>
  </si>
  <si>
    <t>20962</t>
  </si>
  <si>
    <t>20935</t>
  </si>
  <si>
    <t>20938</t>
  </si>
  <si>
    <t>20941</t>
  </si>
  <si>
    <t>20944</t>
  </si>
  <si>
    <t>20947</t>
  </si>
  <si>
    <t>20950</t>
  </si>
  <si>
    <t>20953</t>
  </si>
  <si>
    <t>20956</t>
  </si>
  <si>
    <t>20959</t>
  </si>
  <si>
    <t>20995</t>
  </si>
  <si>
    <t>20974</t>
  </si>
  <si>
    <t>20986</t>
  </si>
  <si>
    <t>20989</t>
  </si>
  <si>
    <t>20992</t>
  </si>
  <si>
    <t>20980</t>
  </si>
  <si>
    <t>20983</t>
  </si>
  <si>
    <t>20977</t>
  </si>
  <si>
    <t>20984</t>
  </si>
  <si>
    <t>21004</t>
  </si>
  <si>
    <t>20998</t>
  </si>
  <si>
    <t>20971</t>
  </si>
  <si>
    <t>20968</t>
  </si>
  <si>
    <t>20965</t>
  </si>
  <si>
    <t>21005</t>
  </si>
  <si>
    <t>21007</t>
  </si>
  <si>
    <t>21001</t>
  </si>
  <si>
    <t>20380</t>
  </si>
  <si>
    <t>20368</t>
  </si>
  <si>
    <t>20383</t>
  </si>
  <si>
    <t>20365</t>
  </si>
  <si>
    <t>20364</t>
  </si>
  <si>
    <t>20374</t>
  </si>
  <si>
    <t>20387</t>
  </si>
  <si>
    <t>20392</t>
  </si>
  <si>
    <t>20377</t>
  </si>
  <si>
    <t>20395</t>
  </si>
  <si>
    <t>20386</t>
  </si>
  <si>
    <t>20656</t>
  </si>
  <si>
    <t>20692</t>
  </si>
  <si>
    <t>20671</t>
  </si>
  <si>
    <t>20668</t>
  </si>
  <si>
    <t>20669</t>
  </si>
  <si>
    <t>20672</t>
  </si>
  <si>
    <t>21256</t>
  </si>
  <si>
    <t>21022</t>
  </si>
  <si>
    <t>21262</t>
  </si>
  <si>
    <t>21187</t>
  </si>
  <si>
    <t>21010</t>
  </si>
  <si>
    <t>21013</t>
  </si>
  <si>
    <t>21016</t>
  </si>
  <si>
    <t>21019</t>
  </si>
  <si>
    <t>21025</t>
  </si>
  <si>
    <t>21031</t>
  </si>
  <si>
    <t>21034</t>
  </si>
  <si>
    <t>21028</t>
  </si>
  <si>
    <t>21172</t>
  </si>
  <si>
    <t>21253</t>
  </si>
  <si>
    <t>21190</t>
  </si>
  <si>
    <t>21199</t>
  </si>
  <si>
    <t>21202</t>
  </si>
  <si>
    <t>21208</t>
  </si>
  <si>
    <t>21211</t>
  </si>
  <si>
    <t>21214</t>
  </si>
  <si>
    <t>21223</t>
  </si>
  <si>
    <t>21232</t>
  </si>
  <si>
    <t>21037</t>
  </si>
  <si>
    <t>21106</t>
  </si>
  <si>
    <t>21073</t>
  </si>
  <si>
    <t>21112</t>
  </si>
  <si>
    <t>21109</t>
  </si>
  <si>
    <t>21103</t>
  </si>
  <si>
    <t>21100</t>
  </si>
  <si>
    <t>21091</t>
  </si>
  <si>
    <t>21088</t>
  </si>
  <si>
    <t>21085</t>
  </si>
  <si>
    <t>21082</t>
  </si>
  <si>
    <t>21070</t>
  </si>
  <si>
    <t>21067</t>
  </si>
  <si>
    <t>21064</t>
  </si>
  <si>
    <t>21061</t>
  </si>
  <si>
    <t>21058</t>
  </si>
  <si>
    <t>21055</t>
  </si>
  <si>
    <t>21052</t>
  </si>
  <si>
    <t>21049</t>
  </si>
  <si>
    <t>21046</t>
  </si>
  <si>
    <t>21043</t>
  </si>
  <si>
    <t>21040</t>
  </si>
  <si>
    <t>21079</t>
  </si>
  <si>
    <t>21124</t>
  </si>
  <si>
    <t>21121</t>
  </si>
  <si>
    <t>21115</t>
  </si>
  <si>
    <t>21127</t>
  </si>
  <si>
    <t>21130</t>
  </si>
  <si>
    <t>21133</t>
  </si>
  <si>
    <t>21136</t>
  </si>
  <si>
    <t>21139</t>
  </si>
  <si>
    <t>21142</t>
  </si>
  <si>
    <t>21118</t>
  </si>
  <si>
    <t>21169</t>
  </si>
  <si>
    <t>21163</t>
  </si>
  <si>
    <t>21157</t>
  </si>
  <si>
    <t>21148</t>
  </si>
  <si>
    <t>21145</t>
  </si>
  <si>
    <t>21154</t>
  </si>
  <si>
    <t>21166</t>
  </si>
  <si>
    <t>21178</t>
  </si>
  <si>
    <t>21226</t>
  </si>
  <si>
    <t>21220</t>
  </si>
  <si>
    <t>21217</t>
  </si>
  <si>
    <t>21205</t>
  </si>
  <si>
    <t>21196</t>
  </si>
  <si>
    <t>21193</t>
  </si>
  <si>
    <t>21181</t>
  </si>
  <si>
    <t>21175</t>
  </si>
  <si>
    <t>21229</t>
  </si>
  <si>
    <t>21184</t>
  </si>
  <si>
    <t>21277</t>
  </si>
  <si>
    <t>21268</t>
  </si>
  <si>
    <t>21283</t>
  </si>
  <si>
    <t>21286</t>
  </si>
  <si>
    <t>21280</t>
  </si>
  <si>
    <t>21271</t>
  </si>
  <si>
    <t>21259</t>
  </si>
  <si>
    <t>21250</t>
  </si>
  <si>
    <t>21247</t>
  </si>
  <si>
    <t>21244</t>
  </si>
  <si>
    <t>21241</t>
  </si>
  <si>
    <t>21238</t>
  </si>
  <si>
    <t>21235</t>
  </si>
  <si>
    <t>21274</t>
  </si>
  <si>
    <t>21322</t>
  </si>
  <si>
    <t>21310</t>
  </si>
  <si>
    <t>21325</t>
  </si>
  <si>
    <t>21319</t>
  </si>
  <si>
    <t>21316</t>
  </si>
  <si>
    <t>21313</t>
  </si>
  <si>
    <t>21304</t>
  </si>
  <si>
    <t>21301</t>
  </si>
  <si>
    <t>21298</t>
  </si>
  <si>
    <t>21295</t>
  </si>
  <si>
    <t>21289</t>
  </si>
  <si>
    <t>21292</t>
  </si>
  <si>
    <t>21328</t>
  </si>
  <si>
    <t>21307</t>
  </si>
  <si>
    <t>21343</t>
  </si>
  <si>
    <t>21346</t>
  </si>
  <si>
    <t>21341</t>
  </si>
  <si>
    <t>21340</t>
  </si>
  <si>
    <t>21337</t>
  </si>
  <si>
    <t>21335</t>
  </si>
  <si>
    <t>21334</t>
  </si>
  <si>
    <t>21331</t>
  </si>
  <si>
    <t>21338</t>
  </si>
  <si>
    <t>21361</t>
  </si>
  <si>
    <t>21352</t>
  </si>
  <si>
    <t>21355</t>
  </si>
  <si>
    <t>21358</t>
  </si>
  <si>
    <t>21349</t>
  </si>
  <si>
    <t>21391</t>
  </si>
  <si>
    <t>21388</t>
  </si>
  <si>
    <t>21385</t>
  </si>
  <si>
    <t>21379</t>
  </si>
  <si>
    <t>21382</t>
  </si>
  <si>
    <t>21373</t>
  </si>
  <si>
    <t>21370</t>
  </si>
  <si>
    <t>21364</t>
  </si>
  <si>
    <t>21394</t>
  </si>
  <si>
    <t>21367</t>
  </si>
  <si>
    <t>21376</t>
  </si>
  <si>
    <t>21397</t>
  </si>
  <si>
    <t>21421</t>
  </si>
  <si>
    <t>21436</t>
  </si>
  <si>
    <t>21433</t>
  </si>
  <si>
    <t>21430</t>
  </si>
  <si>
    <t>21424</t>
  </si>
  <si>
    <t>21418</t>
  </si>
  <si>
    <t>21415</t>
  </si>
  <si>
    <t>21412</t>
  </si>
  <si>
    <t>21409</t>
  </si>
  <si>
    <t>21406</t>
  </si>
  <si>
    <t>21403</t>
  </si>
  <si>
    <t>21400</t>
  </si>
  <si>
    <t>21427</t>
  </si>
  <si>
    <t>21448</t>
  </si>
  <si>
    <t>21460</t>
  </si>
  <si>
    <t>21481</t>
  </si>
  <si>
    <t>21478</t>
  </si>
  <si>
    <t>21469</t>
  </si>
  <si>
    <t>21466</t>
  </si>
  <si>
    <t>21463</t>
  </si>
  <si>
    <t>21472</t>
  </si>
  <si>
    <t>21454</t>
  </si>
  <si>
    <t>21475</t>
  </si>
  <si>
    <t>21457</t>
  </si>
  <si>
    <t>21439</t>
  </si>
  <si>
    <t>21442</t>
  </si>
  <si>
    <t>21445</t>
  </si>
  <si>
    <t>21451</t>
  </si>
  <si>
    <t>21484</t>
  </si>
  <si>
    <t>21535</t>
  </si>
  <si>
    <t>21505</t>
  </si>
  <si>
    <t>21490</t>
  </si>
  <si>
    <t>21493</t>
  </si>
  <si>
    <t>21496</t>
  </si>
  <si>
    <t>21499</t>
  </si>
  <si>
    <t>21500</t>
  </si>
  <si>
    <t>21502</t>
  </si>
  <si>
    <t>21487</t>
  </si>
  <si>
    <t>21532</t>
  </si>
  <si>
    <t>21529</t>
  </si>
  <si>
    <t>21508</t>
  </si>
  <si>
    <t>21538</t>
  </si>
  <si>
    <t>21526</t>
  </si>
  <si>
    <t>21523</t>
  </si>
  <si>
    <t>21520</t>
  </si>
  <si>
    <t>21517</t>
  </si>
  <si>
    <t>21511</t>
  </si>
  <si>
    <t>21991</t>
  </si>
  <si>
    <t>21556</t>
  </si>
  <si>
    <t>21604</t>
  </si>
  <si>
    <t>21601</t>
  </si>
  <si>
    <t>21598</t>
  </si>
  <si>
    <t>21550</t>
  </si>
  <si>
    <t>21595</t>
  </si>
  <si>
    <t>21592</t>
  </si>
  <si>
    <t>21589</t>
  </si>
  <si>
    <t>21607</t>
  </si>
  <si>
    <t>21583</t>
  </si>
  <si>
    <t>21568</t>
  </si>
  <si>
    <t>21559</t>
  </si>
  <si>
    <t>21562</t>
  </si>
  <si>
    <t>21565</t>
  </si>
  <si>
    <t>21571</t>
  </si>
  <si>
    <t>21574</t>
  </si>
  <si>
    <t>21553</t>
  </si>
  <si>
    <t>21577</t>
  </si>
  <si>
    <t>21586</t>
  </si>
  <si>
    <t>21580</t>
  </si>
  <si>
    <t>21634</t>
  </si>
  <si>
    <t>21619</t>
  </si>
  <si>
    <t>21625</t>
  </si>
  <si>
    <t>21631</t>
  </si>
  <si>
    <t>21622</t>
  </si>
  <si>
    <t>21609</t>
  </si>
  <si>
    <t>21610</t>
  </si>
  <si>
    <t>21613</t>
  </si>
  <si>
    <t>21616</t>
  </si>
  <si>
    <t>21628</t>
  </si>
  <si>
    <t>21670</t>
  </si>
  <si>
    <t>21679</t>
  </si>
  <si>
    <t>21676</t>
  </si>
  <si>
    <t>21682</t>
  </si>
  <si>
    <t>21673</t>
  </si>
  <si>
    <t>21667</t>
  </si>
  <si>
    <t>21664</t>
  </si>
  <si>
    <t>21661</t>
  </si>
  <si>
    <t>21685</t>
  </si>
  <si>
    <t>21658</t>
  </si>
  <si>
    <t>21655</t>
  </si>
  <si>
    <t>21652</t>
  </si>
  <si>
    <t>21640</t>
  </si>
  <si>
    <t>21649</t>
  </si>
  <si>
    <t>21637</t>
  </si>
  <si>
    <t>21643</t>
  </si>
  <si>
    <t>21646</t>
  </si>
  <si>
    <t>21724</t>
  </si>
  <si>
    <t>21727</t>
  </si>
  <si>
    <t>21688</t>
  </si>
  <si>
    <t>21718</t>
  </si>
  <si>
    <t>21706</t>
  </si>
  <si>
    <t>21703</t>
  </si>
  <si>
    <t>21690</t>
  </si>
  <si>
    <t>21721</t>
  </si>
  <si>
    <t>21697</t>
  </si>
  <si>
    <t>21709</t>
  </si>
  <si>
    <t>21712</t>
  </si>
  <si>
    <t>21694</t>
  </si>
  <si>
    <t>21691</t>
  </si>
  <si>
    <t>21715</t>
  </si>
  <si>
    <t>21700</t>
  </si>
  <si>
    <t>21772</t>
  </si>
  <si>
    <t>21775</t>
  </si>
  <si>
    <t>21778</t>
  </si>
  <si>
    <t>21781</t>
  </si>
  <si>
    <t>21784</t>
  </si>
  <si>
    <t>21757</t>
  </si>
  <si>
    <t>21766</t>
  </si>
  <si>
    <t>21730</t>
  </si>
  <si>
    <t>21733</t>
  </si>
  <si>
    <t>21736</t>
  </si>
  <si>
    <t>21739</t>
  </si>
  <si>
    <t>21742</t>
  </si>
  <si>
    <t>21745</t>
  </si>
  <si>
    <t>21748</t>
  </si>
  <si>
    <t>21754</t>
  </si>
  <si>
    <t>21763</t>
  </si>
  <si>
    <t>21760</t>
  </si>
  <si>
    <t>21751</t>
  </si>
  <si>
    <t>21769</t>
  </si>
  <si>
    <t>21787</t>
  </si>
  <si>
    <t>21802</t>
  </si>
  <si>
    <t>21804</t>
  </si>
  <si>
    <t>21799</t>
  </si>
  <si>
    <t>21790</t>
  </si>
  <si>
    <t>21801</t>
  </si>
  <si>
    <t>21786</t>
  </si>
  <si>
    <t>21805</t>
  </si>
  <si>
    <t>21796</t>
  </si>
  <si>
    <t>21844</t>
  </si>
  <si>
    <t>21808</t>
  </si>
  <si>
    <t>21811</t>
  </si>
  <si>
    <t>21841</t>
  </si>
  <si>
    <t>21847</t>
  </si>
  <si>
    <t>21814</t>
  </si>
  <si>
    <t>21820</t>
  </si>
  <si>
    <t>21823</t>
  </si>
  <si>
    <t>21838</t>
  </si>
  <si>
    <t>21835</t>
  </si>
  <si>
    <t>21832</t>
  </si>
  <si>
    <t>21817</t>
  </si>
  <si>
    <t>21850</t>
  </si>
  <si>
    <t>21829</t>
  </si>
  <si>
    <t>21826</t>
  </si>
  <si>
    <t>21904</t>
  </si>
  <si>
    <t>21886</t>
  </si>
  <si>
    <t>21889</t>
  </si>
  <si>
    <t>21892</t>
  </si>
  <si>
    <t>21895</t>
  </si>
  <si>
    <t>21901</t>
  </si>
  <si>
    <t>21883</t>
  </si>
  <si>
    <t>21898</t>
  </si>
  <si>
    <t>21856</t>
  </si>
  <si>
    <t>21877</t>
  </si>
  <si>
    <t>21874</t>
  </si>
  <si>
    <t>21871</t>
  </si>
  <si>
    <t>21868</t>
  </si>
  <si>
    <t>21865</t>
  </si>
  <si>
    <t>21859</t>
  </si>
  <si>
    <t>21880</t>
  </si>
  <si>
    <t>21853</t>
  </si>
  <si>
    <t>21862</t>
  </si>
  <si>
    <t>21925</t>
  </si>
  <si>
    <t>21922</t>
  </si>
  <si>
    <t>21919</t>
  </si>
  <si>
    <t>21916</t>
  </si>
  <si>
    <t>21913</t>
  </si>
  <si>
    <t>21907</t>
  </si>
  <si>
    <t>21934</t>
  </si>
  <si>
    <t>21910</t>
  </si>
  <si>
    <t>21931</t>
  </si>
  <si>
    <t>21928</t>
  </si>
  <si>
    <t>21937</t>
  </si>
  <si>
    <t>21940</t>
  </si>
  <si>
    <t>21943</t>
  </si>
  <si>
    <t>21946</t>
  </si>
  <si>
    <t>21949</t>
  </si>
  <si>
    <t>21961</t>
  </si>
  <si>
    <t>21988</t>
  </si>
  <si>
    <t>21985</t>
  </si>
  <si>
    <t>21982</t>
  </si>
  <si>
    <t>21979</t>
  </si>
  <si>
    <t>21976</t>
  </si>
  <si>
    <t>21973</t>
  </si>
  <si>
    <t>21970</t>
  </si>
  <si>
    <t>21964</t>
  </si>
  <si>
    <t>21958</t>
  </si>
  <si>
    <t>21955</t>
  </si>
  <si>
    <t>21952</t>
  </si>
  <si>
    <t>21967</t>
  </si>
  <si>
    <t>22003</t>
  </si>
  <si>
    <t>21994</t>
  </si>
  <si>
    <t>22012</t>
  </si>
  <si>
    <t>22009</t>
  </si>
  <si>
    <t>22006</t>
  </si>
  <si>
    <t>21997</t>
  </si>
  <si>
    <t>22000</t>
  </si>
  <si>
    <t>22027</t>
  </si>
  <si>
    <t>22041</t>
  </si>
  <si>
    <t>22042</t>
  </si>
  <si>
    <t>22045</t>
  </si>
  <si>
    <t>22048</t>
  </si>
  <si>
    <t>22039</t>
  </si>
  <si>
    <t>22036</t>
  </si>
  <si>
    <t>22240</t>
  </si>
  <si>
    <t>22030</t>
  </si>
  <si>
    <t>22024</t>
  </si>
  <si>
    <t>22021</t>
  </si>
  <si>
    <t>22018</t>
  </si>
  <si>
    <t>22015</t>
  </si>
  <si>
    <t>22040</t>
  </si>
  <si>
    <t>22162</t>
  </si>
  <si>
    <t>22033</t>
  </si>
  <si>
    <t>22069</t>
  </si>
  <si>
    <t>22078</t>
  </si>
  <si>
    <t>22076</t>
  </si>
  <si>
    <t>22075</t>
  </si>
  <si>
    <t>22072</t>
  </si>
  <si>
    <t>22066</t>
  </si>
  <si>
    <t>22060</t>
  </si>
  <si>
    <t>22057</t>
  </si>
  <si>
    <t>22054</t>
  </si>
  <si>
    <t>22053</t>
  </si>
  <si>
    <t>22052</t>
  </si>
  <si>
    <t>22051</t>
  </si>
  <si>
    <t>22073</t>
  </si>
  <si>
    <t>22081</t>
  </si>
  <si>
    <t>22111</t>
  </si>
  <si>
    <t>22108</t>
  </si>
  <si>
    <t>22105</t>
  </si>
  <si>
    <t>22102</t>
  </si>
  <si>
    <t>22099</t>
  </si>
  <si>
    <t>22096</t>
  </si>
  <si>
    <t>22093</t>
  </si>
  <si>
    <t>22090</t>
  </si>
  <si>
    <t>22084</t>
  </si>
  <si>
    <t>22087</t>
  </si>
  <si>
    <t>22117</t>
  </si>
  <si>
    <t>22153</t>
  </si>
  <si>
    <t>22114</t>
  </si>
  <si>
    <t>22120</t>
  </si>
  <si>
    <t>22126</t>
  </si>
  <si>
    <t>22129</t>
  </si>
  <si>
    <t>22132</t>
  </si>
  <si>
    <t>22138</t>
  </si>
  <si>
    <t>22141</t>
  </si>
  <si>
    <t>22144</t>
  </si>
  <si>
    <t>22123</t>
  </si>
  <si>
    <t>22150</t>
  </si>
  <si>
    <t>22156</t>
  </si>
  <si>
    <t>22159</t>
  </si>
  <si>
    <t>22147</t>
  </si>
  <si>
    <t>22171</t>
  </si>
  <si>
    <t>22189</t>
  </si>
  <si>
    <t>22177</t>
  </si>
  <si>
    <t>22204</t>
  </si>
  <si>
    <t>22201</t>
  </si>
  <si>
    <t>22198</t>
  </si>
  <si>
    <t>22192</t>
  </si>
  <si>
    <t>22186</t>
  </si>
  <si>
    <t>22183</t>
  </si>
  <si>
    <t>22180</t>
  </si>
  <si>
    <t>22174</t>
  </si>
  <si>
    <t>22168</t>
  </si>
  <si>
    <t>22165</t>
  </si>
  <si>
    <t>22195</t>
  </si>
  <si>
    <t>22219</t>
  </si>
  <si>
    <t>22216</t>
  </si>
  <si>
    <t>22207</t>
  </si>
  <si>
    <t>22210</t>
  </si>
  <si>
    <t>22222</t>
  </si>
  <si>
    <t>22225</t>
  </si>
  <si>
    <t>22228</t>
  </si>
  <si>
    <t>22231</t>
  </si>
  <si>
    <t>22234</t>
  </si>
  <si>
    <t>22237</t>
  </si>
  <si>
    <t>22213</t>
  </si>
  <si>
    <t>22250</t>
  </si>
  <si>
    <t>22288</t>
  </si>
  <si>
    <t>22285</t>
  </si>
  <si>
    <t>22276</t>
  </si>
  <si>
    <t>22273</t>
  </si>
  <si>
    <t>22270</t>
  </si>
  <si>
    <t>22264</t>
  </si>
  <si>
    <t>22252</t>
  </si>
  <si>
    <t>22294</t>
  </si>
  <si>
    <t>22249</t>
  </si>
  <si>
    <t>22255</t>
  </si>
  <si>
    <t>22303</t>
  </si>
  <si>
    <t>22315</t>
  </si>
  <si>
    <t>22324</t>
  </si>
  <si>
    <t>22321</t>
  </si>
  <si>
    <t>22318</t>
  </si>
  <si>
    <t>22312</t>
  </si>
  <si>
    <t>22309</t>
  </si>
  <si>
    <t>22306</t>
  </si>
  <si>
    <t>22319</t>
  </si>
  <si>
    <t>22243</t>
  </si>
  <si>
    <t>22300</t>
  </si>
  <si>
    <t>22282</t>
  </si>
  <si>
    <t>22246</t>
  </si>
  <si>
    <t>22258</t>
  </si>
  <si>
    <t>22261</t>
  </si>
  <si>
    <t>22267</t>
  </si>
  <si>
    <t>22279</t>
  </si>
  <si>
    <t>22297</t>
  </si>
  <si>
    <t>22291</t>
  </si>
  <si>
    <t>22387</t>
  </si>
  <si>
    <t>22366</t>
  </si>
  <si>
    <t>22369</t>
  </si>
  <si>
    <t>22372</t>
  </si>
  <si>
    <t>22375</t>
  </si>
  <si>
    <t>22378</t>
  </si>
  <si>
    <t>22393</t>
  </si>
  <si>
    <t>22384</t>
  </si>
  <si>
    <t>22333</t>
  </si>
  <si>
    <t>22363</t>
  </si>
  <si>
    <t>22381</t>
  </si>
  <si>
    <t>22360</t>
  </si>
  <si>
    <t>22357</t>
  </si>
  <si>
    <t>22354</t>
  </si>
  <si>
    <t>22351</t>
  </si>
  <si>
    <t>22348</t>
  </si>
  <si>
    <t>22345</t>
  </si>
  <si>
    <t>22342</t>
  </si>
  <si>
    <t>22399</t>
  </si>
  <si>
    <t>22336</t>
  </si>
  <si>
    <t>22396</t>
  </si>
  <si>
    <t>22330</t>
  </si>
  <si>
    <t>22327</t>
  </si>
  <si>
    <t>22339</t>
  </si>
  <si>
    <t>22390</t>
  </si>
  <si>
    <t>22405</t>
  </si>
  <si>
    <t>22402</t>
  </si>
  <si>
    <t>22420</t>
  </si>
  <si>
    <t>22468</t>
  </si>
  <si>
    <t>22474</t>
  </si>
  <si>
    <t>22477</t>
  </si>
  <si>
    <t>22432</t>
  </si>
  <si>
    <t>22429</t>
  </si>
  <si>
    <t>22423</t>
  </si>
  <si>
    <t>22480</t>
  </si>
  <si>
    <t>22483</t>
  </si>
  <si>
    <t>22417</t>
  </si>
  <si>
    <t>22414</t>
  </si>
  <si>
    <t>22411</t>
  </si>
  <si>
    <t>22408</t>
  </si>
  <si>
    <t>22486</t>
  </si>
  <si>
    <t>22426</t>
  </si>
  <si>
    <t>22459</t>
  </si>
  <si>
    <t>22471</t>
  </si>
  <si>
    <t>22462</t>
  </si>
  <si>
    <t>22711</t>
  </si>
  <si>
    <t>22465</t>
  </si>
  <si>
    <t>22456</t>
  </si>
  <si>
    <t>22708</t>
  </si>
  <si>
    <t>22435</t>
  </si>
  <si>
    <t>22438</t>
  </si>
  <si>
    <t>22441</t>
  </si>
  <si>
    <t>22444</t>
  </si>
  <si>
    <t>22447</t>
  </si>
  <si>
    <t>22450</t>
  </si>
  <si>
    <t>22453</t>
  </si>
  <si>
    <t>22489</t>
  </si>
  <si>
    <t>22507</t>
  </si>
  <si>
    <t>22519</t>
  </si>
  <si>
    <t>22516</t>
  </si>
  <si>
    <t>22513</t>
  </si>
  <si>
    <t>22510</t>
  </si>
  <si>
    <t>22522</t>
  </si>
  <si>
    <t>22504</t>
  </si>
  <si>
    <t>22501</t>
  </si>
  <si>
    <t>22498</t>
  </si>
  <si>
    <t>22492</t>
  </si>
  <si>
    <t>22525</t>
  </si>
  <si>
    <t>22495</t>
  </si>
  <si>
    <t>22570</t>
  </si>
  <si>
    <t>22603</t>
  </si>
  <si>
    <t>22576</t>
  </si>
  <si>
    <t>22606</t>
  </si>
  <si>
    <t>22600</t>
  </si>
  <si>
    <t>22597</t>
  </si>
  <si>
    <t>22594</t>
  </si>
  <si>
    <t>22591</t>
  </si>
  <si>
    <t>22588</t>
  </si>
  <si>
    <t>22585</t>
  </si>
  <si>
    <t>22582</t>
  </si>
  <si>
    <t>22579</t>
  </si>
  <si>
    <t>22573</t>
  </si>
  <si>
    <t>22567</t>
  </si>
  <si>
    <t>22537</t>
  </si>
  <si>
    <t>22564</t>
  </si>
  <si>
    <t>22531</t>
  </si>
  <si>
    <t>22534</t>
  </si>
  <si>
    <t>22540</t>
  </si>
  <si>
    <t>22543</t>
  </si>
  <si>
    <t>22546</t>
  </si>
  <si>
    <t>22549</t>
  </si>
  <si>
    <t>22552</t>
  </si>
  <si>
    <t>22555</t>
  </si>
  <si>
    <t>22558</t>
  </si>
  <si>
    <t>22561</t>
  </si>
  <si>
    <t>22528</t>
  </si>
  <si>
    <t>22621</t>
  </si>
  <si>
    <t>22633</t>
  </si>
  <si>
    <t>22648</t>
  </si>
  <si>
    <t>22645</t>
  </si>
  <si>
    <t>22642</t>
  </si>
  <si>
    <t>22639</t>
  </si>
  <si>
    <t>22636</t>
  </si>
  <si>
    <t>22609</t>
  </si>
  <si>
    <t>22624</t>
  </si>
  <si>
    <t>22618</t>
  </si>
  <si>
    <t>22615</t>
  </si>
  <si>
    <t>22612</t>
  </si>
  <si>
    <t>22630</t>
  </si>
  <si>
    <t>22627</t>
  </si>
  <si>
    <t>22660</t>
  </si>
  <si>
    <t>22684</t>
  </si>
  <si>
    <t>22687</t>
  </si>
  <si>
    <t>22690</t>
  </si>
  <si>
    <t>22693</t>
  </si>
  <si>
    <t>22696</t>
  </si>
  <si>
    <t>22705</t>
  </si>
  <si>
    <t>22681</t>
  </si>
  <si>
    <t>22702</t>
  </si>
  <si>
    <t>22675</t>
  </si>
  <si>
    <t>22672</t>
  </si>
  <si>
    <t>22669</t>
  </si>
  <si>
    <t>22651</t>
  </si>
  <si>
    <t>22663</t>
  </si>
  <si>
    <t>22666</t>
  </si>
  <si>
    <t>22657</t>
  </si>
  <si>
    <t>22654</t>
  </si>
  <si>
    <t>22678</t>
  </si>
  <si>
    <t>22720</t>
  </si>
  <si>
    <t>22735</t>
  </si>
  <si>
    <t>22732</t>
  </si>
  <si>
    <t>22729</t>
  </si>
  <si>
    <t>22723</t>
  </si>
  <si>
    <t>22717</t>
  </si>
  <si>
    <t>22714</t>
  </si>
  <si>
    <t>22726</t>
  </si>
  <si>
    <t>22739</t>
  </si>
  <si>
    <t>22737</t>
  </si>
  <si>
    <t>22736</t>
  </si>
  <si>
    <t>22771</t>
  </si>
  <si>
    <t>22741</t>
  </si>
  <si>
    <t>22744</t>
  </si>
  <si>
    <t>22747</t>
  </si>
  <si>
    <t>22750</t>
  </si>
  <si>
    <t>22753</t>
  </si>
  <si>
    <t>22756</t>
  </si>
  <si>
    <t>22759</t>
  </si>
  <si>
    <t>22762</t>
  </si>
  <si>
    <t>22774</t>
  </si>
  <si>
    <t>22768</t>
  </si>
  <si>
    <t>22738</t>
  </si>
  <si>
    <t>22777</t>
  </si>
  <si>
    <t>22779</t>
  </si>
  <si>
    <t>22780</t>
  </si>
  <si>
    <t>22765</t>
  </si>
  <si>
    <t>22792</t>
  </si>
  <si>
    <t>22807</t>
  </si>
  <si>
    <t>22804</t>
  </si>
  <si>
    <t>22801</t>
  </si>
  <si>
    <t>22795</t>
  </si>
  <si>
    <t>22789</t>
  </si>
  <si>
    <t>22786</t>
  </si>
  <si>
    <t>22783</t>
  </si>
  <si>
    <t>22798</t>
  </si>
  <si>
    <t>22825</t>
  </si>
  <si>
    <t>22828</t>
  </si>
  <si>
    <t>22831</t>
  </si>
  <si>
    <t>22819</t>
  </si>
  <si>
    <t>22816</t>
  </si>
  <si>
    <t>22810</t>
  </si>
  <si>
    <t>22813</t>
  </si>
  <si>
    <t>22822</t>
  </si>
  <si>
    <t>22852</t>
  </si>
  <si>
    <t>22868</t>
  </si>
  <si>
    <t>22867</t>
  </si>
  <si>
    <t>22864</t>
  </si>
  <si>
    <t>22861</t>
  </si>
  <si>
    <t>22858</t>
  </si>
  <si>
    <t>22834</t>
  </si>
  <si>
    <t>22855</t>
  </si>
  <si>
    <t>22846</t>
  </si>
  <si>
    <t>22882</t>
  </si>
  <si>
    <t>22891</t>
  </si>
  <si>
    <t>22894</t>
  </si>
  <si>
    <t>22912</t>
  </si>
  <si>
    <t>22879</t>
  </si>
  <si>
    <t>22870</t>
  </si>
  <si>
    <t>22873</t>
  </si>
  <si>
    <t>22876</t>
  </si>
  <si>
    <t>22888</t>
  </si>
  <si>
    <t>22856</t>
  </si>
  <si>
    <t>22853</t>
  </si>
  <si>
    <t>22843</t>
  </si>
  <si>
    <t>22840</t>
  </si>
  <si>
    <t>22837</t>
  </si>
  <si>
    <t>22849</t>
  </si>
  <si>
    <t>22885</t>
  </si>
  <si>
    <t>22898</t>
  </si>
  <si>
    <t>22910</t>
  </si>
  <si>
    <t>22897</t>
  </si>
  <si>
    <t>22903</t>
  </si>
  <si>
    <t>22909</t>
  </si>
  <si>
    <t>22906</t>
  </si>
  <si>
    <t>22900</t>
  </si>
  <si>
    <t>22945</t>
  </si>
  <si>
    <t>22966</t>
  </si>
  <si>
    <t>22963</t>
  </si>
  <si>
    <t>22960</t>
  </si>
  <si>
    <t>22957</t>
  </si>
  <si>
    <t>22954</t>
  </si>
  <si>
    <t>22948</t>
  </si>
  <si>
    <t>22942</t>
  </si>
  <si>
    <t>22939</t>
  </si>
  <si>
    <t>22936</t>
  </si>
  <si>
    <t>22918</t>
  </si>
  <si>
    <t>22951</t>
  </si>
  <si>
    <t>22915</t>
  </si>
  <si>
    <t>22933</t>
  </si>
  <si>
    <t>22921</t>
  </si>
  <si>
    <t>22924</t>
  </si>
  <si>
    <t>22930</t>
  </si>
  <si>
    <t>22927</t>
  </si>
  <si>
    <t>23245</t>
  </si>
  <si>
    <t>23248</t>
  </si>
  <si>
    <t>23237</t>
  </si>
  <si>
    <t>23231</t>
  </si>
  <si>
    <t>23268</t>
  </si>
  <si>
    <t>23232</t>
  </si>
  <si>
    <t>23234</t>
  </si>
  <si>
    <t>23235</t>
  </si>
  <si>
    <t>23246</t>
  </si>
  <si>
    <t>22969</t>
  </si>
  <si>
    <t>22990</t>
  </si>
  <si>
    <t>22999</t>
  </si>
  <si>
    <t>22996</t>
  </si>
  <si>
    <t>22993</t>
  </si>
  <si>
    <t>22987</t>
  </si>
  <si>
    <t>22984</t>
  </si>
  <si>
    <t>22981</t>
  </si>
  <si>
    <t>22978</t>
  </si>
  <si>
    <t>22972</t>
  </si>
  <si>
    <t>22975</t>
  </si>
  <si>
    <t>23011</t>
  </si>
  <si>
    <t>23029</t>
  </si>
  <si>
    <t>23020</t>
  </si>
  <si>
    <t>23056</t>
  </si>
  <si>
    <t>23026</t>
  </si>
  <si>
    <t>23014</t>
  </si>
  <si>
    <t>23032</t>
  </si>
  <si>
    <t>23035</t>
  </si>
  <si>
    <t>23038</t>
  </si>
  <si>
    <t>23041</t>
  </si>
  <si>
    <t>23008</t>
  </si>
  <si>
    <t>23047</t>
  </si>
  <si>
    <t>23050</t>
  </si>
  <si>
    <t>23053</t>
  </si>
  <si>
    <t>23005</t>
  </si>
  <si>
    <t>23017</t>
  </si>
  <si>
    <t>23023</t>
  </si>
  <si>
    <t>23044</t>
  </si>
  <si>
    <t>23101</t>
  </si>
  <si>
    <t>23074</t>
  </si>
  <si>
    <t>23104</t>
  </si>
  <si>
    <t>23080</t>
  </si>
  <si>
    <t>23065</t>
  </si>
  <si>
    <t>23095</t>
  </si>
  <si>
    <t>23062</t>
  </si>
  <si>
    <t>23068</t>
  </si>
  <si>
    <t>23083</t>
  </si>
  <si>
    <t>23086</t>
  </si>
  <si>
    <t>23092</t>
  </si>
  <si>
    <t>23098</t>
  </si>
  <si>
    <t>23107</t>
  </si>
  <si>
    <t>23059</t>
  </si>
  <si>
    <t>23071</t>
  </si>
  <si>
    <t>23089</t>
  </si>
  <si>
    <t>23077</t>
  </si>
  <si>
    <t>23128</t>
  </si>
  <si>
    <t>23146</t>
  </si>
  <si>
    <t>23143</t>
  </si>
  <si>
    <t>23140</t>
  </si>
  <si>
    <t>23137</t>
  </si>
  <si>
    <t>23131</t>
  </si>
  <si>
    <t>23125</t>
  </si>
  <si>
    <t>23122</t>
  </si>
  <si>
    <t>23119</t>
  </si>
  <si>
    <t>23116</t>
  </si>
  <si>
    <t>23113</t>
  </si>
  <si>
    <t>23110</t>
  </si>
  <si>
    <t>23134</t>
  </si>
  <si>
    <t>23176</t>
  </si>
  <si>
    <t>23188</t>
  </si>
  <si>
    <t>23185</t>
  </si>
  <si>
    <t>23179</t>
  </si>
  <si>
    <t>23173</t>
  </si>
  <si>
    <t>23170</t>
  </si>
  <si>
    <t>23161</t>
  </si>
  <si>
    <t>23158</t>
  </si>
  <si>
    <t>23155</t>
  </si>
  <si>
    <t>23152</t>
  </si>
  <si>
    <t>23182</t>
  </si>
  <si>
    <t>23149</t>
  </si>
  <si>
    <t>23164</t>
  </si>
  <si>
    <t>23224</t>
  </si>
  <si>
    <t>23206</t>
  </si>
  <si>
    <t>23227</t>
  </si>
  <si>
    <t>23221</t>
  </si>
  <si>
    <t>23218</t>
  </si>
  <si>
    <t>23215</t>
  </si>
  <si>
    <t>23203</t>
  </si>
  <si>
    <t>23200</t>
  </si>
  <si>
    <t>23197</t>
  </si>
  <si>
    <t>23194</t>
  </si>
  <si>
    <t>23191</t>
  </si>
  <si>
    <t>23212</t>
  </si>
  <si>
    <t>23251</t>
  </si>
  <si>
    <t>23260</t>
  </si>
  <si>
    <t>23230</t>
  </si>
  <si>
    <t>23236</t>
  </si>
  <si>
    <t>23239</t>
  </si>
  <si>
    <t>23242</t>
  </si>
  <si>
    <t>23254</t>
  </si>
  <si>
    <t>23255</t>
  </si>
  <si>
    <t>23257</t>
  </si>
  <si>
    <t>23266</t>
  </si>
  <si>
    <t>23278</t>
  </si>
  <si>
    <t>23272</t>
  </si>
  <si>
    <t>23275</t>
  </si>
  <si>
    <t>23329</t>
  </si>
  <si>
    <t>23327</t>
  </si>
  <si>
    <t>23338</t>
  </si>
  <si>
    <t>23332</t>
  </si>
  <si>
    <t>23281</t>
  </si>
  <si>
    <t>23296</t>
  </si>
  <si>
    <t>23284</t>
  </si>
  <si>
    <t>23287</t>
  </si>
  <si>
    <t>23290</t>
  </si>
  <si>
    <t>23305</t>
  </si>
  <si>
    <t>23299</t>
  </si>
  <si>
    <t>23302</t>
  </si>
  <si>
    <t>23293</t>
  </si>
  <si>
    <t>23308</t>
  </si>
  <si>
    <t>23311</t>
  </si>
  <si>
    <t>23314</t>
  </si>
  <si>
    <t>23317</t>
  </si>
  <si>
    <t>23320</t>
  </si>
  <si>
    <t>23323</t>
  </si>
  <si>
    <t>23326</t>
  </si>
  <si>
    <t>23335</t>
  </si>
  <si>
    <t>23347</t>
  </si>
  <si>
    <t>23368</t>
  </si>
  <si>
    <t>23362</t>
  </si>
  <si>
    <t>23359</t>
  </si>
  <si>
    <t>23356</t>
  </si>
  <si>
    <t>23341</t>
  </si>
  <si>
    <t>23350</t>
  </si>
  <si>
    <t>23374</t>
  </si>
  <si>
    <t>23344</t>
  </si>
  <si>
    <t>23371</t>
  </si>
  <si>
    <t>23353</t>
  </si>
  <si>
    <t>23365</t>
  </si>
  <si>
    <t>23395</t>
  </si>
  <si>
    <t>23392</t>
  </si>
  <si>
    <t>23389</t>
  </si>
  <si>
    <t>23386</t>
  </si>
  <si>
    <t>23383</t>
  </si>
  <si>
    <t>23380</t>
  </si>
  <si>
    <t>23377</t>
  </si>
  <si>
    <t>23398</t>
  </si>
  <si>
    <t>23440</t>
  </si>
  <si>
    <t>23443</t>
  </si>
  <si>
    <t>23434</t>
  </si>
  <si>
    <t>23431</t>
  </si>
  <si>
    <t>23437</t>
  </si>
  <si>
    <t>23401</t>
  </si>
  <si>
    <t>23430</t>
  </si>
  <si>
    <t>23428</t>
  </si>
  <si>
    <t>23427</t>
  </si>
  <si>
    <t>23473</t>
  </si>
  <si>
    <t>23470</t>
  </si>
  <si>
    <t>23467</t>
  </si>
  <si>
    <t>23464</t>
  </si>
  <si>
    <t>23458</t>
  </si>
  <si>
    <t>23452</t>
  </si>
  <si>
    <t>23455</t>
  </si>
  <si>
    <t>23476</t>
  </si>
  <si>
    <t>23461</t>
  </si>
  <si>
    <t>23494</t>
  </si>
  <si>
    <t>23497</t>
  </si>
  <si>
    <t>23491</t>
  </si>
  <si>
    <t>23488</t>
  </si>
  <si>
    <t>23485</t>
  </si>
  <si>
    <t>23482</t>
  </si>
  <si>
    <t>23479</t>
  </si>
  <si>
    <t>23504</t>
  </si>
  <si>
    <t>23524</t>
  </si>
  <si>
    <t>23521</t>
  </si>
  <si>
    <t>23518</t>
  </si>
  <si>
    <t>23515</t>
  </si>
  <si>
    <t>23512</t>
  </si>
  <si>
    <t>23510</t>
  </si>
  <si>
    <t>23500</t>
  </si>
  <si>
    <t>23506</t>
  </si>
  <si>
    <t>23503</t>
  </si>
  <si>
    <t>23509</t>
  </si>
  <si>
    <t>23551</t>
  </si>
  <si>
    <t>23533</t>
  </si>
  <si>
    <t>23527</t>
  </si>
  <si>
    <t>23554</t>
  </si>
  <si>
    <t>23548</t>
  </si>
  <si>
    <t>23545</t>
  </si>
  <si>
    <t>23542</t>
  </si>
  <si>
    <t>23539</t>
  </si>
  <si>
    <t>23536</t>
  </si>
  <si>
    <t>23534</t>
  </si>
  <si>
    <t>23530</t>
  </si>
  <si>
    <t>23425</t>
  </si>
  <si>
    <t>23410</t>
  </si>
  <si>
    <t>23446</t>
  </si>
  <si>
    <t>23449</t>
  </si>
  <si>
    <t>23419</t>
  </si>
  <si>
    <t>23417</t>
  </si>
  <si>
    <t>23416</t>
  </si>
  <si>
    <t>23407</t>
  </si>
  <si>
    <t>23413</t>
  </si>
  <si>
    <t>23404</t>
  </si>
  <si>
    <t>23422</t>
  </si>
  <si>
    <t>23535</t>
  </si>
  <si>
    <t>23537</t>
  </si>
  <si>
    <t>23538</t>
  </si>
  <si>
    <t>23578</t>
  </si>
  <si>
    <t>23608</t>
  </si>
  <si>
    <t>23572</t>
  </si>
  <si>
    <t>23611</t>
  </si>
  <si>
    <t>23557</t>
  </si>
  <si>
    <t>23605</t>
  </si>
  <si>
    <t>23602</t>
  </si>
  <si>
    <t>23599</t>
  </si>
  <si>
    <t>23596</t>
  </si>
  <si>
    <t>23593</t>
  </si>
  <si>
    <t>23590</t>
  </si>
  <si>
    <t>23587</t>
  </si>
  <si>
    <t>23569</t>
  </si>
  <si>
    <t>23586</t>
  </si>
  <si>
    <t>23566</t>
  </si>
  <si>
    <t>23560</t>
  </si>
  <si>
    <t>23570</t>
  </si>
  <si>
    <t>23575</t>
  </si>
  <si>
    <t>23579</t>
  </si>
  <si>
    <t>23581</t>
  </si>
  <si>
    <t>23582</t>
  </si>
  <si>
    <t>23584</t>
  </si>
  <si>
    <t>23563</t>
  </si>
  <si>
    <t>23614</t>
  </si>
  <si>
    <t>23629</t>
  </si>
  <si>
    <t>23627</t>
  </si>
  <si>
    <t>23626</t>
  </si>
  <si>
    <t>23623</t>
  </si>
  <si>
    <t>23632</t>
  </si>
  <si>
    <t>23635</t>
  </si>
  <si>
    <t>23630</t>
  </si>
  <si>
    <t>23620</t>
  </si>
  <si>
    <t>23617</t>
  </si>
  <si>
    <t>23633</t>
  </si>
  <si>
    <t>24042</t>
  </si>
  <si>
    <t>24045</t>
  </si>
  <si>
    <t>24044</t>
  </si>
  <si>
    <t>24041</t>
  </si>
  <si>
    <t>24070</t>
  </si>
  <si>
    <t>24065</t>
  </si>
  <si>
    <t>24064</t>
  </si>
  <si>
    <t>24073</t>
  </si>
  <si>
    <t>23671</t>
  </si>
  <si>
    <t>23668</t>
  </si>
  <si>
    <t>23665</t>
  </si>
  <si>
    <t>23662</t>
  </si>
  <si>
    <t>23660</t>
  </si>
  <si>
    <t>23659</t>
  </si>
  <si>
    <t>23656</t>
  </si>
  <si>
    <t>23653</t>
  </si>
  <si>
    <t>23650</t>
  </si>
  <si>
    <t>23647</t>
  </si>
  <si>
    <t>23644</t>
  </si>
  <si>
    <t>23641</t>
  </si>
  <si>
    <t>23638</t>
  </si>
  <si>
    <t>23674</t>
  </si>
  <si>
    <t>23692</t>
  </si>
  <si>
    <t>23701</t>
  </si>
  <si>
    <t>23677</t>
  </si>
  <si>
    <t>23680</t>
  </si>
  <si>
    <t>23683</t>
  </si>
  <si>
    <t>23684</t>
  </si>
  <si>
    <t>23686</t>
  </si>
  <si>
    <t>23689</t>
  </si>
  <si>
    <t>23698</t>
  </si>
  <si>
    <t>23695</t>
  </si>
  <si>
    <t>23719</t>
  </si>
  <si>
    <t>23704</t>
  </si>
  <si>
    <t>23707</t>
  </si>
  <si>
    <t>23710</t>
  </si>
  <si>
    <t>23713</t>
  </si>
  <si>
    <t>23714</t>
  </si>
  <si>
    <t>23716</t>
  </si>
  <si>
    <t>23731</t>
  </si>
  <si>
    <t>23761</t>
  </si>
  <si>
    <t>23722</t>
  </si>
  <si>
    <t>23725</t>
  </si>
  <si>
    <t>23728</t>
  </si>
  <si>
    <t>23734</t>
  </si>
  <si>
    <t>23738</t>
  </si>
  <si>
    <t>23740</t>
  </si>
  <si>
    <t>23743</t>
  </si>
  <si>
    <t>23746</t>
  </si>
  <si>
    <t>23749</t>
  </si>
  <si>
    <t>23752</t>
  </si>
  <si>
    <t>23755</t>
  </si>
  <si>
    <t>23737</t>
  </si>
  <si>
    <t>23758</t>
  </si>
  <si>
    <t>23767</t>
  </si>
  <si>
    <t>23768</t>
  </si>
  <si>
    <t>23770</t>
  </si>
  <si>
    <t>23771</t>
  </si>
  <si>
    <t>23773</t>
  </si>
  <si>
    <t>23776</t>
  </si>
  <si>
    <t>23778</t>
  </si>
  <si>
    <t>23779</t>
  </si>
  <si>
    <t>23782</t>
  </si>
  <si>
    <t>23785</t>
  </si>
  <si>
    <t>23788</t>
  </si>
  <si>
    <t>23791</t>
  </si>
  <si>
    <t>23764</t>
  </si>
  <si>
    <t>23809</t>
  </si>
  <si>
    <t>23812</t>
  </si>
  <si>
    <t>23821</t>
  </si>
  <si>
    <t>23818</t>
  </si>
  <si>
    <t>23794</t>
  </si>
  <si>
    <t>23797</t>
  </si>
  <si>
    <t>23798</t>
  </si>
  <si>
    <t>23799</t>
  </si>
  <si>
    <t>23800</t>
  </si>
  <si>
    <t>23815</t>
  </si>
  <si>
    <t>23806</t>
  </si>
  <si>
    <t>23803</t>
  </si>
  <si>
    <t>23839</t>
  </si>
  <si>
    <t>23824</t>
  </si>
  <si>
    <t>23827</t>
  </si>
  <si>
    <t>23830</t>
  </si>
  <si>
    <t>23836</t>
  </si>
  <si>
    <t>23840</t>
  </si>
  <si>
    <t>23842</t>
  </si>
  <si>
    <t>23843</t>
  </si>
  <si>
    <t>23845</t>
  </si>
  <si>
    <t>23846</t>
  </si>
  <si>
    <t>23848</t>
  </si>
  <si>
    <t>23851</t>
  </si>
  <si>
    <t>23854</t>
  </si>
  <si>
    <t>23833</t>
  </si>
  <si>
    <t>23866</t>
  </si>
  <si>
    <t>23872</t>
  </si>
  <si>
    <t>23857</t>
  </si>
  <si>
    <t>23863</t>
  </si>
  <si>
    <t>23869</t>
  </si>
  <si>
    <t>23878</t>
  </si>
  <si>
    <t>23881</t>
  </si>
  <si>
    <t>23884</t>
  </si>
  <si>
    <t>23875</t>
  </si>
  <si>
    <t>23860</t>
  </si>
  <si>
    <t>23917</t>
  </si>
  <si>
    <t>23899</t>
  </si>
  <si>
    <t>23902</t>
  </si>
  <si>
    <t>23905</t>
  </si>
  <si>
    <t>23908</t>
  </si>
  <si>
    <t>23914</t>
  </si>
  <si>
    <t>23893</t>
  </si>
  <si>
    <t>23920</t>
  </si>
  <si>
    <t>23923</t>
  </si>
  <si>
    <t>23924</t>
  </si>
  <si>
    <t>23911</t>
  </si>
  <si>
    <t>23926</t>
  </si>
  <si>
    <t>23890</t>
  </si>
  <si>
    <t>23888</t>
  </si>
  <si>
    <t>23929</t>
  </si>
  <si>
    <t>23932</t>
  </si>
  <si>
    <t>23935</t>
  </si>
  <si>
    <t>23938</t>
  </si>
  <si>
    <t>23887</t>
  </si>
  <si>
    <t>23896</t>
  </si>
  <si>
    <t>23947</t>
  </si>
  <si>
    <t>23968</t>
  </si>
  <si>
    <t>23945</t>
  </si>
  <si>
    <t>23946</t>
  </si>
  <si>
    <t>23950</t>
  </si>
  <si>
    <t>23953</t>
  </si>
  <si>
    <t>23954</t>
  </si>
  <si>
    <t>23959</t>
  </si>
  <si>
    <t>23944</t>
  </si>
  <si>
    <t>23966</t>
  </si>
  <si>
    <t>23956</t>
  </si>
  <si>
    <t>23977</t>
  </si>
  <si>
    <t>23965</t>
  </si>
  <si>
    <t>23941</t>
  </si>
  <si>
    <t>23962</t>
  </si>
  <si>
    <t>23995</t>
  </si>
  <si>
    <t>24010</t>
  </si>
  <si>
    <t>24007</t>
  </si>
  <si>
    <t>24004</t>
  </si>
  <si>
    <t>23998</t>
  </si>
  <si>
    <t>23992</t>
  </si>
  <si>
    <t>23989</t>
  </si>
  <si>
    <t>24001</t>
  </si>
  <si>
    <t>24025</t>
  </si>
  <si>
    <t>24022</t>
  </si>
  <si>
    <t>24013</t>
  </si>
  <si>
    <t>24037</t>
  </si>
  <si>
    <t>24028</t>
  </si>
  <si>
    <t>24016</t>
  </si>
  <si>
    <t>24031</t>
  </si>
  <si>
    <t>24034</t>
  </si>
  <si>
    <t>24019</t>
  </si>
  <si>
    <t>24106</t>
  </si>
  <si>
    <t>24115</t>
  </si>
  <si>
    <t>24085</t>
  </si>
  <si>
    <t>24112</t>
  </si>
  <si>
    <t>24076</t>
  </si>
  <si>
    <t>24079</t>
  </si>
  <si>
    <t>24109</t>
  </si>
  <si>
    <t>24088</t>
  </si>
  <si>
    <t>24103</t>
  </si>
  <si>
    <t>24100</t>
  </si>
  <si>
    <t>24082</t>
  </si>
  <si>
    <t>24097</t>
  </si>
  <si>
    <t>24094</t>
  </si>
  <si>
    <t>24091</t>
  </si>
  <si>
    <t>24046</t>
  </si>
  <si>
    <t>24048</t>
  </si>
  <si>
    <t>24055</t>
  </si>
  <si>
    <t>24061</t>
  </si>
  <si>
    <t>24049</t>
  </si>
  <si>
    <t>24058</t>
  </si>
  <si>
    <t>24067</t>
  </si>
  <si>
    <t>24043</t>
  </si>
  <si>
    <t>24060</t>
  </si>
  <si>
    <t>24052</t>
  </si>
  <si>
    <t>23980</t>
  </si>
  <si>
    <t>23971</t>
  </si>
  <si>
    <t>23972</t>
  </si>
  <si>
    <t>23974</t>
  </si>
  <si>
    <t>23978</t>
  </si>
  <si>
    <t>23987</t>
  </si>
  <si>
    <t>23986</t>
  </si>
  <si>
    <t>23983</t>
  </si>
  <si>
    <t>23942</t>
  </si>
  <si>
    <t>24124</t>
  </si>
  <si>
    <t>24118</t>
  </si>
  <si>
    <t>24133</t>
  </si>
  <si>
    <t>24136</t>
  </si>
  <si>
    <t>24139</t>
  </si>
  <si>
    <t>24121</t>
  </si>
  <si>
    <t>24142</t>
  </si>
  <si>
    <t>24130</t>
  </si>
  <si>
    <t>24166</t>
  </si>
  <si>
    <t>24127</t>
  </si>
  <si>
    <t>24175</t>
  </si>
  <si>
    <t>24145</t>
  </si>
  <si>
    <t>24169</t>
  </si>
  <si>
    <t>24178</t>
  </si>
  <si>
    <t>24163</t>
  </si>
  <si>
    <t>24160</t>
  </si>
  <si>
    <t>24154</t>
  </si>
  <si>
    <t>24151</t>
  </si>
  <si>
    <t>24148</t>
  </si>
  <si>
    <t>24157</t>
  </si>
  <si>
    <t>24172</t>
  </si>
  <si>
    <t>24337</t>
  </si>
  <si>
    <t>24334</t>
  </si>
  <si>
    <t>24332</t>
  </si>
  <si>
    <t>24331</t>
  </si>
  <si>
    <t>24325</t>
  </si>
  <si>
    <t>24318</t>
  </si>
  <si>
    <t>24311</t>
  </si>
  <si>
    <t>24340</t>
  </si>
  <si>
    <t>24305</t>
  </si>
  <si>
    <t>24328</t>
  </si>
  <si>
    <t>24308</t>
  </si>
  <si>
    <t>24322</t>
  </si>
  <si>
    <t>24199</t>
  </si>
  <si>
    <t>24207</t>
  </si>
  <si>
    <t>24202</t>
  </si>
  <si>
    <t>24208</t>
  </si>
  <si>
    <t>24196</t>
  </si>
  <si>
    <t>24194</t>
  </si>
  <si>
    <t>24193</t>
  </si>
  <si>
    <t>24190</t>
  </si>
  <si>
    <t>24187</t>
  </si>
  <si>
    <t>24184</t>
  </si>
  <si>
    <t>24181</t>
  </si>
  <si>
    <t>24205</t>
  </si>
  <si>
    <t>24221</t>
  </si>
  <si>
    <t>24232</t>
  </si>
  <si>
    <t>24229</t>
  </si>
  <si>
    <t>24226</t>
  </si>
  <si>
    <t>24223</t>
  </si>
  <si>
    <t>24220</t>
  </si>
  <si>
    <t>24217</t>
  </si>
  <si>
    <t>24215</t>
  </si>
  <si>
    <t>24211</t>
  </si>
  <si>
    <t>24214</t>
  </si>
  <si>
    <t>24247</t>
  </si>
  <si>
    <t>24238</t>
  </si>
  <si>
    <t>24253</t>
  </si>
  <si>
    <t>24250</t>
  </si>
  <si>
    <t>24241</t>
  </si>
  <si>
    <t>24235</t>
  </si>
  <si>
    <t>24244</t>
  </si>
  <si>
    <t>24274</t>
  </si>
  <si>
    <t>24298</t>
  </si>
  <si>
    <t>24295</t>
  </si>
  <si>
    <t>24292</t>
  </si>
  <si>
    <t>24289</t>
  </si>
  <si>
    <t>24286</t>
  </si>
  <si>
    <t>24283</t>
  </si>
  <si>
    <t>24277</t>
  </si>
  <si>
    <t>24271</t>
  </si>
  <si>
    <t>24268</t>
  </si>
  <si>
    <t>24265</t>
  </si>
  <si>
    <t>24264</t>
  </si>
  <si>
    <t>24262</t>
  </si>
  <si>
    <t>24259</t>
  </si>
  <si>
    <t>24256</t>
  </si>
  <si>
    <t>24301</t>
  </si>
  <si>
    <t>24280</t>
  </si>
  <si>
    <t>24313</t>
  </si>
  <si>
    <t>24307</t>
  </si>
  <si>
    <t>24310</t>
  </si>
  <si>
    <t>24319</t>
  </si>
  <si>
    <t>24316</t>
  </si>
  <si>
    <t>24317</t>
  </si>
  <si>
    <t>24314</t>
  </si>
  <si>
    <t>24346</t>
  </si>
  <si>
    <t>24349</t>
  </si>
  <si>
    <t>24352</t>
  </si>
  <si>
    <t>24355</t>
  </si>
  <si>
    <t>24358</t>
  </si>
  <si>
    <t>24359</t>
  </si>
  <si>
    <t>24361</t>
  </si>
  <si>
    <t>24343</t>
  </si>
  <si>
    <t>24364</t>
  </si>
  <si>
    <t>24367</t>
  </si>
  <si>
    <t>24370</t>
  </si>
  <si>
    <t>24360</t>
  </si>
  <si>
    <t>24379</t>
  </si>
  <si>
    <t>24385</t>
  </si>
  <si>
    <t>24376</t>
  </si>
  <si>
    <t>24388</t>
  </si>
  <si>
    <t>24391</t>
  </si>
  <si>
    <t>24394</t>
  </si>
  <si>
    <t>24397</t>
  </si>
  <si>
    <t>24400</t>
  </si>
  <si>
    <t>24401</t>
  </si>
  <si>
    <t>24403</t>
  </si>
  <si>
    <t>24404</t>
  </si>
  <si>
    <t>24406</t>
  </si>
  <si>
    <t>24409</t>
  </si>
  <si>
    <t>24382</t>
  </si>
  <si>
    <t>24380</t>
  </si>
  <si>
    <t>24373</t>
  </si>
  <si>
    <t>24412</t>
  </si>
  <si>
    <t>24433</t>
  </si>
  <si>
    <t>24430</t>
  </si>
  <si>
    <t>24427</t>
  </si>
  <si>
    <t>24424</t>
  </si>
  <si>
    <t>24421</t>
  </si>
  <si>
    <t>24415</t>
  </si>
  <si>
    <t>24436</t>
  </si>
  <si>
    <t>24442</t>
  </si>
  <si>
    <t>24418</t>
  </si>
  <si>
    <t>24439</t>
  </si>
  <si>
    <t>24444</t>
  </si>
  <si>
    <t>24445</t>
  </si>
  <si>
    <t>24451</t>
  </si>
  <si>
    <t>24448</t>
  </si>
  <si>
    <t>24454</t>
  </si>
  <si>
    <t>24463</t>
  </si>
  <si>
    <t>24460</t>
  </si>
  <si>
    <t>24466</t>
  </si>
  <si>
    <t>24457</t>
  </si>
  <si>
    <t>24472</t>
  </si>
  <si>
    <t>24475</t>
  </si>
  <si>
    <t>24478</t>
  </si>
  <si>
    <t>24481</t>
  </si>
  <si>
    <t>24484</t>
  </si>
  <si>
    <t>24487</t>
  </si>
  <si>
    <t>24469</t>
  </si>
  <si>
    <t>24526</t>
  </si>
  <si>
    <t>24523</t>
  </si>
  <si>
    <t>24490</t>
  </si>
  <si>
    <t>24493</t>
  </si>
  <si>
    <t>24496</t>
  </si>
  <si>
    <t>24499</t>
  </si>
  <si>
    <t>24502</t>
  </si>
  <si>
    <t>24505</t>
  </si>
  <si>
    <t>24508</t>
  </si>
  <si>
    <t>24511</t>
  </si>
  <si>
    <t>24514</t>
  </si>
  <si>
    <t>24532</t>
  </si>
  <si>
    <t>24520</t>
  </si>
  <si>
    <t>24529</t>
  </si>
  <si>
    <t>24535</t>
  </si>
  <si>
    <t>24517</t>
  </si>
  <si>
    <t>24577</t>
  </si>
  <si>
    <t>24538</t>
  </si>
  <si>
    <t>24556</t>
  </si>
  <si>
    <t>24559</t>
  </si>
  <si>
    <t>24565</t>
  </si>
  <si>
    <t>24568</t>
  </si>
  <si>
    <t>24571</t>
  </si>
  <si>
    <t>24574</t>
  </si>
  <si>
    <t>24583</t>
  </si>
  <si>
    <t>24598</t>
  </si>
  <si>
    <t>24589</t>
  </si>
  <si>
    <t>24610</t>
  </si>
  <si>
    <t>24607</t>
  </si>
  <si>
    <t>24601</t>
  </si>
  <si>
    <t>24595</t>
  </si>
  <si>
    <t>24592</t>
  </si>
  <si>
    <t>24586</t>
  </si>
  <si>
    <t>24580</t>
  </si>
  <si>
    <t>24604</t>
  </si>
  <si>
    <t>24541</t>
  </si>
  <si>
    <t>24544</t>
  </si>
  <si>
    <t>24553</t>
  </si>
  <si>
    <t>24562</t>
  </si>
  <si>
    <t>24550</t>
  </si>
  <si>
    <t>24561</t>
  </si>
  <si>
    <t>24540</t>
  </si>
  <si>
    <t>24547</t>
  </si>
  <si>
    <t>24614</t>
  </si>
  <si>
    <t>24628</t>
  </si>
  <si>
    <t>24612</t>
  </si>
  <si>
    <t>24615</t>
  </si>
  <si>
    <t>24617</t>
  </si>
  <si>
    <t>24618</t>
  </si>
  <si>
    <t>24619</t>
  </si>
  <si>
    <t>24611</t>
  </si>
  <si>
    <t>24616</t>
  </si>
  <si>
    <t>24620</t>
  </si>
  <si>
    <t>24622</t>
  </si>
  <si>
    <t>24631</t>
  </si>
  <si>
    <t>24634</t>
  </si>
  <si>
    <t>24637</t>
  </si>
  <si>
    <t>24625</t>
  </si>
  <si>
    <t>24643</t>
  </si>
  <si>
    <t>24661</t>
  </si>
  <si>
    <t>24658</t>
  </si>
  <si>
    <t>24655</t>
  </si>
  <si>
    <t>24652</t>
  </si>
  <si>
    <t>24646</t>
  </si>
  <si>
    <t>24640</t>
  </si>
  <si>
    <t>24649</t>
  </si>
  <si>
    <t>24670</t>
  </si>
  <si>
    <t>24673</t>
  </si>
  <si>
    <t>24664</t>
  </si>
  <si>
    <t>24676</t>
  </si>
  <si>
    <t>24677</t>
  </si>
  <si>
    <t>24678</t>
  </si>
  <si>
    <t>24679</t>
  </si>
  <si>
    <t>24682</t>
  </si>
  <si>
    <t>24685</t>
  </si>
  <si>
    <t>24667</t>
  </si>
  <si>
    <t>24692</t>
  </si>
  <si>
    <t>24712</t>
  </si>
  <si>
    <t>24709</t>
  </si>
  <si>
    <t>24706</t>
  </si>
  <si>
    <t>24703</t>
  </si>
  <si>
    <t>24700</t>
  </si>
  <si>
    <t>24699</t>
  </si>
  <si>
    <t>24694</t>
  </si>
  <si>
    <t>24715</t>
  </si>
  <si>
    <t>24691</t>
  </si>
  <si>
    <t>24688</t>
  </si>
  <si>
    <t>24697</t>
  </si>
  <si>
    <t>24718</t>
  </si>
  <si>
    <t>24730</t>
  </si>
  <si>
    <t>24721</t>
  </si>
  <si>
    <t>24728</t>
  </si>
  <si>
    <t>24727</t>
  </si>
  <si>
    <t>24724</t>
  </si>
  <si>
    <t>24722</t>
  </si>
  <si>
    <t>24719</t>
  </si>
  <si>
    <t>24717</t>
  </si>
  <si>
    <t>24751</t>
  </si>
  <si>
    <t>24750</t>
  </si>
  <si>
    <t>24763</t>
  </si>
  <si>
    <t>24761</t>
  </si>
  <si>
    <t>24760</t>
  </si>
  <si>
    <t>24757</t>
  </si>
  <si>
    <t>24754</t>
  </si>
  <si>
    <t>24766</t>
  </si>
  <si>
    <t>24733</t>
  </si>
  <si>
    <t>24745</t>
  </si>
  <si>
    <t>24756</t>
  </si>
  <si>
    <t>24746</t>
  </si>
  <si>
    <t>24736</t>
  </si>
  <si>
    <t>24739</t>
  </si>
  <si>
    <t>24740</t>
  </si>
  <si>
    <t>24742</t>
  </si>
  <si>
    <t>24748</t>
  </si>
  <si>
    <t>24775</t>
  </si>
  <si>
    <t>24769</t>
  </si>
  <si>
    <t>24778</t>
  </si>
  <si>
    <t>24802</t>
  </si>
  <si>
    <t>24772</t>
  </si>
  <si>
    <t>24811</t>
  </si>
  <si>
    <t>24810</t>
  </si>
  <si>
    <t>24805</t>
  </si>
  <si>
    <t>24799</t>
  </si>
  <si>
    <t>24796</t>
  </si>
  <si>
    <t>24793</t>
  </si>
  <si>
    <t>24790</t>
  </si>
  <si>
    <t>24787</t>
  </si>
  <si>
    <t>24784</t>
  </si>
  <si>
    <t>24781</t>
  </si>
  <si>
    <t>24808</t>
  </si>
  <si>
    <t>24829</t>
  </si>
  <si>
    <t>24832</t>
  </si>
  <si>
    <t>24844</t>
  </si>
  <si>
    <t>24841</t>
  </si>
  <si>
    <t>24838</t>
  </si>
  <si>
    <t>24826</t>
  </si>
  <si>
    <t>24823</t>
  </si>
  <si>
    <t>24820</t>
  </si>
  <si>
    <t>24817</t>
  </si>
  <si>
    <t>24814</t>
  </si>
  <si>
    <t>24835</t>
  </si>
  <si>
    <t>24853</t>
  </si>
  <si>
    <t>24877</t>
  </si>
  <si>
    <t>24889</t>
  </si>
  <si>
    <t>24875</t>
  </si>
  <si>
    <t>24874</t>
  </si>
  <si>
    <t>24859</t>
  </si>
  <si>
    <t>24856</t>
  </si>
  <si>
    <t>24886</t>
  </si>
  <si>
    <t>24862</t>
  </si>
  <si>
    <t>24865</t>
  </si>
  <si>
    <t>24848</t>
  </si>
  <si>
    <t>24847</t>
  </si>
  <si>
    <t>24846</t>
  </si>
  <si>
    <t>24850</t>
  </si>
  <si>
    <t>24892</t>
  </si>
  <si>
    <t>24925</t>
  </si>
  <si>
    <t>24919</t>
  </si>
  <si>
    <t>24922</t>
  </si>
  <si>
    <t>24904</t>
  </si>
  <si>
    <t>24907</t>
  </si>
  <si>
    <t>24910</t>
  </si>
  <si>
    <t>24913</t>
  </si>
  <si>
    <t>24901</t>
  </si>
  <si>
    <t>24883</t>
  </si>
  <si>
    <t>24880</t>
  </si>
  <si>
    <t>24916</t>
  </si>
  <si>
    <t>24871</t>
  </si>
  <si>
    <t>24868</t>
  </si>
  <si>
    <t>24895</t>
  </si>
  <si>
    <t>24898</t>
  </si>
  <si>
    <t>24928</t>
  </si>
  <si>
    <t>24931</t>
  </si>
  <si>
    <t>24934</t>
  </si>
  <si>
    <t>24940</t>
  </si>
  <si>
    <t>24952</t>
  </si>
  <si>
    <t>24943</t>
  </si>
  <si>
    <t>24946</t>
  </si>
  <si>
    <t>24949</t>
  </si>
  <si>
    <t>24955</t>
  </si>
  <si>
    <t>24937</t>
  </si>
  <si>
    <t>24989</t>
  </si>
  <si>
    <t>24997</t>
  </si>
  <si>
    <t>24958</t>
  </si>
  <si>
    <t>24991</t>
  </si>
  <si>
    <t>24988</t>
  </si>
  <si>
    <t>24985</t>
  </si>
  <si>
    <t>24982</t>
  </si>
  <si>
    <t>24979</t>
  </si>
  <si>
    <t>24976</t>
  </si>
  <si>
    <t>24973</t>
  </si>
  <si>
    <t>24970</t>
  </si>
  <si>
    <t>24967</t>
  </si>
  <si>
    <t>24964</t>
  </si>
  <si>
    <t>24994</t>
  </si>
  <si>
    <t>24961</t>
  </si>
  <si>
    <t>25033</t>
  </si>
  <si>
    <t>25009</t>
  </si>
  <si>
    <t>25015</t>
  </si>
  <si>
    <t>25018</t>
  </si>
  <si>
    <t>25021</t>
  </si>
  <si>
    <t>25024</t>
  </si>
  <si>
    <t>25030</t>
  </si>
  <si>
    <t>25007</t>
  </si>
  <si>
    <t>25036</t>
  </si>
  <si>
    <t>25039</t>
  </si>
  <si>
    <t>25042</t>
  </si>
  <si>
    <t>25045</t>
  </si>
  <si>
    <t>25048</t>
  </si>
  <si>
    <t>25051</t>
  </si>
  <si>
    <t>25027</t>
  </si>
  <si>
    <t>25003</t>
  </si>
  <si>
    <t>25000</t>
  </si>
  <si>
    <t>25012</t>
  </si>
  <si>
    <t>25006</t>
  </si>
  <si>
    <t>25078</t>
  </si>
  <si>
    <t>25057</t>
  </si>
  <si>
    <t>25054</t>
  </si>
  <si>
    <t>25063</t>
  </si>
  <si>
    <t>25066</t>
  </si>
  <si>
    <t>25069</t>
  </si>
  <si>
    <t>25075</t>
  </si>
  <si>
    <t>25072</t>
  </si>
  <si>
    <t>25081</t>
  </si>
  <si>
    <t>25084</t>
  </si>
  <si>
    <t>25087</t>
  </si>
  <si>
    <t>25090</t>
  </si>
  <si>
    <t>25093</t>
  </si>
  <si>
    <t>25060</t>
  </si>
  <si>
    <t>25114</t>
  </si>
  <si>
    <t>25123</t>
  </si>
  <si>
    <t>25117</t>
  </si>
  <si>
    <t>25111</t>
  </si>
  <si>
    <t>25105</t>
  </si>
  <si>
    <t>25096</t>
  </si>
  <si>
    <t>25102</t>
  </si>
  <si>
    <t>25099</t>
  </si>
  <si>
    <t>25120</t>
  </si>
  <si>
    <t>25108</t>
  </si>
  <si>
    <t>25138</t>
  </si>
  <si>
    <t>25153</t>
  </si>
  <si>
    <t>25147</t>
  </si>
  <si>
    <t>25141</t>
  </si>
  <si>
    <t>25135</t>
  </si>
  <si>
    <t>25132</t>
  </si>
  <si>
    <t>25129</t>
  </si>
  <si>
    <t>25126</t>
  </si>
  <si>
    <t>25156</t>
  </si>
  <si>
    <t>25177</t>
  </si>
  <si>
    <t>25189</t>
  </si>
  <si>
    <t>25192</t>
  </si>
  <si>
    <t>25183</t>
  </si>
  <si>
    <t>25180</t>
  </si>
  <si>
    <t>25171</t>
  </si>
  <si>
    <t>25168</t>
  </si>
  <si>
    <t>25165</t>
  </si>
  <si>
    <t>25159</t>
  </si>
  <si>
    <t>25162</t>
  </si>
  <si>
    <t>25216</t>
  </si>
  <si>
    <t>25220</t>
  </si>
  <si>
    <t>25249</t>
  </si>
  <si>
    <t>25245</t>
  </si>
  <si>
    <t>25237</t>
  </si>
  <si>
    <t>25219</t>
  </si>
  <si>
    <t>25217</t>
  </si>
  <si>
    <t>25210</t>
  </si>
  <si>
    <t>25207</t>
  </si>
  <si>
    <t>25205</t>
  </si>
  <si>
    <t>25204</t>
  </si>
  <si>
    <t>25201</t>
  </si>
  <si>
    <t>25198</t>
  </si>
  <si>
    <t>25195</t>
  </si>
  <si>
    <t>25213</t>
  </si>
  <si>
    <t>25336</t>
  </si>
  <si>
    <t>25333</t>
  </si>
  <si>
    <t>25320</t>
  </si>
  <si>
    <t>25326</t>
  </si>
  <si>
    <t>25324</t>
  </si>
  <si>
    <t>25325</t>
  </si>
  <si>
    <t>25222</t>
  </si>
  <si>
    <t>25234</t>
  </si>
  <si>
    <t>25232</t>
  </si>
  <si>
    <t>25228</t>
  </si>
  <si>
    <t>25229</t>
  </si>
  <si>
    <t>25231</t>
  </si>
  <si>
    <t>25225</t>
  </si>
  <si>
    <t>25267</t>
  </si>
  <si>
    <t>25273</t>
  </si>
  <si>
    <t>25303</t>
  </si>
  <si>
    <t>25297</t>
  </si>
  <si>
    <t>25294</t>
  </si>
  <si>
    <t>25292</t>
  </si>
  <si>
    <t>25291</t>
  </si>
  <si>
    <t>25288</t>
  </si>
  <si>
    <t>25285</t>
  </si>
  <si>
    <t>25282</t>
  </si>
  <si>
    <t>25280</t>
  </si>
  <si>
    <t>25306</t>
  </si>
  <si>
    <t>25276</t>
  </si>
  <si>
    <t>25305</t>
  </si>
  <si>
    <t>25270</t>
  </si>
  <si>
    <t>25279</t>
  </si>
  <si>
    <t>25300</t>
  </si>
  <si>
    <t>25309</t>
  </si>
  <si>
    <t>25310</t>
  </si>
  <si>
    <t>25312</t>
  </si>
  <si>
    <t>25315</t>
  </si>
  <si>
    <t>25318</t>
  </si>
  <si>
    <t>25321</t>
  </si>
  <si>
    <t>25308</t>
  </si>
  <si>
    <t>25342</t>
  </si>
  <si>
    <t>25438</t>
  </si>
  <si>
    <t>25361</t>
  </si>
  <si>
    <t>25360</t>
  </si>
  <si>
    <t>25357</t>
  </si>
  <si>
    <t>25354</t>
  </si>
  <si>
    <t>25351</t>
  </si>
  <si>
    <t>25349</t>
  </si>
  <si>
    <t>25345</t>
  </si>
  <si>
    <t>25339</t>
  </si>
  <si>
    <t>25330</t>
  </si>
  <si>
    <t>25327</t>
  </si>
  <si>
    <t>25348</t>
  </si>
  <si>
    <t>25381</t>
  </si>
  <si>
    <t>25378</t>
  </si>
  <si>
    <t>25393</t>
  </si>
  <si>
    <t>25390</t>
  </si>
  <si>
    <t>25387</t>
  </si>
  <si>
    <t>25384</t>
  </si>
  <si>
    <t>25375</t>
  </si>
  <si>
    <t>25372</t>
  </si>
  <si>
    <t>25369</t>
  </si>
  <si>
    <t>25366</t>
  </si>
  <si>
    <t>25363</t>
  </si>
  <si>
    <t>25414</t>
  </si>
  <si>
    <t>25398</t>
  </si>
  <si>
    <t>25399</t>
  </si>
  <si>
    <t>25400</t>
  </si>
  <si>
    <t>25402</t>
  </si>
  <si>
    <t>25404</t>
  </si>
  <si>
    <t>25405</t>
  </si>
  <si>
    <t>25411</t>
  </si>
  <si>
    <t>25417</t>
  </si>
  <si>
    <t>25429</t>
  </si>
  <si>
    <t>25426</t>
  </si>
  <si>
    <t>25424</t>
  </si>
  <si>
    <t>25423</t>
  </si>
  <si>
    <t>25408</t>
  </si>
  <si>
    <t>25420</t>
  </si>
  <si>
    <t>25396</t>
  </si>
  <si>
    <t>25432</t>
  </si>
  <si>
    <t>25450</t>
  </si>
  <si>
    <t>25453</t>
  </si>
  <si>
    <t>25444</t>
  </si>
  <si>
    <t>25441</t>
  </si>
  <si>
    <t>25439</t>
  </si>
  <si>
    <t>25435</t>
  </si>
  <si>
    <t>25447</t>
  </si>
  <si>
    <t>25433</t>
  </si>
  <si>
    <t>25246</t>
  </si>
  <si>
    <t>25244</t>
  </si>
  <si>
    <t>25252</t>
  </si>
  <si>
    <t>25243</t>
  </si>
  <si>
    <t>25264</t>
  </si>
  <si>
    <t>25261</t>
  </si>
  <si>
    <t>25240</t>
  </si>
  <si>
    <t>25258</t>
  </si>
  <si>
    <t>25255</t>
  </si>
  <si>
    <t>25250</t>
  </si>
  <si>
    <t>25468</t>
  </si>
  <si>
    <t>25459</t>
  </si>
  <si>
    <t>25456</t>
  </si>
  <si>
    <t>25465</t>
  </si>
  <si>
    <t>25462</t>
  </si>
  <si>
    <t>25471</t>
  </si>
  <si>
    <t>25474</t>
  </si>
  <si>
    <t>25477</t>
  </si>
  <si>
    <t>25480</t>
  </si>
  <si>
    <t>25483</t>
  </si>
  <si>
    <t>25501</t>
  </si>
  <si>
    <t>25513</t>
  </si>
  <si>
    <t>25510</t>
  </si>
  <si>
    <t>25504</t>
  </si>
  <si>
    <t>25486</t>
  </si>
  <si>
    <t>25498</t>
  </si>
  <si>
    <t>25495</t>
  </si>
  <si>
    <t>25492</t>
  </si>
  <si>
    <t>25489</t>
  </si>
  <si>
    <t>25507</t>
  </si>
  <si>
    <t>25540</t>
  </si>
  <si>
    <t>25516</t>
  </si>
  <si>
    <t>25519</t>
  </si>
  <si>
    <t>25522</t>
  </si>
  <si>
    <t>25525</t>
  </si>
  <si>
    <t>25531</t>
  </si>
  <si>
    <t>25534</t>
  </si>
  <si>
    <t>25537</t>
  </si>
  <si>
    <t>25546</t>
  </si>
  <si>
    <t>25549</t>
  </si>
  <si>
    <t>25528</t>
  </si>
  <si>
    <t>25543</t>
  </si>
  <si>
    <t>25576</t>
  </si>
  <si>
    <t>25573</t>
  </si>
  <si>
    <t>25579</t>
  </si>
  <si>
    <t>25582</t>
  </si>
  <si>
    <t>25552</t>
  </si>
  <si>
    <t>25564</t>
  </si>
  <si>
    <t>25561</t>
  </si>
  <si>
    <t>25558</t>
  </si>
  <si>
    <t>25555</t>
  </si>
  <si>
    <t>25567</t>
  </si>
  <si>
    <t>25570</t>
  </si>
  <si>
    <t>25627</t>
  </si>
  <si>
    <t>25600</t>
  </si>
  <si>
    <t>25603</t>
  </si>
  <si>
    <t>25606</t>
  </si>
  <si>
    <t>25609</t>
  </si>
  <si>
    <t>25597</t>
  </si>
  <si>
    <t>25612</t>
  </si>
  <si>
    <t>25615</t>
  </si>
  <si>
    <t>25618</t>
  </si>
  <si>
    <t>25621</t>
  </si>
  <si>
    <t>25624</t>
  </si>
  <si>
    <t>25585</t>
  </si>
  <si>
    <t>25588</t>
  </si>
  <si>
    <t>25591</t>
  </si>
  <si>
    <t>25594</t>
  </si>
  <si>
    <t>25639</t>
  </si>
  <si>
    <t>25636</t>
  </si>
  <si>
    <t>25633</t>
  </si>
  <si>
    <t>25642</t>
  </si>
  <si>
    <t>25645</t>
  </si>
  <si>
    <t>25651</t>
  </si>
  <si>
    <t>25648</t>
  </si>
  <si>
    <t>25630</t>
  </si>
  <si>
    <t>25657</t>
  </si>
  <si>
    <t>25654</t>
  </si>
  <si>
    <t>25675</t>
  </si>
  <si>
    <t>25672</t>
  </si>
  <si>
    <t>25669</t>
  </si>
  <si>
    <t>25666</t>
  </si>
  <si>
    <t>25660</t>
  </si>
  <si>
    <t>25678</t>
  </si>
  <si>
    <t>25663</t>
  </si>
  <si>
    <t>25687</t>
  </si>
  <si>
    <t>25681</t>
  </si>
  <si>
    <t>25684</t>
  </si>
  <si>
    <t>25696</t>
  </si>
  <si>
    <t>25705</t>
  </si>
  <si>
    <t>25690</t>
  </si>
  <si>
    <t>25693</t>
  </si>
  <si>
    <t>25699</t>
  </si>
  <si>
    <t>25702</t>
  </si>
  <si>
    <t>25708</t>
  </si>
  <si>
    <t>25732</t>
  </si>
  <si>
    <t>25735</t>
  </si>
  <si>
    <t>25738</t>
  </si>
  <si>
    <t>25711</t>
  </si>
  <si>
    <t>25714</t>
  </si>
  <si>
    <t>25717</t>
  </si>
  <si>
    <t>25720</t>
  </si>
  <si>
    <t>25729</t>
  </si>
  <si>
    <t>25723</t>
  </si>
  <si>
    <t>25760</t>
  </si>
  <si>
    <t>25768</t>
  </si>
  <si>
    <t>25762</t>
  </si>
  <si>
    <t>25771</t>
  </si>
  <si>
    <t>25774</t>
  </si>
  <si>
    <t>25763</t>
  </si>
  <si>
    <t>25744</t>
  </si>
  <si>
    <t>25759</t>
  </si>
  <si>
    <t>25756</t>
  </si>
  <si>
    <t>25753</t>
  </si>
  <si>
    <t>25750</t>
  </si>
  <si>
    <t>25747</t>
  </si>
  <si>
    <t>25765</t>
  </si>
  <si>
    <t>25741</t>
  </si>
  <si>
    <t>25834</t>
  </si>
  <si>
    <t>25831</t>
  </si>
  <si>
    <t>25825</t>
  </si>
  <si>
    <t>25828</t>
  </si>
  <si>
    <t>25822</t>
  </si>
  <si>
    <t>25816</t>
  </si>
  <si>
    <t>25819</t>
  </si>
  <si>
    <t>25789</t>
  </si>
  <si>
    <t>25777</t>
  </si>
  <si>
    <t>25780</t>
  </si>
  <si>
    <t>25786</t>
  </si>
  <si>
    <t>25792</t>
  </si>
  <si>
    <t>25795</t>
  </si>
  <si>
    <t>25798</t>
  </si>
  <si>
    <t>25801</t>
  </si>
  <si>
    <t>25804</t>
  </si>
  <si>
    <t>25810</t>
  </si>
  <si>
    <t>25783</t>
  </si>
  <si>
    <t>25807</t>
  </si>
  <si>
    <t>25855</t>
  </si>
  <si>
    <t>25852</t>
  </si>
  <si>
    <t>25813</t>
  </si>
  <si>
    <t>25849</t>
  </si>
  <si>
    <t>25846</t>
  </si>
  <si>
    <t>25843</t>
  </si>
  <si>
    <t>25840</t>
  </si>
  <si>
    <t>25837</t>
  </si>
  <si>
    <t>25879</t>
  </si>
  <si>
    <t>25882</t>
  </si>
  <si>
    <t>25876</t>
  </si>
  <si>
    <t>25873</t>
  </si>
  <si>
    <t>25870</t>
  </si>
  <si>
    <t>25858</t>
  </si>
  <si>
    <t>25867</t>
  </si>
  <si>
    <t>25865</t>
  </si>
  <si>
    <t>25864</t>
  </si>
  <si>
    <t>25861</t>
  </si>
  <si>
    <t>25885</t>
  </si>
  <si>
    <t>25920</t>
  </si>
  <si>
    <t>25939</t>
  </si>
  <si>
    <t>25937</t>
  </si>
  <si>
    <t>25936</t>
  </si>
  <si>
    <t>25933</t>
  </si>
  <si>
    <t>25930</t>
  </si>
  <si>
    <t>25921</t>
  </si>
  <si>
    <t>25915</t>
  </si>
  <si>
    <t>25912</t>
  </si>
  <si>
    <t>25891</t>
  </si>
  <si>
    <t>25888</t>
  </si>
  <si>
    <t>25924</t>
  </si>
  <si>
    <t>25957</t>
  </si>
  <si>
    <t>25942</t>
  </si>
  <si>
    <t>25945</t>
  </si>
  <si>
    <t>25948</t>
  </si>
  <si>
    <t>25951</t>
  </si>
  <si>
    <t>25960</t>
  </si>
  <si>
    <t>25954</t>
  </si>
  <si>
    <t>25987</t>
  </si>
  <si>
    <t>25990</t>
  </si>
  <si>
    <t>25984</t>
  </si>
  <si>
    <t>25981</t>
  </si>
  <si>
    <t>25978</t>
  </si>
  <si>
    <t>25975</t>
  </si>
  <si>
    <t>25972</t>
  </si>
  <si>
    <t>25969</t>
  </si>
  <si>
    <t>25966</t>
  </si>
  <si>
    <t>25963</t>
  </si>
  <si>
    <t>25908</t>
  </si>
  <si>
    <t>25927</t>
  </si>
  <si>
    <t>25909</t>
  </si>
  <si>
    <t>25897</t>
  </si>
  <si>
    <t>25900</t>
  </si>
  <si>
    <t>25918</t>
  </si>
  <si>
    <t>25903</t>
  </si>
  <si>
    <t>25906</t>
  </si>
  <si>
    <t>25907</t>
  </si>
  <si>
    <t>25894</t>
  </si>
  <si>
    <t>26056</t>
  </si>
  <si>
    <t>26053</t>
  </si>
  <si>
    <t>26050</t>
  </si>
  <si>
    <t>26059</t>
  </si>
  <si>
    <t>26044</t>
  </si>
  <si>
    <t>26041</t>
  </si>
  <si>
    <t>26047</t>
  </si>
  <si>
    <t>26062</t>
  </si>
  <si>
    <t>26038</t>
  </si>
  <si>
    <t>26068</t>
  </si>
  <si>
    <t>26380</t>
  </si>
  <si>
    <t>26377</t>
  </si>
  <si>
    <t>26374</t>
  </si>
  <si>
    <t>26371</t>
  </si>
  <si>
    <t>26065</t>
  </si>
  <si>
    <t>26002</t>
  </si>
  <si>
    <t>26035</t>
  </si>
  <si>
    <t>25993</t>
  </si>
  <si>
    <t>25996</t>
  </si>
  <si>
    <t>25999</t>
  </si>
  <si>
    <t>26005</t>
  </si>
  <si>
    <t>26008</t>
  </si>
  <si>
    <t>26011</t>
  </si>
  <si>
    <t>26029</t>
  </si>
  <si>
    <t>26017</t>
  </si>
  <si>
    <t>26020</t>
  </si>
  <si>
    <t>26032</t>
  </si>
  <si>
    <t>26014</t>
  </si>
  <si>
    <t>26023</t>
  </si>
  <si>
    <t>26026</t>
  </si>
  <si>
    <t>26113</t>
  </si>
  <si>
    <t>26110</t>
  </si>
  <si>
    <t>26107</t>
  </si>
  <si>
    <t>26104</t>
  </si>
  <si>
    <t>26101</t>
  </si>
  <si>
    <t>26095</t>
  </si>
  <si>
    <t>26074</t>
  </si>
  <si>
    <t>26089</t>
  </si>
  <si>
    <t>26071</t>
  </si>
  <si>
    <t>26086</t>
  </si>
  <si>
    <t>26083</t>
  </si>
  <si>
    <t>26080</t>
  </si>
  <si>
    <t>26077</t>
  </si>
  <si>
    <t>26092</t>
  </si>
  <si>
    <t>26098</t>
  </si>
  <si>
    <t>26146</t>
  </si>
  <si>
    <t>26149</t>
  </si>
  <si>
    <t>26152</t>
  </si>
  <si>
    <t>26155</t>
  </si>
  <si>
    <t>26158</t>
  </si>
  <si>
    <t>26164</t>
  </si>
  <si>
    <t>26167</t>
  </si>
  <si>
    <t>26134</t>
  </si>
  <si>
    <t>26161</t>
  </si>
  <si>
    <t>26137</t>
  </si>
  <si>
    <t>26131</t>
  </si>
  <si>
    <t>26128</t>
  </si>
  <si>
    <t>26125</t>
  </si>
  <si>
    <t>26122</t>
  </si>
  <si>
    <t>26119</t>
  </si>
  <si>
    <t>26116</t>
  </si>
  <si>
    <t>26140</t>
  </si>
  <si>
    <t>26143</t>
  </si>
  <si>
    <t>26176</t>
  </si>
  <si>
    <t>26203</t>
  </si>
  <si>
    <t>26200</t>
  </si>
  <si>
    <t>26197</t>
  </si>
  <si>
    <t>26188</t>
  </si>
  <si>
    <t>26185</t>
  </si>
  <si>
    <t>26179</t>
  </si>
  <si>
    <t>26173</t>
  </si>
  <si>
    <t>26194</t>
  </si>
  <si>
    <t>26170</t>
  </si>
  <si>
    <t>26191</t>
  </si>
  <si>
    <t>26182</t>
  </si>
  <si>
    <t>26215</t>
  </si>
  <si>
    <t>26245</t>
  </si>
  <si>
    <t>26206</t>
  </si>
  <si>
    <t>26209</t>
  </si>
  <si>
    <t>26212</t>
  </si>
  <si>
    <t>26218</t>
  </si>
  <si>
    <t>26221</t>
  </si>
  <si>
    <t>26224</t>
  </si>
  <si>
    <t>26227</t>
  </si>
  <si>
    <t>26230</t>
  </si>
  <si>
    <t>26233</t>
  </si>
  <si>
    <t>26236</t>
  </si>
  <si>
    <t>26242</t>
  </si>
  <si>
    <t>26239</t>
  </si>
  <si>
    <t>26290</t>
  </si>
  <si>
    <t>26272</t>
  </si>
  <si>
    <t>26248</t>
  </si>
  <si>
    <t>26251</t>
  </si>
  <si>
    <t>26254</t>
  </si>
  <si>
    <t>26257</t>
  </si>
  <si>
    <t>26260</t>
  </si>
  <si>
    <t>26263</t>
  </si>
  <si>
    <t>26296</t>
  </si>
  <si>
    <t>26269</t>
  </si>
  <si>
    <t>26293</t>
  </si>
  <si>
    <t>26275</t>
  </si>
  <si>
    <t>26278</t>
  </si>
  <si>
    <t>26281</t>
  </si>
  <si>
    <t>26284</t>
  </si>
  <si>
    <t>26287</t>
  </si>
  <si>
    <t>26266</t>
  </si>
  <si>
    <t>26305</t>
  </si>
  <si>
    <t>26326</t>
  </si>
  <si>
    <t>26323</t>
  </si>
  <si>
    <t>26320</t>
  </si>
  <si>
    <t>26317</t>
  </si>
  <si>
    <t>26314</t>
  </si>
  <si>
    <t>26308</t>
  </si>
  <si>
    <t>26302</t>
  </si>
  <si>
    <t>26299</t>
  </si>
  <si>
    <t>26311</t>
  </si>
  <si>
    <t>26362</t>
  </si>
  <si>
    <t>26332</t>
  </si>
  <si>
    <t>26359</t>
  </si>
  <si>
    <t>26356</t>
  </si>
  <si>
    <t>26353</t>
  </si>
  <si>
    <t>26350</t>
  </si>
  <si>
    <t>26347</t>
  </si>
  <si>
    <t>26344</t>
  </si>
  <si>
    <t>26341</t>
  </si>
  <si>
    <t>26365</t>
  </si>
  <si>
    <t>26335</t>
  </si>
  <si>
    <t>26329</t>
  </si>
  <si>
    <t>26338</t>
  </si>
  <si>
    <t>26398</t>
  </si>
  <si>
    <t>26383</t>
  </si>
  <si>
    <t>26386</t>
  </si>
  <si>
    <t>26389</t>
  </si>
  <si>
    <t>26368</t>
  </si>
  <si>
    <t>26395</t>
  </si>
  <si>
    <t>26401</t>
  </si>
  <si>
    <t>26404</t>
  </si>
  <si>
    <t>26407</t>
  </si>
  <si>
    <t>26410</t>
  </si>
  <si>
    <t>26413</t>
  </si>
  <si>
    <t>26416</t>
  </si>
  <si>
    <t>26419</t>
  </si>
  <si>
    <t>26422</t>
  </si>
  <si>
    <t>26392</t>
  </si>
  <si>
    <t>26428</t>
  </si>
  <si>
    <t>26455</t>
  </si>
  <si>
    <t>26434</t>
  </si>
  <si>
    <t>26467</t>
  </si>
  <si>
    <t>26464</t>
  </si>
  <si>
    <t>26458</t>
  </si>
  <si>
    <t>26452</t>
  </si>
  <si>
    <t>26449</t>
  </si>
  <si>
    <t>26446</t>
  </si>
  <si>
    <t>26443</t>
  </si>
  <si>
    <t>26440</t>
  </si>
  <si>
    <t>26437</t>
  </si>
  <si>
    <t>26431</t>
  </si>
  <si>
    <t>26425</t>
  </si>
  <si>
    <t>26461</t>
  </si>
  <si>
    <t>26491</t>
  </si>
  <si>
    <t>26488</t>
  </si>
  <si>
    <t>26470</t>
  </si>
  <si>
    <t>26473</t>
  </si>
  <si>
    <t>26476</t>
  </si>
  <si>
    <t>26479</t>
  </si>
  <si>
    <t>26482</t>
  </si>
  <si>
    <t>26494</t>
  </si>
  <si>
    <t>26497</t>
  </si>
  <si>
    <t>26500</t>
  </si>
  <si>
    <t>26503</t>
  </si>
  <si>
    <t>26485</t>
  </si>
  <si>
    <t>26518</t>
  </si>
  <si>
    <t>26542</t>
  </si>
  <si>
    <t>26539</t>
  </si>
  <si>
    <t>26536</t>
  </si>
  <si>
    <t>26535</t>
  </si>
  <si>
    <t>26533</t>
  </si>
  <si>
    <t>26530</t>
  </si>
  <si>
    <t>26527</t>
  </si>
  <si>
    <t>26526</t>
  </si>
  <si>
    <t>26521</t>
  </si>
  <si>
    <t>26545</t>
  </si>
  <si>
    <t>26515</t>
  </si>
  <si>
    <t>26512</t>
  </si>
  <si>
    <t>26509</t>
  </si>
  <si>
    <t>26508</t>
  </si>
  <si>
    <t>26506</t>
  </si>
  <si>
    <t>26524</t>
  </si>
  <si>
    <t>26563</t>
  </si>
  <si>
    <t>26567</t>
  </si>
  <si>
    <t>26548</t>
  </si>
  <si>
    <t>26551</t>
  </si>
  <si>
    <t>26554</t>
  </si>
  <si>
    <t>26557</t>
  </si>
  <si>
    <t>26558</t>
  </si>
  <si>
    <t>26560</t>
  </si>
  <si>
    <t>26566</t>
  </si>
  <si>
    <t>26569</t>
  </si>
  <si>
    <t>26572</t>
  </si>
  <si>
    <t>26611</t>
  </si>
  <si>
    <t>26614</t>
  </si>
  <si>
    <t>26602</t>
  </si>
  <si>
    <t>26605</t>
  </si>
  <si>
    <t>26574</t>
  </si>
  <si>
    <t>26575</t>
  </si>
  <si>
    <t>26578</t>
  </si>
  <si>
    <t>26581</t>
  </si>
  <si>
    <t>26584</t>
  </si>
  <si>
    <t>26587</t>
  </si>
  <si>
    <t>26590</t>
  </si>
  <si>
    <t>26593</t>
  </si>
  <si>
    <t>26596</t>
  </si>
  <si>
    <t>26608</t>
  </si>
  <si>
    <t>26599</t>
  </si>
  <si>
    <t>26617</t>
  </si>
  <si>
    <t>26644</t>
  </si>
  <si>
    <t>26641</t>
  </si>
  <si>
    <t>26638</t>
  </si>
  <si>
    <t>26635</t>
  </si>
  <si>
    <t>26632</t>
  </si>
  <si>
    <t>26629</t>
  </si>
  <si>
    <t>26626</t>
  </si>
  <si>
    <t>26623</t>
  </si>
  <si>
    <t>26620</t>
  </si>
  <si>
    <t>26653</t>
  </si>
  <si>
    <t>26647</t>
  </si>
  <si>
    <t>26656</t>
  </si>
  <si>
    <t>26650</t>
  </si>
  <si>
    <t>26659</t>
  </si>
  <si>
    <t>26662</t>
  </si>
  <si>
    <t>26665</t>
  </si>
  <si>
    <t>26668</t>
  </si>
  <si>
    <t>26671</t>
  </si>
  <si>
    <t>26674</t>
  </si>
  <si>
    <t>26677</t>
  </si>
  <si>
    <t>26680</t>
  </si>
  <si>
    <t>26701</t>
  </si>
  <si>
    <t>26698</t>
  </si>
  <si>
    <t>26695</t>
  </si>
  <si>
    <t>26692</t>
  </si>
  <si>
    <t>26689</t>
  </si>
  <si>
    <t>26683</t>
  </si>
  <si>
    <t>26686</t>
  </si>
  <si>
    <t>26716</t>
  </si>
  <si>
    <t>26722</t>
  </si>
  <si>
    <t>26731</t>
  </si>
  <si>
    <t>26725</t>
  </si>
  <si>
    <t>26719</t>
  </si>
  <si>
    <t>26710</t>
  </si>
  <si>
    <t>26728</t>
  </si>
  <si>
    <t>26707</t>
  </si>
  <si>
    <t>26704</t>
  </si>
  <si>
    <t>26713</t>
  </si>
  <si>
    <t>26755</t>
  </si>
  <si>
    <t>26758</t>
  </si>
  <si>
    <t>26752</t>
  </si>
  <si>
    <t>26749</t>
  </si>
  <si>
    <t>26743</t>
  </si>
  <si>
    <t>26740</t>
  </si>
  <si>
    <t>26737</t>
  </si>
  <si>
    <t>26734</t>
  </si>
  <si>
    <t>26746</t>
  </si>
  <si>
    <t>26761</t>
  </si>
  <si>
    <t>26770</t>
  </si>
  <si>
    <t>26788</t>
  </si>
  <si>
    <t>26787</t>
  </si>
  <si>
    <t>26785</t>
  </si>
  <si>
    <t>26782</t>
  </si>
  <si>
    <t>26779</t>
  </si>
  <si>
    <t>26776</t>
  </si>
  <si>
    <t>26773</t>
  </si>
  <si>
    <t>26767</t>
  </si>
  <si>
    <t>26764</t>
  </si>
  <si>
    <t>26791</t>
  </si>
  <si>
    <t>26803</t>
  </si>
  <si>
    <t>26821</t>
  </si>
  <si>
    <t>26809</t>
  </si>
  <si>
    <t>26824</t>
  </si>
  <si>
    <t>26818</t>
  </si>
  <si>
    <t>26815</t>
  </si>
  <si>
    <t>26812</t>
  </si>
  <si>
    <t>26806</t>
  </si>
  <si>
    <t>26800</t>
  </si>
  <si>
    <t>26797</t>
  </si>
  <si>
    <t>26794</t>
  </si>
  <si>
    <t>26827</t>
  </si>
  <si>
    <t>26842</t>
  </si>
  <si>
    <t>26851</t>
  </si>
  <si>
    <t>26866</t>
  </si>
  <si>
    <t>26863</t>
  </si>
  <si>
    <t>26860</t>
  </si>
  <si>
    <t>26857</t>
  </si>
  <si>
    <t>26854</t>
  </si>
  <si>
    <t>26845</t>
  </si>
  <si>
    <t>26839</t>
  </si>
  <si>
    <t>26836</t>
  </si>
  <si>
    <t>26833</t>
  </si>
  <si>
    <t>26830</t>
  </si>
  <si>
    <t>26848</t>
  </si>
  <si>
    <t>26890</t>
  </si>
  <si>
    <t>26869</t>
  </si>
  <si>
    <t>26902</t>
  </si>
  <si>
    <t>26899</t>
  </si>
  <si>
    <t>26898</t>
  </si>
  <si>
    <t>26897</t>
  </si>
  <si>
    <t>26896</t>
  </si>
  <si>
    <t>26893</t>
  </si>
  <si>
    <t>26884</t>
  </si>
  <si>
    <t>26882</t>
  </si>
  <si>
    <t>26881</t>
  </si>
  <si>
    <t>26878</t>
  </si>
  <si>
    <t>26876</t>
  </si>
  <si>
    <t>26872</t>
  </si>
  <si>
    <t>26887</t>
  </si>
  <si>
    <t>26875</t>
  </si>
  <si>
    <t>26905</t>
  </si>
  <si>
    <t>26941</t>
  </si>
  <si>
    <t>26944</t>
  </si>
  <si>
    <t>26947</t>
  </si>
  <si>
    <t>26950</t>
  </si>
  <si>
    <t>26953</t>
  </si>
  <si>
    <t>26956</t>
  </si>
  <si>
    <t>26962</t>
  </si>
  <si>
    <t>26938</t>
  </si>
  <si>
    <t>26959</t>
  </si>
  <si>
    <t>26908</t>
  </si>
  <si>
    <t>26932</t>
  </si>
  <si>
    <t>26929</t>
  </si>
  <si>
    <t>26926</t>
  </si>
  <si>
    <t>26923</t>
  </si>
  <si>
    <t>26920</t>
  </si>
  <si>
    <t>26917</t>
  </si>
  <si>
    <t>26914</t>
  </si>
  <si>
    <t>26935</t>
  </si>
  <si>
    <t>26911</t>
  </si>
  <si>
    <t>26989</t>
  </si>
  <si>
    <t>26992</t>
  </si>
  <si>
    <t>26995</t>
  </si>
  <si>
    <t>26998</t>
  </si>
  <si>
    <t>27001</t>
  </si>
  <si>
    <t>27007</t>
  </si>
  <si>
    <t>26980</t>
  </si>
  <si>
    <t>27004</t>
  </si>
  <si>
    <t>26983</t>
  </si>
  <si>
    <t>26977</t>
  </si>
  <si>
    <t>26974</t>
  </si>
  <si>
    <t>26971</t>
  </si>
  <si>
    <t>26968</t>
  </si>
  <si>
    <t>26965</t>
  </si>
  <si>
    <t>26986</t>
  </si>
  <si>
    <t>27028</t>
  </si>
  <si>
    <t>27010</t>
  </si>
  <si>
    <t>27013</t>
  </si>
  <si>
    <t>27016</t>
  </si>
  <si>
    <t>27019</t>
  </si>
  <si>
    <t>27022</t>
  </si>
  <si>
    <t>27031</t>
  </si>
  <si>
    <t>27034</t>
  </si>
  <si>
    <t>27037</t>
  </si>
  <si>
    <t>27040</t>
  </si>
  <si>
    <t>27025</t>
  </si>
  <si>
    <t>27064</t>
  </si>
  <si>
    <t>27085</t>
  </si>
  <si>
    <t>27076</t>
  </si>
  <si>
    <t>27073</t>
  </si>
  <si>
    <t>27067</t>
  </si>
  <si>
    <t>27061</t>
  </si>
  <si>
    <t>27058</t>
  </si>
  <si>
    <t>27055</t>
  </si>
  <si>
    <t>27052</t>
  </si>
  <si>
    <t>27049</t>
  </si>
  <si>
    <t>27046</t>
  </si>
  <si>
    <t>27043</t>
  </si>
  <si>
    <t>27070</t>
  </si>
  <si>
    <t>27088</t>
  </si>
  <si>
    <t>27118</t>
  </si>
  <si>
    <t>27115</t>
  </si>
  <si>
    <t>27112</t>
  </si>
  <si>
    <t>27109</t>
  </si>
  <si>
    <t>27100</t>
  </si>
  <si>
    <t>27097</t>
  </si>
  <si>
    <t>27091</t>
  </si>
  <si>
    <t>27094</t>
  </si>
  <si>
    <t>27154</t>
  </si>
  <si>
    <t>27157</t>
  </si>
  <si>
    <t>27148</t>
  </si>
  <si>
    <t>27145</t>
  </si>
  <si>
    <t>27142</t>
  </si>
  <si>
    <t>27139</t>
  </si>
  <si>
    <t>27136</t>
  </si>
  <si>
    <t>27133</t>
  </si>
  <si>
    <t>27130</t>
  </si>
  <si>
    <t>27160</t>
  </si>
  <si>
    <t>27127</t>
  </si>
  <si>
    <t>27151</t>
  </si>
  <si>
    <t>27193</t>
  </si>
  <si>
    <t>27205</t>
  </si>
  <si>
    <t>27202</t>
  </si>
  <si>
    <t>27178</t>
  </si>
  <si>
    <t>27163</t>
  </si>
  <si>
    <t>27166</t>
  </si>
  <si>
    <t>27169</t>
  </si>
  <si>
    <t>27199</t>
  </si>
  <si>
    <t>27175</t>
  </si>
  <si>
    <t>27196</t>
  </si>
  <si>
    <t>27181</t>
  </si>
  <si>
    <t>27184</t>
  </si>
  <si>
    <t>27187</t>
  </si>
  <si>
    <t>27190</t>
  </si>
  <si>
    <t>27172</t>
  </si>
  <si>
    <t>27214</t>
  </si>
  <si>
    <t>27247</t>
  </si>
  <si>
    <t>27253</t>
  </si>
  <si>
    <t>27250</t>
  </si>
  <si>
    <t>27244</t>
  </si>
  <si>
    <t>27241</t>
  </si>
  <si>
    <t>27238</t>
  </si>
  <si>
    <t>27235</t>
  </si>
  <si>
    <t>27232</t>
  </si>
  <si>
    <t>27229</t>
  </si>
  <si>
    <t>27226</t>
  </si>
  <si>
    <t>27223</t>
  </si>
  <si>
    <t>27217</t>
  </si>
  <si>
    <t>27211</t>
  </si>
  <si>
    <t>27208</t>
  </si>
  <si>
    <t>27220</t>
  </si>
  <si>
    <t>27265</t>
  </si>
  <si>
    <t>27289</t>
  </si>
  <si>
    <t>27271</t>
  </si>
  <si>
    <t>27298</t>
  </si>
  <si>
    <t>27292</t>
  </si>
  <si>
    <t>27286</t>
  </si>
  <si>
    <t>27283</t>
  </si>
  <si>
    <t>27280</t>
  </si>
  <si>
    <t>27277</t>
  </si>
  <si>
    <t>27268</t>
  </si>
  <si>
    <t>27262</t>
  </si>
  <si>
    <t>27259</t>
  </si>
  <si>
    <t>27295</t>
  </si>
  <si>
    <t>27310</t>
  </si>
  <si>
    <t>27325</t>
  </si>
  <si>
    <t>27343</t>
  </si>
  <si>
    <t>27340</t>
  </si>
  <si>
    <t>27337</t>
  </si>
  <si>
    <t>27334</t>
  </si>
  <si>
    <t>27331</t>
  </si>
  <si>
    <t>27328</t>
  </si>
  <si>
    <t>27322</t>
  </si>
  <si>
    <t>27313</t>
  </si>
  <si>
    <t>27307</t>
  </si>
  <si>
    <t>27304</t>
  </si>
  <si>
    <t>27301</t>
  </si>
  <si>
    <t>27316</t>
  </si>
  <si>
    <t>27370</t>
  </si>
  <si>
    <t>27352</t>
  </si>
  <si>
    <t>27385</t>
  </si>
  <si>
    <t>27382</t>
  </si>
  <si>
    <t>27379</t>
  </si>
  <si>
    <t>27376</t>
  </si>
  <si>
    <t>27373</t>
  </si>
  <si>
    <t>27364</t>
  </si>
  <si>
    <t>27361</t>
  </si>
  <si>
    <t>27346</t>
  </si>
  <si>
    <t>27355</t>
  </si>
  <si>
    <t>27349</t>
  </si>
  <si>
    <t>27367</t>
  </si>
  <si>
    <t>27358</t>
  </si>
  <si>
    <t>27406</t>
  </si>
  <si>
    <t>27433</t>
  </si>
  <si>
    <t>27430</t>
  </si>
  <si>
    <t>27427</t>
  </si>
  <si>
    <t>27424</t>
  </si>
  <si>
    <t>27421</t>
  </si>
  <si>
    <t>27418</t>
  </si>
  <si>
    <t>27415</t>
  </si>
  <si>
    <t>27409</t>
  </si>
  <si>
    <t>27403</t>
  </si>
  <si>
    <t>27400</t>
  </si>
  <si>
    <t>27397</t>
  </si>
  <si>
    <t>27394</t>
  </si>
  <si>
    <t>27391</t>
  </si>
  <si>
    <t>27388</t>
  </si>
  <si>
    <t>27412</t>
  </si>
  <si>
    <t>27445</t>
  </si>
  <si>
    <t>27454</t>
  </si>
  <si>
    <t>27463</t>
  </si>
  <si>
    <t>27460</t>
  </si>
  <si>
    <t>27457</t>
  </si>
  <si>
    <t>27448</t>
  </si>
  <si>
    <t>27436</t>
  </si>
  <si>
    <t>27442</t>
  </si>
  <si>
    <t>27439</t>
  </si>
  <si>
    <t>27451</t>
  </si>
  <si>
    <t>27484</t>
  </si>
  <si>
    <t>27493</t>
  </si>
  <si>
    <t>27487</t>
  </si>
  <si>
    <t>27481</t>
  </si>
  <si>
    <t>27466</t>
  </si>
  <si>
    <t>27475</t>
  </si>
  <si>
    <t>27472</t>
  </si>
  <si>
    <t>27469</t>
  </si>
  <si>
    <t>27478</t>
  </si>
  <si>
    <t>27490</t>
  </si>
  <si>
    <t>27529</t>
  </si>
  <si>
    <t>27532</t>
  </si>
  <si>
    <t>27535</t>
  </si>
  <si>
    <t>27538</t>
  </si>
  <si>
    <t>27544</t>
  </si>
  <si>
    <t>27553</t>
  </si>
  <si>
    <t>27556</t>
  </si>
  <si>
    <t>27526</t>
  </si>
  <si>
    <t>27541</t>
  </si>
  <si>
    <t>27550</t>
  </si>
  <si>
    <t>27505</t>
  </si>
  <si>
    <t>27523</t>
  </si>
  <si>
    <t>27547</t>
  </si>
  <si>
    <t>27496</t>
  </si>
  <si>
    <t>27502</t>
  </si>
  <si>
    <t>27508</t>
  </si>
  <si>
    <t>27511</t>
  </si>
  <si>
    <t>27514</t>
  </si>
  <si>
    <t>27517</t>
  </si>
  <si>
    <t>27520</t>
  </si>
  <si>
    <t>27499</t>
  </si>
  <si>
    <t>27592</t>
  </si>
  <si>
    <t>27580</t>
  </si>
  <si>
    <t>27577</t>
  </si>
  <si>
    <t>27589</t>
  </si>
  <si>
    <t>27583</t>
  </si>
  <si>
    <t>27571</t>
  </si>
  <si>
    <t>27568</t>
  </si>
  <si>
    <t>27565</t>
  </si>
  <si>
    <t>27562</t>
  </si>
  <si>
    <t>27559</t>
  </si>
  <si>
    <t>27574</t>
  </si>
  <si>
    <t>27586</t>
  </si>
  <si>
    <t>27604</t>
  </si>
  <si>
    <t>27637</t>
  </si>
  <si>
    <t>27634</t>
  </si>
  <si>
    <t>27631</t>
  </si>
  <si>
    <t>27628</t>
  </si>
  <si>
    <t>27625</t>
  </si>
  <si>
    <t>27622</t>
  </si>
  <si>
    <t>27619</t>
  </si>
  <si>
    <t>27616</t>
  </si>
  <si>
    <t>27613</t>
  </si>
  <si>
    <t>27601</t>
  </si>
  <si>
    <t>27598</t>
  </si>
  <si>
    <t>27595</t>
  </si>
  <si>
    <t>27640</t>
  </si>
  <si>
    <t>27610</t>
  </si>
  <si>
    <t>27607</t>
  </si>
  <si>
    <t>27658</t>
  </si>
  <si>
    <t>27643</t>
  </si>
  <si>
    <t>27646</t>
  </si>
  <si>
    <t>27649</t>
  </si>
  <si>
    <t>27655</t>
  </si>
  <si>
    <t>27661</t>
  </si>
  <si>
    <t>27652</t>
  </si>
  <si>
    <t>27679</t>
  </si>
  <si>
    <t>27676</t>
  </si>
  <si>
    <t>27673</t>
  </si>
  <si>
    <t>27670</t>
  </si>
  <si>
    <t>27667</t>
  </si>
  <si>
    <t>27664</t>
  </si>
  <si>
    <t>27682</t>
  </si>
  <si>
    <t>27698</t>
  </si>
  <si>
    <t>27697</t>
  </si>
  <si>
    <t>27694</t>
  </si>
  <si>
    <t>27692</t>
  </si>
  <si>
    <t>27691</t>
  </si>
  <si>
    <t>27688</t>
  </si>
  <si>
    <t>27700</t>
  </si>
  <si>
    <t>27718</t>
  </si>
  <si>
    <t>27706</t>
  </si>
  <si>
    <t>27709</t>
  </si>
  <si>
    <t>27712</t>
  </si>
  <si>
    <t>27715</t>
  </si>
  <si>
    <t>27703</t>
  </si>
  <si>
    <t>27685</t>
  </si>
  <si>
    <t>27806</t>
  </si>
  <si>
    <t>27805</t>
  </si>
  <si>
    <t>27817</t>
  </si>
  <si>
    <t>27799</t>
  </si>
  <si>
    <t>27790</t>
  </si>
  <si>
    <t>27788</t>
  </si>
  <si>
    <t>27787</t>
  </si>
  <si>
    <t>27793</t>
  </si>
  <si>
    <t>27742</t>
  </si>
  <si>
    <t>27754</t>
  </si>
  <si>
    <t>27751</t>
  </si>
  <si>
    <t>27745</t>
  </si>
  <si>
    <t>27739</t>
  </si>
  <si>
    <t>27736</t>
  </si>
  <si>
    <t>27733</t>
  </si>
  <si>
    <t>27730</t>
  </si>
  <si>
    <t>27727</t>
  </si>
  <si>
    <t>27724</t>
  </si>
  <si>
    <t>27721</t>
  </si>
  <si>
    <t>27748</t>
  </si>
  <si>
    <t>27766</t>
  </si>
  <si>
    <t>27781</t>
  </si>
  <si>
    <t>27757</t>
  </si>
  <si>
    <t>27760</t>
  </si>
  <si>
    <t>27763</t>
  </si>
  <si>
    <t>27769</t>
  </si>
  <si>
    <t>27772</t>
  </si>
  <si>
    <t>27778</t>
  </si>
  <si>
    <t>27784</t>
  </si>
  <si>
    <t>27775</t>
  </si>
  <si>
    <t>27820</t>
  </si>
  <si>
    <t>27796</t>
  </si>
  <si>
    <t>27802</t>
  </si>
  <si>
    <t>27823</t>
  </si>
  <si>
    <t>27808</t>
  </si>
  <si>
    <t>27811</t>
  </si>
  <si>
    <t>27814</t>
  </si>
  <si>
    <t>27847</t>
  </si>
  <si>
    <t>27835</t>
  </si>
  <si>
    <t>27838</t>
  </si>
  <si>
    <t>27841</t>
  </si>
  <si>
    <t>27856</t>
  </si>
  <si>
    <t>27829</t>
  </si>
  <si>
    <t>27850</t>
  </si>
  <si>
    <t>27832</t>
  </si>
  <si>
    <t>27853</t>
  </si>
  <si>
    <t>27826</t>
  </si>
  <si>
    <t>27862</t>
  </si>
  <si>
    <t>27859</t>
  </si>
  <si>
    <t>27844</t>
  </si>
  <si>
    <t>27880</t>
  </si>
  <si>
    <t>27865</t>
  </si>
  <si>
    <t>27868</t>
  </si>
  <si>
    <t>27871</t>
  </si>
  <si>
    <t>27877</t>
  </si>
  <si>
    <t>27883</t>
  </si>
  <si>
    <t>27886</t>
  </si>
  <si>
    <t>27889</t>
  </si>
  <si>
    <t>27892</t>
  </si>
  <si>
    <t>27895</t>
  </si>
  <si>
    <t>27874</t>
  </si>
  <si>
    <t>27928</t>
  </si>
  <si>
    <t>27907</t>
  </si>
  <si>
    <t>27922</t>
  </si>
  <si>
    <t>27925</t>
  </si>
  <si>
    <t>27913</t>
  </si>
  <si>
    <t>27916</t>
  </si>
  <si>
    <t>27910</t>
  </si>
  <si>
    <t>27904</t>
  </si>
  <si>
    <t>27901</t>
  </si>
  <si>
    <t>27898</t>
  </si>
  <si>
    <t>27919</t>
  </si>
  <si>
    <t>27973</t>
  </si>
  <si>
    <t>27964</t>
  </si>
  <si>
    <t>27988</t>
  </si>
  <si>
    <t>27985</t>
  </si>
  <si>
    <t>27982</t>
  </si>
  <si>
    <t>27976</t>
  </si>
  <si>
    <t>27970</t>
  </si>
  <si>
    <t>27946</t>
  </si>
  <si>
    <t>27961</t>
  </si>
  <si>
    <t>27958</t>
  </si>
  <si>
    <t>27955</t>
  </si>
  <si>
    <t>27979</t>
  </si>
  <si>
    <t>27949</t>
  </si>
  <si>
    <t>27967</t>
  </si>
  <si>
    <t>27943</t>
  </si>
  <si>
    <t>27940</t>
  </si>
  <si>
    <t>27937</t>
  </si>
  <si>
    <t>27934</t>
  </si>
  <si>
    <t>27931</t>
  </si>
  <si>
    <t>27952</t>
  </si>
  <si>
    <t>28024</t>
  </si>
  <si>
    <t>28033</t>
  </si>
  <si>
    <t>28030</t>
  </si>
  <si>
    <t>28009</t>
  </si>
  <si>
    <t>28027</t>
  </si>
  <si>
    <t>28018</t>
  </si>
  <si>
    <t>28012</t>
  </si>
  <si>
    <t>28006</t>
  </si>
  <si>
    <t>27991</t>
  </si>
  <si>
    <t>27994</t>
  </si>
  <si>
    <t>27997</t>
  </si>
  <si>
    <t>28000</t>
  </si>
  <si>
    <t>28003</t>
  </si>
  <si>
    <t>28021</t>
  </si>
  <si>
    <t>28015</t>
  </si>
  <si>
    <t>28057</t>
  </si>
  <si>
    <t>28072</t>
  </si>
  <si>
    <t>28066</t>
  </si>
  <si>
    <t>28060</t>
  </si>
  <si>
    <t>28054</t>
  </si>
  <si>
    <t>28051</t>
  </si>
  <si>
    <t>28048</t>
  </si>
  <si>
    <t>28045</t>
  </si>
  <si>
    <t>28042</t>
  </si>
  <si>
    <t>28039</t>
  </si>
  <si>
    <t>28036</t>
  </si>
  <si>
    <t>28063</t>
  </si>
  <si>
    <t>28087</t>
  </si>
  <si>
    <t>28099</t>
  </si>
  <si>
    <t>28102</t>
  </si>
  <si>
    <t>28096</t>
  </si>
  <si>
    <t>28090</t>
  </si>
  <si>
    <t>28093</t>
  </si>
  <si>
    <t>28084</t>
  </si>
  <si>
    <t>28078</t>
  </si>
  <si>
    <t>28075</t>
  </si>
  <si>
    <t>28105</t>
  </si>
  <si>
    <t>28147</t>
  </si>
  <si>
    <t>28132</t>
  </si>
  <si>
    <t>28156</t>
  </si>
  <si>
    <t>28150</t>
  </si>
  <si>
    <t>28144</t>
  </si>
  <si>
    <t>28141</t>
  </si>
  <si>
    <t>28138</t>
  </si>
  <si>
    <t>28135</t>
  </si>
  <si>
    <t>28108</t>
  </si>
  <si>
    <t>28126</t>
  </si>
  <si>
    <t>28123</t>
  </si>
  <si>
    <t>28120</t>
  </si>
  <si>
    <t>28117</t>
  </si>
  <si>
    <t>28114</t>
  </si>
  <si>
    <t>28111</t>
  </si>
  <si>
    <t>28129</t>
  </si>
  <si>
    <t>28153</t>
  </si>
  <si>
    <t>28189</t>
  </si>
  <si>
    <t>28192</t>
  </si>
  <si>
    <t>28195</t>
  </si>
  <si>
    <t>28198</t>
  </si>
  <si>
    <t>28204</t>
  </si>
  <si>
    <t>28174</t>
  </si>
  <si>
    <t>28207</t>
  </si>
  <si>
    <t>28201</t>
  </si>
  <si>
    <t>28183</t>
  </si>
  <si>
    <t>28177</t>
  </si>
  <si>
    <t>28168</t>
  </si>
  <si>
    <t>28165</t>
  </si>
  <si>
    <t>28162</t>
  </si>
  <si>
    <t>28159</t>
  </si>
  <si>
    <t>28180</t>
  </si>
  <si>
    <t>28228</t>
  </si>
  <si>
    <t>28225</t>
  </si>
  <si>
    <t>28246</t>
  </si>
  <si>
    <t>28243</t>
  </si>
  <si>
    <t>28240</t>
  </si>
  <si>
    <t>28237</t>
  </si>
  <si>
    <t>28234</t>
  </si>
  <si>
    <t>28231</t>
  </si>
  <si>
    <t>28222</t>
  </si>
  <si>
    <t>28219</t>
  </si>
  <si>
    <t>28216</t>
  </si>
  <si>
    <t>28213</t>
  </si>
  <si>
    <t>28210</t>
  </si>
  <si>
    <t>28267</t>
  </si>
  <si>
    <t>28591</t>
  </si>
  <si>
    <t>28291</t>
  </si>
  <si>
    <t>28288</t>
  </si>
  <si>
    <t>28285</t>
  </si>
  <si>
    <t>28282</t>
  </si>
  <si>
    <t>28279</t>
  </si>
  <si>
    <t>28276</t>
  </si>
  <si>
    <t>28270</t>
  </si>
  <si>
    <t>28264</t>
  </si>
  <si>
    <t>28261</t>
  </si>
  <si>
    <t>28258</t>
  </si>
  <si>
    <t>28255</t>
  </si>
  <si>
    <t>28252</t>
  </si>
  <si>
    <t>28249</t>
  </si>
  <si>
    <t>28567</t>
  </si>
  <si>
    <t>28273</t>
  </si>
  <si>
    <t>28315</t>
  </si>
  <si>
    <t>28300</t>
  </si>
  <si>
    <t>28708</t>
  </si>
  <si>
    <t>28717</t>
  </si>
  <si>
    <t>28729</t>
  </si>
  <si>
    <t>28318</t>
  </si>
  <si>
    <t>28309</t>
  </si>
  <si>
    <t>28303</t>
  </si>
  <si>
    <t>28297</t>
  </si>
  <si>
    <t>28294</t>
  </si>
  <si>
    <t>28312</t>
  </si>
  <si>
    <t>28306</t>
  </si>
  <si>
    <t>28477</t>
  </si>
  <si>
    <t>28436</t>
  </si>
  <si>
    <t>28437</t>
  </si>
  <si>
    <t>28439</t>
  </si>
  <si>
    <t>28440</t>
  </si>
  <si>
    <t>28447</t>
  </si>
  <si>
    <t>28450</t>
  </si>
  <si>
    <t>28453</t>
  </si>
  <si>
    <t>28462</t>
  </si>
  <si>
    <t>28474</t>
  </si>
  <si>
    <t>28480</t>
  </si>
  <si>
    <t>28483</t>
  </si>
  <si>
    <t>28486</t>
  </si>
  <si>
    <t>28435</t>
  </si>
  <si>
    <t>28459</t>
  </si>
  <si>
    <t>28468</t>
  </si>
  <si>
    <t>28324</t>
  </si>
  <si>
    <t>28330</t>
  </si>
  <si>
    <t>28336</t>
  </si>
  <si>
    <t>28339</t>
  </si>
  <si>
    <t>28342</t>
  </si>
  <si>
    <t>28345</t>
  </si>
  <si>
    <t>28348</t>
  </si>
  <si>
    <t>28354</t>
  </si>
  <si>
    <t>28357</t>
  </si>
  <si>
    <t>28333</t>
  </si>
  <si>
    <t>28321</t>
  </si>
  <si>
    <t>28327</t>
  </si>
  <si>
    <t>28405</t>
  </si>
  <si>
    <t>28384</t>
  </si>
  <si>
    <t>28381</t>
  </si>
  <si>
    <t>28387</t>
  </si>
  <si>
    <t>28390</t>
  </si>
  <si>
    <t>28393</t>
  </si>
  <si>
    <t>28396</t>
  </si>
  <si>
    <t>28399</t>
  </si>
  <si>
    <t>28363</t>
  </si>
  <si>
    <t>28402</t>
  </si>
  <si>
    <t>28420</t>
  </si>
  <si>
    <t>28408</t>
  </si>
  <si>
    <t>28360</t>
  </si>
  <si>
    <t>28378</t>
  </si>
  <si>
    <t>28423</t>
  </si>
  <si>
    <t>28426</t>
  </si>
  <si>
    <t>28432</t>
  </si>
  <si>
    <t>28411</t>
  </si>
  <si>
    <t>28375</t>
  </si>
  <si>
    <t>28372</t>
  </si>
  <si>
    <t>28414</t>
  </si>
  <si>
    <t>28369</t>
  </si>
  <si>
    <t>28366</t>
  </si>
  <si>
    <t>28417</t>
  </si>
  <si>
    <t>28429</t>
  </si>
  <si>
    <t>28465</t>
  </si>
  <si>
    <t>28501</t>
  </si>
  <si>
    <t>28495</t>
  </si>
  <si>
    <t>28507</t>
  </si>
  <si>
    <t>28516</t>
  </si>
  <si>
    <t>28513</t>
  </si>
  <si>
    <t>28510</t>
  </si>
  <si>
    <t>28498</t>
  </si>
  <si>
    <t>28492</t>
  </si>
  <si>
    <t>28489</t>
  </si>
  <si>
    <t>28471</t>
  </si>
  <si>
    <t>28456</t>
  </si>
  <si>
    <t>28444</t>
  </si>
  <si>
    <t>28441</t>
  </si>
  <si>
    <t>28438</t>
  </si>
  <si>
    <t>28504</t>
  </si>
  <si>
    <t>28579</t>
  </si>
  <si>
    <t>28522</t>
  </si>
  <si>
    <t>28588</t>
  </si>
  <si>
    <t>28582</t>
  </si>
  <si>
    <t>28549</t>
  </si>
  <si>
    <t>28525</t>
  </si>
  <si>
    <t>28528</t>
  </si>
  <si>
    <t>28531</t>
  </si>
  <si>
    <t>28534</t>
  </si>
  <si>
    <t>28537</t>
  </si>
  <si>
    <t>28540</t>
  </si>
  <si>
    <t>28543</t>
  </si>
  <si>
    <t>28585</t>
  </si>
  <si>
    <t>28546</t>
  </si>
  <si>
    <t>28576</t>
  </si>
  <si>
    <t>28552</t>
  </si>
  <si>
    <t>28555</t>
  </si>
  <si>
    <t>28558</t>
  </si>
  <si>
    <t>28561</t>
  </si>
  <si>
    <t>28564</t>
  </si>
  <si>
    <t>28519</t>
  </si>
  <si>
    <t>28570</t>
  </si>
  <si>
    <t>28573</t>
  </si>
  <si>
    <t>28645</t>
  </si>
  <si>
    <t>28648</t>
  </si>
  <si>
    <t>28612</t>
  </si>
  <si>
    <t>28594</t>
  </si>
  <si>
    <t>28627</t>
  </si>
  <si>
    <t>28642</t>
  </si>
  <si>
    <t>28606</t>
  </si>
  <si>
    <t>28630</t>
  </si>
  <si>
    <t>28618</t>
  </si>
  <si>
    <t>28609</t>
  </si>
  <si>
    <t>28624</t>
  </si>
  <si>
    <t>28615</t>
  </si>
  <si>
    <t>28621</t>
  </si>
  <si>
    <t>28603</t>
  </si>
  <si>
    <t>28600</t>
  </si>
  <si>
    <t>28597</t>
  </si>
  <si>
    <t>28633</t>
  </si>
  <si>
    <t>28639</t>
  </si>
  <si>
    <t>28636</t>
  </si>
  <si>
    <t>28663</t>
  </si>
  <si>
    <t>28651</t>
  </si>
  <si>
    <t>28654</t>
  </si>
  <si>
    <t>28687</t>
  </si>
  <si>
    <t>28660</t>
  </si>
  <si>
    <t>28684</t>
  </si>
  <si>
    <t>28666</t>
  </si>
  <si>
    <t>28669</t>
  </si>
  <si>
    <t>28672</t>
  </si>
  <si>
    <t>28675</t>
  </si>
  <si>
    <t>28678</t>
  </si>
  <si>
    <t>28681</t>
  </si>
  <si>
    <t>28657</t>
  </si>
  <si>
    <t>28738</t>
  </si>
  <si>
    <t>28744</t>
  </si>
  <si>
    <t>28741</t>
  </si>
  <si>
    <t>28735</t>
  </si>
  <si>
    <t>28732</t>
  </si>
  <si>
    <t>28726</t>
  </si>
  <si>
    <t>28723</t>
  </si>
  <si>
    <t>28720</t>
  </si>
  <si>
    <t>28714</t>
  </si>
  <si>
    <t>28711</t>
  </si>
  <si>
    <t>28702</t>
  </si>
  <si>
    <t>28747</t>
  </si>
  <si>
    <t>28705</t>
  </si>
  <si>
    <t>28750</t>
  </si>
  <si>
    <t>28690</t>
  </si>
  <si>
    <t>28693</t>
  </si>
  <si>
    <t>28696</t>
  </si>
  <si>
    <t>28699</t>
  </si>
  <si>
    <t>28753</t>
  </si>
  <si>
    <t>28757</t>
  </si>
  <si>
    <t>28765</t>
  </si>
  <si>
    <t>28759</t>
  </si>
  <si>
    <t>28762</t>
  </si>
  <si>
    <t>28795</t>
  </si>
  <si>
    <t>28792</t>
  </si>
  <si>
    <t>28789</t>
  </si>
  <si>
    <t>28786</t>
  </si>
  <si>
    <t>28783</t>
  </si>
  <si>
    <t>28780</t>
  </si>
  <si>
    <t>28777</t>
  </si>
  <si>
    <t>28774</t>
  </si>
  <si>
    <t>28798</t>
  </si>
  <si>
    <t>28756</t>
  </si>
  <si>
    <t>28768</t>
  </si>
  <si>
    <t>28822</t>
  </si>
  <si>
    <t>28801</t>
  </si>
  <si>
    <t>28804</t>
  </si>
  <si>
    <t>28807</t>
  </si>
  <si>
    <t>28810</t>
  </si>
  <si>
    <t>28813</t>
  </si>
  <si>
    <t>28819</t>
  </si>
  <si>
    <t>28825</t>
  </si>
  <si>
    <t>28828</t>
  </si>
  <si>
    <t>28831</t>
  </si>
  <si>
    <t>28834</t>
  </si>
  <si>
    <t>28837</t>
  </si>
  <si>
    <t>28840</t>
  </si>
  <si>
    <t>28843</t>
  </si>
  <si>
    <t>28861</t>
  </si>
  <si>
    <t>28849</t>
  </si>
  <si>
    <t>28864</t>
  </si>
  <si>
    <t>28846</t>
  </si>
  <si>
    <t>28855</t>
  </si>
  <si>
    <t>28858</t>
  </si>
  <si>
    <t>28852</t>
  </si>
  <si>
    <t>28897</t>
  </si>
  <si>
    <t>28894</t>
  </si>
  <si>
    <t>28891</t>
  </si>
  <si>
    <t>28888</t>
  </si>
  <si>
    <t>28885</t>
  </si>
  <si>
    <t>28882</t>
  </si>
  <si>
    <t>28879</t>
  </si>
  <si>
    <t>28876</t>
  </si>
  <si>
    <t>28873</t>
  </si>
  <si>
    <t>28870</t>
  </si>
  <si>
    <t>28900</t>
  </si>
  <si>
    <t>28939</t>
  </si>
  <si>
    <t>28951</t>
  </si>
  <si>
    <t>28940</t>
  </si>
  <si>
    <t>28942</t>
  </si>
  <si>
    <t>28945</t>
  </si>
  <si>
    <t>28957</t>
  </si>
  <si>
    <t>28960</t>
  </si>
  <si>
    <t>28963</t>
  </si>
  <si>
    <t>28966</t>
  </si>
  <si>
    <t>28969</t>
  </si>
  <si>
    <t>28930</t>
  </si>
  <si>
    <t>28975</t>
  </si>
  <si>
    <t>28978</t>
  </si>
  <si>
    <t>28972</t>
  </si>
  <si>
    <t>28903</t>
  </si>
  <si>
    <t>28981</t>
  </si>
  <si>
    <t>29026</t>
  </si>
  <si>
    <t>29029</t>
  </si>
  <si>
    <t>29032</t>
  </si>
  <si>
    <t>29035</t>
  </si>
  <si>
    <t>29017</t>
  </si>
  <si>
    <t>29038</t>
  </si>
  <si>
    <t>29041</t>
  </si>
  <si>
    <t>29044</t>
  </si>
  <si>
    <t>29020</t>
  </si>
  <si>
    <t>28984</t>
  </si>
  <si>
    <t>29002</t>
  </si>
  <si>
    <t>29014</t>
  </si>
  <si>
    <t>29011</t>
  </si>
  <si>
    <t>29008</t>
  </si>
  <si>
    <t>28987</t>
  </si>
  <si>
    <t>29005</t>
  </si>
  <si>
    <t>28993</t>
  </si>
  <si>
    <t>28996</t>
  </si>
  <si>
    <t>28999</t>
  </si>
  <si>
    <t>29047</t>
  </si>
  <si>
    <t>29023</t>
  </si>
  <si>
    <t>29080</t>
  </si>
  <si>
    <t>29053</t>
  </si>
  <si>
    <t>29056</t>
  </si>
  <si>
    <t>29059</t>
  </si>
  <si>
    <t>29062</t>
  </si>
  <si>
    <t>29065</t>
  </si>
  <si>
    <t>29068</t>
  </si>
  <si>
    <t>29071</t>
  </si>
  <si>
    <t>29077</t>
  </si>
  <si>
    <t>29050</t>
  </si>
  <si>
    <t>29083</t>
  </si>
  <si>
    <t>29086</t>
  </si>
  <si>
    <t>29089</t>
  </si>
  <si>
    <t>29092</t>
  </si>
  <si>
    <t>29095</t>
  </si>
  <si>
    <t>29098</t>
  </si>
  <si>
    <t>29101</t>
  </si>
  <si>
    <t>29104</t>
  </si>
  <si>
    <t>29107</t>
  </si>
  <si>
    <t>29074</t>
  </si>
  <si>
    <t>29113</t>
  </si>
  <si>
    <t>29149</t>
  </si>
  <si>
    <t>29179</t>
  </si>
  <si>
    <t>29176</t>
  </si>
  <si>
    <t>29173</t>
  </si>
  <si>
    <t>29170</t>
  </si>
  <si>
    <t>29167</t>
  </si>
  <si>
    <t>29164</t>
  </si>
  <si>
    <t>29161</t>
  </si>
  <si>
    <t>29158</t>
  </si>
  <si>
    <t>29116</t>
  </si>
  <si>
    <t>29152</t>
  </si>
  <si>
    <t>29119</t>
  </si>
  <si>
    <t>29146</t>
  </si>
  <si>
    <t>29143</t>
  </si>
  <si>
    <t>29137</t>
  </si>
  <si>
    <t>29134</t>
  </si>
  <si>
    <t>29128</t>
  </si>
  <si>
    <t>29122</t>
  </si>
  <si>
    <t>29125</t>
  </si>
  <si>
    <t>29155</t>
  </si>
  <si>
    <t>29110</t>
  </si>
  <si>
    <t>29131</t>
  </si>
  <si>
    <t>29233</t>
  </si>
  <si>
    <t>29185</t>
  </si>
  <si>
    <t>29191</t>
  </si>
  <si>
    <t>29197</t>
  </si>
  <si>
    <t>29200</t>
  </si>
  <si>
    <t>29182</t>
  </si>
  <si>
    <t>29206</t>
  </si>
  <si>
    <t>29188</t>
  </si>
  <si>
    <t>29230</t>
  </si>
  <si>
    <t>29227</t>
  </si>
  <si>
    <t>29224</t>
  </si>
  <si>
    <t>29221</t>
  </si>
  <si>
    <t>29218</t>
  </si>
  <si>
    <t>29215</t>
  </si>
  <si>
    <t>29212</t>
  </si>
  <si>
    <t>29203</t>
  </si>
  <si>
    <t>29209</t>
  </si>
  <si>
    <t>29194</t>
  </si>
  <si>
    <t>28909</t>
  </si>
  <si>
    <t>28921</t>
  </si>
  <si>
    <t>28889</t>
  </si>
  <si>
    <t>28948</t>
  </si>
  <si>
    <t>28906</t>
  </si>
  <si>
    <t>28901</t>
  </si>
  <si>
    <t>28912</t>
  </si>
  <si>
    <t>28915</t>
  </si>
  <si>
    <t>28918</t>
  </si>
  <si>
    <t>28936</t>
  </si>
  <si>
    <t>28933</t>
  </si>
  <si>
    <t>28927</t>
  </si>
  <si>
    <t>28924</t>
  </si>
  <si>
    <t>29263</t>
  </si>
  <si>
    <t>29236</t>
  </si>
  <si>
    <t>29239</t>
  </si>
  <si>
    <t>29242</t>
  </si>
  <si>
    <t>29245</t>
  </si>
  <si>
    <t>29248</t>
  </si>
  <si>
    <t>29251</t>
  </si>
  <si>
    <t>29254</t>
  </si>
  <si>
    <t>29260</t>
  </si>
  <si>
    <t>29257</t>
  </si>
  <si>
    <t>29278</t>
  </si>
  <si>
    <t>29296</t>
  </si>
  <si>
    <t>29266</t>
  </si>
  <si>
    <t>29272</t>
  </si>
  <si>
    <t>29305</t>
  </si>
  <si>
    <t>29299</t>
  </si>
  <si>
    <t>29293</t>
  </si>
  <si>
    <t>29290</t>
  </si>
  <si>
    <t>29287</t>
  </si>
  <si>
    <t>29284</t>
  </si>
  <si>
    <t>29281</t>
  </si>
  <si>
    <t>29275</t>
  </si>
  <si>
    <t>29269</t>
  </si>
  <si>
    <t>29302</t>
  </si>
  <si>
    <t>29311</t>
  </si>
  <si>
    <t>29329</t>
  </si>
  <si>
    <t>29338</t>
  </si>
  <si>
    <t>29335</t>
  </si>
  <si>
    <t>29332</t>
  </si>
  <si>
    <t>29326</t>
  </si>
  <si>
    <t>29323</t>
  </si>
  <si>
    <t>29320</t>
  </si>
  <si>
    <t>29314</t>
  </si>
  <si>
    <t>29308</t>
  </si>
  <si>
    <t>29317</t>
  </si>
  <si>
    <t>29362</t>
  </si>
  <si>
    <t>29350</t>
  </si>
  <si>
    <t>29371</t>
  </si>
  <si>
    <t>29368</t>
  </si>
  <si>
    <t>29365</t>
  </si>
  <si>
    <t>29341</t>
  </si>
  <si>
    <t>29353</t>
  </si>
  <si>
    <t>29344</t>
  </si>
  <si>
    <t>29347</t>
  </si>
  <si>
    <t>29356</t>
  </si>
  <si>
    <t>29359</t>
  </si>
  <si>
    <t>29395</t>
  </si>
  <si>
    <t>29413</t>
  </si>
  <si>
    <t>29410</t>
  </si>
  <si>
    <t>29407</t>
  </si>
  <si>
    <t>29404</t>
  </si>
  <si>
    <t>29398</t>
  </si>
  <si>
    <t>29392</t>
  </si>
  <si>
    <t>29389</t>
  </si>
  <si>
    <t>29386</t>
  </si>
  <si>
    <t>29383</t>
  </si>
  <si>
    <t>29380</t>
  </si>
  <si>
    <t>29377</t>
  </si>
  <si>
    <t>29374</t>
  </si>
  <si>
    <t>29401</t>
  </si>
  <si>
    <t>29452</t>
  </si>
  <si>
    <t>29455</t>
  </si>
  <si>
    <t>29440</t>
  </si>
  <si>
    <t>29449</t>
  </si>
  <si>
    <t>29446</t>
  </si>
  <si>
    <t>29443</t>
  </si>
  <si>
    <t>29416</t>
  </si>
  <si>
    <t>29458</t>
  </si>
  <si>
    <t>29437</t>
  </si>
  <si>
    <t>29419</t>
  </si>
  <si>
    <t>29422</t>
  </si>
  <si>
    <t>29425</t>
  </si>
  <si>
    <t>29428</t>
  </si>
  <si>
    <t>29431</t>
  </si>
  <si>
    <t>29434</t>
  </si>
  <si>
    <t>29482</t>
  </si>
  <si>
    <t>29485</t>
  </si>
  <si>
    <t>29506</t>
  </si>
  <si>
    <t>29503</t>
  </si>
  <si>
    <t>29494</t>
  </si>
  <si>
    <t>29491</t>
  </si>
  <si>
    <t>29489</t>
  </si>
  <si>
    <t>29509</t>
  </si>
  <si>
    <t>29467</t>
  </si>
  <si>
    <t>29461</t>
  </si>
  <si>
    <t>29488</t>
  </si>
  <si>
    <t>29464</t>
  </si>
  <si>
    <t>29470</t>
  </si>
  <si>
    <t>29473</t>
  </si>
  <si>
    <t>29476</t>
  </si>
  <si>
    <t>29479</t>
  </si>
  <si>
    <t>29462</t>
  </si>
  <si>
    <t>29497</t>
  </si>
  <si>
    <t>29500</t>
  </si>
  <si>
    <t>29521</t>
  </si>
  <si>
    <t>29513</t>
  </si>
  <si>
    <t>29536</t>
  </si>
  <si>
    <t>29533</t>
  </si>
  <si>
    <t>29530</t>
  </si>
  <si>
    <t>29539</t>
  </si>
  <si>
    <t>29518</t>
  </si>
  <si>
    <t>29516</t>
  </si>
  <si>
    <t>29515</t>
  </si>
  <si>
    <t>29512</t>
  </si>
  <si>
    <t>29527</t>
  </si>
  <si>
    <t>29524</t>
  </si>
  <si>
    <t>29560</t>
  </si>
  <si>
    <t>29569</t>
  </si>
  <si>
    <t>29563</t>
  </si>
  <si>
    <t>29572</t>
  </si>
  <si>
    <t>29557</t>
  </si>
  <si>
    <t>29554</t>
  </si>
  <si>
    <t>29551</t>
  </si>
  <si>
    <t>29548</t>
  </si>
  <si>
    <t>29545</t>
  </si>
  <si>
    <t>29542</t>
  </si>
  <si>
    <t>29566</t>
  </si>
  <si>
    <t>29599</t>
  </si>
  <si>
    <t>29617</t>
  </si>
  <si>
    <t>29614</t>
  </si>
  <si>
    <t>29611</t>
  </si>
  <si>
    <t>29608</t>
  </si>
  <si>
    <t>29605</t>
  </si>
  <si>
    <t>29602</t>
  </si>
  <si>
    <t>29596</t>
  </si>
  <si>
    <t>29593</t>
  </si>
  <si>
    <t>29590</t>
  </si>
  <si>
    <t>29587</t>
  </si>
  <si>
    <t>29584</t>
  </si>
  <si>
    <t>29581</t>
  </si>
  <si>
    <t>29575</t>
  </si>
  <si>
    <t>29578</t>
  </si>
  <si>
    <t>29629</t>
  </si>
  <si>
    <t>29635</t>
  </si>
  <si>
    <t>29620</t>
  </si>
  <si>
    <t>29623</t>
  </si>
  <si>
    <t>29626</t>
  </si>
  <si>
    <t>29638</t>
  </si>
  <si>
    <t>29644</t>
  </si>
  <si>
    <t>29647</t>
  </si>
  <si>
    <t>29650</t>
  </si>
  <si>
    <t>29653</t>
  </si>
  <si>
    <t>29656</t>
  </si>
  <si>
    <t>29632</t>
  </si>
  <si>
    <t>29674</t>
  </si>
  <si>
    <t>29704</t>
  </si>
  <si>
    <t>29707</t>
  </si>
  <si>
    <t>29710</t>
  </si>
  <si>
    <t>29713</t>
  </si>
  <si>
    <t>29716</t>
  </si>
  <si>
    <t>29698</t>
  </si>
  <si>
    <t>29695</t>
  </si>
  <si>
    <t>29692</t>
  </si>
  <si>
    <t>29689</t>
  </si>
  <si>
    <t>29686</t>
  </si>
  <si>
    <t>29683</t>
  </si>
  <si>
    <t>29701</t>
  </si>
  <si>
    <t>29677</t>
  </si>
  <si>
    <t>29671</t>
  </si>
  <si>
    <t>29668</t>
  </si>
  <si>
    <t>29665</t>
  </si>
  <si>
    <t>29662</t>
  </si>
  <si>
    <t>29659</t>
  </si>
  <si>
    <t>29680</t>
  </si>
  <si>
    <t>29746</t>
  </si>
  <si>
    <t>29767</t>
  </si>
  <si>
    <t>29761</t>
  </si>
  <si>
    <t>29764</t>
  </si>
  <si>
    <t>29755</t>
  </si>
  <si>
    <t>29719</t>
  </si>
  <si>
    <t>29749</t>
  </si>
  <si>
    <t>29758</t>
  </si>
  <si>
    <t>29743</t>
  </si>
  <si>
    <t>29740</t>
  </si>
  <si>
    <t>29737</t>
  </si>
  <si>
    <t>29734</t>
  </si>
  <si>
    <t>29731</t>
  </si>
  <si>
    <t>29728</t>
  </si>
  <si>
    <t>29725</t>
  </si>
  <si>
    <t>29722</t>
  </si>
  <si>
    <t>29752</t>
  </si>
  <si>
    <t>29806</t>
  </si>
  <si>
    <t>29770</t>
  </si>
  <si>
    <t>29771</t>
  </si>
  <si>
    <t>29815</t>
  </si>
  <si>
    <t>29818</t>
  </si>
  <si>
    <t>29813</t>
  </si>
  <si>
    <t>29812</t>
  </si>
  <si>
    <t>29809</t>
  </si>
  <si>
    <t>29833</t>
  </si>
  <si>
    <t>29830</t>
  </si>
  <si>
    <t>29857</t>
  </si>
  <si>
    <t>29839</t>
  </si>
  <si>
    <t>29842</t>
  </si>
  <si>
    <t>29845</t>
  </si>
  <si>
    <t>29848</t>
  </si>
  <si>
    <t>29827</t>
  </si>
  <si>
    <t>29854</t>
  </si>
  <si>
    <t>29860</t>
  </si>
  <si>
    <t>29851</t>
  </si>
  <si>
    <t>29821</t>
  </si>
  <si>
    <t>29836</t>
  </si>
  <si>
    <t>29824</t>
  </si>
  <si>
    <t>29794</t>
  </si>
  <si>
    <t>29785</t>
  </si>
  <si>
    <t>29788</t>
  </si>
  <si>
    <t>29797</t>
  </si>
  <si>
    <t>29782</t>
  </si>
  <si>
    <t>29800</t>
  </si>
  <si>
    <t>29803</t>
  </si>
  <si>
    <t>29779</t>
  </si>
  <si>
    <t>29773</t>
  </si>
  <si>
    <t>29776</t>
  </si>
  <si>
    <t>29884</t>
  </si>
  <si>
    <t>29896</t>
  </si>
  <si>
    <t>29893</t>
  </si>
  <si>
    <t>29892</t>
  </si>
  <si>
    <t>29890</t>
  </si>
  <si>
    <t>29887</t>
  </si>
  <si>
    <t>29899</t>
  </si>
  <si>
    <t>29878</t>
  </si>
  <si>
    <t>29875</t>
  </si>
  <si>
    <t>29872</t>
  </si>
  <si>
    <t>29869</t>
  </si>
  <si>
    <t>29866</t>
  </si>
  <si>
    <t>29863</t>
  </si>
  <si>
    <t>29881</t>
  </si>
  <si>
    <t>29888</t>
  </si>
  <si>
    <t>29908</t>
  </si>
  <si>
    <t>29923</t>
  </si>
  <si>
    <t>29920</t>
  </si>
  <si>
    <t>29919</t>
  </si>
  <si>
    <t>29917</t>
  </si>
  <si>
    <t>29911</t>
  </si>
  <si>
    <t>29905</t>
  </si>
  <si>
    <t>29902</t>
  </si>
  <si>
    <t>29914</t>
  </si>
  <si>
    <t>29955</t>
  </si>
  <si>
    <t>29954</t>
  </si>
  <si>
    <t>29978</t>
  </si>
  <si>
    <t>29959</t>
  </si>
  <si>
    <t>29965</t>
  </si>
  <si>
    <t>29986</t>
  </si>
  <si>
    <t>29989</t>
  </si>
  <si>
    <t>29944</t>
  </si>
  <si>
    <t>29926</t>
  </si>
  <si>
    <t>29929</t>
  </si>
  <si>
    <t>29932</t>
  </si>
  <si>
    <t>29935</t>
  </si>
  <si>
    <t>29941</t>
  </si>
  <si>
    <t>29947</t>
  </si>
  <si>
    <t>29950</t>
  </si>
  <si>
    <t>29938</t>
  </si>
  <si>
    <t>29977</t>
  </si>
  <si>
    <t>29995</t>
  </si>
  <si>
    <t>29974</t>
  </si>
  <si>
    <t>29971</t>
  </si>
  <si>
    <t>29968</t>
  </si>
  <si>
    <t>29962</t>
  </si>
  <si>
    <t>29983</t>
  </si>
  <si>
    <t>29998</t>
  </si>
  <si>
    <t>29992</t>
  </si>
  <si>
    <t>29956</t>
  </si>
  <si>
    <t>29980</t>
  </si>
  <si>
    <t>30001</t>
  </si>
  <si>
    <t>30034</t>
  </si>
  <si>
    <t>30031</t>
  </si>
  <si>
    <t>30028</t>
  </si>
  <si>
    <t>30025</t>
  </si>
  <si>
    <t>30022</t>
  </si>
  <si>
    <t>30019</t>
  </si>
  <si>
    <t>30016</t>
  </si>
  <si>
    <t>30013</t>
  </si>
  <si>
    <t>30010</t>
  </si>
  <si>
    <t>30004</t>
  </si>
  <si>
    <t>30007</t>
  </si>
  <si>
    <t>30055</t>
  </si>
  <si>
    <t>30067</t>
  </si>
  <si>
    <t>30058</t>
  </si>
  <si>
    <t>30073</t>
  </si>
  <si>
    <t>30037</t>
  </si>
  <si>
    <t>30040</t>
  </si>
  <si>
    <t>30043</t>
  </si>
  <si>
    <t>30046</t>
  </si>
  <si>
    <t>30049</t>
  </si>
  <si>
    <t>30052</t>
  </si>
  <si>
    <t>30061</t>
  </si>
  <si>
    <t>30064</t>
  </si>
  <si>
    <t>30070</t>
  </si>
  <si>
    <t>30100</t>
  </si>
  <si>
    <t>30076</t>
  </si>
  <si>
    <t>30127</t>
  </si>
  <si>
    <t>30124</t>
  </si>
  <si>
    <t>30121</t>
  </si>
  <si>
    <t>30118</t>
  </si>
  <si>
    <t>30115</t>
  </si>
  <si>
    <t>30103</t>
  </si>
  <si>
    <t>30109</t>
  </si>
  <si>
    <t>30094</t>
  </si>
  <si>
    <t>30091</t>
  </si>
  <si>
    <t>30088</t>
  </si>
  <si>
    <t>30079</t>
  </si>
  <si>
    <t>30082</t>
  </si>
  <si>
    <t>30085</t>
  </si>
  <si>
    <t>30112</t>
  </si>
  <si>
    <t>30097</t>
  </si>
  <si>
    <t>30106</t>
  </si>
  <si>
    <t>30151</t>
  </si>
  <si>
    <t>30166</t>
  </si>
  <si>
    <t>30130</t>
  </si>
  <si>
    <t>30133</t>
  </si>
  <si>
    <t>30136</t>
  </si>
  <si>
    <t>30139</t>
  </si>
  <si>
    <t>30142</t>
  </si>
  <si>
    <t>30148</t>
  </si>
  <si>
    <t>30154</t>
  </si>
  <si>
    <t>30157</t>
  </si>
  <si>
    <t>30160</t>
  </si>
  <si>
    <t>30163</t>
  </si>
  <si>
    <t>30145</t>
  </si>
  <si>
    <t>30202</t>
  </si>
  <si>
    <t>30199</t>
  </si>
  <si>
    <t>30205</t>
  </si>
  <si>
    <t>30196</t>
  </si>
  <si>
    <t>30175</t>
  </si>
  <si>
    <t>30178</t>
  </si>
  <si>
    <t>30181</t>
  </si>
  <si>
    <t>30184</t>
  </si>
  <si>
    <t>30187</t>
  </si>
  <si>
    <t>30190</t>
  </si>
  <si>
    <t>30193</t>
  </si>
  <si>
    <t>30172</t>
  </si>
  <si>
    <t>30169</t>
  </si>
  <si>
    <t>30220</t>
  </si>
  <si>
    <t>30217</t>
  </si>
  <si>
    <t>30214</t>
  </si>
  <si>
    <t>30211</t>
  </si>
  <si>
    <t>30229</t>
  </si>
  <si>
    <t>30208</t>
  </si>
  <si>
    <t>30232</t>
  </si>
  <si>
    <t>30226</t>
  </si>
  <si>
    <t>30238</t>
  </si>
  <si>
    <t>30241</t>
  </si>
  <si>
    <t>30223</t>
  </si>
  <si>
    <t>30235</t>
  </si>
  <si>
    <t>30268</t>
  </si>
  <si>
    <t>30259</t>
  </si>
  <si>
    <t>30271</t>
  </si>
  <si>
    <t>30265</t>
  </si>
  <si>
    <t>30262</t>
  </si>
  <si>
    <t>30244</t>
  </si>
  <si>
    <t>30247</t>
  </si>
  <si>
    <t>30250</t>
  </si>
  <si>
    <t>30253</t>
  </si>
  <si>
    <t>30256</t>
  </si>
  <si>
    <t>30277</t>
  </si>
  <si>
    <t>30274</t>
  </si>
  <si>
    <t>30283</t>
  </si>
  <si>
    <t>30310</t>
  </si>
  <si>
    <t>30280</t>
  </si>
  <si>
    <t>30301</t>
  </si>
  <si>
    <t>30286</t>
  </si>
  <si>
    <t>30304</t>
  </si>
  <si>
    <t>30285</t>
  </si>
  <si>
    <t>30298</t>
  </si>
  <si>
    <t>30295</t>
  </si>
  <si>
    <t>30292</t>
  </si>
  <si>
    <t>30289</t>
  </si>
  <si>
    <t>30313</t>
  </si>
  <si>
    <t>30307</t>
  </si>
  <si>
    <t>30319</t>
  </si>
  <si>
    <t>30334</t>
  </si>
  <si>
    <t>30331</t>
  </si>
  <si>
    <t>30328</t>
  </si>
  <si>
    <t>30322</t>
  </si>
  <si>
    <t>30316</t>
  </si>
  <si>
    <t>30325</t>
  </si>
  <si>
    <t>30340</t>
  </si>
  <si>
    <t>30349</t>
  </si>
  <si>
    <t>30346</t>
  </si>
  <si>
    <t>30343</t>
  </si>
  <si>
    <t>30341</t>
  </si>
  <si>
    <t>30337</t>
  </si>
  <si>
    <t>30352</t>
  </si>
  <si>
    <t>30361</t>
  </si>
  <si>
    <t>30355</t>
  </si>
  <si>
    <t>30358</t>
  </si>
  <si>
    <t>30364</t>
  </si>
  <si>
    <t>30367</t>
  </si>
  <si>
    <t>30370</t>
  </si>
  <si>
    <t>30373</t>
  </si>
  <si>
    <t>30376</t>
  </si>
  <si>
    <t>30377</t>
  </si>
  <si>
    <t>30385</t>
  </si>
  <si>
    <t>30382</t>
  </si>
  <si>
    <t>30379</t>
  </si>
  <si>
    <t>30412</t>
  </si>
  <si>
    <t>30378</t>
  </si>
  <si>
    <t>30388</t>
  </si>
  <si>
    <t>30403</t>
  </si>
  <si>
    <t>30400</t>
  </si>
  <si>
    <t>30397</t>
  </si>
  <si>
    <t>30394</t>
  </si>
  <si>
    <t>30391</t>
  </si>
  <si>
    <t>30387</t>
  </si>
  <si>
    <t>30436</t>
  </si>
  <si>
    <t>30448</t>
  </si>
  <si>
    <t>30460</t>
  </si>
  <si>
    <t>30457</t>
  </si>
  <si>
    <t>30454</t>
  </si>
  <si>
    <t>30451</t>
  </si>
  <si>
    <t>30445</t>
  </si>
  <si>
    <t>30439</t>
  </si>
  <si>
    <t>30433</t>
  </si>
  <si>
    <t>30430</t>
  </si>
  <si>
    <t>30427</t>
  </si>
  <si>
    <t>30424</t>
  </si>
  <si>
    <t>30421</t>
  </si>
  <si>
    <t>30418</t>
  </si>
  <si>
    <t>30415</t>
  </si>
  <si>
    <t>30409</t>
  </si>
  <si>
    <t>30406</t>
  </si>
  <si>
    <t>30442</t>
  </si>
  <si>
    <t>30499</t>
  </si>
  <si>
    <t>30472</t>
  </si>
  <si>
    <t>30463</t>
  </si>
  <si>
    <t>30487</t>
  </si>
  <si>
    <t>30493</t>
  </si>
  <si>
    <t>30466</t>
  </si>
  <si>
    <t>30469</t>
  </si>
  <si>
    <t>30475</t>
  </si>
  <si>
    <t>30481</t>
  </si>
  <si>
    <t>30484</t>
  </si>
  <si>
    <t>30490</t>
  </si>
  <si>
    <t>30496</t>
  </si>
  <si>
    <t>30478</t>
  </si>
  <si>
    <t>30538</t>
  </si>
  <si>
    <t>30514</t>
  </si>
  <si>
    <t>30535</t>
  </si>
  <si>
    <t>30532</t>
  </si>
  <si>
    <t>30529</t>
  </si>
  <si>
    <t>30526</t>
  </si>
  <si>
    <t>30523</t>
  </si>
  <si>
    <t>30541</t>
  </si>
  <si>
    <t>30517</t>
  </si>
  <si>
    <t>30511</t>
  </si>
  <si>
    <t>30508</t>
  </si>
  <si>
    <t>30502</t>
  </si>
  <si>
    <t>30505</t>
  </si>
  <si>
    <t>30520</t>
  </si>
  <si>
    <t>30571</t>
  </si>
  <si>
    <t>30547</t>
  </si>
  <si>
    <t>30550</t>
  </si>
  <si>
    <t>30553</t>
  </si>
  <si>
    <t>30544</t>
  </si>
  <si>
    <t>30565</t>
  </si>
  <si>
    <t>30562</t>
  </si>
  <si>
    <t>30559</t>
  </si>
  <si>
    <t>30574</t>
  </si>
  <si>
    <t>30577</t>
  </si>
  <si>
    <t>30580</t>
  </si>
  <si>
    <t>30583</t>
  </si>
  <si>
    <t>30556</t>
  </si>
  <si>
    <t>30586</t>
  </si>
  <si>
    <t>30568</t>
  </si>
  <si>
    <t>30607</t>
  </si>
  <si>
    <t>30589</t>
  </si>
  <si>
    <t>30592</t>
  </si>
  <si>
    <t>30595</t>
  </si>
  <si>
    <t>30598</t>
  </si>
  <si>
    <t>30625</t>
  </si>
  <si>
    <t>30604</t>
  </si>
  <si>
    <t>30610</t>
  </si>
  <si>
    <t>30613</t>
  </si>
  <si>
    <t>30616</t>
  </si>
  <si>
    <t>30619</t>
  </si>
  <si>
    <t>30622</t>
  </si>
  <si>
    <t>30601</t>
  </si>
  <si>
    <t>30676</t>
  </si>
  <si>
    <t>30643</t>
  </si>
  <si>
    <t>30679</t>
  </si>
  <si>
    <t>30655</t>
  </si>
  <si>
    <t>30673</t>
  </si>
  <si>
    <t>30649</t>
  </si>
  <si>
    <t>30631</t>
  </si>
  <si>
    <t>30628</t>
  </si>
  <si>
    <t>30634</t>
  </si>
  <si>
    <t>30640</t>
  </si>
  <si>
    <t>30646</t>
  </si>
  <si>
    <t>30652</t>
  </si>
  <si>
    <t>30658</t>
  </si>
  <si>
    <t>30661</t>
  </si>
  <si>
    <t>30664</t>
  </si>
  <si>
    <t>30670</t>
  </si>
  <si>
    <t>30667</t>
  </si>
  <si>
    <t>30637</t>
  </si>
  <si>
    <t>30685</t>
  </si>
  <si>
    <t>30727</t>
  </si>
  <si>
    <t>30724</t>
  </si>
  <si>
    <t>30721</t>
  </si>
  <si>
    <t>30718</t>
  </si>
  <si>
    <t>30715</t>
  </si>
  <si>
    <t>30682</t>
  </si>
  <si>
    <t>30706</t>
  </si>
  <si>
    <t>30688</t>
  </si>
  <si>
    <t>30691</t>
  </si>
  <si>
    <t>30692</t>
  </si>
  <si>
    <t>30694</t>
  </si>
  <si>
    <t>30697</t>
  </si>
  <si>
    <t>30700</t>
  </si>
  <si>
    <t>30703</t>
  </si>
  <si>
    <t>30709</t>
  </si>
  <si>
    <t>30712</t>
  </si>
  <si>
    <t>30748</t>
  </si>
  <si>
    <t>30757</t>
  </si>
  <si>
    <t>30760</t>
  </si>
  <si>
    <t>30754</t>
  </si>
  <si>
    <t>30751</t>
  </si>
  <si>
    <t>30742</t>
  </si>
  <si>
    <t>30739</t>
  </si>
  <si>
    <t>30736</t>
  </si>
  <si>
    <t>30733</t>
  </si>
  <si>
    <t>30730</t>
  </si>
  <si>
    <t>30763</t>
  </si>
  <si>
    <t>30745</t>
  </si>
  <si>
    <t>30769</t>
  </si>
  <si>
    <t>30781</t>
  </si>
  <si>
    <t>30778</t>
  </si>
  <si>
    <t>30772</t>
  </si>
  <si>
    <t>30784</t>
  </si>
  <si>
    <t>30766</t>
  </si>
  <si>
    <t>30775</t>
  </si>
  <si>
    <t>30808</t>
  </si>
  <si>
    <t>30814</t>
  </si>
  <si>
    <t>30811</t>
  </si>
  <si>
    <t>30809</t>
  </si>
  <si>
    <t>30805</t>
  </si>
  <si>
    <t>30802</t>
  </si>
  <si>
    <t>30787</t>
  </si>
  <si>
    <t>30790</t>
  </si>
  <si>
    <t>30836</t>
  </si>
  <si>
    <t>30817</t>
  </si>
  <si>
    <t>30844</t>
  </si>
  <si>
    <t>30847</t>
  </si>
  <si>
    <t>30841</t>
  </si>
  <si>
    <t>30840</t>
  </si>
  <si>
    <t>30838</t>
  </si>
  <si>
    <t>30832</t>
  </si>
  <si>
    <t>30829</t>
  </si>
  <si>
    <t>30828</t>
  </si>
  <si>
    <t>30826</t>
  </si>
  <si>
    <t>30820</t>
  </si>
  <si>
    <t>30835</t>
  </si>
  <si>
    <t>30823</t>
  </si>
  <si>
    <t>30850</t>
  </si>
  <si>
    <t>30874</t>
  </si>
  <si>
    <t>30871</t>
  </si>
  <si>
    <t>30868</t>
  </si>
  <si>
    <t>30865</t>
  </si>
  <si>
    <t>30862</t>
  </si>
  <si>
    <t>30859</t>
  </si>
  <si>
    <t>30853</t>
  </si>
  <si>
    <t>30860</t>
  </si>
  <si>
    <t>30877</t>
  </si>
  <si>
    <t>30856</t>
  </si>
  <si>
    <t>30893</t>
  </si>
  <si>
    <t>30880</t>
  </si>
  <si>
    <t>30883</t>
  </si>
  <si>
    <t>30886</t>
  </si>
  <si>
    <t>30887</t>
  </si>
  <si>
    <t>30892</t>
  </si>
  <si>
    <t>30895</t>
  </si>
  <si>
    <t>30898</t>
  </si>
  <si>
    <t>30901</t>
  </si>
  <si>
    <t>30889</t>
  </si>
  <si>
    <t>30946</t>
  </si>
  <si>
    <t>30934</t>
  </si>
  <si>
    <t>30947</t>
  </si>
  <si>
    <t>30949</t>
  </si>
  <si>
    <t>30950</t>
  </si>
  <si>
    <t>30917</t>
  </si>
  <si>
    <t>30943</t>
  </si>
  <si>
    <t>30940</t>
  </si>
  <si>
    <t>30937</t>
  </si>
  <si>
    <t>30928</t>
  </si>
  <si>
    <t>30931</t>
  </si>
  <si>
    <t>30925</t>
  </si>
  <si>
    <t>30922</t>
  </si>
  <si>
    <t>30919</t>
  </si>
  <si>
    <t>30904</t>
  </si>
  <si>
    <t>30907</t>
  </si>
  <si>
    <t>30910</t>
  </si>
  <si>
    <t>30913</t>
  </si>
  <si>
    <t>30916</t>
  </si>
  <si>
    <t>30976</t>
  </si>
  <si>
    <t>30979</t>
  </si>
  <si>
    <t>30973</t>
  </si>
  <si>
    <t>30970</t>
  </si>
  <si>
    <t>30967</t>
  </si>
  <si>
    <t>30952</t>
  </si>
  <si>
    <t>30961</t>
  </si>
  <si>
    <t>30958</t>
  </si>
  <si>
    <t>30955</t>
  </si>
  <si>
    <t>30982</t>
  </si>
  <si>
    <t>30964</t>
  </si>
  <si>
    <t>31009</t>
  </si>
  <si>
    <t>31006</t>
  </si>
  <si>
    <t>31003</t>
  </si>
  <si>
    <t>31000</t>
  </si>
  <si>
    <t>30997</t>
  </si>
  <si>
    <t>30994</t>
  </si>
  <si>
    <t>30991</t>
  </si>
  <si>
    <t>30988</t>
  </si>
  <si>
    <t>30985</t>
  </si>
  <si>
    <t>31042</t>
  </si>
  <si>
    <t>31039</t>
  </si>
  <si>
    <t>31036</t>
  </si>
  <si>
    <t>31030</t>
  </si>
  <si>
    <t>31018</t>
  </si>
  <si>
    <t>31033</t>
  </si>
  <si>
    <t>31031</t>
  </si>
  <si>
    <t>31048</t>
  </si>
  <si>
    <t>31045</t>
  </si>
  <si>
    <t>31024</t>
  </si>
  <si>
    <t>31021</t>
  </si>
  <si>
    <t>31074</t>
  </si>
  <si>
    <t>31072</t>
  </si>
  <si>
    <t>31051</t>
  </si>
  <si>
    <t>31069</t>
  </si>
  <si>
    <t>31064</t>
  </si>
  <si>
    <t>31063</t>
  </si>
  <si>
    <t>31060</t>
  </si>
  <si>
    <t>31075</t>
  </si>
  <si>
    <t>31093</t>
  </si>
  <si>
    <t>31096</t>
  </si>
  <si>
    <t>31099</t>
  </si>
  <si>
    <t>31102</t>
  </si>
  <si>
    <t>31105</t>
  </si>
  <si>
    <t>31087</t>
  </si>
  <si>
    <t>31084</t>
  </si>
  <si>
    <t>31078</t>
  </si>
  <si>
    <t>31081</t>
  </si>
  <si>
    <t>31090</t>
  </si>
  <si>
    <t>31115</t>
  </si>
  <si>
    <t>31108</t>
  </si>
  <si>
    <t>31111</t>
  </si>
  <si>
    <t>31114</t>
  </si>
  <si>
    <t>31012</t>
  </si>
  <si>
    <t>31015</t>
  </si>
  <si>
    <t>31027</t>
  </si>
  <si>
    <t>31054</t>
  </si>
  <si>
    <t>31057</t>
  </si>
  <si>
    <t>31066</t>
  </si>
  <si>
    <t>30793</t>
  </si>
  <si>
    <t>30796</t>
  </si>
  <si>
    <t>30797</t>
  </si>
  <si>
    <t>30791</t>
  </si>
  <si>
    <t>30799</t>
  </si>
  <si>
    <t>31123</t>
  </si>
  <si>
    <t>31120</t>
  </si>
  <si>
    <t>31126</t>
  </si>
  <si>
    <t>31132</t>
  </si>
  <si>
    <t>31135</t>
  </si>
  <si>
    <t>31138</t>
  </si>
  <si>
    <t>31141</t>
  </si>
  <si>
    <t>31144</t>
  </si>
  <si>
    <t>31147</t>
  </si>
  <si>
    <t>31149</t>
  </si>
  <si>
    <t>31150</t>
  </si>
  <si>
    <t>31117</t>
  </si>
  <si>
    <t>31129</t>
  </si>
  <si>
    <t>31154</t>
  </si>
  <si>
    <t>31165</t>
  </si>
  <si>
    <t>31162</t>
  </si>
  <si>
    <t>31159</t>
  </si>
  <si>
    <t>31156</t>
  </si>
  <si>
    <t>31153</t>
  </si>
  <si>
    <t>31157</t>
  </si>
  <si>
    <t>31183</t>
  </si>
  <si>
    <t>31178</t>
  </si>
  <si>
    <t>31177</t>
  </si>
  <si>
    <t>31174</t>
  </si>
  <si>
    <t>31171</t>
  </si>
  <si>
    <t>31169</t>
  </si>
  <si>
    <t>31168</t>
  </si>
  <si>
    <t>31180</t>
  </si>
  <si>
    <t>31186</t>
  </si>
  <si>
    <t>31195</t>
  </si>
  <si>
    <t>31204</t>
  </si>
  <si>
    <t>31192</t>
  </si>
  <si>
    <t>31189</t>
  </si>
  <si>
    <t>31201</t>
  </si>
  <si>
    <t>31198</t>
  </si>
  <si>
    <t>31219</t>
  </si>
  <si>
    <t>31207</t>
  </si>
  <si>
    <t>31212</t>
  </si>
  <si>
    <t>31217</t>
  </si>
  <si>
    <t>31213</t>
  </si>
  <si>
    <t>31227</t>
  </si>
  <si>
    <t>31228</t>
  </si>
  <si>
    <t>31216</t>
  </si>
  <si>
    <t>31210</t>
  </si>
  <si>
    <t>31232</t>
  </si>
  <si>
    <t>31252</t>
  </si>
  <si>
    <t>31244</t>
  </si>
  <si>
    <t>31231</t>
  </si>
  <si>
    <t>31243</t>
  </si>
  <si>
    <t>31241</t>
  </si>
  <si>
    <t>31240</t>
  </si>
  <si>
    <t>31211</t>
  </si>
  <si>
    <t>31234</t>
  </si>
  <si>
    <t>31237</t>
  </si>
  <si>
    <t>31246</t>
  </si>
  <si>
    <t>31273</t>
  </si>
  <si>
    <t>31277</t>
  </si>
  <si>
    <t>31276</t>
  </si>
  <si>
    <t>31274</t>
  </si>
  <si>
    <t>31264</t>
  </si>
  <si>
    <t>31255</t>
  </si>
  <si>
    <t>31225</t>
  </si>
  <si>
    <t>31222</t>
  </si>
  <si>
    <t>31249</t>
  </si>
  <si>
    <t>31261</t>
  </si>
  <si>
    <t>31315</t>
  </si>
  <si>
    <t>31309</t>
  </si>
  <si>
    <t>31299</t>
  </si>
  <si>
    <t>31300</t>
  </si>
  <si>
    <t>31306</t>
  </si>
  <si>
    <t>31312</t>
  </si>
  <si>
    <t>31303</t>
  </si>
  <si>
    <t>31285</t>
  </si>
  <si>
    <t>31258</t>
  </si>
  <si>
    <t>31267</t>
  </si>
  <si>
    <t>31268</t>
  </si>
  <si>
    <t>31270</t>
  </si>
  <si>
    <t>31282</t>
  </si>
  <si>
    <t>31286</t>
  </si>
  <si>
    <t>31288</t>
  </si>
  <si>
    <t>31291</t>
  </si>
  <si>
    <t>31294</t>
  </si>
  <si>
    <t>31298</t>
  </si>
  <si>
    <t>31297</t>
  </si>
  <si>
    <t>31279</t>
  </si>
  <si>
    <t>31318</t>
  </si>
  <si>
    <t>31324</t>
  </si>
  <si>
    <t>31327</t>
  </si>
  <si>
    <t>31330</t>
  </si>
  <si>
    <t>31321</t>
  </si>
  <si>
    <t>31333</t>
  </si>
  <si>
    <t>31339</t>
  </si>
  <si>
    <t>31336</t>
  </si>
  <si>
    <t>31338</t>
  </si>
  <si>
    <t>31414</t>
  </si>
  <si>
    <t>31411</t>
  </si>
  <si>
    <t>31344</t>
  </si>
  <si>
    <t>31343</t>
  </si>
  <si>
    <t>31340</t>
  </si>
  <si>
    <t>31341</t>
  </si>
  <si>
    <t>31360</t>
  </si>
  <si>
    <t>31345</t>
  </si>
  <si>
    <t>31346</t>
  </si>
  <si>
    <t>31348</t>
  </si>
  <si>
    <t>31351</t>
  </si>
  <si>
    <t>31359</t>
  </si>
  <si>
    <t>31362</t>
  </si>
  <si>
    <t>31363</t>
  </si>
  <si>
    <t>31342</t>
  </si>
  <si>
    <t>31357</t>
  </si>
  <si>
    <t>31366</t>
  </si>
  <si>
    <t>31387</t>
  </si>
  <si>
    <t>31384</t>
  </si>
  <si>
    <t>31381</t>
  </si>
  <si>
    <t>31379</t>
  </si>
  <si>
    <t>31378</t>
  </si>
  <si>
    <t>31375</t>
  </si>
  <si>
    <t>31369</t>
  </si>
  <si>
    <t>31420</t>
  </si>
  <si>
    <t>31438</t>
  </si>
  <si>
    <t>31435</t>
  </si>
  <si>
    <t>31433</t>
  </si>
  <si>
    <t>31432</t>
  </si>
  <si>
    <t>31429</t>
  </si>
  <si>
    <t>31423</t>
  </si>
  <si>
    <t>31417</t>
  </si>
  <si>
    <t>31408</t>
  </si>
  <si>
    <t>31405</t>
  </si>
  <si>
    <t>31402</t>
  </si>
  <si>
    <t>31399</t>
  </si>
  <si>
    <t>31396</t>
  </si>
  <si>
    <t>31393</t>
  </si>
  <si>
    <t>31426</t>
  </si>
  <si>
    <t>31444</t>
  </si>
  <si>
    <t>31468</t>
  </si>
  <si>
    <t>31441</t>
  </si>
  <si>
    <t>31447</t>
  </si>
  <si>
    <t>31453</t>
  </si>
  <si>
    <t>31456</t>
  </si>
  <si>
    <t>31459</t>
  </si>
  <si>
    <t>31450</t>
  </si>
  <si>
    <t>31465</t>
  </si>
  <si>
    <t>31462</t>
  </si>
  <si>
    <t>31495</t>
  </si>
  <si>
    <t>31483</t>
  </si>
  <si>
    <t>31484</t>
  </si>
  <si>
    <t>31486</t>
  </si>
  <si>
    <t>31489</t>
  </si>
  <si>
    <t>31490</t>
  </si>
  <si>
    <t>31492</t>
  </si>
  <si>
    <t>31493</t>
  </si>
  <si>
    <t>31472</t>
  </si>
  <si>
    <t>31481</t>
  </si>
  <si>
    <t>31471</t>
  </si>
  <si>
    <t>31473</t>
  </si>
  <si>
    <t>31475</t>
  </si>
  <si>
    <t>31477</t>
  </si>
  <si>
    <t>31478</t>
  </si>
  <si>
    <t>31480</t>
  </si>
  <si>
    <t>31474</t>
  </si>
  <si>
    <t>31522</t>
  </si>
  <si>
    <t>31498</t>
  </si>
  <si>
    <t>31501</t>
  </si>
  <si>
    <t>31504</t>
  </si>
  <si>
    <t>31507</t>
  </si>
  <si>
    <t>31510</t>
  </si>
  <si>
    <t>31513</t>
  </si>
  <si>
    <t>31516</t>
  </si>
  <si>
    <t>31519</t>
  </si>
  <si>
    <t>31525</t>
  </si>
  <si>
    <t>31600</t>
  </si>
  <si>
    <t>31570</t>
  </si>
  <si>
    <t>31573</t>
  </si>
  <si>
    <t>31576</t>
  </si>
  <si>
    <t>31582</t>
  </si>
  <si>
    <t>31585</t>
  </si>
  <si>
    <t>31594</t>
  </si>
  <si>
    <t>31569</t>
  </si>
  <si>
    <t>31540</t>
  </si>
  <si>
    <t>31543</t>
  </si>
  <si>
    <t>31558</t>
  </si>
  <si>
    <t>31546</t>
  </si>
  <si>
    <t>31534</t>
  </si>
  <si>
    <t>31531</t>
  </si>
  <si>
    <t>31549</t>
  </si>
  <si>
    <t>31552</t>
  </si>
  <si>
    <t>31555</t>
  </si>
  <si>
    <t>31537</t>
  </si>
  <si>
    <t>31528</t>
  </si>
  <si>
    <t>31564</t>
  </si>
  <si>
    <t>31561</t>
  </si>
  <si>
    <t>31606</t>
  </si>
  <si>
    <t>31612</t>
  </si>
  <si>
    <t>31567</t>
  </si>
  <si>
    <t>31609</t>
  </si>
  <si>
    <t>31603</t>
  </si>
  <si>
    <t>31597</t>
  </si>
  <si>
    <t>31591</t>
  </si>
  <si>
    <t>31588</t>
  </si>
  <si>
    <t>31579</t>
  </si>
  <si>
    <t>31636</t>
  </si>
  <si>
    <t>31615</t>
  </si>
  <si>
    <t>31618</t>
  </si>
  <si>
    <t>31621</t>
  </si>
  <si>
    <t>31624</t>
  </si>
  <si>
    <t>31627</t>
  </si>
  <si>
    <t>31630</t>
  </si>
  <si>
    <t>31633</t>
  </si>
  <si>
    <t>31651</t>
  </si>
  <si>
    <t>31639</t>
  </si>
  <si>
    <t>31642</t>
  </si>
  <si>
    <t>31645</t>
  </si>
  <si>
    <t>31648</t>
  </si>
  <si>
    <t>31654</t>
  </si>
  <si>
    <t>31660</t>
  </si>
  <si>
    <t>31663</t>
  </si>
  <si>
    <t>31666</t>
  </si>
  <si>
    <t>31669</t>
  </si>
  <si>
    <t>31657</t>
  </si>
  <si>
    <t>31720</t>
  </si>
  <si>
    <t>31729</t>
  </si>
  <si>
    <t>31723</t>
  </si>
  <si>
    <t>31717</t>
  </si>
  <si>
    <t>31714</t>
  </si>
  <si>
    <t>31708</t>
  </si>
  <si>
    <t>31684</t>
  </si>
  <si>
    <t>31693</t>
  </si>
  <si>
    <t>31690</t>
  </si>
  <si>
    <t>31726</t>
  </si>
  <si>
    <t>31711</t>
  </si>
  <si>
    <t>31744</t>
  </si>
  <si>
    <t>31753</t>
  </si>
  <si>
    <t>31747</t>
  </si>
  <si>
    <t>31741</t>
  </si>
  <si>
    <t>31738</t>
  </si>
  <si>
    <t>31735</t>
  </si>
  <si>
    <t>31732</t>
  </si>
  <si>
    <t>31750</t>
  </si>
  <si>
    <t>31777</t>
  </si>
  <si>
    <t>31756</t>
  </si>
  <si>
    <t>31762</t>
  </si>
  <si>
    <t>31759</t>
  </si>
  <si>
    <t>31765</t>
  </si>
  <si>
    <t>31768</t>
  </si>
  <si>
    <t>31771</t>
  </si>
  <si>
    <t>31774</t>
  </si>
  <si>
    <t>31757</t>
  </si>
  <si>
    <t>31780</t>
  </si>
  <si>
    <t>31792</t>
  </si>
  <si>
    <t>31783</t>
  </si>
  <si>
    <t>31786</t>
  </si>
  <si>
    <t>31789</t>
  </si>
  <si>
    <t>31798</t>
  </si>
  <si>
    <t>31795</t>
  </si>
  <si>
    <t>31810</t>
  </si>
  <si>
    <t>31807</t>
  </si>
  <si>
    <t>31804</t>
  </si>
  <si>
    <t>31801</t>
  </si>
  <si>
    <t>31705</t>
  </si>
  <si>
    <t>31696</t>
  </si>
  <si>
    <t>31673</t>
  </si>
  <si>
    <t>31675</t>
  </si>
  <si>
    <t>31678</t>
  </si>
  <si>
    <t>31679</t>
  </si>
  <si>
    <t>31681</t>
  </si>
  <si>
    <t>31687</t>
  </si>
  <si>
    <t>31672</t>
  </si>
  <si>
    <t>31702</t>
  </si>
  <si>
    <t>31699</t>
  </si>
  <si>
    <t>31831</t>
  </si>
  <si>
    <t>31813</t>
  </si>
  <si>
    <t>31816</t>
  </si>
  <si>
    <t>31819</t>
  </si>
  <si>
    <t>31822</t>
  </si>
  <si>
    <t>31825</t>
  </si>
  <si>
    <t>31840</t>
  </si>
  <si>
    <t>31837</t>
  </si>
  <si>
    <t>31834</t>
  </si>
  <si>
    <t>31828</t>
  </si>
  <si>
    <t>31864</t>
  </si>
  <si>
    <t>31849</t>
  </si>
  <si>
    <t>31861</t>
  </si>
  <si>
    <t>31843</t>
  </si>
  <si>
    <t>31846</t>
  </si>
  <si>
    <t>31858</t>
  </si>
  <si>
    <t>31855</t>
  </si>
  <si>
    <t>31852</t>
  </si>
  <si>
    <t>31863</t>
  </si>
  <si>
    <t>31870</t>
  </si>
  <si>
    <t>31879</t>
  </si>
  <si>
    <t>31888</t>
  </si>
  <si>
    <t>31882</t>
  </si>
  <si>
    <t>31873</t>
  </si>
  <si>
    <t>31867</t>
  </si>
  <si>
    <t>31876</t>
  </si>
  <si>
    <t>31885</t>
  </si>
  <si>
    <t>31912</t>
  </si>
  <si>
    <t>31909</t>
  </si>
  <si>
    <t>31906</t>
  </si>
  <si>
    <t>31903</t>
  </si>
  <si>
    <t>31900</t>
  </si>
  <si>
    <t>31897</t>
  </si>
  <si>
    <t>31894</t>
  </si>
  <si>
    <t>31921</t>
  </si>
  <si>
    <t>31954</t>
  </si>
  <si>
    <t>31969</t>
  </si>
  <si>
    <t>31960</t>
  </si>
  <si>
    <t>31963</t>
  </si>
  <si>
    <t>31957</t>
  </si>
  <si>
    <t>31945</t>
  </si>
  <si>
    <t>31948</t>
  </si>
  <si>
    <t>31951</t>
  </si>
  <si>
    <t>31942</t>
  </si>
  <si>
    <t>31966</t>
  </si>
  <si>
    <t>31990</t>
  </si>
  <si>
    <t>31984</t>
  </si>
  <si>
    <t>31978</t>
  </si>
  <si>
    <t>31985</t>
  </si>
  <si>
    <t>31987</t>
  </si>
  <si>
    <t>31981</t>
  </si>
  <si>
    <t>31988</t>
  </si>
  <si>
    <t>31993</t>
  </si>
  <si>
    <t>31972</t>
  </si>
  <si>
    <t>31975</t>
  </si>
  <si>
    <t>31996</t>
  </si>
  <si>
    <t>31927</t>
  </si>
  <si>
    <t>31924</t>
  </si>
  <si>
    <t>31918</t>
  </si>
  <si>
    <t>31930</t>
  </si>
  <si>
    <t>31933</t>
  </si>
  <si>
    <t>31936</t>
  </si>
  <si>
    <t>31891</t>
  </si>
  <si>
    <t>31915</t>
  </si>
  <si>
    <t>32017</t>
  </si>
  <si>
    <t>32038</t>
  </si>
  <si>
    <t>32035</t>
  </si>
  <si>
    <t>32032</t>
  </si>
  <si>
    <t>32029</t>
  </si>
  <si>
    <t>32026</t>
  </si>
  <si>
    <t>32025</t>
  </si>
  <si>
    <t>32041</t>
  </si>
  <si>
    <t>31999</t>
  </si>
  <si>
    <t>32020</t>
  </si>
  <si>
    <t>32014</t>
  </si>
  <si>
    <t>32011</t>
  </si>
  <si>
    <t>32008</t>
  </si>
  <si>
    <t>32005</t>
  </si>
  <si>
    <t>32002</t>
  </si>
  <si>
    <t>32023</t>
  </si>
  <si>
    <t>32022</t>
  </si>
  <si>
    <t>32062</t>
  </si>
  <si>
    <t>32056</t>
  </si>
  <si>
    <t>32053</t>
  </si>
  <si>
    <t>32050</t>
  </si>
  <si>
    <t>32048</t>
  </si>
  <si>
    <t>32044</t>
  </si>
  <si>
    <t>32047</t>
  </si>
  <si>
    <t>32059</t>
  </si>
  <si>
    <t>32083</t>
  </si>
  <si>
    <t>32065</t>
  </si>
  <si>
    <t>32092</t>
  </si>
  <si>
    <t>32086</t>
  </si>
  <si>
    <t>32080</t>
  </si>
  <si>
    <t>32077</t>
  </si>
  <si>
    <t>32074</t>
  </si>
  <si>
    <t>32072</t>
  </si>
  <si>
    <t>32071</t>
  </si>
  <si>
    <t>32069</t>
  </si>
  <si>
    <t>32068</t>
  </si>
  <si>
    <t>32089</t>
  </si>
  <si>
    <t>32119</t>
  </si>
  <si>
    <t>32113</t>
  </si>
  <si>
    <t>32125</t>
  </si>
  <si>
    <t>32122</t>
  </si>
  <si>
    <t>32116</t>
  </si>
  <si>
    <t>32108</t>
  </si>
  <si>
    <t>32107</t>
  </si>
  <si>
    <t>32095</t>
  </si>
  <si>
    <t>32104</t>
  </si>
  <si>
    <t>32098</t>
  </si>
  <si>
    <t>32101</t>
  </si>
  <si>
    <t>32124</t>
  </si>
  <si>
    <t>32110</t>
  </si>
  <si>
    <t>32140</t>
  </si>
  <si>
    <t>32149</t>
  </si>
  <si>
    <t>32146</t>
  </si>
  <si>
    <t>32143</t>
  </si>
  <si>
    <t>32141</t>
  </si>
  <si>
    <t>32137</t>
  </si>
  <si>
    <t>32134</t>
  </si>
  <si>
    <t>32131</t>
  </si>
  <si>
    <t>32130</t>
  </si>
  <si>
    <t>32128</t>
  </si>
  <si>
    <t>32142</t>
  </si>
  <si>
    <t>32188</t>
  </si>
  <si>
    <t>32174</t>
  </si>
  <si>
    <t>32186</t>
  </si>
  <si>
    <t>32155</t>
  </si>
  <si>
    <t>32185</t>
  </si>
  <si>
    <t>32182</t>
  </si>
  <si>
    <t>32179</t>
  </si>
  <si>
    <t>32176</t>
  </si>
  <si>
    <t>32170</t>
  </si>
  <si>
    <t>32167</t>
  </si>
  <si>
    <t>32164</t>
  </si>
  <si>
    <t>32162</t>
  </si>
  <si>
    <t>32158</t>
  </si>
  <si>
    <t>32152</t>
  </si>
  <si>
    <t>32161</t>
  </si>
  <si>
    <t>32173</t>
  </si>
  <si>
    <t>32197</t>
  </si>
  <si>
    <t>32209</t>
  </si>
  <si>
    <t>32206</t>
  </si>
  <si>
    <t>32203</t>
  </si>
  <si>
    <t>32200</t>
  </si>
  <si>
    <t>32194</t>
  </si>
  <si>
    <t>32191</t>
  </si>
  <si>
    <t>32201</t>
  </si>
  <si>
    <t>32227</t>
  </si>
  <si>
    <t>32212</t>
  </si>
  <si>
    <t>32230</t>
  </si>
  <si>
    <t>32228</t>
  </si>
  <si>
    <t>32224</t>
  </si>
  <si>
    <t>32221</t>
  </si>
  <si>
    <t>32218</t>
  </si>
  <si>
    <t>32214</t>
  </si>
  <si>
    <t>32215</t>
  </si>
  <si>
    <t>32233</t>
  </si>
  <si>
    <t>32236</t>
  </si>
  <si>
    <t>32239</t>
  </si>
  <si>
    <t>32242</t>
  </si>
  <si>
    <t>32244</t>
  </si>
  <si>
    <t>32245</t>
  </si>
  <si>
    <t>32248</t>
  </si>
  <si>
    <t>847</t>
  </si>
  <si>
    <t>871</t>
  </si>
  <si>
    <t>877</t>
  </si>
  <si>
    <t>Thành phố Hà Nội</t>
  </si>
  <si>
    <t>Thành phố Hải Phòng</t>
  </si>
  <si>
    <t>Thành phố Đà Nẵng</t>
  </si>
  <si>
    <t>Thành phố Hồ Chí Minh</t>
  </si>
  <si>
    <t>Thành phố Cần Thơ</t>
  </si>
  <si>
    <t>Họ tên</t>
  </si>
  <si>
    <t>Dành cho đối tượng tự nguyện</t>
  </si>
  <si>
    <t xml:space="preserve">ghi yêu cầu cấp số/thẻ hoặc cả 2.
trường hợp cấp lại sổ do mất/hỏng ghi quá trình đóng
</t>
  </si>
  <si>
    <t>Nam:1
Nữ: 0</t>
  </si>
  <si>
    <t>Nơi đăng ký khám chữa bệnh ban đầu</t>
  </si>
  <si>
    <t>Bổ sung thêm TK1</t>
  </si>
  <si>
    <t>Tk1_Save</t>
  </si>
  <si>
    <t>Tên dân tộc</t>
  </si>
  <si>
    <t xml:space="preserve">Mã dân tộc </t>
  </si>
  <si>
    <t>Tên khác</t>
  </si>
  <si>
    <t>Việt</t>
  </si>
  <si>
    <t>Thổ, Ngạn, Phén, Thù lao, Pa Dí</t>
  </si>
  <si>
    <t>Tày, Tày khao (Thái trắng), Tày Dăm (Thái Đen), Tày Mười Tây Thanh, Màn Thanh (Hang Ông (Tày Mường), Pi Thay, Thổ Đà Bắc</t>
  </si>
  <si>
    <t>Hán, Triều Châu, Phúc Kiến, Quảng Đông, Hải Nam, Hạ, Xạ Phạng</t>
  </si>
  <si>
    <t>Khơ-me</t>
  </si>
  <si>
    <t>Cur, Cul, Cu, Thổ, Việt gốc Miên, Khơ-me, Krôm</t>
  </si>
  <si>
    <t>Mol, Mual, Mọi, Mọi Bi, Ao Tá, (Ậu Tá)</t>
  </si>
  <si>
    <t>Xuồng, Giang, Nùng An, Phàn Sinh, Nùng Cháo, Nùng Lòi, Quý Rim, Khèn Lài, ...</t>
  </si>
  <si>
    <t>Mèo, Mẹo, Hoa, Mèo Xanh, Mèo Đỏ, Mèo Đen, Ná Mẻo, Mán Trắng</t>
  </si>
  <si>
    <t>Mán, Động, Trại, Xá, Dìu Miền, Kiềm, Miền, Quần Trắng, Dao Đỏ, Quần Chẹt, Lô Gang, Dao Tiền, Thanh Y, Lan Tẻn, Đại Bản,Tiểu Bản, Cóc Ngáng, Cóc Mùn, Sơn Đầu, ...</t>
  </si>
  <si>
    <t>Giơ-rai, Tơ-buăn, Chơ-rai, Hơ-bau, Hđrung, Chor, ...</t>
  </si>
  <si>
    <t>Xín, Lê, Đản, Khách Gia</t>
  </si>
  <si>
    <t>Ra-đê, Đê, Kpạ, A-đham, Krung, Ktul, Đliê Ruê, Blô, E-pan, Mđhur, Bih, ...</t>
  </si>
  <si>
    <t>Gơ-lar, Tơ-lô, Giơ-lâng (Y-Lăng), Rơ-ngao, Krem, Roh, ConKđe, A-la Công, Kpăng Công, Bơ-nâm</t>
  </si>
  <si>
    <t>Xơ-teng, Hđang, Tơ-đra, Mơ-nâm, Ha-lăng, Ca-dông, Kmrâng, Con Lan, Bri-la, Tang</t>
  </si>
  <si>
    <t>Cao Lan-Sán chỉ, Cao Lan, Mán Cao Lan, Hờn Bạn, Sán Chỉ (Sơn Tử)</t>
  </si>
  <si>
    <t>Xrê, Nốp (Tu Lốp), Cơ-don, Chil, Lat (Lach), Trinh</t>
  </si>
  <si>
    <t>Chàm, Chiêm Thành, Hroi</t>
  </si>
  <si>
    <t>Sán Dẻo, Trại, Trại Đất, Mán Quần Cộc</t>
  </si>
  <si>
    <t>Chăm Rê, Chom, Krẹ Lũy</t>
  </si>
  <si>
    <t>Pnông, Nông, Pré, Bu-đâng, ĐiPri, Biat, Gar, Rơ-lam, Chil</t>
  </si>
  <si>
    <t>Ra-clây, Rai, Noang, La-oang</t>
  </si>
  <si>
    <t>Xa-điêng</t>
  </si>
  <si>
    <t>Bru, Vân Kiều, Măng Coong, Tri Khùa</t>
  </si>
  <si>
    <t>Kẹo, Mọn, Cuối, Họ, Đan Lai, Ly Hà, Tày Pọng, Con Kha, Xá Lá Vàng</t>
  </si>
  <si>
    <t>Nhắng, Dẩng, Pầu Thìn Pu Nà, Cùi Chu , Xa</t>
  </si>
  <si>
    <t>Ca-tu, Cao, Hạ, Phương, Ca-tang</t>
  </si>
  <si>
    <t>Đgiéh, Tareh, Giang Rẫy Pin, Triêng, Treng, Ta-riêng, Ve (Veh), La-ve, Ca-tang</t>
  </si>
  <si>
    <t>Châu Mạ, Mạ Ngăn, Mạ Xốp, Mạ Tô, Mạ Krung, ...</t>
  </si>
  <si>
    <t>Xá Cẩu, Mứn Xen, Pu Thênh Tềnh, Tày Hay</t>
  </si>
  <si>
    <t>Cor, Col, Cùa, Trầu</t>
  </si>
  <si>
    <t>Ta-ôi</t>
  </si>
  <si>
    <t>Tôi-ôi, Pa-co, Pa-hi (Ba-hi)</t>
  </si>
  <si>
    <t>Dơ-ro, Châu-ro</t>
  </si>
  <si>
    <t>Xá Khao, Xá Súa, Xá Dón, Xá Dẩng, Xá Hốc, Xá Ái, Xá Bung, Quảng Lâm</t>
  </si>
  <si>
    <t>Puộc, Pụa</t>
  </si>
  <si>
    <t>U Ni, Xá U Ni</t>
  </si>
  <si>
    <t>Chơ-ru, Chu</t>
  </si>
  <si>
    <t>Lào Bốc, Lào Nọi</t>
  </si>
  <si>
    <t>Cù Tê, La Quả</t>
  </si>
  <si>
    <t>Xá Khao, Khlá Phlạo</t>
  </si>
  <si>
    <t>Bồ Khô Pạ, Mu Di, Pạ Xá, Phó, Phổ, VaXơ</t>
  </si>
  <si>
    <t>Lao, Pu Đang,Khù Xung, Cò Xung, Khả Quy</t>
  </si>
  <si>
    <t>Lừ, Nhuồn Duôn, Mun Di</t>
  </si>
  <si>
    <t>Sách, May, Rục, Mã-liêng, A-rem, Tu vang, Pa-leng, Xơ-lang, Tơ-hung, Chà-củi, Tắc-củi, U-mo, Xá Lá Vàng</t>
  </si>
  <si>
    <t>Mảng Ư, Xá Lá Vàng</t>
  </si>
  <si>
    <t>Pà Hưng, Tống</t>
  </si>
  <si>
    <t>Xắm Khống, Mấng Nhé, Xá Xeng</t>
  </si>
  <si>
    <t>Chủng Chá, Trọng Gia, Tu Dí, Tu Dìn</t>
  </si>
  <si>
    <t>Cù Dề Xừ, Khả pẻ</t>
  </si>
  <si>
    <t>Ka Bèo, Pen Ti Lô Lô</t>
  </si>
  <si>
    <t>Brao</t>
  </si>
  <si>
    <t>Tày Hạt</t>
  </si>
  <si>
    <t>Ca dong</t>
  </si>
  <si>
    <t>tra cứu những dân tộc khác tên nhưng cùng mã với nhau tại sheet Dân tộc</t>
  </si>
  <si>
    <t>Họ tên
 ( 1 )</t>
  </si>
  <si>
    <t>Mã số BHXH 
 ( 2 )</t>
  </si>
  <si>
    <t>Tên văn bản
 ( 3 )</t>
  </si>
  <si>
    <t>Số văn bản
 ( 4 )</t>
  </si>
  <si>
    <t>Ngày ban hành
 ( 5 )</t>
  </si>
  <si>
    <t>TenLoaiVanBan</t>
  </si>
  <si>
    <t>SoVanBan</t>
  </si>
  <si>
    <t>NgayBanHanh</t>
  </si>
  <si>
    <t>CoQuanBanHanh</t>
  </si>
  <si>
    <t>TrichYeu</t>
  </si>
  <si>
    <t>NoiDungThamDinh</t>
  </si>
  <si>
    <t>Ngày hiệu lực
 ( 6 )</t>
  </si>
  <si>
    <t>Cơ quan ban hành
 ( 7 )</t>
  </si>
  <si>
    <t>Trích yếu văn bản
 ( 8)</t>
  </si>
  <si>
    <t>Trích lược nội dung thẩm định
 ( 9 )</t>
  </si>
  <si>
    <t>NgayHieuLuc</t>
  </si>
  <si>
    <r>
      <rPr>
        <b/>
        <sz val="11"/>
        <rFont val="Times New Roman"/>
        <family val="1"/>
      </rPr>
      <t>ID Lao Động</t>
    </r>
    <r>
      <rPr>
        <b/>
        <sz val="11"/>
        <color theme="0"/>
        <rFont val="Times New Roman"/>
        <family val="1"/>
      </rPr>
      <t xml:space="preserve">
</t>
    </r>
    <r>
      <rPr>
        <i/>
        <sz val="9"/>
        <color indexed="8"/>
        <rFont val="Segoe UI"/>
        <family val="2"/>
      </rPr>
      <t>(ID Lao động ở Sheet Dữ Liệu)</t>
    </r>
  </si>
  <si>
    <t>x</t>
  </si>
  <si>
    <t>1</t>
  </si>
  <si>
    <t>8765</t>
  </si>
  <si>
    <t>02/02/2000</t>
  </si>
  <si>
    <t>02/02/2001</t>
  </si>
  <si>
    <t>LoaiGiayTo</t>
  </si>
  <si>
    <t>Quận Ba Đình</t>
  </si>
  <si>
    <t>Quận Hoàn Kiếm</t>
  </si>
  <si>
    <t>Quận Tây Hồ</t>
  </si>
  <si>
    <t>Quận Long Biên</t>
  </si>
  <si>
    <t>Quận Cầu Giấy</t>
  </si>
  <si>
    <t>Quận Đống Đa</t>
  </si>
  <si>
    <t>Quận Hai Bà Trưng</t>
  </si>
  <si>
    <t>Quận Hoàng Mai</t>
  </si>
  <si>
    <t>Quận Thanh Xuân</t>
  </si>
  <si>
    <t>Huyện Sóc Sơn</t>
  </si>
  <si>
    <t>Huyện Đông Anh</t>
  </si>
  <si>
    <t>Huyện Gia Lâm</t>
  </si>
  <si>
    <t>Quận Nam Từ Liêm</t>
  </si>
  <si>
    <t>Huyện Thanh Trì</t>
  </si>
  <si>
    <t>Quận Bắc Từ Liêm</t>
  </si>
  <si>
    <t>Huyện Mê Linh</t>
  </si>
  <si>
    <t>Quận Hà Đông</t>
  </si>
  <si>
    <t>Huyện Ba Vì</t>
  </si>
  <si>
    <t>Huyện Phúc Thọ</t>
  </si>
  <si>
    <t>Huyện Đan Phượng</t>
  </si>
  <si>
    <t>Huyện Hoài Đức</t>
  </si>
  <si>
    <t>Huyện Quốc Oai</t>
  </si>
  <si>
    <t>Huyện Thạch Thất</t>
  </si>
  <si>
    <t>Huyện Chương Mỹ</t>
  </si>
  <si>
    <t>Huyện Thanh Oai</t>
  </si>
  <si>
    <t>Huyện Thường Tín</t>
  </si>
  <si>
    <t>Huyện Phú Xuyên</t>
  </si>
  <si>
    <t>Huyện Ứng Hòa</t>
  </si>
  <si>
    <t>Huyện Mỹ Đức</t>
  </si>
  <si>
    <t>Huyện Đồng Văn</t>
  </si>
  <si>
    <t>Huyện Mèo Vạc</t>
  </si>
  <si>
    <t>Huyện Yên Minh</t>
  </si>
  <si>
    <t>Huyện Quản Bạ</t>
  </si>
  <si>
    <t>Huyện Vị Xuyên</t>
  </si>
  <si>
    <t>Huyện Bắc Mê</t>
  </si>
  <si>
    <t>Huyện Hoàng Su Phì</t>
  </si>
  <si>
    <t>Huyện Xín Mần</t>
  </si>
  <si>
    <t>Huyện Bắc Quang</t>
  </si>
  <si>
    <t>Huyện Quang Bình</t>
  </si>
  <si>
    <t>Huyện Bảo Lâm</t>
  </si>
  <si>
    <t>Huyện Bảo Lạc</t>
  </si>
  <si>
    <t>Huyện Hà Quảng</t>
  </si>
  <si>
    <t>Huyện Trùng Khánh</t>
  </si>
  <si>
    <t>Huyện Hạ Lang</t>
  </si>
  <si>
    <t>Huyện Nguyên Bình</t>
  </si>
  <si>
    <t>Huyện Thạch An</t>
  </si>
  <si>
    <t>Huyện Pác Nặm</t>
  </si>
  <si>
    <t>Huyện Ba Bể</t>
  </si>
  <si>
    <t>Huyện Ngân Sơn</t>
  </si>
  <si>
    <t>Huyện Bạch Thông</t>
  </si>
  <si>
    <t>Huyện Chợ Đồn</t>
  </si>
  <si>
    <t>Huyện Chợ Mới</t>
  </si>
  <si>
    <t>Huyện Na Rì</t>
  </si>
  <si>
    <t>Huyện Lâm Bình</t>
  </si>
  <si>
    <t>Huyện Chiêm Hóa</t>
  </si>
  <si>
    <t>Huyện Hàm Yên</t>
  </si>
  <si>
    <t>Huyện Yên Sơn</t>
  </si>
  <si>
    <t>Huyện Sơn Dương</t>
  </si>
  <si>
    <t>Huyện Bát Xát</t>
  </si>
  <si>
    <t>Huyện Mường Khương</t>
  </si>
  <si>
    <t>Huyện Si Ma Cai</t>
  </si>
  <si>
    <t>Huyện Bắc Hà</t>
  </si>
  <si>
    <t>Huyện Bảo Thắng</t>
  </si>
  <si>
    <t>Huyện Bảo Yên</t>
  </si>
  <si>
    <t>Huyện Văn Bàn</t>
  </si>
  <si>
    <t>Huyện Mường Nhé</t>
  </si>
  <si>
    <t>Huyện Mường Chà</t>
  </si>
  <si>
    <t>Huyện Tủa Chùa</t>
  </si>
  <si>
    <t>Huyện Tuần Giáo</t>
  </si>
  <si>
    <t>Huyện Điện Biên</t>
  </si>
  <si>
    <t>Huyện Điện Biên Đông</t>
  </si>
  <si>
    <t>Huyện Mường Ảng</t>
  </si>
  <si>
    <t>Huyện Nậm Pồ</t>
  </si>
  <si>
    <t>Huyện Tam Đường</t>
  </si>
  <si>
    <t>Huyện Mường Tè</t>
  </si>
  <si>
    <t>Huyện Sìn Hồ</t>
  </si>
  <si>
    <t>Huyện Phong Thổ</t>
  </si>
  <si>
    <t>Huyện Than Uyên</t>
  </si>
  <si>
    <t>Huyện Tân Uyên</t>
  </si>
  <si>
    <t>Huyện Nậm Nhùn</t>
  </si>
  <si>
    <t>Huyện Quỳnh Nhai</t>
  </si>
  <si>
    <t>Huyện Thuận Châu</t>
  </si>
  <si>
    <t>Huyện Mường La</t>
  </si>
  <si>
    <t>Huyện Bắc Yên</t>
  </si>
  <si>
    <t>Huyện Phù Yên</t>
  </si>
  <si>
    <t>Huyện Mộc Châu</t>
  </si>
  <si>
    <t>Huyện Yên Châu</t>
  </si>
  <si>
    <t>Huyện Mai Sơn</t>
  </si>
  <si>
    <t>Huyện Sông Mã</t>
  </si>
  <si>
    <t>Huyện Sốp Cộp</t>
  </si>
  <si>
    <t>Huyện Vân Hồ</t>
  </si>
  <si>
    <t>Huyện Lục Yên</t>
  </si>
  <si>
    <t>Huyện Văn Yên</t>
  </si>
  <si>
    <t>Huyện Mù Căng Chải</t>
  </si>
  <si>
    <t>Huyện Trấn Yên</t>
  </si>
  <si>
    <t>Huyện Trạm Tấu</t>
  </si>
  <si>
    <t>Huyện Văn Chấn</t>
  </si>
  <si>
    <t>Huyện Yên Bình</t>
  </si>
  <si>
    <t>Huyện Đà Bắc</t>
  </si>
  <si>
    <t>Huyện Kỳ Sơn</t>
  </si>
  <si>
    <t>Huyện Lương Sơn</t>
  </si>
  <si>
    <t>Huyện Kim Bôi</t>
  </si>
  <si>
    <t>Huyện Cao Phong</t>
  </si>
  <si>
    <t>Huyện Tân Lạc</t>
  </si>
  <si>
    <t>Huyện Mai Châu</t>
  </si>
  <si>
    <t>Huyện Lạc Sơn</t>
  </si>
  <si>
    <t>Huyện Yên Thủy</t>
  </si>
  <si>
    <t>Huyện Lạc Thủy</t>
  </si>
  <si>
    <t>Huyện Định Hóa</t>
  </si>
  <si>
    <t>Huyện Phú Lương</t>
  </si>
  <si>
    <t>Huyện Đồng Hỷ</t>
  </si>
  <si>
    <t>Huyện Võ Nhai</t>
  </si>
  <si>
    <t>Huyện Đại Từ</t>
  </si>
  <si>
    <t>Huyện Phú Bình</t>
  </si>
  <si>
    <t>Huyện Tràng Định</t>
  </si>
  <si>
    <t>Huyện Bình Gia</t>
  </si>
  <si>
    <t>Huyện Văn Lãng</t>
  </si>
  <si>
    <t>Huyện Cao Lộc</t>
  </si>
  <si>
    <t>Huyện Văn Quan</t>
  </si>
  <si>
    <t>Huyện Bắc Sơn</t>
  </si>
  <si>
    <t>Huyện Hữu Lũng</t>
  </si>
  <si>
    <t>Huyện Chi Lăng</t>
  </si>
  <si>
    <t>Huyện Lộc Bình</t>
  </si>
  <si>
    <t>Huyện Đình Lập</t>
  </si>
  <si>
    <t>Huyện Bình Liêu</t>
  </si>
  <si>
    <t>Huyện Tiên Yên</t>
  </si>
  <si>
    <t>Huyện Đầm Hà</t>
  </si>
  <si>
    <t>Huyện Hải Hà</t>
  </si>
  <si>
    <t>Huyện Ba Chẽ</t>
  </si>
  <si>
    <t>Huyện Vân Đồn</t>
  </si>
  <si>
    <t>Huyện Cô Tô</t>
  </si>
  <si>
    <t>Huyện Yên Thế</t>
  </si>
  <si>
    <t>Huyện Tân Yên</t>
  </si>
  <si>
    <t>Huyện Lạng Giang</t>
  </si>
  <si>
    <t>Huyện Lục Nam</t>
  </si>
  <si>
    <t>Huyện Lục Ngạn</t>
  </si>
  <si>
    <t>Huyện Sơn Động</t>
  </si>
  <si>
    <t>Huyện Yên Dũng</t>
  </si>
  <si>
    <t>Huyện Việt Yên</t>
  </si>
  <si>
    <t>Huyện Hiệp Hòa</t>
  </si>
  <si>
    <t>Huyện Đoan Hùng</t>
  </si>
  <si>
    <t>Huyện Thanh Ba</t>
  </si>
  <si>
    <t>Huyện Phù Ninh</t>
  </si>
  <si>
    <t>Huyện Yên Lập</t>
  </si>
  <si>
    <t>Huyện Cẩm Khê</t>
  </si>
  <si>
    <t>Huyện Tam Nông</t>
  </si>
  <si>
    <t>Huyện Lâm Thao</t>
  </si>
  <si>
    <t>Huyện Thanh Sơn</t>
  </si>
  <si>
    <t>Huyện Thanh Thuỷ</t>
  </si>
  <si>
    <t>Huyện Tân Sơn</t>
  </si>
  <si>
    <t>Huyện Lập Thạch</t>
  </si>
  <si>
    <t>Huyện Tam Dương</t>
  </si>
  <si>
    <t>Huyện Tam Đảo</t>
  </si>
  <si>
    <t>Huyện Bình Xuyên</t>
  </si>
  <si>
    <t>Huyện Yên Lạc</t>
  </si>
  <si>
    <t>Huyện Vĩnh Tường</t>
  </si>
  <si>
    <t>Huyện Sông Lô</t>
  </si>
  <si>
    <t>Huyện Yên Phong</t>
  </si>
  <si>
    <t>Huyện Quế Võ</t>
  </si>
  <si>
    <t>Huyện Tiên Du</t>
  </si>
  <si>
    <t>Huyện Thuận Thành</t>
  </si>
  <si>
    <t>Huyện Gia Bình</t>
  </si>
  <si>
    <t>Huyện Lương Tài</t>
  </si>
  <si>
    <t>Huyện Nam Sách</t>
  </si>
  <si>
    <t>Huyện Kim Thành</t>
  </si>
  <si>
    <t>Huyện Thanh Hà</t>
  </si>
  <si>
    <t>Huyện Cẩm Giàng</t>
  </si>
  <si>
    <t>Huyện Bình Giang</t>
  </si>
  <si>
    <t>Huyện Gia Lộc</t>
  </si>
  <si>
    <t>Huyện Tứ Kỳ</t>
  </si>
  <si>
    <t>Huyện Ninh Giang</t>
  </si>
  <si>
    <t>Huyện Thanh Miện</t>
  </si>
  <si>
    <t>Quận Hồng Bàng</t>
  </si>
  <si>
    <t>Quận Ngô Quyền</t>
  </si>
  <si>
    <t>Quận Lê Chân</t>
  </si>
  <si>
    <t>Quận Hải An</t>
  </si>
  <si>
    <t>Quận Kiến An</t>
  </si>
  <si>
    <t>Quận Đồ Sơn</t>
  </si>
  <si>
    <t>Quận Dương Kinh</t>
  </si>
  <si>
    <t>Huyện Thuỷ Nguyên</t>
  </si>
  <si>
    <t>Huyện An Dương</t>
  </si>
  <si>
    <t>Huyện An Lão</t>
  </si>
  <si>
    <t>Huyện Kiến Thuỵ</t>
  </si>
  <si>
    <t>Huyện Tiên Lãng</t>
  </si>
  <si>
    <t>Huyện Vĩnh Bảo</t>
  </si>
  <si>
    <t>Huyện Cát Hải</t>
  </si>
  <si>
    <t>Huyện Bạch Long Vĩ</t>
  </si>
  <si>
    <t>Huyện Văn Lâm</t>
  </si>
  <si>
    <t>Huyện Văn Giang</t>
  </si>
  <si>
    <t>Huyện Yên Mỹ</t>
  </si>
  <si>
    <t>Huyện Ân Thi</t>
  </si>
  <si>
    <t>Huyện Khoái Châu</t>
  </si>
  <si>
    <t>Huyện Kim Động</t>
  </si>
  <si>
    <t>Huyện Tiên Lữ</t>
  </si>
  <si>
    <t>Huyện Phù Cừ</t>
  </si>
  <si>
    <t>Huyện Quỳnh Phụ</t>
  </si>
  <si>
    <t>Huyện Hưng Hà</t>
  </si>
  <si>
    <t>Huyện Đông Hưng</t>
  </si>
  <si>
    <t>Huyện Thái Thụy</t>
  </si>
  <si>
    <t>Huyện Tiền Hải</t>
  </si>
  <si>
    <t>Huyện Kiến Xương</t>
  </si>
  <si>
    <t>Huyện Vũ Thư</t>
  </si>
  <si>
    <t>Huyện Kim Bảng</t>
  </si>
  <si>
    <t>Huyện Thanh Liêm</t>
  </si>
  <si>
    <t>Huyện Bình Lục</t>
  </si>
  <si>
    <t>Huyện Lý Nhân</t>
  </si>
  <si>
    <t>Huyện Mỹ Lộc</t>
  </si>
  <si>
    <t>Huyện Vụ Bản</t>
  </si>
  <si>
    <t>Huyện Ý Yên</t>
  </si>
  <si>
    <t>Huyện Nghĩa Hưng</t>
  </si>
  <si>
    <t>Huyện Nam Trực</t>
  </si>
  <si>
    <t>Huyện Trực Ninh</t>
  </si>
  <si>
    <t>Huyện Xuân Trường</t>
  </si>
  <si>
    <t>Huyện Giao Thủy</t>
  </si>
  <si>
    <t>Huyện Hải Hậu</t>
  </si>
  <si>
    <t>Huyện Nho Quan</t>
  </si>
  <si>
    <t>Huyện Gia Viễn</t>
  </si>
  <si>
    <t>Huyện Hoa Lư</t>
  </si>
  <si>
    <t>Huyện Yên Khánh</t>
  </si>
  <si>
    <t>Huyện Kim Sơn</t>
  </si>
  <si>
    <t>Huyện Yên Mô</t>
  </si>
  <si>
    <t>Huyện Mường Lát</t>
  </si>
  <si>
    <t>Huyện Quan Hóa</t>
  </si>
  <si>
    <t>Huyện Bá Thước</t>
  </si>
  <si>
    <t>Huyện Quan Sơn</t>
  </si>
  <si>
    <t>Huyện Lang Chánh</t>
  </si>
  <si>
    <t>Huyện Ngọc Lặc</t>
  </si>
  <si>
    <t>Huyện Cẩm Thủy</t>
  </si>
  <si>
    <t>Huyện Thạch Thành</t>
  </si>
  <si>
    <t>Huyện Hà Trung</t>
  </si>
  <si>
    <t>Huyện Vĩnh Lộc</t>
  </si>
  <si>
    <t>Huyện Yên Định</t>
  </si>
  <si>
    <t>Huyện Thọ Xuân</t>
  </si>
  <si>
    <t>Huyện Thường Xuân</t>
  </si>
  <si>
    <t>Huyện Triệu Sơn</t>
  </si>
  <si>
    <t>Huyện Thiệu Hóa</t>
  </si>
  <si>
    <t>Huyện Hoằng Hóa</t>
  </si>
  <si>
    <t>Huyện Hậu Lộc</t>
  </si>
  <si>
    <t>Huyện Nga Sơn</t>
  </si>
  <si>
    <t>Huyện Như Xuân</t>
  </si>
  <si>
    <t>Huyện Như Thanh</t>
  </si>
  <si>
    <t>Huyện Nông Cống</t>
  </si>
  <si>
    <t>Huyện Đông Sơn</t>
  </si>
  <si>
    <t>Huyện Quảng Xương</t>
  </si>
  <si>
    <t>Huyện Quế Phong</t>
  </si>
  <si>
    <t>Huyện Quỳ Châu</t>
  </si>
  <si>
    <t>Huyện Tương Dương</t>
  </si>
  <si>
    <t>Huyện Nghĩa Đàn</t>
  </si>
  <si>
    <t>Huyện Quỳ Hợp</t>
  </si>
  <si>
    <t>Huyện Quỳnh Lưu</t>
  </si>
  <si>
    <t>Huyện Con Cuông</t>
  </si>
  <si>
    <t>Huyện Tân Kỳ</t>
  </si>
  <si>
    <t>Huyện Anh Sơn</t>
  </si>
  <si>
    <t>Huyện Diễn Châu</t>
  </si>
  <si>
    <t>Huyện Yên Thành</t>
  </si>
  <si>
    <t>Huyện Đô Lương</t>
  </si>
  <si>
    <t>Huyện Thanh Chương</t>
  </si>
  <si>
    <t>Huyện Nghi Lộc</t>
  </si>
  <si>
    <t>Huyện Nam Đàn</t>
  </si>
  <si>
    <t>Huyện Hưng Nguyên</t>
  </si>
  <si>
    <t>Huyện Hương Sơn</t>
  </si>
  <si>
    <t>Huyện Đức Thọ</t>
  </si>
  <si>
    <t>Huyện Vũ Quang</t>
  </si>
  <si>
    <t>Huyện Nghi Xuân</t>
  </si>
  <si>
    <t>Huyện Can Lộc</t>
  </si>
  <si>
    <t>Huyện Hương Khê</t>
  </si>
  <si>
    <t>Huyện Thạch Hà</t>
  </si>
  <si>
    <t>Huyện Cẩm Xuyên</t>
  </si>
  <si>
    <t>Huyện Kỳ Anh</t>
  </si>
  <si>
    <t>Huyện Lộc Hà</t>
  </si>
  <si>
    <t>Huyện Minh Hóa</t>
  </si>
  <si>
    <t>Huyện Tuyên Hóa</t>
  </si>
  <si>
    <t>Huyện Quảng Trạch</t>
  </si>
  <si>
    <t>Huyện Bố Trạch</t>
  </si>
  <si>
    <t>Huyện Quảng Ninh</t>
  </si>
  <si>
    <t>Huyện Lệ Thủy</t>
  </si>
  <si>
    <t>Huyện Vĩnh Linh</t>
  </si>
  <si>
    <t>Huyện Hướng Hóa</t>
  </si>
  <si>
    <t>Huyện Gio Linh</t>
  </si>
  <si>
    <t>Huyện Đa Krông</t>
  </si>
  <si>
    <t>Huyện Cam Lộ</t>
  </si>
  <si>
    <t>Huyện Triệu Phong</t>
  </si>
  <si>
    <t>Huyện Hải Lăng</t>
  </si>
  <si>
    <t>Huyện Cồn Cỏ</t>
  </si>
  <si>
    <t>Huyện Phong Điền</t>
  </si>
  <si>
    <t>Huyện Quảng Điền</t>
  </si>
  <si>
    <t>Huyện Phú Vang</t>
  </si>
  <si>
    <t>Huyện A Lưới</t>
  </si>
  <si>
    <t>Huyện Phú Lộc</t>
  </si>
  <si>
    <t>Huyện Nam Đông</t>
  </si>
  <si>
    <t>Quận Liên Chiểu</t>
  </si>
  <si>
    <t>Quận Thanh Khê</t>
  </si>
  <si>
    <t>Quận Hải Châu</t>
  </si>
  <si>
    <t>Quận Sơn Trà</t>
  </si>
  <si>
    <t>Quận Ngũ Hành Sơn</t>
  </si>
  <si>
    <t>Quận Cẩm Lệ</t>
  </si>
  <si>
    <t>Huyện Hòa Vang</t>
  </si>
  <si>
    <t>Huyện Hoàng Sa</t>
  </si>
  <si>
    <t>Huyện Tây Giang</t>
  </si>
  <si>
    <t>Huyện Đông Giang</t>
  </si>
  <si>
    <t>Huyện Đại Lộc</t>
  </si>
  <si>
    <t>Huyện Duy Xuyên</t>
  </si>
  <si>
    <t>Huyện Quế Sơn</t>
  </si>
  <si>
    <t>Huyện Nam Giang</t>
  </si>
  <si>
    <t>Huyện Phước Sơn</t>
  </si>
  <si>
    <t>Huyện Hiệp Đức</t>
  </si>
  <si>
    <t>Huyện Thăng Bình</t>
  </si>
  <si>
    <t>Huyện Tiên Phước</t>
  </si>
  <si>
    <t>Huyện Bắc Trà My</t>
  </si>
  <si>
    <t>Huyện Nam Trà My</t>
  </si>
  <si>
    <t>Huyện Núi Thành</t>
  </si>
  <si>
    <t>Huyện Phú Ninh</t>
  </si>
  <si>
    <t>Huyện Nông Sơn</t>
  </si>
  <si>
    <t>Huyện Bình Sơn</t>
  </si>
  <si>
    <t>Huyện Trà Bồng</t>
  </si>
  <si>
    <t>Huyện Sơn Tịnh</t>
  </si>
  <si>
    <t>Huyện Tư Nghĩa</t>
  </si>
  <si>
    <t>Huyện Sơn Hà</t>
  </si>
  <si>
    <t>Huyện Sơn Tây</t>
  </si>
  <si>
    <t>Huyện Minh Long</t>
  </si>
  <si>
    <t>Huyện Nghĩa Hành</t>
  </si>
  <si>
    <t>Huyện Mộ Đức</t>
  </si>
  <si>
    <t>Huyện Ba Tơ</t>
  </si>
  <si>
    <t>Huyện Lý Sơn</t>
  </si>
  <si>
    <t>Huyện Hoài Ân</t>
  </si>
  <si>
    <t>Huyện Phù Mỹ</t>
  </si>
  <si>
    <t>Huyện Vĩnh Thạnh</t>
  </si>
  <si>
    <t>Huyện Tây Sơn</t>
  </si>
  <si>
    <t>Huyện Phù Cát</t>
  </si>
  <si>
    <t>Huyện Tuy Phước</t>
  </si>
  <si>
    <t>Huyện Vân Canh</t>
  </si>
  <si>
    <t>Huyện Đồng Xuân</t>
  </si>
  <si>
    <t>Huyện Tuy An</t>
  </si>
  <si>
    <t>Huyện Sơn Hòa</t>
  </si>
  <si>
    <t>Huyện Sông Hinh</t>
  </si>
  <si>
    <t>Huyện Cam Lâm</t>
  </si>
  <si>
    <t>Huyện Vạn Ninh</t>
  </si>
  <si>
    <t>Huyện Khánh Vĩnh</t>
  </si>
  <si>
    <t>Huyện Diên Khánh</t>
  </si>
  <si>
    <t>Huyện Khánh Sơn</t>
  </si>
  <si>
    <t>Huyện Trường Sa</t>
  </si>
  <si>
    <t>Huyện Bác Ái</t>
  </si>
  <si>
    <t>Huyện Ninh Sơn</t>
  </si>
  <si>
    <t>Huyện Ninh Hải</t>
  </si>
  <si>
    <t>Huyện Ninh Phước</t>
  </si>
  <si>
    <t>Huyện Thuận Bắc</t>
  </si>
  <si>
    <t>Huyện Thuận Nam</t>
  </si>
  <si>
    <t>Huyện Tuy Phong</t>
  </si>
  <si>
    <t>Huyện Bắc Bình</t>
  </si>
  <si>
    <t>Huyện Hàm Thuận Bắc</t>
  </si>
  <si>
    <t>Huyện Hàm Thuận Nam</t>
  </si>
  <si>
    <t>Huyện Tánh Linh</t>
  </si>
  <si>
    <t>Huyện Đức Linh</t>
  </si>
  <si>
    <t>Huyện Hàm Tân</t>
  </si>
  <si>
    <t>Huyện Phú Quí</t>
  </si>
  <si>
    <t>Huyện Đắk Glei</t>
  </si>
  <si>
    <t>Huyện Ngọc Hồi</t>
  </si>
  <si>
    <t>Huyện Đắk Tô</t>
  </si>
  <si>
    <t>Huyện Kon Plông</t>
  </si>
  <si>
    <t>Huyện Kon Rẫy</t>
  </si>
  <si>
    <t>Huyện Đắk Hà</t>
  </si>
  <si>
    <t>Huyện Sa Thầy</t>
  </si>
  <si>
    <t>Huyện Tu Mơ Rông</t>
  </si>
  <si>
    <t>Huyện KBang</t>
  </si>
  <si>
    <t>Huyện Đăk Đoa</t>
  </si>
  <si>
    <t>Huyện Chư Păh</t>
  </si>
  <si>
    <t>Huyện Ia Grai</t>
  </si>
  <si>
    <t>Huyện Mang Yang</t>
  </si>
  <si>
    <t>Huyện Kông Chro</t>
  </si>
  <si>
    <t>Huyện Đức Cơ</t>
  </si>
  <si>
    <t>Huyện Chư Prông</t>
  </si>
  <si>
    <t>Huyện Chư Sê</t>
  </si>
  <si>
    <t>Huyện Đăk Pơ</t>
  </si>
  <si>
    <t>Huyện Ia Pa</t>
  </si>
  <si>
    <t>Huyện Krông Pa</t>
  </si>
  <si>
    <t>Huyện Phú Thiện</t>
  </si>
  <si>
    <t>Huyện Chư Pưh</t>
  </si>
  <si>
    <t>Huyện Ea Súp</t>
  </si>
  <si>
    <t>Huyện Buôn Đôn</t>
  </si>
  <si>
    <t>Huyện Krông Búk</t>
  </si>
  <si>
    <t>Huyện Krông Năng</t>
  </si>
  <si>
    <t>Huyện Ea Kar</t>
  </si>
  <si>
    <t>Huyện Krông Bông</t>
  </si>
  <si>
    <t>Huyện Krông Pắc</t>
  </si>
  <si>
    <t>Huyện Krông A Na</t>
  </si>
  <si>
    <t>Huyện Lắk</t>
  </si>
  <si>
    <t>Huyện Cư Kuin</t>
  </si>
  <si>
    <t>Huyện Đăk Glong</t>
  </si>
  <si>
    <t>Huyện Cư Jút</t>
  </si>
  <si>
    <t>Huyện Đắk Mil</t>
  </si>
  <si>
    <t>Huyện Krông Nô</t>
  </si>
  <si>
    <t>Huyện Đắk Song</t>
  </si>
  <si>
    <t>Huyện Tuy Đức</t>
  </si>
  <si>
    <t>Huyện Đam Rông</t>
  </si>
  <si>
    <t>Huyện Lạc Dương</t>
  </si>
  <si>
    <t>Huyện Lâm Hà</t>
  </si>
  <si>
    <t>Huyện Đơn Dương</t>
  </si>
  <si>
    <t>Huyện Đức Trọng</t>
  </si>
  <si>
    <t>Huyện Di Linh</t>
  </si>
  <si>
    <t>Huyện Đạ Huoai</t>
  </si>
  <si>
    <t>Huyện Đạ Tẻh</t>
  </si>
  <si>
    <t>Huyện Cát Tiên</t>
  </si>
  <si>
    <t>Thành phố Đồng Xoài</t>
  </si>
  <si>
    <t>Huyện Bù Gia Mập</t>
  </si>
  <si>
    <t>Huyện Lộc Ninh</t>
  </si>
  <si>
    <t>Huyện Bù Đốp</t>
  </si>
  <si>
    <t>Huyện Hớn Quản</t>
  </si>
  <si>
    <t>Huyện Đồng Phú</t>
  </si>
  <si>
    <t>Huyện Bù Đăng</t>
  </si>
  <si>
    <t>Huyện Chơn Thành</t>
  </si>
  <si>
    <t>Huyện Phú Riềng</t>
  </si>
  <si>
    <t>Huyện Tân Biên</t>
  </si>
  <si>
    <t>Huyện Tân Châu</t>
  </si>
  <si>
    <t>Huyện Dương Minh Châu</t>
  </si>
  <si>
    <t>Huyện Châu Thành</t>
  </si>
  <si>
    <t>Huyện Gò Dầu</t>
  </si>
  <si>
    <t>Huyện Bến Cầu</t>
  </si>
  <si>
    <t>Huyện Bàu Bàng</t>
  </si>
  <si>
    <t>Huyện Dầu Tiếng</t>
  </si>
  <si>
    <t>Huyện Phú Giáo</t>
  </si>
  <si>
    <t>Huyện Bắc Tân Uyên</t>
  </si>
  <si>
    <t>Huyện Tân Phú</t>
  </si>
  <si>
    <t>Huyện Vĩnh Cửu</t>
  </si>
  <si>
    <t>Huyện Định Quán</t>
  </si>
  <si>
    <t>Huyện Trảng Bom</t>
  </si>
  <si>
    <t>Huyện Thống Nhất</t>
  </si>
  <si>
    <t>Huyện Cẩm Mỹ</t>
  </si>
  <si>
    <t>Huyện Long Thành</t>
  </si>
  <si>
    <t>Huyện Xuân Lộc</t>
  </si>
  <si>
    <t>Huyện Nhơn Trạch</t>
  </si>
  <si>
    <t>Huyện Châu Đức</t>
  </si>
  <si>
    <t>Huyện Xuyên Mộc</t>
  </si>
  <si>
    <t>Huyện Long Điền</t>
  </si>
  <si>
    <t>Huyện Đất Đỏ</t>
  </si>
  <si>
    <t>Quận 1</t>
  </si>
  <si>
    <t>Quận 12</t>
  </si>
  <si>
    <t>Quận Gò Vấp</t>
  </si>
  <si>
    <t>Quận Bình Thạnh</t>
  </si>
  <si>
    <t>Quận Tân Bình</t>
  </si>
  <si>
    <t>Quận Tân Phú</t>
  </si>
  <si>
    <t>Quận Phú Nhuận</t>
  </si>
  <si>
    <t>Quận 3</t>
  </si>
  <si>
    <t>Quận 10</t>
  </si>
  <si>
    <t>Quận 11</t>
  </si>
  <si>
    <t>Quận 4</t>
  </si>
  <si>
    <t>Quận 5</t>
  </si>
  <si>
    <t>Quận 6</t>
  </si>
  <si>
    <t>Quận 8</t>
  </si>
  <si>
    <t>Quận Bình Tân</t>
  </si>
  <si>
    <t>Quận 7</t>
  </si>
  <si>
    <t>Huyện Củ Chi</t>
  </si>
  <si>
    <t>Huyện Hóc Môn</t>
  </si>
  <si>
    <t>Huyện Bình Chánh</t>
  </si>
  <si>
    <t>Huyện Nhà Bè</t>
  </si>
  <si>
    <t>Huyện Cần Giờ</t>
  </si>
  <si>
    <t>Huyện Tân Hưng</t>
  </si>
  <si>
    <t>Huyện Vĩnh Hưng</t>
  </si>
  <si>
    <t>Huyện Mộc Hóa</t>
  </si>
  <si>
    <t>Huyện Tân Thạnh</t>
  </si>
  <si>
    <t>Huyện Thạnh Hóa</t>
  </si>
  <si>
    <t>Huyện Đức Huệ</t>
  </si>
  <si>
    <t>Huyện Đức Hòa</t>
  </si>
  <si>
    <t>Huyện Bến Lức</t>
  </si>
  <si>
    <t>Huyện Thủ Thừa</t>
  </si>
  <si>
    <t>Huyện Tân Trụ</t>
  </si>
  <si>
    <t>Huyện Cần Đước</t>
  </si>
  <si>
    <t>Huyện Cần Giuộc</t>
  </si>
  <si>
    <t>Huyện Tân Phước</t>
  </si>
  <si>
    <t>Huyện Cái Bè</t>
  </si>
  <si>
    <t>Huyện Cai Lậy</t>
  </si>
  <si>
    <t>Huyện Chợ Gạo</t>
  </si>
  <si>
    <t>Huyện Gò Công Tây</t>
  </si>
  <si>
    <t>Huyện Gò Công Đông</t>
  </si>
  <si>
    <t>Huyện Tân Phú Đông</t>
  </si>
  <si>
    <t>Huyện Chợ Lách</t>
  </si>
  <si>
    <t>Huyện Mỏ Cày Nam</t>
  </si>
  <si>
    <t>Huyện Giồng Trôm</t>
  </si>
  <si>
    <t>Huyện Bình Đại</t>
  </si>
  <si>
    <t>Huyện Ba Tri</t>
  </si>
  <si>
    <t>Huyện Thạnh Phú</t>
  </si>
  <si>
    <t>Huyện Mỏ Cày Bắc</t>
  </si>
  <si>
    <t>Huyện Càng Long</t>
  </si>
  <si>
    <t>Huyện Cầu Kè</t>
  </si>
  <si>
    <t>Huyện Tiểu Cần</t>
  </si>
  <si>
    <t>Huyện Cầu Ngang</t>
  </si>
  <si>
    <t>Huyện Trà Cú</t>
  </si>
  <si>
    <t>Huyện Duyên Hải</t>
  </si>
  <si>
    <t>Huyện Long Hồ</t>
  </si>
  <si>
    <t>Huyện Mang Thít</t>
  </si>
  <si>
    <t>Huyện Tam Bình</t>
  </si>
  <si>
    <t>Huyện Trà Ôn</t>
  </si>
  <si>
    <t>Huyện Bình Tân</t>
  </si>
  <si>
    <t>Huyện Tân Hồng</t>
  </si>
  <si>
    <t>Huyện Hồng Ngự</t>
  </si>
  <si>
    <t>Huyện Tháp Mười</t>
  </si>
  <si>
    <t>Huyện Cao Lãnh</t>
  </si>
  <si>
    <t>Huyện Thanh Bình</t>
  </si>
  <si>
    <t>Huyện Lấp Vò</t>
  </si>
  <si>
    <t>Huyện Lai Vung</t>
  </si>
  <si>
    <t>Huyện An Phú</t>
  </si>
  <si>
    <t>Huyện Phú Tân</t>
  </si>
  <si>
    <t>Huyện Châu Phú</t>
  </si>
  <si>
    <t>Huyện Tịnh Biên</t>
  </si>
  <si>
    <t>Huyện Tri Tôn</t>
  </si>
  <si>
    <t>Huyện Thoại Sơn</t>
  </si>
  <si>
    <t>Huyện Kiên Lương</t>
  </si>
  <si>
    <t>Huyện Hòn Đất</t>
  </si>
  <si>
    <t>Huyện Tân Hiệp</t>
  </si>
  <si>
    <t>Huyện Giồng Riềng</t>
  </si>
  <si>
    <t>Huyện Gò Quao</t>
  </si>
  <si>
    <t>Huyện An Biên</t>
  </si>
  <si>
    <t>Huyện An Minh</t>
  </si>
  <si>
    <t>Huyện Vĩnh Thuận</t>
  </si>
  <si>
    <t>Huyện Phú Quốc</t>
  </si>
  <si>
    <t>Huyện Kiên Hải</t>
  </si>
  <si>
    <t>Huyện U Minh Thượng</t>
  </si>
  <si>
    <t>Huyện Giang Thành</t>
  </si>
  <si>
    <t>Quận Ninh Kiều</t>
  </si>
  <si>
    <t>Quận Ô Môn</t>
  </si>
  <si>
    <t>Quận Bình Thuỷ</t>
  </si>
  <si>
    <t>Quận Cái Răng</t>
  </si>
  <si>
    <t>Quận Thốt Nốt</t>
  </si>
  <si>
    <t>Huyện Cờ Đỏ</t>
  </si>
  <si>
    <t>Huyện Thới Lai</t>
  </si>
  <si>
    <t>Huyện Châu Thành A</t>
  </si>
  <si>
    <t>Huyện Phụng Hiệp</t>
  </si>
  <si>
    <t>Huyện Vị Thuỷ</t>
  </si>
  <si>
    <t>Huyện Long Mỹ</t>
  </si>
  <si>
    <t>Huyện Kế Sách</t>
  </si>
  <si>
    <t>Huyện Mỹ Tú</t>
  </si>
  <si>
    <t>Huyện Cù Lao Dung</t>
  </si>
  <si>
    <t>Huyện Long Phú</t>
  </si>
  <si>
    <t>Huyện Mỹ Xuyên</t>
  </si>
  <si>
    <t>Huyện Thạnh Trị</t>
  </si>
  <si>
    <t>Huyện Trần Đề</t>
  </si>
  <si>
    <t>Huyện Hồng Dân</t>
  </si>
  <si>
    <t>Huyện Phước Long</t>
  </si>
  <si>
    <t>Huyện Vĩnh Lợi</t>
  </si>
  <si>
    <t>Huyện Đông Hải</t>
  </si>
  <si>
    <t>Huyện U Minh</t>
  </si>
  <si>
    <t>Huyện Thới Bình</t>
  </si>
  <si>
    <t>Huyện Trần Văn Thời</t>
  </si>
  <si>
    <t>Huyện Cái Nước</t>
  </si>
  <si>
    <t>Huyện Đầm Dơi</t>
  </si>
  <si>
    <t>Huyện Năm Căn</t>
  </si>
  <si>
    <t>Huyện Ngọc Hiển</t>
  </si>
  <si>
    <t>Phường Phúc Xá</t>
  </si>
  <si>
    <t>Phường Trúc Bạch</t>
  </si>
  <si>
    <t>Phường Vĩnh Phúc</t>
  </si>
  <si>
    <t>Phường Cống Vị</t>
  </si>
  <si>
    <t>Phường Liễu Giai</t>
  </si>
  <si>
    <t>Phường Nguyễn Trung Trực</t>
  </si>
  <si>
    <t>Phường Quán Thánh</t>
  </si>
  <si>
    <t>Phường Ngọc Hà</t>
  </si>
  <si>
    <t>Phường Điện Biên</t>
  </si>
  <si>
    <t>Phường Đội Cấn</t>
  </si>
  <si>
    <t>Phường Ngọc Khánh</t>
  </si>
  <si>
    <t>Phường Kim Mã</t>
  </si>
  <si>
    <t>Phường Giảng Võ</t>
  </si>
  <si>
    <t>Phường Thành Công</t>
  </si>
  <si>
    <t>Phường Phúc Tân</t>
  </si>
  <si>
    <t>Phường Đồng Xuân</t>
  </si>
  <si>
    <t>Phường Hàng Mã</t>
  </si>
  <si>
    <t>Phường Hàng Buồm</t>
  </si>
  <si>
    <t>Phường Hàng Đào</t>
  </si>
  <si>
    <t>Phường Hàng Bồ</t>
  </si>
  <si>
    <t>Phường Cửa Đông</t>
  </si>
  <si>
    <t>Phường Lý Thái Tổ</t>
  </si>
  <si>
    <t>Phường Hàng Bạc</t>
  </si>
  <si>
    <t>Phường Hàng Gai</t>
  </si>
  <si>
    <t>Phường Hàng Trống</t>
  </si>
  <si>
    <t>Phường Cửa Nam</t>
  </si>
  <si>
    <t>Phường Hàng Bông</t>
  </si>
  <si>
    <t>Phường Tràng Tiền</t>
  </si>
  <si>
    <t>Phường Trần Hưng Đạo</t>
  </si>
  <si>
    <t>Phường Phan Chu Trinh</t>
  </si>
  <si>
    <t>Phường Hàng Bài</t>
  </si>
  <si>
    <t>Phường Phú Thượng</t>
  </si>
  <si>
    <t>Phường Nhật Tân</t>
  </si>
  <si>
    <t>Phường Tứ Liên</t>
  </si>
  <si>
    <t>Phường Quảng An</t>
  </si>
  <si>
    <t>Phường Xuân La</t>
  </si>
  <si>
    <t>Phường Yên Phụ</t>
  </si>
  <si>
    <t>Phường Bưởi</t>
  </si>
  <si>
    <t>Phường Thụy Khuê</t>
  </si>
  <si>
    <t>Phường Thượng Thanh</t>
  </si>
  <si>
    <t>Phường Ngọc Thụy</t>
  </si>
  <si>
    <t>Phường Giang Biên</t>
  </si>
  <si>
    <t>Phường Đức Giang</t>
  </si>
  <si>
    <t>Phường Việt Hưng</t>
  </si>
  <si>
    <t>Phường Gia Thụy</t>
  </si>
  <si>
    <t>Phường Ngọc Lâm</t>
  </si>
  <si>
    <t>Phường Phúc Lợi</t>
  </si>
  <si>
    <t>Phường Bồ Đề</t>
  </si>
  <si>
    <t>Phường Sài Đồng</t>
  </si>
  <si>
    <t>Phường Long Biên</t>
  </si>
  <si>
    <t>Phường Thạch Bàn</t>
  </si>
  <si>
    <t>Phường Phúc Đồng</t>
  </si>
  <si>
    <t>Phường Cự Khối</t>
  </si>
  <si>
    <t>Phường Nghĩa Đô</t>
  </si>
  <si>
    <t>Phường Nghĩa Tân</t>
  </si>
  <si>
    <t>Phường Mai Dịch</t>
  </si>
  <si>
    <t>Phường Dịch Vọng</t>
  </si>
  <si>
    <t>Phường Dịch Vọng Hậu</t>
  </si>
  <si>
    <t>Phường Quan Hoa</t>
  </si>
  <si>
    <t>Phường Cát Linh</t>
  </si>
  <si>
    <t>Phường Văn Miếu</t>
  </si>
  <si>
    <t>Phường Quốc Tử Giám</t>
  </si>
  <si>
    <t>Phường Láng Thượng</t>
  </si>
  <si>
    <t>Phường Ô Chợ Dừa</t>
  </si>
  <si>
    <t>Phường Văn Chương</t>
  </si>
  <si>
    <t>Phường Hàng Bột</t>
  </si>
  <si>
    <t>Phường Láng Hạ</t>
  </si>
  <si>
    <t>Phường Khâm Thiên</t>
  </si>
  <si>
    <t>Phường Thổ Quan</t>
  </si>
  <si>
    <t>Phường Nam Đồng</t>
  </si>
  <si>
    <t>Phường Trung Phụng</t>
  </si>
  <si>
    <t>Phường Quang Trung</t>
  </si>
  <si>
    <t>Phường Trung Liệt</t>
  </si>
  <si>
    <t>Phường Phương Liên</t>
  </si>
  <si>
    <t>Phường Thịnh Quang</t>
  </si>
  <si>
    <t>Phường Trung Tự</t>
  </si>
  <si>
    <t>Phường Kim Liên</t>
  </si>
  <si>
    <t>Phường Phương Mai</t>
  </si>
  <si>
    <t>Phường Ngã Tư Sở</t>
  </si>
  <si>
    <t>Phường Khương Thượng</t>
  </si>
  <si>
    <t>Phường Nguyễn Du</t>
  </si>
  <si>
    <t>Phường Bạch Đằng</t>
  </si>
  <si>
    <t>Phường Phạm Đình Hổ</t>
  </si>
  <si>
    <t>Phường Bùi Thị Xuân</t>
  </si>
  <si>
    <t>Phường Lê Đại Hành</t>
  </si>
  <si>
    <t>Phường Đồng Nhân</t>
  </si>
  <si>
    <t>Phường Phố Huế</t>
  </si>
  <si>
    <t>Phường Đống Mác</t>
  </si>
  <si>
    <t>Phường Thanh Lương</t>
  </si>
  <si>
    <t>Phường Thanh Nhàn</t>
  </si>
  <si>
    <t>Phường Cầu Dền</t>
  </si>
  <si>
    <t>Phường Bách Khoa</t>
  </si>
  <si>
    <t>Phường Đồng Tâm</t>
  </si>
  <si>
    <t>Phường Vĩnh Tuy</t>
  </si>
  <si>
    <t>Phường Bạch Mai</t>
  </si>
  <si>
    <t>Phường Quỳnh Mai</t>
  </si>
  <si>
    <t>Phường Quỳnh Lôi</t>
  </si>
  <si>
    <t>Phường Minh Khai</t>
  </si>
  <si>
    <t>Phường Trương Định</t>
  </si>
  <si>
    <t>Phường Thanh Trì</t>
  </si>
  <si>
    <t>Phường Vĩnh Hưng</t>
  </si>
  <si>
    <t>Phường Định Công</t>
  </si>
  <si>
    <t>Phường Mai Động</t>
  </si>
  <si>
    <t>Phường Tương Mai</t>
  </si>
  <si>
    <t>Phường Đại Kim</t>
  </si>
  <si>
    <t>Phường Tân Mai</t>
  </si>
  <si>
    <t>Phường Hoàng Văn Thụ</t>
  </si>
  <si>
    <t>Phường Giáp Bát</t>
  </si>
  <si>
    <t>Phường Lĩnh Nam</t>
  </si>
  <si>
    <t>Phường Thịnh Liệt</t>
  </si>
  <si>
    <t>Phường Trần Phú</t>
  </si>
  <si>
    <t>Phường Hoàng Liệt</t>
  </si>
  <si>
    <t>Phường Yên Sở</t>
  </si>
  <si>
    <t>Phường Nhân Chính</t>
  </si>
  <si>
    <t>Phường Thượng Đình</t>
  </si>
  <si>
    <t>Phường Khương Trung</t>
  </si>
  <si>
    <t>Phường Khương Mai</t>
  </si>
  <si>
    <t>Phường Thanh Xuân Trung</t>
  </si>
  <si>
    <t>Phường Phương Liệt</t>
  </si>
  <si>
    <t>Phường Hạ Đình</t>
  </si>
  <si>
    <t>Phường Khương Đình</t>
  </si>
  <si>
    <t>Phường Thanh Xuân Bắc</t>
  </si>
  <si>
    <t>Phường Thanh Xuân Nam</t>
  </si>
  <si>
    <t>Phường Kim Giang</t>
  </si>
  <si>
    <t>Xã Bắc Sơn</t>
  </si>
  <si>
    <t>Xã Minh Trí</t>
  </si>
  <si>
    <t>Xã Hồng Kỳ</t>
  </si>
  <si>
    <t>Xã Nam Sơn</t>
  </si>
  <si>
    <t>Xã Trung Giã</t>
  </si>
  <si>
    <t>Xã Tân Hưng</t>
  </si>
  <si>
    <t>Xã Minh Phú</t>
  </si>
  <si>
    <t>Xã Phù Linh</t>
  </si>
  <si>
    <t>Xã Bắc Phú</t>
  </si>
  <si>
    <t>Xã Tân Minh</t>
  </si>
  <si>
    <t>Xã Quang Tiến</t>
  </si>
  <si>
    <t>Xã Hiền Ninh</t>
  </si>
  <si>
    <t>Xã Tân Dân</t>
  </si>
  <si>
    <t>Xã Tiên Dược</t>
  </si>
  <si>
    <t>Xã Việt Long</t>
  </si>
  <si>
    <t>Xã Xuân Giang</t>
  </si>
  <si>
    <t>Xã Mai Đình</t>
  </si>
  <si>
    <t>Xã Đức Hòa</t>
  </si>
  <si>
    <t>Xã Thanh Xuân</t>
  </si>
  <si>
    <t>Xã Đông Xuân</t>
  </si>
  <si>
    <t>Xã Kim Lũ</t>
  </si>
  <si>
    <t>Xã Phú Cường</t>
  </si>
  <si>
    <t>Xã Phú Minh</t>
  </si>
  <si>
    <t>Xã Phù Lỗ</t>
  </si>
  <si>
    <t>Xã Xuân Thu</t>
  </si>
  <si>
    <t>Xã Xuân Nộn</t>
  </si>
  <si>
    <t>Xã Thuỵ Lâm</t>
  </si>
  <si>
    <t>Xã Bắc Hồng</t>
  </si>
  <si>
    <t>Xã Nguyên Khê</t>
  </si>
  <si>
    <t>Xã Nam Hồng</t>
  </si>
  <si>
    <t>Xã Tiên Dương</t>
  </si>
  <si>
    <t>Xã Vân Hà</t>
  </si>
  <si>
    <t>Xã Uy Nỗ</t>
  </si>
  <si>
    <t>Xã Vân Nội</t>
  </si>
  <si>
    <t>Xã Liên Hà</t>
  </si>
  <si>
    <t>Xã Việt Hùng</t>
  </si>
  <si>
    <t>Xã Kim Nỗ</t>
  </si>
  <si>
    <t>Xã Kim Chung</t>
  </si>
  <si>
    <t>Xã Dục Tú</t>
  </si>
  <si>
    <t>Xã Đại Mạch</t>
  </si>
  <si>
    <t>Xã Vĩnh Ngọc</t>
  </si>
  <si>
    <t>Xã Cổ Loa</t>
  </si>
  <si>
    <t>Xã Hải Bối</t>
  </si>
  <si>
    <t>Xã Xuân Canh</t>
  </si>
  <si>
    <t>Xã Võng La</t>
  </si>
  <si>
    <t>Xã Tầm Xá</t>
  </si>
  <si>
    <t>Xã Mai Lâm</t>
  </si>
  <si>
    <t>Xã Đông Hội</t>
  </si>
  <si>
    <t>Xã Yên Thường</t>
  </si>
  <si>
    <t>Xã Yên Viên</t>
  </si>
  <si>
    <t>Xã Ninh Hiệp</t>
  </si>
  <si>
    <t>Xã Đình Xuyên</t>
  </si>
  <si>
    <t>Xã Dương Hà</t>
  </si>
  <si>
    <t>Xã Phù Đổng</t>
  </si>
  <si>
    <t>Xã Trung Mầu</t>
  </si>
  <si>
    <t>Xã Lệ Chi</t>
  </si>
  <si>
    <t>Xã Cổ Bi</t>
  </si>
  <si>
    <t>Xã Đặng Xá</t>
  </si>
  <si>
    <t>Xã Phú Thị</t>
  </si>
  <si>
    <t>Xã Kim Sơn</t>
  </si>
  <si>
    <t>Xã Dương Quang</t>
  </si>
  <si>
    <t>Xã Dương Xá</t>
  </si>
  <si>
    <t>Xã Đông Dư</t>
  </si>
  <si>
    <t>Xã Đa Tốn</t>
  </si>
  <si>
    <t>Xã Kiêu Kỵ</t>
  </si>
  <si>
    <t>Xã Bát Tràng</t>
  </si>
  <si>
    <t>Xã Kim Lan</t>
  </si>
  <si>
    <t>Xã Văn Đức</t>
  </si>
  <si>
    <t>Phường Cầu Diễn</t>
  </si>
  <si>
    <t>Phường Xuân Phương</t>
  </si>
  <si>
    <t>Phường Phương Canh</t>
  </si>
  <si>
    <t>Phường Mỹ Đình 1</t>
  </si>
  <si>
    <t>Phường Mỹ Đình 2</t>
  </si>
  <si>
    <t>Phường Tây Mỗ</t>
  </si>
  <si>
    <t>Phường Mễ Trì</t>
  </si>
  <si>
    <t>Phường Phú Đô</t>
  </si>
  <si>
    <t>Phường Đại Mỗ</t>
  </si>
  <si>
    <t>Phường Trung Văn</t>
  </si>
  <si>
    <t>Xã Tân Triều</t>
  </si>
  <si>
    <t>Xã Thanh Liệt</t>
  </si>
  <si>
    <t>Xã Tả Thanh Oai</t>
  </si>
  <si>
    <t>Xã Tam Hiệp</t>
  </si>
  <si>
    <t>Xã Tứ Hiệp</t>
  </si>
  <si>
    <t>Xã Yên Mỹ</t>
  </si>
  <si>
    <t>Xã Vĩnh Quỳnh</t>
  </si>
  <si>
    <t>Xã Ngũ Hiệp</t>
  </si>
  <si>
    <t>Xã Duyên Hà</t>
  </si>
  <si>
    <t>Xã Ngọc Hồi</t>
  </si>
  <si>
    <t>Xã Vạn Phúc</t>
  </si>
  <si>
    <t>Xã Đại áng</t>
  </si>
  <si>
    <t>Xã Liên Ninh</t>
  </si>
  <si>
    <t>Xã Đông Mỹ</t>
  </si>
  <si>
    <t>Phường Thượng Cát</t>
  </si>
  <si>
    <t>Phường Liên Mạc</t>
  </si>
  <si>
    <t>Phường Đông Ngạc</t>
  </si>
  <si>
    <t>Phường Đức Thắng</t>
  </si>
  <si>
    <t>Phường Thụy Phương</t>
  </si>
  <si>
    <t>Phường Tây Tựu</t>
  </si>
  <si>
    <t>Phường Xuân Đỉnh</t>
  </si>
  <si>
    <t>Phường Xuân Tảo</t>
  </si>
  <si>
    <t>Phường Cổ Nhuế 1</t>
  </si>
  <si>
    <t>Phường Cổ Nhuế 2</t>
  </si>
  <si>
    <t>Phường Phú Diễn</t>
  </si>
  <si>
    <t>Phường Phúc Diễn</t>
  </si>
  <si>
    <t>Xã Đại Thịnh</t>
  </si>
  <si>
    <t>Xã Kim Hoa</t>
  </si>
  <si>
    <t>Xã Thạch Đà</t>
  </si>
  <si>
    <t>Xã Tiến Thắng</t>
  </si>
  <si>
    <t>Xã Tự Lập</t>
  </si>
  <si>
    <t>Xã Thanh Lâm</t>
  </si>
  <si>
    <t>Xã Tam Đồng</t>
  </si>
  <si>
    <t>Xã Liên Mạc</t>
  </si>
  <si>
    <t>Xã Vạn Yên</t>
  </si>
  <si>
    <t>Xã Chu Phan</t>
  </si>
  <si>
    <t>Xã Tiến Thịnh</t>
  </si>
  <si>
    <t>Xã Mê Linh</t>
  </si>
  <si>
    <t>Xã Văn Khê</t>
  </si>
  <si>
    <t>Xã Hoàng Kim</t>
  </si>
  <si>
    <t>Xã Tiền Phong</t>
  </si>
  <si>
    <t>Xã Tráng Việt</t>
  </si>
  <si>
    <t>Phường Nguyễn Trãi</t>
  </si>
  <si>
    <t>Phường Mộ Lao</t>
  </si>
  <si>
    <t>Phường Văn Quán</t>
  </si>
  <si>
    <t>Phường Vạn Phúc</t>
  </si>
  <si>
    <t>Phường Yết Kiêu</t>
  </si>
  <si>
    <t>Phường La Khê</t>
  </si>
  <si>
    <t>Phường Phú La</t>
  </si>
  <si>
    <t>Phường Phúc La</t>
  </si>
  <si>
    <t>Phường Hà Cầu</t>
  </si>
  <si>
    <t>Phường Yên Nghĩa</t>
  </si>
  <si>
    <t>Phường Kiến Hưng</t>
  </si>
  <si>
    <t>Phường Phú Lãm</t>
  </si>
  <si>
    <t>Phường Phú Lương</t>
  </si>
  <si>
    <t>Phường Dương Nội</t>
  </si>
  <si>
    <t>Phường Đồng Mai</t>
  </si>
  <si>
    <t>Phường Biên Giang</t>
  </si>
  <si>
    <t>Phường Lê Lợi</t>
  </si>
  <si>
    <t>Phường Phú Thịnh</t>
  </si>
  <si>
    <t>Phường Ngô Quyền</t>
  </si>
  <si>
    <t>Phường Sơn Lộc</t>
  </si>
  <si>
    <t>Phường Xuân Khanh</t>
  </si>
  <si>
    <t>Xã Đường Lâm</t>
  </si>
  <si>
    <t>Phường Viên Sơn</t>
  </si>
  <si>
    <t>Xã Xuân Sơn</t>
  </si>
  <si>
    <t>Phường Trung Hưng</t>
  </si>
  <si>
    <t>Xã Thanh Mỹ</t>
  </si>
  <si>
    <t>Phường Trung Sơn Trầm</t>
  </si>
  <si>
    <t>Xã Sơn Đông</t>
  </si>
  <si>
    <t>Xã Cổ Đông</t>
  </si>
  <si>
    <t>Xã Cổ Đô</t>
  </si>
  <si>
    <t>Xã Tản Hồng</t>
  </si>
  <si>
    <t>Xã Vạn Thắng</t>
  </si>
  <si>
    <t>Xã Châu Sơn</t>
  </si>
  <si>
    <t>Xã Phong Vân</t>
  </si>
  <si>
    <t>Xã Phú Đông</t>
  </si>
  <si>
    <t>Xã Phú Phương</t>
  </si>
  <si>
    <t>Xã Phú Châu</t>
  </si>
  <si>
    <t>Xã Thái Hòa</t>
  </si>
  <si>
    <t>Xã Đồng Thái</t>
  </si>
  <si>
    <t>Xã Phú Sơn</t>
  </si>
  <si>
    <t>Xã Minh Châu</t>
  </si>
  <si>
    <t>Xã Vật Lại</t>
  </si>
  <si>
    <t>Xã Chu Minh</t>
  </si>
  <si>
    <t>Xã Tòng Bạt</t>
  </si>
  <si>
    <t>Xã Cẩm Lĩnh</t>
  </si>
  <si>
    <t>Xã Sơn Đà</t>
  </si>
  <si>
    <t>Xã Đông Quang</t>
  </si>
  <si>
    <t>Xã Tiên Phong</t>
  </si>
  <si>
    <t>Xã Thụy An</t>
  </si>
  <si>
    <t>Xã Cam Thượng</t>
  </si>
  <si>
    <t>Xã Thuần Mỹ</t>
  </si>
  <si>
    <t>Xã Tản Lĩnh</t>
  </si>
  <si>
    <t>Xã Ba Trại</t>
  </si>
  <si>
    <t>Xã Minh Quang</t>
  </si>
  <si>
    <t>Xã Ba Vì</t>
  </si>
  <si>
    <t>Xã Vân Hòa</t>
  </si>
  <si>
    <t>Xã Yên Bài</t>
  </si>
  <si>
    <t>Xã Khánh Thượng</t>
  </si>
  <si>
    <t>Xã Vân Phúc</t>
  </si>
  <si>
    <t>Xã Vân Nam</t>
  </si>
  <si>
    <t>Xã Xuân Phú</t>
  </si>
  <si>
    <t>Xã Phương Độ</t>
  </si>
  <si>
    <t>Xã Võng Xuyên</t>
  </si>
  <si>
    <t>Xã Thọ Lộc</t>
  </si>
  <si>
    <t>Xã Long Xuyên</t>
  </si>
  <si>
    <t>Xã Thượng Cốc</t>
  </si>
  <si>
    <t>Xã Hát Môn</t>
  </si>
  <si>
    <t>Xã Tích Giang</t>
  </si>
  <si>
    <t>Xã Thanh Đa</t>
  </si>
  <si>
    <t>Xã Trạch Mỹ Lộc</t>
  </si>
  <si>
    <t>Xã Phúc Hòa</t>
  </si>
  <si>
    <t>Xã Ngọc Tảo</t>
  </si>
  <si>
    <t>Xã Phụng Thượng</t>
  </si>
  <si>
    <t>Xã Tam Thuấn</t>
  </si>
  <si>
    <t>Xã Hiệp Thuận</t>
  </si>
  <si>
    <t>Xã Liên Hiệp</t>
  </si>
  <si>
    <t>Xã Trung Châu</t>
  </si>
  <si>
    <t>Xã Thọ An</t>
  </si>
  <si>
    <t>Xã Thọ Xuân</t>
  </si>
  <si>
    <t>Xã Hồng Hà</t>
  </si>
  <si>
    <t>Xã Liên Hồng</t>
  </si>
  <si>
    <t>Xã Hạ Mỗ</t>
  </si>
  <si>
    <t>Xã Liên Trung</t>
  </si>
  <si>
    <t>Xã Phương Đình</t>
  </si>
  <si>
    <t>Xã Thượng Mỗ</t>
  </si>
  <si>
    <t>Xã Tân Hội</t>
  </si>
  <si>
    <t>Xã Tân Lập</t>
  </si>
  <si>
    <t>Xã Đan Phượng</t>
  </si>
  <si>
    <t>Xã Đồng Tháp</t>
  </si>
  <si>
    <t>Xã Song Phượng</t>
  </si>
  <si>
    <t>Xã Đức Thượng</t>
  </si>
  <si>
    <t>Xã Minh Khai</t>
  </si>
  <si>
    <t>Xã Dương Liễu</t>
  </si>
  <si>
    <t>Xã Di Trạch</t>
  </si>
  <si>
    <t>Xã Đức Giang</t>
  </si>
  <si>
    <t>Xã Cát Quế</t>
  </si>
  <si>
    <t>Xã Yên Sở</t>
  </si>
  <si>
    <t>Xã Sơn Đồng</t>
  </si>
  <si>
    <t>Xã Vân Canh</t>
  </si>
  <si>
    <t>Xã Đắc Sở</t>
  </si>
  <si>
    <t>Xã Lại Yên</t>
  </si>
  <si>
    <t>Xã Tiền Yên</t>
  </si>
  <si>
    <t>Xã Song Phương</t>
  </si>
  <si>
    <t>Xã An Khánh</t>
  </si>
  <si>
    <t>Xã An Thượng</t>
  </si>
  <si>
    <t>Xã Vân Côn</t>
  </si>
  <si>
    <t>Xã La Phù</t>
  </si>
  <si>
    <t>Xã Đông La</t>
  </si>
  <si>
    <t>Xã Sài Sơn</t>
  </si>
  <si>
    <t>Xã Phượng Cách</t>
  </si>
  <si>
    <t>Xã Yên Sơn</t>
  </si>
  <si>
    <t>Xã Ngọc Liệp</t>
  </si>
  <si>
    <t>Xã Ngọc Mỹ</t>
  </si>
  <si>
    <t>Xã Liệp Tuyết</t>
  </si>
  <si>
    <t>Xã Thạch Thán</t>
  </si>
  <si>
    <t>Xã Đồng Quang</t>
  </si>
  <si>
    <t>Xã Phú Cát</t>
  </si>
  <si>
    <t>Xã Tuyết Nghĩa</t>
  </si>
  <si>
    <t>Xã Nghĩa Hương</t>
  </si>
  <si>
    <t>Xã Cộng Hòa</t>
  </si>
  <si>
    <t>Xã Tân Phú</t>
  </si>
  <si>
    <t>Xã Đại Thành</t>
  </si>
  <si>
    <t>Xã Phú Mãn</t>
  </si>
  <si>
    <t>Xã Cấn Hữu</t>
  </si>
  <si>
    <t>Xã Tân Hòa</t>
  </si>
  <si>
    <t>Xã Hòa Thạch</t>
  </si>
  <si>
    <t>Xã Đông Yên</t>
  </si>
  <si>
    <t>Xã Yên Trung</t>
  </si>
  <si>
    <t>Xã Yên Bình</t>
  </si>
  <si>
    <t>Xã Tiến Xuân</t>
  </si>
  <si>
    <t>Xã Đại Đồng</t>
  </si>
  <si>
    <t>Xã Cẩm Yên</t>
  </si>
  <si>
    <t>Xã Lại Thượng</t>
  </si>
  <si>
    <t>Xã Phú Kim</t>
  </si>
  <si>
    <t>Xã Hương Ngải</t>
  </si>
  <si>
    <t>Xã Canh Nậu</t>
  </si>
  <si>
    <t>Xã Kim Quan</t>
  </si>
  <si>
    <t>Xã Dị Nậu</t>
  </si>
  <si>
    <t>Xã Bình Yên</t>
  </si>
  <si>
    <t>Xã Chàng Sơn</t>
  </si>
  <si>
    <t>Xã Cần Kiệm</t>
  </si>
  <si>
    <t>Xã Hữu Bằng</t>
  </si>
  <si>
    <t>Xã Phùng Xá</t>
  </si>
  <si>
    <t>Xã Tân Xã</t>
  </si>
  <si>
    <t>Xã Thạch Xá</t>
  </si>
  <si>
    <t>Xã Bình Phú</t>
  </si>
  <si>
    <t>Xã Hạ Bằng</t>
  </si>
  <si>
    <t>Xã Đồng Trúc</t>
  </si>
  <si>
    <t>Xã Phụng Châu</t>
  </si>
  <si>
    <t>Xã Tiên Phương</t>
  </si>
  <si>
    <t>Xã Đông Sơn</t>
  </si>
  <si>
    <t>Xã Đông Phương Yên</t>
  </si>
  <si>
    <t>Xã Phú Nghĩa</t>
  </si>
  <si>
    <t>Xã Trường Yên</t>
  </si>
  <si>
    <t>Xã Ngọc Hòa</t>
  </si>
  <si>
    <t>Xã Thủy Xuân Tiên</t>
  </si>
  <si>
    <t>Xã Thanh Bình</t>
  </si>
  <si>
    <t>Xã Trung Hòa</t>
  </si>
  <si>
    <t>Xã Đại Yên</t>
  </si>
  <si>
    <t>Xã Thụy Hương</t>
  </si>
  <si>
    <t>Xã Tốt Động</t>
  </si>
  <si>
    <t>Xã Lam Điền</t>
  </si>
  <si>
    <t>Xã Tân Tiến</t>
  </si>
  <si>
    <t>Xã Nam Phương Tiến</t>
  </si>
  <si>
    <t>Xã Hợp Đồng</t>
  </si>
  <si>
    <t>Xã Hoàng Văn Thụ</t>
  </si>
  <si>
    <t>Xã Hoàng Diệu</t>
  </si>
  <si>
    <t>Xã Hữu Văn</t>
  </si>
  <si>
    <t>Xã Quảng Bị</t>
  </si>
  <si>
    <t>Xã Mỹ Lương</t>
  </si>
  <si>
    <t>Xã Thượng Vực</t>
  </si>
  <si>
    <t>Xã Hồng Phong</t>
  </si>
  <si>
    <t>Xã Đồng Phú</t>
  </si>
  <si>
    <t>Xã Trần Phú</t>
  </si>
  <si>
    <t>Xã Văn Võ</t>
  </si>
  <si>
    <t>Xã Đồng Lạc</t>
  </si>
  <si>
    <t>Xã Hòa Chính</t>
  </si>
  <si>
    <t>Xã Phú Nam An</t>
  </si>
  <si>
    <t>Xã Cự Khê</t>
  </si>
  <si>
    <t>Xã Bích Hòa</t>
  </si>
  <si>
    <t>Xã Mỹ Hưng</t>
  </si>
  <si>
    <t>Xã Cao Viên</t>
  </si>
  <si>
    <t>Xã Bình Minh</t>
  </si>
  <si>
    <t>Xã Tam Hưng</t>
  </si>
  <si>
    <t>Xã Thanh Cao</t>
  </si>
  <si>
    <t>Xã Thanh Thùy</t>
  </si>
  <si>
    <t>Xã Thanh Mai</t>
  </si>
  <si>
    <t>Xã Thanh Văn</t>
  </si>
  <si>
    <t>Xã Đỗ Động</t>
  </si>
  <si>
    <t>Xã Kim An</t>
  </si>
  <si>
    <t>Xã Kim Thư</t>
  </si>
  <si>
    <t>Xã Phương Trung</t>
  </si>
  <si>
    <t>Xã Tân Ước</t>
  </si>
  <si>
    <t>Xã Dân Hòa</t>
  </si>
  <si>
    <t>Xã Liên Châu</t>
  </si>
  <si>
    <t>Xã Cao Dương</t>
  </si>
  <si>
    <t>Xã Xuân Dương</t>
  </si>
  <si>
    <t>Xã Hồng Dương</t>
  </si>
  <si>
    <t>Xã Ninh Sở</t>
  </si>
  <si>
    <t>Xã Nhị Khê</t>
  </si>
  <si>
    <t>Xã Duyên Thái</t>
  </si>
  <si>
    <t>Xã Khánh Hà</t>
  </si>
  <si>
    <t>Xã Hòa Bình</t>
  </si>
  <si>
    <t>Xã Văn Bình</t>
  </si>
  <si>
    <t>Xã Hiền Giang</t>
  </si>
  <si>
    <t>Xã Hồng Vân</t>
  </si>
  <si>
    <t>Xã Vân Tảo</t>
  </si>
  <si>
    <t>Xã Liên Phương</t>
  </si>
  <si>
    <t>Xã Văn Phú</t>
  </si>
  <si>
    <t>Xã Tự Nhiên</t>
  </si>
  <si>
    <t>Xã Hà Hồi</t>
  </si>
  <si>
    <t>Xã Thư Phú</t>
  </si>
  <si>
    <t>Xã Nguyễn Trãi</t>
  </si>
  <si>
    <t>Xã Quất Động</t>
  </si>
  <si>
    <t>Xã Chương Dương</t>
  </si>
  <si>
    <t>Xã Lê Lợi</t>
  </si>
  <si>
    <t>Xã Thắng Lợi</t>
  </si>
  <si>
    <t>Xã Dũng Tiến</t>
  </si>
  <si>
    <t>Xã Thống Nhất</t>
  </si>
  <si>
    <t>Xã Nghiêm Xuyên</t>
  </si>
  <si>
    <t>Xã Tô Hiệu</t>
  </si>
  <si>
    <t>Xã Văn Tự</t>
  </si>
  <si>
    <t>Xã Vạn Điểm</t>
  </si>
  <si>
    <t>Xã Minh Cường</t>
  </si>
  <si>
    <t>Xã Hồng Minh</t>
  </si>
  <si>
    <t>Xã Phượng Dực</t>
  </si>
  <si>
    <t>Xã Tri Trung</t>
  </si>
  <si>
    <t>Xã Đại Thắng</t>
  </si>
  <si>
    <t>Xã Phú Túc</t>
  </si>
  <si>
    <t>Xã Văn Hoàng</t>
  </si>
  <si>
    <t>Xã Hồng Thái</t>
  </si>
  <si>
    <t>Xã Hoàng Long</t>
  </si>
  <si>
    <t>Xã Quang Trung</t>
  </si>
  <si>
    <t>Xã Nam Phong</t>
  </si>
  <si>
    <t>Xã Nam Triều</t>
  </si>
  <si>
    <t>Xã Sơn Hà</t>
  </si>
  <si>
    <t>Xã Chuyên Mỹ</t>
  </si>
  <si>
    <t>Xã Khai Thái</t>
  </si>
  <si>
    <t>Xã Phúc Tiến</t>
  </si>
  <si>
    <t>Xã Vân Từ</t>
  </si>
  <si>
    <t>Xã Tri Thủy</t>
  </si>
  <si>
    <t>Xã Đại Xuyên</t>
  </si>
  <si>
    <t>Xã Phú Yên</t>
  </si>
  <si>
    <t>Xã Bạch Hạ</t>
  </si>
  <si>
    <t>Xã Quang Lãng</t>
  </si>
  <si>
    <t>Xã Châu Can</t>
  </si>
  <si>
    <t>Xã Minh Tân</t>
  </si>
  <si>
    <t>Xã Viên An</t>
  </si>
  <si>
    <t>Xã Viên Nội</t>
  </si>
  <si>
    <t>Xã Hoa Sơn</t>
  </si>
  <si>
    <t>Xã Quảng Phú Cầu</t>
  </si>
  <si>
    <t>Xã Trường Thịnh</t>
  </si>
  <si>
    <t>Xã Cao Thành</t>
  </si>
  <si>
    <t>Xã Liên Bạt</t>
  </si>
  <si>
    <t>Xã Sơn Công</t>
  </si>
  <si>
    <t>Xã Đồng Tiến</t>
  </si>
  <si>
    <t>Xã Phương Tú</t>
  </si>
  <si>
    <t>Xã Trung Tú</t>
  </si>
  <si>
    <t>Xã Đồng Tân</t>
  </si>
  <si>
    <t>Xã Tảo Dương Văn</t>
  </si>
  <si>
    <t>Xã Vạn Thái</t>
  </si>
  <si>
    <t>Xã Minh Đức</t>
  </si>
  <si>
    <t>Xã Hòa Lâm</t>
  </si>
  <si>
    <t>Xã Hòa Xá</t>
  </si>
  <si>
    <t>Xã Trầm Lộng</t>
  </si>
  <si>
    <t>Xã Kim Đường</t>
  </si>
  <si>
    <t>Xã Hòa Nam</t>
  </si>
  <si>
    <t>Xã Hòa Phú</t>
  </si>
  <si>
    <t>Xã Đội Bình</t>
  </si>
  <si>
    <t>Xã Đại Hùng</t>
  </si>
  <si>
    <t>Xã Đông Lỗ</t>
  </si>
  <si>
    <t>Xã Phù Lưu</t>
  </si>
  <si>
    <t>Xã Đại Cường</t>
  </si>
  <si>
    <t>Xã Lưu Hoàng</t>
  </si>
  <si>
    <t>Xã Hồng Quang</t>
  </si>
  <si>
    <t>Xã Đồng Tâm</t>
  </si>
  <si>
    <t>Xã Thượng Lâm</t>
  </si>
  <si>
    <t>Xã Tuy Lai</t>
  </si>
  <si>
    <t>Xã Phúc Lâm</t>
  </si>
  <si>
    <t>Xã Mỹ Thành</t>
  </si>
  <si>
    <t>Xã Bột Xuyên</t>
  </si>
  <si>
    <t>Xã An Mỹ</t>
  </si>
  <si>
    <t>Xã Hồng Sơn</t>
  </si>
  <si>
    <t>Xã Lê Thanh</t>
  </si>
  <si>
    <t>Xã Xuy Xá</t>
  </si>
  <si>
    <t>Xã Phù Lưu Tế</t>
  </si>
  <si>
    <t>Xã Đại Hưng</t>
  </si>
  <si>
    <t>Xã Vạn Kim</t>
  </si>
  <si>
    <t>Xã Đốc Tín</t>
  </si>
  <si>
    <t>Xã Hương Sơn</t>
  </si>
  <si>
    <t>Xã Hùng Tiến</t>
  </si>
  <si>
    <t>Xã An Tiến</t>
  </si>
  <si>
    <t>Xã Hợp Tiến</t>
  </si>
  <si>
    <t>Xã Hợp Thanh</t>
  </si>
  <si>
    <t>Xã An Phú</t>
  </si>
  <si>
    <t>Xã Ngọc Đường</t>
  </si>
  <si>
    <t>Xã Phương Thiện</t>
  </si>
  <si>
    <t>Xã Lũng Cú</t>
  </si>
  <si>
    <t>Xã Má Lé</t>
  </si>
  <si>
    <t>Xã Lũng Táo</t>
  </si>
  <si>
    <t>Xã Phố Là</t>
  </si>
  <si>
    <t>Xã Thài Phìn Tủng</t>
  </si>
  <si>
    <t>Xã Sủng Là</t>
  </si>
  <si>
    <t>Xã Tả Phìn</t>
  </si>
  <si>
    <t>Xã Tả Lủng</t>
  </si>
  <si>
    <t>Xã Phố Cáo</t>
  </si>
  <si>
    <t>Xã Sính Lủng</t>
  </si>
  <si>
    <t>Xã Sảng Tủng</t>
  </si>
  <si>
    <t>Xã Lũng Thầu</t>
  </si>
  <si>
    <t>Xã Hố Quáng Phìn</t>
  </si>
  <si>
    <t>Xã Vần Chải</t>
  </si>
  <si>
    <t>Xã Lũng Phìn</t>
  </si>
  <si>
    <t>Xã Sủng Trái</t>
  </si>
  <si>
    <t>Xã Thượng Phùng</t>
  </si>
  <si>
    <t>Xã Pải Lủng</t>
  </si>
  <si>
    <t>Xã Xín Cái</t>
  </si>
  <si>
    <t>Xã Pả Vi</t>
  </si>
  <si>
    <t>Xã Giàng Chu Phìn</t>
  </si>
  <si>
    <t>Xã Sủng Trà</t>
  </si>
  <si>
    <t>Xã Sủng Máng</t>
  </si>
  <si>
    <t>Xã Sơn Vĩ</t>
  </si>
  <si>
    <t>Xã Cán Chu Phìn</t>
  </si>
  <si>
    <t>Xã Lũng Pù</t>
  </si>
  <si>
    <t>Xã Lũng Chinh</t>
  </si>
  <si>
    <t>Xã Tát Ngà</t>
  </si>
  <si>
    <t>Xã Nậm Ban</t>
  </si>
  <si>
    <t>Xã Khâu Vai</t>
  </si>
  <si>
    <t>Xã Niêm Tòng</t>
  </si>
  <si>
    <t>Xã Niêm Sơn</t>
  </si>
  <si>
    <t>Xã Thắng Mố</t>
  </si>
  <si>
    <t>Xã Phú Lũng</t>
  </si>
  <si>
    <t>Xã Sủng Tráng</t>
  </si>
  <si>
    <t>Xã Bạch Đích</t>
  </si>
  <si>
    <t>Xã Na Khê</t>
  </si>
  <si>
    <t>Xã Sủng Thài</t>
  </si>
  <si>
    <t>Xã Hữu Vinh</t>
  </si>
  <si>
    <t>Xã Lao Và Chải</t>
  </si>
  <si>
    <t>Xã Mậu Duệ</t>
  </si>
  <si>
    <t>Xã Đông Minh</t>
  </si>
  <si>
    <t>Xã Mậu Long</t>
  </si>
  <si>
    <t>Xã Ngam La</t>
  </si>
  <si>
    <t>Xã Ngọc Long</t>
  </si>
  <si>
    <t>Xã Đường Thượng</t>
  </si>
  <si>
    <t>Xã Lũng Hồ</t>
  </si>
  <si>
    <t>Xã Du Tiến</t>
  </si>
  <si>
    <t>Xã Du Già</t>
  </si>
  <si>
    <t>Xã Bát Đại Sơn</t>
  </si>
  <si>
    <t>Xã Nghĩa Thuận</t>
  </si>
  <si>
    <t>Xã Cán Tỷ</t>
  </si>
  <si>
    <t>Xã Cao Mã Pờ</t>
  </si>
  <si>
    <t>Xã Thanh Vân</t>
  </si>
  <si>
    <t>Xã Tùng Vài</t>
  </si>
  <si>
    <t>Xã Đông Hà</t>
  </si>
  <si>
    <t>Xã Quản Bạ</t>
  </si>
  <si>
    <t>Xã Lùng Tám</t>
  </si>
  <si>
    <t>Xã Quyết Tiến</t>
  </si>
  <si>
    <t>Xã Tả Ván</t>
  </si>
  <si>
    <t>Xã Thái An</t>
  </si>
  <si>
    <t>Xã Kim Thạch</t>
  </si>
  <si>
    <t>Xã Phú Linh</t>
  </si>
  <si>
    <t>Xã Kim Linh</t>
  </si>
  <si>
    <t>Xã Thuận Hòa</t>
  </si>
  <si>
    <t>Xã Tùng Bá</t>
  </si>
  <si>
    <t>Xã Thanh Thủy</t>
  </si>
  <si>
    <t>Xã Thanh Đức</t>
  </si>
  <si>
    <t>Xã Phong Quang</t>
  </si>
  <si>
    <t>Xã Xín Chải</t>
  </si>
  <si>
    <t>Xã Phương Tiến</t>
  </si>
  <si>
    <t>Xã Lao Chải</t>
  </si>
  <si>
    <t>Xã Cao Bồ</t>
  </si>
  <si>
    <t>Xã Đạo Đức</t>
  </si>
  <si>
    <t>Xã Thượng Sơn</t>
  </si>
  <si>
    <t>Xã Linh Hồ</t>
  </si>
  <si>
    <t>Xã Quảng Ngần</t>
  </si>
  <si>
    <t>Xã Việt Lâm</t>
  </si>
  <si>
    <t>Xã Ngọc Linh</t>
  </si>
  <si>
    <t>Xã Ngọc Minh</t>
  </si>
  <si>
    <t>Xã Bạch Ngọc</t>
  </si>
  <si>
    <t>Xã Trung Thành</t>
  </si>
  <si>
    <t>Xã Minh Sơn</t>
  </si>
  <si>
    <t>Xã Giáp Trung</t>
  </si>
  <si>
    <t>Xã Yên Định</t>
  </si>
  <si>
    <t>Xã Minh Ngọc</t>
  </si>
  <si>
    <t>Xã Yên Phong</t>
  </si>
  <si>
    <t>Xã Lạc Nông</t>
  </si>
  <si>
    <t>Xã Phú Nam</t>
  </si>
  <si>
    <t>Xã Yên Cường</t>
  </si>
  <si>
    <t>Xã Thượng Tân</t>
  </si>
  <si>
    <t>Xã Đường Âm</t>
  </si>
  <si>
    <t>Xã Đường Hồng</t>
  </si>
  <si>
    <t>Xã Phiêng Luông</t>
  </si>
  <si>
    <t>Xã Bản Máy</t>
  </si>
  <si>
    <t>Xã Thàng Tín</t>
  </si>
  <si>
    <t>Xã Thèn Chu Phìn</t>
  </si>
  <si>
    <t>Xã Pố Lồ</t>
  </si>
  <si>
    <t>Xã Bản Phùng</t>
  </si>
  <si>
    <t>Xã Túng Sán</t>
  </si>
  <si>
    <t>Xã Chiến Phố</t>
  </si>
  <si>
    <t>Xã Đản Ván</t>
  </si>
  <si>
    <t>Xã Tụ Nhân</t>
  </si>
  <si>
    <t>Xã Nàng Đôn</t>
  </si>
  <si>
    <t>Xã Pờ Ly Ngài</t>
  </si>
  <si>
    <t>Xã Sán Xả Hồ</t>
  </si>
  <si>
    <t>Xã Bản Luốc</t>
  </si>
  <si>
    <t>Xã Ngàm Đăng Vài</t>
  </si>
  <si>
    <t>Xã Bản Nhùng</t>
  </si>
  <si>
    <t>Xã Tả Sử Choóng</t>
  </si>
  <si>
    <t>Xã Nậm Dịch</t>
  </si>
  <si>
    <t>Xã Hồ Thầu</t>
  </si>
  <si>
    <t>Xã Nậm Tỵ</t>
  </si>
  <si>
    <t>Xã Thông Nguyên</t>
  </si>
  <si>
    <t>Xã Nậm Khòa</t>
  </si>
  <si>
    <t>Xã Nàn Xỉn</t>
  </si>
  <si>
    <t>Xã Bản Díu</t>
  </si>
  <si>
    <t>Xã Chí Cà</t>
  </si>
  <si>
    <t>Xã Xín Mần</t>
  </si>
  <si>
    <t>Xã Trung Thịnh</t>
  </si>
  <si>
    <t>Xã Thèn Phàng</t>
  </si>
  <si>
    <t>Xã Pà Vầy Sủ</t>
  </si>
  <si>
    <t>Xã Cốc Rế</t>
  </si>
  <si>
    <t>Xã Thu Tà</t>
  </si>
  <si>
    <t>Xã Nàn Ma</t>
  </si>
  <si>
    <t>Xã Tả Nhìu</t>
  </si>
  <si>
    <t>Xã Bản Ngò</t>
  </si>
  <si>
    <t>Xã Chế Là</t>
  </si>
  <si>
    <t>Xã Nấm Dẩn</t>
  </si>
  <si>
    <t>Xã Quảng Nguyên</t>
  </si>
  <si>
    <t>Xã Nà Chì</t>
  </si>
  <si>
    <t>Xã Khuôn Lùng</t>
  </si>
  <si>
    <t>Xã Tân Thành</t>
  </si>
  <si>
    <t>Xã Tân Quang</t>
  </si>
  <si>
    <t>Xã Thượng Bình</t>
  </si>
  <si>
    <t>Xã Hữu Sản</t>
  </si>
  <si>
    <t>Xã Kim Ngọc</t>
  </si>
  <si>
    <t>Xã Việt Vinh</t>
  </si>
  <si>
    <t>Xã Bằng Hành</t>
  </si>
  <si>
    <t>Xã Quang Minh</t>
  </si>
  <si>
    <t>Xã Vô Điếm</t>
  </si>
  <si>
    <t>Xã Việt Hồng</t>
  </si>
  <si>
    <t>Xã Hùng An</t>
  </si>
  <si>
    <t>Xã Đức Xuân</t>
  </si>
  <si>
    <t>Xã Tiên Kiều</t>
  </si>
  <si>
    <t>Xã Vĩnh Hảo</t>
  </si>
  <si>
    <t>Xã Vĩnh Phúc</t>
  </si>
  <si>
    <t>Xã Đồng Yên</t>
  </si>
  <si>
    <t>Xã Đông Thành</t>
  </si>
  <si>
    <t>Xã Xuân Minh</t>
  </si>
  <si>
    <t>Xã Tiên Nguyên</t>
  </si>
  <si>
    <t>Xã Tân Nam</t>
  </si>
  <si>
    <t>Xã Bản Rịa</t>
  </si>
  <si>
    <t>Xã Yên Thành</t>
  </si>
  <si>
    <t>Xã Tân Trịnh</t>
  </si>
  <si>
    <t>Xã Tân Bắc</t>
  </si>
  <si>
    <t>Xã Bằng Lang</t>
  </si>
  <si>
    <t>Xã Yên Hà</t>
  </si>
  <si>
    <t>Xã Nà Khương</t>
  </si>
  <si>
    <t>Xã Tiên Yên</t>
  </si>
  <si>
    <t>Xã Vĩ Thượng</t>
  </si>
  <si>
    <t>Phường Sông Hiến</t>
  </si>
  <si>
    <t>Phường Sông Bằng</t>
  </si>
  <si>
    <t>Phường Hợp Giang</t>
  </si>
  <si>
    <t>Phường Tân Giang</t>
  </si>
  <si>
    <t>Phường Ngọc Xuân</t>
  </si>
  <si>
    <t>Phường Đề Thám</t>
  </si>
  <si>
    <t>Phường Duyệt Trung</t>
  </si>
  <si>
    <t>Xã Vĩnh Quang</t>
  </si>
  <si>
    <t>Xã Hưng Đạo</t>
  </si>
  <si>
    <t>Xã Chu Trinh</t>
  </si>
  <si>
    <t>Xã Đức Hạnh</t>
  </si>
  <si>
    <t>Xã Lý Bôn</t>
  </si>
  <si>
    <t>Xã Nam Cao</t>
  </si>
  <si>
    <t>Xã Nam Quang</t>
  </si>
  <si>
    <t>Xã Quảng Lâm</t>
  </si>
  <si>
    <t>Xã Thạch Lâm</t>
  </si>
  <si>
    <t>Xã Tân Việt</t>
  </si>
  <si>
    <t>Xã Vĩnh Phong</t>
  </si>
  <si>
    <t>Xã Mông Ân</t>
  </si>
  <si>
    <t>Xã Thái Học</t>
  </si>
  <si>
    <t>Xã Thái Sơn</t>
  </si>
  <si>
    <t>Xã Yên Thổ</t>
  </si>
  <si>
    <t>Xã Cốc Pàng</t>
  </si>
  <si>
    <t>Xã Thượng Hà</t>
  </si>
  <si>
    <t>Xã Cô Ba</t>
  </si>
  <si>
    <t>Xã Bảo Toàn</t>
  </si>
  <si>
    <t>Xã Khánh Xuân</t>
  </si>
  <si>
    <t>Xã Xuân Trường</t>
  </si>
  <si>
    <t>Xã Hồng Trị</t>
  </si>
  <si>
    <t>Xã Kim Cúc</t>
  </si>
  <si>
    <t>Xã Phan Thanh</t>
  </si>
  <si>
    <t>Xã Hồng An</t>
  </si>
  <si>
    <t>Xã Hưng Thịnh</t>
  </si>
  <si>
    <t>Xã Huy Giáp</t>
  </si>
  <si>
    <t>Xã Đình Phùng</t>
  </si>
  <si>
    <t>Xã Sơn Lập</t>
  </si>
  <si>
    <t>Xã Sơn Lộ</t>
  </si>
  <si>
    <t>Xã Cần Yên</t>
  </si>
  <si>
    <t>Xã Cần Nông</t>
  </si>
  <si>
    <t>Xã Lương Thông</t>
  </si>
  <si>
    <t>Xã Đa Thông</t>
  </si>
  <si>
    <t>Xã Ngọc Động</t>
  </si>
  <si>
    <t>Xã Lương Can</t>
  </si>
  <si>
    <t>Xã Thanh Long</t>
  </si>
  <si>
    <t>Xã Bình Lãng</t>
  </si>
  <si>
    <t>Xã Lũng Nặm</t>
  </si>
  <si>
    <t>Xã Trường Hà</t>
  </si>
  <si>
    <t>Xã Vân An</t>
  </si>
  <si>
    <t>Xã Cải Viên</t>
  </si>
  <si>
    <t>Xã Nội Thôn</t>
  </si>
  <si>
    <t>Xã Tổng Cọt</t>
  </si>
  <si>
    <t>Xã Sóc Hà</t>
  </si>
  <si>
    <t>Xã Thượng Thôn</t>
  </si>
  <si>
    <t>Xã Quý Quân</t>
  </si>
  <si>
    <t>Xã Mã Ba</t>
  </si>
  <si>
    <t>Xã Tri Phương</t>
  </si>
  <si>
    <t>Xã Quang Hán</t>
  </si>
  <si>
    <t>Xã Quang Vinh</t>
  </si>
  <si>
    <t>Xã Xuân Nội</t>
  </si>
  <si>
    <t>Xã Cao Chương</t>
  </si>
  <si>
    <t>Xã Quốc Toản</t>
  </si>
  <si>
    <t>Xã Ngọc Khê</t>
  </si>
  <si>
    <t>Xã Ngọc Côn</t>
  </si>
  <si>
    <t>Xã Phong Nậm</t>
  </si>
  <si>
    <t>Xã Đình Phong</t>
  </si>
  <si>
    <t>Xã Đàm Thuỷ</t>
  </si>
  <si>
    <t>Xã Khâm Thành</t>
  </si>
  <si>
    <t>Xã Chí Viễn</t>
  </si>
  <si>
    <t>Xã Lăng Hiếu</t>
  </si>
  <si>
    <t>Xã Phong Châu</t>
  </si>
  <si>
    <t>Xã Trung Phúc</t>
  </si>
  <si>
    <t>Xã Cao Thăng</t>
  </si>
  <si>
    <t>Xã Đức Hồng</t>
  </si>
  <si>
    <t>Xã Minh Long</t>
  </si>
  <si>
    <t>Xã Lý Quốc</t>
  </si>
  <si>
    <t>Xã Đồng Loan</t>
  </si>
  <si>
    <t>Xã Đức Quang</t>
  </si>
  <si>
    <t>Xã Kim Loan</t>
  </si>
  <si>
    <t>Xã Quang Long</t>
  </si>
  <si>
    <t>Xã An Lạc</t>
  </si>
  <si>
    <t>Xã Vinh Quý</t>
  </si>
  <si>
    <t>Xã Cô Ngân</t>
  </si>
  <si>
    <t>Xã Thị Hoa</t>
  </si>
  <si>
    <t>Xã Phi Hải</t>
  </si>
  <si>
    <t>Xã Quảng Hưng</t>
  </si>
  <si>
    <t>Xã Bình Lăng</t>
  </si>
  <si>
    <t>Xã Độc Lập</t>
  </si>
  <si>
    <t>Xã Cai Bộ</t>
  </si>
  <si>
    <t>Xã Phúc Sen</t>
  </si>
  <si>
    <t>Xã Chí Thảo</t>
  </si>
  <si>
    <t>Xã Tự Do</t>
  </si>
  <si>
    <t>Xã Hạnh Phúc</t>
  </si>
  <si>
    <t>Xã Cách Linh</t>
  </si>
  <si>
    <t>Xã Đại Sơn</t>
  </si>
  <si>
    <t>Xã Lương Thiện</t>
  </si>
  <si>
    <t>Xã Tiên Thành</t>
  </si>
  <si>
    <t>Xã Dân Chủ</t>
  </si>
  <si>
    <t>Xã Nam Tuấn</t>
  </si>
  <si>
    <t>Xã Đại Tiến</t>
  </si>
  <si>
    <t>Xã Đức Long</t>
  </si>
  <si>
    <t>Xã Ngũ Lão</t>
  </si>
  <si>
    <t>Xã Trương Lương</t>
  </si>
  <si>
    <t>Xã Bình Long</t>
  </si>
  <si>
    <t>Xã Nguyễn Huệ</t>
  </si>
  <si>
    <t>Xã Hồng Việt</t>
  </si>
  <si>
    <t>Xã Hoàng Tung</t>
  </si>
  <si>
    <t>Xã Bạch Đằng</t>
  </si>
  <si>
    <t>Xã Bình Dương</t>
  </si>
  <si>
    <t>Xã Lê Chung</t>
  </si>
  <si>
    <t>Xã Hồng Nam</t>
  </si>
  <si>
    <t>Xã Yên Lạc</t>
  </si>
  <si>
    <t>Xã Triệu Nguyên</t>
  </si>
  <si>
    <t>Xã Ca Thành</t>
  </si>
  <si>
    <t>Xã Vũ Nông</t>
  </si>
  <si>
    <t>Xã Minh Tâm</t>
  </si>
  <si>
    <t>Xã Thể Dục</t>
  </si>
  <si>
    <t>Xã Mai Long</t>
  </si>
  <si>
    <t>Xã Minh Thanh</t>
  </si>
  <si>
    <t>Xã Hoa Thám</t>
  </si>
  <si>
    <t>Xã Quang Thành</t>
  </si>
  <si>
    <t>Xã Tam Kim</t>
  </si>
  <si>
    <t>Xã Thành Công</t>
  </si>
  <si>
    <t>Xã Thịnh Vượng</t>
  </si>
  <si>
    <t>Xã Canh Tân</t>
  </si>
  <si>
    <t>Xã Kim Đồng</t>
  </si>
  <si>
    <t>Xã Đức Thông</t>
  </si>
  <si>
    <t>Xã Thái Cường</t>
  </si>
  <si>
    <t>Xã Vân Trình</t>
  </si>
  <si>
    <t>Xã Thụy Hùng</t>
  </si>
  <si>
    <t>Xã Quang Trọng</t>
  </si>
  <si>
    <t>Xã Trọng Con</t>
  </si>
  <si>
    <t>Xã Lê Lai</t>
  </si>
  <si>
    <t>Phường Nguyễn Thị Minh Khai</t>
  </si>
  <si>
    <t>Phường Sông Cầu</t>
  </si>
  <si>
    <t>Phường Đức Xuân</t>
  </si>
  <si>
    <t>Phường Phùng Chí Kiên</t>
  </si>
  <si>
    <t>Phường Huyền Tụng</t>
  </si>
  <si>
    <t>Xã Nông Thượng</t>
  </si>
  <si>
    <t>Phường Xuất Hóa</t>
  </si>
  <si>
    <t>Xã Bằng Thành</t>
  </si>
  <si>
    <t>Xã Nhạn Môn</t>
  </si>
  <si>
    <t>Xã Bộc Bố</t>
  </si>
  <si>
    <t>Xã Công Bằng</t>
  </si>
  <si>
    <t>Xã Giáo Hiệu</t>
  </si>
  <si>
    <t>Xã Xuân La</t>
  </si>
  <si>
    <t>Xã An Thắng</t>
  </si>
  <si>
    <t>Xã Cổ Linh</t>
  </si>
  <si>
    <t>Xã Nghiên Loan</t>
  </si>
  <si>
    <t>Xã Cao Tân</t>
  </si>
  <si>
    <t>Xã Bành Trạch</t>
  </si>
  <si>
    <t>Xã Phúc Lộc</t>
  </si>
  <si>
    <t>Xã Hà Hiệu</t>
  </si>
  <si>
    <t>Xã Cao Thượng</t>
  </si>
  <si>
    <t>Xã Khang Ninh</t>
  </si>
  <si>
    <t>Xã Nam Mẫu</t>
  </si>
  <si>
    <t>Xã Thượng Giáo</t>
  </si>
  <si>
    <t>Xã Địa Linh</t>
  </si>
  <si>
    <t>Xã Yến Dương</t>
  </si>
  <si>
    <t>Xã Chu Hương</t>
  </si>
  <si>
    <t>Xã Quảng Khê</t>
  </si>
  <si>
    <t>Xã Mỹ Phương</t>
  </si>
  <si>
    <t>Xã Hoàng Trĩ</t>
  </si>
  <si>
    <t>Xã Đồng Phúc</t>
  </si>
  <si>
    <t>Xã Thượng Ân</t>
  </si>
  <si>
    <t>Xã Bằng Vân</t>
  </si>
  <si>
    <t>Xã Cốc Đán</t>
  </si>
  <si>
    <t>Xã Đức Vân</t>
  </si>
  <si>
    <t>Xã Vân Tùng</t>
  </si>
  <si>
    <t>Xã Thượng Quan</t>
  </si>
  <si>
    <t>Xã Lãng Ngâm</t>
  </si>
  <si>
    <t>Xã Thuần Mang</t>
  </si>
  <si>
    <t>Xã Vi Hương</t>
  </si>
  <si>
    <t>Xã Vũ Muộn</t>
  </si>
  <si>
    <t>Xã Đôn Phong</t>
  </si>
  <si>
    <t>Xã Lục Bình</t>
  </si>
  <si>
    <t>Xã Nguyên Phúc</t>
  </si>
  <si>
    <t>Xã Cao Sơn</t>
  </si>
  <si>
    <t>Xã Cẩm Giàng</t>
  </si>
  <si>
    <t>Xã Mỹ Thanh</t>
  </si>
  <si>
    <t>Xã Dương Phong</t>
  </si>
  <si>
    <t>Xã Quang Thuận</t>
  </si>
  <si>
    <t>Xã Xuân Lạc</t>
  </si>
  <si>
    <t>Xã Nam Cường</t>
  </si>
  <si>
    <t>Xã Bản Thi</t>
  </si>
  <si>
    <t>Xã Quảng Bạch</t>
  </si>
  <si>
    <t>Xã Bằng Phúc</t>
  </si>
  <si>
    <t>Xã Yên Thịnh</t>
  </si>
  <si>
    <t>Xã Yên Thượng</t>
  </si>
  <si>
    <t>Xã Phương Viên</t>
  </si>
  <si>
    <t>Xã Ngọc Phái</t>
  </si>
  <si>
    <t>Xã Lương Bằng</t>
  </si>
  <si>
    <t>Xã Bằng Lãng</t>
  </si>
  <si>
    <t>Xã Đại Sảo</t>
  </si>
  <si>
    <t>Xã Nghĩa Tá</t>
  </si>
  <si>
    <t>Xã Bình Trung</t>
  </si>
  <si>
    <t>Xã Tân Sơn</t>
  </si>
  <si>
    <t>Xã Thanh Vận</t>
  </si>
  <si>
    <t>Xã Mai Lạp</t>
  </si>
  <si>
    <t>Xã Cao Kỳ</t>
  </si>
  <si>
    <t>Xã Nông Hạ</t>
  </si>
  <si>
    <t>Xã Yên Cư</t>
  </si>
  <si>
    <t>Xã Yên Hân</t>
  </si>
  <si>
    <t>Xã Như Cố</t>
  </si>
  <si>
    <t>Xã Bình Văn</t>
  </si>
  <si>
    <t>Xã Quảng Chu</t>
  </si>
  <si>
    <t>Xã Lương Thượng</t>
  </si>
  <si>
    <t>Xã Kim Hỷ</t>
  </si>
  <si>
    <t>Xã Cường Lợi</t>
  </si>
  <si>
    <t>Xã Kim Lư</t>
  </si>
  <si>
    <t>Xã Lam Sơn</t>
  </si>
  <si>
    <t>Xã Văn Minh</t>
  </si>
  <si>
    <t>Xã Côn Minh</t>
  </si>
  <si>
    <t>Xã Cư Lễ</t>
  </si>
  <si>
    <t>Xã Quang Phong</t>
  </si>
  <si>
    <t>Xã Dương Sơn</t>
  </si>
  <si>
    <t>Xã Đổng Xá</t>
  </si>
  <si>
    <t>Xã Liêm Thuỷ</t>
  </si>
  <si>
    <t>Phường Phan Thiết</t>
  </si>
  <si>
    <t>Phường Minh Xuân</t>
  </si>
  <si>
    <t>Phường Tân Quang</t>
  </si>
  <si>
    <t>Xã Tràng Đà</t>
  </si>
  <si>
    <t>Phường Nông Tiến</t>
  </si>
  <si>
    <t>Phường Ỷ La</t>
  </si>
  <si>
    <t>Phường Tân Hà</t>
  </si>
  <si>
    <t>Phường Hưng Thành</t>
  </si>
  <si>
    <t>Xã An Khang</t>
  </si>
  <si>
    <t>Xã An Tường</t>
  </si>
  <si>
    <t>Xã Lưỡng Vượng</t>
  </si>
  <si>
    <t>Xã Thái Long</t>
  </si>
  <si>
    <t>Xã Đội Cấn</t>
  </si>
  <si>
    <t>Xã Phúc Yên</t>
  </si>
  <si>
    <t>Xã Xuân Lập</t>
  </si>
  <si>
    <t>Xã Khuôn Hà</t>
  </si>
  <si>
    <t>Xã Bình An</t>
  </si>
  <si>
    <t>Xã Thổ Bình</t>
  </si>
  <si>
    <t>Xã Sinh Long</t>
  </si>
  <si>
    <t>Xã Thượng Giáp</t>
  </si>
  <si>
    <t>Xã Thượng Nông</t>
  </si>
  <si>
    <t>Xã Côn Lôn</t>
  </si>
  <si>
    <t>Xã Yên Hoa</t>
  </si>
  <si>
    <t>Xã Đà Vị</t>
  </si>
  <si>
    <t>Xã Sơn Phú</t>
  </si>
  <si>
    <t>Xã Năng Khả</t>
  </si>
  <si>
    <t>Xã Thanh Tương</t>
  </si>
  <si>
    <t>Xã Phúc Sơn</t>
  </si>
  <si>
    <t>Xã Trung Hà</t>
  </si>
  <si>
    <t>Xã Tân Mỹ</t>
  </si>
  <si>
    <t>Xã Hà Lang</t>
  </si>
  <si>
    <t>Xã Hùng Mỹ</t>
  </si>
  <si>
    <t>Xã Yên Lập</t>
  </si>
  <si>
    <t>Xã Tân An</t>
  </si>
  <si>
    <t>Xã Xuân Quang</t>
  </si>
  <si>
    <t>Xã Ngọc Hội</t>
  </si>
  <si>
    <t>Xã Phú Bình</t>
  </si>
  <si>
    <t>Xã Phúc Thịnh</t>
  </si>
  <si>
    <t>Xã Kiên Đài</t>
  </si>
  <si>
    <t>Xã Tân Thịnh</t>
  </si>
  <si>
    <t>Xã Kim Bình</t>
  </si>
  <si>
    <t>Xã Hòa An</t>
  </si>
  <si>
    <t>Xã Vinh Quang</t>
  </si>
  <si>
    <t>Xã Tri Phú</t>
  </si>
  <si>
    <t>Xã Nhân Lý</t>
  </si>
  <si>
    <t>Xã Yên Nguyên</t>
  </si>
  <si>
    <t>Xã Linh Phú</t>
  </si>
  <si>
    <t>Xã Bình Nhân</t>
  </si>
  <si>
    <t>Xã Yên Thuận</t>
  </si>
  <si>
    <t>Xã Bạch Xa</t>
  </si>
  <si>
    <t>Xã Minh Khương</t>
  </si>
  <si>
    <t>Xã Yên Lâm</t>
  </si>
  <si>
    <t>Xã Minh Dân</t>
  </si>
  <si>
    <t>Xã Minh Hương</t>
  </si>
  <si>
    <t>Xã Yên Phú</t>
  </si>
  <si>
    <t>Xã Bình Xa</t>
  </si>
  <si>
    <t>Xã Nhân Mục</t>
  </si>
  <si>
    <t>Xã Thành Long</t>
  </si>
  <si>
    <t>Xã Bằng Cốc</t>
  </si>
  <si>
    <t>Xã Đức Ninh</t>
  </si>
  <si>
    <t>Xã Hùng Đức</t>
  </si>
  <si>
    <t>Xã Quí Quân</t>
  </si>
  <si>
    <t>Xã Lực Hành</t>
  </si>
  <si>
    <t>Xã Kiến Thiết</t>
  </si>
  <si>
    <t>Xã Trung Minh</t>
  </si>
  <si>
    <t>Xã Chiêu Yên</t>
  </si>
  <si>
    <t>Xã Trung Trực</t>
  </si>
  <si>
    <t>Xã Xuân Vân</t>
  </si>
  <si>
    <t>Xã Phúc Ninh</t>
  </si>
  <si>
    <t>Xã Hùng Lợi</t>
  </si>
  <si>
    <t>Xã Trung Sơn</t>
  </si>
  <si>
    <t>Xã Tứ Quận</t>
  </si>
  <si>
    <t>Xã Đạo Viện</t>
  </si>
  <si>
    <t>Xã Tân Long</t>
  </si>
  <si>
    <t>Xã Lang Quán</t>
  </si>
  <si>
    <t>Xã Phú Thịnh</t>
  </si>
  <si>
    <t>Xã Công Đa</t>
  </si>
  <si>
    <t>Xã Trung Môn</t>
  </si>
  <si>
    <t>Xã Chân Sơn</t>
  </si>
  <si>
    <t>Xã Thái Bình</t>
  </si>
  <si>
    <t>Xã Kim Phú</t>
  </si>
  <si>
    <t>Xã Tiến Bộ</t>
  </si>
  <si>
    <t>Xã Mỹ Bằng</t>
  </si>
  <si>
    <t>Xã Phú Lâm</t>
  </si>
  <si>
    <t>Xã Hoàng Khai</t>
  </si>
  <si>
    <t>Xã Nhữ Hán</t>
  </si>
  <si>
    <t>Xã Nhữ Khê</t>
  </si>
  <si>
    <t>Xã Trung Yên</t>
  </si>
  <si>
    <t>Xã Tân Trào</t>
  </si>
  <si>
    <t>Xã Vĩnh Lợi</t>
  </si>
  <si>
    <t>Xã Thượng Ấm</t>
  </si>
  <si>
    <t>Xã Tú Thịnh</t>
  </si>
  <si>
    <t>Xã Cấp Tiến</t>
  </si>
  <si>
    <t>Xã Hợp Thành</t>
  </si>
  <si>
    <t>Xã Phúc Ứng</t>
  </si>
  <si>
    <t>Xã Đông Thọ</t>
  </si>
  <si>
    <t>Xã Kháng Nhật</t>
  </si>
  <si>
    <t>Xã Hợp Hòa</t>
  </si>
  <si>
    <t>Xã Quyết Thắng</t>
  </si>
  <si>
    <t>Xã Đồng Quý</t>
  </si>
  <si>
    <t>Xã Vân Sơn</t>
  </si>
  <si>
    <t>Xã Chi Thiết</t>
  </si>
  <si>
    <t>Xã Đông Lợi</t>
  </si>
  <si>
    <t>Xã Thiện Kế</t>
  </si>
  <si>
    <t>Xã Hồng Lạc</t>
  </si>
  <si>
    <t>Xã Phú Lương</t>
  </si>
  <si>
    <t>Xã Ninh Lai</t>
  </si>
  <si>
    <t>Xã Đại Phú</t>
  </si>
  <si>
    <t>Xã Sơn Nam</t>
  </si>
  <si>
    <t>Xã Hào Phú</t>
  </si>
  <si>
    <t>Xã Tam Đa</t>
  </si>
  <si>
    <t>Phường Duyên Hải</t>
  </si>
  <si>
    <t>Phường Lào Cai</t>
  </si>
  <si>
    <t>Phường Cốc Lếu</t>
  </si>
  <si>
    <t>Phường Kim Tân</t>
  </si>
  <si>
    <t>Phường Bắc Lệnh</t>
  </si>
  <si>
    <t>Phường Pom Hán</t>
  </si>
  <si>
    <t>Phường Xuân Tăng</t>
  </si>
  <si>
    <t>Phường Bình Minh</t>
  </si>
  <si>
    <t>Phường Thống Nhất</t>
  </si>
  <si>
    <t>Xã Đồng Tuyển</t>
  </si>
  <si>
    <t>Xã Vạn Hòa</t>
  </si>
  <si>
    <t>Phường Bắc Cường</t>
  </si>
  <si>
    <t>Phường Nam Cường</t>
  </si>
  <si>
    <t>Xã Cam Đường</t>
  </si>
  <si>
    <t>Xã Tả Phời</t>
  </si>
  <si>
    <t>Xã A Mú Sung</t>
  </si>
  <si>
    <t>Xã Nậm Chạc</t>
  </si>
  <si>
    <t>Xã A Lù</t>
  </si>
  <si>
    <t>Xã Trịnh Tường</t>
  </si>
  <si>
    <t>Xã Y Tý</t>
  </si>
  <si>
    <t>Xã Cốc Mỳ</t>
  </si>
  <si>
    <t>Xã Dền Sáng</t>
  </si>
  <si>
    <t>Xã Bản Vược</t>
  </si>
  <si>
    <t>Xã Sàng Ma Sáo</t>
  </si>
  <si>
    <t>Xã Bản Qua</t>
  </si>
  <si>
    <t>Xã Mường Vi</t>
  </si>
  <si>
    <t>Xã Dền Thàng</t>
  </si>
  <si>
    <t>Xã Bản Xèo</t>
  </si>
  <si>
    <t>Xã Mường Hum</t>
  </si>
  <si>
    <t>Xã Trung Lèng Hồ</t>
  </si>
  <si>
    <t>Xã Quang Kim</t>
  </si>
  <si>
    <t>Xã Pa Cheo</t>
  </si>
  <si>
    <t>Xã Nậm Pung</t>
  </si>
  <si>
    <t>Xã Phìn Ngan</t>
  </si>
  <si>
    <t>Xã Cốc San</t>
  </si>
  <si>
    <t>Xã Tòng Sành</t>
  </si>
  <si>
    <t>Xã Pha Long</t>
  </si>
  <si>
    <t>Xã Tung Chung Phố</t>
  </si>
  <si>
    <t>Xã Dìn Chin</t>
  </si>
  <si>
    <t>Xã Tả Gia Khâu</t>
  </si>
  <si>
    <t>Xã Nậm Chảy</t>
  </si>
  <si>
    <t>Xã Nấm Lư</t>
  </si>
  <si>
    <t>Xã Lùng Khấu Nhin</t>
  </si>
  <si>
    <t>Xã Lùng Vai</t>
  </si>
  <si>
    <t>Xã Bản Lầu</t>
  </si>
  <si>
    <t>Xã La Pan Tẩn</t>
  </si>
  <si>
    <t>Xã Tả Thàng</t>
  </si>
  <si>
    <t>Xã Bản Sen</t>
  </si>
  <si>
    <t>Xã Nàn Sán</t>
  </si>
  <si>
    <t>Xã Thào Chư Phìn</t>
  </si>
  <si>
    <t>Xã Bản Mế</t>
  </si>
  <si>
    <t>Xã Sán Chải</t>
  </si>
  <si>
    <t>Xã Cán Cấu</t>
  </si>
  <si>
    <t>Xã Sín Chéng</t>
  </si>
  <si>
    <t>Xã Lùng Cải</t>
  </si>
  <si>
    <t>Xã Lùng Phình</t>
  </si>
  <si>
    <t>Xã Tả Van Chư</t>
  </si>
  <si>
    <t>Xã Tả Củ Tỷ</t>
  </si>
  <si>
    <t>Xã Thải Giàng Phố</t>
  </si>
  <si>
    <t>Xã Hoàng Thu Phố</t>
  </si>
  <si>
    <t>Xã Bản Phố</t>
  </si>
  <si>
    <t>Xã Bản Liền</t>
  </si>
  <si>
    <t>Xã Tà Chải</t>
  </si>
  <si>
    <t>Xã Na Hối</t>
  </si>
  <si>
    <t>Xã Cốc Ly</t>
  </si>
  <si>
    <t>Xã Nậm Mòn</t>
  </si>
  <si>
    <t>Xã Nậm Đét</t>
  </si>
  <si>
    <t>Xã Nậm Khánh</t>
  </si>
  <si>
    <t>Xã Bảo Nhai</t>
  </si>
  <si>
    <t>Xã Nậm Lúc</t>
  </si>
  <si>
    <t>Xã Cốc Lầu</t>
  </si>
  <si>
    <t>Xã Bản Cái</t>
  </si>
  <si>
    <t>Xã Bản Phiệt</t>
  </si>
  <si>
    <t>Xã Bản Cầm</t>
  </si>
  <si>
    <t>Xã Thái Niên</t>
  </si>
  <si>
    <t>Xã Phong Niên</t>
  </si>
  <si>
    <t>Xã Gia Phú</t>
  </si>
  <si>
    <t>Xã Sơn Hải</t>
  </si>
  <si>
    <t>Xã Xuân Giao</t>
  </si>
  <si>
    <t>Xã Trì Quang</t>
  </si>
  <si>
    <t>Xã Phú Nhuận</t>
  </si>
  <si>
    <t>Xã Nghĩa Đô</t>
  </si>
  <si>
    <t>Xã Vĩnh Yên</t>
  </si>
  <si>
    <t>Xã Điện Quan</t>
  </si>
  <si>
    <t>Xã Xuân Hòa</t>
  </si>
  <si>
    <t>Xã Tân Dương</t>
  </si>
  <si>
    <t>Xã Cam Cọn</t>
  </si>
  <si>
    <t>Xã Xuân Thượng</t>
  </si>
  <si>
    <t>Xã Việt Tiến</t>
  </si>
  <si>
    <t>Xã Bảo Hà</t>
  </si>
  <si>
    <t>Xã Lương Sơn</t>
  </si>
  <si>
    <t>Xã Long Khánh</t>
  </si>
  <si>
    <t>Xã Trung Chải</t>
  </si>
  <si>
    <t>Xã Tả Van</t>
  </si>
  <si>
    <t>Xã Thanh Phú</t>
  </si>
  <si>
    <t>Xã Bản Hồ</t>
  </si>
  <si>
    <t>Xã Văn Sơn</t>
  </si>
  <si>
    <t>Xã Võ Lao</t>
  </si>
  <si>
    <t>Xã Sơn Thuỷ</t>
  </si>
  <si>
    <t>Xã Nậm Mả</t>
  </si>
  <si>
    <t>Xã Tân Thượng</t>
  </si>
  <si>
    <t>Xã Khánh Yên Thượng</t>
  </si>
  <si>
    <t>Xã Nậm Xé</t>
  </si>
  <si>
    <t>Xã Dần Thàng</t>
  </si>
  <si>
    <t>Xã Chiềng Ken</t>
  </si>
  <si>
    <t>Xã Làng Giàng</t>
  </si>
  <si>
    <t>Xã Khánh Yên Trung</t>
  </si>
  <si>
    <t>Xã Khánh Yên Hạ</t>
  </si>
  <si>
    <t>Xã Dương Quỳ</t>
  </si>
  <si>
    <t>Xã Nậm Tha</t>
  </si>
  <si>
    <t>Xã Minh Lương</t>
  </si>
  <si>
    <t>Xã Liêm Phú</t>
  </si>
  <si>
    <t>Xã Nậm Xây</t>
  </si>
  <si>
    <t>Phường Noong Bua</t>
  </si>
  <si>
    <t>Phường Him Lam</t>
  </si>
  <si>
    <t>Phường Thanh Bình</t>
  </si>
  <si>
    <t>Phường Tân Thanh</t>
  </si>
  <si>
    <t>Phường Mường Thanh</t>
  </si>
  <si>
    <t>Phường Nam Thanh</t>
  </si>
  <si>
    <t>Phường Thanh Trường</t>
  </si>
  <si>
    <t>Xã Thanh Minh</t>
  </si>
  <si>
    <t>Phường Sông Đà</t>
  </si>
  <si>
    <t>Phường Na Lay</t>
  </si>
  <si>
    <t>Xã Lay Nưa</t>
  </si>
  <si>
    <t>Xã Sín Thầu</t>
  </si>
  <si>
    <t>Xã Sen Thượng</t>
  </si>
  <si>
    <t>Xã Chung Chải</t>
  </si>
  <si>
    <t>Xã Leng Su Sìn</t>
  </si>
  <si>
    <t>Xã Pá Mỳ</t>
  </si>
  <si>
    <t>Xã Mường Nhé</t>
  </si>
  <si>
    <t>Xã Nậm Vì</t>
  </si>
  <si>
    <t>Xã Nậm Kè</t>
  </si>
  <si>
    <t>Xã Mường Toong</t>
  </si>
  <si>
    <t>Xã Huổi Lếnh</t>
  </si>
  <si>
    <t>Xã Xá Tổng</t>
  </si>
  <si>
    <t>Xã Mường Tùng</t>
  </si>
  <si>
    <t>Xã Hừa Ngài</t>
  </si>
  <si>
    <t>Xã Huổi Mí</t>
  </si>
  <si>
    <t>Xã Pa Ham</t>
  </si>
  <si>
    <t>Xã Nậm Nèn</t>
  </si>
  <si>
    <t>Xã Huổi Lèng</t>
  </si>
  <si>
    <t>Xã Sa Lông</t>
  </si>
  <si>
    <t>Xã Ma Thì Hồ</t>
  </si>
  <si>
    <t>Xã Na Sang</t>
  </si>
  <si>
    <t>Xã Mường Mươn</t>
  </si>
  <si>
    <t>Xã Huổi Só</t>
  </si>
  <si>
    <t>Xã Tả Sìn Thàng</t>
  </si>
  <si>
    <t>Xã Lao Xả Phình</t>
  </si>
  <si>
    <t>Xã Tủa Thàng</t>
  </si>
  <si>
    <t>Xã Trung Thu</t>
  </si>
  <si>
    <t>Xã Sính Phình</t>
  </si>
  <si>
    <t>Xã Mường Đun</t>
  </si>
  <si>
    <t>Xã Mường Báng</t>
  </si>
  <si>
    <t>Xã Phình Sáng</t>
  </si>
  <si>
    <t>Xã Rạng Đông</t>
  </si>
  <si>
    <t>Xã Mùn Chung</t>
  </si>
  <si>
    <t>Xã Nà Tòng</t>
  </si>
  <si>
    <t>Xã Ta Ma</t>
  </si>
  <si>
    <t>Xã Mường Mùn</t>
  </si>
  <si>
    <t>Xã Pú Xi</t>
  </si>
  <si>
    <t>Xã Pú Nhung</t>
  </si>
  <si>
    <t>Xã Quài Nưa</t>
  </si>
  <si>
    <t>Xã Mường Thín</t>
  </si>
  <si>
    <t>Xã Tỏa Tình</t>
  </si>
  <si>
    <t>Xã Nà Sáy</t>
  </si>
  <si>
    <t>Xã Mường Khong</t>
  </si>
  <si>
    <t>Xã Quài Cang</t>
  </si>
  <si>
    <t>Xã Quài Tở</t>
  </si>
  <si>
    <t>Xã Chiềng Sinh</t>
  </si>
  <si>
    <t>Xã Chiềng Đông</t>
  </si>
  <si>
    <t>Xã Tênh Phông</t>
  </si>
  <si>
    <t>Xã Nà Tấu</t>
  </si>
  <si>
    <t>Xã Nà Nhạn</t>
  </si>
  <si>
    <t>Xã Mường Pồn</t>
  </si>
  <si>
    <t>Xã Thanh Nưa</t>
  </si>
  <si>
    <t>Xã Hua Thanh</t>
  </si>
  <si>
    <t>Xã Mường Phăng</t>
  </si>
  <si>
    <t>Xã Pá Khoang</t>
  </si>
  <si>
    <t>Xã Thanh Luông</t>
  </si>
  <si>
    <t>Xã Thanh Hưng</t>
  </si>
  <si>
    <t>Xã Thanh Xương</t>
  </si>
  <si>
    <t>Xã Thanh Chăn</t>
  </si>
  <si>
    <t>Xã Pa Thơm</t>
  </si>
  <si>
    <t>Xã Thanh An</t>
  </si>
  <si>
    <t>Xã Thanh Yên</t>
  </si>
  <si>
    <t>Xã Noong Luống</t>
  </si>
  <si>
    <t>Xã Sam Mứn</t>
  </si>
  <si>
    <t>Xã Pom Lót</t>
  </si>
  <si>
    <t>Xã Núa Ngam</t>
  </si>
  <si>
    <t>Xã Hẹ Muông</t>
  </si>
  <si>
    <t>Xã Na Ư</t>
  </si>
  <si>
    <t>Xã Mường Nhà</t>
  </si>
  <si>
    <t>Xã Na Tông</t>
  </si>
  <si>
    <t>Xã Mường Lói</t>
  </si>
  <si>
    <t>Xã Phu Luông</t>
  </si>
  <si>
    <t>Xã Na Son</t>
  </si>
  <si>
    <t>Xã Phì Nhừ</t>
  </si>
  <si>
    <t>Xã Chiềng Sơ</t>
  </si>
  <si>
    <t>Xã Mường Luân</t>
  </si>
  <si>
    <t>Xã Nong U</t>
  </si>
  <si>
    <t>Xã Xa Dung</t>
  </si>
  <si>
    <t>Xã Keo Lôm</t>
  </si>
  <si>
    <t>Xã Phình Giàng</t>
  </si>
  <si>
    <t>Xã Pú Hồng</t>
  </si>
  <si>
    <t>Xã Tìa Dình</t>
  </si>
  <si>
    <t>Xã Háng Lìa</t>
  </si>
  <si>
    <t>Xã Mường Đăng</t>
  </si>
  <si>
    <t>Xã Ngối Cáy</t>
  </si>
  <si>
    <t>Xã Ẳng Tở</t>
  </si>
  <si>
    <t>Xã Búng Lao</t>
  </si>
  <si>
    <t>Xã Xuân Lao</t>
  </si>
  <si>
    <t>Xã Ẳng Nưa</t>
  </si>
  <si>
    <t>Xã Ẳng Cang</t>
  </si>
  <si>
    <t>Xã Nặm Lịch</t>
  </si>
  <si>
    <t>Xã Mường Lạn</t>
  </si>
  <si>
    <t>Xã Nậm Tin</t>
  </si>
  <si>
    <t>Xã Pa Tần</t>
  </si>
  <si>
    <t>Xã Chà Cang</t>
  </si>
  <si>
    <t>Xã Na Cô Sa</t>
  </si>
  <si>
    <t>Xã Nà Khoa</t>
  </si>
  <si>
    <t>Xã Nà Hỳ</t>
  </si>
  <si>
    <t>Xã Nà Bủng</t>
  </si>
  <si>
    <t>Xã Nậm Nhừ</t>
  </si>
  <si>
    <t>Xã Nậm Chua</t>
  </si>
  <si>
    <t>Xã Nậm Khăn</t>
  </si>
  <si>
    <t>Xã Chà Tở</t>
  </si>
  <si>
    <t>Xã Vàng Đán</t>
  </si>
  <si>
    <t>Xã Chà Nưa</t>
  </si>
  <si>
    <t>Xã Phìn Hồ</t>
  </si>
  <si>
    <t>Xã Si Pa Phìn</t>
  </si>
  <si>
    <t>Phường Quyết Thắng</t>
  </si>
  <si>
    <t>Phường Tân Phong</t>
  </si>
  <si>
    <t>Phường Quyết Tiến</t>
  </si>
  <si>
    <t>Phường Đoàn Kết</t>
  </si>
  <si>
    <t>Phường Đông Phong</t>
  </si>
  <si>
    <t>Xã San Thàng</t>
  </si>
  <si>
    <t>Xã Thèn Sin</t>
  </si>
  <si>
    <t>Xã Sùng Phài</t>
  </si>
  <si>
    <t>Xã Tả Lèng</t>
  </si>
  <si>
    <t>Xã Giang Ma</t>
  </si>
  <si>
    <t>Xã Bình Lư</t>
  </si>
  <si>
    <t>Xã Sơn Bình</t>
  </si>
  <si>
    <t>Xã Nùng Nàng</t>
  </si>
  <si>
    <t>Xã Bản Giang</t>
  </si>
  <si>
    <t>Xã Bản Hon</t>
  </si>
  <si>
    <t>Xã Bản Bo</t>
  </si>
  <si>
    <t>Xã Nà Tăm</t>
  </si>
  <si>
    <t>Xã Khun Há</t>
  </si>
  <si>
    <t>Xã Thu Lũm</t>
  </si>
  <si>
    <t>Xã Ka Lăng</t>
  </si>
  <si>
    <t>Xã Tá Bạ</t>
  </si>
  <si>
    <t>Xã Pa ủ</t>
  </si>
  <si>
    <t>Xã Mường Tè</t>
  </si>
  <si>
    <t>Xã Mù Cả</t>
  </si>
  <si>
    <t>Xã Nậm Khao</t>
  </si>
  <si>
    <t>Xã Tà Tổng</t>
  </si>
  <si>
    <t>Xã Vàng San</t>
  </si>
  <si>
    <t>Xã Chăn Nưa</t>
  </si>
  <si>
    <t>Xã Hồng Thu</t>
  </si>
  <si>
    <t>Xã Phăng Sô Lin</t>
  </si>
  <si>
    <t>Xã Ma Quai</t>
  </si>
  <si>
    <t>Xã Lùng Thàng</t>
  </si>
  <si>
    <t>Xã Sà Dề Phìn</t>
  </si>
  <si>
    <t>Xã Nậm Tăm</t>
  </si>
  <si>
    <t>Xã Tả Ngảo</t>
  </si>
  <si>
    <t>Xã Pu Sam Cáp</t>
  </si>
  <si>
    <t>Xã Nậm Cha</t>
  </si>
  <si>
    <t>Xã Pa Khoá</t>
  </si>
  <si>
    <t>Xã Làng Mô</t>
  </si>
  <si>
    <t>Xã Noong Hẻo</t>
  </si>
  <si>
    <t>Xã Nậm Mạ</t>
  </si>
  <si>
    <t>Xã Căn Co</t>
  </si>
  <si>
    <t>Xã Tủa Sín Chải</t>
  </si>
  <si>
    <t>Xã Nậm Cuổi</t>
  </si>
  <si>
    <t>Xã Nậm Hăn</t>
  </si>
  <si>
    <t>Xã Lả Nhì Thàng</t>
  </si>
  <si>
    <t>Xã Huổi Luông</t>
  </si>
  <si>
    <t>Xã Sì Lờ Lầu</t>
  </si>
  <si>
    <t>Xã Mồ Sì San</t>
  </si>
  <si>
    <t>Xã Pa Vây Sử</t>
  </si>
  <si>
    <t>Xã Vàng Ma Chải</t>
  </si>
  <si>
    <t>Xã Mù Sang</t>
  </si>
  <si>
    <t>Xã Dào San</t>
  </si>
  <si>
    <t>Xã Bản Lang</t>
  </si>
  <si>
    <t>Xã Hoang Thèn</t>
  </si>
  <si>
    <t>Xã Khổng Lào</t>
  </si>
  <si>
    <t>Xã Nậm Xe</t>
  </si>
  <si>
    <t>Xã Mường So</t>
  </si>
  <si>
    <t>Xã Sin Suối Hồ</t>
  </si>
  <si>
    <t>Xã Phúc Than</t>
  </si>
  <si>
    <t>Xã Mường Than</t>
  </si>
  <si>
    <t>Xã Mường Mít</t>
  </si>
  <si>
    <t>Xã Pha Mu</t>
  </si>
  <si>
    <t>Xã Mường Cang</t>
  </si>
  <si>
    <t>Xã Hua Nà</t>
  </si>
  <si>
    <t>Xã Tà Hừa</t>
  </si>
  <si>
    <t>Xã Mường Kim</t>
  </si>
  <si>
    <t>Xã Tà Mung</t>
  </si>
  <si>
    <t>Xã Khoen On</t>
  </si>
  <si>
    <t>Xã Mường Khoa</t>
  </si>
  <si>
    <t>Xã Phúc Khoa</t>
  </si>
  <si>
    <t>Xã Thân Thuộc</t>
  </si>
  <si>
    <t>Xã Trung Đồng</t>
  </si>
  <si>
    <t>Xã Hố Mít</t>
  </si>
  <si>
    <t>Xã Nậm Cần</t>
  </si>
  <si>
    <t>Xã Nậm Sỏ</t>
  </si>
  <si>
    <t>Xã Pắc Ta</t>
  </si>
  <si>
    <t>Xã Tà Mít</t>
  </si>
  <si>
    <t>Xã Mường Mô</t>
  </si>
  <si>
    <t>Xã Nậm Chà</t>
  </si>
  <si>
    <t>Xã Nậm Manh</t>
  </si>
  <si>
    <t>Xã Nậm Hàng</t>
  </si>
  <si>
    <t>Xã Pú Đao</t>
  </si>
  <si>
    <t>Xã Nậm Pì</t>
  </si>
  <si>
    <t>Phường Chiềng Lề</t>
  </si>
  <si>
    <t>Phường Tô Hiệu</t>
  </si>
  <si>
    <t>Phường Quyết Tâm</t>
  </si>
  <si>
    <t>Xã Chiềng Cọ</t>
  </si>
  <si>
    <t>Xã Chiềng Đen</t>
  </si>
  <si>
    <t>Xã Chiềng Xôm</t>
  </si>
  <si>
    <t>Phường Chiềng An</t>
  </si>
  <si>
    <t>Phường Chiềng Cơi</t>
  </si>
  <si>
    <t>Xã Chiềng Ngần</t>
  </si>
  <si>
    <t>Xã Hua La</t>
  </si>
  <si>
    <t>Phường Chiềng Sinh</t>
  </si>
  <si>
    <t>Xã Mường Chiên</t>
  </si>
  <si>
    <t>Xã Cà Nàng</t>
  </si>
  <si>
    <t>Xã Chiềng Khay</t>
  </si>
  <si>
    <t>Xã Mường Giôn</t>
  </si>
  <si>
    <t>Xã Pá Ma Pha Khinh</t>
  </si>
  <si>
    <t>Xã Chiềng Ơn</t>
  </si>
  <si>
    <t>Xã Mường Giàng</t>
  </si>
  <si>
    <t>Xã Chiềng Bằng</t>
  </si>
  <si>
    <t>Xã Mường Sại</t>
  </si>
  <si>
    <t>Xã Chiềng Khoang</t>
  </si>
  <si>
    <t>Xã Chiềng Pha</t>
  </si>
  <si>
    <t>Xã Chiềng La</t>
  </si>
  <si>
    <t>Xã Chiềng Ngàm</t>
  </si>
  <si>
    <t>Xã Liệp Tè</t>
  </si>
  <si>
    <t>Xã Phổng Lăng</t>
  </si>
  <si>
    <t>Xã Chiềng Ly</t>
  </si>
  <si>
    <t>Xã Nong Lay</t>
  </si>
  <si>
    <t>Xã Mường Khiêng</t>
  </si>
  <si>
    <t>Xã Mường Bám</t>
  </si>
  <si>
    <t>Xã Long Hẹ</t>
  </si>
  <si>
    <t>Xã Chiềng Bôm</t>
  </si>
  <si>
    <t>Xã Bó Mười</t>
  </si>
  <si>
    <t>Xã Co Mạ</t>
  </si>
  <si>
    <t>Xã Púng Tra</t>
  </si>
  <si>
    <t>Xã Chiềng Pấc</t>
  </si>
  <si>
    <t>Xã Nậm Lầu</t>
  </si>
  <si>
    <t>Xã Bon Phặng</t>
  </si>
  <si>
    <t>Xã Co Tòng</t>
  </si>
  <si>
    <t>Xã Pá Lông</t>
  </si>
  <si>
    <t>Xã Bản Lầm</t>
  </si>
  <si>
    <t>Xã Nậm Giôn</t>
  </si>
  <si>
    <t>Xã Chiềng Lao</t>
  </si>
  <si>
    <t>Xã Hua Trai</t>
  </si>
  <si>
    <t>Xã Ngọc Chiến</t>
  </si>
  <si>
    <t>Xã Mường Trai</t>
  </si>
  <si>
    <t>Xã Chiềng Muôn</t>
  </si>
  <si>
    <t>Xã Chiềng Ân</t>
  </si>
  <si>
    <t>Xã Pi Toong</t>
  </si>
  <si>
    <t>Xã Chiềng Công</t>
  </si>
  <si>
    <t>Xã Tạ Bú</t>
  </si>
  <si>
    <t>Xã Chiềng San</t>
  </si>
  <si>
    <t>Xã Mường Bú</t>
  </si>
  <si>
    <t>Xã Chiềng Hoa</t>
  </si>
  <si>
    <t>Xã Mường Chùm</t>
  </si>
  <si>
    <t>Xã Phiêng Ban</t>
  </si>
  <si>
    <t>Xã Hang Chú</t>
  </si>
  <si>
    <t>Xã Tà Xùa</t>
  </si>
  <si>
    <t>Xã Háng Đồng</t>
  </si>
  <si>
    <t>Xã Làng Chếu</t>
  </si>
  <si>
    <t>Xã Chim Vàn</t>
  </si>
  <si>
    <t>Xã Song Pe</t>
  </si>
  <si>
    <t>Xã Hồng Ngài</t>
  </si>
  <si>
    <t>Xã Tạ Khoa</t>
  </si>
  <si>
    <t>Xã Hua Nhàn</t>
  </si>
  <si>
    <t>Xã Chiềng Sại</t>
  </si>
  <si>
    <t>Xã Suối Tọ</t>
  </si>
  <si>
    <t>Xã Mường Thải</t>
  </si>
  <si>
    <t>Xã Mường Cơi</t>
  </si>
  <si>
    <t>Xã Quang Huy</t>
  </si>
  <si>
    <t>Xã Huy Bắc</t>
  </si>
  <si>
    <t>Xã Huy Thượng</t>
  </si>
  <si>
    <t>Xã Tân Lang</t>
  </si>
  <si>
    <t>Xã Gia Phù</t>
  </si>
  <si>
    <t>Xã Tường Phù</t>
  </si>
  <si>
    <t>Xã Huy Hạ</t>
  </si>
  <si>
    <t>Xã Huy Tân</t>
  </si>
  <si>
    <t>Xã Mường Lang</t>
  </si>
  <si>
    <t>Xã Suối Bau</t>
  </si>
  <si>
    <t>Xã Huy Tường</t>
  </si>
  <si>
    <t>Xã Mường Do</t>
  </si>
  <si>
    <t>Xã Sập Xa</t>
  </si>
  <si>
    <t>Xã Tường Thượng</t>
  </si>
  <si>
    <t>Xã Tường Tiến</t>
  </si>
  <si>
    <t>Xã Tường Phong</t>
  </si>
  <si>
    <t>Xã Tường Hạ</t>
  </si>
  <si>
    <t>Xã Kim Bon</t>
  </si>
  <si>
    <t>Xã Mường Bang</t>
  </si>
  <si>
    <t>Xã Đá Đỏ</t>
  </si>
  <si>
    <t>Xã Tân Phong</t>
  </si>
  <si>
    <t>Xã Bắc Phong</t>
  </si>
  <si>
    <t>Xã Chiềng Sơn</t>
  </si>
  <si>
    <t>Xã Tân Hợp</t>
  </si>
  <si>
    <t>Xã Nà Mường</t>
  </si>
  <si>
    <t>Xã Chiềng Hắc</t>
  </si>
  <si>
    <t>Xã Hua Păng</t>
  </si>
  <si>
    <t>Xã Chiềng Khừa</t>
  </si>
  <si>
    <t>Xã Mường Sang</t>
  </si>
  <si>
    <t>Xã Đông Sang</t>
  </si>
  <si>
    <t>Xã Lóng Sập</t>
  </si>
  <si>
    <t>Xã Chiềng Sàng</t>
  </si>
  <si>
    <t>Xã Chiềng Pằn</t>
  </si>
  <si>
    <t>Xã Viêng Lán</t>
  </si>
  <si>
    <t>Xã Chiềng Hặc</t>
  </si>
  <si>
    <t>Xã Mường Lựm</t>
  </si>
  <si>
    <t>Xã Chiềng On</t>
  </si>
  <si>
    <t>Xã Chiềng Khoi</t>
  </si>
  <si>
    <t>Xã Tú Nang</t>
  </si>
  <si>
    <t>Xã Lóng Phiêng</t>
  </si>
  <si>
    <t>Xã Phiêng Khoài</t>
  </si>
  <si>
    <t>Xã Chiềng Tương</t>
  </si>
  <si>
    <t>Xã Chiềng Sung</t>
  </si>
  <si>
    <t>Xã Mường Bằng</t>
  </si>
  <si>
    <t>Xã Chiềng Chăn</t>
  </si>
  <si>
    <t>Xã Mường Chanh</t>
  </si>
  <si>
    <t>Xã Chiềng Ban</t>
  </si>
  <si>
    <t>Xã Chiềng Mung</t>
  </si>
  <si>
    <t>Xã Mường Bon</t>
  </si>
  <si>
    <t>Xã Chiềng Chung</t>
  </si>
  <si>
    <t>Xã Chiềng Mai</t>
  </si>
  <si>
    <t>Xã Hát Lót</t>
  </si>
  <si>
    <t>Xã Cò Nòi</t>
  </si>
  <si>
    <t>Xã Chiềng Nơi</t>
  </si>
  <si>
    <t>Xã Phiêng Cằm</t>
  </si>
  <si>
    <t>Xã Chiềng Dong</t>
  </si>
  <si>
    <t>Xã Chiềng Kheo</t>
  </si>
  <si>
    <t>Xã Chiềng Ve</t>
  </si>
  <si>
    <t>Xã Chiềng Lương</t>
  </si>
  <si>
    <t>Xã Phiêng Pằn</t>
  </si>
  <si>
    <t>Xã Tà Hộc</t>
  </si>
  <si>
    <t>Xã Bó Sinh</t>
  </si>
  <si>
    <t>Xã Chiềng Phung</t>
  </si>
  <si>
    <t>Xã Chiềng En</t>
  </si>
  <si>
    <t>Xã Mường Lầm</t>
  </si>
  <si>
    <t>Xã Nậm Ty</t>
  </si>
  <si>
    <t>Xã Đứa Mòn</t>
  </si>
  <si>
    <t>Xã Yên Hưng</t>
  </si>
  <si>
    <t>Xã Nậm Mằn</t>
  </si>
  <si>
    <t>Xã Chiềng Khoong</t>
  </si>
  <si>
    <t>Xã Chiềng Cang</t>
  </si>
  <si>
    <t>Xã Huổi Một</t>
  </si>
  <si>
    <t>Xã Mường Sai</t>
  </si>
  <si>
    <t>Xã Mường Cai</t>
  </si>
  <si>
    <t>Xã Mường Hung</t>
  </si>
  <si>
    <t>Xã Chiềng Khương</t>
  </si>
  <si>
    <t>Xã Sam Kha</t>
  </si>
  <si>
    <t>Xã Púng Bánh</t>
  </si>
  <si>
    <t>Xã Dồm Cang</t>
  </si>
  <si>
    <t>Xã Nậm Lạnh</t>
  </si>
  <si>
    <t>Xã Mường Lèo</t>
  </si>
  <si>
    <t>Xã Mường Và</t>
  </si>
  <si>
    <t>Xã Suối Bàng</t>
  </si>
  <si>
    <t>Xã Song Khủa</t>
  </si>
  <si>
    <t>Xã Liên Hòa</t>
  </si>
  <si>
    <t>Xã Tô Múa</t>
  </si>
  <si>
    <t>Xã Chiềng Khoa</t>
  </si>
  <si>
    <t>Xã Mường Men</t>
  </si>
  <si>
    <t>Xã Vân Hồ</t>
  </si>
  <si>
    <t>Xã Lóng Luông</t>
  </si>
  <si>
    <t>Xã Chiềng Yên</t>
  </si>
  <si>
    <t>Xã Chiềng Xuân</t>
  </si>
  <si>
    <t>Xã Xuân Nha</t>
  </si>
  <si>
    <t>Xã Tân Xuân</t>
  </si>
  <si>
    <t>Phường Yên Thịnh</t>
  </si>
  <si>
    <t>Phường Yên Ninh</t>
  </si>
  <si>
    <t>Phường Minh Tân</t>
  </si>
  <si>
    <t>Phường Nguyễn Thái Học</t>
  </si>
  <si>
    <t>Phường Nguyễn Phúc</t>
  </si>
  <si>
    <t>Phường Hồng Hà</t>
  </si>
  <si>
    <t>Xã Minh Bảo</t>
  </si>
  <si>
    <t>Xã Tuy Lộc</t>
  </si>
  <si>
    <t>Xã Âu Lâu</t>
  </si>
  <si>
    <t>Xã Giới Phiên</t>
  </si>
  <si>
    <t>Phường Hợp Minh</t>
  </si>
  <si>
    <t>Xã Văn Tiến</t>
  </si>
  <si>
    <t>Phường Pú Trạng</t>
  </si>
  <si>
    <t>Phường Trung Tâm</t>
  </si>
  <si>
    <t>Phường Tân An</t>
  </si>
  <si>
    <t>Phường Cầu Thia</t>
  </si>
  <si>
    <t>Xã Nghĩa Lợi</t>
  </si>
  <si>
    <t>Xã Nghĩa Phúc</t>
  </si>
  <si>
    <t>Xã Nghĩa An</t>
  </si>
  <si>
    <t>Xã Tân Phượng</t>
  </si>
  <si>
    <t>Xã Lâm Thượng</t>
  </si>
  <si>
    <t>Xã Khánh Thiện</t>
  </si>
  <si>
    <t>Xã Minh Chuẩn</t>
  </si>
  <si>
    <t>Xã Mai Sơn</t>
  </si>
  <si>
    <t>Xã Khai Trung</t>
  </si>
  <si>
    <t>Xã Mường Lai</t>
  </si>
  <si>
    <t>Xã Minh Xuân</t>
  </si>
  <si>
    <t>Xã Tô Mậu</t>
  </si>
  <si>
    <t>Xã Tân Lĩnh</t>
  </si>
  <si>
    <t>Xã Yên Thắng</t>
  </si>
  <si>
    <t>Xã Khánh Hòa</t>
  </si>
  <si>
    <t>Xã Vĩnh Lạc</t>
  </si>
  <si>
    <t>Xã Liễu Đô</t>
  </si>
  <si>
    <t>Xã Động Quan</t>
  </si>
  <si>
    <t>Xã Minh Tiến</t>
  </si>
  <si>
    <t>Xã Trúc Lâu</t>
  </si>
  <si>
    <t>Xã Phúc Lợi</t>
  </si>
  <si>
    <t>Xã Trung Tâm</t>
  </si>
  <si>
    <t>Xã Lang Thíp</t>
  </si>
  <si>
    <t>Xã Lâm Giang</t>
  </si>
  <si>
    <t>Xã Châu Quế Thượng</t>
  </si>
  <si>
    <t>Xã Châu Quế Hạ</t>
  </si>
  <si>
    <t>Xã An Bình</t>
  </si>
  <si>
    <t>Xã Đông An</t>
  </si>
  <si>
    <t>Xã Đông Cuông</t>
  </si>
  <si>
    <t>Xã Phong Dụ Hạ</t>
  </si>
  <si>
    <t>Xã Mậu Đông</t>
  </si>
  <si>
    <t>Xã Ngòi A</t>
  </si>
  <si>
    <t>Xã Xuân Tầm</t>
  </si>
  <si>
    <t>Xã An Thịnh</t>
  </si>
  <si>
    <t>Xã Yên Thái</t>
  </si>
  <si>
    <t>Xã Phong Dụ Thượng</t>
  </si>
  <si>
    <t>Xã Yên Hợp</t>
  </si>
  <si>
    <t>Xã Đại Phác</t>
  </si>
  <si>
    <t>Xã Xuân Ái</t>
  </si>
  <si>
    <t>Xã Viễn Sơn</t>
  </si>
  <si>
    <t>Xã Mỏ Vàng</t>
  </si>
  <si>
    <t>Xã Nà Hẩu</t>
  </si>
  <si>
    <t>Xã Hồ Bốn</t>
  </si>
  <si>
    <t>Xã Nậm Có</t>
  </si>
  <si>
    <t>Xã Khao Mang</t>
  </si>
  <si>
    <t>Xã Mồ Dề</t>
  </si>
  <si>
    <t>Xã Chế Cu Nha</t>
  </si>
  <si>
    <t>Xã Kim Nọi</t>
  </si>
  <si>
    <t>Xã Cao Phạ</t>
  </si>
  <si>
    <t>Xã La Pán Tẩn</t>
  </si>
  <si>
    <t>Xã Dế Su Phình</t>
  </si>
  <si>
    <t>Xã Chế Tạo</t>
  </si>
  <si>
    <t>Xã Púng Luông</t>
  </si>
  <si>
    <t>Xã Nậm Khắt</t>
  </si>
  <si>
    <t>Xã Tân Đồng</t>
  </si>
  <si>
    <t>Xã Báo Đáp</t>
  </si>
  <si>
    <t>Xã Đào Thịnh</t>
  </si>
  <si>
    <t>Xã Việt Thành</t>
  </si>
  <si>
    <t>Xã Hòa Cuông</t>
  </si>
  <si>
    <t>Xã Minh Quán</t>
  </si>
  <si>
    <t>Xã Quy Mông</t>
  </si>
  <si>
    <t>Xã Cường Thịnh</t>
  </si>
  <si>
    <t>Xã Kiên Thành</t>
  </si>
  <si>
    <t>Xã Nga Quán</t>
  </si>
  <si>
    <t>Xã Y Can</t>
  </si>
  <si>
    <t>Xã Lương Thịnh</t>
  </si>
  <si>
    <t>Xã Bảo Hưng</t>
  </si>
  <si>
    <t>Xã Việt Cường</t>
  </si>
  <si>
    <t>Xã Minh Quân</t>
  </si>
  <si>
    <t>Xã Hồng Ca</t>
  </si>
  <si>
    <t>Xã Hưng Khánh</t>
  </si>
  <si>
    <t>Xã Vân Hội</t>
  </si>
  <si>
    <t>Xã Túc Đán</t>
  </si>
  <si>
    <t>Xã Pá Lau</t>
  </si>
  <si>
    <t>Xã Xà Hồ</t>
  </si>
  <si>
    <t>Xã Phình Hồ</t>
  </si>
  <si>
    <t>Xã Trạm Tấu</t>
  </si>
  <si>
    <t>Xã Tà Si Láng</t>
  </si>
  <si>
    <t>Xã Pá Hu</t>
  </si>
  <si>
    <t>Xã Làng Nhì</t>
  </si>
  <si>
    <t>Xã Bản Công</t>
  </si>
  <si>
    <t>Xã Bản Mù</t>
  </si>
  <si>
    <t>Xã Hát Lìu</t>
  </si>
  <si>
    <t>Xã Tú Lệ</t>
  </si>
  <si>
    <t>Xã Nậm Búng</t>
  </si>
  <si>
    <t>Xã Gia Hội</t>
  </si>
  <si>
    <t>Xã Sùng Đô</t>
  </si>
  <si>
    <t>Xã Nậm Mười</t>
  </si>
  <si>
    <t>Xã An Lương</t>
  </si>
  <si>
    <t>Xã Nậm Lành</t>
  </si>
  <si>
    <t>Xã Sơn Lương</t>
  </si>
  <si>
    <t>Xã Suối Quyền</t>
  </si>
  <si>
    <t>Xã Suối Giàng</t>
  </si>
  <si>
    <t>Xã Sơn A</t>
  </si>
  <si>
    <t>Xã Phù Nham</t>
  </si>
  <si>
    <t>Xã Nghĩa Sơn</t>
  </si>
  <si>
    <t>Xã Suối Bu</t>
  </si>
  <si>
    <t>Xã Thanh Lương</t>
  </si>
  <si>
    <t>Xã Hạnh Sơn</t>
  </si>
  <si>
    <t>Xã Thạch Lương</t>
  </si>
  <si>
    <t>Xã Đại Lịch</t>
  </si>
  <si>
    <t>Xã Đồng Khê</t>
  </si>
  <si>
    <t>Xã Cát Thịnh</t>
  </si>
  <si>
    <t>Xã Chấn Thịnh</t>
  </si>
  <si>
    <t>Xã Bình Thuận</t>
  </si>
  <si>
    <t>Xã Thượng Bằng La</t>
  </si>
  <si>
    <t>Xã Minh An</t>
  </si>
  <si>
    <t>Xã Nghĩa Tâm</t>
  </si>
  <si>
    <t>Xã Xuân Long</t>
  </si>
  <si>
    <t>Xã Cảm Nhân</t>
  </si>
  <si>
    <t>Xã Ngọc Chấn</t>
  </si>
  <si>
    <t>Xã Tân Nguyên</t>
  </si>
  <si>
    <t>Xã Bảo Ái</t>
  </si>
  <si>
    <t>Xã Mỹ Gia</t>
  </si>
  <si>
    <t>Xã Xuân Lai</t>
  </si>
  <si>
    <t>Xã Mông Sơn</t>
  </si>
  <si>
    <t>Xã Cảm Ân</t>
  </si>
  <si>
    <t>Xã Tân Hương</t>
  </si>
  <si>
    <t>Xã Phúc An</t>
  </si>
  <si>
    <t>Xã Bạch Hà</t>
  </si>
  <si>
    <t>Xã Vũ Linh</t>
  </si>
  <si>
    <t>Xã Vĩnh Kiên</t>
  </si>
  <si>
    <t>Xã Thịnh Hưng</t>
  </si>
  <si>
    <t>Xã Hán Đà</t>
  </si>
  <si>
    <t>Xã Đại Minh</t>
  </si>
  <si>
    <t>Phường Thái Bình</t>
  </si>
  <si>
    <t>Phường Tân Hòa</t>
  </si>
  <si>
    <t>Phường Thịnh Lang</t>
  </si>
  <si>
    <t>Phường Hữu Nghị</t>
  </si>
  <si>
    <t>Phường Tân Thịnh</t>
  </si>
  <si>
    <t>Phường Đồng Tiến</t>
  </si>
  <si>
    <t>Phường Phương Lâm</t>
  </si>
  <si>
    <t>Xã Yên Mông</t>
  </si>
  <si>
    <t>Xã Thái Thịnh</t>
  </si>
  <si>
    <t>Xã Giáp Đắt</t>
  </si>
  <si>
    <t>Xã Mường Chiềng</t>
  </si>
  <si>
    <t>Xã Tân Pheo</t>
  </si>
  <si>
    <t>Xã Đồng Chum</t>
  </si>
  <si>
    <t>Xã Đoàn Kết</t>
  </si>
  <si>
    <t>Xã Đồng Ruộng</t>
  </si>
  <si>
    <t>Xã Yên Hòa</t>
  </si>
  <si>
    <t>Xã Toàn Sơn</t>
  </si>
  <si>
    <t>Xã Hiền Lương</t>
  </si>
  <si>
    <t>Xã Vầy Nưa</t>
  </si>
  <si>
    <t>Xã Hợp Thịnh</t>
  </si>
  <si>
    <t>Xã Mông Hóa</t>
  </si>
  <si>
    <t>Xã Yên Quang</t>
  </si>
  <si>
    <t>Xã Lâm Sơn</t>
  </si>
  <si>
    <t>Xã Hòa Sơn</t>
  </si>
  <si>
    <t>Xã Trường Sơn</t>
  </si>
  <si>
    <t>Xã Tân Vinh</t>
  </si>
  <si>
    <t>Xã Nhuận Trạch</t>
  </si>
  <si>
    <t>Xã Cư Yên</t>
  </si>
  <si>
    <t>Xã Liên Sơn</t>
  </si>
  <si>
    <t>Xã Long Sơn</t>
  </si>
  <si>
    <t>Xã Cao Thắng</t>
  </si>
  <si>
    <t>Xã Đú Sáng</t>
  </si>
  <si>
    <t>Xã Bình Sơn</t>
  </si>
  <si>
    <t>Xã Tú Sơn</t>
  </si>
  <si>
    <t>Xã Vĩnh Tiến</t>
  </si>
  <si>
    <t>Xã Sơn Thủy</t>
  </si>
  <si>
    <t>Xã Đông Bắc</t>
  </si>
  <si>
    <t>Xã Vĩnh Đồng</t>
  </si>
  <si>
    <t>Xã Kim Bôi</t>
  </si>
  <si>
    <t>Xã Nam Thượng</t>
  </si>
  <si>
    <t>Xã Cuối Hạ</t>
  </si>
  <si>
    <t>Xã Sào Báy</t>
  </si>
  <si>
    <t>Xã Nuông Dăm</t>
  </si>
  <si>
    <t>Xã Bình Thanh</t>
  </si>
  <si>
    <t>Xã Thung Nai</t>
  </si>
  <si>
    <t>Xã Thu Phong</t>
  </si>
  <si>
    <t>Xã Đông Phong</t>
  </si>
  <si>
    <t>Xã Xuân Phong</t>
  </si>
  <si>
    <t>Xã Tây Phong</t>
  </si>
  <si>
    <t>Xã Dũng Phong</t>
  </si>
  <si>
    <t>Xã Phú Vinh</t>
  </si>
  <si>
    <t>Xã Mỹ Hòa</t>
  </si>
  <si>
    <t>Xã Phong Phú</t>
  </si>
  <si>
    <t>Xã Quyết Chiến</t>
  </si>
  <si>
    <t>Xã Tử Nê</t>
  </si>
  <si>
    <t>Xã Thanh Hối</t>
  </si>
  <si>
    <t>Xã Đông Lai</t>
  </si>
  <si>
    <t>Xã Lỗ Sơn</t>
  </si>
  <si>
    <t>Xã Ngổ Luông</t>
  </si>
  <si>
    <t>Xã Gia Mô</t>
  </si>
  <si>
    <t>Xã Pà Cò</t>
  </si>
  <si>
    <t>Xã Hang Kia</t>
  </si>
  <si>
    <t>Xã Cun Pheo</t>
  </si>
  <si>
    <t>Xã Bao La</t>
  </si>
  <si>
    <t>Xã Tòng Đậu</t>
  </si>
  <si>
    <t>Xã Nà Phòn</t>
  </si>
  <si>
    <t>Xã Xăm Khòe</t>
  </si>
  <si>
    <t>Xã Chiềng Châu</t>
  </si>
  <si>
    <t>Xã Mai Hạ</t>
  </si>
  <si>
    <t>Xã Mai Hịch</t>
  </si>
  <si>
    <t>Xã Vạn Mai</t>
  </si>
  <si>
    <t>Xã Quý Hòa</t>
  </si>
  <si>
    <t>Xã Miền Đồi</t>
  </si>
  <si>
    <t>Xã Tuân Đạo</t>
  </si>
  <si>
    <t>Xã Văn Nghĩa</t>
  </si>
  <si>
    <t>Xã Nhân Nghĩa</t>
  </si>
  <si>
    <t>Xã Xuất Hóa</t>
  </si>
  <si>
    <t>Xã Bình Hẻm</t>
  </si>
  <si>
    <t>Xã Định Cư</t>
  </si>
  <si>
    <t>Xã Chí Đạo</t>
  </si>
  <si>
    <t>Xã Ngọc Sơn</t>
  </si>
  <si>
    <t>Xã Hương Nhượng</t>
  </si>
  <si>
    <t>Xã Yên Nghiệp</t>
  </si>
  <si>
    <t>Xã Ân Nghĩa</t>
  </si>
  <si>
    <t>Xã Ngọc Lâu</t>
  </si>
  <si>
    <t>Xã Lạc Sỹ</t>
  </si>
  <si>
    <t>Xã Lạc Lương</t>
  </si>
  <si>
    <t>Xã Bảo Hiệu</t>
  </si>
  <si>
    <t>Xã Đa Phúc</t>
  </si>
  <si>
    <t>Xã Hữu Lợi</t>
  </si>
  <si>
    <t>Xã Lạc Thịnh</t>
  </si>
  <si>
    <t>Xã Phú Lai</t>
  </si>
  <si>
    <t>Xã Yên Trị</t>
  </si>
  <si>
    <t>Xã Ngọc Lương</t>
  </si>
  <si>
    <t>Xã Phú Thành</t>
  </si>
  <si>
    <t>Xã Hưng Thi</t>
  </si>
  <si>
    <t>Xã Lạc Long</t>
  </si>
  <si>
    <t>Xã Khoan Dụ</t>
  </si>
  <si>
    <t>Xã Đồng Môn</t>
  </si>
  <si>
    <t>Xã Yên Bồng</t>
  </si>
  <si>
    <t>Phường Quán Triều</t>
  </si>
  <si>
    <t>Phường Quang Vinh</t>
  </si>
  <si>
    <t>Phường Túc Duyên</t>
  </si>
  <si>
    <t>Phường Trưng Vương</t>
  </si>
  <si>
    <t>Phường Phan Đình Phùng</t>
  </si>
  <si>
    <t>Phường Thịnh Đán</t>
  </si>
  <si>
    <t>Phường Đồng Quang</t>
  </si>
  <si>
    <t>Phường Gia Sàng</t>
  </si>
  <si>
    <t>Phường Tân Lập</t>
  </si>
  <si>
    <t>Phường Cam Giá</t>
  </si>
  <si>
    <t>Phường Phú Xá</t>
  </si>
  <si>
    <t>Phường Hương Sơn</t>
  </si>
  <si>
    <t>Phường Trung Thành</t>
  </si>
  <si>
    <t>Phường Tân Thành</t>
  </si>
  <si>
    <t>Phường Tân Long</t>
  </si>
  <si>
    <t>Xã Phúc Hà</t>
  </si>
  <si>
    <t>Xã Phúc Xuân</t>
  </si>
  <si>
    <t>Xã Phúc Trìu</t>
  </si>
  <si>
    <t>Xã Thịnh Đức</t>
  </si>
  <si>
    <t>Phường Tích Lương</t>
  </si>
  <si>
    <t>Xã Tân Cương</t>
  </si>
  <si>
    <t>Xã Cao Ngạn</t>
  </si>
  <si>
    <t>Phường Lương Sơn</t>
  </si>
  <si>
    <t>Phường Mỏ Chè</t>
  </si>
  <si>
    <t>Phường Cải Đan</t>
  </si>
  <si>
    <t>Phường Thắng Lợi</t>
  </si>
  <si>
    <t>Phường Phố Cò</t>
  </si>
  <si>
    <t>Phường Bách Quang</t>
  </si>
  <si>
    <t>Xã Bá Xuyên</t>
  </si>
  <si>
    <t>Xã Linh Thông</t>
  </si>
  <si>
    <t>Xã Lam Vỹ</t>
  </si>
  <si>
    <t>Xã Quy Kỳ</t>
  </si>
  <si>
    <t>Xã Kim Phượng</t>
  </si>
  <si>
    <t>Xã Bảo Linh</t>
  </si>
  <si>
    <t>Xã Phúc Chu</t>
  </si>
  <si>
    <t>Xã Phượng Tiến</t>
  </si>
  <si>
    <t>Xã Bảo Cường</t>
  </si>
  <si>
    <t>Xã Đồng Thịnh</t>
  </si>
  <si>
    <t>Xã Định Biên</t>
  </si>
  <si>
    <t>Xã Thanh Định</t>
  </si>
  <si>
    <t>Xã Trung Hội</t>
  </si>
  <si>
    <t>Xã Trung Lương</t>
  </si>
  <si>
    <t>Xã Điềm Mặc</t>
  </si>
  <si>
    <t>Xã Phú Tiến</t>
  </si>
  <si>
    <t>Xã Bộc Nhiêu</t>
  </si>
  <si>
    <t>Xã Phú Đình</t>
  </si>
  <si>
    <t>Xã Bình Thành</t>
  </si>
  <si>
    <t>Xã Yên Ninh</t>
  </si>
  <si>
    <t>Xã Yên Trạch</t>
  </si>
  <si>
    <t>Xã Yên Đổ</t>
  </si>
  <si>
    <t>Xã Ôn Lương</t>
  </si>
  <si>
    <t>Xã Động Đạt</t>
  </si>
  <si>
    <t>Xã Phủ Lý</t>
  </si>
  <si>
    <t>Xã Phú Đô</t>
  </si>
  <si>
    <t>Xã Tức Tranh</t>
  </si>
  <si>
    <t>Xã Phấn Mễ</t>
  </si>
  <si>
    <t>Xã Vô Tranh</t>
  </si>
  <si>
    <t>Xã Cổ Lũng</t>
  </si>
  <si>
    <t>Xã Sơn Cẩm</t>
  </si>
  <si>
    <t>Phường Chùa Hang</t>
  </si>
  <si>
    <t>Xã Văn Lăng</t>
  </si>
  <si>
    <t>Xã Quang Sơn</t>
  </si>
  <si>
    <t>Xã Minh Lập</t>
  </si>
  <si>
    <t>Xã Văn Hán</t>
  </si>
  <si>
    <t>Xã Hóa Trung</t>
  </si>
  <si>
    <t>Xã Khe Mo</t>
  </si>
  <si>
    <t>Xã Cây Thị</t>
  </si>
  <si>
    <t>Xã Hóa Thượng</t>
  </si>
  <si>
    <t>Xã Linh Sơn</t>
  </si>
  <si>
    <t>Xã Tân Lợi</t>
  </si>
  <si>
    <t>Xã Nam Hòa</t>
  </si>
  <si>
    <t>Xã Huống Thượng</t>
  </si>
  <si>
    <t>Xã Sảng Mộc</t>
  </si>
  <si>
    <t>Xã Nghinh Tường</t>
  </si>
  <si>
    <t>Xã Thần Xa</t>
  </si>
  <si>
    <t>Xã Vũ Chấn</t>
  </si>
  <si>
    <t>Xã Thượng Nung</t>
  </si>
  <si>
    <t>Xã Phú Thượng</t>
  </si>
  <si>
    <t>Xã Cúc Đường</t>
  </si>
  <si>
    <t>Xã La Hiên</t>
  </si>
  <si>
    <t>Xã Lâu Thượng</t>
  </si>
  <si>
    <t>Xã Tràng Xá</t>
  </si>
  <si>
    <t>Xã Phương Giao</t>
  </si>
  <si>
    <t>Xã Liên Minh</t>
  </si>
  <si>
    <t>Xã Dân Tiến</t>
  </si>
  <si>
    <t>Xã Phúc Lương</t>
  </si>
  <si>
    <t>Xã Yên Lãng</t>
  </si>
  <si>
    <t>Xã Đức Lương</t>
  </si>
  <si>
    <t>Xã Na Mao</t>
  </si>
  <si>
    <t>Xã Phú Lạc</t>
  </si>
  <si>
    <t>Xã Tân Linh</t>
  </si>
  <si>
    <t>Xã Phục Linh</t>
  </si>
  <si>
    <t>Xã Phú Xuyên</t>
  </si>
  <si>
    <t>Xã Bản Ngoại</t>
  </si>
  <si>
    <t>Xã Tiên Hội</t>
  </si>
  <si>
    <t>Xã Cù Vân</t>
  </si>
  <si>
    <t>Xã Hà Thượng</t>
  </si>
  <si>
    <t>Xã La Bằng</t>
  </si>
  <si>
    <t>Xã Hoàng Nông</t>
  </si>
  <si>
    <t>Xã Khôi Kỳ</t>
  </si>
  <si>
    <t>Xã Tân Thái</t>
  </si>
  <si>
    <t>Xã Lục Ba</t>
  </si>
  <si>
    <t>Xã Mỹ Yên</t>
  </si>
  <si>
    <t>Xã Vạn Thọ</t>
  </si>
  <si>
    <t>Xã Văn Yên</t>
  </si>
  <si>
    <t>Xã Ký Phú</t>
  </si>
  <si>
    <t>Xã Cát Nê</t>
  </si>
  <si>
    <t>Xã Quân Chu</t>
  </si>
  <si>
    <t>Phường Bãi Bông</t>
  </si>
  <si>
    <t>Phường Bắc Sơn</t>
  </si>
  <si>
    <t>Phường Ba Hàng</t>
  </si>
  <si>
    <t>Xã Phúc Tân</t>
  </si>
  <si>
    <t>Xã Phúc Thuận</t>
  </si>
  <si>
    <t>Xã Hồng Tiến</t>
  </si>
  <si>
    <t>Xã Đắc Sơn</t>
  </si>
  <si>
    <t>Xã Vạn Phái</t>
  </si>
  <si>
    <t>Xã Nam Tiến</t>
  </si>
  <si>
    <t>Xã Đông Cao</t>
  </si>
  <si>
    <t>Xã Thuận Thành</t>
  </si>
  <si>
    <t>Xã Bàn Đạt</t>
  </si>
  <si>
    <t>Xã Đồng Liên</t>
  </si>
  <si>
    <t>Xã Tân Khánh</t>
  </si>
  <si>
    <t>Xã Tân Kim</t>
  </si>
  <si>
    <t>Xã Đào Xá</t>
  </si>
  <si>
    <t>Xã Bảo Lý</t>
  </si>
  <si>
    <t>Xã Thượng Đình</t>
  </si>
  <si>
    <t>Xã Nhã Lộng</t>
  </si>
  <si>
    <t>Xã Điềm Thụy</t>
  </si>
  <si>
    <t>Xã Xuân Phương</t>
  </si>
  <si>
    <t>Xã Tân Đức</t>
  </si>
  <si>
    <t>Xã Úc Kỳ</t>
  </si>
  <si>
    <t>Xã Lương Phú</t>
  </si>
  <si>
    <t>Xã Nga My</t>
  </si>
  <si>
    <t>Xã Kha Sơn</t>
  </si>
  <si>
    <t>Xã Thanh Ninh</t>
  </si>
  <si>
    <t>Xã Dương Thành</t>
  </si>
  <si>
    <t>Xã Hà Châu</t>
  </si>
  <si>
    <t>Phường Tam Thanh</t>
  </si>
  <si>
    <t>Phường Vĩnh Trại</t>
  </si>
  <si>
    <t>Phường Đông Kinh</t>
  </si>
  <si>
    <t>Phường Chi Lăng</t>
  </si>
  <si>
    <t>Xã Hoàng Đồng</t>
  </si>
  <si>
    <t>Xã Quảng Lạc</t>
  </si>
  <si>
    <t>Xã Mai Pha</t>
  </si>
  <si>
    <t>Xã Khánh Long</t>
  </si>
  <si>
    <t>Xã Quốc Khánh</t>
  </si>
  <si>
    <t>Xã Cao Minh</t>
  </si>
  <si>
    <t>Xã Chí Minh</t>
  </si>
  <si>
    <t>Xã Tân Yên</t>
  </si>
  <si>
    <t>Xã Chi Lăng</t>
  </si>
  <si>
    <t>Xã Đào Viên</t>
  </si>
  <si>
    <t>Xã Đề Thám</t>
  </si>
  <si>
    <t>Xã Kháng Chiến</t>
  </si>
  <si>
    <t>Xã Hùng Sơn</t>
  </si>
  <si>
    <t>Xã Quốc Việt</t>
  </si>
  <si>
    <t>Xã Hùng Việt</t>
  </si>
  <si>
    <t>Xã Yên Lỗ</t>
  </si>
  <si>
    <t>Xã Thiện Hòa</t>
  </si>
  <si>
    <t>Xã Thiện Thuật</t>
  </si>
  <si>
    <t>Xã Thiện Long</t>
  </si>
  <si>
    <t>Xã Bình La</t>
  </si>
  <si>
    <t>Xã Tân Văn</t>
  </si>
  <si>
    <t>Xã Trùng Khánh</t>
  </si>
  <si>
    <t>Xã Bắc La</t>
  </si>
  <si>
    <t>Xã Tân Tác</t>
  </si>
  <si>
    <t>Xã Hội Hoan</t>
  </si>
  <si>
    <t>Xã Hoàng Việt</t>
  </si>
  <si>
    <t>Xã Gia Miễn</t>
  </si>
  <si>
    <t>Xã Thành Hòa</t>
  </si>
  <si>
    <t>Xã Tân Thanh</t>
  </si>
  <si>
    <t>Xã Nhạc Kỳ</t>
  </si>
  <si>
    <t>Xã Bảo Lâm</t>
  </si>
  <si>
    <t>Xã Thanh Lòa</t>
  </si>
  <si>
    <t>Xã Cao Lâu</t>
  </si>
  <si>
    <t>Xã Thạch Đạn</t>
  </si>
  <si>
    <t>Xã Xuất Lễ</t>
  </si>
  <si>
    <t>Xã Lộc Yên</t>
  </si>
  <si>
    <t>Xã Phú Xá</t>
  </si>
  <si>
    <t>Xã Hải Yến</t>
  </si>
  <si>
    <t>Xã Hòa Cư</t>
  </si>
  <si>
    <t>Xã Công Sơn</t>
  </si>
  <si>
    <t>Xã Gia Cát</t>
  </si>
  <si>
    <t>Xã Mẫu Sơn</t>
  </si>
  <si>
    <t>Xã Tân Liên</t>
  </si>
  <si>
    <t>Xã Trấn Ninh</t>
  </si>
  <si>
    <t>Xã Phú Mỹ</t>
  </si>
  <si>
    <t>Xã Song Giang</t>
  </si>
  <si>
    <t>Xã Vĩnh Lại</t>
  </si>
  <si>
    <t>Xã Tú Xuyên</t>
  </si>
  <si>
    <t>Xã Đại An</t>
  </si>
  <si>
    <t>Xã Khánh Khê</t>
  </si>
  <si>
    <t>Xã Lương Năng</t>
  </si>
  <si>
    <t>Xã Đồng Giáp</t>
  </si>
  <si>
    <t>Xã Tràng Các</t>
  </si>
  <si>
    <t>Xã Tràng Sơn</t>
  </si>
  <si>
    <t>Xã Tân Đoàn</t>
  </si>
  <si>
    <t>Xã Bình Phúc</t>
  </si>
  <si>
    <t>Xã Tri Lễ</t>
  </si>
  <si>
    <t>Xã Tràng Phái</t>
  </si>
  <si>
    <t>Xã Yên Phúc</t>
  </si>
  <si>
    <t>Xã Hữu Lễ</t>
  </si>
  <si>
    <t>Xã Long Đống</t>
  </si>
  <si>
    <t>Xã Vạn Thủy</t>
  </si>
  <si>
    <t>Xã Quỳnh Sơn</t>
  </si>
  <si>
    <t>Xã Đồng ý</t>
  </si>
  <si>
    <t>Xã Tân Tri</t>
  </si>
  <si>
    <t>Xã Hưng Vũ</t>
  </si>
  <si>
    <t>Xã Vũ Sơn</t>
  </si>
  <si>
    <t>Xã Chiêu Vũ</t>
  </si>
  <si>
    <t>Xã Chiến Thắng</t>
  </si>
  <si>
    <t>Xã Vũ Lăng</t>
  </si>
  <si>
    <t>Xã Trấn Yên</t>
  </si>
  <si>
    <t>Xã Vũ Lễ</t>
  </si>
  <si>
    <t>Xã Nhất Hòa</t>
  </si>
  <si>
    <t>Xã Nhất Tiến</t>
  </si>
  <si>
    <t>Xã Hữu Liên</t>
  </si>
  <si>
    <t>Xã Yên Vượng</t>
  </si>
  <si>
    <t>Xã Nhật Tiến</t>
  </si>
  <si>
    <t>Xã Thanh Sơn</t>
  </si>
  <si>
    <t>Xã Cai Kinh</t>
  </si>
  <si>
    <t>Xã Hòa Lạc</t>
  </si>
  <si>
    <t>Xã Vân Nham</t>
  </si>
  <si>
    <t>Xã Đô Lương</t>
  </si>
  <si>
    <t>Xã Hồ Sơn</t>
  </si>
  <si>
    <t>Xã Minh Hòa</t>
  </si>
  <si>
    <t>Xã Hòa Thắng</t>
  </si>
  <si>
    <t>Xã Vân Thủy</t>
  </si>
  <si>
    <t>Xã Gia Lộc</t>
  </si>
  <si>
    <t>Xã Bắc Thủy</t>
  </si>
  <si>
    <t>Xã Mai Sao</t>
  </si>
  <si>
    <t>Xã Bằng Hữu</t>
  </si>
  <si>
    <t>Xã Thượng Cường</t>
  </si>
  <si>
    <t>Xã Bằng Mạc</t>
  </si>
  <si>
    <t>Xã Vạn Linh</t>
  </si>
  <si>
    <t>Xã Hữu Kiên</t>
  </si>
  <si>
    <t>Xã Quan Sơn</t>
  </si>
  <si>
    <t>Xã Y Tịch</t>
  </si>
  <si>
    <t>Xã Yên Khoái</t>
  </si>
  <si>
    <t>Xã Tú Mịch</t>
  </si>
  <si>
    <t>Xã Hữu Khánh</t>
  </si>
  <si>
    <t>Xã Đồng Bục</t>
  </si>
  <si>
    <t>Xã Tam Gia</t>
  </si>
  <si>
    <t>Xã Tú Đoạn</t>
  </si>
  <si>
    <t>Xã Khuất Xá</t>
  </si>
  <si>
    <t>Xã Tĩnh Bắc</t>
  </si>
  <si>
    <t>Xã Sàn Viên</t>
  </si>
  <si>
    <t>Xã Đông Quan</t>
  </si>
  <si>
    <t>Xã Hữu Lân</t>
  </si>
  <si>
    <t>Xã Lợi Bác</t>
  </si>
  <si>
    <t>Xã Nam Quan</t>
  </si>
  <si>
    <t>Xã Ái Quốc</t>
  </si>
  <si>
    <t>Xã Bắc Xa</t>
  </si>
  <si>
    <t>Xã Bính Xá</t>
  </si>
  <si>
    <t>Xã Kiên Mộc</t>
  </si>
  <si>
    <t>Xã Đình Lập</t>
  </si>
  <si>
    <t>Xã Lâm Ca</t>
  </si>
  <si>
    <t>Xã Đồng Thắng</t>
  </si>
  <si>
    <t>Xã Bắc Lãng</t>
  </si>
  <si>
    <t>Phường Hà Khánh</t>
  </si>
  <si>
    <t>Phường Hà Phong</t>
  </si>
  <si>
    <t>Phường Hà Khẩu</t>
  </si>
  <si>
    <t>Phường Cao Xanh</t>
  </si>
  <si>
    <t>Phường Giếng Đáy</t>
  </si>
  <si>
    <t>Phường Hà Tu</t>
  </si>
  <si>
    <t>Phường Hà Trung</t>
  </si>
  <si>
    <t>Phường Hà Lầm</t>
  </si>
  <si>
    <t>Phường Bãi Cháy</t>
  </si>
  <si>
    <t>Phường Cao Thắng</t>
  </si>
  <si>
    <t>Phường Hùng Thắng</t>
  </si>
  <si>
    <t>Phường Hồng Hải</t>
  </si>
  <si>
    <t>Phường Hồng Gai</t>
  </si>
  <si>
    <t>Phường Tuần Châu</t>
  </si>
  <si>
    <t>Phường Đại Yên</t>
  </si>
  <si>
    <t>Phường Ka Long</t>
  </si>
  <si>
    <t>Phường Ninh Dương</t>
  </si>
  <si>
    <t>Phường Trà Cổ</t>
  </si>
  <si>
    <t>Xã Hải Sơn</t>
  </si>
  <si>
    <t>Xã Hải Đông</t>
  </si>
  <si>
    <t>Xã Hải Tiến</t>
  </si>
  <si>
    <t>Phường Hải Yên</t>
  </si>
  <si>
    <t>Xã Quảng Nghĩa</t>
  </si>
  <si>
    <t>Phường Hải Hòa</t>
  </si>
  <si>
    <t>Xã Hải Xuân</t>
  </si>
  <si>
    <t>Xã Vạn Ninh</t>
  </si>
  <si>
    <t>Phường Bình Ngọc</t>
  </si>
  <si>
    <t>Xã Vĩnh Trung</t>
  </si>
  <si>
    <t>Xã Vĩnh Thực</t>
  </si>
  <si>
    <t>Phường Mông Dương</t>
  </si>
  <si>
    <t>Phường Cửa Ông</t>
  </si>
  <si>
    <t>Phường Cẩm Sơn</t>
  </si>
  <si>
    <t>Phường Cẩm Đông</t>
  </si>
  <si>
    <t>Phường Cẩm Phú</t>
  </si>
  <si>
    <t>Phường Cẩm Tây</t>
  </si>
  <si>
    <t>Phường Quang Hanh</t>
  </si>
  <si>
    <t>Phường Cẩm Thịnh</t>
  </si>
  <si>
    <t>Phường Cẩm Thủy</t>
  </si>
  <si>
    <t>Phường Cẩm Thạch</t>
  </si>
  <si>
    <t>Phường Cẩm Thành</t>
  </si>
  <si>
    <t>Phường Cẩm Trung</t>
  </si>
  <si>
    <t>Phường Cẩm Bình</t>
  </si>
  <si>
    <t>Xã Cẩm Hải</t>
  </si>
  <si>
    <t>Xã Dương Huy</t>
  </si>
  <si>
    <t>Phường Vàng Danh</t>
  </si>
  <si>
    <t>Phường Thanh Sơn</t>
  </si>
  <si>
    <t>Phường Nam Khê</t>
  </si>
  <si>
    <t>Phường Yên Thanh</t>
  </si>
  <si>
    <t>Xã Thượng Yên Công</t>
  </si>
  <si>
    <t>Phường Phương Đông</t>
  </si>
  <si>
    <t>Phường Phương Nam</t>
  </si>
  <si>
    <t>Xã Hoành Mô</t>
  </si>
  <si>
    <t>Xã Đồng Văn</t>
  </si>
  <si>
    <t>Xã Vô Ngại</t>
  </si>
  <si>
    <t>Xã Lục Hồn</t>
  </si>
  <si>
    <t>Xã Húc Động</t>
  </si>
  <si>
    <t>Xã Hà Lâu</t>
  </si>
  <si>
    <t>Xã Đại Dực</t>
  </si>
  <si>
    <t>Xã Phong Dụ</t>
  </si>
  <si>
    <t>Xã Điền Xá</t>
  </si>
  <si>
    <t>Xã Đông Ngũ</t>
  </si>
  <si>
    <t>Xã Yên Than</t>
  </si>
  <si>
    <t>Xã Đông Hải</t>
  </si>
  <si>
    <t>Xã Hải Lạng</t>
  </si>
  <si>
    <t>Xã Tiên Lãng</t>
  </si>
  <si>
    <t>Xã Đồng Rui</t>
  </si>
  <si>
    <t>Xã Quảng An</t>
  </si>
  <si>
    <t>Xã Tân Bình</t>
  </si>
  <si>
    <t>Xã Quảng Lợi</t>
  </si>
  <si>
    <t>Xã Dực Yên</t>
  </si>
  <si>
    <t>Xã Quảng Tân</t>
  </si>
  <si>
    <t>Xã Đầm Hà</t>
  </si>
  <si>
    <t>Xã Đại Bình</t>
  </si>
  <si>
    <t>Xã Quảng Đức</t>
  </si>
  <si>
    <t>Xã Quảng Sơn</t>
  </si>
  <si>
    <t>Xã Quảng Thành</t>
  </si>
  <si>
    <t>Xã Quảng Thịnh</t>
  </si>
  <si>
    <t>Xã Quảng Minh</t>
  </si>
  <si>
    <t>Xã Quảng Chính</t>
  </si>
  <si>
    <t>Xã Quảng Long</t>
  </si>
  <si>
    <t>Xã Đường Hoa</t>
  </si>
  <si>
    <t>Xã Quảng Phong</t>
  </si>
  <si>
    <t>Xã Quảng Trung</t>
  </si>
  <si>
    <t>Xã Phú Hải</t>
  </si>
  <si>
    <t>Xã Quảng Điền</t>
  </si>
  <si>
    <t>Xã Cái Chiên</t>
  </si>
  <si>
    <t>Xã Đạp Thanh</t>
  </si>
  <si>
    <t>Xã Lương Mông</t>
  </si>
  <si>
    <t>Xã Đồn Đạc</t>
  </si>
  <si>
    <t>Xã Minh Cầm</t>
  </si>
  <si>
    <t>Xã Đài Xuyên</t>
  </si>
  <si>
    <t>Xã Bình Dân</t>
  </si>
  <si>
    <t>Xã Hạ Long</t>
  </si>
  <si>
    <t>Xã Đông Xá</t>
  </si>
  <si>
    <t>Xã Quan Lạn</t>
  </si>
  <si>
    <t>Xã Ngọc Vừng</t>
  </si>
  <si>
    <t>Xã Kỳ Thượng</t>
  </si>
  <si>
    <t>Xã Đồng Sơn</t>
  </si>
  <si>
    <t>Xã Đồng Lâm</t>
  </si>
  <si>
    <t>Xã Vũ Oai</t>
  </si>
  <si>
    <t>Xã Quảng La</t>
  </si>
  <si>
    <t>Xã Bằng Cả</t>
  </si>
  <si>
    <t>Xã Sơn Dương</t>
  </si>
  <si>
    <t>Phường Mạo Khê</t>
  </si>
  <si>
    <t>Phường Đông Triều</t>
  </si>
  <si>
    <t>Xã An Sinh</t>
  </si>
  <si>
    <t>Xã Tràng Lương</t>
  </si>
  <si>
    <t>Xã Bình Khê</t>
  </si>
  <si>
    <t>Xã Việt Dân</t>
  </si>
  <si>
    <t>Phường Đức Chính</t>
  </si>
  <si>
    <t>Xã Tràng An</t>
  </si>
  <si>
    <t>Xã Thủy An</t>
  </si>
  <si>
    <t>Phường Xuân Sơn</t>
  </si>
  <si>
    <t>Xã Hồng Thái Tây</t>
  </si>
  <si>
    <t>Xã Hồng Thái Đông</t>
  </si>
  <si>
    <t>Xã Yên Thọ</t>
  </si>
  <si>
    <t>Phường Kim Sơn</t>
  </si>
  <si>
    <t>Phường Hưng Đạo</t>
  </si>
  <si>
    <t>Xã Yên Đức</t>
  </si>
  <si>
    <t>Phường Quảng Yên</t>
  </si>
  <si>
    <t>Phường Đông Mai</t>
  </si>
  <si>
    <t>Phường Minh Thành</t>
  </si>
  <si>
    <t>Xã Sông Khoai</t>
  </si>
  <si>
    <t>Xã Hiệp Hòa</t>
  </si>
  <si>
    <t>Phường Cộng Hòa</t>
  </si>
  <si>
    <t>Xã Tiền An</t>
  </si>
  <si>
    <t>Xã Hoàng Tân</t>
  </si>
  <si>
    <t>Phường Yên Giang</t>
  </si>
  <si>
    <t>Phường Hà An</t>
  </si>
  <si>
    <t>Xã Cẩm La</t>
  </si>
  <si>
    <t>Phường Phong Hải</t>
  </si>
  <si>
    <t>Phường Yên Hải</t>
  </si>
  <si>
    <t>Phường Phong Cốc</t>
  </si>
  <si>
    <t>Xã Liên Vị</t>
  </si>
  <si>
    <t>Xã Thanh Lân</t>
  </si>
  <si>
    <t>Phường Thọ Xương</t>
  </si>
  <si>
    <t>Phường Trần Nguyên Hãn</t>
  </si>
  <si>
    <t>Phường Mỹ Độ</t>
  </si>
  <si>
    <t>Xã Song Mai</t>
  </si>
  <si>
    <t>Phường Xương Giang</t>
  </si>
  <si>
    <t>Phường Đa Mai</t>
  </si>
  <si>
    <t>Phường Dĩnh Kế</t>
  </si>
  <si>
    <t>Xã Dĩnh Trì</t>
  </si>
  <si>
    <t>Xã Song Khê</t>
  </si>
  <si>
    <t>Xã Xuân Lương</t>
  </si>
  <si>
    <t>Xã Tam Tiến</t>
  </si>
  <si>
    <t>Xã Đồng Vương</t>
  </si>
  <si>
    <t>Xã Đồng Hưu</t>
  </si>
  <si>
    <t>Xã Tân Hiệp</t>
  </si>
  <si>
    <t>Xã Hương Vĩ</t>
  </si>
  <si>
    <t>Xã Đồng Kỳ</t>
  </si>
  <si>
    <t>Xã Tân Sỏi</t>
  </si>
  <si>
    <t>Xã Lan Giới</t>
  </si>
  <si>
    <t>Xã Tân Trung</t>
  </si>
  <si>
    <t>Xã Đại Hóa</t>
  </si>
  <si>
    <t>Xã An Dương</t>
  </si>
  <si>
    <t>Xã Hợp Đức</t>
  </si>
  <si>
    <t>Xã Lam Cốt</t>
  </si>
  <si>
    <t>Xã Cao Xá</t>
  </si>
  <si>
    <t>Xã Việt Ngọc</t>
  </si>
  <si>
    <t>Xã Song Vân</t>
  </si>
  <si>
    <t>Xã Ngọc Châu</t>
  </si>
  <si>
    <t>Xã Ngọc Vân</t>
  </si>
  <si>
    <t>Xã Việt Lập</t>
  </si>
  <si>
    <t>Xã Liên Chung</t>
  </si>
  <si>
    <t>Xã Ngọc Thiện</t>
  </si>
  <si>
    <t>Xã Ngọc Lý</t>
  </si>
  <si>
    <t>Xã Quế Nham</t>
  </si>
  <si>
    <t>Xã Nghĩa Hòa</t>
  </si>
  <si>
    <t>Xã Nghĩa Hưng</t>
  </si>
  <si>
    <t>Xã Quang Thịnh</t>
  </si>
  <si>
    <t>Xã Đào Mỹ</t>
  </si>
  <si>
    <t>Xã Tiên Lục</t>
  </si>
  <si>
    <t>Xã An Hà</t>
  </si>
  <si>
    <t>Xã Mỹ Hà</t>
  </si>
  <si>
    <t>Xã Hương Lạc</t>
  </si>
  <si>
    <t>Xã Dương Đức</t>
  </si>
  <si>
    <t>Xã Mỹ Thái</t>
  </si>
  <si>
    <t>Xã Xương Lâm</t>
  </si>
  <si>
    <t>Xã Xuân Hương</t>
  </si>
  <si>
    <t>Xã Tân Dĩnh</t>
  </si>
  <si>
    <t>Xã Đại Lâm</t>
  </si>
  <si>
    <t>Xã Thái Đào</t>
  </si>
  <si>
    <t>Xã Đông Hưng</t>
  </si>
  <si>
    <t>Xã Đông Phú</t>
  </si>
  <si>
    <t>Xã Tam Dị</t>
  </si>
  <si>
    <t>Xã Bảo Sơn</t>
  </si>
  <si>
    <t>Xã Bảo Đài</t>
  </si>
  <si>
    <t>Xã Tiên Nha</t>
  </si>
  <si>
    <t>Xã Trường Giang</t>
  </si>
  <si>
    <t>Xã Phương Sơn</t>
  </si>
  <si>
    <t>Xã Chu Điện</t>
  </si>
  <si>
    <t>Xã Cương Sơn</t>
  </si>
  <si>
    <t>Xã Nghĩa Phương</t>
  </si>
  <si>
    <t>Xã Lan Mẫu</t>
  </si>
  <si>
    <t>Xã Khám Lạng</t>
  </si>
  <si>
    <t>Xã Huyền Sơn</t>
  </si>
  <si>
    <t>Xã Lục Sơn</t>
  </si>
  <si>
    <t>Xã Bắc Lũng</t>
  </si>
  <si>
    <t>Xã Vũ Xá</t>
  </si>
  <si>
    <t>Xã Cẩm Lý</t>
  </si>
  <si>
    <t>Xã Đan Hội</t>
  </si>
  <si>
    <t>Xã Cấm Sơn</t>
  </si>
  <si>
    <t>Xã Phong Minh</t>
  </si>
  <si>
    <t>Xã Xa Lý</t>
  </si>
  <si>
    <t>Xã Hộ Đáp</t>
  </si>
  <si>
    <t>Xã Thanh Hải</t>
  </si>
  <si>
    <t>Xã Kiên Lao</t>
  </si>
  <si>
    <t>Xã Biên Sơn</t>
  </si>
  <si>
    <t>Xã Hồng Giang</t>
  </si>
  <si>
    <t>Xã Tân Hoa</t>
  </si>
  <si>
    <t>Xã Giáp Sơn</t>
  </si>
  <si>
    <t>Xã Biển Động</t>
  </si>
  <si>
    <t>Xã Quý Sơn</t>
  </si>
  <si>
    <t>Xã Trù Hựu</t>
  </si>
  <si>
    <t>Xã Phì Điền</t>
  </si>
  <si>
    <t>Xã Đồng Cốc</t>
  </si>
  <si>
    <t>Xã Mỹ An</t>
  </si>
  <si>
    <t>Xã Nam Dương</t>
  </si>
  <si>
    <t>Xã Tân Mộc</t>
  </si>
  <si>
    <t>Xã Đèo Gia</t>
  </si>
  <si>
    <t>Xã Phượng Sơn</t>
  </si>
  <si>
    <t>Xã Thạch Sơn</t>
  </si>
  <si>
    <t>Xã Phúc Thắng</t>
  </si>
  <si>
    <t>Xã Giáo Liêm</t>
  </si>
  <si>
    <t>Xã Cẩm Đàn</t>
  </si>
  <si>
    <t>Xã An Lập</t>
  </si>
  <si>
    <t>Xã Lệ Viễn</t>
  </si>
  <si>
    <t>Xã An Châu</t>
  </si>
  <si>
    <t>Xã An Bá</t>
  </si>
  <si>
    <t>Xã Tuấn Đạo</t>
  </si>
  <si>
    <t>Xã Dương Hưu</t>
  </si>
  <si>
    <t>Xã Thanh Luận</t>
  </si>
  <si>
    <t>Xã Lão Hộ</t>
  </si>
  <si>
    <t>Xã Hương Gián</t>
  </si>
  <si>
    <t>Xã Nội Hoàng</t>
  </si>
  <si>
    <t>Xã Tân Liễu</t>
  </si>
  <si>
    <t>Xã Trí Yên</t>
  </si>
  <si>
    <t>Xã Lãng Sơn</t>
  </si>
  <si>
    <t>Xã Yên Lư</t>
  </si>
  <si>
    <t>Xã Tiến Dũng</t>
  </si>
  <si>
    <t>Xã Cảnh Thụy</t>
  </si>
  <si>
    <t>Xã Tư Mại</t>
  </si>
  <si>
    <t>Xã Đồng Việt</t>
  </si>
  <si>
    <t>Xã Thượng Lan</t>
  </si>
  <si>
    <t>Xã Nghĩa Trung</t>
  </si>
  <si>
    <t>Xã Hương Mai</t>
  </si>
  <si>
    <t>Xã Tự Lạn</t>
  </si>
  <si>
    <t>Xã Tiên Sơn</t>
  </si>
  <si>
    <t>Xã Tăng Tiến</t>
  </si>
  <si>
    <t>Xã Ninh Sơn</t>
  </si>
  <si>
    <t>Xã Vân Trung</t>
  </si>
  <si>
    <t>Xã Quang Châu</t>
  </si>
  <si>
    <t>Xã Hoàng Lương</t>
  </si>
  <si>
    <t>Xã Hoàng Vân</t>
  </si>
  <si>
    <t>Xã Hoàng Thanh</t>
  </si>
  <si>
    <t>Xã Hoàng An</t>
  </si>
  <si>
    <t>Xã Đức Thắng</t>
  </si>
  <si>
    <t>Xã Lương Phong</t>
  </si>
  <si>
    <t>Xã Thường Thắng</t>
  </si>
  <si>
    <t>Xã Danh Thắng</t>
  </si>
  <si>
    <t>Xã Mai Trung</t>
  </si>
  <si>
    <t>Xã Đoan Bái</t>
  </si>
  <si>
    <t>Xã Bắc Lý</t>
  </si>
  <si>
    <t>Xã Xuân Cẩm</t>
  </si>
  <si>
    <t>Xã Hương Lâm</t>
  </si>
  <si>
    <t>Xã Châu Minh</t>
  </si>
  <si>
    <t>Phường Dữu Lâu</t>
  </si>
  <si>
    <t>Phường Vân Cơ</t>
  </si>
  <si>
    <t>Phường Nông Trang</t>
  </si>
  <si>
    <t>Phường Tân Dân</t>
  </si>
  <si>
    <t>Phường Gia Cẩm</t>
  </si>
  <si>
    <t>Phường Tiên Cát</t>
  </si>
  <si>
    <t>Phường Thọ Sơn</t>
  </si>
  <si>
    <t>Phường Thanh Miếu</t>
  </si>
  <si>
    <t>Phường Bạch Hạc</t>
  </si>
  <si>
    <t>Phường Bến Gót</t>
  </si>
  <si>
    <t>Phường Vân Phú</t>
  </si>
  <si>
    <t>Xã Phượng Lâu</t>
  </si>
  <si>
    <t>Xã Thụy Vân</t>
  </si>
  <si>
    <t>Phường Minh Phương</t>
  </si>
  <si>
    <t>Xã Trưng Vương</t>
  </si>
  <si>
    <t>Phường Minh Nông</t>
  </si>
  <si>
    <t>Xã Sông Lô</t>
  </si>
  <si>
    <t>Xã Kim Đức</t>
  </si>
  <si>
    <t>Xã Hùng Lô</t>
  </si>
  <si>
    <t>Xã Hy Cương</t>
  </si>
  <si>
    <t>Xã Chu Hóa</t>
  </si>
  <si>
    <t>Xã Thanh Đình</t>
  </si>
  <si>
    <t>Phường Hùng Vương</t>
  </si>
  <si>
    <t>Phường Phong Châu</t>
  </si>
  <si>
    <t>Phường Âu Cơ</t>
  </si>
  <si>
    <t>Xã Hà Lộc</t>
  </si>
  <si>
    <t>Xã Phú Hộ</t>
  </si>
  <si>
    <t>Xã Văn Lung</t>
  </si>
  <si>
    <t>Xã Hà Thạch</t>
  </si>
  <si>
    <t>Phường Thanh Vinh</t>
  </si>
  <si>
    <t>Xã Đông Khê</t>
  </si>
  <si>
    <t>Xã Bằng Luân</t>
  </si>
  <si>
    <t>Xã Vân Du</t>
  </si>
  <si>
    <t>Xã Quế Lâm</t>
  </si>
  <si>
    <t>Xã Bằng Doãn</t>
  </si>
  <si>
    <t>Xã Chí Đám</t>
  </si>
  <si>
    <t>Xã Phúc Lai</t>
  </si>
  <si>
    <t>Xã Ngọc Quan</t>
  </si>
  <si>
    <t>Xã Đại Nghĩa</t>
  </si>
  <si>
    <t>Xã Sóc Đăng</t>
  </si>
  <si>
    <t>Xã Tây Cốc</t>
  </si>
  <si>
    <t>Xã Yên Kiện</t>
  </si>
  <si>
    <t>Xã Hùng Long</t>
  </si>
  <si>
    <t>Xã Vụ Quang</t>
  </si>
  <si>
    <t>Xã Vân Đồn</t>
  </si>
  <si>
    <t>Xã Tiêu Sơn</t>
  </si>
  <si>
    <t>Xã Chân Mộng</t>
  </si>
  <si>
    <t>Xã Ca Đình</t>
  </si>
  <si>
    <t>Xã Đại Phạm</t>
  </si>
  <si>
    <t>Xã Hà Lương</t>
  </si>
  <si>
    <t>Xã Đan Thượng</t>
  </si>
  <si>
    <t>Xã Gia Điền</t>
  </si>
  <si>
    <t>Xã Ấm Hạ</t>
  </si>
  <si>
    <t>Xã Hương Xạ</t>
  </si>
  <si>
    <t>Xã Xuân Áng</t>
  </si>
  <si>
    <t>Xã Yên Kỳ</t>
  </si>
  <si>
    <t>Xã Minh Hạc</t>
  </si>
  <si>
    <t>Xã Lang Sơn</t>
  </si>
  <si>
    <t>Xã Bằng Giã</t>
  </si>
  <si>
    <t>Xã Yên Luật</t>
  </si>
  <si>
    <t>Xã Văn Lang</t>
  </si>
  <si>
    <t>Xã Minh Côi</t>
  </si>
  <si>
    <t>Xã Vĩnh Chân</t>
  </si>
  <si>
    <t>Xã Vân Lĩnh</t>
  </si>
  <si>
    <t>Xã Đông Lĩnh</t>
  </si>
  <si>
    <t>Xã Hanh Cù</t>
  </si>
  <si>
    <t>Xã Đồng Xuân</t>
  </si>
  <si>
    <t>Xã Ninh Dân</t>
  </si>
  <si>
    <t>Xã Khải Xuân</t>
  </si>
  <si>
    <t>Xã Mạn Lạn</t>
  </si>
  <si>
    <t>Xã Thanh Xá</t>
  </si>
  <si>
    <t>Xã Chí Tiên</t>
  </si>
  <si>
    <t>Xã Hoàng Cương</t>
  </si>
  <si>
    <t>Xã Sơn Cương</t>
  </si>
  <si>
    <t>Xã Thanh Hà</t>
  </si>
  <si>
    <t>Xã Đỗ Sơn</t>
  </si>
  <si>
    <t>Xã Đỗ Xuyên</t>
  </si>
  <si>
    <t>Xã Lương Lỗ</t>
  </si>
  <si>
    <t>Xã Lệ Mỹ</t>
  </si>
  <si>
    <t>Xã Liên Hoa</t>
  </si>
  <si>
    <t>Xã Trạm Thản</t>
  </si>
  <si>
    <t>Xã Trị Quận</t>
  </si>
  <si>
    <t>Xã Trung Giáp</t>
  </si>
  <si>
    <t>Xã Tiên Phú</t>
  </si>
  <si>
    <t>Xã Hạ Giáp</t>
  </si>
  <si>
    <t>Xã Bảo Thanh</t>
  </si>
  <si>
    <t>Xã Phú Lộc</t>
  </si>
  <si>
    <t>Xã Gia Thanh</t>
  </si>
  <si>
    <t>Xã Tiên Du</t>
  </si>
  <si>
    <t>Xã Phú Nham</t>
  </si>
  <si>
    <t>Xã An Đạo</t>
  </si>
  <si>
    <t>Xã Phù Ninh</t>
  </si>
  <si>
    <t>Xã Vĩnh Phú</t>
  </si>
  <si>
    <t>Xã Mỹ Lung</t>
  </si>
  <si>
    <t>Xã Xuân An</t>
  </si>
  <si>
    <t>Xã Xuân Viên</t>
  </si>
  <si>
    <t>Xã Xuân Thủy</t>
  </si>
  <si>
    <t>Xã Hưng Long</t>
  </si>
  <si>
    <t>Xã Nga Hoàng</t>
  </si>
  <si>
    <t>Xã Thượng Long</t>
  </si>
  <si>
    <t>Xã Phúc Khánh</t>
  </si>
  <si>
    <t>Xã Ngọc Lập</t>
  </si>
  <si>
    <t>Xã Ngọc Đồng</t>
  </si>
  <si>
    <t>Xã Tiên Lương</t>
  </si>
  <si>
    <t>Xã Ngô Xá</t>
  </si>
  <si>
    <t>Xã Phượng Vĩ</t>
  </si>
  <si>
    <t>Xã Thụy Liễu</t>
  </si>
  <si>
    <t>Xã Tùng Khê</t>
  </si>
  <si>
    <t>Xã Tam Sơn</t>
  </si>
  <si>
    <t>Xã Văn Bán</t>
  </si>
  <si>
    <t>Xã Cấp Dẫn</t>
  </si>
  <si>
    <t>Xã Xương Thịnh</t>
  </si>
  <si>
    <t>Xã Phú Khê</t>
  </si>
  <si>
    <t>Xã Sơn Tình</t>
  </si>
  <si>
    <t>Xã Yên Tập</t>
  </si>
  <si>
    <t>Xã Hương Lung</t>
  </si>
  <si>
    <t>Xã Tạ Xá</t>
  </si>
  <si>
    <t>Xã Chương Xá</t>
  </si>
  <si>
    <t>Xã Văn Khúc</t>
  </si>
  <si>
    <t>Xã Yên Dưỡng</t>
  </si>
  <si>
    <t>Xã Điêu Lương</t>
  </si>
  <si>
    <t>Xã Đồng Lương</t>
  </si>
  <si>
    <t>Xã Hiền Quan</t>
  </si>
  <si>
    <t>Xã Thanh Uyên</t>
  </si>
  <si>
    <t>Xã Phương Thịnh</t>
  </si>
  <si>
    <t>Xã Tam Cường</t>
  </si>
  <si>
    <t>Xã Quang Húc</t>
  </si>
  <si>
    <t>Xã Hương Nộn</t>
  </si>
  <si>
    <t>Xã Tề Lễ</t>
  </si>
  <si>
    <t>Xã Thọ Văn</t>
  </si>
  <si>
    <t>Xã Tiên Kiên</t>
  </si>
  <si>
    <t>Xã Xuân Lũng</t>
  </si>
  <si>
    <t>Xã Xuân Huy</t>
  </si>
  <si>
    <t>Xã Sơn Vi</t>
  </si>
  <si>
    <t>Xã Tứ Xã</t>
  </si>
  <si>
    <t>Xã Bản Nguyên</t>
  </si>
  <si>
    <t>Xã Sơn Hùng</t>
  </si>
  <si>
    <t>Xã Địch Quả</t>
  </si>
  <si>
    <t>Xã Giáp Lai</t>
  </si>
  <si>
    <t>Xã Thục Luyện</t>
  </si>
  <si>
    <t>Xã Võ Miếu</t>
  </si>
  <si>
    <t>Xã Thạch Khoán</t>
  </si>
  <si>
    <t>Xã Cự Thắng</t>
  </si>
  <si>
    <t>Xã Tất Thắng</t>
  </si>
  <si>
    <t>Xã Văn Miếu</t>
  </si>
  <si>
    <t>Xã Cự Đồng</t>
  </si>
  <si>
    <t>Xã Thắng Sơn</t>
  </si>
  <si>
    <t>Xã Hương Cần</t>
  </si>
  <si>
    <t>Xã Khả Cửu</t>
  </si>
  <si>
    <t>Xã Đông Cửu</t>
  </si>
  <si>
    <t>Xã Yên Lương</t>
  </si>
  <si>
    <t>Xã Thượng Cửu</t>
  </si>
  <si>
    <t>Xã Lương Nha</t>
  </si>
  <si>
    <t>Xã Tinh Nhuệ</t>
  </si>
  <si>
    <t>Xã Thạch Đồng</t>
  </si>
  <si>
    <t>Xã Xuân Lộc</t>
  </si>
  <si>
    <t>Xã Tân Phương</t>
  </si>
  <si>
    <t>Xã Bảo Yên</t>
  </si>
  <si>
    <t>Xã Đoan Hạ</t>
  </si>
  <si>
    <t>Xã Hoàng Xá</t>
  </si>
  <si>
    <t>Xã Trung Nghĩa</t>
  </si>
  <si>
    <t>Xã Phượng Mao</t>
  </si>
  <si>
    <t>Xã Tu Vũ</t>
  </si>
  <si>
    <t>Xã Thu Cúc</t>
  </si>
  <si>
    <t>Xã Thạch Kiệt</t>
  </si>
  <si>
    <t>Xã Thu Ngạc</t>
  </si>
  <si>
    <t>Xã Kiệt Sơn</t>
  </si>
  <si>
    <t>Xã Lai Đồng</t>
  </si>
  <si>
    <t>Xã Mỹ Thuận</t>
  </si>
  <si>
    <t>Xã Xuân Đài</t>
  </si>
  <si>
    <t>Xã Minh Đài</t>
  </si>
  <si>
    <t>Xã Văn Luông</t>
  </si>
  <si>
    <t>Xã Long Cốc</t>
  </si>
  <si>
    <t>Xã Kim Thượng</t>
  </si>
  <si>
    <t>Xã Tam Thanh</t>
  </si>
  <si>
    <t>Xã Vinh Tiền</t>
  </si>
  <si>
    <t>Phường Tích Sơn</t>
  </si>
  <si>
    <t>Phường Liên Bảo</t>
  </si>
  <si>
    <t>Phường Hội Hợp</t>
  </si>
  <si>
    <t>Phường Đống Đa</t>
  </si>
  <si>
    <t>Xã Định Trung</t>
  </si>
  <si>
    <t>Phường Khai Quang</t>
  </si>
  <si>
    <t>Xã Thanh Trù</t>
  </si>
  <si>
    <t>Phường Trưng Trắc</t>
  </si>
  <si>
    <t>Phường Trưng Nhị</t>
  </si>
  <si>
    <t>Phường Phúc Thắng</t>
  </si>
  <si>
    <t>Xã Ngọc Thanh</t>
  </si>
  <si>
    <t>Xã Hợp Lý</t>
  </si>
  <si>
    <t>Xã Bắc Bình</t>
  </si>
  <si>
    <t>Xã Liễn Sơn</t>
  </si>
  <si>
    <t>Xã Vân Trục</t>
  </si>
  <si>
    <t>Xã Tử Du</t>
  </si>
  <si>
    <t>Xã Bàn Giản</t>
  </si>
  <si>
    <t>Xã Xuân Lôi</t>
  </si>
  <si>
    <t>Xã Đồng Ích</t>
  </si>
  <si>
    <t>Xã Tiên Lữ</t>
  </si>
  <si>
    <t>Xã Văn Quán</t>
  </si>
  <si>
    <t>Xã Đình Chu</t>
  </si>
  <si>
    <t>Xã Triệu Đề</t>
  </si>
  <si>
    <t>Xã Hoàng Hoa</t>
  </si>
  <si>
    <t>Xã Đồng Tĩnh</t>
  </si>
  <si>
    <t>Xã Kim Long</t>
  </si>
  <si>
    <t>Xã Hướng Đạo</t>
  </si>
  <si>
    <t>Xã Đạo Tú</t>
  </si>
  <si>
    <t>Xã An Hòa</t>
  </si>
  <si>
    <t>Xã Duy Phiên</t>
  </si>
  <si>
    <t>Xã Hoàng Đan</t>
  </si>
  <si>
    <t>Xã Hoàng Lâu</t>
  </si>
  <si>
    <t>Xã Đạo Trù</t>
  </si>
  <si>
    <t>Xã Yên Dương</t>
  </si>
  <si>
    <t>Xã Bồ Lý</t>
  </si>
  <si>
    <t>Xã Tam Quan</t>
  </si>
  <si>
    <t>Xã Trung Mỹ</t>
  </si>
  <si>
    <t>Xã Tam Hợp</t>
  </si>
  <si>
    <t>Xã Quất Lưu</t>
  </si>
  <si>
    <t>Xã Sơn Lôi</t>
  </si>
  <si>
    <t>Xã Phú Xuân</t>
  </si>
  <si>
    <t>Xã Đồng Cương</t>
  </si>
  <si>
    <t>Xã Bình Định</t>
  </si>
  <si>
    <t>Xã Trung Nguyên</t>
  </si>
  <si>
    <t>Xã Tề Lỗ</t>
  </si>
  <si>
    <t>Xã Tam Hồng</t>
  </si>
  <si>
    <t>Xã Yên Đồng</t>
  </si>
  <si>
    <t>Xã Nguyệt Đức</t>
  </si>
  <si>
    <t>Xã Yên Phương</t>
  </si>
  <si>
    <t>Xã Hồng Phương</t>
  </si>
  <si>
    <t>Xã Trung Kiên</t>
  </si>
  <si>
    <t>Xã Đại Tự</t>
  </si>
  <si>
    <t>Xã Hồng Châu</t>
  </si>
  <si>
    <t>Xã Kim Xá</t>
  </si>
  <si>
    <t>Xã Chấn Hưng</t>
  </si>
  <si>
    <t>Xã Việt Xuân</t>
  </si>
  <si>
    <t>Xã Bồ Sao</t>
  </si>
  <si>
    <t>Xã Cao Đại</t>
  </si>
  <si>
    <t>Xã Vĩnh Sơn</t>
  </si>
  <si>
    <t>Xã Thượng Trưng</t>
  </si>
  <si>
    <t>Xã Vũ Di</t>
  </si>
  <si>
    <t>Xã Lý Nhân</t>
  </si>
  <si>
    <t>Xã Tuân Chính</t>
  </si>
  <si>
    <t>Xã Vân Xuân</t>
  </si>
  <si>
    <t>Xã Tam Phúc</t>
  </si>
  <si>
    <t>Xã Ngũ Kiên</t>
  </si>
  <si>
    <t>Xã Vĩnh Thịnh</t>
  </si>
  <si>
    <t>Xã Phú Đa</t>
  </si>
  <si>
    <t>Xã Vĩnh Ninh</t>
  </si>
  <si>
    <t>Xã Lãng Công</t>
  </si>
  <si>
    <t>Xã Quang Yên</t>
  </si>
  <si>
    <t>Xã Bạch Lưu</t>
  </si>
  <si>
    <t>Xã Hải Lựu</t>
  </si>
  <si>
    <t>Xã Đồng Quế</t>
  </si>
  <si>
    <t>Xã Nhân Đạo</t>
  </si>
  <si>
    <t>Xã Đôn Nhân</t>
  </si>
  <si>
    <t>Xã Phương Khoan</t>
  </si>
  <si>
    <t>Xã Nhạo Sơn</t>
  </si>
  <si>
    <t>Xã Như Thụy</t>
  </si>
  <si>
    <t>Xã Yên Thạch</t>
  </si>
  <si>
    <t>Xã Tứ Yên</t>
  </si>
  <si>
    <t>Xã Đức Bác</t>
  </si>
  <si>
    <t>Xã Cao Phong</t>
  </si>
  <si>
    <t>Phường Vũ Ninh</t>
  </si>
  <si>
    <t>Phường Đáp Cầu</t>
  </si>
  <si>
    <t>Phường Thị Cầu</t>
  </si>
  <si>
    <t>Phường Kinh Bắc</t>
  </si>
  <si>
    <t>Phường Vệ An</t>
  </si>
  <si>
    <t>Phường Tiền An</t>
  </si>
  <si>
    <t>Phường Đại Phúc</t>
  </si>
  <si>
    <t>Phường Ninh Xá</t>
  </si>
  <si>
    <t>Phường Suối Hoa</t>
  </si>
  <si>
    <t>Phường Võ Cường</t>
  </si>
  <si>
    <t>Xã Hòa Long</t>
  </si>
  <si>
    <t>Phường Vạn An</t>
  </si>
  <si>
    <t>Phường Khúc Xuyên</t>
  </si>
  <si>
    <t>Phường Phong Khê</t>
  </si>
  <si>
    <t>Phường Vân Dương</t>
  </si>
  <si>
    <t>Phường Khắc Niệm</t>
  </si>
  <si>
    <t>Phường Hạp Lĩnh</t>
  </si>
  <si>
    <t>Xã Dũng Liệt</t>
  </si>
  <si>
    <t>Xã Tam Giang</t>
  </si>
  <si>
    <t>Xã Thụy Hòa</t>
  </si>
  <si>
    <t>Xã Hòa Tiến</t>
  </si>
  <si>
    <t>Xã Đông Tiến</t>
  </si>
  <si>
    <t>Xã Yên Phụ</t>
  </si>
  <si>
    <t>Xã Long Châu</t>
  </si>
  <si>
    <t>Xã Văn Môn</t>
  </si>
  <si>
    <t>Xã Việt Thống</t>
  </si>
  <si>
    <t>Xã Đại Xuân</t>
  </si>
  <si>
    <t>Xã Nhân Hòa</t>
  </si>
  <si>
    <t>Xã Bằng An</t>
  </si>
  <si>
    <t>Xã Phương Liễu</t>
  </si>
  <si>
    <t>Xã Quế Tân</t>
  </si>
  <si>
    <t>Xã Phù Lương</t>
  </si>
  <si>
    <t>Xã Phù Lãng</t>
  </si>
  <si>
    <t>Xã Ngọc Xá</t>
  </si>
  <si>
    <t>Xã Châu Phong</t>
  </si>
  <si>
    <t>Xã Bồng Lai</t>
  </si>
  <si>
    <t>Xã Cách Bi</t>
  </si>
  <si>
    <t>Xã Yên Giả</t>
  </si>
  <si>
    <t>Xã Mộ Đạo</t>
  </si>
  <si>
    <t>Xã Hán Quảng</t>
  </si>
  <si>
    <t>Xã Nội Duệ</t>
  </si>
  <si>
    <t>Xã Liên Bão</t>
  </si>
  <si>
    <t>Xã Hiên Vân</t>
  </si>
  <si>
    <t>Xã Hoàn Sơn</t>
  </si>
  <si>
    <t>Xã Lạc Vệ</t>
  </si>
  <si>
    <t>Xã Việt Đoàn</t>
  </si>
  <si>
    <t>Xã Phật Tích</t>
  </si>
  <si>
    <t>Xã Tân Chi</t>
  </si>
  <si>
    <t>Xã Minh Đạo</t>
  </si>
  <si>
    <t>Xã Cảnh Hưng</t>
  </si>
  <si>
    <t>Phường Đông Ngàn</t>
  </si>
  <si>
    <t>Xã Hương Mạc</t>
  </si>
  <si>
    <t>Xã Tương Giang</t>
  </si>
  <si>
    <t>Xã Phù Khê</t>
  </si>
  <si>
    <t>Phường Đồng Kỵ</t>
  </si>
  <si>
    <t>Phường Trang Hạ</t>
  </si>
  <si>
    <t>Phường Đồng Nguyên</t>
  </si>
  <si>
    <t>Phường Châu Khê</t>
  </si>
  <si>
    <t>Phường Tân Hồng</t>
  </si>
  <si>
    <t>Phường Đình Bảng</t>
  </si>
  <si>
    <t>Xã Phù Chẩn</t>
  </si>
  <si>
    <t>Xã Hoài Thượng</t>
  </si>
  <si>
    <t>Xã Đại Đồng Thành</t>
  </si>
  <si>
    <t>Xã Mão Điền</t>
  </si>
  <si>
    <t>Xã Song Hồ</t>
  </si>
  <si>
    <t>Xã Đình Tổ</t>
  </si>
  <si>
    <t>Xã Trí Quả</t>
  </si>
  <si>
    <t>Xã Gia Đông</t>
  </si>
  <si>
    <t>Xã Thanh Khương</t>
  </si>
  <si>
    <t>Xã Trạm Lộ</t>
  </si>
  <si>
    <t>Xã Xuân Lâm</t>
  </si>
  <si>
    <t>Xã Hà Mãn</t>
  </si>
  <si>
    <t>Xã Ngũ Thái</t>
  </si>
  <si>
    <t>Xã Ninh Xá</t>
  </si>
  <si>
    <t>Xã Nghĩa Đạo</t>
  </si>
  <si>
    <t>Xã Song Liễu</t>
  </si>
  <si>
    <t>Xã Thái Bảo</t>
  </si>
  <si>
    <t>Xã Giang Sơn</t>
  </si>
  <si>
    <t>Xã Cao Đức</t>
  </si>
  <si>
    <t>Xã Đại Lai</t>
  </si>
  <si>
    <t>Xã Nhân Thắng</t>
  </si>
  <si>
    <t>Xã Đông Cứu</t>
  </si>
  <si>
    <t>Xã Đại Bái</t>
  </si>
  <si>
    <t>Xã Quỳnh Phú</t>
  </si>
  <si>
    <t>Xã Trung Kênh</t>
  </si>
  <si>
    <t>Xã Phú Hòa</t>
  </si>
  <si>
    <t>Xã Mỹ Hương</t>
  </si>
  <si>
    <t>Xã Tân Lãng</t>
  </si>
  <si>
    <t>Xã Quảng Phú</t>
  </si>
  <si>
    <t>Xã Trừng Xá</t>
  </si>
  <si>
    <t>Xã Lai Hạ</t>
  </si>
  <si>
    <t>Xã Trung Chính</t>
  </si>
  <si>
    <t>Xã Lâm Thao</t>
  </si>
  <si>
    <t>Phường Cẩm Thượng</t>
  </si>
  <si>
    <t>Phường Bình Hàn</t>
  </si>
  <si>
    <t>Phường Ngọc Châu</t>
  </si>
  <si>
    <t>Phường Nhị Châu</t>
  </si>
  <si>
    <t>Phường Phạm Ngũ Lão</t>
  </si>
  <si>
    <t>Phường Tân Bình</t>
  </si>
  <si>
    <t>Phường Lê Thanh Nghị</t>
  </si>
  <si>
    <t>Phường Hải Tân</t>
  </si>
  <si>
    <t>Phường Tứ Minh</t>
  </si>
  <si>
    <t>Phường Ái Quốc</t>
  </si>
  <si>
    <t>Phường Thạch Khôi</t>
  </si>
  <si>
    <t>Phường Phả Lại</t>
  </si>
  <si>
    <t>Phường Sao Đỏ</t>
  </si>
  <si>
    <t>Phường Bến Tắm</t>
  </si>
  <si>
    <t>Xã Hoàng Hoa Thám</t>
  </si>
  <si>
    <t>Xã Bắc An</t>
  </si>
  <si>
    <t>Phường Hoàng Tân</t>
  </si>
  <si>
    <t>Phường Văn An</t>
  </si>
  <si>
    <t>Phường Chí Minh</t>
  </si>
  <si>
    <t>Phường Thái Học</t>
  </si>
  <si>
    <t>Xã Nhân Huệ</t>
  </si>
  <si>
    <t>Xã Kênh Giang</t>
  </si>
  <si>
    <t>Xã Nam Hưng</t>
  </si>
  <si>
    <t>Xã Nam Tân</t>
  </si>
  <si>
    <t>Xã Hiệp Cát</t>
  </si>
  <si>
    <t>Xã Thanh Quang</t>
  </si>
  <si>
    <t>Xã Quốc Tuấn</t>
  </si>
  <si>
    <t>Xã Nam Chính</t>
  </si>
  <si>
    <t>Xã Nam Trung</t>
  </si>
  <si>
    <t>Xã An Sơn</t>
  </si>
  <si>
    <t>Xã Thái Tân</t>
  </si>
  <si>
    <t>Xã An Lâm</t>
  </si>
  <si>
    <t>Xã Phú Điền</t>
  </si>
  <si>
    <t>Xã Lê Ninh</t>
  </si>
  <si>
    <t>Xã Hoành Sơn</t>
  </si>
  <si>
    <t>Xã Duy Tân</t>
  </si>
  <si>
    <t>Xã Thăng Long</t>
  </si>
  <si>
    <t>Xã Thượng Quận</t>
  </si>
  <si>
    <t>Xã Hiệp An</t>
  </si>
  <si>
    <t>Xã Lai Vu</t>
  </si>
  <si>
    <t>Xã Thượng Vũ</t>
  </si>
  <si>
    <t>Xã Cổ Dũng</t>
  </si>
  <si>
    <t>Xã Việt Hưng</t>
  </si>
  <si>
    <t>Xã Kim Xuyên</t>
  </si>
  <si>
    <t>Xã Phúc Thành A</t>
  </si>
  <si>
    <t>Xã Ngũ Phúc</t>
  </si>
  <si>
    <t>Xã Kim Anh</t>
  </si>
  <si>
    <t>Xã Kim Tân</t>
  </si>
  <si>
    <t>Xã Kim Đính</t>
  </si>
  <si>
    <t>Xã Tam Kỳ</t>
  </si>
  <si>
    <t>Xã Đại Đức</t>
  </si>
  <si>
    <t>Xã Cẩm Chế</t>
  </si>
  <si>
    <t>Xã Thanh Lang</t>
  </si>
  <si>
    <t>Xã Tiền Tiến</t>
  </si>
  <si>
    <t>Xã Thanh Khê</t>
  </si>
  <si>
    <t>Xã Trường Thành</t>
  </si>
  <si>
    <t>Xã Thanh Hồng</t>
  </si>
  <si>
    <t>Xã Thanh Cường</t>
  </si>
  <si>
    <t>Xã Vĩnh Lập</t>
  </si>
  <si>
    <t>Xã Cẩm Hưng</t>
  </si>
  <si>
    <t>Xã Cẩm Hoàng</t>
  </si>
  <si>
    <t>Xã Cẩm Văn</t>
  </si>
  <si>
    <t>Xã Ngọc Liên</t>
  </si>
  <si>
    <t>Xã Thạch Lỗi</t>
  </si>
  <si>
    <t>Xã Cẩm Vũ</t>
  </si>
  <si>
    <t>Xã Đức Chính</t>
  </si>
  <si>
    <t>Xã Cẩm Sơn</t>
  </si>
  <si>
    <t>Xã Lương Điền</t>
  </si>
  <si>
    <t>Xã Cao An</t>
  </si>
  <si>
    <t>Xã Tân Trường</t>
  </si>
  <si>
    <t>Xã Cẩm Phúc</t>
  </si>
  <si>
    <t>Xã Cẩm Điền</t>
  </si>
  <si>
    <t>Xã Cẩm Đông</t>
  </si>
  <si>
    <t>Xã Cẩm Đoài</t>
  </si>
  <si>
    <t>Xã Vĩnh Tuy</t>
  </si>
  <si>
    <t>Xã Hùng Thắng</t>
  </si>
  <si>
    <t>Xã Vĩnh Hồng</t>
  </si>
  <si>
    <t>Xã Thúc Kháng</t>
  </si>
  <si>
    <t>Xã Tân Hồng</t>
  </si>
  <si>
    <t>Xã Hồng Khê</t>
  </si>
  <si>
    <t>Xã Cổ Bì</t>
  </si>
  <si>
    <t>Xã Nhân Quyền</t>
  </si>
  <si>
    <t>Xã Thái Dương</t>
  </si>
  <si>
    <t>Xã Bình Xuyên</t>
  </si>
  <si>
    <t>Xã Gia Xuyên</t>
  </si>
  <si>
    <t>Xã Yết Kiêu</t>
  </si>
  <si>
    <t>Xã Gia Hòa</t>
  </si>
  <si>
    <t>Xã Gia Tân</t>
  </si>
  <si>
    <t>Xã Gia Khánh</t>
  </si>
  <si>
    <t>Xã Gia Lương</t>
  </si>
  <si>
    <t>Xã Toàn Thắng</t>
  </si>
  <si>
    <t>Xã Hồng Hưng</t>
  </si>
  <si>
    <t>Xã Phạm Trấn</t>
  </si>
  <si>
    <t>Xã Đoàn Thượng</t>
  </si>
  <si>
    <t>Xã Thống Kênh</t>
  </si>
  <si>
    <t>Xã Nhật Tân</t>
  </si>
  <si>
    <t>Xã Đức Xương</t>
  </si>
  <si>
    <t>Xã Kỳ Sơn</t>
  </si>
  <si>
    <t>Xã Ngọc Kỳ</t>
  </si>
  <si>
    <t>Xã Tái Sơn</t>
  </si>
  <si>
    <t>Xã Quang Phục</t>
  </si>
  <si>
    <t>Xã Tân Kỳ</t>
  </si>
  <si>
    <t>Xã Quang Khải</t>
  </si>
  <si>
    <t>Xã Đại Hợp</t>
  </si>
  <si>
    <t>Xã Quảng Nghiệp</t>
  </si>
  <si>
    <t>Xã An Thanh</t>
  </si>
  <si>
    <t>Xã Văn Tố</t>
  </si>
  <si>
    <t>Xã Phượng Kỳ</t>
  </si>
  <si>
    <t>Xã Cộng Lạc</t>
  </si>
  <si>
    <t>Xã Tiên Động</t>
  </si>
  <si>
    <t>Xã Nguyên Giáp</t>
  </si>
  <si>
    <t>Xã Hà Kỳ</t>
  </si>
  <si>
    <t>Xã Hà Thanh</t>
  </si>
  <si>
    <t>Xã Ứng Hoè</t>
  </si>
  <si>
    <t>Xã Hồng Đức</t>
  </si>
  <si>
    <t>Xã Ninh Hòa</t>
  </si>
  <si>
    <t>Xã An Đức</t>
  </si>
  <si>
    <t>Xã Vĩnh Hòa</t>
  </si>
  <si>
    <t>Xã Đông Xuyên</t>
  </si>
  <si>
    <t>Xã Hoàng Hanh</t>
  </si>
  <si>
    <t>Xã Quang Hưng</t>
  </si>
  <si>
    <t>Xã Ninh Hải</t>
  </si>
  <si>
    <t>Xã Kiến Quốc</t>
  </si>
  <si>
    <t>Xã Hồng Dụ</t>
  </si>
  <si>
    <t>Xã Văn Hội</t>
  </si>
  <si>
    <t>Xã Hiệp Lực</t>
  </si>
  <si>
    <t>Xã Hồng Phúc</t>
  </si>
  <si>
    <t>Xã Thanh Tùng</t>
  </si>
  <si>
    <t>Xã Phạm Kha</t>
  </si>
  <si>
    <t>Xã Ngô Quyền</t>
  </si>
  <si>
    <t>Xã Đoàn Tùng</t>
  </si>
  <si>
    <t>Xã Lê Hồng</t>
  </si>
  <si>
    <t>Xã Tứ Cường</t>
  </si>
  <si>
    <t>Xã Ngũ Hùng</t>
  </si>
  <si>
    <t>Xã Chi Lăng Bắc</t>
  </si>
  <si>
    <t>Xã Chi Lăng Nam</t>
  </si>
  <si>
    <t>Xã Thanh Giang</t>
  </si>
  <si>
    <t>Phường Quán Toan</t>
  </si>
  <si>
    <t>Phường Sở Dầu</t>
  </si>
  <si>
    <t>Phường Thượng Lý</t>
  </si>
  <si>
    <t>Phường Hạ Lý</t>
  </si>
  <si>
    <t>Phường Trại Chuối</t>
  </si>
  <si>
    <t>Phường Phan Bội Châu</t>
  </si>
  <si>
    <t>Phường Máy Chai</t>
  </si>
  <si>
    <t>Phường Máy Tơ</t>
  </si>
  <si>
    <t>Phường Vạn Mỹ</t>
  </si>
  <si>
    <t>Phường Cầu Tre</t>
  </si>
  <si>
    <t>Phường Lạc Viên</t>
  </si>
  <si>
    <t>Phường Lương Khánh Thiện</t>
  </si>
  <si>
    <t>Phường Gia Viên</t>
  </si>
  <si>
    <t>Phường Đông Khê</t>
  </si>
  <si>
    <t>Phường Cầu Đất</t>
  </si>
  <si>
    <t>Phường Đằng Giang</t>
  </si>
  <si>
    <t>Phường Lạch Tray</t>
  </si>
  <si>
    <t>Phường Cát Dài</t>
  </si>
  <si>
    <t>Phường An Biên</t>
  </si>
  <si>
    <t>Phường Lam Sơn</t>
  </si>
  <si>
    <t>Phường An Dương</t>
  </si>
  <si>
    <t>Phường Hồ Nam</t>
  </si>
  <si>
    <t>Phường Trại Cau</t>
  </si>
  <si>
    <t>Phường Dư Hàng</t>
  </si>
  <si>
    <t>Phường Hàng Kênh</t>
  </si>
  <si>
    <t>Phường Đông Hải</t>
  </si>
  <si>
    <t>Phường Niệm Nghĩa</t>
  </si>
  <si>
    <t>Phường Nghĩa Xá</t>
  </si>
  <si>
    <t>Phường Dư Hàng Kênh</t>
  </si>
  <si>
    <t>Phường Kênh Dương</t>
  </si>
  <si>
    <t>Phường Vĩnh Niệm</t>
  </si>
  <si>
    <t>Phường Đông Hải 1</t>
  </si>
  <si>
    <t>Phường Đông Hải 2</t>
  </si>
  <si>
    <t>Phường Đằng Lâm</t>
  </si>
  <si>
    <t>Phường Thành Tô</t>
  </si>
  <si>
    <t>Phường Đằng Hải</t>
  </si>
  <si>
    <t>Phường Nam Hải</t>
  </si>
  <si>
    <t>Phường Cát Bi</t>
  </si>
  <si>
    <t>Phường Tràng Cát</t>
  </si>
  <si>
    <t>Phường Quán Trữ</t>
  </si>
  <si>
    <t>Phường Lãm Hà</t>
  </si>
  <si>
    <t>Phường Nam Sơn</t>
  </si>
  <si>
    <t>Phường Ngọc Sơn</t>
  </si>
  <si>
    <t>Phường Trần Thành Ngọ</t>
  </si>
  <si>
    <t>Phường Văn Đẩu</t>
  </si>
  <si>
    <t>Phường Phù Liễn</t>
  </si>
  <si>
    <t>Phường Tràng Minh</t>
  </si>
  <si>
    <t>Phường Ngọc Xuyên</t>
  </si>
  <si>
    <t>Phường Vạn Hương</t>
  </si>
  <si>
    <t>Phường Minh Đức</t>
  </si>
  <si>
    <t>Phường Bàng La</t>
  </si>
  <si>
    <t>Phường Hợp Đức</t>
  </si>
  <si>
    <t>Phường Đa Phúc</t>
  </si>
  <si>
    <t>Phường Anh Dũng</t>
  </si>
  <si>
    <t>Phường Hải Thành</t>
  </si>
  <si>
    <t>Xã Lại Xuân</t>
  </si>
  <si>
    <t>Xã Liên Khê</t>
  </si>
  <si>
    <t>Xã Lưu Kiếm</t>
  </si>
  <si>
    <t>Xã Lưu Kỳ</t>
  </si>
  <si>
    <t>Xã Gia Minh</t>
  </si>
  <si>
    <t>Xã Gia Đức</t>
  </si>
  <si>
    <t>Xã Quảng Thanh</t>
  </si>
  <si>
    <t>Xã Chính Mỹ</t>
  </si>
  <si>
    <t>Xã Cao Nhân</t>
  </si>
  <si>
    <t>Xã Mỹ Đồng</t>
  </si>
  <si>
    <t>Xã An Lư</t>
  </si>
  <si>
    <t>Xã Thuỷ Triều</t>
  </si>
  <si>
    <t>Xã Phục Lễ</t>
  </si>
  <si>
    <t>Xã Phả Lễ</t>
  </si>
  <si>
    <t>Xã Lập Lễ</t>
  </si>
  <si>
    <t>Xã Kiền Bái</t>
  </si>
  <si>
    <t>Xã Thiên Hương</t>
  </si>
  <si>
    <t>Xã Thuỷ Sơn</t>
  </si>
  <si>
    <t>Xã Thuỷ Đường</t>
  </si>
  <si>
    <t>Xã Hoàng Động</t>
  </si>
  <si>
    <t>Xã Lâm Động</t>
  </si>
  <si>
    <t>Xã Hoa Động</t>
  </si>
  <si>
    <t>Xã Dương Quan</t>
  </si>
  <si>
    <t>Xã Lê Thiện</t>
  </si>
  <si>
    <t>Xã Đại Bản</t>
  </si>
  <si>
    <t>Xã An Hưng</t>
  </si>
  <si>
    <t>Xã An Hồng</t>
  </si>
  <si>
    <t>Xã Đặng Cương</t>
  </si>
  <si>
    <t>Xã An Đồng</t>
  </si>
  <si>
    <t>Xã Bát Trang</t>
  </si>
  <si>
    <t>Xã Trường Thọ</t>
  </si>
  <si>
    <t>Xã Tân Viên</t>
  </si>
  <si>
    <t>Xã Mỹ Đức</t>
  </si>
  <si>
    <t>Xã An Thọ</t>
  </si>
  <si>
    <t>Xã An Thái</t>
  </si>
  <si>
    <t>Xã Đông Phương</t>
  </si>
  <si>
    <t>Xã Thuận Thiên</t>
  </si>
  <si>
    <t>Xã Du Lễ</t>
  </si>
  <si>
    <t>Xã Thuỵ Hương</t>
  </si>
  <si>
    <t>Xã Đại Hà</t>
  </si>
  <si>
    <t>Xã Ngũ Đoan</t>
  </si>
  <si>
    <t>Xã Đoàn Xá</t>
  </si>
  <si>
    <t>Xã Tiên Cường</t>
  </si>
  <si>
    <t>Xã Tự Cường</t>
  </si>
  <si>
    <t>Xã Khởi Nghĩa</t>
  </si>
  <si>
    <t>Xã Tiên Thanh</t>
  </si>
  <si>
    <t>Xã Đoàn Lập</t>
  </si>
  <si>
    <t>Xã Tiên Thắng</t>
  </si>
  <si>
    <t>Xã Tiên Minh</t>
  </si>
  <si>
    <t>Xã Bắc Hưng</t>
  </si>
  <si>
    <t>Xã Tây Hưng</t>
  </si>
  <si>
    <t>Xã Giang Biên</t>
  </si>
  <si>
    <t>Xã Thắng Thuỷ</t>
  </si>
  <si>
    <t>Xã Trung Lập</t>
  </si>
  <si>
    <t>Xã Vĩnh An</t>
  </si>
  <si>
    <t>Xã Vĩnh Long</t>
  </si>
  <si>
    <t>Xã Hưng Nhân</t>
  </si>
  <si>
    <t>Xã Đồng Minh</t>
  </si>
  <si>
    <t>Xã Liên Am</t>
  </si>
  <si>
    <t>Xã Lý Học</t>
  </si>
  <si>
    <t>Xã Cộng Hiền</t>
  </si>
  <si>
    <t>Xã Cổ Am</t>
  </si>
  <si>
    <t>Xã Trấn Dương</t>
  </si>
  <si>
    <t>Xã Nghĩa Lộ</t>
  </si>
  <si>
    <t>Xã Đồng Bài</t>
  </si>
  <si>
    <t>Xã Hoàng Châu</t>
  </si>
  <si>
    <t>Xã Văn Phong</t>
  </si>
  <si>
    <t>Xã Phù Long</t>
  </si>
  <si>
    <t>Xã Gia Luận</t>
  </si>
  <si>
    <t>Xã Hiền Hào</t>
  </si>
  <si>
    <t>Xã Trân Châu</t>
  </si>
  <si>
    <t>Xã Việt Hải</t>
  </si>
  <si>
    <t>Xã Xuân Đám</t>
  </si>
  <si>
    <t>Phường Hiến Nam</t>
  </si>
  <si>
    <t>Phường An Tảo</t>
  </si>
  <si>
    <t>Phường Hồng Châu</t>
  </si>
  <si>
    <t>Xã Quảng Châu</t>
  </si>
  <si>
    <t>Xã Bảo Khê</t>
  </si>
  <si>
    <t>Xã Hùng Cường</t>
  </si>
  <si>
    <t>Xã Phương Chiểu</t>
  </si>
  <si>
    <t>Xã Lạc Đạo</t>
  </si>
  <si>
    <t>Xã Chỉ Đạo</t>
  </si>
  <si>
    <t>Xã Đình Dù</t>
  </si>
  <si>
    <t>Xã Minh Hải</t>
  </si>
  <si>
    <t>Xã Lương Tài</t>
  </si>
  <si>
    <t>Xã Trưng Trắc</t>
  </si>
  <si>
    <t>Xã Lạc Hồng</t>
  </si>
  <si>
    <t>Xã Xuân Quan</t>
  </si>
  <si>
    <t>Xã Cửu Cao</t>
  </si>
  <si>
    <t>Xã Phụng Công</t>
  </si>
  <si>
    <t>Xã Nghĩa Trụ</t>
  </si>
  <si>
    <t>Xã Long Hưng</t>
  </si>
  <si>
    <t>Xã Vĩnh Khúc</t>
  </si>
  <si>
    <t>Xã Liên Nghĩa</t>
  </si>
  <si>
    <t>Xã Mễ Sở</t>
  </si>
  <si>
    <t>Xã Giai Phạm</t>
  </si>
  <si>
    <t>Xã Nghĩa Hiệp</t>
  </si>
  <si>
    <t>Xã Đồng Than</t>
  </si>
  <si>
    <t>Xã Liêu Xá</t>
  </si>
  <si>
    <t>Xã Hoàn Long</t>
  </si>
  <si>
    <t>Xã Trung Hưng</t>
  </si>
  <si>
    <t>Xã Lý Thường Kiệt</t>
  </si>
  <si>
    <t>Xã Cẩm Xá</t>
  </si>
  <si>
    <t>Xã Hòa Phong</t>
  </si>
  <si>
    <t>Xã Xuân Dục</t>
  </si>
  <si>
    <t>Xã Ngọc Lâm</t>
  </si>
  <si>
    <t>Xã Phù Ủng</t>
  </si>
  <si>
    <t>Xã Bãi Sậy</t>
  </si>
  <si>
    <t>Xã Đào Dương</t>
  </si>
  <si>
    <t>Xã Tân Phúc</t>
  </si>
  <si>
    <t>Xã Xuân Trúc</t>
  </si>
  <si>
    <t>Xã Quảng Lãng</t>
  </si>
  <si>
    <t>Xã Văn Nhuệ</t>
  </si>
  <si>
    <t>Xã Đặng Lễ</t>
  </si>
  <si>
    <t>Xã Cẩm Ninh</t>
  </si>
  <si>
    <t>Xã Đa Lộc</t>
  </si>
  <si>
    <t>Xã Hồ Tùng Mậu</t>
  </si>
  <si>
    <t>Xã Hạ Lễ</t>
  </si>
  <si>
    <t>Xã Đông Tảo</t>
  </si>
  <si>
    <t>Xã Dạ Trạch</t>
  </si>
  <si>
    <t>Xã Hàm Tử</t>
  </si>
  <si>
    <t>Xã Ông Đình</t>
  </si>
  <si>
    <t>Xã Tứ Dân</t>
  </si>
  <si>
    <t>Xã An Vĩ</t>
  </si>
  <si>
    <t>Xã Đông Kết</t>
  </si>
  <si>
    <t>Xã Bình Kiều</t>
  </si>
  <si>
    <t>Xã Tân Châu</t>
  </si>
  <si>
    <t>Xã Phùng Hưng</t>
  </si>
  <si>
    <t>Xã Việt Hòa</t>
  </si>
  <si>
    <t>Xã Đông Ninh</t>
  </si>
  <si>
    <t>Xã Đại Tập</t>
  </si>
  <si>
    <t>Xã Chí Tân</t>
  </si>
  <si>
    <t>Xã Thuần Hưng</t>
  </si>
  <si>
    <t>Xã Nhuế Dương</t>
  </si>
  <si>
    <t>Xã Nghĩa Dân</t>
  </si>
  <si>
    <t>Xã Vĩnh Xá</t>
  </si>
  <si>
    <t>Xã Phạm Ngũ Lão</t>
  </si>
  <si>
    <t>Xã Thọ Vinh</t>
  </si>
  <si>
    <t>Xã Đồng Thanh</t>
  </si>
  <si>
    <t>Xã Chính Nghĩa</t>
  </si>
  <si>
    <t>Xã Nhân La</t>
  </si>
  <si>
    <t>Xã Mai Động</t>
  </si>
  <si>
    <t>Xã Đức Hợp</t>
  </si>
  <si>
    <t>Xã Hiệp Cường</t>
  </si>
  <si>
    <t>Xã Dị Chế</t>
  </si>
  <si>
    <t>Xã Lệ Xá</t>
  </si>
  <si>
    <t>Xã An Viên</t>
  </si>
  <si>
    <t>Xã Trung Dũng</t>
  </si>
  <si>
    <t>Xã Hải Triều</t>
  </si>
  <si>
    <t>Xã Thủ Sỹ</t>
  </si>
  <si>
    <t>Xã Thiện Phiến</t>
  </si>
  <si>
    <t>Xã Thụy Lôi</t>
  </si>
  <si>
    <t>Xã Cương Chính</t>
  </si>
  <si>
    <t>Xã Minh Phương</t>
  </si>
  <si>
    <t>Xã Phan Sào Nam</t>
  </si>
  <si>
    <t>Xã Minh Hoàng</t>
  </si>
  <si>
    <t>Xã Đoàn Đào</t>
  </si>
  <si>
    <t>Xã Tống Phan</t>
  </si>
  <si>
    <t>Xã Đình Cao</t>
  </si>
  <si>
    <t>Xã Nhật Quang</t>
  </si>
  <si>
    <t>Xã Nguyên Hòa</t>
  </si>
  <si>
    <t>Xã Tống Trân</t>
  </si>
  <si>
    <t>Phường Lê Hồng Phong</t>
  </si>
  <si>
    <t>Phường Bồ Xuyên</t>
  </si>
  <si>
    <t>Phường Kỳ Bá</t>
  </si>
  <si>
    <t>Phường Phú Khánh</t>
  </si>
  <si>
    <t>Phường Tiền Phong</t>
  </si>
  <si>
    <t>Phường Trần Lãm</t>
  </si>
  <si>
    <t>Xã Đông Hòa</t>
  </si>
  <si>
    <t>Phường Hoàng Diệu</t>
  </si>
  <si>
    <t>Xã Vũ Phúc</t>
  </si>
  <si>
    <t>Xã Vũ Chính</t>
  </si>
  <si>
    <t>Xã Vũ Đông</t>
  </si>
  <si>
    <t>Xã Vũ Lạc</t>
  </si>
  <si>
    <t>Xã An Khê</t>
  </si>
  <si>
    <t>Xã Quỳnh Hoa</t>
  </si>
  <si>
    <t>Xã Quỳnh Lâm</t>
  </si>
  <si>
    <t>Xã Quỳnh Thọ</t>
  </si>
  <si>
    <t>Xã An Hiệp</t>
  </si>
  <si>
    <t>Xã Quỳnh Hoàng</t>
  </si>
  <si>
    <t>Xã Quỳnh Giao</t>
  </si>
  <si>
    <t>Xã An Cầu</t>
  </si>
  <si>
    <t>Xã Quỳnh Hồng</t>
  </si>
  <si>
    <t>Xã Quỳnh Khê</t>
  </si>
  <si>
    <t>Xã Quỳnh Minh</t>
  </si>
  <si>
    <t>Xã An Ninh</t>
  </si>
  <si>
    <t>Xã Quỳnh Ngọc</t>
  </si>
  <si>
    <t>Xã Quỳnh Hải</t>
  </si>
  <si>
    <t>Xã An Ấp</t>
  </si>
  <si>
    <t>Xã Quỳnh Hội</t>
  </si>
  <si>
    <t>Xã Quỳnh Mỹ</t>
  </si>
  <si>
    <t>Xã An Quí</t>
  </si>
  <si>
    <t>Xã Quỳnh Châu</t>
  </si>
  <si>
    <t>Xã An Vũ</t>
  </si>
  <si>
    <t>Xã An Lễ</t>
  </si>
  <si>
    <t>Xã Quỳnh Hưng</t>
  </si>
  <si>
    <t>Xã Quỳnh Bảo</t>
  </si>
  <si>
    <t>Xã Quỳnh Nguyên</t>
  </si>
  <si>
    <t>Xã An Vinh</t>
  </si>
  <si>
    <t>Xã Quỳnh Xá</t>
  </si>
  <si>
    <t>Xã An Dục</t>
  </si>
  <si>
    <t>Xã Quỳnh Trang</t>
  </si>
  <si>
    <t>Xã An Tràng</t>
  </si>
  <si>
    <t>Xã Điệp Nông</t>
  </si>
  <si>
    <t>Xã Tân Lễ</t>
  </si>
  <si>
    <t>Xã Hùng Dũng</t>
  </si>
  <si>
    <t>Xã Đoan Hùng</t>
  </si>
  <si>
    <t>Xã Duyên Hải</t>
  </si>
  <si>
    <t>Xã Văn Cẩm</t>
  </si>
  <si>
    <t>Xã Đông Đô</t>
  </si>
  <si>
    <t>Xã Tây Đô</t>
  </si>
  <si>
    <t>Xã Tiến Đức</t>
  </si>
  <si>
    <t>Xã Thái Hưng</t>
  </si>
  <si>
    <t>Xã Thái Phương</t>
  </si>
  <si>
    <t>Xã Kim Trung</t>
  </si>
  <si>
    <t>Xã Hồng Lĩnh</t>
  </si>
  <si>
    <t>Xã Chí Hòa</t>
  </si>
  <si>
    <t>Xã Liên Giang</t>
  </si>
  <si>
    <t>Xã Đông Cường</t>
  </si>
  <si>
    <t>Xã Lô Giang</t>
  </si>
  <si>
    <t>Xã Nguyên Xá</t>
  </si>
  <si>
    <t>Xã Đông Giang</t>
  </si>
  <si>
    <t>Xã Đông Kinh</t>
  </si>
  <si>
    <t>Xã Đông Hợp</t>
  </si>
  <si>
    <t>Xã Đông Các</t>
  </si>
  <si>
    <t>Xã Đông Tân</t>
  </si>
  <si>
    <t>Xã Đông Vinh</t>
  </si>
  <si>
    <t>Xã Đông Động</t>
  </si>
  <si>
    <t>Xã Trọng Quan</t>
  </si>
  <si>
    <t>Xã Đông Á</t>
  </si>
  <si>
    <t>Xã Đông Hoàng</t>
  </si>
  <si>
    <t>Xã Đông Dương</t>
  </si>
  <si>
    <t>Xã Thụy Trường</t>
  </si>
  <si>
    <t>Xã Thụy Quỳnh</t>
  </si>
  <si>
    <t>Xã Thụy Ninh</t>
  </si>
  <si>
    <t>Xã Thụy Hưng</t>
  </si>
  <si>
    <t>Xã Thụy Việt</t>
  </si>
  <si>
    <t>Xã Thụy Văn</t>
  </si>
  <si>
    <t>Xã Thụy Xuân</t>
  </si>
  <si>
    <t>Xã Thụy Trình</t>
  </si>
  <si>
    <t>Xã Thụy Bình</t>
  </si>
  <si>
    <t>Xã Thụy Chính</t>
  </si>
  <si>
    <t>Xã Thụy Dân</t>
  </si>
  <si>
    <t>Xã Thụy Hải</t>
  </si>
  <si>
    <t>Xã Thụy Liên</t>
  </si>
  <si>
    <t>Xã Thụy Duyên</t>
  </si>
  <si>
    <t>Xã Thụy Thanh</t>
  </si>
  <si>
    <t>Xã Thụy Sơn</t>
  </si>
  <si>
    <t>Xã Thụy Phong</t>
  </si>
  <si>
    <t>Xã Thái Thượng</t>
  </si>
  <si>
    <t>Xã Thái Nguyên</t>
  </si>
  <si>
    <t>Xã Thái Thủy</t>
  </si>
  <si>
    <t>Xã Thái Giang</t>
  </si>
  <si>
    <t>Xã Thái Phúc</t>
  </si>
  <si>
    <t>Xã Thái Đô</t>
  </si>
  <si>
    <t>Xã Thái Xuyên</t>
  </si>
  <si>
    <t>Xã Thái Thọ</t>
  </si>
  <si>
    <t>Xã Đông Trà</t>
  </si>
  <si>
    <t>Xã Đông Long</t>
  </si>
  <si>
    <t>Xã Đông Quí</t>
  </si>
  <si>
    <t>Xã Tây Lương</t>
  </si>
  <si>
    <t>Xã Tây Ninh</t>
  </si>
  <si>
    <t>Xã Đông Trung</t>
  </si>
  <si>
    <t>Xã Tây An</t>
  </si>
  <si>
    <t>Xã Tây Sơn</t>
  </si>
  <si>
    <t>Xã Đông Cơ</t>
  </si>
  <si>
    <t>Xã Tây Giang</t>
  </si>
  <si>
    <t>Xã Đông Lâm</t>
  </si>
  <si>
    <t>Xã Phương Công</t>
  </si>
  <si>
    <t>Xã Tây Tiến</t>
  </si>
  <si>
    <t>Xã Vân Trường</t>
  </si>
  <si>
    <t>Xã Nam Thắng</t>
  </si>
  <si>
    <t>Xã Bắc Hải</t>
  </si>
  <si>
    <t>Xã Nam Thịnh</t>
  </si>
  <si>
    <t>Xã Nam Hà</t>
  </si>
  <si>
    <t>Xã Nam Thanh</t>
  </si>
  <si>
    <t>Xã Nam Hải</t>
  </si>
  <si>
    <t>Xã Nam Phú</t>
  </si>
  <si>
    <t>Xã Trà Giang</t>
  </si>
  <si>
    <t>Xã Bình Nguyên</t>
  </si>
  <si>
    <t>Xã Thanh Tân</t>
  </si>
  <si>
    <t>Xã Thượng Hiền</t>
  </si>
  <si>
    <t>Xã Vũ Ninh</t>
  </si>
  <si>
    <t>Xã Vũ An</t>
  </si>
  <si>
    <t>Xã Quang Lịch</t>
  </si>
  <si>
    <t>Xã Quang Bình</t>
  </si>
  <si>
    <t>Xã Vũ Trung</t>
  </si>
  <si>
    <t>Xã Vũ Thắng</t>
  </si>
  <si>
    <t>Xã Vũ Công</t>
  </si>
  <si>
    <t>Xã Vũ Hòa</t>
  </si>
  <si>
    <t>Xã Minh Hưng</t>
  </si>
  <si>
    <t>Xã Vũ Bình</t>
  </si>
  <si>
    <t>Xã Nam Bình</t>
  </si>
  <si>
    <t>Xã Hồng Lý</t>
  </si>
  <si>
    <t>Xã Phúc Thành</t>
  </si>
  <si>
    <t>Xã Song Lãng</t>
  </si>
  <si>
    <t>Xã Minh Lãng</t>
  </si>
  <si>
    <t>Xã Dũng Nghĩa</t>
  </si>
  <si>
    <t>Xã Tam Quang</t>
  </si>
  <si>
    <t>Xã Bách Thuận</t>
  </si>
  <si>
    <t>Xã Tự Tân</t>
  </si>
  <si>
    <t>Xã Song An</t>
  </si>
  <si>
    <t>Xã Trung An</t>
  </si>
  <si>
    <t>Xã Vũ Hội</t>
  </si>
  <si>
    <t>Xã Việt Thuận</t>
  </si>
  <si>
    <t>Xã Vũ Vinh</t>
  </si>
  <si>
    <t>Xã Vũ Đoài</t>
  </si>
  <si>
    <t>Xã Vũ Tiến</t>
  </si>
  <si>
    <t>Xã Vũ Vân</t>
  </si>
  <si>
    <t>Xã Duy Nhất</t>
  </si>
  <si>
    <t>Phường Hai Bà Trưng</t>
  </si>
  <si>
    <t>Phường Lam Hạ</t>
  </si>
  <si>
    <t>Xã Phù Vân</t>
  </si>
  <si>
    <t>Phường Liêm Chính</t>
  </si>
  <si>
    <t>Xã Liêm Chung</t>
  </si>
  <si>
    <t>Phường Thanh Châu</t>
  </si>
  <si>
    <t>Phường Châu Sơn</t>
  </si>
  <si>
    <t>Xã Tiên Tân</t>
  </si>
  <si>
    <t>Xã Tiên Hiệp</t>
  </si>
  <si>
    <t>Xã Tiên Hải</t>
  </si>
  <si>
    <t>Xã Liêm Tuyền</t>
  </si>
  <si>
    <t>Xã Liêm Tiết</t>
  </si>
  <si>
    <t>Phường Thanh Tuyền</t>
  </si>
  <si>
    <t>Xã Đinh Xá</t>
  </si>
  <si>
    <t>Xã Trịnh Xá</t>
  </si>
  <si>
    <t>Xã Mộc Bắc</t>
  </si>
  <si>
    <t>Xã Mộc Nam</t>
  </si>
  <si>
    <t>Xã Duy Hải</t>
  </si>
  <si>
    <t>Xã Chuyên Ngoại</t>
  </si>
  <si>
    <t>Xã Trác Văn</t>
  </si>
  <si>
    <t>Xã Yên Nam</t>
  </si>
  <si>
    <t>Xã Tiên Ngoại</t>
  </si>
  <si>
    <t>Xã Nguyễn Úy</t>
  </si>
  <si>
    <t>Xã Đại Cương</t>
  </si>
  <si>
    <t>Xã Lê Hồ</t>
  </si>
  <si>
    <t>Xã Tượng Lĩnh</t>
  </si>
  <si>
    <t>Xã Nhật Tựu</t>
  </si>
  <si>
    <t>Xã Đồng Hóa</t>
  </si>
  <si>
    <t>Xã Hoàng Tây</t>
  </si>
  <si>
    <t>Xã Văn Xá</t>
  </si>
  <si>
    <t>Xã Khả Phong</t>
  </si>
  <si>
    <t>Xã Thi Sơn</t>
  </si>
  <si>
    <t>Xã Liêm Phong</t>
  </si>
  <si>
    <t>Xã Liêm Cần</t>
  </si>
  <si>
    <t>Xã Liêm Thuận</t>
  </si>
  <si>
    <t>Xã Thanh Phong</t>
  </si>
  <si>
    <t>Xã Liêm Túc</t>
  </si>
  <si>
    <t>Xã Liêm Sơn</t>
  </si>
  <si>
    <t>Xã Thanh Hương</t>
  </si>
  <si>
    <t>Xã Thanh Nghị</t>
  </si>
  <si>
    <t>Xã Thanh Tâm</t>
  </si>
  <si>
    <t>Xã Thanh Nguyên</t>
  </si>
  <si>
    <t>Xã Bình Nghĩa</t>
  </si>
  <si>
    <t>Xã Đồng Du</t>
  </si>
  <si>
    <t>Xã Ngọc Lũ</t>
  </si>
  <si>
    <t>Xã Hưng Công</t>
  </si>
  <si>
    <t>Xã Đồn Xá</t>
  </si>
  <si>
    <t>Xã Bồ Đề</t>
  </si>
  <si>
    <t>Xã Bối Cầu</t>
  </si>
  <si>
    <t>Xã An Nội</t>
  </si>
  <si>
    <t>Xã Vũ Bản</t>
  </si>
  <si>
    <t>Xã Mỹ Thọ</t>
  </si>
  <si>
    <t>Xã An Đổ</t>
  </si>
  <si>
    <t>Xã La Sơn</t>
  </si>
  <si>
    <t>Xã Tiêu Động</t>
  </si>
  <si>
    <t>Xã An Lão</t>
  </si>
  <si>
    <t>Xã Nguyên Lý</t>
  </si>
  <si>
    <t>Xã Chính Lý</t>
  </si>
  <si>
    <t>Xã Chân Lý</t>
  </si>
  <si>
    <t>Xã Đạo Lý</t>
  </si>
  <si>
    <t>Xã Công Lý</t>
  </si>
  <si>
    <t>Xã Văn Lý</t>
  </si>
  <si>
    <t>Xã Đức Lý</t>
  </si>
  <si>
    <t>Xã Nhân Thịnh</t>
  </si>
  <si>
    <t>Xã Nhân Hưng</t>
  </si>
  <si>
    <t>Xã Nhân Khang</t>
  </si>
  <si>
    <t>Xã Nhân Mỹ</t>
  </si>
  <si>
    <t>Xã Nhân Chính</t>
  </si>
  <si>
    <t>Xã Nhân Bình</t>
  </si>
  <si>
    <t>Xã Phú Phúc</t>
  </si>
  <si>
    <t>Xã Xuân Khê</t>
  </si>
  <si>
    <t>Xã Hòa Hậu</t>
  </si>
  <si>
    <t>Phường Hạ Long</t>
  </si>
  <si>
    <t>Phường Trần Tế Xương</t>
  </si>
  <si>
    <t>Phường Vị Hoàng</t>
  </si>
  <si>
    <t>Phường Vị Xuyên</t>
  </si>
  <si>
    <t>Phường Cửa Bắc</t>
  </si>
  <si>
    <t>Phường Bà Triệu</t>
  </si>
  <si>
    <t>Phường Trường Thi</t>
  </si>
  <si>
    <t>Phường Trần Đăng Ninh</t>
  </si>
  <si>
    <t>Phường Năng Tĩnh</t>
  </si>
  <si>
    <t>Phường Trần Quang Khải</t>
  </si>
  <si>
    <t>Phường Lộc Hạ</t>
  </si>
  <si>
    <t>Phường Lộc Vượng</t>
  </si>
  <si>
    <t>Xã Lộc Hòa</t>
  </si>
  <si>
    <t>Xã Mỹ Xá</t>
  </si>
  <si>
    <t>Xã Lộc An</t>
  </si>
  <si>
    <t>Xã Nam Vân</t>
  </si>
  <si>
    <t>Xã Mỹ Tiến</t>
  </si>
  <si>
    <t>Xã Mỹ Thắng</t>
  </si>
  <si>
    <t>Xã Mỹ Trung</t>
  </si>
  <si>
    <t>Xã Mỹ Tân</t>
  </si>
  <si>
    <t>Xã Mỹ Phúc</t>
  </si>
  <si>
    <t>Xã Mỹ Thịnh</t>
  </si>
  <si>
    <t>Xã Minh Thuận</t>
  </si>
  <si>
    <t>Xã Hiển Khánh</t>
  </si>
  <si>
    <t>Xã Hợp Hưng</t>
  </si>
  <si>
    <t>Xã Liên Bảo</t>
  </si>
  <si>
    <t>Xã Thành Lợi</t>
  </si>
  <si>
    <t>Xã Kim Thái</t>
  </si>
  <si>
    <t>Xã Vĩnh Hào</t>
  </si>
  <si>
    <t>Xã Yên Tân</t>
  </si>
  <si>
    <t>Xã Yên Lợi</t>
  </si>
  <si>
    <t>Xã Yên Nghĩa</t>
  </si>
  <si>
    <t>Xã Yên Minh</t>
  </si>
  <si>
    <t>Xã Yên Chính</t>
  </si>
  <si>
    <t>Xã Yên Xá</t>
  </si>
  <si>
    <t>Xã Yên Khánh</t>
  </si>
  <si>
    <t>Xã Yên Hồng</t>
  </si>
  <si>
    <t>Xã Yên Tiến</t>
  </si>
  <si>
    <t>Xã Yên Lộc</t>
  </si>
  <si>
    <t>Xã Yên Bằng</t>
  </si>
  <si>
    <t>Xã Yên Khang</t>
  </si>
  <si>
    <t>Xã Yên Nhân</t>
  </si>
  <si>
    <t>Xã Nghĩa Đồng</t>
  </si>
  <si>
    <t>Xã Nghĩa Thịnh</t>
  </si>
  <si>
    <t>Xã Nghĩa Minh</t>
  </si>
  <si>
    <t>Xã Nghĩa Thái</t>
  </si>
  <si>
    <t>Xã Hoàng Nam</t>
  </si>
  <si>
    <t>Xã Nghĩa Châu</t>
  </si>
  <si>
    <t>Xã Nghĩa Lạc</t>
  </si>
  <si>
    <t>Xã Nghĩa Hồng</t>
  </si>
  <si>
    <t>Xã Nghĩa Phong</t>
  </si>
  <si>
    <t>Xã Nghĩa Phú</t>
  </si>
  <si>
    <t>Xã Nghĩa Bình</t>
  </si>
  <si>
    <t>Xã Nghĩa Tân</t>
  </si>
  <si>
    <t>Xã Nghĩa Hùng</t>
  </si>
  <si>
    <t>Xã Nghĩa Lâm</t>
  </si>
  <si>
    <t>Xã Nghĩa Thành</t>
  </si>
  <si>
    <t>Xã Nghĩa Thắng</t>
  </si>
  <si>
    <t>Xã Nghĩa Hải</t>
  </si>
  <si>
    <t>Xã Nam Điền</t>
  </si>
  <si>
    <t>Xã Nam Mỹ</t>
  </si>
  <si>
    <t>Xã Nam Toàn</t>
  </si>
  <si>
    <t>Xã Nam Hùng</t>
  </si>
  <si>
    <t>Xã Nam Hoa</t>
  </si>
  <si>
    <t>Xã Nam Lợi</t>
  </si>
  <si>
    <t>Xã Nam Thái</t>
  </si>
  <si>
    <t>Xã Phương Định</t>
  </si>
  <si>
    <t>Xã Trực Chính</t>
  </si>
  <si>
    <t>Xã Trung Đông</t>
  </si>
  <si>
    <t>Xã Liêm Hải</t>
  </si>
  <si>
    <t>Xã Trực Tuấn</t>
  </si>
  <si>
    <t>Xã Trực Đạo</t>
  </si>
  <si>
    <t>Xã Trực Hưng</t>
  </si>
  <si>
    <t>Xã Trực Nội</t>
  </si>
  <si>
    <t>Xã Trực Thanh</t>
  </si>
  <si>
    <t>Xã Trực Khang</t>
  </si>
  <si>
    <t>Xã Trực Thuận</t>
  </si>
  <si>
    <t>Xã Trực Mỹ</t>
  </si>
  <si>
    <t>Xã Trực Đại</t>
  </si>
  <si>
    <t>Xã Trực Cường</t>
  </si>
  <si>
    <t>Xã Trực Thái</t>
  </si>
  <si>
    <t>Xã Trực Hùng</t>
  </si>
  <si>
    <t>Xã Trực Thắng</t>
  </si>
  <si>
    <t>Xã Xuân Châu</t>
  </si>
  <si>
    <t>Xã Xuân Hồng</t>
  </si>
  <si>
    <t>Xã Xuân Thành</t>
  </si>
  <si>
    <t>Xã Xuân Tân</t>
  </si>
  <si>
    <t>Xã Xuân Ngọc</t>
  </si>
  <si>
    <t>Xã Xuân Bắc</t>
  </si>
  <si>
    <t>Xã Thọ Nghiệp</t>
  </si>
  <si>
    <t>Xã Xuân Trung</t>
  </si>
  <si>
    <t>Xã Xuân Vinh</t>
  </si>
  <si>
    <t>Xã Xuân Kiên</t>
  </si>
  <si>
    <t>Xã Xuân Tiến</t>
  </si>
  <si>
    <t>Xã Xuân Ninh</t>
  </si>
  <si>
    <t>Xã Giao Hương</t>
  </si>
  <si>
    <t>Xã Hồng Thuận</t>
  </si>
  <si>
    <t>Xã Giao Thiện</t>
  </si>
  <si>
    <t>Xã Giao Thanh</t>
  </si>
  <si>
    <t>Xã Bình Hòa</t>
  </si>
  <si>
    <t>Xã Giao Tiến</t>
  </si>
  <si>
    <t>Xã Giao Hà</t>
  </si>
  <si>
    <t>Xã Giao Nhân</t>
  </si>
  <si>
    <t>Xã Giao An</t>
  </si>
  <si>
    <t>Xã Giao Lạc</t>
  </si>
  <si>
    <t>Xã Giao Châu</t>
  </si>
  <si>
    <t>Xã Giao Tân</t>
  </si>
  <si>
    <t>Xã Giao Yến</t>
  </si>
  <si>
    <t>Xã Giao Xuân</t>
  </si>
  <si>
    <t>Xã Giao Thịnh</t>
  </si>
  <si>
    <t>Xã Giao Hải</t>
  </si>
  <si>
    <t>Xã Bạch Long</t>
  </si>
  <si>
    <t>Xã Giao Long</t>
  </si>
  <si>
    <t>Xã Giao Phong</t>
  </si>
  <si>
    <t>Xã Hải Nam</t>
  </si>
  <si>
    <t>Xã Hải Trung</t>
  </si>
  <si>
    <t>Xã Hải Vân</t>
  </si>
  <si>
    <t>Xã Hải Minh</t>
  </si>
  <si>
    <t>Xã Hải Anh</t>
  </si>
  <si>
    <t>Xã Hải Hưng</t>
  </si>
  <si>
    <t>Xã Hải Bắc</t>
  </si>
  <si>
    <t>Xã Hải Phúc</t>
  </si>
  <si>
    <t>Xã Hải Thanh</t>
  </si>
  <si>
    <t>Xã Hải Hà</t>
  </si>
  <si>
    <t>Xã Hải Long</t>
  </si>
  <si>
    <t>Xã Hải Phương</t>
  </si>
  <si>
    <t>Xã Hải Đường</t>
  </si>
  <si>
    <t>Xã Hải Lộc</t>
  </si>
  <si>
    <t>Xã Hải Quang</t>
  </si>
  <si>
    <t>Xã Hải Tân</t>
  </si>
  <si>
    <t>Xã Hải Toàn</t>
  </si>
  <si>
    <t>Xã Hải Phong</t>
  </si>
  <si>
    <t>Xã Hải An</t>
  </si>
  <si>
    <t>Xã Hải Tây</t>
  </si>
  <si>
    <t>Xã Hải Lý</t>
  </si>
  <si>
    <t>Xã Hải Phú</t>
  </si>
  <si>
    <t>Xã Hải Giang</t>
  </si>
  <si>
    <t>Xã Hải Cường</t>
  </si>
  <si>
    <t>Xã Hải Ninh</t>
  </si>
  <si>
    <t>Xã Hải Chính</t>
  </si>
  <si>
    <t>Xã Hải Châu</t>
  </si>
  <si>
    <t>Xã Hải Hòa</t>
  </si>
  <si>
    <t>Phường Đông Thành</t>
  </si>
  <si>
    <t>Phường Vân Giang</t>
  </si>
  <si>
    <t>Phường Bích Đào</t>
  </si>
  <si>
    <t>Phường Phúc Thành</t>
  </si>
  <si>
    <t>Phường Nam Bình</t>
  </si>
  <si>
    <t>Phường Nam Thành</t>
  </si>
  <si>
    <t>Phường Ninh Khánh</t>
  </si>
  <si>
    <t>Xã Ninh Nhất</t>
  </si>
  <si>
    <t>Xã Ninh Tiến</t>
  </si>
  <si>
    <t>Xã Ninh Phúc</t>
  </si>
  <si>
    <t>Phường Ninh Sơn</t>
  </si>
  <si>
    <t>Phường Ninh Phong</t>
  </si>
  <si>
    <t>Phường Trung Sơn</t>
  </si>
  <si>
    <t>Phường Tây Sơn</t>
  </si>
  <si>
    <t>Phường Yên Bình</t>
  </si>
  <si>
    <t>Xã Xích Thổ</t>
  </si>
  <si>
    <t>Xã Gia Lâm</t>
  </si>
  <si>
    <t>Xã Gia Sơn</t>
  </si>
  <si>
    <t>Xã Thạch Bình</t>
  </si>
  <si>
    <t>Xã Gia Thủy</t>
  </si>
  <si>
    <t>Xã Gia Tường</t>
  </si>
  <si>
    <t>Xã Cúc Phương</t>
  </si>
  <si>
    <t>Xã Lạc Vân</t>
  </si>
  <si>
    <t>Xã Đồng Phong</t>
  </si>
  <si>
    <t>Xã Lạng Phong</t>
  </si>
  <si>
    <t>Xã Thượng Hòa</t>
  </si>
  <si>
    <t>Xã Văn Phương</t>
  </si>
  <si>
    <t>Xã Thanh Lạc</t>
  </si>
  <si>
    <t>Xã Sơn Lai</t>
  </si>
  <si>
    <t>Xã Sơn Thành</t>
  </si>
  <si>
    <t>Xã Kỳ Phú</t>
  </si>
  <si>
    <t>Xã Quỳnh Lưu</t>
  </si>
  <si>
    <t>Xã Phú Long</t>
  </si>
  <si>
    <t>Xã Gia Hưng</t>
  </si>
  <si>
    <t>Xã Gia Vân</t>
  </si>
  <si>
    <t>Xã Gia Xuân</t>
  </si>
  <si>
    <t>Xã Gia Lập</t>
  </si>
  <si>
    <t>Xã Gia Vượng</t>
  </si>
  <si>
    <t>Xã Gia Trấn</t>
  </si>
  <si>
    <t>Xã Gia Thịnh</t>
  </si>
  <si>
    <t>Xã Gia Phương</t>
  </si>
  <si>
    <t>Xã Gia Thắng</t>
  </si>
  <si>
    <t>Xã Gia Trung</t>
  </si>
  <si>
    <t>Xã Gia Lạc</t>
  </si>
  <si>
    <t>Xã Gia Tiến</t>
  </si>
  <si>
    <t>Xã Gia Sinh</t>
  </si>
  <si>
    <t>Xã Gia Phong</t>
  </si>
  <si>
    <t>Xã Ninh Giang</t>
  </si>
  <si>
    <t>Xã Ninh Khang</t>
  </si>
  <si>
    <t>Xã Ninh Mỹ</t>
  </si>
  <si>
    <t>Xã Ninh Xuân</t>
  </si>
  <si>
    <t>Xã Ninh Thắng</t>
  </si>
  <si>
    <t>Xã Ninh Vân</t>
  </si>
  <si>
    <t>Xã Ninh An</t>
  </si>
  <si>
    <t>Xã Khánh Tiên</t>
  </si>
  <si>
    <t>Xã Khánh Phú</t>
  </si>
  <si>
    <t>Xã Khánh Lợi</t>
  </si>
  <si>
    <t>Xã Khánh An</t>
  </si>
  <si>
    <t>Xã Khánh Cường</t>
  </si>
  <si>
    <t>Xã Khánh Cư</t>
  </si>
  <si>
    <t>Xã Khánh Hải</t>
  </si>
  <si>
    <t>Xã Khánh Trung</t>
  </si>
  <si>
    <t>Xã Khánh Mậu</t>
  </si>
  <si>
    <t>Xã Khánh Vân</t>
  </si>
  <si>
    <t>Xã Khánh Hội</t>
  </si>
  <si>
    <t>Xã Khánh Công</t>
  </si>
  <si>
    <t>Xã Khánh Thành</t>
  </si>
  <si>
    <t>Xã Khánh Nhạc</t>
  </si>
  <si>
    <t>Xã Khánh Thủy</t>
  </si>
  <si>
    <t>Xã Khánh Hồng</t>
  </si>
  <si>
    <t>Xã Xuân Thiện</t>
  </si>
  <si>
    <t>Xã Hồi Ninh</t>
  </si>
  <si>
    <t>Xã Kim Định</t>
  </si>
  <si>
    <t>Xã Ân Hòa</t>
  </si>
  <si>
    <t>Xã Quang Thiện</t>
  </si>
  <si>
    <t>Xã Như Hòa</t>
  </si>
  <si>
    <t>Xã Chất Bình</t>
  </si>
  <si>
    <t>Xã Đồng Hướng</t>
  </si>
  <si>
    <t>Xã Kim Chính</t>
  </si>
  <si>
    <t>Xã Thượng Kiệm</t>
  </si>
  <si>
    <t>Xã Lưu Phương</t>
  </si>
  <si>
    <t>Xã Lai Thành</t>
  </si>
  <si>
    <t>Xã Định Hóa</t>
  </si>
  <si>
    <t>Xã Văn Hải</t>
  </si>
  <si>
    <t>Xã Kim Mỹ</t>
  </si>
  <si>
    <t>Xã Cồn Thoi</t>
  </si>
  <si>
    <t>Xã Kim Hải</t>
  </si>
  <si>
    <t>Xã Kim Đông</t>
  </si>
  <si>
    <t>Xã Khánh Dương</t>
  </si>
  <si>
    <t>Xã Khánh Thịnh</t>
  </si>
  <si>
    <t>Xã Yên Từ</t>
  </si>
  <si>
    <t>Xã Yên Mạc</t>
  </si>
  <si>
    <t>Phường Hàm Rồng</t>
  </si>
  <si>
    <t>Phường Đông Thọ</t>
  </si>
  <si>
    <t>Phường Nam Ngạn</t>
  </si>
  <si>
    <t>Phường Phú Sơn</t>
  </si>
  <si>
    <t>Phường Ba Đình</t>
  </si>
  <si>
    <t>Phường Ngọc Trạo</t>
  </si>
  <si>
    <t>Phường Đông Vệ</t>
  </si>
  <si>
    <t>Phường Đông Sơn</t>
  </si>
  <si>
    <t>Phường Tân Sơn</t>
  </si>
  <si>
    <t>Phường Đông Cương</t>
  </si>
  <si>
    <t>Phường Đông Hương</t>
  </si>
  <si>
    <t>Phường Quảng Hưng</t>
  </si>
  <si>
    <t>Phường Quảng Thắng</t>
  </si>
  <si>
    <t>Phường Quảng Thành</t>
  </si>
  <si>
    <t>Xã Thiệu Vân</t>
  </si>
  <si>
    <t>Phường Tào Xuyên</t>
  </si>
  <si>
    <t>Xã Hoằng Quang</t>
  </si>
  <si>
    <t>Xã Hoằng Đại</t>
  </si>
  <si>
    <t>Xã Quảng Đông</t>
  </si>
  <si>
    <t>Xã Quảng Tâm</t>
  </si>
  <si>
    <t>Phường Trường Sơn</t>
  </si>
  <si>
    <t>Phường Quảng Tiến</t>
  </si>
  <si>
    <t>Xã Quảng Hùng</t>
  </si>
  <si>
    <t>Xã Quảng Thọ</t>
  </si>
  <si>
    <t>Xã Quảng Vinh</t>
  </si>
  <si>
    <t>Xã Quảng Đại</t>
  </si>
  <si>
    <t>Xã Tam Chung</t>
  </si>
  <si>
    <t>Xã Mường Lý</t>
  </si>
  <si>
    <t>Xã Trung Lý</t>
  </si>
  <si>
    <t>Xã Quang Chiểu</t>
  </si>
  <si>
    <t>Xã Pù Nhi</t>
  </si>
  <si>
    <t>Xã Nhi Sơn</t>
  </si>
  <si>
    <t>Xã Thành Sơn</t>
  </si>
  <si>
    <t>Xã Phú Thanh</t>
  </si>
  <si>
    <t>Xã Phú Lệ</t>
  </si>
  <si>
    <t>Xã Hiền Chung</t>
  </si>
  <si>
    <t>Xã Hiền Kiệt</t>
  </si>
  <si>
    <t>Xã Thiên Phủ</t>
  </si>
  <si>
    <t>Xã Phú Nghiêm</t>
  </si>
  <si>
    <t>Xã Nam Xuân</t>
  </si>
  <si>
    <t>Xã Nam Động</t>
  </si>
  <si>
    <t>Xã Điền Thượng</t>
  </si>
  <si>
    <t>Xã Điền Hạ</t>
  </si>
  <si>
    <t>Xã Điền Quang</t>
  </si>
  <si>
    <t>Xã Điền Trung</t>
  </si>
  <si>
    <t>Xã Lương Ngoại</t>
  </si>
  <si>
    <t>Xã Ái Thượng</t>
  </si>
  <si>
    <t>Xã Lương Nội</t>
  </si>
  <si>
    <t>Xã Điền Lư</t>
  </si>
  <si>
    <t>Xã Lương Trung</t>
  </si>
  <si>
    <t>Xã Lũng Niêm</t>
  </si>
  <si>
    <t>Xã Lũng Cao</t>
  </si>
  <si>
    <t>Xã Hạ Trung</t>
  </si>
  <si>
    <t>Xã Thành Lâm</t>
  </si>
  <si>
    <t>Xã Ban Công</t>
  </si>
  <si>
    <t>Xã Kỳ Tân</t>
  </si>
  <si>
    <t>Xã Văn Nho</t>
  </si>
  <si>
    <t>Xã Thiết Ống</t>
  </si>
  <si>
    <t>Xã Thiết Kế</t>
  </si>
  <si>
    <t>Xã Trung Xuân</t>
  </si>
  <si>
    <t>Xã Trung Thượng</t>
  </si>
  <si>
    <t>Xã Trung Tiến</t>
  </si>
  <si>
    <t>Xã Trung Hạ</t>
  </si>
  <si>
    <t>Xã Na Mèo</t>
  </si>
  <si>
    <t>Xã Tam Lư</t>
  </si>
  <si>
    <t>Xã Sơn Điện</t>
  </si>
  <si>
    <t>Xã Mường Mìn</t>
  </si>
  <si>
    <t>Xã Yên Khương</t>
  </si>
  <si>
    <t>Xã Trí Nang</t>
  </si>
  <si>
    <t>Xã Tam Văn</t>
  </si>
  <si>
    <t>Xã Lâm Phú</t>
  </si>
  <si>
    <t>Xã Thúy Sơn</t>
  </si>
  <si>
    <t>Xã Thạch Lập</t>
  </si>
  <si>
    <t>Xã Vân Am</t>
  </si>
  <si>
    <t>Xã Cao Ngọc</t>
  </si>
  <si>
    <t>Xã Lộc Thịnh</t>
  </si>
  <si>
    <t>Xã Cao Thịnh</t>
  </si>
  <si>
    <t>Xã Ngọc Trung</t>
  </si>
  <si>
    <t>Xã Phùng Giáo</t>
  </si>
  <si>
    <t>Xã Phùng Minh</t>
  </si>
  <si>
    <t>Xã Nguyệt Ấn</t>
  </si>
  <si>
    <t>Xã Kiên Thọ</t>
  </si>
  <si>
    <t>Xã Cẩm Thành</t>
  </si>
  <si>
    <t>Xã Cẩm Quý</t>
  </si>
  <si>
    <t>Xã Cẩm Lương</t>
  </si>
  <si>
    <t>Xã Cẩm Thạch</t>
  </si>
  <si>
    <t>Xã Cẩm Liên</t>
  </si>
  <si>
    <t>Xã Cẩm Giang</t>
  </si>
  <si>
    <t>Xã Cẩm Bình</t>
  </si>
  <si>
    <t>Xã Cẩm Tú</t>
  </si>
  <si>
    <t>Xã Cẩm Châu</t>
  </si>
  <si>
    <t>Xã Cẩm Tâm</t>
  </si>
  <si>
    <t>Xã Cẩm Ngọc</t>
  </si>
  <si>
    <t>Xã Cẩm Long</t>
  </si>
  <si>
    <t>Xã Cẩm Tân</t>
  </si>
  <si>
    <t>Xã Cẩm Phú</t>
  </si>
  <si>
    <t>Xã Cẩm Vân</t>
  </si>
  <si>
    <t>Xã Thạch Quảng</t>
  </si>
  <si>
    <t>Xã Thạch Tượng</t>
  </si>
  <si>
    <t>Xã Thạch Cẩm</t>
  </si>
  <si>
    <t>Xã Thạch Định</t>
  </si>
  <si>
    <t>Xã Thạch Long</t>
  </si>
  <si>
    <t>Xã Thành Mỹ</t>
  </si>
  <si>
    <t>Xã Thành Yên</t>
  </si>
  <si>
    <t>Xã Thành Vinh</t>
  </si>
  <si>
    <t>Xã Thành Minh</t>
  </si>
  <si>
    <t>Xã Thành Tân</t>
  </si>
  <si>
    <t>Xã Thành Trực</t>
  </si>
  <si>
    <t>Xã Thành Tâm</t>
  </si>
  <si>
    <t>Xã Thành An</t>
  </si>
  <si>
    <t>Xã Thành Thọ</t>
  </si>
  <si>
    <t>Xã Thành Tiến</t>
  </si>
  <si>
    <t>Xã Thành Hưng</t>
  </si>
  <si>
    <t>Xã Ngọc Trạo</t>
  </si>
  <si>
    <t>Xã Hà Long</t>
  </si>
  <si>
    <t>Xã Hà Vinh</t>
  </si>
  <si>
    <t>Xã Hà Bắc</t>
  </si>
  <si>
    <t>Xã Hà Giang</t>
  </si>
  <si>
    <t>Xã Hà Ngọc</t>
  </si>
  <si>
    <t>Xã Hà Lâm</t>
  </si>
  <si>
    <t>Xã Hà Sơn</t>
  </si>
  <si>
    <t>Xã Hà Lĩnh</t>
  </si>
  <si>
    <t>Xã Hà Đông</t>
  </si>
  <si>
    <t>Xã Hà Tân</t>
  </si>
  <si>
    <t>Xã Hà Tiến</t>
  </si>
  <si>
    <t>Xã Hà Bình</t>
  </si>
  <si>
    <t>Xã Hà Lai</t>
  </si>
  <si>
    <t>Xã Hà Thái</t>
  </si>
  <si>
    <t>Xã Hà Hải</t>
  </si>
  <si>
    <t>Xã Vĩnh Thành</t>
  </si>
  <si>
    <t>Xã Vĩnh Hưng</t>
  </si>
  <si>
    <t>Xã Vĩnh Hùng</t>
  </si>
  <si>
    <t>Xã Vĩnh Tân</t>
  </si>
  <si>
    <t>Xã Yên Tâm</t>
  </si>
  <si>
    <t>Xã Yên Trường</t>
  </si>
  <si>
    <t>Xã Yên Hùng</t>
  </si>
  <si>
    <t>Xã Định Tăng</t>
  </si>
  <si>
    <t>Xã Định Hòa</t>
  </si>
  <si>
    <t>Xã Định Thành</t>
  </si>
  <si>
    <t>Xã Định Công</t>
  </si>
  <si>
    <t>Xã Định Tân</t>
  </si>
  <si>
    <t>Xã Định Tiến</t>
  </si>
  <si>
    <t>Xã Định Long</t>
  </si>
  <si>
    <t>Xã Định Liên</t>
  </si>
  <si>
    <t>Xã Định Hưng</t>
  </si>
  <si>
    <t>Xã Định Hải</t>
  </si>
  <si>
    <t>Xã Định Bình</t>
  </si>
  <si>
    <t>Xã Bắc Lương</t>
  </si>
  <si>
    <t>Xã Nam Giang</t>
  </si>
  <si>
    <t>Xã Thọ Hải</t>
  </si>
  <si>
    <t>Xã Tây Hồ</t>
  </si>
  <si>
    <t>Xã Xuân Hưng</t>
  </si>
  <si>
    <t>Xã Thọ Diên</t>
  </si>
  <si>
    <t>Xã Thọ Lâm</t>
  </si>
  <si>
    <t>Xã Thọ Xương</t>
  </si>
  <si>
    <t>Xã Xuân Bái</t>
  </si>
  <si>
    <t>Xã Xuân Thắng</t>
  </si>
  <si>
    <t>Xã Xuân Lam</t>
  </si>
  <si>
    <t>Xã Xuân Thiên</t>
  </si>
  <si>
    <t>Xã Thọ Lập</t>
  </si>
  <si>
    <t>Xã Xuân Tín</t>
  </si>
  <si>
    <t>Xã Xuân Yên</t>
  </si>
  <si>
    <t>Xã Bát Mọt</t>
  </si>
  <si>
    <t>Xã Xuân Lẹ</t>
  </si>
  <si>
    <t>Xã Vạn Xuân</t>
  </si>
  <si>
    <t>Xã Xuân Cao</t>
  </si>
  <si>
    <t>Xã Luận Thành</t>
  </si>
  <si>
    <t>Xã Luận Khê</t>
  </si>
  <si>
    <t>Xã Thọ Thanh</t>
  </si>
  <si>
    <t>Xã Ngọc Phụng</t>
  </si>
  <si>
    <t>Xã Xuân Chinh</t>
  </si>
  <si>
    <t>Xã Thọ Sơn</t>
  </si>
  <si>
    <t>Xã Thọ Bình</t>
  </si>
  <si>
    <t>Xã Thọ Tiến</t>
  </si>
  <si>
    <t>Xã Triệu Thành</t>
  </si>
  <si>
    <t>Xã Hợp Thắng</t>
  </si>
  <si>
    <t>Xã Dân Lực</t>
  </si>
  <si>
    <t>Xã Dân Lý</t>
  </si>
  <si>
    <t>Xã Dân Quyền</t>
  </si>
  <si>
    <t>Xã An Nông</t>
  </si>
  <si>
    <t>Xã Tân Ninh</t>
  </si>
  <si>
    <t>Xã Đồng Lợi</t>
  </si>
  <si>
    <t>Xã Tiến Nông</t>
  </si>
  <si>
    <t>Xã Khuyến Nông</t>
  </si>
  <si>
    <t>Xã Xuân Thịnh</t>
  </si>
  <si>
    <t>Xã Thọ Dân</t>
  </si>
  <si>
    <t>Xã Xuân Thọ</t>
  </si>
  <si>
    <t>Xã Thọ Tân</t>
  </si>
  <si>
    <t>Xã Thọ Ngọc</t>
  </si>
  <si>
    <t>Xã Thọ Cường</t>
  </si>
  <si>
    <t>Xã Thọ Phú</t>
  </si>
  <si>
    <t>Xã Thọ Vực</t>
  </si>
  <si>
    <t>Xã Thọ Thế</t>
  </si>
  <si>
    <t>Xã Nông Trường</t>
  </si>
  <si>
    <t>Xã Thiệu Ngọc</t>
  </si>
  <si>
    <t>Xã Thiệu Vũ</t>
  </si>
  <si>
    <t>Xã Thiệu Phúc</t>
  </si>
  <si>
    <t>Xã Thiệu Tiến</t>
  </si>
  <si>
    <t>Xã Thiệu Công</t>
  </si>
  <si>
    <t>Xã Thiệu Phú</t>
  </si>
  <si>
    <t>Xã Thiệu Long</t>
  </si>
  <si>
    <t>Xã Thiệu Giang</t>
  </si>
  <si>
    <t>Xã Thiệu Duy</t>
  </si>
  <si>
    <t>Xã Thiệu Nguyên</t>
  </si>
  <si>
    <t>Xã Thiệu Hợp</t>
  </si>
  <si>
    <t>Xã Thiệu Thịnh</t>
  </si>
  <si>
    <t>Xã Thiệu Quang</t>
  </si>
  <si>
    <t>Xã Thiệu Thành</t>
  </si>
  <si>
    <t>Xã Thiệu Toán</t>
  </si>
  <si>
    <t>Xã Thiệu Chính</t>
  </si>
  <si>
    <t>Xã Thiệu Hòa</t>
  </si>
  <si>
    <t>Xã Thiệu Viên</t>
  </si>
  <si>
    <t>Xã Thiệu Lý</t>
  </si>
  <si>
    <t>Xã Thiệu Vận</t>
  </si>
  <si>
    <t>Xã Thiệu Trung</t>
  </si>
  <si>
    <t>Xã Thiệu Giao</t>
  </si>
  <si>
    <t>Xã Hoằng Giang</t>
  </si>
  <si>
    <t>Xã Hoằng Xuân</t>
  </si>
  <si>
    <t>Xã Hoằng Phượng</t>
  </si>
  <si>
    <t>Xã Hoằng Phú</t>
  </si>
  <si>
    <t>Xã Hoằng Quỳ</t>
  </si>
  <si>
    <t>Xã Hoằng Kim</t>
  </si>
  <si>
    <t>Xã Hoằng Trung</t>
  </si>
  <si>
    <t>Xã Hoằng Trinh</t>
  </si>
  <si>
    <t>Xã Hoằng Sơn</t>
  </si>
  <si>
    <t>Xã Hoằng Xuyên</t>
  </si>
  <si>
    <t>Xã Hoằng Cát</t>
  </si>
  <si>
    <t>Xã Hoằng Quý</t>
  </si>
  <si>
    <t>Xã Hoằng Hợp</t>
  </si>
  <si>
    <t>Xã Hoằng Đức</t>
  </si>
  <si>
    <t>Xã Hoằng Hà</t>
  </si>
  <si>
    <t>Xã Hoằng Đạt</t>
  </si>
  <si>
    <t>Xã Hoằng Đạo</t>
  </si>
  <si>
    <t>Xã Hoằng Thắng</t>
  </si>
  <si>
    <t>Xã Hoằng Đồng</t>
  </si>
  <si>
    <t>Xã Hoằng Thái</t>
  </si>
  <si>
    <t>Xã Hoằng Thịnh</t>
  </si>
  <si>
    <t>Xã Hoằng Thành</t>
  </si>
  <si>
    <t>Xã Hoằng Lộc</t>
  </si>
  <si>
    <t>Xã Hoằng Trạch</t>
  </si>
  <si>
    <t>Xã Hoằng Phong</t>
  </si>
  <si>
    <t>Xã Hoằng Lưu</t>
  </si>
  <si>
    <t>Xã Hoằng Châu</t>
  </si>
  <si>
    <t>Xã Hoằng Tân</t>
  </si>
  <si>
    <t>Xã Hoằng Yến</t>
  </si>
  <si>
    <t>Xã Hoằng Tiến</t>
  </si>
  <si>
    <t>Xã Hoằng Hải</t>
  </si>
  <si>
    <t>Xã Hoằng Ngọc</t>
  </si>
  <si>
    <t>Xã Hoằng Đông</t>
  </si>
  <si>
    <t>Xã Hoằng Thanh</t>
  </si>
  <si>
    <t>Xã Hoằng Phụ</t>
  </si>
  <si>
    <t>Xã Hoằng Trường</t>
  </si>
  <si>
    <t>Xã Đồng Lộc</t>
  </si>
  <si>
    <t>Xã Đại Lộc</t>
  </si>
  <si>
    <t>Xã Triệu Lộc</t>
  </si>
  <si>
    <t>Xã Châu Lộc</t>
  </si>
  <si>
    <t>Xã Tiến Lộc</t>
  </si>
  <si>
    <t>Xã Lộc Sơn</t>
  </si>
  <si>
    <t>Xã Cầu Lộc</t>
  </si>
  <si>
    <t>Xã Thành Lộc</t>
  </si>
  <si>
    <t>Xã Phong Lộc</t>
  </si>
  <si>
    <t>Xã Mỹ Lộc</t>
  </si>
  <si>
    <t>Xã Thuần Lộc</t>
  </si>
  <si>
    <t>Xã Lộc Tân</t>
  </si>
  <si>
    <t>Xã Thịnh Lộc</t>
  </si>
  <si>
    <t>Xã Hoa Lộc</t>
  </si>
  <si>
    <t>Xã Liên Lộc</t>
  </si>
  <si>
    <t>Xã Quang Lộc</t>
  </si>
  <si>
    <t>Xã Hòa Lộc</t>
  </si>
  <si>
    <t>Xã Minh Lộc</t>
  </si>
  <si>
    <t>Xã Hưng Lộc</t>
  </si>
  <si>
    <t>Xã Ngư Lộc</t>
  </si>
  <si>
    <t>Xã Ba Đình</t>
  </si>
  <si>
    <t>Xã Nga Vịnh</t>
  </si>
  <si>
    <t>Xã Nga Văn</t>
  </si>
  <si>
    <t>Xã Nga Thiện</t>
  </si>
  <si>
    <t>Xã Nga Tiến</t>
  </si>
  <si>
    <t>Xã Nga Trung</t>
  </si>
  <si>
    <t>Xã Nga Bạch</t>
  </si>
  <si>
    <t>Xã Nga Thanh</t>
  </si>
  <si>
    <t>Xã Nga Yên</t>
  </si>
  <si>
    <t>Xã Nga Giáp</t>
  </si>
  <si>
    <t>Xã Nga Hải</t>
  </si>
  <si>
    <t>Xã Nga Thành</t>
  </si>
  <si>
    <t>Xã Nga An</t>
  </si>
  <si>
    <t>Xã Nga Phú</t>
  </si>
  <si>
    <t>Xã Nga Điền</t>
  </si>
  <si>
    <t>Xã Nga Tân</t>
  </si>
  <si>
    <t>Xã Nga Thủy</t>
  </si>
  <si>
    <t>Xã Nga Liên</t>
  </si>
  <si>
    <t>Xã Nga Thái</t>
  </si>
  <si>
    <t>Xã Nga Thạch</t>
  </si>
  <si>
    <t>Xã Nga Thắng</t>
  </si>
  <si>
    <t>Xã Nga Trường</t>
  </si>
  <si>
    <t>Xã Bãi Trành</t>
  </si>
  <si>
    <t>Xã Xuân Bình</t>
  </si>
  <si>
    <t>Xã Hóa Quỳ</t>
  </si>
  <si>
    <t>Xã Cát Vân</t>
  </si>
  <si>
    <t>Xã Cát Tân</t>
  </si>
  <si>
    <t>Xã Bình Lương</t>
  </si>
  <si>
    <t>Xã Thanh Quân</t>
  </si>
  <si>
    <t>Xã Thanh Hòa</t>
  </si>
  <si>
    <t>Xã Thượng Ninh</t>
  </si>
  <si>
    <t>Xã Cán Khê</t>
  </si>
  <si>
    <t>Xã Xuân Du</t>
  </si>
  <si>
    <t>Xã Phượng Nghi</t>
  </si>
  <si>
    <t>Xã Mậu Lâm</t>
  </si>
  <si>
    <t>Xã Xuân Khang</t>
  </si>
  <si>
    <t>Xã Xuân Thái</t>
  </si>
  <si>
    <t>Xã Xuân Phúc</t>
  </si>
  <si>
    <t>Xã Thanh Kỳ</t>
  </si>
  <si>
    <t>Xã Tân Thọ</t>
  </si>
  <si>
    <t>Xã Hoàng Sơn</t>
  </si>
  <si>
    <t>Xã Tân Khang</t>
  </si>
  <si>
    <t>Xã Hoàng Giang</t>
  </si>
  <si>
    <t>Xã Tế Thắng</t>
  </si>
  <si>
    <t>Xã Tế Lợi</t>
  </si>
  <si>
    <t>Xã Tế Nông</t>
  </si>
  <si>
    <t>Xã Minh Nghĩa</t>
  </si>
  <si>
    <t>Xã Minh Khôi</t>
  </si>
  <si>
    <t>Xã Trường Trung</t>
  </si>
  <si>
    <t>Xã Vạn Thiện</t>
  </si>
  <si>
    <t>Xã Trường Minh</t>
  </si>
  <si>
    <t>Xã Thăng Bình</t>
  </si>
  <si>
    <t>Xã Công Liêm</t>
  </si>
  <si>
    <t>Xã Tượng Văn</t>
  </si>
  <si>
    <t>Xã Thăng Thọ</t>
  </si>
  <si>
    <t>Xã Tượng Sơn</t>
  </si>
  <si>
    <t>Xã Công Chính</t>
  </si>
  <si>
    <t>Xã Đông Thanh</t>
  </si>
  <si>
    <t>Xã Đông Thịnh</t>
  </si>
  <si>
    <t>Xã Đông Văn</t>
  </si>
  <si>
    <t>Xã Đông Nam</t>
  </si>
  <si>
    <t>Xã Quảng Trạch</t>
  </si>
  <si>
    <t>Xã Quảng Định</t>
  </si>
  <si>
    <t>Xã Quảng Nhân</t>
  </si>
  <si>
    <t>Xã Quảng Ninh</t>
  </si>
  <si>
    <t>Xã Quảng Bình</t>
  </si>
  <si>
    <t>Xã Quảng Hợp</t>
  </si>
  <si>
    <t>Xã Quảng Văn</t>
  </si>
  <si>
    <t>Xã Quảng Yên</t>
  </si>
  <si>
    <t>Xã Quảng Hòa</t>
  </si>
  <si>
    <t>Xã Quảng Ngọc</t>
  </si>
  <si>
    <t>Xã Quảng Trường</t>
  </si>
  <si>
    <t>Xã Quảng Phúc</t>
  </si>
  <si>
    <t>Xã Quảng Giao</t>
  </si>
  <si>
    <t>Xã Quảng Hải</t>
  </si>
  <si>
    <t>Xã Quảng Lưu</t>
  </si>
  <si>
    <t>Xã Quảng Lộc</t>
  </si>
  <si>
    <t>Xã Quảng Nham</t>
  </si>
  <si>
    <t>Xã Quảng Thạch</t>
  </si>
  <si>
    <t>Xã Quảng Thái</t>
  </si>
  <si>
    <t>Xã Anh Sơn</t>
  </si>
  <si>
    <t>Xã Ngọc Lĩnh</t>
  </si>
  <si>
    <t>Xã Các Sơn</t>
  </si>
  <si>
    <t>Xã Hải Nhân</t>
  </si>
  <si>
    <t>Xã Tùng Lâm</t>
  </si>
  <si>
    <t>Xã Trường Lâm</t>
  </si>
  <si>
    <t>Xã Hải Thượng</t>
  </si>
  <si>
    <t>Xã Nghi Sơn</t>
  </si>
  <si>
    <t>Phường Đông Vĩnh</t>
  </si>
  <si>
    <t>Phường Hà Huy Tập</t>
  </si>
  <si>
    <t>Phường Quán Bàu</t>
  </si>
  <si>
    <t>Phường Hưng Bình</t>
  </si>
  <si>
    <t>Phường Hưng Phúc</t>
  </si>
  <si>
    <t>Phường Hưng Dũng</t>
  </si>
  <si>
    <t>Phường Đội Cung</t>
  </si>
  <si>
    <t>Phường Lê Mao</t>
  </si>
  <si>
    <t>Phường Bến Thủy</t>
  </si>
  <si>
    <t>Phường Hồng Sơn</t>
  </si>
  <si>
    <t>Phường Trung Đô</t>
  </si>
  <si>
    <t>Xã Nghi Phú</t>
  </si>
  <si>
    <t>Xã Hưng Đông</t>
  </si>
  <si>
    <t>Xã Hưng Hòa</t>
  </si>
  <si>
    <t>Phường Vinh Tân</t>
  </si>
  <si>
    <t>Xã Nghi Liên</t>
  </si>
  <si>
    <t>Xã Nghi Ân</t>
  </si>
  <si>
    <t>Xã Nghi Kim</t>
  </si>
  <si>
    <t>Xã Nghi Đức</t>
  </si>
  <si>
    <t>Xã Hưng Chính</t>
  </si>
  <si>
    <t>Phường Nghi Thuỷ</t>
  </si>
  <si>
    <t>Phường Nghi Tân</t>
  </si>
  <si>
    <t>Phường Thu Thuỷ</t>
  </si>
  <si>
    <t>Phường Nghi Hòa</t>
  </si>
  <si>
    <t>Phường Nghi Hải</t>
  </si>
  <si>
    <t>Phường Nghi Hương</t>
  </si>
  <si>
    <t>Phường Nghi Thu</t>
  </si>
  <si>
    <t>Phường Quang Phong</t>
  </si>
  <si>
    <t>Phường Quang Tiến</t>
  </si>
  <si>
    <t>Phường Long Sơn</t>
  </si>
  <si>
    <t>Xã Nghĩa Tiến</t>
  </si>
  <si>
    <t>Xã Nghĩa Mỹ</t>
  </si>
  <si>
    <t>Xã Tây Hiếu</t>
  </si>
  <si>
    <t>Xã Đông Hiếu</t>
  </si>
  <si>
    <t>Xã Thông Thụ</t>
  </si>
  <si>
    <t>Xã Hạnh Dịch</t>
  </si>
  <si>
    <t>Xã Nậm Giải</t>
  </si>
  <si>
    <t>Xã Châu Kim</t>
  </si>
  <si>
    <t>Xã Châu Thôn</t>
  </si>
  <si>
    <t>Xã Nậm Nhoóng</t>
  </si>
  <si>
    <t>Xã Căm Muộn</t>
  </si>
  <si>
    <t>Xã Châu Bính</t>
  </si>
  <si>
    <t>Xã Châu Thuận</t>
  </si>
  <si>
    <t>Xã Châu Hội</t>
  </si>
  <si>
    <t>Xã Châu Nga</t>
  </si>
  <si>
    <t>Xã Châu Tiến</t>
  </si>
  <si>
    <t>Xã Châu Hạnh</t>
  </si>
  <si>
    <t>Xã Châu Thắng</t>
  </si>
  <si>
    <t>Xã Châu Bình</t>
  </si>
  <si>
    <t>Xã Châu Hoàn</t>
  </si>
  <si>
    <t>Xã Diên Lãm</t>
  </si>
  <si>
    <t>Xã Mỹ Lý</t>
  </si>
  <si>
    <t>Xã Keng Đu</t>
  </si>
  <si>
    <t>Xã Đoọc Mạy</t>
  </si>
  <si>
    <t>Xã Huồi Tụ</t>
  </si>
  <si>
    <t>Xã Mường Lống</t>
  </si>
  <si>
    <t>Xã Na Loi</t>
  </si>
  <si>
    <t>Xã Nậm Cắn</t>
  </si>
  <si>
    <t>Xã Bảo Nam</t>
  </si>
  <si>
    <t>Xã Phà Đánh</t>
  </si>
  <si>
    <t>Xã Bảo Thắng</t>
  </si>
  <si>
    <t>Xã Hữu Lập</t>
  </si>
  <si>
    <t>Xã Tà Cạ</t>
  </si>
  <si>
    <t>Xã Chiêu Lưu</t>
  </si>
  <si>
    <t>Xã Mường Típ</t>
  </si>
  <si>
    <t>Xã Hữu Kiệm</t>
  </si>
  <si>
    <t>Xã Mường Ải</t>
  </si>
  <si>
    <t>Xã Na Ngoi</t>
  </si>
  <si>
    <t>Xã Nậm Càn</t>
  </si>
  <si>
    <t>Xã Nhôn Mai</t>
  </si>
  <si>
    <t>Xã Hữu Khuông</t>
  </si>
  <si>
    <t>Xã Yên Tĩnh</t>
  </si>
  <si>
    <t>Xã Xiêng My</t>
  </si>
  <si>
    <t>Xã Lưỡng Minh</t>
  </si>
  <si>
    <t>Xã Yên Na</t>
  </si>
  <si>
    <t>Xã Lưu Kiền</t>
  </si>
  <si>
    <t>Xã Xá Lượng</t>
  </si>
  <si>
    <t>Xã Tam Thái</t>
  </si>
  <si>
    <t>Xã Tam Đình</t>
  </si>
  <si>
    <t>Xã Nghĩa Mai</t>
  </si>
  <si>
    <t>Xã Nghĩa Yên</t>
  </si>
  <si>
    <t>Xã Nghĩa Thọ</t>
  </si>
  <si>
    <t>Xã Nghĩa Hội</t>
  </si>
  <si>
    <t>Xã Nghĩa Hiếu</t>
  </si>
  <si>
    <t>Xã Nghĩa Đức</t>
  </si>
  <si>
    <t>Xã Nghĩa Long</t>
  </si>
  <si>
    <t>Xã Nghĩa Lộc</t>
  </si>
  <si>
    <t>Xã Nghĩa Khánh</t>
  </si>
  <si>
    <t>Xã Châu Hồng</t>
  </si>
  <si>
    <t>Xã Đồng Hợp</t>
  </si>
  <si>
    <t>Xã Châu Thành</t>
  </si>
  <si>
    <t>Xã Liên Hợp</t>
  </si>
  <si>
    <t>Xã Châu Cường</t>
  </si>
  <si>
    <t>Xã Châu Quang</t>
  </si>
  <si>
    <t>Xã Thọ Hợp</t>
  </si>
  <si>
    <t>Xã Minh Hợp</t>
  </si>
  <si>
    <t>Xã Nghĩa Xuân</t>
  </si>
  <si>
    <t>Xã Châu Thái</t>
  </si>
  <si>
    <t>Xã Châu Đình</t>
  </si>
  <si>
    <t>Xã Văn Lợi</t>
  </si>
  <si>
    <t>Xã Châu Lý</t>
  </si>
  <si>
    <t>Xã Hạ Sơn</t>
  </si>
  <si>
    <t>Xã Quỳnh Thắng</t>
  </si>
  <si>
    <t>Xã Quỳnh Tân</t>
  </si>
  <si>
    <t>Xã Quỳnh Văn</t>
  </si>
  <si>
    <t>Xã Quỳnh Tam</t>
  </si>
  <si>
    <t>Xã Quỳnh Thạch</t>
  </si>
  <si>
    <t>Xã Quỳnh Bảng</t>
  </si>
  <si>
    <t>Xã Quỳnh Thanh</t>
  </si>
  <si>
    <t>Xã Quỳnh Hậu</t>
  </si>
  <si>
    <t>Xã Quỳnh Đôi</t>
  </si>
  <si>
    <t>Xã Quỳnh Lương</t>
  </si>
  <si>
    <t>Xã Quỳnh Yên</t>
  </si>
  <si>
    <t>Xã Quỳnh Bá</t>
  </si>
  <si>
    <t>Xã Quỳnh Diện</t>
  </si>
  <si>
    <t>Xã Quỳnh Giang</t>
  </si>
  <si>
    <t>Xã Quỳnh Nghĩa</t>
  </si>
  <si>
    <t>Xã Tiến Thủy</t>
  </si>
  <si>
    <t>Xã Quỳnh Thuận</t>
  </si>
  <si>
    <t>Xã Quỳnh Long</t>
  </si>
  <si>
    <t>Xã Tân Thắng</t>
  </si>
  <si>
    <t>Xã Bình Chuẩn</t>
  </si>
  <si>
    <t>Xã Lạng Khê</t>
  </si>
  <si>
    <t>Xã Cam Lâm</t>
  </si>
  <si>
    <t>Xã Thạch Ngàn</t>
  </si>
  <si>
    <t>Xã Đôn Phục</t>
  </si>
  <si>
    <t>Xã Mậu Đức</t>
  </si>
  <si>
    <t>Xã Châu Khê</t>
  </si>
  <si>
    <t>Xã Chi Khê</t>
  </si>
  <si>
    <t>Xã Bồng Khê</t>
  </si>
  <si>
    <t>Xã Yên Khê</t>
  </si>
  <si>
    <t>Xã Lục Dạ</t>
  </si>
  <si>
    <t>Xã Môn Sơn</t>
  </si>
  <si>
    <t>Xã Giai Xuân</t>
  </si>
  <si>
    <t>Xã Nghĩa Hợp</t>
  </si>
  <si>
    <t>Xã Nghĩa Hoàn</t>
  </si>
  <si>
    <t>Xã Tiên Kỳ</t>
  </si>
  <si>
    <t>Xã Nghĩa Dũng</t>
  </si>
  <si>
    <t>Xã Nghĩa Hành</t>
  </si>
  <si>
    <t>Xã Đỉnh Sơn</t>
  </si>
  <si>
    <t>Xã Đức Sơn</t>
  </si>
  <si>
    <t>Xã Tường Sơn</t>
  </si>
  <si>
    <t>Xã Tào Sơn</t>
  </si>
  <si>
    <t>Xã Lạng Sơn</t>
  </si>
  <si>
    <t>Xã Hội Sơn</t>
  </si>
  <si>
    <t>Xã Khai Sơn</t>
  </si>
  <si>
    <t>Xã Lĩnh Sơn</t>
  </si>
  <si>
    <t>Xã Diễn Lâm</t>
  </si>
  <si>
    <t>Xã Diễn Đoài</t>
  </si>
  <si>
    <t>Xã Diễn Trường</t>
  </si>
  <si>
    <t>Xã Diễn Yên</t>
  </si>
  <si>
    <t>Xã Diễn Hoàng</t>
  </si>
  <si>
    <t>Xã Diễn Hùng</t>
  </si>
  <si>
    <t>Xã Diễn Mỹ</t>
  </si>
  <si>
    <t>Xã Diễn Hồng</t>
  </si>
  <si>
    <t>Xã Diễn Phong</t>
  </si>
  <si>
    <t>Xã Diễn Hải</t>
  </si>
  <si>
    <t>Xã Diễn Tháp</t>
  </si>
  <si>
    <t>Xã Diễn Liên</t>
  </si>
  <si>
    <t>Xã Diễn Vạn</t>
  </si>
  <si>
    <t>Xã Diễn Kim</t>
  </si>
  <si>
    <t>Xã Diễn Kỷ</t>
  </si>
  <si>
    <t>Xã Diễn Xuân</t>
  </si>
  <si>
    <t>Xã Diễn Thái</t>
  </si>
  <si>
    <t>Xã Diễn Đồng</t>
  </si>
  <si>
    <t>Xã Diễn Bích</t>
  </si>
  <si>
    <t>Xã Diễn Hạnh</t>
  </si>
  <si>
    <t>Xã Diễn Ngọc</t>
  </si>
  <si>
    <t>Xã Diễn Quảng</t>
  </si>
  <si>
    <t>Xã Diễn Nguyên</t>
  </si>
  <si>
    <t>Xã Diễn Hoa</t>
  </si>
  <si>
    <t>Xã Diễn Thành</t>
  </si>
  <si>
    <t>Xã Diễn Phúc</t>
  </si>
  <si>
    <t>Xã Diễn Bình</t>
  </si>
  <si>
    <t>Xã Diễn Cát</t>
  </si>
  <si>
    <t>Xã Diễn Thịnh</t>
  </si>
  <si>
    <t>Xã Diễn Tân</t>
  </si>
  <si>
    <t>Xã Diễn Thọ</t>
  </si>
  <si>
    <t>Xã Diễn Lợi</t>
  </si>
  <si>
    <t>Xã Diễn Lộc</t>
  </si>
  <si>
    <t>Xã Diễn Trung</t>
  </si>
  <si>
    <t>Xã Diễn An</t>
  </si>
  <si>
    <t>Xã Diễn Phú</t>
  </si>
  <si>
    <t>Xã Mã Thành</t>
  </si>
  <si>
    <t>Xã Tiến Thành</t>
  </si>
  <si>
    <t>Xã Lăng Thành</t>
  </si>
  <si>
    <t>Xã Đức Thành</t>
  </si>
  <si>
    <t>Xã Kim Thành</t>
  </si>
  <si>
    <t>Xã Hậu Thành</t>
  </si>
  <si>
    <t>Xã Hùng Thành</t>
  </si>
  <si>
    <t>Xã Đô Thành</t>
  </si>
  <si>
    <t>Xã Thọ Thành</t>
  </si>
  <si>
    <t>Xã Tây Thành</t>
  </si>
  <si>
    <t>Xã Hồng Thành</t>
  </si>
  <si>
    <t>Xã Đồng Thành</t>
  </si>
  <si>
    <t>Xã Hoa Thành</t>
  </si>
  <si>
    <t>Xã Tăng Thành</t>
  </si>
  <si>
    <t>Xã Văn Thành</t>
  </si>
  <si>
    <t>Xã Thịnh Thành</t>
  </si>
  <si>
    <t>Xã Bắc Thành</t>
  </si>
  <si>
    <t>Xã Nhân Thành</t>
  </si>
  <si>
    <t>Xã Long Thành</t>
  </si>
  <si>
    <t>Xã Minh Thành</t>
  </si>
  <si>
    <t>Xã Nam Thành</t>
  </si>
  <si>
    <t>Xã Lý Thành</t>
  </si>
  <si>
    <t>Xã Viên Thành</t>
  </si>
  <si>
    <t>Xã Liên Thành</t>
  </si>
  <si>
    <t>Xã Bảo Thành</t>
  </si>
  <si>
    <t>Xã Công Thành</t>
  </si>
  <si>
    <t>Xã Giang Sơn Đông</t>
  </si>
  <si>
    <t>Xã Giang Sơn Tây</t>
  </si>
  <si>
    <t>Xã Bồi Sơn</t>
  </si>
  <si>
    <t>Xã Bài Sơn</t>
  </si>
  <si>
    <t>Xã Đặng Sơn</t>
  </si>
  <si>
    <t>Xã Lưu Sơn</t>
  </si>
  <si>
    <t>Xã Đà Sơn</t>
  </si>
  <si>
    <t>Xã Lạc Sơn</t>
  </si>
  <si>
    <t>Xã Thịnh Sơn</t>
  </si>
  <si>
    <t>Xã Thuận Sơn</t>
  </si>
  <si>
    <t>Xã Nhân Sơn</t>
  </si>
  <si>
    <t>Xã Hiến Sơn</t>
  </si>
  <si>
    <t>Xã Mỹ Sơn</t>
  </si>
  <si>
    <t>Xã Trù Sơn</t>
  </si>
  <si>
    <t>Xã Cát Văn</t>
  </si>
  <si>
    <t>Xã Thanh Nho</t>
  </si>
  <si>
    <t>Xã Hạnh Lâm</t>
  </si>
  <si>
    <t>Xã Phong Thịnh</t>
  </si>
  <si>
    <t>Xã Thanh Tiên</t>
  </si>
  <si>
    <t>Xã Thanh Liên</t>
  </si>
  <si>
    <t>Xã Thanh Đồng</t>
  </si>
  <si>
    <t>Xã Thanh Ngọc</t>
  </si>
  <si>
    <t>Xã Thanh Lĩnh</t>
  </si>
  <si>
    <t>Xã Thanh Thịnh</t>
  </si>
  <si>
    <t>Xã Thanh Chi</t>
  </si>
  <si>
    <t>Xã Xuân Tường</t>
  </si>
  <si>
    <t>Xã Thanh Dương</t>
  </si>
  <si>
    <t>Xã Võ Liệt</t>
  </si>
  <si>
    <t>Xã Thanh Khai</t>
  </si>
  <si>
    <t>Xã Nghi Văn</t>
  </si>
  <si>
    <t>Xã Nghi Yên</t>
  </si>
  <si>
    <t>Xã Nghi Tiến</t>
  </si>
  <si>
    <t>Xã Nghi Hưng</t>
  </si>
  <si>
    <t>Xã Nghi Đồng</t>
  </si>
  <si>
    <t>Xã Nghi Thiết</t>
  </si>
  <si>
    <t>Xã Nghi Lâm</t>
  </si>
  <si>
    <t>Xã Nghi Quang</t>
  </si>
  <si>
    <t>Xã Nghi Kiều</t>
  </si>
  <si>
    <t>Xã Nghi Mỹ</t>
  </si>
  <si>
    <t>Xã Nghi Phương</t>
  </si>
  <si>
    <t>Xã Nghi Thuận</t>
  </si>
  <si>
    <t>Xã Nghi Long</t>
  </si>
  <si>
    <t>Xã Nghi Xá</t>
  </si>
  <si>
    <t>Xã Nghi Hoa</t>
  </si>
  <si>
    <t>Xã Nghi Thịnh</t>
  </si>
  <si>
    <t>Xã Nghi Công Bắc</t>
  </si>
  <si>
    <t>Xã Nghi Công Nam</t>
  </si>
  <si>
    <t>Xã Nghi Thạch</t>
  </si>
  <si>
    <t>Xã Nghi Trung</t>
  </si>
  <si>
    <t>Xã Nghi Trường</t>
  </si>
  <si>
    <t>Xã Nghi Diên</t>
  </si>
  <si>
    <t>Xã Nghi Phong</t>
  </si>
  <si>
    <t>Xã Nghi Xuân</t>
  </si>
  <si>
    <t>Xã Nghi Vạn</t>
  </si>
  <si>
    <t>Xã Phúc Thọ</t>
  </si>
  <si>
    <t>Xã Nghi Thái</t>
  </si>
  <si>
    <t>Xã Nam Nghĩa</t>
  </si>
  <si>
    <t>Xã Nam Anh</t>
  </si>
  <si>
    <t>Xã Nam Lĩnh</t>
  </si>
  <si>
    <t>Xã Kim Liên</t>
  </si>
  <si>
    <t>Xã Nam Lộc</t>
  </si>
  <si>
    <t>Xã Hồng Long</t>
  </si>
  <si>
    <t>Xã Nam Cát</t>
  </si>
  <si>
    <t>Xã Khánh Sơn</t>
  </si>
  <si>
    <t>Xã Nam Kim</t>
  </si>
  <si>
    <t>Xã Hưng Trung</t>
  </si>
  <si>
    <t>Xã Hưng Yên Nam</t>
  </si>
  <si>
    <t>Xã Hưng Yên Bắc</t>
  </si>
  <si>
    <t>Xã Hưng Tây</t>
  </si>
  <si>
    <t>Xã Hưng Mỹ</t>
  </si>
  <si>
    <t>Xã Hưng Lĩnh</t>
  </si>
  <si>
    <t>Xã Hưng Thông</t>
  </si>
  <si>
    <t>Xã Hưng Tân</t>
  </si>
  <si>
    <t>Xã Hưng Lợi</t>
  </si>
  <si>
    <t>Xã Hưng Phúc</t>
  </si>
  <si>
    <t>Xã Hưng Phú</t>
  </si>
  <si>
    <t>Xã Quỳnh Vinh</t>
  </si>
  <si>
    <t>Xã Quỳnh Lộc</t>
  </si>
  <si>
    <t>Phường Quỳnh Thiện</t>
  </si>
  <si>
    <t>Xã Quỳnh Lập</t>
  </si>
  <si>
    <t>Phường Mai Hùng</t>
  </si>
  <si>
    <t>Phường Quỳnh Dị</t>
  </si>
  <si>
    <t>Phường Quỳnh Xuân</t>
  </si>
  <si>
    <t>Phường Quỳnh Phương</t>
  </si>
  <si>
    <t>Xã Quỳnh Liên</t>
  </si>
  <si>
    <t>Phường Nam Hà</t>
  </si>
  <si>
    <t>Phường Bắc Hà</t>
  </si>
  <si>
    <t>Phường Đại Nài</t>
  </si>
  <si>
    <t>Xã Thạch Trung</t>
  </si>
  <si>
    <t>Phường Thạch Quý</t>
  </si>
  <si>
    <t>Phường Thạch Linh</t>
  </si>
  <si>
    <t>Phường Văn Yên</t>
  </si>
  <si>
    <t>Xã Thạch Hạ</t>
  </si>
  <si>
    <t>Xã Thạch Hưng</t>
  </si>
  <si>
    <t>Phường Bắc Hồng</t>
  </si>
  <si>
    <t>Phường Nam Hồng</t>
  </si>
  <si>
    <t>Phường Trung Lương</t>
  </si>
  <si>
    <t>Phường Đức Thuận</t>
  </si>
  <si>
    <t>Phường Đậu Liêu</t>
  </si>
  <si>
    <t>Xã Thuận Lộc</t>
  </si>
  <si>
    <t>Xã Sơn Hồng</t>
  </si>
  <si>
    <t>Xã Sơn Tiến</t>
  </si>
  <si>
    <t>Xã Sơn Lâm</t>
  </si>
  <si>
    <t>Xã Sơn Lễ</t>
  </si>
  <si>
    <t>Xã Sơn Giang</t>
  </si>
  <si>
    <t>Xã Sơn Lĩnh</t>
  </si>
  <si>
    <t>Xã Sơn Hòa</t>
  </si>
  <si>
    <t>Xã Sơn Tân</t>
  </si>
  <si>
    <t>Xã Sơn Mỹ</t>
  </si>
  <si>
    <t>Xã Sơn Tây</t>
  </si>
  <si>
    <t>Xã Sơn Ninh</t>
  </si>
  <si>
    <t>Xã Sơn Châu</t>
  </si>
  <si>
    <t>Xã Sơn Trung</t>
  </si>
  <si>
    <t>Xã Sơn Bằng</t>
  </si>
  <si>
    <t>Xã Sơn Kim 1</t>
  </si>
  <si>
    <t>Xã Sơn Kim 2</t>
  </si>
  <si>
    <t>Xã Sơn Trà</t>
  </si>
  <si>
    <t>Xã Sơn Long</t>
  </si>
  <si>
    <t>Xã Sơn Hàm</t>
  </si>
  <si>
    <t>Xã Sơn Trường</t>
  </si>
  <si>
    <t>Xã Yên Hồ</t>
  </si>
  <si>
    <t>Xã Tùng Ảnh</t>
  </si>
  <si>
    <t>Xã Đức Đồng</t>
  </si>
  <si>
    <t>Xã Đức Lạng</t>
  </si>
  <si>
    <t>Xã Ân Phú</t>
  </si>
  <si>
    <t>Xã Đức Lĩnh</t>
  </si>
  <si>
    <t>Xã Đức Hương</t>
  </si>
  <si>
    <t>Xã Đức Bồng</t>
  </si>
  <si>
    <t>Xã Đức Liên</t>
  </si>
  <si>
    <t>Xã Hương Minh</t>
  </si>
  <si>
    <t>Xã Hương Thọ</t>
  </si>
  <si>
    <t>Xã Xuân Hội</t>
  </si>
  <si>
    <t>Xã Xuân Phổ</t>
  </si>
  <si>
    <t>Xã Xuân Hải</t>
  </si>
  <si>
    <t>Xã Xuân Mỹ</t>
  </si>
  <si>
    <t>Xã Cỗ Đạm</t>
  </si>
  <si>
    <t>Xã Xuân Liên</t>
  </si>
  <si>
    <t>Xã Xuân Lĩnh</t>
  </si>
  <si>
    <t>Xã Cương Gián</t>
  </si>
  <si>
    <t>Xã Thiên Lộc</t>
  </si>
  <si>
    <t>Xã Thuần Thiện</t>
  </si>
  <si>
    <t>Xã Vượng Lộc</t>
  </si>
  <si>
    <t>Xã Thanh Lộc</t>
  </si>
  <si>
    <t>Xã Song Lộc</t>
  </si>
  <si>
    <t>Xã Thường Nga</t>
  </si>
  <si>
    <t>Xã Tùng Lộc</t>
  </si>
  <si>
    <t>Xã Khánh Lộc</t>
  </si>
  <si>
    <t>Xã Gia Hanh</t>
  </si>
  <si>
    <t>Xã Vĩnh Lộc</t>
  </si>
  <si>
    <t>Xã Trung Lộc</t>
  </si>
  <si>
    <t>Xã Thượng Lộc</t>
  </si>
  <si>
    <t>Xã Sơn Lộc</t>
  </si>
  <si>
    <t>Xã Hà Linh</t>
  </si>
  <si>
    <t>Xã Hương Thủy</t>
  </si>
  <si>
    <t>Xã Hòa Hải</t>
  </si>
  <si>
    <t>Xã Phúc Đồng</t>
  </si>
  <si>
    <t>Xã Hương Giang</t>
  </si>
  <si>
    <t>Xã Hương Bình</t>
  </si>
  <si>
    <t>Xã Hương Long</t>
  </si>
  <si>
    <t>Xã Phú Gia</t>
  </si>
  <si>
    <t>Xã Gia Phố</t>
  </si>
  <si>
    <t>Xã Phú Phong</t>
  </si>
  <si>
    <t>Xã Hương Đô</t>
  </si>
  <si>
    <t>Xã Hương Vĩnh</t>
  </si>
  <si>
    <t>Xã Hương Xuân</t>
  </si>
  <si>
    <t>Xã Phúc Trạch</t>
  </si>
  <si>
    <t>Xã Hương Trà</t>
  </si>
  <si>
    <t>Xã Hương Trạch</t>
  </si>
  <si>
    <t>Xã Hương Liên</t>
  </si>
  <si>
    <t>Xã Thạch Hải</t>
  </si>
  <si>
    <t>Xã Thạch Kênh</t>
  </si>
  <si>
    <t>Xã Thạch Liên</t>
  </si>
  <si>
    <t>Xã Thạch Khê</t>
  </si>
  <si>
    <t>Xã Thạch Trị</t>
  </si>
  <si>
    <t>Xã Thạch Lạc</t>
  </si>
  <si>
    <t>Xã Thạch Ngọc</t>
  </si>
  <si>
    <t>Xã Thạch Văn</t>
  </si>
  <si>
    <t>Xã Thạch Thắng</t>
  </si>
  <si>
    <t>Xã Thạch Đài</t>
  </si>
  <si>
    <t>Xã Thạch Hội</t>
  </si>
  <si>
    <t>Xã Thạch Xuân</t>
  </si>
  <si>
    <t>Xã Cẩm Dương</t>
  </si>
  <si>
    <t>Xã Cẩm Vĩnh</t>
  </si>
  <si>
    <t>Xã Cẩm Quang</t>
  </si>
  <si>
    <t>Xã Cẩm Nhượng</t>
  </si>
  <si>
    <t>Xã Cẩm Duệ</t>
  </si>
  <si>
    <t>Xã Cẩm Quan</t>
  </si>
  <si>
    <t>Xã Cẩm Hà</t>
  </si>
  <si>
    <t>Xã Cẩm Lộc</t>
  </si>
  <si>
    <t>Xã Cẩm Thịnh</t>
  </si>
  <si>
    <t>Xã Cẩm Mỹ</t>
  </si>
  <si>
    <t>Xã Cẩm Trung</t>
  </si>
  <si>
    <t>Xã Cẩm Lạc</t>
  </si>
  <si>
    <t>Xã Cẩm Minh</t>
  </si>
  <si>
    <t>Xã Kỳ Xuân</t>
  </si>
  <si>
    <t>Xã Kỳ Bắc</t>
  </si>
  <si>
    <t>Xã Kỳ Phong</t>
  </si>
  <si>
    <t>Xã Kỳ Tiến</t>
  </si>
  <si>
    <t>Xã Kỳ Giang</t>
  </si>
  <si>
    <t>Xã Kỳ Đồng</t>
  </si>
  <si>
    <t>Xã Kỳ Khang</t>
  </si>
  <si>
    <t>Xã Kỳ Văn</t>
  </si>
  <si>
    <t>Xã Kỳ Trung</t>
  </si>
  <si>
    <t>Xã Kỳ Thọ</t>
  </si>
  <si>
    <t>Xã Kỳ Tây</t>
  </si>
  <si>
    <t>Xã Kỳ Hải</t>
  </si>
  <si>
    <t>Xã Kỳ Thư</t>
  </si>
  <si>
    <t>Xã Kỳ Châu</t>
  </si>
  <si>
    <t>Xã Kỳ Lạc</t>
  </si>
  <si>
    <t>Xã Tân Lộc</t>
  </si>
  <si>
    <t>Xã Hồng Lộc</t>
  </si>
  <si>
    <t>Xã Bình Lộc</t>
  </si>
  <si>
    <t>Xã Ích Hậu</t>
  </si>
  <si>
    <t>Xã Thạch Mỹ</t>
  </si>
  <si>
    <t>Xã Thạch Kim</t>
  </si>
  <si>
    <t>Xã Thạch Châu</t>
  </si>
  <si>
    <t>Xã Hộ Độ</t>
  </si>
  <si>
    <t>Xã Mai Phụ</t>
  </si>
  <si>
    <t>Xã Kỳ Ninh</t>
  </si>
  <si>
    <t>Xã Kỳ Lợi</t>
  </si>
  <si>
    <t>Xã Kỳ Hà</t>
  </si>
  <si>
    <t>Phường Kỳ Trinh</t>
  </si>
  <si>
    <t>Phường Kỳ Thịnh</t>
  </si>
  <si>
    <t>Xã Kỳ Hoa</t>
  </si>
  <si>
    <t>Phường Kỳ Phương</t>
  </si>
  <si>
    <t>Phường Kỳ Long</t>
  </si>
  <si>
    <t>Phường Kỳ Liên</t>
  </si>
  <si>
    <t>Xã Kỳ Nam</t>
  </si>
  <si>
    <t>Phường Đồng Phú</t>
  </si>
  <si>
    <t>Phường Bắc Lý</t>
  </si>
  <si>
    <t>Phường Nam Lý</t>
  </si>
  <si>
    <t>Phường Đồng Sơn</t>
  </si>
  <si>
    <t>Phường Phú Hải</t>
  </si>
  <si>
    <t>Phường Bắc Nghĩa</t>
  </si>
  <si>
    <t>Phường Đức Ninh Đông</t>
  </si>
  <si>
    <t>Xã Quang Phú</t>
  </si>
  <si>
    <t>Xã Lộc Ninh</t>
  </si>
  <si>
    <t>Xã Bảo Ninh</t>
  </si>
  <si>
    <t>Xã Nghĩa Ninh</t>
  </si>
  <si>
    <t>Xã Thuận Đức</t>
  </si>
  <si>
    <t>Xã Dân Hóa</t>
  </si>
  <si>
    <t>Xã Trọng Hóa</t>
  </si>
  <si>
    <t>Xã Hóa Phúc</t>
  </si>
  <si>
    <t>Xã Hồng Hóa</t>
  </si>
  <si>
    <t>Xã Hóa Thanh</t>
  </si>
  <si>
    <t>Xã Hóa Tiến</t>
  </si>
  <si>
    <t>Xã Hóa Hợp</t>
  </si>
  <si>
    <t>Xã Xuân Hóa</t>
  </si>
  <si>
    <t>Xã Yên Hóa</t>
  </si>
  <si>
    <t>Xã Minh Hóa</t>
  </si>
  <si>
    <t>Xã Tân Hóa</t>
  </si>
  <si>
    <t>Xã Hóa Sơn</t>
  </si>
  <si>
    <t>Xã Trung Hóa</t>
  </si>
  <si>
    <t>Xã Thượng Hóa</t>
  </si>
  <si>
    <t>Xã Hương Hóa</t>
  </si>
  <si>
    <t>Xã Kim Hóa</t>
  </si>
  <si>
    <t>Xã Thanh Hóa</t>
  </si>
  <si>
    <t>Xã Thanh Thạch</t>
  </si>
  <si>
    <t>Xã Thuận Hóa</t>
  </si>
  <si>
    <t>Xã Lâm Hóa</t>
  </si>
  <si>
    <t>Xã Lê Hóa</t>
  </si>
  <si>
    <t>Xã Sơn Hóa</t>
  </si>
  <si>
    <t>Xã Ngư Hóa</t>
  </si>
  <si>
    <t>Xã Thạch Hóa</t>
  </si>
  <si>
    <t>Xã Đức Hóa</t>
  </si>
  <si>
    <t>Xã Phong Hóa</t>
  </si>
  <si>
    <t>Xã Mai Hóa</t>
  </si>
  <si>
    <t>Xã Tiến Hóa</t>
  </si>
  <si>
    <t>Xã Châu Hóa</t>
  </si>
  <si>
    <t>Xã Cao Quảng</t>
  </si>
  <si>
    <t>Xã Văn Hóa</t>
  </si>
  <si>
    <t>Xã Quảng Kim</t>
  </si>
  <si>
    <t>Xã Quảng Tùng</t>
  </si>
  <si>
    <t>Xã Cảnh Dương</t>
  </si>
  <si>
    <t>Xã Quảng Tiến</t>
  </si>
  <si>
    <t>Xã Quảng Xuân</t>
  </si>
  <si>
    <t>Xã Cảnh Hóa</t>
  </si>
  <si>
    <t>Xã Quảng Phương</t>
  </si>
  <si>
    <t>Xã Phù Hóa</t>
  </si>
  <si>
    <t>Xã Xuân Trạch</t>
  </si>
  <si>
    <t>Xã Mỹ Trạch</t>
  </si>
  <si>
    <t>Xã Hạ Trạch</t>
  </si>
  <si>
    <t>Xã Bắc Trạch</t>
  </si>
  <si>
    <t>Xã Lâm Trạch</t>
  </si>
  <si>
    <t>Xã Thanh Trạch</t>
  </si>
  <si>
    <t>Xã Liên Trạch</t>
  </si>
  <si>
    <t>Xã Cự Nẫm</t>
  </si>
  <si>
    <t>Xã Thượng Trạch</t>
  </si>
  <si>
    <t>Xã Hưng Trạch</t>
  </si>
  <si>
    <t>Xã Đồng Trạch</t>
  </si>
  <si>
    <t>Xã Đức Trạch</t>
  </si>
  <si>
    <t>Xã Vạn Trạch</t>
  </si>
  <si>
    <t>Xã Phú Định</t>
  </si>
  <si>
    <t>Xã Trung Trạch</t>
  </si>
  <si>
    <t>Xã Tây Trạch</t>
  </si>
  <si>
    <t>Xã Hòa Trạch</t>
  </si>
  <si>
    <t>Xã Đại Trạch</t>
  </si>
  <si>
    <t>Xã Nhân Trạch</t>
  </si>
  <si>
    <t>Xã Tân Trạch</t>
  </si>
  <si>
    <t>Xã Nam Trạch</t>
  </si>
  <si>
    <t>Xã Lý Trạch</t>
  </si>
  <si>
    <t>Xã Lương Ninh</t>
  </si>
  <si>
    <t>Xã Võ Ninh</t>
  </si>
  <si>
    <t>Xã Hàm Ninh</t>
  </si>
  <si>
    <t>Xã Duy Ninh</t>
  </si>
  <si>
    <t>Xã Gia Ninh</t>
  </si>
  <si>
    <t>Xã Trường Xuân</t>
  </si>
  <si>
    <t>Xã Hồng Thủy</t>
  </si>
  <si>
    <t>Xã Ngư Thủy Bắc</t>
  </si>
  <si>
    <t>Xã Hoa Thủy</t>
  </si>
  <si>
    <t>Xã An Thủy</t>
  </si>
  <si>
    <t>Xã Phong Thủy</t>
  </si>
  <si>
    <t>Xã Cam Thủy</t>
  </si>
  <si>
    <t>Xã Ngân Thủy</t>
  </si>
  <si>
    <t>Xã Lộc Thủy</t>
  </si>
  <si>
    <t>Xã Liên Thủy</t>
  </si>
  <si>
    <t>Xã Hưng Thủy</t>
  </si>
  <si>
    <t>Xã Dương Thủy</t>
  </si>
  <si>
    <t>Xã Tân Thủy</t>
  </si>
  <si>
    <t>Xã Phú Thủy</t>
  </si>
  <si>
    <t>Xã Mỹ Thủy</t>
  </si>
  <si>
    <t>Xã Mai Thủy</t>
  </si>
  <si>
    <t>Xã Sen Thủy</t>
  </si>
  <si>
    <t>Xã Kim Thủy</t>
  </si>
  <si>
    <t>Xã Trường Thủy</t>
  </si>
  <si>
    <t>Xã Lâm Thủy</t>
  </si>
  <si>
    <t>Phường Ba Đồn</t>
  </si>
  <si>
    <t>Phường Quảng Long</t>
  </si>
  <si>
    <t>Phường Quảng Thọ</t>
  </si>
  <si>
    <t>Xã Quảng Tiên</t>
  </si>
  <si>
    <t>Phường Quảng Phong</t>
  </si>
  <si>
    <t>Phường Quảng Thuận</t>
  </si>
  <si>
    <t>Xã Quảng Thủy</t>
  </si>
  <si>
    <t>Phường Quảng Phúc</t>
  </si>
  <si>
    <t>Phường Đông Giang</t>
  </si>
  <si>
    <t>Phường Đông Lễ</t>
  </si>
  <si>
    <t>Phường Đông Thanh</t>
  </si>
  <si>
    <t>Phường Đông Lương</t>
  </si>
  <si>
    <t>Phường An Đôn</t>
  </si>
  <si>
    <t>Xã Hải Lệ</t>
  </si>
  <si>
    <t>Xã Vĩnh Thái</t>
  </si>
  <si>
    <t>Xã Vĩnh Tú</t>
  </si>
  <si>
    <t>Xã Vĩnh Chấp</t>
  </si>
  <si>
    <t>Xã Vĩnh Kim</t>
  </si>
  <si>
    <t>Xã Vĩnh Khê</t>
  </si>
  <si>
    <t>Xã Vĩnh Thủy</t>
  </si>
  <si>
    <t>Xã Vĩnh Lâm</t>
  </si>
  <si>
    <t>Xã Vĩnh Hà</t>
  </si>
  <si>
    <t>Xã Vĩnh Giang</t>
  </si>
  <si>
    <t>Xã Vĩnh Ô</t>
  </si>
  <si>
    <t>Xã Hướng Lập</t>
  </si>
  <si>
    <t>Xã Hướng Việt</t>
  </si>
  <si>
    <t>Xã Hướng Phùng</t>
  </si>
  <si>
    <t>Xã Hướng Sơn</t>
  </si>
  <si>
    <t>Xã Hướng Linh</t>
  </si>
  <si>
    <t>Xã Hướng Tân</t>
  </si>
  <si>
    <t>Xã Húc</t>
  </si>
  <si>
    <t>Xã Thuận</t>
  </si>
  <si>
    <t>Xã Hướng Lộc</t>
  </si>
  <si>
    <t>Xã Ba Tầng</t>
  </si>
  <si>
    <t>Xã Thanh</t>
  </si>
  <si>
    <t>Xã Xy</t>
  </si>
  <si>
    <t>Xã Trung Giang</t>
  </si>
  <si>
    <t>Xã Trung Hải</t>
  </si>
  <si>
    <t>Xã Gio Mỹ</t>
  </si>
  <si>
    <t>Xã Vĩnh Trường</t>
  </si>
  <si>
    <t>Xã Gio Hải</t>
  </si>
  <si>
    <t>Xã Gio An</t>
  </si>
  <si>
    <t>Xã Gio Châu</t>
  </si>
  <si>
    <t>Xã Gio Việt</t>
  </si>
  <si>
    <t>Xã Gio Sơn</t>
  </si>
  <si>
    <t>Xã Gio Mai</t>
  </si>
  <si>
    <t>Xã Hải Thái</t>
  </si>
  <si>
    <t>Xã Linh Hải</t>
  </si>
  <si>
    <t>Xã Gio Quang</t>
  </si>
  <si>
    <t>Xã Mò Ó</t>
  </si>
  <si>
    <t>Xã Hướng Hiệp</t>
  </si>
  <si>
    <t>Xã Ba Lòng</t>
  </si>
  <si>
    <t>Xã Ba Nang</t>
  </si>
  <si>
    <t>Xã Tà Long</t>
  </si>
  <si>
    <t>Xã Húc Nghì</t>
  </si>
  <si>
    <t>Xã A Vao</t>
  </si>
  <si>
    <t>Xã Tà Rụt</t>
  </si>
  <si>
    <t>Xã A Bung</t>
  </si>
  <si>
    <t>Xã A Ngo</t>
  </si>
  <si>
    <t>Xã Cam Tuyền</t>
  </si>
  <si>
    <t>Xã Cam Thành</t>
  </si>
  <si>
    <t>Xã Cam Hiếu</t>
  </si>
  <si>
    <t>Xã Cam Chính</t>
  </si>
  <si>
    <t>Xã Cam Nghĩa</t>
  </si>
  <si>
    <t>Xã Triệu An</t>
  </si>
  <si>
    <t>Xã Triệu Vân</t>
  </si>
  <si>
    <t>Xã Triệu Phước</t>
  </si>
  <si>
    <t>Xã Triệu Độ</t>
  </si>
  <si>
    <t>Xã Triệu Trạch</t>
  </si>
  <si>
    <t>Xã Triệu Thuận</t>
  </si>
  <si>
    <t>Xã Triệu Đại</t>
  </si>
  <si>
    <t>Xã Triệu Hòa</t>
  </si>
  <si>
    <t>Xã Triệu Lăng</t>
  </si>
  <si>
    <t>Xã Triệu Sơn</t>
  </si>
  <si>
    <t>Xã Triệu Long</t>
  </si>
  <si>
    <t>Xã Triệu Tài</t>
  </si>
  <si>
    <t>Xã Triệu Trung</t>
  </si>
  <si>
    <t>Xã Triệu Ái</t>
  </si>
  <si>
    <t>Xã Triệu Thượng</t>
  </si>
  <si>
    <t>Xã Triệu Giang</t>
  </si>
  <si>
    <t>Xã Hải Ba</t>
  </si>
  <si>
    <t>Xã Hải Quy</t>
  </si>
  <si>
    <t>Xã Hải Quế</t>
  </si>
  <si>
    <t>Xã Hải Dương</t>
  </si>
  <si>
    <t>Xã Hải Lâm</t>
  </si>
  <si>
    <t>Xã Hải Trường</t>
  </si>
  <si>
    <t>Xã Hải Chánh</t>
  </si>
  <si>
    <t>Xã Hải Khê</t>
  </si>
  <si>
    <t>Phường Phú Thuận</t>
  </si>
  <si>
    <t>Phường Phú Bình</t>
  </si>
  <si>
    <t>Phường Tây Lộc</t>
  </si>
  <si>
    <t>Phường Thuận Lộc</t>
  </si>
  <si>
    <t>Phường Phú Hậu</t>
  </si>
  <si>
    <t>Phường Thuận Hòa</t>
  </si>
  <si>
    <t>Phường Phú Hòa</t>
  </si>
  <si>
    <t>Phường Kim Long</t>
  </si>
  <si>
    <t>Phường Vĩ Dạ</t>
  </si>
  <si>
    <t>Phường Phường Đúc</t>
  </si>
  <si>
    <t>Phường Vĩnh Ninh</t>
  </si>
  <si>
    <t>Phường Phú Hội</t>
  </si>
  <si>
    <t>Phường Phú Nhuận</t>
  </si>
  <si>
    <t>Phường Xuân Phú</t>
  </si>
  <si>
    <t>Phường Trường An</t>
  </si>
  <si>
    <t>Phường Phước Vĩnh</t>
  </si>
  <si>
    <t>Phường An Cựu</t>
  </si>
  <si>
    <t>Phường An Hòa</t>
  </si>
  <si>
    <t>Phường Hương Sơ</t>
  </si>
  <si>
    <t>Phường Thuỷ Biều</t>
  </si>
  <si>
    <t>Phường Hương Long</t>
  </si>
  <si>
    <t>Phường Thuỷ Xuân</t>
  </si>
  <si>
    <t>Phường An Đông</t>
  </si>
  <si>
    <t>Phường An Tây</t>
  </si>
  <si>
    <t>Xã Điền Hương</t>
  </si>
  <si>
    <t>Xã Điền Môn</t>
  </si>
  <si>
    <t>Xã Điền Lộc</t>
  </si>
  <si>
    <t>Xã Phong Bình</t>
  </si>
  <si>
    <t>Xã Điền Hòa</t>
  </si>
  <si>
    <t>Xã Phong Chương</t>
  </si>
  <si>
    <t>Xã Phong Hải</t>
  </si>
  <si>
    <t>Xã Điền Hải</t>
  </si>
  <si>
    <t>Xã Phong Hòa</t>
  </si>
  <si>
    <t>Xã Phong Thu</t>
  </si>
  <si>
    <t>Xã Phong Hiền</t>
  </si>
  <si>
    <t>Xã Phong Mỹ</t>
  </si>
  <si>
    <t>Xã Phong An</t>
  </si>
  <si>
    <t>Xã Phong Xuân</t>
  </si>
  <si>
    <t>Xã Phong Sơn</t>
  </si>
  <si>
    <t>Xã Quảng Ngạn</t>
  </si>
  <si>
    <t>Xã Quảng Công</t>
  </si>
  <si>
    <t>Xã Quảng Phước</t>
  </si>
  <si>
    <t>Xã Phú Thuận</t>
  </si>
  <si>
    <t>Xã Phú Dương</t>
  </si>
  <si>
    <t>Xã Phú Mậu</t>
  </si>
  <si>
    <t>Xã Phú An</t>
  </si>
  <si>
    <t>Xã Phú Diên</t>
  </si>
  <si>
    <t>Xã Phú Hồ</t>
  </si>
  <si>
    <t>Xã Vinh Xuân</t>
  </si>
  <si>
    <t>Xã Vinh Thanh</t>
  </si>
  <si>
    <t>Xã Vinh An</t>
  </si>
  <si>
    <t>Xã Vinh Hà</t>
  </si>
  <si>
    <t>Phường Phú Bài</t>
  </si>
  <si>
    <t>Xã Thủy Thanh</t>
  </si>
  <si>
    <t>Phường Thủy Dương</t>
  </si>
  <si>
    <t>Phường Thủy Phương</t>
  </si>
  <si>
    <t>Phường Thủy Châu</t>
  </si>
  <si>
    <t>Phường Thủy Lương</t>
  </si>
  <si>
    <t>Xã Thủy Bằng</t>
  </si>
  <si>
    <t>Xã Thủy Tân</t>
  </si>
  <si>
    <t>Xã Thủy Phù</t>
  </si>
  <si>
    <t>Xã Dương Hòa</t>
  </si>
  <si>
    <t>Phường Tứ Hạ</t>
  </si>
  <si>
    <t>Xã Hương Phong</t>
  </si>
  <si>
    <t>Xã Hương Toàn</t>
  </si>
  <si>
    <t>Phường Hương Vân</t>
  </si>
  <si>
    <t>Phường Hương Văn</t>
  </si>
  <si>
    <t>Phường Hương Xuân</t>
  </si>
  <si>
    <t>Phường Hương Chữ</t>
  </si>
  <si>
    <t>Phường Hương An</t>
  </si>
  <si>
    <t>Phường Hương Hồ</t>
  </si>
  <si>
    <t>Xã Hồng Hạ</t>
  </si>
  <si>
    <t>Xã Hồng Kim</t>
  </si>
  <si>
    <t>Xã Hương Nguyên</t>
  </si>
  <si>
    <t>Xã Hồng Bắc</t>
  </si>
  <si>
    <t>Xã Hồng Thượng</t>
  </si>
  <si>
    <t>Xã A Roằng</t>
  </si>
  <si>
    <t>Xã Vinh Mỹ</t>
  </si>
  <si>
    <t>Xã Vinh Hưng</t>
  </si>
  <si>
    <t>Xã Vinh Hiền</t>
  </si>
  <si>
    <t>Xã Lộc Bổn</t>
  </si>
  <si>
    <t>Xã Lộc Bình</t>
  </si>
  <si>
    <t>Xã Lộc Vĩnh</t>
  </si>
  <si>
    <t>Xã Lộc Điền</t>
  </si>
  <si>
    <t>Xã Lộc Trì</t>
  </si>
  <si>
    <t>Xã Lộc Tiến</t>
  </si>
  <si>
    <t>Xã Hương Phú</t>
  </si>
  <si>
    <t>Xã Hương Lộc</t>
  </si>
  <si>
    <t>Xã Thượng Quảng</t>
  </si>
  <si>
    <t>Xã Hương Hữu</t>
  </si>
  <si>
    <t>Xã Thượng Lộ</t>
  </si>
  <si>
    <t>Xã Thượng Nhật</t>
  </si>
  <si>
    <t>Phường Hòa Hiệp Bắc</t>
  </si>
  <si>
    <t>Phường Hòa Hiệp Nam</t>
  </si>
  <si>
    <t>Phường Hòa Khánh Bắc</t>
  </si>
  <si>
    <t>Phường Hòa Khánh Nam</t>
  </si>
  <si>
    <t>Phường Hòa Minh</t>
  </si>
  <si>
    <t>Phường Tam Thuận</t>
  </si>
  <si>
    <t>Phường Thanh Khê Tây</t>
  </si>
  <si>
    <t>Phường Thanh Khê Đông</t>
  </si>
  <si>
    <t>Phường Xuân Hà</t>
  </si>
  <si>
    <t>Phường Tân Chính</t>
  </si>
  <si>
    <t>Phường Chính Gián</t>
  </si>
  <si>
    <t>Phường Vĩnh Trung</t>
  </si>
  <si>
    <t>Phường Thạc Gián</t>
  </si>
  <si>
    <t>Phường An Khê</t>
  </si>
  <si>
    <t>Phường Hòa Khê</t>
  </si>
  <si>
    <t>Phường Thuận Phước</t>
  </si>
  <si>
    <t>Phường Thạch Thang</t>
  </si>
  <si>
    <t>Phường Hải Châu II</t>
  </si>
  <si>
    <t>Phường Phước Ninh</t>
  </si>
  <si>
    <t>Phường Hòa Thuận Tây</t>
  </si>
  <si>
    <t>Phường Hòa Thuận Đông</t>
  </si>
  <si>
    <t>Phường Nam Dương</t>
  </si>
  <si>
    <t>Phường Bình Hiên</t>
  </si>
  <si>
    <t>Phường Bình Thuận</t>
  </si>
  <si>
    <t>Phường Hòa Cường Bắc</t>
  </si>
  <si>
    <t>Phường Hòa Cường Nam</t>
  </si>
  <si>
    <t>Phường Thọ Quang</t>
  </si>
  <si>
    <t>Phường Nại Hiên Đông</t>
  </si>
  <si>
    <t>Phường Mân Thái</t>
  </si>
  <si>
    <t>Phường An Hải Bắc</t>
  </si>
  <si>
    <t>Phường Phước Mỹ</t>
  </si>
  <si>
    <t>Phường An Hải Tây</t>
  </si>
  <si>
    <t>Phường An Hải Đông</t>
  </si>
  <si>
    <t>Phường Mỹ An</t>
  </si>
  <si>
    <t>Phường Khuê Mỹ</t>
  </si>
  <si>
    <t>Phường Khuê Trung</t>
  </si>
  <si>
    <t>Phường Hòa Phát</t>
  </si>
  <si>
    <t>Phường Hòa An</t>
  </si>
  <si>
    <t>Phường Hòa Thọ Tây</t>
  </si>
  <si>
    <t>Phường Hòa Thọ Đông</t>
  </si>
  <si>
    <t>Phường Hòa Xuân</t>
  </si>
  <si>
    <t>Xã Hòa Bắc</t>
  </si>
  <si>
    <t>Xã Hòa Liên</t>
  </si>
  <si>
    <t>Xã Hòa Ninh</t>
  </si>
  <si>
    <t>Xã Hòa Nhơn</t>
  </si>
  <si>
    <t>Xã Hòa Châu</t>
  </si>
  <si>
    <t>Xã Hòa Phước</t>
  </si>
  <si>
    <t>Xã Hòa Khương</t>
  </si>
  <si>
    <t>Phường Tân Thạnh</t>
  </si>
  <si>
    <t>Phường Phước Hòa</t>
  </si>
  <si>
    <t>Phường An Mỹ</t>
  </si>
  <si>
    <t>Phường Hòa Hương</t>
  </si>
  <si>
    <t>Phường An Xuân</t>
  </si>
  <si>
    <t>Phường An Sơn</t>
  </si>
  <si>
    <t>Phường Trường Xuân</t>
  </si>
  <si>
    <t>Phường An Phú</t>
  </si>
  <si>
    <t>Xã Tam Thăng</t>
  </si>
  <si>
    <t>Xã Tam Phú</t>
  </si>
  <si>
    <t>Xã Tam Ngọc</t>
  </si>
  <si>
    <t>Phường Minh An</t>
  </si>
  <si>
    <t>Phường Cẩm Phô</t>
  </si>
  <si>
    <t>Phường Thanh Hà</t>
  </si>
  <si>
    <t>Phường Sơn Phong</t>
  </si>
  <si>
    <t>Phường Cẩm Châu</t>
  </si>
  <si>
    <t>Phường Cửa Đại</t>
  </si>
  <si>
    <t>Phường Cẩm An</t>
  </si>
  <si>
    <t>Xã Cẩm Kim</t>
  </si>
  <si>
    <t>Phường Cẩm Nam</t>
  </si>
  <si>
    <t>Xã Cẩm Thanh</t>
  </si>
  <si>
    <t>Xã Ga Ri</t>
  </si>
  <si>
    <t>Xã A Xan</t>
  </si>
  <si>
    <t>Xã Lăng</t>
  </si>
  <si>
    <t>Xã A Nông</t>
  </si>
  <si>
    <t>Xã A Tiêng</t>
  </si>
  <si>
    <t>Xã Bha Lê</t>
  </si>
  <si>
    <t>Xã A Vương</t>
  </si>
  <si>
    <t>Xã Dang</t>
  </si>
  <si>
    <t>Xã Tà Lu</t>
  </si>
  <si>
    <t>Xã Sông Kôn</t>
  </si>
  <si>
    <t>Xã Jơ Ngây</t>
  </si>
  <si>
    <t>Xã A Ting</t>
  </si>
  <si>
    <t>Xã Ba</t>
  </si>
  <si>
    <t>Xã A Rooi</t>
  </si>
  <si>
    <t>Xã Za Hung</t>
  </si>
  <si>
    <t>Xã Mà Cooi</t>
  </si>
  <si>
    <t>Xã Ka Dăng</t>
  </si>
  <si>
    <t>Xã Đại Lãnh</t>
  </si>
  <si>
    <t>Xã Đại Hồng</t>
  </si>
  <si>
    <t>Xã Đại Quang</t>
  </si>
  <si>
    <t>Xã Đại Hiệp</t>
  </si>
  <si>
    <t>Xã Đại Thạnh</t>
  </si>
  <si>
    <t>Xã Đại Chánh</t>
  </si>
  <si>
    <t>Xã Đại Tân</t>
  </si>
  <si>
    <t>Xã Đại Phong</t>
  </si>
  <si>
    <t>Xã Đại Hòa</t>
  </si>
  <si>
    <t>Phường Vĩnh Điện</t>
  </si>
  <si>
    <t>Xã Điện Tiến</t>
  </si>
  <si>
    <t>Xã Điện Hòa</t>
  </si>
  <si>
    <t>Xã Điện Thắng Bắc</t>
  </si>
  <si>
    <t>Xã Điện Thắng Trung</t>
  </si>
  <si>
    <t>Xã Điện Thắng Nam</t>
  </si>
  <si>
    <t>Phường Điện Ngọc</t>
  </si>
  <si>
    <t>Xã Điện Hồng</t>
  </si>
  <si>
    <t>Xã Điện Thọ</t>
  </si>
  <si>
    <t>Xã Điện Phước</t>
  </si>
  <si>
    <t>Phường Điện An</t>
  </si>
  <si>
    <t>Phường Điện Nam Bắc</t>
  </si>
  <si>
    <t>Phường Điện Nam Trung</t>
  </si>
  <si>
    <t>Phường Điện Nam Đông</t>
  </si>
  <si>
    <t>Phường Điện Dương</t>
  </si>
  <si>
    <t>Xã Điện Quang</t>
  </si>
  <si>
    <t>Xã Điện Trung</t>
  </si>
  <si>
    <t>Xã Điện Phong</t>
  </si>
  <si>
    <t>Xã Điện Minh</t>
  </si>
  <si>
    <t>Xã Điện Phương</t>
  </si>
  <si>
    <t>Xã Duy Thu</t>
  </si>
  <si>
    <t>Xã Duy Phú</t>
  </si>
  <si>
    <t>Xã Duy Hòa</t>
  </si>
  <si>
    <t>Xã Duy Châu</t>
  </si>
  <si>
    <t>Xã Duy Trinh</t>
  </si>
  <si>
    <t>Xã Duy Sơn</t>
  </si>
  <si>
    <t>Xã Duy Trung</t>
  </si>
  <si>
    <t>Xã Duy Phước</t>
  </si>
  <si>
    <t>Xã Duy Thành</t>
  </si>
  <si>
    <t>Xã Duy Vinh</t>
  </si>
  <si>
    <t>Xã Duy Nghĩa</t>
  </si>
  <si>
    <t>Xã Quế Xuân 1</t>
  </si>
  <si>
    <t>Xã Quế Xuân 2</t>
  </si>
  <si>
    <t>Xã Quế Phú</t>
  </si>
  <si>
    <t>Xã Quế Hiệp</t>
  </si>
  <si>
    <t>Xã Quế Thuận</t>
  </si>
  <si>
    <t>Xã Phú Thọ</t>
  </si>
  <si>
    <t>Xã Quế Long</t>
  </si>
  <si>
    <t>Xã Quế Châu</t>
  </si>
  <si>
    <t>Xã Quế Phong</t>
  </si>
  <si>
    <t>Xã Quế An</t>
  </si>
  <si>
    <t>Xã Quế Minh</t>
  </si>
  <si>
    <t>Xã Laêê</t>
  </si>
  <si>
    <t>Xã Chơ Chun</t>
  </si>
  <si>
    <t>Xã Zuôich</t>
  </si>
  <si>
    <t>Xã Tà Pơơ</t>
  </si>
  <si>
    <t>Xã La Dêê</t>
  </si>
  <si>
    <t>Xã Đắc Tôi</t>
  </si>
  <si>
    <t>Xã Chà Vàl</t>
  </si>
  <si>
    <t>Xã Tà Bhinh</t>
  </si>
  <si>
    <t>Xã Cà Dy</t>
  </si>
  <si>
    <t>Xã Đắc Pre</t>
  </si>
  <si>
    <t>Xã Đắc Pring</t>
  </si>
  <si>
    <t>Xã Phước Xuân</t>
  </si>
  <si>
    <t>Xã Phước Hiệp</t>
  </si>
  <si>
    <t>Xã Phước Hòa</t>
  </si>
  <si>
    <t>Xã Phước Đức</t>
  </si>
  <si>
    <t>Xã Phước Năng</t>
  </si>
  <si>
    <t>Xã Phước Mỹ</t>
  </si>
  <si>
    <t>Xã Phước Chánh</t>
  </si>
  <si>
    <t>Xã Phước Công</t>
  </si>
  <si>
    <t>Xã Phước Kim</t>
  </si>
  <si>
    <t>Xã Phước Lộc</t>
  </si>
  <si>
    <t>Xã Phước Thành</t>
  </si>
  <si>
    <t>Xã Quế Thọ</t>
  </si>
  <si>
    <t>Xã Bình Lâm</t>
  </si>
  <si>
    <t>Xã Sông Trà</t>
  </si>
  <si>
    <t>Xã Phước Trà</t>
  </si>
  <si>
    <t>Xã Phước Gia</t>
  </si>
  <si>
    <t>Xã Quế Lưu</t>
  </si>
  <si>
    <t>Xã Thăng Phước</t>
  </si>
  <si>
    <t>Xã Bình Giang</t>
  </si>
  <si>
    <t>Xã Bình Phục</t>
  </si>
  <si>
    <t>Xã Bình Triều</t>
  </si>
  <si>
    <t>Xã Bình Đào</t>
  </si>
  <si>
    <t>Xã Bình Lãnh</t>
  </si>
  <si>
    <t>Xã Bình Trị</t>
  </si>
  <si>
    <t>Xã Bình Định Bắc</t>
  </si>
  <si>
    <t>Xã Bình Định Nam</t>
  </si>
  <si>
    <t>Xã Bình Quý</t>
  </si>
  <si>
    <t>Xã Bình Chánh</t>
  </si>
  <si>
    <t>Xã Bình Tú</t>
  </si>
  <si>
    <t>Xã Bình Sa</t>
  </si>
  <si>
    <t>Xã Bình Hải</t>
  </si>
  <si>
    <t>Xã Bình Quế</t>
  </si>
  <si>
    <t>Xã Bình Nam</t>
  </si>
  <si>
    <t>Xã Tiên Hà</t>
  </si>
  <si>
    <t>Xã Tiên Cẩm</t>
  </si>
  <si>
    <t>Xã Tiên Châu</t>
  </si>
  <si>
    <t>Xã Tiên Lãnh</t>
  </si>
  <si>
    <t>Xã Tiên Ngọc</t>
  </si>
  <si>
    <t>Xã Tiên Cảnh</t>
  </si>
  <si>
    <t>Xã Tiên Mỹ</t>
  </si>
  <si>
    <t>Xã Tiên Thọ</t>
  </si>
  <si>
    <t>Xã Tiên An</t>
  </si>
  <si>
    <t>Xã Tiên Lộc</t>
  </si>
  <si>
    <t>Xã Tiên Lập</t>
  </si>
  <si>
    <t>Xã Trà Sơn</t>
  </si>
  <si>
    <t>Xã Trà Kót</t>
  </si>
  <si>
    <t>Xã Trà Nú</t>
  </si>
  <si>
    <t>Xã Trà Đông</t>
  </si>
  <si>
    <t>Xã Trà Dương</t>
  </si>
  <si>
    <t>Xã Trà Bui</t>
  </si>
  <si>
    <t>Xã Trà Đốc</t>
  </si>
  <si>
    <t>Xã Trà Tân</t>
  </si>
  <si>
    <t>Xã Trà Giác</t>
  </si>
  <si>
    <t>Xã Trà Giáp</t>
  </si>
  <si>
    <t>Xã Trà Ka</t>
  </si>
  <si>
    <t>Xã Trà Leng</t>
  </si>
  <si>
    <t>Xã Trà Dơn</t>
  </si>
  <si>
    <t>Xã Trà Tập</t>
  </si>
  <si>
    <t>Xã Trà Mai</t>
  </si>
  <si>
    <t>Xã Trà Cang</t>
  </si>
  <si>
    <t>Xã Trà Linh</t>
  </si>
  <si>
    <t>Xã Trà Nam</t>
  </si>
  <si>
    <t>Xã Trà Don</t>
  </si>
  <si>
    <t>Xã Trà Vân</t>
  </si>
  <si>
    <t>Xã Trà Vinh</t>
  </si>
  <si>
    <t>Xã Tam Xuân I</t>
  </si>
  <si>
    <t>Xã Tam Xuân II</t>
  </si>
  <si>
    <t>Xã Tam Thạnh</t>
  </si>
  <si>
    <t>Xã Tam Anh Bắc</t>
  </si>
  <si>
    <t>Xã Tam Anh Nam</t>
  </si>
  <si>
    <t>Xã Tam Hòa</t>
  </si>
  <si>
    <t>Xã Tam Hải</t>
  </si>
  <si>
    <t>Xã Tam Nghĩa</t>
  </si>
  <si>
    <t>Xã Tam Mỹ Tây</t>
  </si>
  <si>
    <t>Xã Tam Mỹ Đông</t>
  </si>
  <si>
    <t>Xã Tam Trà</t>
  </si>
  <si>
    <t>Xã Tam Thành</t>
  </si>
  <si>
    <t>Xã Tam An</t>
  </si>
  <si>
    <t>Xã Tam Đàn</t>
  </si>
  <si>
    <t>Xã Tam Lộc</t>
  </si>
  <si>
    <t>Xã Tam Phước</t>
  </si>
  <si>
    <t>Xã Tam Vinh</t>
  </si>
  <si>
    <t>Xã Tam Đại</t>
  </si>
  <si>
    <t>Xã Tam Dân</t>
  </si>
  <si>
    <t>Xã Tam Lãnh</t>
  </si>
  <si>
    <t>Xã Quế Trung</t>
  </si>
  <si>
    <t>Xã Phước Ninh</t>
  </si>
  <si>
    <t>Xã Quế Lộc</t>
  </si>
  <si>
    <t>Xã Sơn Viên</t>
  </si>
  <si>
    <t>Phường Quảng Phú</t>
  </si>
  <si>
    <t>Phường Nghĩa Chánh</t>
  </si>
  <si>
    <t>Phường Nguyễn Nghiêm</t>
  </si>
  <si>
    <t>Phường Nghĩa Lộ</t>
  </si>
  <si>
    <t>Phường Chánh Lộ</t>
  </si>
  <si>
    <t>Xã Nghĩa Dõng</t>
  </si>
  <si>
    <t>Phường Trương Quang Trọng</t>
  </si>
  <si>
    <t>Xã Tịnh Hòa</t>
  </si>
  <si>
    <t>Xã Tịnh Kỳ</t>
  </si>
  <si>
    <t>Xã Tịnh Thiện</t>
  </si>
  <si>
    <t>Xã Tịnh Ấn Đông</t>
  </si>
  <si>
    <t>Xã Tịnh Châu</t>
  </si>
  <si>
    <t>Xã Tịnh Khê</t>
  </si>
  <si>
    <t>Xã Tịnh Long</t>
  </si>
  <si>
    <t>Xã Tịnh Ấn Tây</t>
  </si>
  <si>
    <t>Xã Tịnh An</t>
  </si>
  <si>
    <t>Xã Nghĩa Hà</t>
  </si>
  <si>
    <t>Xã Bình Thạnh</t>
  </si>
  <si>
    <t>Xã Bình Đông</t>
  </si>
  <si>
    <t>Xã Bình Khương</t>
  </si>
  <si>
    <t>Xã Bình Phước</t>
  </si>
  <si>
    <t>Xã Bình Thới</t>
  </si>
  <si>
    <t>Xã Bình Chương</t>
  </si>
  <si>
    <t>Xã Bình Hiệp</t>
  </si>
  <si>
    <t>Xã Bình Mỹ</t>
  </si>
  <si>
    <t>Xã Bình Tân</t>
  </si>
  <si>
    <t>Xã Bình Châu</t>
  </si>
  <si>
    <t>Xã Trà Thủy</t>
  </si>
  <si>
    <t>Xã Trà Hiệp</t>
  </si>
  <si>
    <t>Xã Trà Bình</t>
  </si>
  <si>
    <t>Xã Trà Phú</t>
  </si>
  <si>
    <t>Xã Trà Lâm</t>
  </si>
  <si>
    <t>Xã Trà Bùi</t>
  </si>
  <si>
    <t>Xã Trà Thanh</t>
  </si>
  <si>
    <t>Xã Trà Phong</t>
  </si>
  <si>
    <t>Xã Trà Xinh</t>
  </si>
  <si>
    <t>Xã Trà Trung</t>
  </si>
  <si>
    <t>Xã Tịnh Thọ</t>
  </si>
  <si>
    <t>Xã Tịnh Trà</t>
  </si>
  <si>
    <t>Xã Tịnh Phong</t>
  </si>
  <si>
    <t>Xã Tịnh Hiệp</t>
  </si>
  <si>
    <t>Xã Tịnh Bình</t>
  </si>
  <si>
    <t>Xã Tịnh Đông</t>
  </si>
  <si>
    <t>Xã Tịnh Bắc</t>
  </si>
  <si>
    <t>Xã Tịnh Sơn</t>
  </si>
  <si>
    <t>Xã Tịnh Hà</t>
  </si>
  <si>
    <t>Xã Tịnh Giang</t>
  </si>
  <si>
    <t>Xã Tịnh Minh</t>
  </si>
  <si>
    <t>Xã Nghĩa Kỳ</t>
  </si>
  <si>
    <t>Xã Nghĩa Điền</t>
  </si>
  <si>
    <t>Xã Nghĩa Thương</t>
  </si>
  <si>
    <t>Xã Sơn Hạ</t>
  </si>
  <si>
    <t>Xã Sơn Nham</t>
  </si>
  <si>
    <t>Xã Sơn Bao</t>
  </si>
  <si>
    <t>Xã Sơn Linh</t>
  </si>
  <si>
    <t>Xã Sơn Thượng</t>
  </si>
  <si>
    <t>Xã Sơn Cao</t>
  </si>
  <si>
    <t>Xã Sơn Kỳ</t>
  </si>
  <si>
    <t>Xã Sơn Ba</t>
  </si>
  <si>
    <t>Xã Sơn Bua</t>
  </si>
  <si>
    <t>Xã Sơn Mùa</t>
  </si>
  <si>
    <t>Xã Sơn Liên</t>
  </si>
  <si>
    <t>Xã Sơn Màu</t>
  </si>
  <si>
    <t>Xã Sơn Dung</t>
  </si>
  <si>
    <t>Xã Sơn Tinh</t>
  </si>
  <si>
    <t>Xã Long Mai</t>
  </si>
  <si>
    <t>Xã Long Môn</t>
  </si>
  <si>
    <t>Xã Long Hiệp</t>
  </si>
  <si>
    <t>Xã Hành Thuận</t>
  </si>
  <si>
    <t>Xã Hành Dũng</t>
  </si>
  <si>
    <t>Xã Hành Trung</t>
  </si>
  <si>
    <t>Xã Hành Nhân</t>
  </si>
  <si>
    <t>Xã Hành Đức</t>
  </si>
  <si>
    <t>Xã Hành Minh</t>
  </si>
  <si>
    <t>Xã Hành Phước</t>
  </si>
  <si>
    <t>Xã Hành Thiện</t>
  </si>
  <si>
    <t>Xã Hành Thịnh</t>
  </si>
  <si>
    <t>Xã Hành Tín Tây</t>
  </si>
  <si>
    <t>Xã Đức Lợi</t>
  </si>
  <si>
    <t>Xã Đức Nhuận</t>
  </si>
  <si>
    <t>Xã Đức Chánh</t>
  </si>
  <si>
    <t>Xã Đức Hiệp</t>
  </si>
  <si>
    <t>Xã Đức Minh</t>
  </si>
  <si>
    <t>Xã Đức Thạnh</t>
  </si>
  <si>
    <t>Xã Đức Tân</t>
  </si>
  <si>
    <t>Xã Đức Phú</t>
  </si>
  <si>
    <t>Xã Đức Phong</t>
  </si>
  <si>
    <t>Xã Đức Lân</t>
  </si>
  <si>
    <t>Xã Phổ An</t>
  </si>
  <si>
    <t>Xã Phổ Phong</t>
  </si>
  <si>
    <t>Xã Phổ Thuận</t>
  </si>
  <si>
    <t>Xã Phổ Nhơn</t>
  </si>
  <si>
    <t>Xã Phổ Cường</t>
  </si>
  <si>
    <t>Xã Phổ Khánh</t>
  </si>
  <si>
    <t>Xã Phổ Châu</t>
  </si>
  <si>
    <t>Xã Ba Điền</t>
  </si>
  <si>
    <t>Xã Ba Vinh</t>
  </si>
  <si>
    <t>Xã Ba Thành</t>
  </si>
  <si>
    <t>Xã Ba Động</t>
  </si>
  <si>
    <t>Xã Ba Dinh</t>
  </si>
  <si>
    <t>Xã Ba Giang</t>
  </si>
  <si>
    <t>Xã Ba Liên</t>
  </si>
  <si>
    <t>Xã Ba Ngạc</t>
  </si>
  <si>
    <t>Xã Ba Khâm</t>
  </si>
  <si>
    <t>Xã Ba Cung</t>
  </si>
  <si>
    <t>Xã Ba Tiêu</t>
  </si>
  <si>
    <t>Xã Ba Trang</t>
  </si>
  <si>
    <t>Xã Ba Tô</t>
  </si>
  <si>
    <t>Xã Ba Bích</t>
  </si>
  <si>
    <t>Xã Ba Lế</t>
  </si>
  <si>
    <t>Xã Ba Nam</t>
  </si>
  <si>
    <t>Xã Ba Xa</t>
  </si>
  <si>
    <t>Xã An Hải</t>
  </si>
  <si>
    <t>Phường Nhơn Bình</t>
  </si>
  <si>
    <t>Phường Nhơn Phú</t>
  </si>
  <si>
    <t>Phường Trần Quang Diệu</t>
  </si>
  <si>
    <t>Phường Hải Cảng</t>
  </si>
  <si>
    <t>Phường Thị Nại</t>
  </si>
  <si>
    <t>Phường Ngô Mây</t>
  </si>
  <si>
    <t>Phường Lý Thường Kiệt</t>
  </si>
  <si>
    <t>Phường Nguyễn Văn Cừ</t>
  </si>
  <si>
    <t>Phường Ghềnh Ráng</t>
  </si>
  <si>
    <t>Xã Nhơn Lý</t>
  </si>
  <si>
    <t>Xã Nhơn Hội</t>
  </si>
  <si>
    <t>Xã Nhơn Hải</t>
  </si>
  <si>
    <t>Xã Nhơn Châu</t>
  </si>
  <si>
    <t>Xã An Trung</t>
  </si>
  <si>
    <t>Xã An Dũng</t>
  </si>
  <si>
    <t>Xã An Toàn</t>
  </si>
  <si>
    <t>Xã An Tân</t>
  </si>
  <si>
    <t>Xã An Quang</t>
  </si>
  <si>
    <t>Xã An Nghĩa</t>
  </si>
  <si>
    <t>Xã Hoài Sơn</t>
  </si>
  <si>
    <t>Xã Hoài Châu Bắc</t>
  </si>
  <si>
    <t>Xã Hoài Châu</t>
  </si>
  <si>
    <t>Xã Hoài Phú</t>
  </si>
  <si>
    <t>Xã Hoài Hải</t>
  </si>
  <si>
    <t>Xã Hoài Mỹ</t>
  </si>
  <si>
    <t>Xã Hoài Đức</t>
  </si>
  <si>
    <t>Xã Ân Hảo Tây</t>
  </si>
  <si>
    <t>Xã Ân Hảo Đông</t>
  </si>
  <si>
    <t>Xã Ân Sơn</t>
  </si>
  <si>
    <t>Xã Ân Mỹ</t>
  </si>
  <si>
    <t>Xã Dak Mang</t>
  </si>
  <si>
    <t>Xã Ân Tín</t>
  </si>
  <si>
    <t>Xã Ân Thạnh</t>
  </si>
  <si>
    <t>Xã Ân Phong</t>
  </si>
  <si>
    <t>Xã Ân Đức</t>
  </si>
  <si>
    <t>Xã Ân Hữu</t>
  </si>
  <si>
    <t>Xã Bok Tới</t>
  </si>
  <si>
    <t>Xã Ân Tường Tây</t>
  </si>
  <si>
    <t>Xã Ân Tường Đông</t>
  </si>
  <si>
    <t>Xã Mỹ Châu</t>
  </si>
  <si>
    <t>Xã Mỹ Lợi</t>
  </si>
  <si>
    <t>Xã Mỹ Phong</t>
  </si>
  <si>
    <t>Xã Mỹ Trinh</t>
  </si>
  <si>
    <t>Xã Mỹ Chánh</t>
  </si>
  <si>
    <t>Xã Mỹ Quang</t>
  </si>
  <si>
    <t>Xã Mỹ Hiệp</t>
  </si>
  <si>
    <t>Xã Mỹ Tài</t>
  </si>
  <si>
    <t>Xã Mỹ Cát</t>
  </si>
  <si>
    <t>Xã Mỹ Chánh Tây</t>
  </si>
  <si>
    <t>Xã Vĩnh Hiệp</t>
  </si>
  <si>
    <t>Xã Vĩnh Thuận</t>
  </si>
  <si>
    <t>Xã Tây Thuận</t>
  </si>
  <si>
    <t>Xã Tây Bình</t>
  </si>
  <si>
    <t>Xã Bình Tường</t>
  </si>
  <si>
    <t>Xã Tây Vinh</t>
  </si>
  <si>
    <t>Xã Tây Xuân</t>
  </si>
  <si>
    <t>Xã Bình Nghi</t>
  </si>
  <si>
    <t>Xã Tây Phú</t>
  </si>
  <si>
    <t>Xã Cát Sơn</t>
  </si>
  <si>
    <t>Xã Cát Minh</t>
  </si>
  <si>
    <t>Xã Cát Khánh</t>
  </si>
  <si>
    <t>Xã Cát Tài</t>
  </si>
  <si>
    <t>Xã Cát Lâm</t>
  </si>
  <si>
    <t>Xã Cát Hanh</t>
  </si>
  <si>
    <t>Xã Cát Thành</t>
  </si>
  <si>
    <t>Xã Cát Trinh</t>
  </si>
  <si>
    <t>Xã Cát Hải</t>
  </si>
  <si>
    <t>Xã Cát Hiệp</t>
  </si>
  <si>
    <t>Xã Cát Nhơn</t>
  </si>
  <si>
    <t>Xã Cát Hưng</t>
  </si>
  <si>
    <t>Xã Cát Tường</t>
  </si>
  <si>
    <t>Xã Cát Thắng</t>
  </si>
  <si>
    <t>Xã Cát Chánh</t>
  </si>
  <si>
    <t>Phường Bình Định</t>
  </si>
  <si>
    <t>Phường Đập Đá</t>
  </si>
  <si>
    <t>Xã Nhơn Mỹ</t>
  </si>
  <si>
    <t>Phường Nhơn Thành</t>
  </si>
  <si>
    <t>Xã Nhơn Hạnh</t>
  </si>
  <si>
    <t>Xã Nhơn Hậu</t>
  </si>
  <si>
    <t>Xã Nhơn Phong</t>
  </si>
  <si>
    <t>Xã Nhơn An</t>
  </si>
  <si>
    <t>Xã Nhơn Phúc</t>
  </si>
  <si>
    <t>Phường Nhơn Hưng</t>
  </si>
  <si>
    <t>Xã Nhơn Khánh</t>
  </si>
  <si>
    <t>Xã Nhơn Lộc</t>
  </si>
  <si>
    <t>Xã Nhơn Tân</t>
  </si>
  <si>
    <t>Xã Nhơn Thọ</t>
  </si>
  <si>
    <t>Xã Phước Thắng</t>
  </si>
  <si>
    <t>Xã Phước Hưng</t>
  </si>
  <si>
    <t>Xã Phước Quang</t>
  </si>
  <si>
    <t>Xã Phước Sơn</t>
  </si>
  <si>
    <t>Xã Phước Nghĩa</t>
  </si>
  <si>
    <t>Xã Phước Thuận</t>
  </si>
  <si>
    <t>Xã Phước An</t>
  </si>
  <si>
    <t>Xã Canh Liên</t>
  </si>
  <si>
    <t>Xã Canh Hiệp</t>
  </si>
  <si>
    <t>Xã Canh Vinh</t>
  </si>
  <si>
    <t>Xã Canh Hiển</t>
  </si>
  <si>
    <t>Xã Canh Thuận</t>
  </si>
  <si>
    <t>Xã Canh Hòa</t>
  </si>
  <si>
    <t>Phường Phú Thạnh</t>
  </si>
  <si>
    <t>Phường Phú Đông</t>
  </si>
  <si>
    <t>Xã Hòa Kiến</t>
  </si>
  <si>
    <t>Xã Bình Kiến</t>
  </si>
  <si>
    <t>Xã Bình Ngọc</t>
  </si>
  <si>
    <t>Phường Phú Lâm</t>
  </si>
  <si>
    <t>Phường Xuân Thành</t>
  </si>
  <si>
    <t>Xã Xuân Cảnh</t>
  </si>
  <si>
    <t>Phường Xuân Yên</t>
  </si>
  <si>
    <t>Xã Xuân Thọ 1</t>
  </si>
  <si>
    <t>Phường Xuân Đài</t>
  </si>
  <si>
    <t>Xã Xuân Thọ 2</t>
  </si>
  <si>
    <t>Xã Phú Mỡ</t>
  </si>
  <si>
    <t>Xã Xuân Lãnh</t>
  </si>
  <si>
    <t>Xã Xuân Quang 1</t>
  </si>
  <si>
    <t>Xã Xuân Sơn Bắc</t>
  </si>
  <si>
    <t>Xã Xuân Quang 2</t>
  </si>
  <si>
    <t>Xã Xuân Sơn Nam</t>
  </si>
  <si>
    <t>Xã Xuân Quang 3</t>
  </si>
  <si>
    <t>Xã Xuân Phước</t>
  </si>
  <si>
    <t>Xã An Dân</t>
  </si>
  <si>
    <t>Xã An Ninh Tây</t>
  </si>
  <si>
    <t>Xã An Ninh Đông</t>
  </si>
  <si>
    <t>Xã An Thạch</t>
  </si>
  <si>
    <t>Xã An Định</t>
  </si>
  <si>
    <t>Xã An Nghiệp</t>
  </si>
  <si>
    <t>Xã An Cư</t>
  </si>
  <si>
    <t>Xã An Xuân</t>
  </si>
  <si>
    <t>Xã An Lĩnh</t>
  </si>
  <si>
    <t>Xã An Chấn</t>
  </si>
  <si>
    <t>Xã Phước Tân</t>
  </si>
  <si>
    <t>Xã Sơn Hội</t>
  </si>
  <si>
    <t>Xã Sơn Định</t>
  </si>
  <si>
    <t>Xã Cà Lúi</t>
  </si>
  <si>
    <t>Xã Sơn Phước</t>
  </si>
  <si>
    <t>Xã Sơn Xuân</t>
  </si>
  <si>
    <t>Xã Sơn Nguyên</t>
  </si>
  <si>
    <t>Xã Eachà Rang</t>
  </si>
  <si>
    <t>Xã Krông Pa</t>
  </si>
  <si>
    <t>Xã Suối Bạc</t>
  </si>
  <si>
    <t>Xã Suối Trai</t>
  </si>
  <si>
    <t>Xã Ea Lâm</t>
  </si>
  <si>
    <t>Xã Đức Bình Tây</t>
  </si>
  <si>
    <t>Xã Ea Bá</t>
  </si>
  <si>
    <t>Xã Đức Bình Đông</t>
  </si>
  <si>
    <t>Xã EaBar</t>
  </si>
  <si>
    <t>Xã EaBia</t>
  </si>
  <si>
    <t>Xã EaTrol</t>
  </si>
  <si>
    <t>Xã Sông Hinh</t>
  </si>
  <si>
    <t>Xã Ealy</t>
  </si>
  <si>
    <t>Xã Sơn Thành Tây</t>
  </si>
  <si>
    <t>Xã Sơn Thành Đông</t>
  </si>
  <si>
    <t>Xã Hòa Bình 1</t>
  </si>
  <si>
    <t>Xã Hòa Tân Tây</t>
  </si>
  <si>
    <t>Xã Hòa Đồng</t>
  </si>
  <si>
    <t>Xã Hòa Mỹ Đông</t>
  </si>
  <si>
    <t>Xã Hòa Mỹ Tây</t>
  </si>
  <si>
    <t>Xã Hòa Thịnh</t>
  </si>
  <si>
    <t>Xã Hòa Quang Bắc</t>
  </si>
  <si>
    <t>Xã Hòa Quang Nam</t>
  </si>
  <si>
    <t>Xã Hòa Hội</t>
  </si>
  <si>
    <t>Xã Hòa Trị</t>
  </si>
  <si>
    <t>Xã Hòa Định Đông</t>
  </si>
  <si>
    <t>Xã Hòa Định Tây</t>
  </si>
  <si>
    <t>Xã Hòa Thành</t>
  </si>
  <si>
    <t>Xã Hòa Tân Đông</t>
  </si>
  <si>
    <t>Xã Hòa Xuân Đông</t>
  </si>
  <si>
    <t>Xã Hòa Tâm</t>
  </si>
  <si>
    <t>Xã Hòa Xuân Nam</t>
  </si>
  <si>
    <t>Phường Vĩnh Hòa</t>
  </si>
  <si>
    <t>Phường Vĩnh Hải</t>
  </si>
  <si>
    <t>Phường Vĩnh Phước</t>
  </si>
  <si>
    <t>Phường Ngọc Hiệp</t>
  </si>
  <si>
    <t>Phường Vĩnh Thọ</t>
  </si>
  <si>
    <t>Phường Xương Huân</t>
  </si>
  <si>
    <t>Phường Vạn Thắng</t>
  </si>
  <si>
    <t>Phường Vạn Thạnh</t>
  </si>
  <si>
    <t>Phường Phương Sài</t>
  </si>
  <si>
    <t>Phường Phương Sơn</t>
  </si>
  <si>
    <t>Phường Phước Hải</t>
  </si>
  <si>
    <t>Phường Phước Tân</t>
  </si>
  <si>
    <t>Phường Lộc Thọ</t>
  </si>
  <si>
    <t>Phường Phước Tiến</t>
  </si>
  <si>
    <t>Phường Vĩnh Nguyên</t>
  </si>
  <si>
    <t>Phường Phước Long</t>
  </si>
  <si>
    <t>Phường Vĩnh Trường</t>
  </si>
  <si>
    <t>Xã Vĩnh Lương</t>
  </si>
  <si>
    <t>Xã Vĩnh Phương</t>
  </si>
  <si>
    <t>Xã Vĩnh Thạnh</t>
  </si>
  <si>
    <t>Xã Phước Đồng</t>
  </si>
  <si>
    <t>Phường Cam Nghĩa</t>
  </si>
  <si>
    <t>Phường Cam Phúc Bắc</t>
  </si>
  <si>
    <t>Phường Cam Phúc Nam</t>
  </si>
  <si>
    <t>Phường Cam Lộc</t>
  </si>
  <si>
    <t>Phường Cam Phú</t>
  </si>
  <si>
    <t>Phường Ba Ngòi</t>
  </si>
  <si>
    <t>Phường Cam Thuận</t>
  </si>
  <si>
    <t>Phường Cam Lợi</t>
  </si>
  <si>
    <t>Phường Cam Linh</t>
  </si>
  <si>
    <t>Xã Cam Thành Nam</t>
  </si>
  <si>
    <t>Xã Cam Phước Đông</t>
  </si>
  <si>
    <t>Xã Cam Thịnh Tây</t>
  </si>
  <si>
    <t>Xã Cam Thịnh Đông</t>
  </si>
  <si>
    <t>Xã Cam Lập</t>
  </si>
  <si>
    <t>Xã Cam Bình</t>
  </si>
  <si>
    <t>Xã Cam Tân</t>
  </si>
  <si>
    <t>Xã Cam Hòa</t>
  </si>
  <si>
    <t>Xã Cam Hải Đông</t>
  </si>
  <si>
    <t>Xã Cam Hải Tây</t>
  </si>
  <si>
    <t>Xã Cam Hiệp Bắc</t>
  </si>
  <si>
    <t>Xã Cam Hiệp Nam</t>
  </si>
  <si>
    <t>Xã Cam Phước Tây</t>
  </si>
  <si>
    <t>Xã Cam Thành Bắc</t>
  </si>
  <si>
    <t>Xã Cam An Bắc</t>
  </si>
  <si>
    <t>Xã Cam An Nam</t>
  </si>
  <si>
    <t>Xã Suối Cát</t>
  </si>
  <si>
    <t>Xã Suối Tân</t>
  </si>
  <si>
    <t>Xã Vạn Phước</t>
  </si>
  <si>
    <t>Xã Vạn Long</t>
  </si>
  <si>
    <t>Xã Vạn Bình</t>
  </si>
  <si>
    <t>Xã Vạn Khánh</t>
  </si>
  <si>
    <t>Xã Vạn Phú</t>
  </si>
  <si>
    <t>Xã Vạn Lương</t>
  </si>
  <si>
    <t>Xã Vạn Thạnh</t>
  </si>
  <si>
    <t>Xã Vạn Hưng</t>
  </si>
  <si>
    <t>Phường Ninh Hiệp</t>
  </si>
  <si>
    <t>Xã Ninh Tây</t>
  </si>
  <si>
    <t>Xã Ninh Thượng</t>
  </si>
  <si>
    <t>Phường Ninh Hải</t>
  </si>
  <si>
    <t>Xã Ninh Thọ</t>
  </si>
  <si>
    <t>Xã Ninh Trung</t>
  </si>
  <si>
    <t>Xã Ninh Sim</t>
  </si>
  <si>
    <t>Xã Ninh Thân</t>
  </si>
  <si>
    <t>Phường Ninh Diêm</t>
  </si>
  <si>
    <t>Xã Ninh Đông</t>
  </si>
  <si>
    <t>Phường Ninh Thủy</t>
  </si>
  <si>
    <t>Phường Ninh Đa</t>
  </si>
  <si>
    <t>Xã Ninh Phụng</t>
  </si>
  <si>
    <t>Xã Ninh Bình</t>
  </si>
  <si>
    <t>Xã Ninh Phước</t>
  </si>
  <si>
    <t>Xã Ninh Phú</t>
  </si>
  <si>
    <t>Xã Ninh Tân</t>
  </si>
  <si>
    <t>Xã Ninh Quang</t>
  </si>
  <si>
    <t>Phường Ninh Giang</t>
  </si>
  <si>
    <t>Phường Ninh Hà</t>
  </si>
  <si>
    <t>Xã Ninh Hưng</t>
  </si>
  <si>
    <t>Xã Ninh Lộc</t>
  </si>
  <si>
    <t>Xã Ninh Ích</t>
  </si>
  <si>
    <t>Xã Khánh Hiệp</t>
  </si>
  <si>
    <t>Xã Khánh Bình</t>
  </si>
  <si>
    <t>Xã Khánh Đông</t>
  </si>
  <si>
    <t>Xã Khánh Nam</t>
  </si>
  <si>
    <t>Xã Sông Cầu</t>
  </si>
  <si>
    <t>Xã Giang Ly</t>
  </si>
  <si>
    <t>Xã Cầu Bà</t>
  </si>
  <si>
    <t>Xã Liên Sang</t>
  </si>
  <si>
    <t>Xã Sơn Thái</t>
  </si>
  <si>
    <t>Xã Diên Lâm</t>
  </si>
  <si>
    <t>Xã Diên Điền</t>
  </si>
  <si>
    <t>Xã Diên Xuân</t>
  </si>
  <si>
    <t>Xã Diên Sơn</t>
  </si>
  <si>
    <t>Xã Diên Đồng</t>
  </si>
  <si>
    <t>Xã Diên Phú</t>
  </si>
  <si>
    <t>Xã Diên Thọ</t>
  </si>
  <si>
    <t>Xã Diên Phước</t>
  </si>
  <si>
    <t>Xã Diên Lạc</t>
  </si>
  <si>
    <t>Xã Diên Tân</t>
  </si>
  <si>
    <t>Xã Diên Hòa</t>
  </si>
  <si>
    <t>Xã Diên Thạnh</t>
  </si>
  <si>
    <t>Xã Diên Toàn</t>
  </si>
  <si>
    <t>Xã Diên An</t>
  </si>
  <si>
    <t>Xã Diên Bình</t>
  </si>
  <si>
    <t>Xã Suối Hiệp</t>
  </si>
  <si>
    <t>Xã Suối Tiên</t>
  </si>
  <si>
    <t>Xã Sơn Hiệp</t>
  </si>
  <si>
    <t>Xã Ba Cụm Bắc</t>
  </si>
  <si>
    <t>Xã Ba Cụm Nam</t>
  </si>
  <si>
    <t>Xã Song Tử Tây</t>
  </si>
  <si>
    <t>Xã Sinh Tồn</t>
  </si>
  <si>
    <t>Phường Đô Vinh</t>
  </si>
  <si>
    <t>Phường Bảo An</t>
  </si>
  <si>
    <t>Phường Phủ Hà</t>
  </si>
  <si>
    <t>Phường Mỹ Hương</t>
  </si>
  <si>
    <t>Phường Tấn Tài</t>
  </si>
  <si>
    <t>Phường Kinh Dinh</t>
  </si>
  <si>
    <t>Phường Đạo Long</t>
  </si>
  <si>
    <t>Phường Đài Sơn</t>
  </si>
  <si>
    <t>Phường Mỹ Đông</t>
  </si>
  <si>
    <t>Xã Thành Hải</t>
  </si>
  <si>
    <t>Phường Văn Hải</t>
  </si>
  <si>
    <t>Phường Mỹ Bình</t>
  </si>
  <si>
    <t>Phường Mỹ Hải</t>
  </si>
  <si>
    <t>Xã Phước Bình</t>
  </si>
  <si>
    <t>Xã Phước Tiến</t>
  </si>
  <si>
    <t>Xã Phước Đại</t>
  </si>
  <si>
    <t>Xã Phước Chính</t>
  </si>
  <si>
    <t>Xã Phước Trung</t>
  </si>
  <si>
    <t>Xã Ma Nới</t>
  </si>
  <si>
    <t>Xã Nhơn Sơn</t>
  </si>
  <si>
    <t>Xã Vĩnh Hải</t>
  </si>
  <si>
    <t>Xã Phương Hải</t>
  </si>
  <si>
    <t>Xã Tân Hải</t>
  </si>
  <si>
    <t>Xã Hộ Hải</t>
  </si>
  <si>
    <t>Xã Tri Hải</t>
  </si>
  <si>
    <t>Xã Phước Thái</t>
  </si>
  <si>
    <t>Xã Phước Hậu</t>
  </si>
  <si>
    <t>Xã Phước Hữu</t>
  </si>
  <si>
    <t>Xã Phước Hải</t>
  </si>
  <si>
    <t>Xã Phước Vinh</t>
  </si>
  <si>
    <t>Xã Phước Chiến</t>
  </si>
  <si>
    <t>Xã Công Hải</t>
  </si>
  <si>
    <t>Xã Phước Kháng</t>
  </si>
  <si>
    <t>Xã Lợi Hải</t>
  </si>
  <si>
    <t>Xã Phước Hà</t>
  </si>
  <si>
    <t>Xã Phước Nam</t>
  </si>
  <si>
    <t>Xã Nhị Hà</t>
  </si>
  <si>
    <t>Xã Phước Dinh</t>
  </si>
  <si>
    <t>Xã Phước Minh</t>
  </si>
  <si>
    <t>Xã Phước Diêm</t>
  </si>
  <si>
    <t>Xã Cà Ná</t>
  </si>
  <si>
    <t>Phường Mũi Né</t>
  </si>
  <si>
    <t>Phường Hàm Tiến</t>
  </si>
  <si>
    <t>Phường Phú Hài</t>
  </si>
  <si>
    <t>Phường Phú Thủy</t>
  </si>
  <si>
    <t>Phường Phú Tài</t>
  </si>
  <si>
    <t>Phường Phú Trinh</t>
  </si>
  <si>
    <t>Phường Xuân An</t>
  </si>
  <si>
    <t>Phường Thanh Hải</t>
  </si>
  <si>
    <t>Phường Bình Hưng</t>
  </si>
  <si>
    <t>Phường Đức Nghĩa</t>
  </si>
  <si>
    <t>Phường Lạc Đạo</t>
  </si>
  <si>
    <t>Phường Hưng Long</t>
  </si>
  <si>
    <t>Phường Đức Long</t>
  </si>
  <si>
    <t>Xã Thiện Nghiệp</t>
  </si>
  <si>
    <t>Xã Phong Nẫm</t>
  </si>
  <si>
    <t>Xã Tiến Lợi</t>
  </si>
  <si>
    <t>Phường Phước Hội</t>
  </si>
  <si>
    <t>Phường Phước Lộc</t>
  </si>
  <si>
    <t>Phường Tân Thiện</t>
  </si>
  <si>
    <t>Phường Bình Tân</t>
  </si>
  <si>
    <t>Xã Tân Phước</t>
  </si>
  <si>
    <t>Xã Phan Dũng</t>
  </si>
  <si>
    <t>Xã Phước Thể</t>
  </si>
  <si>
    <t>Xã Hòa Minh</t>
  </si>
  <si>
    <t>Xã Chí Công</t>
  </si>
  <si>
    <t>Xã Phan Sơn</t>
  </si>
  <si>
    <t>Xã Phan Lâm</t>
  </si>
  <si>
    <t>Xã Phan Điền</t>
  </si>
  <si>
    <t>Xã Sông Lũy</t>
  </si>
  <si>
    <t>Xã Phan Tiến</t>
  </si>
  <si>
    <t>Xã Sông Bình</t>
  </si>
  <si>
    <t>Xã Phan Hòa</t>
  </si>
  <si>
    <t>Xã Phan Hiệp</t>
  </si>
  <si>
    <t>Xã Phan Rí Thành</t>
  </si>
  <si>
    <t>Xã La Dạ</t>
  </si>
  <si>
    <t>Xã Hàm Phú</t>
  </si>
  <si>
    <t>Xã Hồng Liêm</t>
  </si>
  <si>
    <t>Xã Thuận Minh</t>
  </si>
  <si>
    <t>Xã Hàm Trí</t>
  </si>
  <si>
    <t>Xã Hàm Đức</t>
  </si>
  <si>
    <t>Xã Hàm Liêm</t>
  </si>
  <si>
    <t>Xã Hàm Chính</t>
  </si>
  <si>
    <t>Xã Hàm Hiệp</t>
  </si>
  <si>
    <t>Xã Hàm Thắng</t>
  </si>
  <si>
    <t>Xã Đa Mi</t>
  </si>
  <si>
    <t>Xã Mỹ Thạnh</t>
  </si>
  <si>
    <t>Xã Hàm Cần</t>
  </si>
  <si>
    <t>Xã Mương Mán</t>
  </si>
  <si>
    <t>Xã Hàm Thạnh</t>
  </si>
  <si>
    <t>Xã Hàm Kiệm</t>
  </si>
  <si>
    <t>Xã Hàm Cường</t>
  </si>
  <si>
    <t>Xã Hàm Mỹ</t>
  </si>
  <si>
    <t>Xã Hàm Minh</t>
  </si>
  <si>
    <t>Xã Thuận Quí</t>
  </si>
  <si>
    <t>Xã Tân Thuận</t>
  </si>
  <si>
    <t>Xã Bắc Ruộng</t>
  </si>
  <si>
    <t>Xã Măng Tố</t>
  </si>
  <si>
    <t>Xã Nghị Đức</t>
  </si>
  <si>
    <t>Xã La Ngâu</t>
  </si>
  <si>
    <t>Xã Huy Khiêm</t>
  </si>
  <si>
    <t>Xã Đồng Kho</t>
  </si>
  <si>
    <t>Xã Gia An</t>
  </si>
  <si>
    <t>Xã Đức Bình</t>
  </si>
  <si>
    <t>Xã Gia Huynh</t>
  </si>
  <si>
    <t>Xã Đức Thuận</t>
  </si>
  <si>
    <t>Xã Suối Kiết</t>
  </si>
  <si>
    <t>Xã Đa Kai</t>
  </si>
  <si>
    <t>Xã Sùng Nhơn</t>
  </si>
  <si>
    <t>Xã Mê Pu</t>
  </si>
  <si>
    <t>Xã Đức Tín</t>
  </si>
  <si>
    <t>Xã Tân Hà</t>
  </si>
  <si>
    <t>Xã Sông Phan</t>
  </si>
  <si>
    <t>Xã Thắng Hải</t>
  </si>
  <si>
    <t>Xã Ngũ Phụng</t>
  </si>
  <si>
    <t>Xã Long Hải</t>
  </si>
  <si>
    <t>Phường Duy Tân</t>
  </si>
  <si>
    <t>Phường Trường Chinh</t>
  </si>
  <si>
    <t>Xã Đắk Cấm</t>
  </si>
  <si>
    <t>Xã Kroong</t>
  </si>
  <si>
    <t>Xã Ngọk Bay</t>
  </si>
  <si>
    <t>Xã Đắk Blà</t>
  </si>
  <si>
    <t>Xã Ia Chim</t>
  </si>
  <si>
    <t>Xã Đăk Năng</t>
  </si>
  <si>
    <t>Xã Chư Hreng</t>
  </si>
  <si>
    <t>Xã Đắk Rơ Wa</t>
  </si>
  <si>
    <t>Xã Đắk Plô</t>
  </si>
  <si>
    <t>Xã Đắk Man</t>
  </si>
  <si>
    <t>Xã Đắk Nhoong</t>
  </si>
  <si>
    <t>Xã Đắk Pék</t>
  </si>
  <si>
    <t>Xã Đắk Choong</t>
  </si>
  <si>
    <t>Xã Xốp</t>
  </si>
  <si>
    <t>Xã Mường Hoong</t>
  </si>
  <si>
    <t>Xã Đắk Long</t>
  </si>
  <si>
    <t>Xã Đắk KRoong</t>
  </si>
  <si>
    <t>Xã Đắk Môn</t>
  </si>
  <si>
    <t>Xã Đắk Ang</t>
  </si>
  <si>
    <t>Xã Đắk Dục</t>
  </si>
  <si>
    <t>Xã Đắk Nông</t>
  </si>
  <si>
    <t>Xã Đắk Xú</t>
  </si>
  <si>
    <t>Xã Đắk Kan</t>
  </si>
  <si>
    <t>Xã Pờ Y</t>
  </si>
  <si>
    <t>Xã Sa Loong</t>
  </si>
  <si>
    <t>Xã Đắk Rơ Nga</t>
  </si>
  <si>
    <t>Xã Ngọk Tụ</t>
  </si>
  <si>
    <t>Xã Đắk Trăm</t>
  </si>
  <si>
    <t>Xã Văn Lem</t>
  </si>
  <si>
    <t>Xã Kon Đào</t>
  </si>
  <si>
    <t>Xã Tân Cảnh</t>
  </si>
  <si>
    <t>Xã Pô Kô</t>
  </si>
  <si>
    <t>Xã Đắk Nên</t>
  </si>
  <si>
    <t>Xã Đắk Ring</t>
  </si>
  <si>
    <t>Xã Măng Buk</t>
  </si>
  <si>
    <t>Xã Đắk Tăng</t>
  </si>
  <si>
    <t>Xã Ngok Tem</t>
  </si>
  <si>
    <t>Xã Pờ Ê</t>
  </si>
  <si>
    <t>Xã Măng Cành</t>
  </si>
  <si>
    <t>Xã Hiếu</t>
  </si>
  <si>
    <t>Xã Đắk Kôi</t>
  </si>
  <si>
    <t>Xã Đắk Tơ Lung</t>
  </si>
  <si>
    <t>Xã Đắk Ruồng</t>
  </si>
  <si>
    <t>Xã Đắk Pne</t>
  </si>
  <si>
    <t>Xã Đắk Tờ Re</t>
  </si>
  <si>
    <t>Xã Đắk PXi</t>
  </si>
  <si>
    <t>Xã Đăk Long</t>
  </si>
  <si>
    <t>Xã Đắk HRing</t>
  </si>
  <si>
    <t>Xã Đắk Ui</t>
  </si>
  <si>
    <t>Xã Đăk Ngọk</t>
  </si>
  <si>
    <t>Xã Đắk Mar</t>
  </si>
  <si>
    <t>Xã Ngok Wang</t>
  </si>
  <si>
    <t>Xã Ngok Réo</t>
  </si>
  <si>
    <t>Xã Hà Mòn</t>
  </si>
  <si>
    <t>Xã Đắk La</t>
  </si>
  <si>
    <t>Xã Rơ Kơi</t>
  </si>
  <si>
    <t>Xã Sa Nhơn</t>
  </si>
  <si>
    <t>Xã Hơ Moong</t>
  </si>
  <si>
    <t>Xã Mô Rai</t>
  </si>
  <si>
    <t>Xã Sa Sơn</t>
  </si>
  <si>
    <t>Xã Sa Nghĩa</t>
  </si>
  <si>
    <t>Xã Sa Bình</t>
  </si>
  <si>
    <t>Xã Ya Xiêr</t>
  </si>
  <si>
    <t>Xã Ya Tăng</t>
  </si>
  <si>
    <t>Xã Ya ly</t>
  </si>
  <si>
    <t>Xã Ngọk Lây</t>
  </si>
  <si>
    <t>Xã Đắk Na</t>
  </si>
  <si>
    <t>Xã Măng Ri</t>
  </si>
  <si>
    <t>Xã Ngok Yêu</t>
  </si>
  <si>
    <t>Xã Đắk Sao</t>
  </si>
  <si>
    <t>Xã Đắk Rơ Ông</t>
  </si>
  <si>
    <t>Xã Đắk Tơ Kan</t>
  </si>
  <si>
    <t>Xã Tu Mơ Rông</t>
  </si>
  <si>
    <t>Xã Đắk Hà</t>
  </si>
  <si>
    <t>Xã Tê Xăng</t>
  </si>
  <si>
    <t>Xã Văn Xuôi</t>
  </si>
  <si>
    <t>Xã Ia Dal</t>
  </si>
  <si>
    <t>Xã Ia Dom</t>
  </si>
  <si>
    <t>Xã Ia Tơi</t>
  </si>
  <si>
    <t>Phường Yên Đỗ</t>
  </si>
  <si>
    <t>Phường Diên Hồng</t>
  </si>
  <si>
    <t>Phường Ia Kring</t>
  </si>
  <si>
    <t>Phường Hội Thương</t>
  </si>
  <si>
    <t>Phường Hội Phú</t>
  </si>
  <si>
    <t>Phường Phù Đổng</t>
  </si>
  <si>
    <t>Phường Hoa Lư</t>
  </si>
  <si>
    <t>Phường Trà Bá</t>
  </si>
  <si>
    <t>Phường Yên Thế</t>
  </si>
  <si>
    <t>Xã Chư HDrông</t>
  </si>
  <si>
    <t>Xã Biển Hồ</t>
  </si>
  <si>
    <t>Xã Trà Đa</t>
  </si>
  <si>
    <t>Xã Chư Á</t>
  </si>
  <si>
    <t>Xã Ia Kênh</t>
  </si>
  <si>
    <t>Xã Gào</t>
  </si>
  <si>
    <t>Phường An Bình</t>
  </si>
  <si>
    <t>Phường An Tân</t>
  </si>
  <si>
    <t>Xã Tú An</t>
  </si>
  <si>
    <t>Xã Cửu An</t>
  </si>
  <si>
    <t>Phường An Phước</t>
  </si>
  <si>
    <t>Phường Cheo Reo</t>
  </si>
  <si>
    <t>Phường Hòa Bình</t>
  </si>
  <si>
    <t>Phường Sông Bờ</t>
  </si>
  <si>
    <t>Xã Ia RBol</t>
  </si>
  <si>
    <t>Xã Chư Băh</t>
  </si>
  <si>
    <t>Xã Ia RTô</t>
  </si>
  <si>
    <t>Xã Ia Sao</t>
  </si>
  <si>
    <t>Xã Kon Pne</t>
  </si>
  <si>
    <t>Xã Đăk Roong</t>
  </si>
  <si>
    <t>Xã Sơn Lang</t>
  </si>
  <si>
    <t>Xã KRong</t>
  </si>
  <si>
    <t>Xã Sơ Pai</t>
  </si>
  <si>
    <t>Xã Lơ Ku</t>
  </si>
  <si>
    <t>Xã Đông</t>
  </si>
  <si>
    <t>Xã Đak SMar</t>
  </si>
  <si>
    <t>Xã Tơ Tung</t>
  </si>
  <si>
    <t>Xã Kông Lơng Khơng</t>
  </si>
  <si>
    <t>Xã Kông Pla</t>
  </si>
  <si>
    <t>Xã Đăk HLơ</t>
  </si>
  <si>
    <t>Xã Đăk Sơmei</t>
  </si>
  <si>
    <t>Xã Đăk Krong</t>
  </si>
  <si>
    <t>Xã Hải Yang</t>
  </si>
  <si>
    <t>Xã Kon Gang</t>
  </si>
  <si>
    <t>Xã Hà Bầu</t>
  </si>
  <si>
    <t>Xã Nam Yang</t>
  </si>
  <si>
    <t>Xã Glar</t>
  </si>
  <si>
    <t>Xã A Dơk</t>
  </si>
  <si>
    <t>Xã Trang</t>
  </si>
  <si>
    <t>Xã HNol</t>
  </si>
  <si>
    <t>Xã Ia Pết</t>
  </si>
  <si>
    <t>Xã Ia Băng</t>
  </si>
  <si>
    <t>Xã Hà Tây</t>
  </si>
  <si>
    <t>Xã Ia Khươl</t>
  </si>
  <si>
    <t>Xã Ia Phí</t>
  </si>
  <si>
    <t>Xã Ia Mơ Nông</t>
  </si>
  <si>
    <t>Xã Ia Kreng</t>
  </si>
  <si>
    <t>Xã Đăk Tơ Ver</t>
  </si>
  <si>
    <t>Xã Chư Đăng Ya</t>
  </si>
  <si>
    <t>Xã Ia Ka</t>
  </si>
  <si>
    <t>Xã Ia Nhin</t>
  </si>
  <si>
    <t>Xã Chư Jôr</t>
  </si>
  <si>
    <t>Xã Ia Yok</t>
  </si>
  <si>
    <t>Xã Ia Hrung</t>
  </si>
  <si>
    <t>Xã Ia Bă</t>
  </si>
  <si>
    <t>Xã Ia Khai</t>
  </si>
  <si>
    <t>Xã Ia KRai</t>
  </si>
  <si>
    <t>Xã Ia Grăng</t>
  </si>
  <si>
    <t>Xã Ia Tô</t>
  </si>
  <si>
    <t>Xã Ia O</t>
  </si>
  <si>
    <t>Xã Ia Dêr</t>
  </si>
  <si>
    <t>Xã Ia Chia</t>
  </si>
  <si>
    <t>Xã Ia Pếch</t>
  </si>
  <si>
    <t>Xã Ayun</t>
  </si>
  <si>
    <t>Xã Đak Jơ Ta</t>
  </si>
  <si>
    <t>Xã Đak Ta Ley</t>
  </si>
  <si>
    <t>Xã Hà Ra</t>
  </si>
  <si>
    <t>Xã Đăk Yă</t>
  </si>
  <si>
    <t>Xã Đăk Djrăng</t>
  </si>
  <si>
    <t>Xã Lơ Pang</t>
  </si>
  <si>
    <t>Xã Kon Thụp</t>
  </si>
  <si>
    <t>Xã Đê Ar</t>
  </si>
  <si>
    <t>Xã Kon Chiêng</t>
  </si>
  <si>
    <t>Xã Đăk Trôi</t>
  </si>
  <si>
    <t>Xã Chư Krêy</t>
  </si>
  <si>
    <t>Xã Kông Yang</t>
  </si>
  <si>
    <t>Xã Đăk Tơ Pang</t>
  </si>
  <si>
    <t>Xã SRó</t>
  </si>
  <si>
    <t>Xã Đắk Kơ Ning</t>
  </si>
  <si>
    <t>Xã Đăk Song</t>
  </si>
  <si>
    <t>Xã Đăk Pling</t>
  </si>
  <si>
    <t>Xã Yang Trung</t>
  </si>
  <si>
    <t>Xã Đăk Pơ Pho</t>
  </si>
  <si>
    <t>Xã Ya Ma</t>
  </si>
  <si>
    <t>Xã Chơ Long</t>
  </si>
  <si>
    <t>Xã Yang Nam</t>
  </si>
  <si>
    <t>Xã Ia Dơk</t>
  </si>
  <si>
    <t>Xã Ia Krêl</t>
  </si>
  <si>
    <t>Xã Ia Din</t>
  </si>
  <si>
    <t>Xã Ia Kla</t>
  </si>
  <si>
    <t>Xã Ia Lang</t>
  </si>
  <si>
    <t>Xã Ia Kriêng</t>
  </si>
  <si>
    <t>Xã Ia Pnôn</t>
  </si>
  <si>
    <t>Xã Ia Nan</t>
  </si>
  <si>
    <t>Xã Ia Kly</t>
  </si>
  <si>
    <t>Xã Bình Giáo</t>
  </si>
  <si>
    <t>Xã Ia Drăng</t>
  </si>
  <si>
    <t>Xã Thăng Hưng</t>
  </si>
  <si>
    <t>Xã Bàu Cạn</t>
  </si>
  <si>
    <t>Xã Ia Phìn</t>
  </si>
  <si>
    <t>Xã Ia Tôr</t>
  </si>
  <si>
    <t>Xã Ia Boòng</t>
  </si>
  <si>
    <t>Xã Ia Púch</t>
  </si>
  <si>
    <t>Xã Ia Me</t>
  </si>
  <si>
    <t>Xã Ia Vê</t>
  </si>
  <si>
    <t>Xã Ia Bang</t>
  </si>
  <si>
    <t>Xã Ia Pia</t>
  </si>
  <si>
    <t>Xã Ia Ga</t>
  </si>
  <si>
    <t>Xã Ia Lâu</t>
  </si>
  <si>
    <t>Xã Ia Piơr</t>
  </si>
  <si>
    <t>Xã Ia Mơ</t>
  </si>
  <si>
    <t>Xã Ia Tiêm</t>
  </si>
  <si>
    <t>Xã Chư Pơng</t>
  </si>
  <si>
    <t>Xã Bar Măih</t>
  </si>
  <si>
    <t>Xã Bờ Ngoong</t>
  </si>
  <si>
    <t>Xã Ia Glai</t>
  </si>
  <si>
    <t>Xã AL Bá</t>
  </si>
  <si>
    <t>Xã Kông HTok</t>
  </si>
  <si>
    <t>Xã AYun</t>
  </si>
  <si>
    <t>Xã Ia HLốp</t>
  </si>
  <si>
    <t>Xã Ia Blang</t>
  </si>
  <si>
    <t>Xã Dun</t>
  </si>
  <si>
    <t>Xã Ia Pal</t>
  </si>
  <si>
    <t>Xã H Bông</t>
  </si>
  <si>
    <t>Xã Ia Ko</t>
  </si>
  <si>
    <t>Xã Hà Tam</t>
  </si>
  <si>
    <t>Xã An Thành</t>
  </si>
  <si>
    <t>Xã Yang Bắc</t>
  </si>
  <si>
    <t>Xã Cư An</t>
  </si>
  <si>
    <t>Xã Ya Hội</t>
  </si>
  <si>
    <t>Xã Pờ Tó</t>
  </si>
  <si>
    <t>Xã Chư Răng</t>
  </si>
  <si>
    <t>Xã Ia KDăm</t>
  </si>
  <si>
    <t>Xã Chư Mố</t>
  </si>
  <si>
    <t>Xã Ia Tul</t>
  </si>
  <si>
    <t>Xã Ia Ma Rơn</t>
  </si>
  <si>
    <t>Xã Ia Broăi</t>
  </si>
  <si>
    <t>Xã Ia Trok</t>
  </si>
  <si>
    <t>Xã Ia RSai</t>
  </si>
  <si>
    <t>Xã Ia RSươm</t>
  </si>
  <si>
    <t>Xã Chư Gu</t>
  </si>
  <si>
    <t>Xã Đất Bằng</t>
  </si>
  <si>
    <t>Xã Ia Mláh</t>
  </si>
  <si>
    <t>Xã Chư Drăng</t>
  </si>
  <si>
    <t>Xã Phú Cần</t>
  </si>
  <si>
    <t>Xã Ia HDreh</t>
  </si>
  <si>
    <t>Xã Ia RMok</t>
  </si>
  <si>
    <t>Xã Chư Ngọc</t>
  </si>
  <si>
    <t>Xã Uar</t>
  </si>
  <si>
    <t>Xã Chư Rcăm</t>
  </si>
  <si>
    <t>Xã Krông Năng</t>
  </si>
  <si>
    <t>Xã Chư A Thai</t>
  </si>
  <si>
    <t>Xã Ayun Hạ</t>
  </si>
  <si>
    <t>Xã Ia Ake</t>
  </si>
  <si>
    <t>Xã Ia Sol</t>
  </si>
  <si>
    <t>Xã Ia Piar</t>
  </si>
  <si>
    <t>Xã Ia Peng</t>
  </si>
  <si>
    <t>Xã Chrôh Pơnan</t>
  </si>
  <si>
    <t>Xã Ia Hiao</t>
  </si>
  <si>
    <t>Xã Ia Yeng</t>
  </si>
  <si>
    <t>Xã Ia Hrú</t>
  </si>
  <si>
    <t>Xã Ia Rong</t>
  </si>
  <si>
    <t>Xã Ia Dreng</t>
  </si>
  <si>
    <t>Xã Ia Hla</t>
  </si>
  <si>
    <t>Xã Chư Don</t>
  </si>
  <si>
    <t>Xã Ia Phang</t>
  </si>
  <si>
    <t>Xã Ia Le</t>
  </si>
  <si>
    <t>Xã Ia BLứ</t>
  </si>
  <si>
    <t>Phường Thành Nhất</t>
  </si>
  <si>
    <t>Phường Tân Lợi</t>
  </si>
  <si>
    <t>Phường Tân Tiến</t>
  </si>
  <si>
    <t>Phường Tự An</t>
  </si>
  <si>
    <t>Phường Ea Tam</t>
  </si>
  <si>
    <t>Phường Khánh Xuân</t>
  </si>
  <si>
    <t>Xã Hòa Thuận</t>
  </si>
  <si>
    <t>Xã Cư ÊBur</t>
  </si>
  <si>
    <t>Xã Ea Tu</t>
  </si>
  <si>
    <t>Xã Ea Kao</t>
  </si>
  <si>
    <t>Xã Hòa Khánh</t>
  </si>
  <si>
    <t>Xã Hòa Xuân</t>
  </si>
  <si>
    <t>Phường An Lạc</t>
  </si>
  <si>
    <t>Phường Thiện An</t>
  </si>
  <si>
    <t>Phường Đạt Hiếu</t>
  </si>
  <si>
    <t>Xã Ea Blang</t>
  </si>
  <si>
    <t>Xã Ea Drông</t>
  </si>
  <si>
    <t>Xã Ea Siên</t>
  </si>
  <si>
    <t>Xã Cư Bao</t>
  </si>
  <si>
    <t>Xã Ea Sol</t>
  </si>
  <si>
    <t>Xã Ea Ral</t>
  </si>
  <si>
    <t>Xã Ea Wy</t>
  </si>
  <si>
    <t>Xã Cư A Mung</t>
  </si>
  <si>
    <t>Xã Cư Mốt</t>
  </si>
  <si>
    <t>Xã Ea Hiao</t>
  </si>
  <si>
    <t>Xã Ea Khal</t>
  </si>
  <si>
    <t>Xã Dlê Yang</t>
  </si>
  <si>
    <t>Xã Ea Tir</t>
  </si>
  <si>
    <t>Xã Ea Nam</t>
  </si>
  <si>
    <t>Xã Ia Lốp</t>
  </si>
  <si>
    <t>Xã Ia JLơi</t>
  </si>
  <si>
    <t>Xã Ea Rốk</t>
  </si>
  <si>
    <t>Xã Ya Tờ Mốt</t>
  </si>
  <si>
    <t>Xã Ia RVê</t>
  </si>
  <si>
    <t>Xã Ea Lê</t>
  </si>
  <si>
    <t>Xã Cư KBang</t>
  </si>
  <si>
    <t>Xã Ea Bung</t>
  </si>
  <si>
    <t>Xã Krông Na</t>
  </si>
  <si>
    <t>Xã Ea Huar</t>
  </si>
  <si>
    <t>Xã Ea Wer</t>
  </si>
  <si>
    <t>Xã Cuôr KNia</t>
  </si>
  <si>
    <t>Xã Ea Bar</t>
  </si>
  <si>
    <t>Xã Ea Nuôl</t>
  </si>
  <si>
    <t>Xã Ea Kuêh</t>
  </si>
  <si>
    <t>Xã Ea Kiết</t>
  </si>
  <si>
    <t>Xã Ea Tar</t>
  </si>
  <si>
    <t>Xã Ea Tul</t>
  </si>
  <si>
    <t>Xã Ea KPam</t>
  </si>
  <si>
    <t>Xã Quảng Hiệp</t>
  </si>
  <si>
    <t>Xã Cư Suê</t>
  </si>
  <si>
    <t>Xã Cuor Đăng</t>
  </si>
  <si>
    <t>Xã Cư Né</t>
  </si>
  <si>
    <t>Xã Chư KBô</t>
  </si>
  <si>
    <t>Xã Cư Pơng</t>
  </si>
  <si>
    <t>Xã Ea Sin</t>
  </si>
  <si>
    <t>Xã Pơng Drang</t>
  </si>
  <si>
    <t>Xã Ea Ngai</t>
  </si>
  <si>
    <t>Xã ĐLiê Ya</t>
  </si>
  <si>
    <t>Xã Ea Tóh</t>
  </si>
  <si>
    <t>Xã Ea Tam</t>
  </si>
  <si>
    <t>Xã Ea Puk</t>
  </si>
  <si>
    <t>Xã Ea Dăh</t>
  </si>
  <si>
    <t>Xã Ea Hồ</t>
  </si>
  <si>
    <t>Xã Cư Klông</t>
  </si>
  <si>
    <t>Xã Ea Tân</t>
  </si>
  <si>
    <t>Xã Ea Sô</t>
  </si>
  <si>
    <t>Xã Ea Sar</t>
  </si>
  <si>
    <t>Xã Cư Huê</t>
  </si>
  <si>
    <t>Xã Ea Tih</t>
  </si>
  <si>
    <t>Xã Ea Đar</t>
  </si>
  <si>
    <t>Xã Ea Kmút</t>
  </si>
  <si>
    <t>Xã Cư Ni</t>
  </si>
  <si>
    <t>Xã Ea Păl</t>
  </si>
  <si>
    <t>Xã Cư Prông</t>
  </si>
  <si>
    <t>Xã Ea Ô</t>
  </si>
  <si>
    <t>Xã Cư ELang</t>
  </si>
  <si>
    <t>Xã Cư Bông</t>
  </si>
  <si>
    <t>Xã Cư Jang</t>
  </si>
  <si>
    <t>Xã Cư Prao</t>
  </si>
  <si>
    <t>Xã Ea Pil</t>
  </si>
  <si>
    <t>Xã Ea Lai</t>
  </si>
  <si>
    <t>Xã Krông Jing</t>
  </si>
  <si>
    <t>Xã Ea Riêng</t>
  </si>
  <si>
    <t>Xã Cư K Róa</t>
  </si>
  <si>
    <t>Xã Krông Á</t>
  </si>
  <si>
    <t>Xã Cư San</t>
  </si>
  <si>
    <t>Xã Ea Trang</t>
  </si>
  <si>
    <t>Xã Dang Kang</t>
  </si>
  <si>
    <t>Xã Cư KTy</t>
  </si>
  <si>
    <t>Xã Hòa Tân</t>
  </si>
  <si>
    <t>Xã Hòa Lễ</t>
  </si>
  <si>
    <t>Xã Yang Reh</t>
  </si>
  <si>
    <t>Xã Ea Trul</t>
  </si>
  <si>
    <t>Xã Khuê Ngọc Điền</t>
  </si>
  <si>
    <t>Xã Cư Pui</t>
  </si>
  <si>
    <t>Xã Cư Drăm</t>
  </si>
  <si>
    <t>Xã Yang Mao</t>
  </si>
  <si>
    <t>Xã KRông Búk</t>
  </si>
  <si>
    <t>Xã Ea Kly</t>
  </si>
  <si>
    <t>Xã Ea Kênh</t>
  </si>
  <si>
    <t>Xã Ea Phê</t>
  </si>
  <si>
    <t>Xã Ea KNuec</t>
  </si>
  <si>
    <t>Xã Ea Yông</t>
  </si>
  <si>
    <t>Xã Ea Kuăng</t>
  </si>
  <si>
    <t>Xã Hòa Đông</t>
  </si>
  <si>
    <t>Xã Ea Hiu</t>
  </si>
  <si>
    <t>Xã Vụ Bổn</t>
  </si>
  <si>
    <t>Xã Ea Uy</t>
  </si>
  <si>
    <t>Xã Ea Yiêng</t>
  </si>
  <si>
    <t>Xã Dray Sáp</t>
  </si>
  <si>
    <t>Xã Ea Na</t>
  </si>
  <si>
    <t>Xã Ea Bông</t>
  </si>
  <si>
    <t>Xã Băng A Drênh</t>
  </si>
  <si>
    <t>Xã Dur KMăl</t>
  </si>
  <si>
    <t>Xã Yang Tao</t>
  </si>
  <si>
    <t>Xã Bông Krang</t>
  </si>
  <si>
    <t>Xã Đắk Liêng</t>
  </si>
  <si>
    <t>Xã Buôn Triết</t>
  </si>
  <si>
    <t>Xã Buôn Tría</t>
  </si>
  <si>
    <t>Xã Đắk Phơi</t>
  </si>
  <si>
    <t>Xã Đắk Nuê</t>
  </si>
  <si>
    <t>Xã Krông Nô</t>
  </si>
  <si>
    <t>Xã Nam Ka</t>
  </si>
  <si>
    <t>Xã Ea Ning</t>
  </si>
  <si>
    <t>Xã Cư Ê Wi</t>
  </si>
  <si>
    <t>Xã Ea Ktur</t>
  </si>
  <si>
    <t>Xã Ea Tiêu</t>
  </si>
  <si>
    <t>Xã Ea BHốk</t>
  </si>
  <si>
    <t>Xã Ea Hu</t>
  </si>
  <si>
    <t>Xã Dray Bhăng</t>
  </si>
  <si>
    <t>Xã Hòa Hiệp</t>
  </si>
  <si>
    <t>Phường Nghĩa Đức</t>
  </si>
  <si>
    <t>Phường Nghĩa Thành</t>
  </si>
  <si>
    <t>Phường Nghĩa Phú</t>
  </si>
  <si>
    <t>Phường Nghĩa Trung</t>
  </si>
  <si>
    <t>Xã Đắk Nia</t>
  </si>
  <si>
    <t>Xã Đắk Ha</t>
  </si>
  <si>
    <t>Xã Đắk Plao</t>
  </si>
  <si>
    <t>Xã Đắk Som</t>
  </si>
  <si>
    <t>Xã Đắk Wil</t>
  </si>
  <si>
    <t>Xã Ea Pô</t>
  </si>
  <si>
    <t>Xã Nam Dong</t>
  </si>
  <si>
    <t>Xã Đắk DRông</t>
  </si>
  <si>
    <t>Xã Tâm Thắng</t>
  </si>
  <si>
    <t>Xã Cư Knia</t>
  </si>
  <si>
    <t>Xã Trúc Sơn</t>
  </si>
  <si>
    <t>Xã Đắk Gằn</t>
  </si>
  <si>
    <t>Xã Đức Mạnh</t>
  </si>
  <si>
    <t>Xã Đắk Sắk</t>
  </si>
  <si>
    <t>Xã Thuận An</t>
  </si>
  <si>
    <t>Xã Đắk Sôr</t>
  </si>
  <si>
    <t>Xã Buôn Choah</t>
  </si>
  <si>
    <t>Xã Nam Đà</t>
  </si>
  <si>
    <t>Xã Đắk Drô</t>
  </si>
  <si>
    <t>Xã Nâm Nung</t>
  </si>
  <si>
    <t>Xã Đức Xuyên</t>
  </si>
  <si>
    <t>Xã Đắk Nang</t>
  </si>
  <si>
    <t>Xã Đắk Môl</t>
  </si>
  <si>
    <t>Xã Đắk Hòa</t>
  </si>
  <si>
    <t>Xã Thuận Hà</t>
  </si>
  <si>
    <t>Xã Thuận Hạnh</t>
  </si>
  <si>
    <t>Xã Quảng Tín</t>
  </si>
  <si>
    <t>Xã Đắk Wer</t>
  </si>
  <si>
    <t>Xã Nhân Cơ</t>
  </si>
  <si>
    <t>Xã Kiến Thành</t>
  </si>
  <si>
    <t>Xã Đạo Nghĩa</t>
  </si>
  <si>
    <t>Xã Đắk Sin</t>
  </si>
  <si>
    <t>Xã Hưng Bình</t>
  </si>
  <si>
    <t>Xã Đắk Ru</t>
  </si>
  <si>
    <t>Xã Quảng Trực</t>
  </si>
  <si>
    <t>Xã Đắk Búk So</t>
  </si>
  <si>
    <t>Xã Đắk Ngo</t>
  </si>
  <si>
    <t>Xã Tà Nung</t>
  </si>
  <si>
    <t>Xã Trạm Hành</t>
  </si>
  <si>
    <t>Phường Lộc Phát</t>
  </si>
  <si>
    <t>Phường Lộc Tiến</t>
  </si>
  <si>
    <t>Phường Lộc Sơn</t>
  </si>
  <si>
    <t>Xã Đạm Bri</t>
  </si>
  <si>
    <t>Xã Lộc Thanh</t>
  </si>
  <si>
    <t>Xã Lộc Nga</t>
  </si>
  <si>
    <t>Xã Lộc Châu</t>
  </si>
  <si>
    <t>Xã Đại Lào</t>
  </si>
  <si>
    <t>Xã Đạ Tông</t>
  </si>
  <si>
    <t>Xã Đạ Long</t>
  </si>
  <si>
    <t>Xã Liêng Srônh</t>
  </si>
  <si>
    <t>Xã Đạ Rsal</t>
  </si>
  <si>
    <t>Xã Rô Men</t>
  </si>
  <si>
    <t>Xã Phi Liêng</t>
  </si>
  <si>
    <t>Xã Đạ Chais</t>
  </si>
  <si>
    <t>Xã Đạ Nhim</t>
  </si>
  <si>
    <t>Xã Đưng KNớ</t>
  </si>
  <si>
    <t>Xã Lát</t>
  </si>
  <si>
    <t>Xã Đạ Sar</t>
  </si>
  <si>
    <t>Xã Phi Tô</t>
  </si>
  <si>
    <t>Xã Đạ Đờn</t>
  </si>
  <si>
    <t>Xã Lạc Xuân</t>
  </si>
  <si>
    <t>Xã Đạ Ròn</t>
  </si>
  <si>
    <t>Xã Lạc Lâm</t>
  </si>
  <si>
    <t>Xã Ka Đô</t>
  </si>
  <si>
    <t>Xã Quảng Lập</t>
  </si>
  <si>
    <t>Xã Ka Đơn</t>
  </si>
  <si>
    <t>Xã Tu Tra</t>
  </si>
  <si>
    <t>Xã Pró</t>
  </si>
  <si>
    <t>Xã Hiệp Thạnh</t>
  </si>
  <si>
    <t>Xã Phú Hội</t>
  </si>
  <si>
    <t>Xã Ninh Gia</t>
  </si>
  <si>
    <t>Xã Tà Năng</t>
  </si>
  <si>
    <t>Xã Đa Quyn</t>
  </si>
  <si>
    <t>Xã Tà Hine</t>
  </si>
  <si>
    <t>Xã Đà Loan</t>
  </si>
  <si>
    <t>Xã Ninh Loan</t>
  </si>
  <si>
    <t>Xã Đinh Trang Thượng</t>
  </si>
  <si>
    <t>Xã Tân Lâm</t>
  </si>
  <si>
    <t>Xã Tân Nghĩa</t>
  </si>
  <si>
    <t>Xã Gia Hiệp</t>
  </si>
  <si>
    <t>Xã Đinh Lạc</t>
  </si>
  <si>
    <t>Xã Tam Bố</t>
  </si>
  <si>
    <t>Xã Đinh Trang Hòa</t>
  </si>
  <si>
    <t>Xã Liên Đầm</t>
  </si>
  <si>
    <t>Xã Gung Ré</t>
  </si>
  <si>
    <t>Xã Bảo Thuận</t>
  </si>
  <si>
    <t>Xã Hòa Trung</t>
  </si>
  <si>
    <t>Xã Sơn Điền</t>
  </si>
  <si>
    <t>Xã Gia Bắc</t>
  </si>
  <si>
    <t>Xã Lộc Bảo</t>
  </si>
  <si>
    <t>Xã Lộc Lâm</t>
  </si>
  <si>
    <t>Xã Lộc Phú</t>
  </si>
  <si>
    <t>Xã Lộc Bắc</t>
  </si>
  <si>
    <t>Xã Lộc Ngãi</t>
  </si>
  <si>
    <t>Xã Lộc Quảng</t>
  </si>
  <si>
    <t>Xã Lộc Đức</t>
  </si>
  <si>
    <t>Xã Tân Lạc</t>
  </si>
  <si>
    <t>Xã Lộc Thành</t>
  </si>
  <si>
    <t>Xã Lộc Nam</t>
  </si>
  <si>
    <t>Xã Đạ Tồn</t>
  </si>
  <si>
    <t>Xã Đạ Oai</t>
  </si>
  <si>
    <t>Xã Đạ Ploa</t>
  </si>
  <si>
    <t>Xã Ma Đa Guôi</t>
  </si>
  <si>
    <t>Xã An Nhơn</t>
  </si>
  <si>
    <t>Xã Quốc Oai</t>
  </si>
  <si>
    <t>Xã Quảng Trị</t>
  </si>
  <si>
    <t>Xã Đạ Lây</t>
  </si>
  <si>
    <t>Xã Triệu Hải</t>
  </si>
  <si>
    <t>Xã Đạ Kho</t>
  </si>
  <si>
    <t>Xã Đạ Pal</t>
  </si>
  <si>
    <t>Xã Tiên Hoàng</t>
  </si>
  <si>
    <t>Xã Phước Cát 2</t>
  </si>
  <si>
    <t>Xã Gia Viễn</t>
  </si>
  <si>
    <t>Xã Nam Ninh</t>
  </si>
  <si>
    <t>Xã Mỹ Lâm</t>
  </si>
  <si>
    <t>Xã Tư Nghĩa</t>
  </si>
  <si>
    <t>Xã Đức Phổ</t>
  </si>
  <si>
    <t>Xã Quảng Ngãi</t>
  </si>
  <si>
    <t>Xã Đồng Nai Thượng</t>
  </si>
  <si>
    <t>Phường Thác Mơ</t>
  </si>
  <si>
    <t>Phường Long Thủy</t>
  </si>
  <si>
    <t>Phường Phước Bình</t>
  </si>
  <si>
    <t>Phường Long Phước</t>
  </si>
  <si>
    <t>Phường Sơn Giang</t>
  </si>
  <si>
    <t>Xã Long Giang</t>
  </si>
  <si>
    <t>Xã Phước Tín</t>
  </si>
  <si>
    <t>Phường Tân Phú</t>
  </si>
  <si>
    <t>Phường Tân Đồng</t>
  </si>
  <si>
    <t>Phường Tân Xuân</t>
  </si>
  <si>
    <t>Xã Tiến Hưng</t>
  </si>
  <si>
    <t>Phường Hưng Chiến</t>
  </si>
  <si>
    <t>Phường An Lộc</t>
  </si>
  <si>
    <t>Phường Phú Đức</t>
  </si>
  <si>
    <t>Xã Bù Gia Mập</t>
  </si>
  <si>
    <t>Xã Đak Ơ</t>
  </si>
  <si>
    <t>Xã Phú Văn</t>
  </si>
  <si>
    <t>Xã Đa Kia</t>
  </si>
  <si>
    <t>Xã Bình Thắng</t>
  </si>
  <si>
    <t>Xã Lộc Tấn</t>
  </si>
  <si>
    <t>Xã Lộc Thạnh</t>
  </si>
  <si>
    <t>Xã Lộc Hiệp</t>
  </si>
  <si>
    <t>Xã Lộc Thiện</t>
  </si>
  <si>
    <t>Xã Lộc Thuận</t>
  </si>
  <si>
    <t>Xã Lộc Quang</t>
  </si>
  <si>
    <t>Xã Lộc Thái</t>
  </si>
  <si>
    <t>Xã Lộc Hưng</t>
  </si>
  <si>
    <t>Xã Lộc Khánh</t>
  </si>
  <si>
    <t>Xã Hưng Phước</t>
  </si>
  <si>
    <t>Xã Phước Thiện</t>
  </si>
  <si>
    <t>Xã Thiện Hưng</t>
  </si>
  <si>
    <t>Xã An Khương</t>
  </si>
  <si>
    <t>Xã Đồng Nơ</t>
  </si>
  <si>
    <t>Xã Tân Quan</t>
  </si>
  <si>
    <t>Xã Thuận Lợi</t>
  </si>
  <si>
    <t>Xã Thuận Phú</t>
  </si>
  <si>
    <t>Xã Đường 10</t>
  </si>
  <si>
    <t>Xã Đak Nhau</t>
  </si>
  <si>
    <t>Xã Bom Bo</t>
  </si>
  <si>
    <t>Xã Đồng Nai</t>
  </si>
  <si>
    <t>Xã Đức Liễu</t>
  </si>
  <si>
    <t>Xã Đăng Hà</t>
  </si>
  <si>
    <t>Xã Nha Bích</t>
  </si>
  <si>
    <t>Xã Minh Thắng</t>
  </si>
  <si>
    <t>Xã Long Bình</t>
  </si>
  <si>
    <t>Xã Bù Nho</t>
  </si>
  <si>
    <t>Xã Long Hà</t>
  </si>
  <si>
    <t>Xã Long Tân</t>
  </si>
  <si>
    <t>Xã Phú Trung</t>
  </si>
  <si>
    <t>Xã Phú Riềng</t>
  </si>
  <si>
    <t>Phường Hiệp Ninh</t>
  </si>
  <si>
    <t>Xã Thạnh Tân</t>
  </si>
  <si>
    <t>Phường Ninh Thạnh</t>
  </si>
  <si>
    <t>Xã Thạnh Bắc</t>
  </si>
  <si>
    <t>Xã Thạnh Bình</t>
  </si>
  <si>
    <t>Xã Thạnh Tây</t>
  </si>
  <si>
    <t>Xã Mỏ Công</t>
  </si>
  <si>
    <t>Xã Trà Vong</t>
  </si>
  <si>
    <t>Xã Tân Đông</t>
  </si>
  <si>
    <t>Xã Suối Ngô</t>
  </si>
  <si>
    <t>Xã Suối Dây</t>
  </si>
  <si>
    <t>Xã Thạnh Đông</t>
  </si>
  <si>
    <t>Xã Suối Đá</t>
  </si>
  <si>
    <t>Xã Phan</t>
  </si>
  <si>
    <t>Xã Bàu Năng</t>
  </si>
  <si>
    <t>Xã Chà Là</t>
  </si>
  <si>
    <t>Xã Cầu Khởi</t>
  </si>
  <si>
    <t>Xã Bến Củi</t>
  </si>
  <si>
    <t>Xã Truông Mít</t>
  </si>
  <si>
    <t>Xã Hảo Đước</t>
  </si>
  <si>
    <t>Xã Đồng Khởi</t>
  </si>
  <si>
    <t>Xã An Cơ</t>
  </si>
  <si>
    <t>Xã Biên Giới</t>
  </si>
  <si>
    <t>Xã Hòa Thạnh</t>
  </si>
  <si>
    <t>Xã Trí Bình</t>
  </si>
  <si>
    <t>Xã Thanh Điền</t>
  </si>
  <si>
    <t>Xã Ninh Điền</t>
  </si>
  <si>
    <t>Xã Long Vĩnh</t>
  </si>
  <si>
    <t>Xã Trường Hòa</t>
  </si>
  <si>
    <t>Xã Trường Đông</t>
  </si>
  <si>
    <t>Xã Trường Tây</t>
  </si>
  <si>
    <t>Xã Long Thành Nam</t>
  </si>
  <si>
    <t>Xã Thạnh Đức</t>
  </si>
  <si>
    <t>Xã Bàu Đồn</t>
  </si>
  <si>
    <t>Xã Phước Thạnh</t>
  </si>
  <si>
    <t>Xã Phước Đông</t>
  </si>
  <si>
    <t>Xã Phước Trạch</t>
  </si>
  <si>
    <t>Xã Thanh Phước</t>
  </si>
  <si>
    <t>Xã Long Chữ</t>
  </si>
  <si>
    <t>Xã Long Phước</t>
  </si>
  <si>
    <t>Xã Tiên Thuận</t>
  </si>
  <si>
    <t>Xã Lợi Thuận</t>
  </si>
  <si>
    <t>Xã Long Thuận</t>
  </si>
  <si>
    <t>Xã An Thạnh</t>
  </si>
  <si>
    <t>Xã Đôn Thuận</t>
  </si>
  <si>
    <t>Xã Hưng Thuận</t>
  </si>
  <si>
    <t>Xã Phước Chỉ</t>
  </si>
  <si>
    <t>Phường Hiệp Thành</t>
  </si>
  <si>
    <t>Phường Phú Lợi</t>
  </si>
  <si>
    <t>Phường Phú Cường</t>
  </si>
  <si>
    <t>Phường Phú Thọ</t>
  </si>
  <si>
    <t>Phường Chánh Nghĩa</t>
  </si>
  <si>
    <t>Phường Phú Mỹ</t>
  </si>
  <si>
    <t>Phường Phú Tân</t>
  </si>
  <si>
    <t>Phường Hiệp An</t>
  </si>
  <si>
    <t>Phường Tương Bình Hiệp</t>
  </si>
  <si>
    <t>Phường Chánh Mỹ</t>
  </si>
  <si>
    <t>Xã Trừ Văn Thố</t>
  </si>
  <si>
    <t>Xã Cây Trường II</t>
  </si>
  <si>
    <t>Xã Long Nguyên</t>
  </si>
  <si>
    <t>Xã Lai Hưng</t>
  </si>
  <si>
    <t>Xã Minh Thạnh</t>
  </si>
  <si>
    <t>Xã Định An</t>
  </si>
  <si>
    <t>Xã Long Hòa</t>
  </si>
  <si>
    <t>Xã Định Hiệp</t>
  </si>
  <si>
    <t>Xã Thanh Tuyền</t>
  </si>
  <si>
    <t>Phường Mỹ Phước</t>
  </si>
  <si>
    <t>Phường Chánh Phú Hòa</t>
  </si>
  <si>
    <t>Xã An Điền</t>
  </si>
  <si>
    <t>Xã An Tây</t>
  </si>
  <si>
    <t>Phường Thới Hòa</t>
  </si>
  <si>
    <t>Phường Hòa Lợi</t>
  </si>
  <si>
    <t>Phường Tân Định</t>
  </si>
  <si>
    <t>Xã An Linh</t>
  </si>
  <si>
    <t>Xã Phước Sang</t>
  </si>
  <si>
    <t>Xã An Long</t>
  </si>
  <si>
    <t>Xã Tam Lập</t>
  </si>
  <si>
    <t>Phường Uyên Hưng</t>
  </si>
  <si>
    <t>Phường Tân Phước Khánh</t>
  </si>
  <si>
    <t>Phường Tân Hiệp</t>
  </si>
  <si>
    <t>Phường Khánh Bình</t>
  </si>
  <si>
    <t>Phường Thạnh Phước</t>
  </si>
  <si>
    <t>Xã Thạnh Hội</t>
  </si>
  <si>
    <t>Phường Thái Hòa</t>
  </si>
  <si>
    <t>Phường Dĩ An</t>
  </si>
  <si>
    <t>Phường Tân Đông Hiệp</t>
  </si>
  <si>
    <t>Phường Bình An</t>
  </si>
  <si>
    <t>Phường Bình Thắng</t>
  </si>
  <si>
    <t>Phường Đông Hòa</t>
  </si>
  <si>
    <t>Phường An Thạnh</t>
  </si>
  <si>
    <t>Phường Lái Thiêu</t>
  </si>
  <si>
    <t>Phường Bình Chuẩn</t>
  </si>
  <si>
    <t>Phường Thuận Giao</t>
  </si>
  <si>
    <t>Phường Hưng Định</t>
  </si>
  <si>
    <t>Phường Bình Nhâm</t>
  </si>
  <si>
    <t>Phường Bình Hòa</t>
  </si>
  <si>
    <t>Phường Vĩnh Phú</t>
  </si>
  <si>
    <t>Xã Tân Định</t>
  </si>
  <si>
    <t>Xã Đất Cuốc</t>
  </si>
  <si>
    <t>Xã Hiếu Liêm</t>
  </si>
  <si>
    <t>Xã Lạc An</t>
  </si>
  <si>
    <t>Xã Thường Tân</t>
  </si>
  <si>
    <t>Phường Trảng Dài</t>
  </si>
  <si>
    <t>Phường Tân Biên</t>
  </si>
  <si>
    <t>Phường Hố Nai</t>
  </si>
  <si>
    <t>Phường Bửu Long</t>
  </si>
  <si>
    <t>Phường Tam Hiệp</t>
  </si>
  <si>
    <t>Phường Long Bình</t>
  </si>
  <si>
    <t>Phường Trung Dũng</t>
  </si>
  <si>
    <t>Phường Tam Hòa</t>
  </si>
  <si>
    <t>Phường Bình Đa</t>
  </si>
  <si>
    <t>Phường Bửu Hòa</t>
  </si>
  <si>
    <t>Phường Long Bình Tân</t>
  </si>
  <si>
    <t>Phường Tân Vạn</t>
  </si>
  <si>
    <t>Xã Tân Hạnh</t>
  </si>
  <si>
    <t>Phường Xuân Trung</t>
  </si>
  <si>
    <t>Phường Xuân Thanh</t>
  </si>
  <si>
    <t>Phường Xuân Bình</t>
  </si>
  <si>
    <t>Xã Bảo Quang</t>
  </si>
  <si>
    <t>Xã Suối Tre</t>
  </si>
  <si>
    <t>Xã Bảo Vinh</t>
  </si>
  <si>
    <t>Xã Bàu Sen</t>
  </si>
  <si>
    <t>Xã Bàu Trâm</t>
  </si>
  <si>
    <t>Xã Hàng Gòn</t>
  </si>
  <si>
    <t>Xã Dak Lua</t>
  </si>
  <si>
    <t>Xã Nam Cát Tiên</t>
  </si>
  <si>
    <t>Xã Núi Tượng</t>
  </si>
  <si>
    <t>Xã Tà Lài</t>
  </si>
  <si>
    <t>Xã Phú Lập</t>
  </si>
  <si>
    <t>Xã Trà Cổ</t>
  </si>
  <si>
    <t>Xã Phú Lý</t>
  </si>
  <si>
    <t>Xã Trị An</t>
  </si>
  <si>
    <t>Xã Bình Lợi</t>
  </si>
  <si>
    <t>Xã Thạnh Phú</t>
  </si>
  <si>
    <t>Xã Thiện Tân</t>
  </si>
  <si>
    <t>Xã Mã Đà</t>
  </si>
  <si>
    <t>Xã Phú Tân</t>
  </si>
  <si>
    <t>Xã Phú Lợi</t>
  </si>
  <si>
    <t>Xã Ngọc Định</t>
  </si>
  <si>
    <t>Xã La Ngà</t>
  </si>
  <si>
    <t>Xã Gia Canh</t>
  </si>
  <si>
    <t>Xã Phú Ngọc</t>
  </si>
  <si>
    <t>Xã Túc Trưng</t>
  </si>
  <si>
    <t>Xã Suối Nho</t>
  </si>
  <si>
    <t>Xã Cây Gáo</t>
  </si>
  <si>
    <t>Xã Bàu Hàm</t>
  </si>
  <si>
    <t>Xã Sông Thao</t>
  </si>
  <si>
    <t>Xã Sông Trầu</t>
  </si>
  <si>
    <t>Xã Hố Nai 3</t>
  </si>
  <si>
    <t>Xã Đồi 61</t>
  </si>
  <si>
    <t>Xã Giang Điền</t>
  </si>
  <si>
    <t>Xã An Viễn</t>
  </si>
  <si>
    <t>Xã Gia Tân 1</t>
  </si>
  <si>
    <t>Xã Gia Tân 2</t>
  </si>
  <si>
    <t>Xã Gia Tân 3</t>
  </si>
  <si>
    <t>Xã Gia Kiệm</t>
  </si>
  <si>
    <t>Xã Bàu Hàm 2</t>
  </si>
  <si>
    <t>Xã Lộ 25</t>
  </si>
  <si>
    <t>Xã Sông Nhạn</t>
  </si>
  <si>
    <t>Xã Xuân Quế</t>
  </si>
  <si>
    <t>Xã Xuân Đường</t>
  </si>
  <si>
    <t>Xã Long Giao</t>
  </si>
  <si>
    <t>Xã Thừa Đức</t>
  </si>
  <si>
    <t>Xã Bảo Bình</t>
  </si>
  <si>
    <t>Xã Xuân Bảo</t>
  </si>
  <si>
    <t>Xã Xuân Tây</t>
  </si>
  <si>
    <t>Xã Xuân Đông</t>
  </si>
  <si>
    <t>Xã Sông Ray</t>
  </si>
  <si>
    <t>Xã Lâm San</t>
  </si>
  <si>
    <t>Xã An Phước</t>
  </si>
  <si>
    <t>Xã Long Đức</t>
  </si>
  <si>
    <t>Xã Cẩm Đường</t>
  </si>
  <si>
    <t>Xã Long An</t>
  </si>
  <si>
    <t>Xã Suối Trầu</t>
  </si>
  <si>
    <t>Xã Suối Cao</t>
  </si>
  <si>
    <t>Xã Xuân Tâm</t>
  </si>
  <si>
    <t>Xã Xuân Hiệp</t>
  </si>
  <si>
    <t>Xã Xuân Định</t>
  </si>
  <si>
    <t>Xã Lang Minh</t>
  </si>
  <si>
    <t>Xã Phước Thiền</t>
  </si>
  <si>
    <t>Xã Đại Phước</t>
  </si>
  <si>
    <t>Xã Hiệp Phước</t>
  </si>
  <si>
    <t>Xã Phú Hữu</t>
  </si>
  <si>
    <t>Xã Phú Thạnh</t>
  </si>
  <si>
    <t>Xã Long Thọ</t>
  </si>
  <si>
    <t>Xã Vĩnh Thanh</t>
  </si>
  <si>
    <t>Xã Phước Khánh</t>
  </si>
  <si>
    <t>Phường Thắng Tam</t>
  </si>
  <si>
    <t>Phường Thắng Nhì</t>
  </si>
  <si>
    <t>Phường Nguyễn An Ninh</t>
  </si>
  <si>
    <t>Phường Thắng Nhất</t>
  </si>
  <si>
    <t>Phường Rạch Dừa</t>
  </si>
  <si>
    <t>Phường Phước Hưng</t>
  </si>
  <si>
    <t>Phường Phước Hiệp</t>
  </si>
  <si>
    <t>Phường Phước Nguyên</t>
  </si>
  <si>
    <t>Phường Long Toàn</t>
  </si>
  <si>
    <t>Phường Long Tâm</t>
  </si>
  <si>
    <t>Phường Phước Trung</t>
  </si>
  <si>
    <t>Phường Long Hương</t>
  </si>
  <si>
    <t>Phường Kim Dinh</t>
  </si>
  <si>
    <t>Xã Bàu Chinh</t>
  </si>
  <si>
    <t>Xã Bình Ba</t>
  </si>
  <si>
    <t>Xã Suối Nghệ</t>
  </si>
  <si>
    <t>Xã Bình Giã</t>
  </si>
  <si>
    <t>Xã Xà Bang</t>
  </si>
  <si>
    <t>Xã Cù Bị</t>
  </si>
  <si>
    <t>Xã Láng Lớn</t>
  </si>
  <si>
    <t>Xã Suối Rao</t>
  </si>
  <si>
    <t>Xã Đá Bạc</t>
  </si>
  <si>
    <t>Xã Xuyên Mộc</t>
  </si>
  <si>
    <t>Xã Bông Trang</t>
  </si>
  <si>
    <t>Xã Bàu Lâm</t>
  </si>
  <si>
    <t>Xã Hòa Hưng</t>
  </si>
  <si>
    <t>Xã Bưng Riềng</t>
  </si>
  <si>
    <t>Xã An Ngãi</t>
  </si>
  <si>
    <t>Xã An Nhứt</t>
  </si>
  <si>
    <t>Xã Phước Tỉnh</t>
  </si>
  <si>
    <t>Xã Phước Long Thọ</t>
  </si>
  <si>
    <t>Xã Phước Hội</t>
  </si>
  <si>
    <t>Xã Long Mỹ</t>
  </si>
  <si>
    <t>Xã Láng Dài</t>
  </si>
  <si>
    <t>Xã Sông Xoài</t>
  </si>
  <si>
    <t>Xã Châu Pha</t>
  </si>
  <si>
    <t>Xã Tóc Tiên</t>
  </si>
  <si>
    <t>Phường Đa Kao</t>
  </si>
  <si>
    <t>Phường Bến Nghé</t>
  </si>
  <si>
    <t>Phường Bến Thành</t>
  </si>
  <si>
    <t>Phường Nguyễn Thái Bình</t>
  </si>
  <si>
    <t>Phường Cầu Ông Lãnh</t>
  </si>
  <si>
    <t>Phường Cô Giang</t>
  </si>
  <si>
    <t>Phường Nguyễn Cư Trinh</t>
  </si>
  <si>
    <t>Phường Cầu Kho</t>
  </si>
  <si>
    <t>Phường Thạnh Xuân</t>
  </si>
  <si>
    <t>Phường Thạnh Lộc</t>
  </si>
  <si>
    <t>Phường Thới An</t>
  </si>
  <si>
    <t>Phường Tân Chánh Hiệp</t>
  </si>
  <si>
    <t>Phường An Phú Đông</t>
  </si>
  <si>
    <t>Phường Tân Thới Hiệp</t>
  </si>
  <si>
    <t>Phường Trung Mỹ Tây</t>
  </si>
  <si>
    <t>Phường Tân Hưng Thuận</t>
  </si>
  <si>
    <t>Phường Đông Hưng Thuận</t>
  </si>
  <si>
    <t>Phường Tân Thới Nhất</t>
  </si>
  <si>
    <t>Phường Linh Xuân</t>
  </si>
  <si>
    <t>Phường Bình Chiểu</t>
  </si>
  <si>
    <t>Phường Linh Trung</t>
  </si>
  <si>
    <t>Phường Tam Bình</t>
  </si>
  <si>
    <t>Phường Tam Phú</t>
  </si>
  <si>
    <t>Phường Hiệp Bình Phước</t>
  </si>
  <si>
    <t>Phường Hiệp Bình Chánh</t>
  </si>
  <si>
    <t>Phường Linh Chiểu</t>
  </si>
  <si>
    <t>Phường Linh Tây</t>
  </si>
  <si>
    <t>Phường Linh Đông</t>
  </si>
  <si>
    <t>Phường Bình Thọ</t>
  </si>
  <si>
    <t>Phường Trường Thọ</t>
  </si>
  <si>
    <t>Phường Long Thạnh Mỹ</t>
  </si>
  <si>
    <t>Phường Hiệp Phú</t>
  </si>
  <si>
    <t>Phường Tăng Nhơn Phú A</t>
  </si>
  <si>
    <t>Phường Tăng Nhơn Phú B</t>
  </si>
  <si>
    <t>Phường Phước Long B</t>
  </si>
  <si>
    <t>Phường Phước Long A</t>
  </si>
  <si>
    <t>Phường Trường Thạnh</t>
  </si>
  <si>
    <t>Phường Long Trường</t>
  </si>
  <si>
    <t>Phường Phú Hữu</t>
  </si>
  <si>
    <t>Phường Tân Sơn Nhì</t>
  </si>
  <si>
    <t>Phường Tây Thạnh</t>
  </si>
  <si>
    <t>Phường Sơn Kỳ</t>
  </si>
  <si>
    <t>Phường Tân Quý</t>
  </si>
  <si>
    <t>Phường Phú Thọ Hòa</t>
  </si>
  <si>
    <t>Phường Phú Trung</t>
  </si>
  <si>
    <t>Phường Hòa Thạnh</t>
  </si>
  <si>
    <t>Phường Hiệp Tân</t>
  </si>
  <si>
    <t>Phường Tân Thới Hòa</t>
  </si>
  <si>
    <t>Phường Thảo Điền</t>
  </si>
  <si>
    <t>Phường Bình Trưng Đông</t>
  </si>
  <si>
    <t>Phường Bình Trưng Tây</t>
  </si>
  <si>
    <t>Phường Bình Khánh</t>
  </si>
  <si>
    <t>Phường An Khánh</t>
  </si>
  <si>
    <t>Phường Cát Lái</t>
  </si>
  <si>
    <t>Phường Thạnh Mỹ Lợi</t>
  </si>
  <si>
    <t>Phường An Lợi Đông</t>
  </si>
  <si>
    <t>Phường Thủ Thiêm</t>
  </si>
  <si>
    <t>Phường Bình Hưng Hòa</t>
  </si>
  <si>
    <t>Phường Bình Trị Đông</t>
  </si>
  <si>
    <t>Phường Bình Trị Đông A</t>
  </si>
  <si>
    <t>Phường Bình Trị Đông B</t>
  </si>
  <si>
    <t>Phường Tân Tạo</t>
  </si>
  <si>
    <t>Phường Tân Tạo A</t>
  </si>
  <si>
    <t>Phường An Lạc A</t>
  </si>
  <si>
    <t>Phường Tân Thuận Đông</t>
  </si>
  <si>
    <t>Phường Tân Thuận Tây</t>
  </si>
  <si>
    <t>Phường Tân Kiểng</t>
  </si>
  <si>
    <t>Phường Tân Hưng</t>
  </si>
  <si>
    <t>Phường Tân Quy</t>
  </si>
  <si>
    <t>Xã Phú Mỹ Hưng</t>
  </si>
  <si>
    <t>Xã Trung Lập Thượng</t>
  </si>
  <si>
    <t>Xã An Nhơn Tây</t>
  </si>
  <si>
    <t>Xã Nhuận Đức</t>
  </si>
  <si>
    <t>Xã Phạm Văn Cội</t>
  </si>
  <si>
    <t>Xã Phú Hòa Đông</t>
  </si>
  <si>
    <t>Xã Trung Lập Hạ</t>
  </si>
  <si>
    <t>Xã Tân An Hội</t>
  </si>
  <si>
    <t>Xã Phước Vĩnh An</t>
  </si>
  <si>
    <t>Xã Thái Mỹ</t>
  </si>
  <si>
    <t>Xã Tân Thạnh Tây</t>
  </si>
  <si>
    <t>Xã Tân Thạnh Đông</t>
  </si>
  <si>
    <t>Xã Tân Phú Trung</t>
  </si>
  <si>
    <t>Xã Tân Thông Hội</t>
  </si>
  <si>
    <t>Xã Nhị Bình</t>
  </si>
  <si>
    <t>Xã Đông Thạnh</t>
  </si>
  <si>
    <t>Xã Tân Thới Nhì</t>
  </si>
  <si>
    <t>Xã Thới Tam Thôn</t>
  </si>
  <si>
    <t>Xã Xuân Thới Sơn</t>
  </si>
  <si>
    <t>Xã Xuân Thới Đông</t>
  </si>
  <si>
    <t>Xã Trung Chánh</t>
  </si>
  <si>
    <t>Xã Xuân Thới Thượng</t>
  </si>
  <si>
    <t>Xã Bà Điểm</t>
  </si>
  <si>
    <t>Xã Phạm Văn Hai</t>
  </si>
  <si>
    <t>Xã Vĩnh Lộc A</t>
  </si>
  <si>
    <t>Xã Vĩnh Lộc B</t>
  </si>
  <si>
    <t>Xã Lê Minh Xuân</t>
  </si>
  <si>
    <t>Xã Tân Nhựt</t>
  </si>
  <si>
    <t>Xã Tân Kiên</t>
  </si>
  <si>
    <t>Xã Bình Hưng</t>
  </si>
  <si>
    <t>Xã An Phú Tây</t>
  </si>
  <si>
    <t>Xã Đa Phước</t>
  </si>
  <si>
    <t>Xã Tân Quý Tây</t>
  </si>
  <si>
    <t>Xã Quy Đức</t>
  </si>
  <si>
    <t>Xã Phước Kiển</t>
  </si>
  <si>
    <t>Xã Nhơn Đức</t>
  </si>
  <si>
    <t>Xã Long Thới</t>
  </si>
  <si>
    <t>Xã Bình Khánh</t>
  </si>
  <si>
    <t>Xã Tam Thôn Hiệp</t>
  </si>
  <si>
    <t>Xã An Thới Đông</t>
  </si>
  <si>
    <t>Xã Thạnh An</t>
  </si>
  <si>
    <t>Xã Lý Nhơn</t>
  </si>
  <si>
    <t>Phường Tân Khánh</t>
  </si>
  <si>
    <t>Xã Hướng Thọ Phú</t>
  </si>
  <si>
    <t>Xã Nhơn Thạnh Trung</t>
  </si>
  <si>
    <t>Xã Lợi Bình Nhơn</t>
  </si>
  <si>
    <t>Xã Bình Tâm</t>
  </si>
  <si>
    <t>Phường Khánh Hậu</t>
  </si>
  <si>
    <t>Xã An Vĩnh Ngãi</t>
  </si>
  <si>
    <t>Xã Thạnh Trị</t>
  </si>
  <si>
    <t>Xã Tuyên Thạnh</t>
  </si>
  <si>
    <t>Xã Thạnh Hưng</t>
  </si>
  <si>
    <t>Xã Hưng Hà</t>
  </si>
  <si>
    <t>Xã Hưng Điền B</t>
  </si>
  <si>
    <t>Xã Hưng Điền</t>
  </si>
  <si>
    <t>Xã Hưng Thạnh</t>
  </si>
  <si>
    <t>Xã Vĩnh Châu B</t>
  </si>
  <si>
    <t>Xã Vĩnh Đại</t>
  </si>
  <si>
    <t>Xã Vĩnh Châu A</t>
  </si>
  <si>
    <t>Xã Vĩnh Bửu</t>
  </si>
  <si>
    <t>Xã Hưng Điền A</t>
  </si>
  <si>
    <t>Xã Khánh Hưng</t>
  </si>
  <si>
    <t>Xã Thái Trị</t>
  </si>
  <si>
    <t>Xã Vĩnh Trị</t>
  </si>
  <si>
    <t>Xã Thái Bình Trung</t>
  </si>
  <si>
    <t>Xã Vĩnh Bình</t>
  </si>
  <si>
    <t>Xã Tuyên Bình</t>
  </si>
  <si>
    <t>Xã Tuyên Bình Tây</t>
  </si>
  <si>
    <t>Xã Bình Hòa Tây</t>
  </si>
  <si>
    <t>Xã Bình Hòa Trung</t>
  </si>
  <si>
    <t>Xã Bình Hòa Đông</t>
  </si>
  <si>
    <t>Xã Bắc Hòa</t>
  </si>
  <si>
    <t>Xã Hậu Thạnh Tây</t>
  </si>
  <si>
    <t>Xã Nhơn Hòa Lập</t>
  </si>
  <si>
    <t>Xã Hậu Thạnh Đông</t>
  </si>
  <si>
    <t>Xã Kiến Bình</t>
  </si>
  <si>
    <t>Xã Nhơn Ninh</t>
  </si>
  <si>
    <t>Xã Thuận Bình</t>
  </si>
  <si>
    <t>Xã Thạnh Phước</t>
  </si>
  <si>
    <t>Xã Thuận Nghĩa Hòa</t>
  </si>
  <si>
    <t>Xã Thủy Đông</t>
  </si>
  <si>
    <t>Xã Thủy Tây</t>
  </si>
  <si>
    <t>Xã Tân Tây</t>
  </si>
  <si>
    <t>Xã Mỹ Quý Đông</t>
  </si>
  <si>
    <t>Xã Mỹ Thạnh Bắc</t>
  </si>
  <si>
    <t>Xã Mỹ Quý Tây</t>
  </si>
  <si>
    <t>Xã Mỹ Thạnh Tây</t>
  </si>
  <si>
    <t>Xã Mỹ Thạnh Đông</t>
  </si>
  <si>
    <t>Xã Bình Hòa Bắc</t>
  </si>
  <si>
    <t>Xã Bình Hòa Hưng</t>
  </si>
  <si>
    <t>Xã Bình Hòa Nam</t>
  </si>
  <si>
    <t>Xã Mỹ Bình</t>
  </si>
  <si>
    <t>Xã Lộc Giang</t>
  </si>
  <si>
    <t>Xã Đức Lập Thượng</t>
  </si>
  <si>
    <t>Xã Đức Lập Hạ</t>
  </si>
  <si>
    <t>Xã Mỹ Hạnh Bắc</t>
  </si>
  <si>
    <t>Xã Đức Hòa Thượng</t>
  </si>
  <si>
    <t>Xã Hòa Khánh Tây</t>
  </si>
  <si>
    <t>Xã Hòa Khánh Đông</t>
  </si>
  <si>
    <t>Xã Mỹ Hạnh Nam</t>
  </si>
  <si>
    <t>Xã Hòa Khánh Nam</t>
  </si>
  <si>
    <t>Xã Đức Hòa Đông</t>
  </si>
  <si>
    <t>Xã Đức Hòa Hạ</t>
  </si>
  <si>
    <t>Xã Hựu Thạnh</t>
  </si>
  <si>
    <t>Xã Thạnh Lợi</t>
  </si>
  <si>
    <t>Xã Lương Bình</t>
  </si>
  <si>
    <t>Xã Thạnh Hòa</t>
  </si>
  <si>
    <t>Xã Lương Hòa</t>
  </si>
  <si>
    <t>Xã Tân Bửu</t>
  </si>
  <si>
    <t>Xã Bình Đức</t>
  </si>
  <si>
    <t>Xã Phước Lợi</t>
  </si>
  <si>
    <t>Xã Nhựt Chánh</t>
  </si>
  <si>
    <t>Xã Long Thạnh</t>
  </si>
  <si>
    <t>Xã Mỹ Lạc</t>
  </si>
  <si>
    <t>Xã Nhị Thành</t>
  </si>
  <si>
    <t>Xã Mỹ Phú</t>
  </si>
  <si>
    <t>Xã Quê Mỹ Thạnh</t>
  </si>
  <si>
    <t>Xã Lạc Tấn</t>
  </si>
  <si>
    <t>Xã Bình Trinh Đông</t>
  </si>
  <si>
    <t>Xã Tân Phước Tây</t>
  </si>
  <si>
    <t>Xã Bình Tịnh</t>
  </si>
  <si>
    <t>Xã Nhựt Ninh</t>
  </si>
  <si>
    <t>Xã Long Trạch</t>
  </si>
  <si>
    <t>Xã Long Khê</t>
  </si>
  <si>
    <t>Xã Long Định</t>
  </si>
  <si>
    <t>Xã Phước Vân</t>
  </si>
  <si>
    <t>Xã Long Cang</t>
  </si>
  <si>
    <t>Xã Mỹ Lệ</t>
  </si>
  <si>
    <t>Xã Tân Lân</t>
  </si>
  <si>
    <t>Xã Phước Tuy</t>
  </si>
  <si>
    <t>Xã Long Hựu Đông</t>
  </si>
  <si>
    <t>Xã Tân Ân</t>
  </si>
  <si>
    <t>Xã Long Hựu Tây</t>
  </si>
  <si>
    <t>Xã Tân Chánh</t>
  </si>
  <si>
    <t>Xã Phước Lý</t>
  </si>
  <si>
    <t>Xã Long Thượng</t>
  </si>
  <si>
    <t>Xã Long Hậu</t>
  </si>
  <si>
    <t>Xã Phước Lại</t>
  </si>
  <si>
    <t>Xã Phước Lâm</t>
  </si>
  <si>
    <t>Xã Phước Vĩnh Tây</t>
  </si>
  <si>
    <t>Xã Phước Vĩnh Đông</t>
  </si>
  <si>
    <t>Xã Long Phụng</t>
  </si>
  <si>
    <t>Xã Tân Tập</t>
  </si>
  <si>
    <t>Xã Bình Quới</t>
  </si>
  <si>
    <t>Xã Phú Ngãi Trị</t>
  </si>
  <si>
    <t>Xã Vĩnh Công</t>
  </si>
  <si>
    <t>Xã Thuận Mỹ</t>
  </si>
  <si>
    <t>Xã Phước Tân Hưng</t>
  </si>
  <si>
    <t>Xã Thanh Phú Long</t>
  </si>
  <si>
    <t>Xã Dương Xuân Hội</t>
  </si>
  <si>
    <t>Xã An Lục Long</t>
  </si>
  <si>
    <t>Xã Long Trì</t>
  </si>
  <si>
    <t>Xã Thanh Vĩnh Đông</t>
  </si>
  <si>
    <t>Xã Đạo Thạnh</t>
  </si>
  <si>
    <t>Xã Tân Mỹ Chánh</t>
  </si>
  <si>
    <t>Xã Thới Sơn</t>
  </si>
  <si>
    <t>Xã Long Chánh</t>
  </si>
  <si>
    <t>Xã Bình Xuân</t>
  </si>
  <si>
    <t>Xã Mỹ Phước Tây</t>
  </si>
  <si>
    <t>Xã Mỹ Hạnh Đông</t>
  </si>
  <si>
    <t>Xã Mỹ Hạnh Trung</t>
  </si>
  <si>
    <t>Phường Nhị Mỹ</t>
  </si>
  <si>
    <t>Xã Nhị Quý</t>
  </si>
  <si>
    <t>Xã Phú Quý</t>
  </si>
  <si>
    <t>Xã Tân Hòa Đông</t>
  </si>
  <si>
    <t>Xã Thạnh Mỹ</t>
  </si>
  <si>
    <t>Xã Tân Hòa Thành</t>
  </si>
  <si>
    <t>Xã Tân Lập 1</t>
  </si>
  <si>
    <t>Xã Tân Hòa Tây</t>
  </si>
  <si>
    <t>Xã Mỹ Phước</t>
  </si>
  <si>
    <t>Xã Tân Lập 2</t>
  </si>
  <si>
    <t>Xã Phước Lập</t>
  </si>
  <si>
    <t>Xã Hậu Mỹ Bắc B</t>
  </si>
  <si>
    <t>Xã Hậu Mỹ Bắc A</t>
  </si>
  <si>
    <t>Xã Hậu Mỹ Trinh</t>
  </si>
  <si>
    <t>Xã Hậu Mỹ Phú</t>
  </si>
  <si>
    <t>Xã Mỹ Lợi B</t>
  </si>
  <si>
    <t>Xã Thiện Trung</t>
  </si>
  <si>
    <t>Xã Mỹ Hội</t>
  </si>
  <si>
    <t>Xã Mỹ Lợi A</t>
  </si>
  <si>
    <t>Xã Thiện Trí</t>
  </si>
  <si>
    <t>Xã Mỹ Đức Đông</t>
  </si>
  <si>
    <t>Xã Mỹ Đức Tây</t>
  </si>
  <si>
    <t>Xã Đông Hòa Hiệp</t>
  </si>
  <si>
    <t>Xã An Thái Đông</t>
  </si>
  <si>
    <t>Xã An Thái Trung</t>
  </si>
  <si>
    <t>Xã An Hữu</t>
  </si>
  <si>
    <t>Xã Thạnh Lộc</t>
  </si>
  <si>
    <t>Xã Mỹ Thành Bắc</t>
  </si>
  <si>
    <t>Xã Mỹ Thành Nam</t>
  </si>
  <si>
    <t>Xã Mỹ Long</t>
  </si>
  <si>
    <t>Xã Long Tiên</t>
  </si>
  <si>
    <t>Xã Hiệp Đức</t>
  </si>
  <si>
    <t>Xã Long Trung</t>
  </si>
  <si>
    <t>Xã Hội Xuân</t>
  </si>
  <si>
    <t>Xã Tam Bình</t>
  </si>
  <si>
    <t>Xã Tân Hội Đông</t>
  </si>
  <si>
    <t>Xã Tân Lý Đông</t>
  </si>
  <si>
    <t>Xã Tân Lý Tây</t>
  </si>
  <si>
    <t>Xã Thân Cửu Nghĩa</t>
  </si>
  <si>
    <t>Xã Điềm Hy</t>
  </si>
  <si>
    <t>Xã Dưỡng Điềm</t>
  </si>
  <si>
    <t>Xã Hữu Đạo</t>
  </si>
  <si>
    <t>Xã Bình Trưng</t>
  </si>
  <si>
    <t>Xã Bàn Long</t>
  </si>
  <si>
    <t>Xã Song Thuận</t>
  </si>
  <si>
    <t>Xã Hòa Tịnh</t>
  </si>
  <si>
    <t>Xã Mỹ Tịnh An</t>
  </si>
  <si>
    <t>Xã Tân Bình Thạnh</t>
  </si>
  <si>
    <t>Xã Phú Kiết</t>
  </si>
  <si>
    <t>Xã Lương Hòa Lạc</t>
  </si>
  <si>
    <t>Xã Quơn Long</t>
  </si>
  <si>
    <t>Xã Bình Phục Nhứt</t>
  </si>
  <si>
    <t>Xã Đăng Hưng Phước</t>
  </si>
  <si>
    <t>Xã Tân Thuận Bình</t>
  </si>
  <si>
    <t>Xã Song Bình</t>
  </si>
  <si>
    <t>Xã Bình Phan</t>
  </si>
  <si>
    <t>Xã Long Bình Điền</t>
  </si>
  <si>
    <t>Xã An Thạnh Thủy</t>
  </si>
  <si>
    <t>Xã Hòa Định</t>
  </si>
  <si>
    <t>Xã Bình Ninh</t>
  </si>
  <si>
    <t>Xã Đồng Thạnh</t>
  </si>
  <si>
    <t>Xã Bình Nhì</t>
  </si>
  <si>
    <t>Xã Yên Luông</t>
  </si>
  <si>
    <t>Xã Thạnh Nhựt</t>
  </si>
  <si>
    <t>Xã Vĩnh Hựu</t>
  </si>
  <si>
    <t>Xã Gia Thuận</t>
  </si>
  <si>
    <t>Xã Kiểng Phước</t>
  </si>
  <si>
    <t>Xã Bình Ân</t>
  </si>
  <si>
    <t>Xã Tân Điền</t>
  </si>
  <si>
    <t>Xã Bình Nghị</t>
  </si>
  <si>
    <t>Xã Tân Thới</t>
  </si>
  <si>
    <t>Xã Tân Thạnh</t>
  </si>
  <si>
    <t>Phường Phú Khương</t>
  </si>
  <si>
    <t>Xã Phú Hưng</t>
  </si>
  <si>
    <t>Xã Mỹ Thạnh An</t>
  </si>
  <si>
    <t>Xã Nhơn Thạnh</t>
  </si>
  <si>
    <t>Xã Tân Thạch</t>
  </si>
  <si>
    <t>Xã Phú Đức</t>
  </si>
  <si>
    <t>Xã Phú An Hòa</t>
  </si>
  <si>
    <t>Xã Thành Triệu</t>
  </si>
  <si>
    <t>Xã Tường Đa</t>
  </si>
  <si>
    <t>Xã Quới Thành</t>
  </si>
  <si>
    <t>Xã An Hóa</t>
  </si>
  <si>
    <t>Xã Tiên Long</t>
  </si>
  <si>
    <t>Xã Hữu Định</t>
  </si>
  <si>
    <t>Xã Tiên Thủy</t>
  </si>
  <si>
    <t>Xã Phú Phụng</t>
  </si>
  <si>
    <t>Xã Hòa Nghĩa</t>
  </si>
  <si>
    <t>Xã Tân Thiềng</t>
  </si>
  <si>
    <t>Xã Hưng Khánh Trung B</t>
  </si>
  <si>
    <t>Xã Định Thủy</t>
  </si>
  <si>
    <t>Xã Đa Phước Hội</t>
  </si>
  <si>
    <t>Xã Thành Thới B</t>
  </si>
  <si>
    <t>Xã An Thới</t>
  </si>
  <si>
    <t>Xã Thành Thới A</t>
  </si>
  <si>
    <t>Xã Ngãi Đăng</t>
  </si>
  <si>
    <t>Xã Hương Mỹ</t>
  </si>
  <si>
    <t>Xã Châu Hòa</t>
  </si>
  <si>
    <t>Xã Lương Quới</t>
  </si>
  <si>
    <t>Xã Thuận Điền</t>
  </si>
  <si>
    <t>Xã Phước Long</t>
  </si>
  <si>
    <t>Xã Hưng Phong</t>
  </si>
  <si>
    <t>Xã Tân Hào</t>
  </si>
  <si>
    <t>Xã Tân Lợi Thạnh</t>
  </si>
  <si>
    <t>Xã Thạnh Phú Đông</t>
  </si>
  <si>
    <t>Xã Hưng Nhượng</t>
  </si>
  <si>
    <t>Xã Hưng Lễ</t>
  </si>
  <si>
    <t>Xã Vang Quới Tây</t>
  </si>
  <si>
    <t>Xã Vang Quới Đông</t>
  </si>
  <si>
    <t>Xã Châu Hưng</t>
  </si>
  <si>
    <t>Xã Phú Vang</t>
  </si>
  <si>
    <t>Xã Thới Lai</t>
  </si>
  <si>
    <t>Xã Đại Hòa Lộc</t>
  </si>
  <si>
    <t>Xã Thới Thuận</t>
  </si>
  <si>
    <t>Xã Bảo Thạnh</t>
  </si>
  <si>
    <t>Xã An Phú Trung</t>
  </si>
  <si>
    <t>Xã Mỹ Nhơn</t>
  </si>
  <si>
    <t>Xã An Ngãi Trung</t>
  </si>
  <si>
    <t>Xã Phú Lễ</t>
  </si>
  <si>
    <t>Xã An Bình Tây</t>
  </si>
  <si>
    <t>Xã An Ngãi Tây</t>
  </si>
  <si>
    <t>Xã An Hòa Tây</t>
  </si>
  <si>
    <t>Xã Phú Khánh</t>
  </si>
  <si>
    <t>Xã Đại Điền</t>
  </si>
  <si>
    <t>Xã Quới Điền</t>
  </si>
  <si>
    <t>Xã Thới Thạnh</t>
  </si>
  <si>
    <t>Xã Hòa Lợi</t>
  </si>
  <si>
    <t>Xã An Thuận</t>
  </si>
  <si>
    <t>Xã Thạnh Hải</t>
  </si>
  <si>
    <t>Xã Giao Thạnh</t>
  </si>
  <si>
    <t>Xã Thạnh Phong</t>
  </si>
  <si>
    <t>Xã Hưng Khánh Trung A</t>
  </si>
  <si>
    <t>Xã Thạnh Ngãi</t>
  </si>
  <si>
    <t>Xã Tân Phú Tây</t>
  </si>
  <si>
    <t>Xã Phước Mỹ Trung</t>
  </si>
  <si>
    <t>Xã Tân Thành Bình</t>
  </si>
  <si>
    <t>Xã Tân Thanh Tây</t>
  </si>
  <si>
    <t>Xã Nhuận Phú Tân</t>
  </si>
  <si>
    <t>Xã Khánh Thạnh Tân</t>
  </si>
  <si>
    <t>Xã Mỹ Cẩm</t>
  </si>
  <si>
    <t>Xã An Trường A</t>
  </si>
  <si>
    <t>Xã An Trường</t>
  </si>
  <si>
    <t>Xã Huyền Hội</t>
  </si>
  <si>
    <t>Xã Phương Thạnh</t>
  </si>
  <si>
    <t>Xã Đại Phúc</t>
  </si>
  <si>
    <t>Xã Nhị Long Phú</t>
  </si>
  <si>
    <t>Xã Nhị Long</t>
  </si>
  <si>
    <t>Xã Đức Mỹ</t>
  </si>
  <si>
    <t>Xã Hòa Ân</t>
  </si>
  <si>
    <t>Xã Châu Điền</t>
  </si>
  <si>
    <t>Xã An Phú Tân</t>
  </si>
  <si>
    <t>Xã Ninh Thới</t>
  </si>
  <si>
    <t>Xã Phong Thạnh</t>
  </si>
  <si>
    <t>Xã Tam Ngãi</t>
  </si>
  <si>
    <t>Xã Thông Hòa</t>
  </si>
  <si>
    <t>Xã Hiếu Tử</t>
  </si>
  <si>
    <t>Xã Hiếu Trung</t>
  </si>
  <si>
    <t>Xã Hùng Hòa</t>
  </si>
  <si>
    <t>Xã Tân Hùng</t>
  </si>
  <si>
    <t>Xã Tập Ngãi</t>
  </si>
  <si>
    <t>Xã Ngãi Hùng</t>
  </si>
  <si>
    <t>Xã Nguyệt Hóa</t>
  </si>
  <si>
    <t>Xã Phước Hảo</t>
  </si>
  <si>
    <t>Xã Mỹ Long Bắc</t>
  </si>
  <si>
    <t>Xã Mỹ Long Nam</t>
  </si>
  <si>
    <t>Xã Kim Hòa</t>
  </si>
  <si>
    <t>Xã Nhị Trường</t>
  </si>
  <si>
    <t>Xã Hiệp Mỹ Đông</t>
  </si>
  <si>
    <t>Xã Hiệp Mỹ Tây</t>
  </si>
  <si>
    <t>Xã Thạnh Hòa Sơn</t>
  </si>
  <si>
    <t>Xã Tập Sơn</t>
  </si>
  <si>
    <t>Xã An Quảng Hữu</t>
  </si>
  <si>
    <t>Xã Lưu Nghiệp Anh</t>
  </si>
  <si>
    <t>Xã Ngãi Xuyên</t>
  </si>
  <si>
    <t>Xã Hàm Giang</t>
  </si>
  <si>
    <t>Xã Hàm Tân</t>
  </si>
  <si>
    <t>Xã Ngọc Biên</t>
  </si>
  <si>
    <t>Xã Đôn Xuân</t>
  </si>
  <si>
    <t>Xã Đôn Châu</t>
  </si>
  <si>
    <t>Xã Ngũ Lạc</t>
  </si>
  <si>
    <t>Xã Long Toàn</t>
  </si>
  <si>
    <t>Xã Long Hữu</t>
  </si>
  <si>
    <t>Xã Dân Thành</t>
  </si>
  <si>
    <t>Xã Trường Long Hòa</t>
  </si>
  <si>
    <t>Xã Bình Hòa Phước</t>
  </si>
  <si>
    <t>Xã Phú Quới</t>
  </si>
  <si>
    <t>Xã Thạnh Quới</t>
  </si>
  <si>
    <t>Xã Nhơn Phú</t>
  </si>
  <si>
    <t>Xã Chánh An</t>
  </si>
  <si>
    <t>Xã Tân Long Hội</t>
  </si>
  <si>
    <t>Xã Tân Quới Trung</t>
  </si>
  <si>
    <t>Xã Quới Thiện</t>
  </si>
  <si>
    <t>Xã Quới An</t>
  </si>
  <si>
    <t>Xã Tân An Luông</t>
  </si>
  <si>
    <t>Xã Trung Thành Tây</t>
  </si>
  <si>
    <t>Xã Trung Hiệp</t>
  </si>
  <si>
    <t>Xã Hiếu Phụng</t>
  </si>
  <si>
    <t>Xã Trung Thành Đông</t>
  </si>
  <si>
    <t>Xã Trung Hiếu</t>
  </si>
  <si>
    <t>Xã Trung Ngãi</t>
  </si>
  <si>
    <t>Xã Hiếu Thuận</t>
  </si>
  <si>
    <t>Xã Hiếu Nhơn</t>
  </si>
  <si>
    <t>Xã Hiếu Thành</t>
  </si>
  <si>
    <t>Xã Hiếu Nghĩa</t>
  </si>
  <si>
    <t>Xã Hậu Lộc</t>
  </si>
  <si>
    <t>Xã Song Phú</t>
  </si>
  <si>
    <t>Xã Long Phú</t>
  </si>
  <si>
    <t>Xã Mỹ Thạnh Trung</t>
  </si>
  <si>
    <t>Xã Tường Lộc</t>
  </si>
  <si>
    <t>Xã Loan Mỹ</t>
  </si>
  <si>
    <t>Xã Ngãi Tứ</t>
  </si>
  <si>
    <t>Phường Cái Vồn</t>
  </si>
  <si>
    <t>Phường Thành Phước</t>
  </si>
  <si>
    <t>Xã Đông Bình</t>
  </si>
  <si>
    <t>Phường Đông Thuận</t>
  </si>
  <si>
    <t>Xã Nhơn Bình</t>
  </si>
  <si>
    <t>Xã Thới Hòa</t>
  </si>
  <si>
    <t>Xã Trà Côn</t>
  </si>
  <si>
    <t>Xã Hựu Thành</t>
  </si>
  <si>
    <t>Xã Vĩnh Xuân</t>
  </si>
  <si>
    <t>Xã Thuận Thới</t>
  </si>
  <si>
    <t>Xã Thiện Mỹ</t>
  </si>
  <si>
    <t>Xã Lục Sỹ Thành</t>
  </si>
  <si>
    <t>Xã Tích Thiện</t>
  </si>
  <si>
    <t>Xã Thành Trung</t>
  </si>
  <si>
    <t>Xã Tân An Thạnh</t>
  </si>
  <si>
    <t>Xã Tân Lược</t>
  </si>
  <si>
    <t>Xã Nguyễn Văn Thảnh</t>
  </si>
  <si>
    <t>Xã Tân Quới</t>
  </si>
  <si>
    <t>Xã Mỹ Ngãi</t>
  </si>
  <si>
    <t>Xã Mỹ Trà</t>
  </si>
  <si>
    <t>Phường Mỹ Phú</t>
  </si>
  <si>
    <t>Xã Tân Thuận Tây</t>
  </si>
  <si>
    <t>Xã Tân Thuận Đông</t>
  </si>
  <si>
    <t>Xã Tịnh Thới</t>
  </si>
  <si>
    <t>Xã Tân Khánh Đông</t>
  </si>
  <si>
    <t>Phường Tân Quy Đông</t>
  </si>
  <si>
    <t>Xã Tân Quy Tây</t>
  </si>
  <si>
    <t>Xã Tân Phú Đông</t>
  </si>
  <si>
    <t>Xã Tân Hộ Cơ</t>
  </si>
  <si>
    <t>Xã Thông Bình</t>
  </si>
  <si>
    <t>Xã Tân Thành A</t>
  </si>
  <si>
    <t>Xã Tân Thành B</t>
  </si>
  <si>
    <t>Xã Tân Công Chí</t>
  </si>
  <si>
    <t>Xã Thường Phước 1</t>
  </si>
  <si>
    <t>Xã Thường Thới Hậu A</t>
  </si>
  <si>
    <t>Xã Thường Thới Hậu B</t>
  </si>
  <si>
    <t>Xã Thường Phước 2</t>
  </si>
  <si>
    <t>Xã Thường Lạc</t>
  </si>
  <si>
    <t>Xã Long Khánh A</t>
  </si>
  <si>
    <t>Xã Long Khánh B</t>
  </si>
  <si>
    <t>Xã Phú Thuận B</t>
  </si>
  <si>
    <t>Xã Phú Thuận A</t>
  </si>
  <si>
    <t>Xã Tân Công Sính</t>
  </si>
  <si>
    <t>Xã Phú Hiệp</t>
  </si>
  <si>
    <t>Xã Phú Thành B</t>
  </si>
  <si>
    <t>Xã Phú Ninh</t>
  </si>
  <si>
    <t>Xã Phú Thành A</t>
  </si>
  <si>
    <t>Xã Tân Kiều</t>
  </si>
  <si>
    <t>Xã Mỹ Quý</t>
  </si>
  <si>
    <t>Xã Mỹ Đông</t>
  </si>
  <si>
    <t>Xã Đốc Binh Kiều</t>
  </si>
  <si>
    <t>Xã Láng Biển</t>
  </si>
  <si>
    <t>Xã Gáo Giồng</t>
  </si>
  <si>
    <t>Xã Ba Sao</t>
  </si>
  <si>
    <t>Xã Phương Trà</t>
  </si>
  <si>
    <t>Xã Nhị Mỹ</t>
  </si>
  <si>
    <t>Xã Tân Hội Trung</t>
  </si>
  <si>
    <t>Xã Bình Hàng Trung</t>
  </si>
  <si>
    <t>Xã Mỹ Xương</t>
  </si>
  <si>
    <t>Xã Bình Hàng Tây</t>
  </si>
  <si>
    <t>Xã An Phong</t>
  </si>
  <si>
    <t>Xã Bình Tấn</t>
  </si>
  <si>
    <t>Xã Tân Huề</t>
  </si>
  <si>
    <t>Xã Mỹ An Hưng A</t>
  </si>
  <si>
    <t>Xã Mỹ An Hưng B</t>
  </si>
  <si>
    <t>Xã Long Hưng A</t>
  </si>
  <si>
    <t>Xã Long Hưng B</t>
  </si>
  <si>
    <t>Xã Định Yên</t>
  </si>
  <si>
    <t>Xã Hội An Đông</t>
  </si>
  <si>
    <t>Xã Bình Thạnh Trung</t>
  </si>
  <si>
    <t>Xã Long Thắng</t>
  </si>
  <si>
    <t>Xã Vĩnh Thới</t>
  </si>
  <si>
    <t>Xã Tân Nhuận Đông</t>
  </si>
  <si>
    <t>Xã An Phú Thuận</t>
  </si>
  <si>
    <t>Xã Phú Hựu</t>
  </si>
  <si>
    <t>Phường Mỹ Long</t>
  </si>
  <si>
    <t>Phường Đông Xuyên</t>
  </si>
  <si>
    <t>Phường Mỹ Xuyên</t>
  </si>
  <si>
    <t>Phường Bình Đức</t>
  </si>
  <si>
    <t>Phường Mỹ Quý</t>
  </si>
  <si>
    <t>Phường Mỹ Thới</t>
  </si>
  <si>
    <t>Phường Mỹ Thạnh</t>
  </si>
  <si>
    <t>Phường Mỹ Hòa</t>
  </si>
  <si>
    <t>Xã Mỹ Khánh</t>
  </si>
  <si>
    <t>Phường Châu Phú B</t>
  </si>
  <si>
    <t>Phường Châu Phú A</t>
  </si>
  <si>
    <t>Phường Vĩnh Mỹ</t>
  </si>
  <si>
    <t>Phường Núi Sam</t>
  </si>
  <si>
    <t>Phường Vĩnh Ngươn</t>
  </si>
  <si>
    <t>Xã Vĩnh Tế</t>
  </si>
  <si>
    <t>Xã Vĩnh Châu</t>
  </si>
  <si>
    <t>Xã Quốc Thái</t>
  </si>
  <si>
    <t>Xã Vĩnh Hậu</t>
  </si>
  <si>
    <t>Xã Vĩnh Hội Đông</t>
  </si>
  <si>
    <t>Phường Long Thạnh</t>
  </si>
  <si>
    <t>Phường Long Hưng</t>
  </si>
  <si>
    <t>Phường Long Châu</t>
  </si>
  <si>
    <t>Xã Vĩnh Xương</t>
  </si>
  <si>
    <t>Phường Long Phú</t>
  </si>
  <si>
    <t>Xã Phú Vĩnh</t>
  </si>
  <si>
    <t>Xã Lê Chánh</t>
  </si>
  <si>
    <t>Xã Hiệp Xương</t>
  </si>
  <si>
    <t>Xã Bình Thạnh Đông</t>
  </si>
  <si>
    <t>Xã Ô Long Vỹ</t>
  </si>
  <si>
    <t>Xã Thạnh Mỹ Tây</t>
  </si>
  <si>
    <t>Xã Bình Thủy</t>
  </si>
  <si>
    <t>Xã Đào Hữu Cảnh</t>
  </si>
  <si>
    <t>Xã Núi Voi</t>
  </si>
  <si>
    <t>Xã Nhơn Hưng</t>
  </si>
  <si>
    <t>Xã Văn Giáo</t>
  </si>
  <si>
    <t>Xã An Hảo</t>
  </si>
  <si>
    <t>Xã Lạc Quới</t>
  </si>
  <si>
    <t>Xã Lê Trì</t>
  </si>
  <si>
    <t>Xã Vĩnh Gia</t>
  </si>
  <si>
    <t>Xã Vĩnh Phước</t>
  </si>
  <si>
    <t>Xã Châu Lăng</t>
  </si>
  <si>
    <t>Xã Lương Phi</t>
  </si>
  <si>
    <t>Xã Lương An Trà</t>
  </si>
  <si>
    <t>Xã Tà Đảnh</t>
  </si>
  <si>
    <t>Xã Núi Tô</t>
  </si>
  <si>
    <t>Xã An Tức</t>
  </si>
  <si>
    <t>Xã Tân Tuyến</t>
  </si>
  <si>
    <t>Xã Ô Lâm</t>
  </si>
  <si>
    <t>Xã Cần Đăng</t>
  </si>
  <si>
    <t>Xã Vĩnh Hanh</t>
  </si>
  <si>
    <t>Xã Hòa Bình Thạnh</t>
  </si>
  <si>
    <t>Xã Vĩnh Nhuận</t>
  </si>
  <si>
    <t>Xã Kiến An</t>
  </si>
  <si>
    <t>Xã Mỹ Hội Đông</t>
  </si>
  <si>
    <t>Xã Long Điền A</t>
  </si>
  <si>
    <t>Xã Tấn Mỹ</t>
  </si>
  <si>
    <t>Xã Long Điền B</t>
  </si>
  <si>
    <t>Xã Long Kiến</t>
  </si>
  <si>
    <t>Xã Bình Phước Xuân</t>
  </si>
  <si>
    <t>Xã An Thạnh Trung</t>
  </si>
  <si>
    <t>Xã Hội An</t>
  </si>
  <si>
    <t>Xã Vĩnh Trạch</t>
  </si>
  <si>
    <t>Xã Vĩnh Chánh</t>
  </si>
  <si>
    <t>Xã Định Mỹ</t>
  </si>
  <si>
    <t>Xã Mỹ Phú Đông</t>
  </si>
  <si>
    <t>Xã Vọng Đông</t>
  </si>
  <si>
    <t>Xã Vĩnh Khánh</t>
  </si>
  <si>
    <t>Xã Thoại Giang</t>
  </si>
  <si>
    <t>Xã Vọng Thê</t>
  </si>
  <si>
    <t>Phường Vĩnh Thanh Vân</t>
  </si>
  <si>
    <t>Phường Vĩnh Thanh</t>
  </si>
  <si>
    <t>Phường Vĩnh Quang</t>
  </si>
  <si>
    <t>Phường Vĩnh Hiệp</t>
  </si>
  <si>
    <t>Phường Vĩnh Bảo</t>
  </si>
  <si>
    <t>Phường Vĩnh Lạc</t>
  </si>
  <si>
    <t>Phường Rạch Sỏi</t>
  </si>
  <si>
    <t>Phường Vĩnh Lợi</t>
  </si>
  <si>
    <t>Phường Vĩnh Thông</t>
  </si>
  <si>
    <t>Xã Phi Thông</t>
  </si>
  <si>
    <t>Phường Tô Châu</t>
  </si>
  <si>
    <t>Phường Đông Hồ</t>
  </si>
  <si>
    <t>Phường Bình San</t>
  </si>
  <si>
    <t>Phường Pháo Đài</t>
  </si>
  <si>
    <t>Xã Thuận Yên</t>
  </si>
  <si>
    <t>Xã Kiên Bình</t>
  </si>
  <si>
    <t>Xã Hòa Điền</t>
  </si>
  <si>
    <t>Xã Hòn Nghệ</t>
  </si>
  <si>
    <t>Xã Nam Thái Sơn</t>
  </si>
  <si>
    <t>Xã Mỹ Hiệp Sơn</t>
  </si>
  <si>
    <t>Xã Sơn Kiên</t>
  </si>
  <si>
    <t>Xã Lình Huỳnh</t>
  </si>
  <si>
    <t>Xã Thổ Sơn</t>
  </si>
  <si>
    <t>Xã Tân Hiệp B</t>
  </si>
  <si>
    <t>Xã Thạnh Đông B</t>
  </si>
  <si>
    <t>Xã Tân Hiệp A</t>
  </si>
  <si>
    <t>Xã Thạnh Đông A</t>
  </si>
  <si>
    <t>Xã Mong Thọ A</t>
  </si>
  <si>
    <t>Xã Mong Thọ B</t>
  </si>
  <si>
    <t>Xã Mong Thọ</t>
  </si>
  <si>
    <t>Xã Giục Tượng</t>
  </si>
  <si>
    <t>Xã Vĩnh Hòa Hiệp</t>
  </si>
  <si>
    <t>Xã Bàn Thạch</t>
  </si>
  <si>
    <t>Xã Bàn Tân Định</t>
  </si>
  <si>
    <t>Xã Ngọc Thành</t>
  </si>
  <si>
    <t>Xã Ngọc Chúc</t>
  </si>
  <si>
    <t>Xã Ngọc Thuận</t>
  </si>
  <si>
    <t>Xã Vĩnh Hòa Hưng Bắc</t>
  </si>
  <si>
    <t>Xã Thới Quản</t>
  </si>
  <si>
    <t>Xã Thủy Liễu</t>
  </si>
  <si>
    <t>Xã Vĩnh Hòa Hưng Nam</t>
  </si>
  <si>
    <t>Xã Vĩnh Phước A</t>
  </si>
  <si>
    <t>Xã Vĩnh Phước B</t>
  </si>
  <si>
    <t>Xã Vĩnh Thắng</t>
  </si>
  <si>
    <t>Xã Tây Yên</t>
  </si>
  <si>
    <t>Xã Tây Yên A</t>
  </si>
  <si>
    <t>Xã Nam Yên</t>
  </si>
  <si>
    <t>Xã Hưng Yên</t>
  </si>
  <si>
    <t>Xã Nam Thái A</t>
  </si>
  <si>
    <t>Xã Đông Thái</t>
  </si>
  <si>
    <t>Xã Đông Hưng A</t>
  </si>
  <si>
    <t>Xã Đông Hưng B</t>
  </si>
  <si>
    <t>Xã Vân Khánh</t>
  </si>
  <si>
    <t>Xã Vân Khánh Đông</t>
  </si>
  <si>
    <t>Xã Vân Khánh Tây</t>
  </si>
  <si>
    <t>Xã Vĩnh Bình Bắc</t>
  </si>
  <si>
    <t>Xã Vĩnh Bình Nam</t>
  </si>
  <si>
    <t>Xã Phong Đông</t>
  </si>
  <si>
    <t>Xã Cửa Cạn</t>
  </si>
  <si>
    <t>Xã Gành Dầu</t>
  </si>
  <si>
    <t>Xã Cửa Dương</t>
  </si>
  <si>
    <t>Xã Dương Tơ</t>
  </si>
  <si>
    <t>Xã Hòn Thơm</t>
  </si>
  <si>
    <t>Xã Bãi Thơm</t>
  </si>
  <si>
    <t>Xã Thổ Châu</t>
  </si>
  <si>
    <t>Xã Hòn Tre</t>
  </si>
  <si>
    <t>Xã Lại Sơn</t>
  </si>
  <si>
    <t>Xã Nam Du</t>
  </si>
  <si>
    <t>Xã Thạnh Yên</t>
  </si>
  <si>
    <t>Xã Thạnh Yên A</t>
  </si>
  <si>
    <t>Xã An Minh Bắc</t>
  </si>
  <si>
    <t>Xã Vĩnh Điều</t>
  </si>
  <si>
    <t>Xã Tân Khánh Hòa</t>
  </si>
  <si>
    <t>Phường Cái Khế</t>
  </si>
  <si>
    <t>Phường Thới Bình</t>
  </si>
  <si>
    <t>Phường An Nghiệp</t>
  </si>
  <si>
    <t>Phường An Cư</t>
  </si>
  <si>
    <t>Phường An Hội</t>
  </si>
  <si>
    <t>Phường Xuân Khánh</t>
  </si>
  <si>
    <t>Phường Hưng Lợi</t>
  </si>
  <si>
    <t>Phường Châu Văn Liêm</t>
  </si>
  <si>
    <t>Phường Thới Long</t>
  </si>
  <si>
    <t>Phường Phước Thới</t>
  </si>
  <si>
    <t>Phường Trường Lạc</t>
  </si>
  <si>
    <t>Phường Bình Thủy</t>
  </si>
  <si>
    <t>Phường Trà An</t>
  </si>
  <si>
    <t>Phường Trà Nóc</t>
  </si>
  <si>
    <t>Phường Thới An Đông</t>
  </si>
  <si>
    <t>Phường An Thới</t>
  </si>
  <si>
    <t>Phường Bùi Hữu Nghĩa</t>
  </si>
  <si>
    <t>Phường Long Hòa</t>
  </si>
  <si>
    <t>Phường Long Tuyền</t>
  </si>
  <si>
    <t>Phường Lê Bình</t>
  </si>
  <si>
    <t>Phường Hưng Phú</t>
  </si>
  <si>
    <t>Phường Hưng Thạnh</t>
  </si>
  <si>
    <t>Phường Ba Láng</t>
  </si>
  <si>
    <t>Phường Thường Thạnh</t>
  </si>
  <si>
    <t>Phường Phú Thứ</t>
  </si>
  <si>
    <t>Phường Thốt Nốt</t>
  </si>
  <si>
    <t>Phường Thới Thuận</t>
  </si>
  <si>
    <t>Phường Thuận An</t>
  </si>
  <si>
    <t>Phường Tân Lộc</t>
  </si>
  <si>
    <t>Phường Trung Nhứt</t>
  </si>
  <si>
    <t>Phường Trung Kiên</t>
  </si>
  <si>
    <t>Phường Thuận Hưng</t>
  </si>
  <si>
    <t>Xã Vĩnh Trinh</t>
  </si>
  <si>
    <t>Xã Thạnh Tiến</t>
  </si>
  <si>
    <t>Xã Thạnh Thắng</t>
  </si>
  <si>
    <t>Xã Trung Thạnh</t>
  </si>
  <si>
    <t>Xã Thới Hưng</t>
  </si>
  <si>
    <t>Xã Đông Hiệp</t>
  </si>
  <si>
    <t>Xã Đông Thắng</t>
  </si>
  <si>
    <t>Xã Thới Đông</t>
  </si>
  <si>
    <t>Xã Thới Xuân</t>
  </si>
  <si>
    <t>Xã Nhơn Ái</t>
  </si>
  <si>
    <t>Xã Trường Long</t>
  </si>
  <si>
    <t>Xã Nhơn Nghĩa</t>
  </si>
  <si>
    <t>Xã Đông Thuận</t>
  </si>
  <si>
    <t>Xã Thới Tân</t>
  </si>
  <si>
    <t>Xã Trường Thắng</t>
  </si>
  <si>
    <t>Xã Định Môn</t>
  </si>
  <si>
    <t>Xã Trường Xuân A</t>
  </si>
  <si>
    <t>Xã Trường Xuân B</t>
  </si>
  <si>
    <t>Phường I</t>
  </si>
  <si>
    <t>Phường III</t>
  </si>
  <si>
    <t>Phường IV</t>
  </si>
  <si>
    <t>Phường V</t>
  </si>
  <si>
    <t>Phường VII</t>
  </si>
  <si>
    <t>Xã Vị Tân</t>
  </si>
  <si>
    <t>Xã Hoả Lựu</t>
  </si>
  <si>
    <t>Xã Hoả Tiến</t>
  </si>
  <si>
    <t>Phường Ngã Bảy</t>
  </si>
  <si>
    <t>Phường Lái Hiếu</t>
  </si>
  <si>
    <t>Xã Trường Long Tây</t>
  </si>
  <si>
    <t>Xã Trường Long A</t>
  </si>
  <si>
    <t>Xã Nhơn Nghĩa A</t>
  </si>
  <si>
    <t>Xã Thạnh Xuân</t>
  </si>
  <si>
    <t>Xã Tân Phú Thạnh</t>
  </si>
  <si>
    <t>Xã Đông Phước</t>
  </si>
  <si>
    <t>Xã Đông Phước A</t>
  </si>
  <si>
    <t>Xã Phụng Hiệp</t>
  </si>
  <si>
    <t>Xã Hòa Mỹ</t>
  </si>
  <si>
    <t>Xã Phương Bình</t>
  </si>
  <si>
    <t>Xã Hiệp Hưng</t>
  </si>
  <si>
    <t>Xã Tân Phước Hưng</t>
  </si>
  <si>
    <t>Xã Phương Phú</t>
  </si>
  <si>
    <t>Xã Vị Trung</t>
  </si>
  <si>
    <t>Xã Vị Thuỷ</t>
  </si>
  <si>
    <t>Xã Vị Thắng</t>
  </si>
  <si>
    <t>Xã Vĩnh Thuận Tây</t>
  </si>
  <si>
    <t>Xã Vĩnh Tường</t>
  </si>
  <si>
    <t>Xã Vị Đông</t>
  </si>
  <si>
    <t>Xã Vị Thanh</t>
  </si>
  <si>
    <t>Xã Vị Bình</t>
  </si>
  <si>
    <t>Xã Thuận Hưng</t>
  </si>
  <si>
    <t>Xã Vĩnh Thuận Đông</t>
  </si>
  <si>
    <t>Xã Vĩnh Viễn A</t>
  </si>
  <si>
    <t>Xã Lương Tâm</t>
  </si>
  <si>
    <t>Xã Lương Nghĩa</t>
  </si>
  <si>
    <t>Xã Xà Phiên</t>
  </si>
  <si>
    <t>Phường Trà Lồng</t>
  </si>
  <si>
    <t>Phường Bình Thạnh</t>
  </si>
  <si>
    <t>Phường Vĩnh Tường</t>
  </si>
  <si>
    <t>Xã Long Trị</t>
  </si>
  <si>
    <t>Xã Long Trị A</t>
  </si>
  <si>
    <t>Xã Hồ Đắc Kiện</t>
  </si>
  <si>
    <t>Xã Phú Tâm</t>
  </si>
  <si>
    <t>Xã An Lạc Tây</t>
  </si>
  <si>
    <t>Xã Trinh Phú</t>
  </si>
  <si>
    <t>Xã Ba Trinh</t>
  </si>
  <si>
    <t>Xã Thới An Hội</t>
  </si>
  <si>
    <t>Xã Kế Thành</t>
  </si>
  <si>
    <t>Xã Kế An</t>
  </si>
  <si>
    <t>Xã Đại Hải</t>
  </si>
  <si>
    <t>Xã Mỹ Tú</t>
  </si>
  <si>
    <t>Xã An Thạnh 1</t>
  </si>
  <si>
    <t>Xã An Thạnh Tây</t>
  </si>
  <si>
    <t>Xã An Thạnh Đông</t>
  </si>
  <si>
    <t>Xã Đại Ân 1</t>
  </si>
  <si>
    <t>Xã An Thạnh 2</t>
  </si>
  <si>
    <t>Xã An Thạnh 3</t>
  </si>
  <si>
    <t>Xã An Thạnh Nam</t>
  </si>
  <si>
    <t>Xã Song Phụng</t>
  </si>
  <si>
    <t>Xã Hậu Thạnh</t>
  </si>
  <si>
    <t>Xã Trường Khánh</t>
  </si>
  <si>
    <t>Xã Châu Khánh</t>
  </si>
  <si>
    <t>Xã Đại Tâm</t>
  </si>
  <si>
    <t>Xã Tham Đôn</t>
  </si>
  <si>
    <t>Xã Ngọc Đông</t>
  </si>
  <si>
    <t>Xã Hòa Tú 1</t>
  </si>
  <si>
    <t>Xã Gia Hòa 1</t>
  </si>
  <si>
    <t>Xã Ngọc Tố</t>
  </si>
  <si>
    <t>Xã Gia Hòa 2</t>
  </si>
  <si>
    <t>Xã Hòa Tú II</t>
  </si>
  <si>
    <t>Xã Vĩnh Quới</t>
  </si>
  <si>
    <t>Xã Mỹ Quới</t>
  </si>
  <si>
    <t>Xã Lâm Tân</t>
  </si>
  <si>
    <t>Xã Lâm Kiết</t>
  </si>
  <si>
    <t>Xã Tuân Tức</t>
  </si>
  <si>
    <t>Phường Khánh Hòa</t>
  </si>
  <si>
    <t>Xã Lạc Hòa</t>
  </si>
  <si>
    <t>Xã Lai Hòa</t>
  </si>
  <si>
    <t>Xã Liêu Tú</t>
  </si>
  <si>
    <t>Xã Lịch Hội Thượng</t>
  </si>
  <si>
    <t>Xã Trung Bình</t>
  </si>
  <si>
    <t>Xã Tài Văn</t>
  </si>
  <si>
    <t>Xã Thạnh Thới An</t>
  </si>
  <si>
    <t>Xã Thạnh Thới Thuận</t>
  </si>
  <si>
    <t>Xã Viên Bình</t>
  </si>
  <si>
    <t>Phường Nhà Mát</t>
  </si>
  <si>
    <t>Xã Vĩnh Trạch Đông</t>
  </si>
  <si>
    <t>Xã Hiệp Thành</t>
  </si>
  <si>
    <t>Xã Ninh Quới</t>
  </si>
  <si>
    <t>Xã Ninh Quới A</t>
  </si>
  <si>
    <t>Xã Ninh Thạnh Lợi A</t>
  </si>
  <si>
    <t>Xã Ninh Thạnh Lợi</t>
  </si>
  <si>
    <t>Xã Vĩnh Phú Đông</t>
  </si>
  <si>
    <t>Xã Vĩnh Phú Tây</t>
  </si>
  <si>
    <t>Xã Phong Thạnh Tây A</t>
  </si>
  <si>
    <t>Xã Phong Thạnh Tây B</t>
  </si>
  <si>
    <t>Xã Vĩnh Hưng A</t>
  </si>
  <si>
    <t>Xã Châu Hưng A</t>
  </si>
  <si>
    <t>Xã Hưng Thành</t>
  </si>
  <si>
    <t>Xã Hưng Hội</t>
  </si>
  <si>
    <t>Xã Châu Thới</t>
  </si>
  <si>
    <t>Phường Hộ Phòng</t>
  </si>
  <si>
    <t>Xã Phong Thạnh Đông</t>
  </si>
  <si>
    <t>Phường Láng Tròn</t>
  </si>
  <si>
    <t>Xã Phong Tân</t>
  </si>
  <si>
    <t>Xã Phong Thạnh A</t>
  </si>
  <si>
    <t>Xã Phong Thạnh Tây</t>
  </si>
  <si>
    <t>Xã Long Điền Đông</t>
  </si>
  <si>
    <t>Xã Long Điền Đông A</t>
  </si>
  <si>
    <t>Xã Long Điền</t>
  </si>
  <si>
    <t>Xã Long Điền Tây</t>
  </si>
  <si>
    <t>Xã An Trạch</t>
  </si>
  <si>
    <t>Xã An Trạch A</t>
  </si>
  <si>
    <t>Xã An Phúc</t>
  </si>
  <si>
    <t>Xã Định Thành A</t>
  </si>
  <si>
    <t>Xã Minh Diệu</t>
  </si>
  <si>
    <t>Xã Vĩnh Mỹ B</t>
  </si>
  <si>
    <t>Xã Vĩnh Hậu A</t>
  </si>
  <si>
    <t>Xã Vĩnh Mỹ A</t>
  </si>
  <si>
    <t>Phường Tân Xuyên</t>
  </si>
  <si>
    <t>Xã An Xuyên</t>
  </si>
  <si>
    <t>Xã Tắc Vân</t>
  </si>
  <si>
    <t>Xã Lý Văn Lâm</t>
  </si>
  <si>
    <t>Xã Khánh Thuận</t>
  </si>
  <si>
    <t>Xã Khánh Tiến</t>
  </si>
  <si>
    <t>Xã Nguyễn Phích</t>
  </si>
  <si>
    <t>Xã Khánh Lâm</t>
  </si>
  <si>
    <t>Xã Biển Bạch</t>
  </si>
  <si>
    <t>Xã Tân Bằng</t>
  </si>
  <si>
    <t>Xã Trí Phải</t>
  </si>
  <si>
    <t>Xã Trí Lực</t>
  </si>
  <si>
    <t>Xã Biển Bạch Đông</t>
  </si>
  <si>
    <t>Xã Thới Bình</t>
  </si>
  <si>
    <t>Xã Tân Lộc Bắc</t>
  </si>
  <si>
    <t>Xã Tân Lộc Đông</t>
  </si>
  <si>
    <t>Xã Hồ Thị Kỷ</t>
  </si>
  <si>
    <t>Xã Khánh Bình Tây Bắc</t>
  </si>
  <si>
    <t>Xã Khánh Bình Tây</t>
  </si>
  <si>
    <t>Xã Trần Hợi</t>
  </si>
  <si>
    <t>Xã Khánh Bình Đông</t>
  </si>
  <si>
    <t>Xã Lợi An</t>
  </si>
  <si>
    <t>Xã Phong Điền</t>
  </si>
  <si>
    <t>Xã Phong Lạc</t>
  </si>
  <si>
    <t>Xã Lương Thế Trân</t>
  </si>
  <si>
    <t>Xã Đông Thới</t>
  </si>
  <si>
    <t>Xã Tân Hưng Đông</t>
  </si>
  <si>
    <t>Xã Trần Thới</t>
  </si>
  <si>
    <t>Xã Tạ An Khương</t>
  </si>
  <si>
    <t>Xã Trần Phán</t>
  </si>
  <si>
    <t>Xã Tân Duyệt</t>
  </si>
  <si>
    <t>Xã Quách Phẩm Bắc</t>
  </si>
  <si>
    <t>Xã Quách Phẩm</t>
  </si>
  <si>
    <t>Xã Ngọc Chánh</t>
  </si>
  <si>
    <t>Xã Nguyễn Huân</t>
  </si>
  <si>
    <t>Xã Hàm Rồng</t>
  </si>
  <si>
    <t>Xã Hiệp Tùng</t>
  </si>
  <si>
    <t>Xã Đất Mới</t>
  </si>
  <si>
    <t>Xã Lâm Hải</t>
  </si>
  <si>
    <t>Xã Hàng Vịnh</t>
  </si>
  <si>
    <t>Xã Tam Giang Đông</t>
  </si>
  <si>
    <t>Xã Việt Thắng</t>
  </si>
  <si>
    <t>Xã Tân Hưng Tây</t>
  </si>
  <si>
    <t>Xã Rạch Chèo</t>
  </si>
  <si>
    <t>Xã Tam Giang Tây</t>
  </si>
  <si>
    <t>Xã Tân Ân Tây</t>
  </si>
  <si>
    <t>Xã Viên An Đông</t>
  </si>
  <si>
    <t>Xã Đất Mũi</t>
  </si>
  <si>
    <t>Bệnh xá Bộ Tư lệnh Cảnh sát cơ động</t>
  </si>
  <si>
    <t>Trạm y tế xã Quảng Ngần</t>
  </si>
  <si>
    <t>Bệnh viện đa khoa Đức Minh</t>
  </si>
  <si>
    <t>Trạm y tế xã Sĩ Bình</t>
  </si>
  <si>
    <t>Trạm y tế Lao Xà Phình</t>
  </si>
  <si>
    <t>Trạm y tế cty xi măng Phúc Sơn</t>
  </si>
  <si>
    <t>Phòng khám đa khoa Thuận Đức</t>
  </si>
  <si>
    <t>Bệnh viện Mắt Đà Nẵng</t>
  </si>
  <si>
    <t>Bệnh viện 199 - Bộ Công An</t>
  </si>
  <si>
    <t>Bệnh viện Chỉnh hình và PHCN ĐN</t>
  </si>
  <si>
    <t>Trạm y tế xã Ân Hảo</t>
  </si>
  <si>
    <t>Trung tâm y tế thị xã Ninh Hòa</t>
  </si>
  <si>
    <t>Trung tâm y tế huyện Kon Plong</t>
  </si>
  <si>
    <t>Công ty TNHH Shyang Hung Cheng</t>
  </si>
  <si>
    <t>Công ty TNHH Đông Nam</t>
  </si>
  <si>
    <t>Công ty cổ phần Thánh Tâm</t>
  </si>
  <si>
    <t>Công ty TNHH DVTM Y tế Phòng khám đa khoa Vũ Cao</t>
  </si>
  <si>
    <t>Công ty Cổ phần Bệnh viện Vạn Phúc</t>
  </si>
  <si>
    <t>Công ty TNHH Phòng khám đa khoa Tâm Đức</t>
  </si>
  <si>
    <t>Bệnh viện Nhi Đồng</t>
  </si>
  <si>
    <t>Công ty cổ phần Bệnh viện Quốc tế chấn thương chỉnh hình Sài Gòn - Đồng Nai</t>
  </si>
  <si>
    <t>Trạm y tế xã Qưới Sơn</t>
  </si>
  <si>
    <t>Trung tâm y tế huyện Bình Tân</t>
  </si>
  <si>
    <t>Trạm Y tế Phường Trung Nhất</t>
  </si>
  <si>
    <t>Trạm y tế Xã Trung Thạnh</t>
  </si>
  <si>
    <t>Bệnh viện Chuyên khoa Tâm thần và Da liễu tỉnh Hậu Giang</t>
  </si>
  <si>
    <t>TenQuocTich</t>
  </si>
  <si>
    <t>TenDanToc</t>
  </si>
  <si>
    <t>TenTinhBenhVien</t>
  </si>
  <si>
    <t>TenBenhVien</t>
  </si>
  <si>
    <t>TenTinhKS</t>
  </si>
  <si>
    <t>TenHuyenKS</t>
  </si>
  <si>
    <t>TenXaKS</t>
  </si>
  <si>
    <t>TenTinhNN</t>
  </si>
  <si>
    <t>TenHuyenNN</t>
  </si>
  <si>
    <t>TenXaNN</t>
  </si>
  <si>
    <t>Hợp đồng lao động</t>
  </si>
  <si>
    <t>Công ty</t>
  </si>
  <si>
    <t>TenMoiQuanHe</t>
  </si>
  <si>
    <t>CHÚ Ý: Những cột  màu xanh đậm là bắt buộc phải nhập;
Dữ liệu nhập bắt đầu từ dòng  thứ 4.</t>
  </si>
  <si>
    <t xml:space="preserve">tra cứu tại
https://baohiemxahoi.gov.vn/tracuu/Pages/tra-cuu-ho-gia-dinh.aspx
</t>
  </si>
  <si>
    <t xml:space="preserve">ID Lao động lấy ở Sheet Dữ Liệu
</t>
  </si>
  <si>
    <t>Ngày sinh (tháng/năm hoặc năm sinh)</t>
  </si>
  <si>
    <t>Người tham gia (0: Không
1: Có)</t>
  </si>
  <si>
    <t>Tên Thôn/Xóm</t>
  </si>
  <si>
    <t>Ghi mức lương cơ sở</t>
  </si>
  <si>
    <t>Ngày biên lai</t>
  </si>
  <si>
    <t xml:space="preserve">Số biên lai </t>
  </si>
  <si>
    <t>Số tháng</t>
  </si>
  <si>
    <t>NgayBienLai</t>
  </si>
  <si>
    <t>SoBienLai</t>
  </si>
  <si>
    <t>Tiendong</t>
  </si>
  <si>
    <t>Sothang</t>
  </si>
  <si>
    <t>4</t>
  </si>
  <si>
    <t/>
  </si>
  <si>
    <t>Hứa Đăng Huy</t>
  </si>
  <si>
    <t>0123654789</t>
  </si>
  <si>
    <t>Nguyễn Hồng Thêu</t>
  </si>
  <si>
    <t>PHƯƠNG ÁN</t>
  </si>
  <si>
    <t>Điều chỉnh mức đóng</t>
  </si>
  <si>
    <t>Đóng tiếp</t>
  </si>
  <si>
    <t>Giảm hẳn</t>
  </si>
  <si>
    <t>Tăng mới (cấp mới thẻ)</t>
  </si>
  <si>
    <t xml:space="preserve"> Điền x nếu muốn phần mềm lưu lại những thông tin của tờ khai TK1.
</t>
  </si>
  <si>
    <t>- điền số giấy tờ liên quan
- mã phương án sẽ được tự động điền vào Ghi chú khi import file vào phần mềm.</t>
  </si>
  <si>
    <t>1234567890</t>
  </si>
  <si>
    <t>1990</t>
  </si>
  <si>
    <t>Nguyễn Văn Huy</t>
  </si>
  <si>
    <t>0987654322</t>
  </si>
  <si>
    <t>Phuongthuc</t>
  </si>
  <si>
    <t>MavungSS</t>
  </si>
  <si>
    <t>Mã số hộ gia đình</t>
  </si>
  <si>
    <t>Địa chỉ hộ khẩu</t>
  </si>
  <si>
    <t>Địa chỉ đăng ký khai sinh</t>
  </si>
  <si>
    <t>Maso_HoGiadinh</t>
  </si>
  <si>
    <t>Diachi_HK</t>
  </si>
  <si>
    <t>DiachiDK_KS</t>
  </si>
  <si>
    <t>Email liên hệ</t>
  </si>
  <si>
    <t>Địa chỉ khai sinh</t>
  </si>
  <si>
    <t>Email_LH</t>
  </si>
  <si>
    <t>Diachi_KS</t>
  </si>
  <si>
    <t>Tỷ lệ NSDP</t>
  </si>
  <si>
    <t>TyleNSDP</t>
  </si>
  <si>
    <t>Hỗ trợ khác</t>
  </si>
  <si>
    <t>HotroKhac</t>
  </si>
  <si>
    <t xml:space="preserve">Tỉnh đang sinh sống
</t>
  </si>
  <si>
    <t xml:space="preserve">Mã tỉnh đang sinh sống
</t>
  </si>
  <si>
    <t xml:space="preserve">Huyện đang sinh sống
</t>
  </si>
  <si>
    <t xml:space="preserve">Mã huyện đang sinh sống
</t>
  </si>
  <si>
    <t>Xã đang sinh sống</t>
  </si>
  <si>
    <t>Mã xã đang sinh sống</t>
  </si>
  <si>
    <t>Matinh_DangSS</t>
  </si>
  <si>
    <t>TenTinhDangSS</t>
  </si>
  <si>
    <t>Mahuyen_DangSS</t>
  </si>
  <si>
    <t>Maxa_DangSS</t>
  </si>
  <si>
    <t>Địa chỉ đang sinh sống</t>
  </si>
  <si>
    <t>Diachi_DangSS</t>
  </si>
  <si>
    <t>TenhuyenDangSS</t>
  </si>
  <si>
    <t>TenxaDangSS</t>
  </si>
  <si>
    <t>Từ ngày</t>
  </si>
  <si>
    <t>TuNgay</t>
  </si>
  <si>
    <t>NgayChet</t>
  </si>
  <si>
    <t>Mã bệnh viện</t>
  </si>
  <si>
    <t>Công ty TNHH dịch vụ y tế - Phòng khám Đa Khoa Suối Nghệ</t>
  </si>
  <si>
    <t>Bệnh viện Quận Thủ Đức - Cơ sở Linh Tây</t>
  </si>
  <si>
    <t>Phòng Khám Đa khoa (thuộc Trung tâm Y tế quận Tân Bình)</t>
  </si>
  <si>
    <t>PHÒNG KHÁM CHUYÊN KHOA HIV/AIDS VÀ ĐIỀU TRỊ NGHIỆN CHẤT THUỘC TRUNG TÂM KIỂM SOÁT BỆNH TẬT</t>
  </si>
  <si>
    <t>Bệnh xá Sư đoàn 390/QĐ1</t>
  </si>
  <si>
    <t>Bệnh xá Lữ đoàn 368/QĐ1</t>
  </si>
  <si>
    <t>Bệnh xá Lữ đoàn 299/QĐ1</t>
  </si>
  <si>
    <t>Bệnh xá Lữ đoàn 241/QĐ1</t>
  </si>
  <si>
    <t>Bệnh xá trường Quân sự/QĐ1</t>
  </si>
  <si>
    <t>Bệnh xá Tổng cục II</t>
  </si>
  <si>
    <t>Bệnh xá BCHQS Điện Biên-QK2</t>
  </si>
  <si>
    <t>Bệnh viện Quận Thủ Đức - Cơ sở Linh Xuân</t>
  </si>
  <si>
    <t>Phòng xét nghiệm HIV/AIDS, thuộc Khoa Xét nghiệm - Viện Pasteur thành phố Hồ Chí Minh</t>
  </si>
  <si>
    <t>Trạm Y tế thị trấn Thanh Hà</t>
  </si>
  <si>
    <t>Phòng Khám Đa Khoa Bình Trưng Tây thuộc Trung Tâm Y Tế Quận 2</t>
  </si>
  <si>
    <t>Trung tâm y tế huyện  Lộc Ninh</t>
  </si>
  <si>
    <t>trạm Y tế xã Hòa Bình</t>
  </si>
  <si>
    <t>Bệnh xá Công an tỉnh Ninh Thuận</t>
  </si>
  <si>
    <t>Bệnh viện Đa Khoa Quốc Tế Nam Sài Gòn</t>
  </si>
  <si>
    <t>Trạm Y tế xã Trà Nú</t>
  </si>
  <si>
    <t>Phòng khám đa khoa Sao Mai</t>
  </si>
  <si>
    <t>Phòng khám đa khoa Xuân Mai</t>
  </si>
  <si>
    <t>PHÒNG KHÁM ĐA KHOA HUỲNH TRUNG DŨNG</t>
  </si>
  <si>
    <t>Phòng khám quốc tế Quang Thanh</t>
  </si>
  <si>
    <t>Phòng khám đa khoa Gia Viễn</t>
  </si>
  <si>
    <t>Trạm y tế phường Hoài Thanh</t>
  </si>
  <si>
    <t>Trạm y tế phường Hoài Đức</t>
  </si>
  <si>
    <t>phòng khám đa khoa an mỹ 2</t>
  </si>
  <si>
    <t>Phòng khám đa khoa Lam Sơn</t>
  </si>
  <si>
    <t>757</t>
  </si>
  <si>
    <t>Phòng khám đa khoa Nhung Hiếu</t>
  </si>
  <si>
    <t>Phòng khám chuyên khoa HIV/AIDS tỉnh Đồng Nai</t>
  </si>
  <si>
    <t>Công ty TNHH bệnh viện đa khoa Viện Thẩm Mỹ Hoài Anh Bình Dương</t>
  </si>
  <si>
    <t>Bệnh viện mắt Thanh Tâm</t>
  </si>
  <si>
    <t>Bệnh viện Đa khoa Hà Nội - Đồng Văn</t>
  </si>
  <si>
    <t>PHÒNG KHÁM ĐA KHOA TRUNG CANG (CTY TNHH MTV PKĐK TRUNG CANG)</t>
  </si>
  <si>
    <t>BỆNH XÁ CÔNG AN TỈNH KIÊN GIANG</t>
  </si>
  <si>
    <t>98</t>
  </si>
  <si>
    <t>Phòng khám đa khoa Huy Đạt</t>
  </si>
  <si>
    <t>Trạm Y tế xã Bình Tân</t>
  </si>
  <si>
    <t>Trạm y tế Xã Ba Điền</t>
  </si>
  <si>
    <t>Phòng Khám Đa Khoa (thuộc Công Ty TNHH Phòng Khám Bảo An Khang)</t>
  </si>
  <si>
    <t>Bệnh viện ĐKKV Ngọc Hồi</t>
  </si>
  <si>
    <t>Công ty TNHH Phòng Khám Đa Khoa Thanh Sang</t>
  </si>
  <si>
    <t>Trung tâm Y tế  Huyện Ninh Phước</t>
  </si>
  <si>
    <t>Trung tâm y tế huyện Tây Sơn</t>
  </si>
  <si>
    <t>Trạm y tế Trung tâm xã Ia Chía (06)</t>
  </si>
  <si>
    <t>Bệnh viện Phổi tỉnh Nam Định</t>
  </si>
  <si>
    <t>Phòng khám đa khoa quân dân y xã đảo Tân Hiệp</t>
  </si>
  <si>
    <t>Trạm y tế Phường Nghi Hương</t>
  </si>
  <si>
    <t>TTYT huyện Kiến Thụy</t>
  </si>
  <si>
    <t>Bệnh Viện Đa Khoa Phương Bắc</t>
  </si>
  <si>
    <t>Phòng khám đa khoa Bảo Ngọc</t>
  </si>
  <si>
    <t>Phòng khám đa khoa thuộc Trung tâm kiểm soát bệnh tật Thanh Hóa</t>
  </si>
  <si>
    <t>Phòng khám đa khoa Tâm Đức Lập Thạch</t>
  </si>
  <si>
    <t>Phòng khám đa khoa Quốc tế Thuận An</t>
  </si>
  <si>
    <t>Bệnh viện Phổi tỉnh Điện Biên</t>
  </si>
  <si>
    <t>Trạm y tế Nậm Lịch</t>
  </si>
  <si>
    <t>Trạm Y tế Xã Thạnh Trị</t>
  </si>
  <si>
    <t>Trạm Y tế Tân Bình Thạnh</t>
  </si>
  <si>
    <t>Trạm Y tế Xã Song Bình</t>
  </si>
  <si>
    <t>Bệnh viện Nội tiết tỉnh Bắc Giang</t>
  </si>
  <si>
    <t>Công ty Cổ phần Bệnh viện đa khoa Nhân Sinh</t>
  </si>
  <si>
    <t>Trạm y tế Phường 15 - Quận Gò Vấp</t>
  </si>
  <si>
    <t>Trạm y tế Phường 04 - Quận Gò Vấp</t>
  </si>
  <si>
    <t>Trạm y tế Phường 11 - Quận Gò Vấp</t>
  </si>
  <si>
    <t>Trung tâm y tế huyện Cư Kuin</t>
  </si>
  <si>
    <t>Trung tâm Y tế huyện Đồng Hỷ</t>
  </si>
  <si>
    <t>Trạm Y tế xã Măng Tố</t>
  </si>
  <si>
    <t>Trạm Y tế xã Đức Phú</t>
  </si>
  <si>
    <t>Trạm y tế phường Mai Dịch, Cầu Giấy</t>
  </si>
  <si>
    <t>Trạm y tế xã Lùng Thẩn - Lào Cai</t>
  </si>
  <si>
    <t>Trạm y tế xã Đoài Dương</t>
  </si>
  <si>
    <t>Trạm y tế xã Ia Tul (13)</t>
  </si>
  <si>
    <t>Trạm y tế xã Vĩnh Thắng</t>
  </si>
  <si>
    <t>TYT xã Nam Thái A</t>
  </si>
  <si>
    <t>TYT xã Tây Yên A</t>
  </si>
  <si>
    <t>Trạm Y tế xã  Đông Hưng A</t>
  </si>
  <si>
    <t>Trạm Y tế xã  Đông Thạnh</t>
  </si>
  <si>
    <t>Trạm Y tế xã Vân Khánh Tây</t>
  </si>
  <si>
    <t>BỆNH VIỆN ĐA KHOA TRUNG ƯƠNG CẦN THƠ</t>
  </si>
  <si>
    <t>Bệnh viện Quân y 121</t>
  </si>
  <si>
    <t>Bệnh viện Nhi đồng thành phố Cần Thơ</t>
  </si>
  <si>
    <t>Trung tâm Y tế huyện Phong Điền</t>
  </si>
  <si>
    <t>Trạm y tế xã TrHy</t>
  </si>
  <si>
    <t>Trạm y tế phường Điện Nam Đông</t>
  </si>
  <si>
    <t>Trạm y tế xã Đạ Chais</t>
  </si>
  <si>
    <t>Trạm y tế xã Lai Hưng - TTYT huyện Bàu Bàng</t>
  </si>
  <si>
    <t>Trạm y tế phường Chánh Phú Hoà - TTYT Thị xã Bến Cát</t>
  </si>
  <si>
    <t>Trạm y tế phường Tân Định - TTYT Thị xã Bến Cát</t>
  </si>
  <si>
    <t>Bệnh viện Chấn thương chỉnh hình - Phẫu thuật tạo hình Huế</t>
  </si>
  <si>
    <t>Phòng khám đa khoa MeDic 01 Bến Nghé</t>
  </si>
  <si>
    <t>Trung tâm y tế huyện Gio Linh</t>
  </si>
  <si>
    <t>Trung tâm y tế huyện Hải Lăng</t>
  </si>
  <si>
    <t>Trung tâm y tế huyện Đakrông</t>
  </si>
  <si>
    <t>Trung tâm Y tế huyện Tuy An</t>
  </si>
  <si>
    <t>Trung tâm Y tế huyện Sông Hinh</t>
  </si>
  <si>
    <t>Trung tâm Y tế huyện Sơn Hòa</t>
  </si>
  <si>
    <t>Trung tâm Y tế huyện Phú Hòa</t>
  </si>
  <si>
    <t>Bệnh viện đa khoa khu vực Nghi Sơn</t>
  </si>
  <si>
    <t>Bệnh viện đa khoa thành phố Sầm Sơn</t>
  </si>
  <si>
    <t>Trung tâm y tế huyện Triệu Phong</t>
  </si>
  <si>
    <t>Trung tâm y tế huyện Hướng Hoá</t>
  </si>
  <si>
    <t>Trạm y tế phường Điện Nam Trung</t>
  </si>
  <si>
    <t>Trạm Y tế Xã Gia Thuận</t>
  </si>
  <si>
    <t>Trạm Y tế Phú Tân</t>
  </si>
  <si>
    <t>Trạm Y tế Phú Đông</t>
  </si>
  <si>
    <t>Trạm Y tế Xã Thạnh Tân</t>
  </si>
  <si>
    <t>Trạm Y tế Xã Thạnh Hòa</t>
  </si>
  <si>
    <t>Trạm Y tế Tân Hòa  Thành</t>
  </si>
  <si>
    <t>Trạm Y tế Xã Hậu Thành</t>
  </si>
  <si>
    <t>Bệnh viện Quân dân y thành phố Cần Thơ</t>
  </si>
  <si>
    <t>Bệnh viện Da liễu tỉnh Quảng Nam</t>
  </si>
  <si>
    <t>Trung tâm Y tế huyện An Phú</t>
  </si>
  <si>
    <t>Trung tâm Y tế huyện Phú Tân</t>
  </si>
  <si>
    <t>Trung tâm Y tế huyện Tri Tôn</t>
  </si>
  <si>
    <t>Trung tâm Y tế huyện Châu Thành</t>
  </si>
  <si>
    <t>Bệnh viện đa khoa trung tâm An Giang</t>
  </si>
  <si>
    <t>Trạm y tế xã Phú Văn</t>
  </si>
  <si>
    <t>Trạm y tế Thị trấn Ba Hàng Đồi</t>
  </si>
  <si>
    <t>Phòng khám đa khoa Phương Đông - Trường Cao đẳng Phương Đông</t>
  </si>
  <si>
    <t>Công ty Cổ phần Phòng khám đa khoa Phước An</t>
  </si>
  <si>
    <t>Bệnh viện đa khoa Vĩnh toàn - Chi nhánh Công ty CP Bệnh viện đa khoa Quốc tế Vĩnh Toàn</t>
  </si>
  <si>
    <t>Trung tâm y tế huyện Tân Thạnh cơ sở 2</t>
  </si>
  <si>
    <t>Trung tâm Y tế Chợ Gạo</t>
  </si>
  <si>
    <t>Trung tâm Y tế Tân Phú Đông</t>
  </si>
  <si>
    <t>Phòng khám ĐK Hòa Khánh thuộc TTYT huyện Cái Bè</t>
  </si>
  <si>
    <t>Trung tâm y tế Thành phố Vũng Tàu</t>
  </si>
  <si>
    <t>TTYT huyện Xuyên Mộc</t>
  </si>
  <si>
    <t>TTYT huyện Châu Đức</t>
  </si>
  <si>
    <t>Trạm Y tế Phường 1</t>
  </si>
  <si>
    <t>Trạm y tế phường Xuân Lập</t>
  </si>
  <si>
    <t>Trạm y tế phường Bàu Sen</t>
  </si>
  <si>
    <t>Trạm y tế xã Trà Cổ</t>
  </si>
  <si>
    <t>Trạm y tế phường Điện An</t>
  </si>
  <si>
    <t>Trạm y tế phường Vĩnh Điện</t>
  </si>
  <si>
    <t>Bệnh viện Y học cổ truyền Tiền Giang</t>
  </si>
  <si>
    <t>Phòng khám đa khoa Long Trung thuộc TTYT Cai Lậy</t>
  </si>
  <si>
    <t>Bệnh viện Phổi Long An</t>
  </si>
  <si>
    <t>TYT xã Hưng Điền B</t>
  </si>
  <si>
    <t>Trạm Y tế Thị trấn Chợ Vàm</t>
  </si>
  <si>
    <t>Trạm y tế thị trấn Tân Quới - Bình Tân</t>
  </si>
  <si>
    <t>Trung tâm y tế huyện Trà Ôn</t>
  </si>
  <si>
    <t>Trạm Y tế xã Hoạt Giang</t>
  </si>
  <si>
    <t>Bệnh viện Đa khoa khu vực Hậu Nghĩa cơ sở 2</t>
  </si>
  <si>
    <t>Trạm Y tế xã Lĩnh Toại</t>
  </si>
  <si>
    <t>TYT xã Sơn Kiên</t>
  </si>
  <si>
    <t>TYT xã Thổ Sơn</t>
  </si>
  <si>
    <t>TYT xã Lình Huỳnh</t>
  </si>
  <si>
    <t>TYT xã Mỹ Thái</t>
  </si>
  <si>
    <t>Trạm Y tế Xã Tân Hiệp A</t>
  </si>
  <si>
    <t>Trạm Y tế xã Thạnh Đông B</t>
  </si>
  <si>
    <t>TYT xã Bình An</t>
  </si>
  <si>
    <t>TYT xã Mong Thọ A</t>
  </si>
  <si>
    <t>TYT xã Vĩnh Hòa Phú</t>
  </si>
  <si>
    <t>Trạm y tế xã Hòa Điền</t>
  </si>
  <si>
    <t>Trạm y tế xã Hòn Nghệ</t>
  </si>
  <si>
    <t>Công ty Cổ phần Phòng khám đa khoa Trần Đức Minh</t>
  </si>
  <si>
    <t>Công ty TNHH Bệnh viện Sài Gòn Bình Dương</t>
  </si>
  <si>
    <t>Trạm y tế xã Tân Tú</t>
  </si>
  <si>
    <t>Trạm Y tế Xã Phú Kiết</t>
  </si>
  <si>
    <t>TYT xã Phú An -CL</t>
  </si>
  <si>
    <t>TYT xã Phú Nhuận -CL</t>
  </si>
  <si>
    <t>TYT xã Nhị Quý -TXCL</t>
  </si>
  <si>
    <t>TYT xã Long Tiên - CL</t>
  </si>
  <si>
    <t>Trạm Y tế Xã Mỹ Phong</t>
  </si>
  <si>
    <t>Trạm Y tế Xã Đạo Thạnh</t>
  </si>
  <si>
    <t>Trung tâm y tế huyện Thạnh Phú</t>
  </si>
  <si>
    <t>Trung tâm y tế huyện Chợ Lách</t>
  </si>
  <si>
    <t>PK ĐK Dưỡng Điềm thuộc TTYT Châu Thành</t>
  </si>
  <si>
    <t>Phòng khám đa khoa (thuộc Công ty TNHH Y tế Đại Phước)</t>
  </si>
  <si>
    <t>Phòng khám đa khoa khu vực Phong Dụ Hạ</t>
  </si>
  <si>
    <t>Trạm y tế xã Ea RBin</t>
  </si>
  <si>
    <t>Phòng khám đa khoa KV Xá Nhè</t>
  </si>
  <si>
    <t>Trạm y tế xã Thạch Yên</t>
  </si>
  <si>
    <t>Bệnh Viện Gia An 115</t>
  </si>
  <si>
    <t>Trạm y tế thị trấn Kim Long</t>
  </si>
  <si>
    <t>Phòng khám đa khoa Công ty cổ phần Supe Phốt phát và Hóa chất Lâm Thao</t>
  </si>
  <si>
    <t>Trạm Y tế công ty Cổ phần Đường sắt Vĩnh Phú</t>
  </si>
  <si>
    <t>Trạm y tế xã Đại Hà</t>
  </si>
  <si>
    <t>Trạm y tế Xã Việt Tiến</t>
  </si>
  <si>
    <t>Bệnh viện Đa khoa Hồng Đức</t>
  </si>
  <si>
    <t>Trạm y tế xã Thanh Chăn</t>
  </si>
  <si>
    <t>Trạm y tế xã HBông (11)</t>
  </si>
  <si>
    <t>Phòng khám đa khoa thuộc cty TNHH TM và DV PKĐK Nam Sài Gòn</t>
  </si>
  <si>
    <t>Công ty TNHH Hài Mỹ Nhà máy Sài Gòn</t>
  </si>
  <si>
    <t>Chi nhánh Công ty Cổ Phần Công Nghiệp Đông Hưng</t>
  </si>
  <si>
    <t>Công ty TNHH Chí Hùng</t>
  </si>
  <si>
    <t>Trạm y tế phường Hòa Xuân Tây</t>
  </si>
  <si>
    <t>Trung tâm y tế huyện Tiên Du</t>
  </si>
  <si>
    <t>Trung tâm y tế huyện Thuận Thành</t>
  </si>
  <si>
    <t>Bệnh viện Tâm thần ban ngày Mai Hương</t>
  </si>
  <si>
    <t>Trạm y tế phường Mai Lâm</t>
  </si>
  <si>
    <t>PHÒNG KHÁM ĐA KHOA NHÂN HẬU PHÚ CƯỜNG (CÔNG TY TNHH MTV PKĐK NHÂN HẬU PHÚ CƯỜNG)</t>
  </si>
  <si>
    <t>Trạm y tế xã Viên Nội  (TTYT h. ứng Hoà)</t>
  </si>
  <si>
    <t>Trạm y tế xã Vạn Kim (TTYT h. Mỹ Đức)</t>
  </si>
  <si>
    <t>Trạm y tế xã Vân Côn (TTYT h. Hoài Đức)</t>
  </si>
  <si>
    <t>Bệnh viện Đa khoa thành phố Ngã Bảy</t>
  </si>
  <si>
    <t>Trạm y tế xã Pa ủ</t>
  </si>
  <si>
    <t>Trạm y tế xã Nậm Loỏng</t>
  </si>
  <si>
    <t>Trạm y tế xã Ký Phú</t>
  </si>
  <si>
    <t>Bệnh viện đa khoa Anh Quất</t>
  </si>
  <si>
    <t>Bệnh viện Bệnh nhiệt đới tỉnh Hải Dương</t>
  </si>
  <si>
    <t>Ban Bảo vệ chăm sóc sức khoẻ cán bộ TP</t>
  </si>
  <si>
    <t>Trung tâm y tế huyện Lâm Bình</t>
  </si>
  <si>
    <t>Phòng khám đa khoa thuộc Trung tâm Y tế Quận 9</t>
  </si>
  <si>
    <t>Viện Y học cổ truyền Quân đội CS2</t>
  </si>
  <si>
    <t>Bệnh xá Sư đoàn 350/QK3</t>
  </si>
  <si>
    <t>Bệnh xá Lữ đoàn 242/QK3</t>
  </si>
  <si>
    <t>BỆNH VIỆN LAO VÀ BỆNH PHỔI THÀNH PHỐ CẦN THƠ</t>
  </si>
  <si>
    <t>Khu điều trị phong Di Linh -Trung tâm kiểm soát bệnh tật tỉnh Lâm Đồng</t>
  </si>
  <si>
    <t>Trung tâm Y tế huyện Trạm Tấu</t>
  </si>
  <si>
    <t>Trung tâm y tế huyện Cao Phong</t>
  </si>
  <si>
    <t>Phòng khám đa khoa Ánh Thủy</t>
  </si>
  <si>
    <t>Bệnh xá Lữ đoàn 405/QK3</t>
  </si>
  <si>
    <t>Bệnh xá Học viện Chính trị</t>
  </si>
  <si>
    <t>TYT xã Đông Thái</t>
  </si>
  <si>
    <t>Trạm y tế xã Lộc Khánh</t>
  </si>
  <si>
    <t>Trạm y tế xã Thuận Lợi</t>
  </si>
  <si>
    <t>Trạm y tế thị trấn Phong Sơn</t>
  </si>
  <si>
    <t>Trạm xá CT TNHH MTV Thuốc lá Thanh Hóa</t>
  </si>
  <si>
    <t>Trạm y tế phường Hoà Vinh</t>
  </si>
  <si>
    <t>Trạm y tế xã Quảng Lập</t>
  </si>
  <si>
    <t>Trạm y tế xã N'thol Hạ</t>
  </si>
  <si>
    <t>Bệnh Xá Trường Sỹ Quan Lục Quân 2</t>
  </si>
  <si>
    <t>Trạm y tế Thị trấn Cam Đức</t>
  </si>
  <si>
    <t>Trạm y tế thị trấn Cô Tô</t>
  </si>
  <si>
    <t>Công ty Cổ phần Bệnh viện Vạn An 1(Phòng khám đa khoa Vạn An 1)</t>
  </si>
  <si>
    <t>Trạm Y tế xã Xuân Sinh</t>
  </si>
  <si>
    <t>Trạm y tế xã Phước Sang - TTYT huyện Phú Giáo</t>
  </si>
  <si>
    <t>Trạm y tế xã Phước Hòa - TTYT huyện Phú Giáo</t>
  </si>
  <si>
    <t>Trạm y tế xã Tam Lập - TTYT huyện Phú Giáo</t>
  </si>
  <si>
    <t>Trạm y tế Phường Thái Bình</t>
  </si>
  <si>
    <t>Trạm y tế Phường Thống Nhất</t>
  </si>
  <si>
    <t>Trạm y tế Phường Kỳ Sơn</t>
  </si>
  <si>
    <t>Trạm y tế phường Phổ Văn</t>
  </si>
  <si>
    <t>Trạm y tế phường Phổ Quang</t>
  </si>
  <si>
    <t>Bệnh xá BCHQS Bà Rịa-Vũng Tàu/QK7</t>
  </si>
  <si>
    <t>Trạm y tế xã Tân Quan</t>
  </si>
  <si>
    <t>Trạm y tế xã Lộc Quang</t>
  </si>
  <si>
    <t>Trạm y tế xã Lộc Hòa</t>
  </si>
  <si>
    <t>Trạm y tế xã Lộc Thiện</t>
  </si>
  <si>
    <t>Bệnh viện YHCT Bảo Lộc</t>
  </si>
  <si>
    <t>Trạm y tế phường II</t>
  </si>
  <si>
    <t>Trạm y tế xã Lộc Thanh</t>
  </si>
  <si>
    <t>Trung tâm Y tế công ty TNHH MTV Cao su Ea Hleo</t>
  </si>
  <si>
    <t>Trạm y tế xã Cư MLan</t>
  </si>
  <si>
    <t>Trạm y tế xã Mỹ Quý</t>
  </si>
  <si>
    <t>Bệnh viện đa khoa Hùng Cường</t>
  </si>
  <si>
    <t>Trạm Y tế Xã Lìa</t>
  </si>
  <si>
    <t>Trạm Y tế Xã Linh Trường</t>
  </si>
  <si>
    <t>Trạm Y tế xã Mỹ Thạnh</t>
  </si>
  <si>
    <t>Trạm y tế phường Tân Hội  - thành phố Vĩnh Long</t>
  </si>
  <si>
    <t>Trạm y tế phường Trường An - thành phố Vĩnh Long</t>
  </si>
  <si>
    <t>Trạm Y tế xã Tân Hà</t>
  </si>
  <si>
    <t>Bệnh viện hữu nghị đa khoa tỉnh Nghệ An</t>
  </si>
  <si>
    <t>Trạm Y tế Tân Trung</t>
  </si>
  <si>
    <t>Trạm Y tế Thị trấn Vàm Láng</t>
  </si>
  <si>
    <t>Trạm Y tế Bình Đông</t>
  </si>
  <si>
    <t>Trạm Y tế Xã Tân Đông</t>
  </si>
  <si>
    <t>Trạm Y tế Xã Tân Lập 2</t>
  </si>
  <si>
    <t>Trung tâm y tế Thị xã Hòa Thành</t>
  </si>
  <si>
    <t>Bệnh viện Y dược cổ truyền Tây Ninh</t>
  </si>
  <si>
    <t>Trạm y tế xã Tân Hưng - TTYT huyện Bàu Bàng</t>
  </si>
  <si>
    <t>Trạm y tế phường Uyên Hưng - TTYT Thị xã Tân Uyên</t>
  </si>
  <si>
    <t>Trung tâm Y tế H.Đắk RLấp</t>
  </si>
  <si>
    <t>Trạm y tế xã Gia Viễn</t>
  </si>
  <si>
    <t>Trung tâm Y tế H.Tuy Đức</t>
  </si>
  <si>
    <t>Bệnh xá quân dân y Trung đoàn 720/Binh đoàn 16</t>
  </si>
  <si>
    <t>Phòng khám đa khoa khu vực Thuận Giao - TTYT thành phố Thuận An</t>
  </si>
  <si>
    <t>Trạm y tế xã Lai Uyên - TTYT huyện Bàu Bàng</t>
  </si>
  <si>
    <t>Phòng khám đa khoa khu vực Mỹ Phước - TTYT Thị xã Bến Cát</t>
  </si>
  <si>
    <t>Trạm y tế xã Trừ Văn Thố - TTYT huyện Bàu Bàng</t>
  </si>
  <si>
    <t>Trạm y tế xã Quế Mỹ</t>
  </si>
  <si>
    <t>Bệnh viện đa khoa Bình Dân Long Xuyên</t>
  </si>
  <si>
    <t>Trạm y tế xã Ea DRơng</t>
  </si>
  <si>
    <t>Phòng khám đa khoa Quân dân y Giồng Găng</t>
  </si>
  <si>
    <t>Trung tâm y tế huyện Tân Hồng</t>
  </si>
  <si>
    <t>Trung tâm y tế huyện Lai Vung</t>
  </si>
  <si>
    <t>Trạm y tế phường An Bình B</t>
  </si>
  <si>
    <t>Bệnh viện Đa khoa vùng Tây nguyên</t>
  </si>
  <si>
    <t>Trung tâm y tế huyện Krông Pắc</t>
  </si>
  <si>
    <t>Trạm y tế Xã An Điền - TTYT Thị xã Bến Cát</t>
  </si>
  <si>
    <t>Bệnh viện đa khoa tỉnh Kiên Giang</t>
  </si>
  <si>
    <t>Trung tâm y tế thành phố Hà Tiên</t>
  </si>
  <si>
    <t>Trung tâm y tế huyện Tân Hiệp</t>
  </si>
  <si>
    <t>Trung tâm y tế huyện Giồng Riềng</t>
  </si>
  <si>
    <t>Trung tâm y tế huyện An Biên</t>
  </si>
  <si>
    <t>Trung tâm y tế huyện An Minh</t>
  </si>
  <si>
    <t>Trung tâm y tế huyện Phú Quốc</t>
  </si>
  <si>
    <t>Trung tâm y tế huyện Kiên Lương</t>
  </si>
  <si>
    <t>Trạm y tế phường Tân Đông Hiêp- TTYT Thành Phố Dĩ An</t>
  </si>
  <si>
    <t>Trạm y tế phường Bình An- TTYT thành phố Dĩ An</t>
  </si>
  <si>
    <t>Trạm y tế phường Bình Thắng - TTYT thành phố Dĩ An</t>
  </si>
  <si>
    <t>Trung tâm y tế thành phố Thuận An</t>
  </si>
  <si>
    <t>Trạm y tế phường Lái Thiêu - TTYT thành phố Thuận An</t>
  </si>
  <si>
    <t>Trạm y tế xã An Sơn - TTYT thành phố Thuận An</t>
  </si>
  <si>
    <t>Trung tâm y tế huyện Cư Mgar</t>
  </si>
  <si>
    <t>Trung tâm y tế huyện Krông Năng</t>
  </si>
  <si>
    <t>Trung tâm y tế huyện Ea Hleo</t>
  </si>
  <si>
    <t>Trung tâm y tế huyện Buôn Đôn</t>
  </si>
  <si>
    <t>Trạm y tế xã Quý Lộc</t>
  </si>
  <si>
    <t>Phòng khám đa khoa (Thuộc Công ty TNHH trang thiết bị y tế Kiều Tiên)</t>
  </si>
  <si>
    <t>Trạm y tế xã Xích Thổ</t>
  </si>
  <si>
    <t>Trung tâm y tế huyện Hoa Lư</t>
  </si>
  <si>
    <t>Trung tâm y tế huyện Yên Mô</t>
  </si>
  <si>
    <t>Trạm Y tế thị trấn Nam Ban</t>
  </si>
  <si>
    <t>Trung tâm Y tế H.Krông Nô</t>
  </si>
  <si>
    <t>Trung tâm Y tế  H.Cư Jút</t>
  </si>
  <si>
    <t>Trung tâm Y tế H.Đắk Mil</t>
  </si>
  <si>
    <t>Công ty TNHH Bệnh viện đa khoa Ngọc Hồng</t>
  </si>
  <si>
    <t>Chi nhánh II Cty TNHH Bệnh viện đa khoa Hoàn Hảo - Thuận An</t>
  </si>
  <si>
    <t>Trạm y tế phường Phú Tân - TTYT TP Thủ Dầu Một</t>
  </si>
  <si>
    <t>Chi nhánh IV- Công ty TNHH Bệnh viện đa khoa Hoàn Hảo</t>
  </si>
  <si>
    <t>Công ty TNHH Bệnh viện - Phòng khám đa khoa Y Dược An Sài Gòn</t>
  </si>
  <si>
    <t>Trạm y tế TT Ea TLing</t>
  </si>
  <si>
    <t>Trạm y tế xã Đắk NDrót</t>
  </si>
  <si>
    <t>Trạm y tế Phường 01 - Quận 11</t>
  </si>
  <si>
    <t>Trạm Y tế xã Minh Quang - KX</t>
  </si>
  <si>
    <t>Trạm y tế phường Hóa An</t>
  </si>
  <si>
    <t>Trạm y tế xã Lát</t>
  </si>
  <si>
    <t>Trạm y tế Xã Đắk R'Tíh</t>
  </si>
  <si>
    <t>Trạm Y tế Hậu Mỹ Bắc B</t>
  </si>
  <si>
    <t>Trạm Y tế Xã Thiện Trí</t>
  </si>
  <si>
    <t>Trạm Y tế An Thái Đông</t>
  </si>
  <si>
    <t>Trạm Y tế Xã Tân Thanh</t>
  </si>
  <si>
    <t>Trạm Y tế Xã Tân Hưng</t>
  </si>
  <si>
    <t>Trạm Y tế thị trấn Tân Phong</t>
  </si>
  <si>
    <t>Trạm y tế phường Phổ Ninh</t>
  </si>
  <si>
    <t>Trạm y tế phường Phổ Thạnh</t>
  </si>
  <si>
    <t>TYT thị trấn Giồng Riềng</t>
  </si>
  <si>
    <t>Trạm y tế Xã Hương Bình</t>
  </si>
  <si>
    <t>Trạm y tế Xã Hương Phong</t>
  </si>
  <si>
    <t>Trạm y tế xã Đan Trường</t>
  </si>
  <si>
    <t>Trạm y tế xã Xuân Phổ</t>
  </si>
  <si>
    <t>Trạm y tế xã Trung Phúc Cường</t>
  </si>
  <si>
    <t>Bệnh viện huyện Phong Điền</t>
  </si>
  <si>
    <t>Công ty Cổ phần Bệnh viện đa khoa An Phước Sài Gòn</t>
  </si>
  <si>
    <t>Phòng khám đa khoa Minh Ngọc trực thuộc Công ty Cổ phần phát triển kỹ thuật y học Minh Ngọc</t>
  </si>
  <si>
    <t>Trạm y tế xã Lâm Hợp</t>
  </si>
  <si>
    <t>Trạm y tế xã Ích Hậu</t>
  </si>
  <si>
    <t>Bệnh viện Mắt Hà Tĩnh</t>
  </si>
  <si>
    <t>Trạm y tế Xã Thiệu Tiến</t>
  </si>
  <si>
    <t>Trạm y tế phường Tam Quan</t>
  </si>
  <si>
    <t>Trạm y tế phường Hoài Hảo</t>
  </si>
  <si>
    <t>Trung tâm y tế thành phố Phan Rang - Tháp Chàm</t>
  </si>
  <si>
    <t>Trạm Y tế Xã Phú Phong</t>
  </si>
  <si>
    <t>TYT xã Ngũ Hiệp - CL</t>
  </si>
  <si>
    <t>Phòng khám đa khoa khu vực Hà Đông</t>
  </si>
  <si>
    <t>Trung tâm y tế Quận 5</t>
  </si>
  <si>
    <t>Trung tâm y tế TP Biên Hòa</t>
  </si>
  <si>
    <t>Trung tâm Y tế huyện Vĩnh Cửu</t>
  </si>
  <si>
    <t>PK Ban Bảo vệ CSSK cán bộ tỉnh</t>
  </si>
  <si>
    <t>Phòng Chẩn trị đông y tỉnh Ninh Bình</t>
  </si>
  <si>
    <t>Bệnh viện Quân y 5 - Quân khu 3</t>
  </si>
  <si>
    <t>Trạm y tế Công ty cổ phần Nhiệt điện Ninh Bình</t>
  </si>
  <si>
    <t>Trạm y tế phường Đông Lĩnh</t>
  </si>
  <si>
    <t>Trạm Y tế xã Vĩnh Tân</t>
  </si>
  <si>
    <t>Trạm y tế xã Tân Lâm Hương</t>
  </si>
  <si>
    <t>Trạm Y tế Xã Hiền Thành</t>
  </si>
  <si>
    <t>Trạm y tế thị trấn Triệu Sơn</t>
  </si>
  <si>
    <t>Trạm Y tế xã Gia Huynh</t>
  </si>
  <si>
    <t>Trạm y tế TT Kiên Lương</t>
  </si>
  <si>
    <t>Trạm Y tế Phường 10</t>
  </si>
  <si>
    <t>Trạm Y tế Phường 5</t>
  </si>
  <si>
    <t>Trạm Y tế Xã Long Bình</t>
  </si>
  <si>
    <t>Trạm y tế Phường 01  - Quận Tân Bình</t>
  </si>
  <si>
    <t>Trung tâm y tế huyện Cần Giờ</t>
  </si>
  <si>
    <t>Trạm y tế  Ka Đô</t>
  </si>
  <si>
    <t>Trạm y tế xã Tân Bình - TTYT huyện Bắc Tân Uyên</t>
  </si>
  <si>
    <t>Trạm y tế xã Vĩnh Tân - TTYT Thị xã Tân Uyên</t>
  </si>
  <si>
    <t>Phòng khám đa khoa khu vực Khánh Bình - TTYT Thị xã Tân Uyên</t>
  </si>
  <si>
    <t>Trạm y tế phườngThạnh Phước - TTYT Thị xã Tân Uyên</t>
  </si>
  <si>
    <t>Trạm y tế xã Bạch Đằng - TTYT Thị xã Tân Uyên</t>
  </si>
  <si>
    <t>Trạm y tế xã Lạc An - TTYT huyện Bắc Tân Uyên</t>
  </si>
  <si>
    <t>Trạm y tế xã Bình Mỹ - TTYT huyện Bắc Tân Uyên</t>
  </si>
  <si>
    <t>Trạm y tế phường Tân Hiệp - TTYT Thị xã Tân Uyên</t>
  </si>
  <si>
    <t>trung tâm y tế huyện Phú Giáo</t>
  </si>
  <si>
    <t>Trạm y tế xã Vĩnh Hòa - TTYT huyện Phú Giáo</t>
  </si>
  <si>
    <t>Trạm y tế xã An Bình - TTYT huyện Phú Giáo</t>
  </si>
  <si>
    <t>Trạm y tế xã An Long - TTYT huyện Phú Giáo</t>
  </si>
  <si>
    <t>Trạm y tế xã Tân Long - TTYT huyện Phú Giáo</t>
  </si>
  <si>
    <t>Trạm y tế xã An Thái - TTYT huyện Phú Giáo</t>
  </si>
  <si>
    <t>Trung tâm y tế huyên Dầu Tiếng</t>
  </si>
  <si>
    <t>Trạm y tế thị trấn Dầu Tiếng - TTYT huyện Dầu Tiếng</t>
  </si>
  <si>
    <t>Trạm y tế xã Thanh An-TTYT huyện Dầu Tiếng</t>
  </si>
  <si>
    <t>Phòng khám đa khoa (thuộc CN I - CTy TNHH TTYK Phước An)</t>
  </si>
  <si>
    <t>Phòng khám đa khoa (thuộc CTy TNHH YK quốc tế Thiện Phúc)</t>
  </si>
  <si>
    <t>Công ty TNHH Phòng khám đa khoa Phúc Tâm Phúc</t>
  </si>
  <si>
    <t>Chi nhánh Công ty Cổ phần Bệnh viện Vạn Phúc- Bệnh viện đa khoa Vạn Phúc 2</t>
  </si>
  <si>
    <t>Trạm y tế Phường 13 - Quận Gò Vấp</t>
  </si>
  <si>
    <t>Trạm y tế Phường 12 - Quận Gò Vấp</t>
  </si>
  <si>
    <t>Trạm y tế Phường 03 - Quận Gò Vấp</t>
  </si>
  <si>
    <t>Trung tâm y tế huyện Đất Đỏ</t>
  </si>
  <si>
    <t>Trạm y tế phường Long Phước</t>
  </si>
  <si>
    <t>Bệnh viện Mắt Tỉnh BR-VT</t>
  </si>
  <si>
    <t>Trạm y tế phường Long Tâm</t>
  </si>
  <si>
    <t>Trạm Y tế Xã Mỹ Lương</t>
  </si>
  <si>
    <t>Trạm Y tế Xã Mỹ Tân</t>
  </si>
  <si>
    <t>Trạm Y tế Phường 2</t>
  </si>
  <si>
    <t>Trạm Y tế Xã Long Hưng</t>
  </si>
  <si>
    <t>Trạm Y tế Xã Long Thuận</t>
  </si>
  <si>
    <t>Trạm Y tế Xã Yên Luông</t>
  </si>
  <si>
    <t>Trạm Y tế Xã Thạnh Nhựt</t>
  </si>
  <si>
    <t>Trạm Y tế Tân Thới</t>
  </si>
  <si>
    <t>Trạm Y tế Phú Thạnh</t>
  </si>
  <si>
    <t>Trạm Y tế Xã Xuân Đông</t>
  </si>
  <si>
    <t>Trạm Y tế Xã Hòa Tịnh</t>
  </si>
  <si>
    <t>Trạm Y tế Xã Quơn Long</t>
  </si>
  <si>
    <t>Trạm Y tế Xã Thanh Bình</t>
  </si>
  <si>
    <t>Trạm Y tế Xã Trung Hòa</t>
  </si>
  <si>
    <t>Trạm Y tế Xã Bình Phan</t>
  </si>
  <si>
    <t>Trạm Y tế Bình Phục Nhứt</t>
  </si>
  <si>
    <t>Trạm Y tế Xã Bàn Long</t>
  </si>
  <si>
    <t>TYT xã Cẩm Sơn -CL</t>
  </si>
  <si>
    <t>TYT Bình Phú - Cai lậy</t>
  </si>
  <si>
    <t>TYT xã Phú Cường -CL</t>
  </si>
  <si>
    <t>TYT xã Hội Xuân -CL</t>
  </si>
  <si>
    <t>Trạm Y tế Phường 4</t>
  </si>
  <si>
    <t>TYT xã Mỹ Long -CL</t>
  </si>
  <si>
    <t>TYT xã Mỹ Thành Nam -CL</t>
  </si>
  <si>
    <t>TYT xã Thanh Hòa - TXCL</t>
  </si>
  <si>
    <t>Trạm Y tế Tân Mỹ Chánh</t>
  </si>
  <si>
    <t>Trạm Y tế Xã Trung An</t>
  </si>
  <si>
    <t>Trạm Y tế Phường Tân Long</t>
  </si>
  <si>
    <t>Trạm Y tế Phường 3</t>
  </si>
  <si>
    <t>Trạm Y tế Phường 6</t>
  </si>
  <si>
    <t>Trạm Y tế Phường 7</t>
  </si>
  <si>
    <t>Trạm Y tế Thị trấn Cái Bè</t>
  </si>
  <si>
    <t>Trạm y tế xã Bình Khánh</t>
  </si>
  <si>
    <t>Trạm y tế phường Tân Ngãi - Thành phố Vĩnh Long</t>
  </si>
  <si>
    <t>Trạm y tế phường Tân Hòa - Thành phố Vĩnh Long</t>
  </si>
  <si>
    <t>Nhà hộ sinh Khu vực TP Đà Lạt</t>
  </si>
  <si>
    <t>Bệnh viện đa khoa Hoàn Mỹ Đà Lạt</t>
  </si>
  <si>
    <t>Công Ty Cp Dịch Vụ Y Tế Bệnh Viện Âu Cơ</t>
  </si>
  <si>
    <t>Trạm y tế xã Ia Tôr (10)</t>
  </si>
  <si>
    <t>Bệnh viện đa khoa Bạc Liêu</t>
  </si>
  <si>
    <t>Trung tâm Y tế huyện Phước Long</t>
  </si>
  <si>
    <t>Trạm y tế phường Nguyên Bình</t>
  </si>
  <si>
    <t>Trạm y tế phường Xuân Lâm</t>
  </si>
  <si>
    <t>Trạm y tế phường Tĩnh Hải</t>
  </si>
  <si>
    <t>Chi nhánh Phòng khám đa khoa Phòng mạch - Công ty cổ phần Dược - VTYT Thanh Hóa</t>
  </si>
  <si>
    <t>Trung tâm bảo trợ xã hội</t>
  </si>
  <si>
    <t>Phòng khám đa khoa 123</t>
  </si>
  <si>
    <t>Trung tâm Y tế huyện Vĩnh Lợi</t>
  </si>
  <si>
    <t>Trạm y tế phường Tam Quan Nam</t>
  </si>
  <si>
    <t>Trạm y tế phường Hoài Hương</t>
  </si>
  <si>
    <t>Trạm y tế phường Hoài Tân</t>
  </si>
  <si>
    <t>Trạm Y tế Hậu Mỹ Trinh</t>
  </si>
  <si>
    <t>Trạm Y tế Xã Hòa Khánh</t>
  </si>
  <si>
    <t>Trạm Y tế Xã An Hữu</t>
  </si>
  <si>
    <t>Trạm Y tế Xã Thiện Trung</t>
  </si>
  <si>
    <t>Trạm Y tế Xã Long Chánh</t>
  </si>
  <si>
    <t>Phòng khám đa khoa Ngọc Thiện-Công ty TNHH Phòng khám đa khoa Ngọc Thiện</t>
  </si>
  <si>
    <t>Viện sốt rét KST, CT TW</t>
  </si>
  <si>
    <t>Viện Y học Phòng không Không quân</t>
  </si>
  <si>
    <t>Trạm y tế xã Gia Thắng</t>
  </si>
  <si>
    <t>Trạm y tế xã Yên Mỹ (TTYT Huyện Thanh Trì)</t>
  </si>
  <si>
    <t>Trạm y tế xã Vạn Phúc (TTYT Huyện Thanh Trì)</t>
  </si>
  <si>
    <t>Trạm y tế xã Liên Ninh (TTYT Huyện Thanh Trì)</t>
  </si>
  <si>
    <t>Trạm y tế xã Dương Nội, Quận Hà Đông</t>
  </si>
  <si>
    <t>Trạm y tế phường Xuân Khanh (TX Sơn Tây)</t>
  </si>
  <si>
    <t>Trạm y tế xã Viên Sơn (TX Sơn Tây)</t>
  </si>
  <si>
    <t>Trạm y tế xã Thanh Mỹ (TX Sơn Tây)</t>
  </si>
  <si>
    <t>Trạm y tế xã Bích Hòa (TTYT H. Thanh Oai)</t>
  </si>
  <si>
    <t>Trạm y tế xã Cao Viên (TTYT H. Thanh Oai)</t>
  </si>
  <si>
    <t>Trạm Y tế xã Văn Lộc</t>
  </si>
  <si>
    <t>Viện Bỏng Lê Hữu Trác</t>
  </si>
  <si>
    <t>Bệnh viện Tim Hà Nội</t>
  </si>
  <si>
    <t>Bệnh viện huyện Nam Đông</t>
  </si>
  <si>
    <t>Bệnh viện Trung ương Huế - Cơ sở 2</t>
  </si>
  <si>
    <t>Trung tâm y tế Quận Sơn Trà</t>
  </si>
  <si>
    <t>Trung tâm y tế Quận Liên Chiểu</t>
  </si>
  <si>
    <t>Bệnh viện Tâm Thần Thành phố Đà Nẵng</t>
  </si>
  <si>
    <t>Trạm y tế xã Hòa Khương</t>
  </si>
  <si>
    <t>Bệnh viện Đa khoa huyện Bảo Yên - Lào Cai</t>
  </si>
  <si>
    <t>Bệnh viện Đa khoa huyện Bát Xát - Lào Cai</t>
  </si>
  <si>
    <t>Bệnh viện Đa khoa thị xã Sa Pa - Lào Cai</t>
  </si>
  <si>
    <t>Trạm y tế Thị Trấn Si Ma Cai - Lào Cai</t>
  </si>
  <si>
    <t>Bệnh viện đa khoa huyện Phù yên</t>
  </si>
  <si>
    <t>Trạm Y tế Bình Phú</t>
  </si>
  <si>
    <t>Trạm Y tế Xã Thành Công</t>
  </si>
  <si>
    <t>Trạm Y tế Tân Thạnh</t>
  </si>
  <si>
    <t>Trạm Y tế Xã Đồng Sơn</t>
  </si>
  <si>
    <t>Bệnh viện Quân Y 105</t>
  </si>
  <si>
    <t>Bệnh viện Tâm Thần Hà Nội</t>
  </si>
  <si>
    <t>Bệnh viện Phụ sản Hải Phòng</t>
  </si>
  <si>
    <t>Trung tâm y tế huyện Thạch An</t>
  </si>
  <si>
    <t>Trạm y tế xã Quang Vĩnh</t>
  </si>
  <si>
    <t>Trạm y tế xã Tùng Châu</t>
  </si>
  <si>
    <t>Trạm y tế xã Bùi La Nhân</t>
  </si>
  <si>
    <t>Trung tâm y tế quận Hoàn Kiếm</t>
  </si>
  <si>
    <t>Trung tâm y tế Cầu Giấy</t>
  </si>
  <si>
    <t>Trung tâm y tế quận Hai Bà Trưng</t>
  </si>
  <si>
    <t>Trạm y tế xã Minh Trí (TTYT h. Sóc Sơn)</t>
  </si>
  <si>
    <t>Trạm y tế xã Nam Sơn (TTYT h. Sóc Sơn)</t>
  </si>
  <si>
    <t>Trạm y tế xã Minh Phú (TTYT h. Sóc Sơn)</t>
  </si>
  <si>
    <t>Trạm y tế xã Bắc Phú (TTYT h. Sóc Sơn)</t>
  </si>
  <si>
    <t>Trạm y tế xã Quang Tiến (TTYT h. Sóc Sơn)</t>
  </si>
  <si>
    <t>Trạm y tế xã Tiên Dược (TTYT h. Sóc Sơn)</t>
  </si>
  <si>
    <t>Trạm y tế xã Xuân Giang (TTYT h. Sóc Sơn)</t>
  </si>
  <si>
    <t>Trạm y tế phường Mỹ Đình 1</t>
  </si>
  <si>
    <t>Trạm y tế thị trấn Văn Điển (TTYT H.Thanh Trì)</t>
  </si>
  <si>
    <t>Trạm y tế xã Thanh Liệt (TTYT Huyện Thanh Trì)</t>
  </si>
  <si>
    <t>Trạm y tế xã Tam Hiệp (TTYT Huyện Thanh Trì)</t>
  </si>
  <si>
    <t>Phòng khám đa khoa khu vực Phan Rí Cửa</t>
  </si>
  <si>
    <t>Trung tâm Y tế huyện Tuy Phong</t>
  </si>
  <si>
    <t>Trạm y tế xã Hoằng Quý</t>
  </si>
  <si>
    <t>Trạm y tế xã Quảng Bình</t>
  </si>
  <si>
    <t>Trạm y tế xã Quảng Hùng</t>
  </si>
  <si>
    <t>Trạm y tế phường Quảng Tâm</t>
  </si>
  <si>
    <t>Trung tâm Kiểm soát bệnh tật tỉnh</t>
  </si>
  <si>
    <t>Bệnh viện Y học cổ truyền và Phục hồi chức năng tỉnh</t>
  </si>
  <si>
    <t>Bệnh viện Y học cổ truyền và Phục hồi chức năng</t>
  </si>
  <si>
    <t>Trạm Y tế Xã Kim Thạch</t>
  </si>
  <si>
    <t>Trạm Y tế Xã Hải Lệ</t>
  </si>
  <si>
    <t>Trạm Y tế xã Xuân Hồng</t>
  </si>
  <si>
    <t>Trung tâm Kiểm soát bệnh tật tỉnh Bình Định</t>
  </si>
  <si>
    <t>Trạm Y tế thị trấn Võ Xu</t>
  </si>
  <si>
    <t>Trạm Y tế xã Đa Kai</t>
  </si>
  <si>
    <t>Phòng khám đa khoa khu vực Mê Pu</t>
  </si>
  <si>
    <t>Trạm Y tế xã Đức Tín</t>
  </si>
  <si>
    <t>Trạm y tế Xã Mỹ Lệ</t>
  </si>
  <si>
    <t>Bệnh viện CH và PHCN Quy Nhơn</t>
  </si>
  <si>
    <t>Trung tâm y tế huyện Cầu Kè</t>
  </si>
  <si>
    <t>Trung tâm y tế huyện Trà Cú</t>
  </si>
  <si>
    <t>Trạm y tế xã Dân Thành</t>
  </si>
  <si>
    <t>Trạm y tế  thị trấn Cầu Quan</t>
  </si>
  <si>
    <t>Trạm y tế xã Đăk Plô</t>
  </si>
  <si>
    <t>Trạm Y tế phường Hàm Tiến</t>
  </si>
  <si>
    <t>Trung tâm Y tế huyện Hàm Thuận Nam</t>
  </si>
  <si>
    <t>Trung tâm Y tế huyện Tánh Linh</t>
  </si>
  <si>
    <t>Phòng khám đa khoa khu vực Tân Thuận</t>
  </si>
  <si>
    <t>Trạm Y tế xã Tân Thành</t>
  </si>
  <si>
    <t>Trạm Y tế xã Hàm Kiệm</t>
  </si>
  <si>
    <t>Trạm Y tế xã Hàm Thạnh</t>
  </si>
  <si>
    <t>Trạm Y tế thị trấn Thuận Nam</t>
  </si>
  <si>
    <t>Trạm Y tế xã Hòa Phú</t>
  </si>
  <si>
    <t>Trung tâm Y tế thành phố Phan Thiết</t>
  </si>
  <si>
    <t>Bệnh viện đa khoa An Phước</t>
  </si>
  <si>
    <t>Trạm Y tế xã Phan Dũng</t>
  </si>
  <si>
    <t>Trạm Y tế xã Phú Lạc</t>
  </si>
  <si>
    <t>Trạm Y tế xã Phan Sơn</t>
  </si>
  <si>
    <t>Trạm Y tế xã Phan Điền</t>
  </si>
  <si>
    <t>Trạm y tế xã Quảng Đại</t>
  </si>
  <si>
    <t>Trạm Y tế xã Phan Hòa</t>
  </si>
  <si>
    <t>Trạm Y tế xã Hòa Thắng</t>
  </si>
  <si>
    <t>Phòng khám đa khoa khu vực Đông Giang</t>
  </si>
  <si>
    <t>Trạm Y tế xã Hồng Sơn</t>
  </si>
  <si>
    <t>Trạm Y tế xã Hàm Đức</t>
  </si>
  <si>
    <t>Trạm Y tế xã Hàm Hiệp</t>
  </si>
  <si>
    <t>Trạm Y tế xã Đa Mi</t>
  </si>
  <si>
    <t>Bệnh viện huyện Quảng Điền</t>
  </si>
  <si>
    <t>Bệnh viện Thị xã Hương Trà</t>
  </si>
  <si>
    <t>Trạm y tế Xã Hương Văn</t>
  </si>
  <si>
    <t>Trạm y tế phường Hải Hòa</t>
  </si>
  <si>
    <t>Trạm y tế Xã Hương Xuân</t>
  </si>
  <si>
    <t>Bệnh viện huyện Phú Vang</t>
  </si>
  <si>
    <t>Trạm y tế phường Hải An</t>
  </si>
  <si>
    <t>Trạm y tế phường Hải Lĩnh</t>
  </si>
  <si>
    <t>Trạm Y tế Xã Phước Lập</t>
  </si>
  <si>
    <t>Trạm Y tế Đông Hòa Hiệp</t>
  </si>
  <si>
    <t>Trạm Y tế Xã An Cư</t>
  </si>
  <si>
    <t>Trạm Y tế Xã Hậu Mỹ Phú</t>
  </si>
  <si>
    <t>Công ty Cổ phần Y khoa Bác sỹ Gia Đình</t>
  </si>
  <si>
    <t>Bệnh viện đa khoa Hải Tiến</t>
  </si>
  <si>
    <t>Bệnh viện đa khoa Quang Khởi</t>
  </si>
  <si>
    <t>Trạm y tế Mường Toong</t>
  </si>
  <si>
    <t>Tram y tế xã Nậm Nèn</t>
  </si>
  <si>
    <t>Trạm y tế xã Rạng Đông</t>
  </si>
  <si>
    <t>Công ty Cổ phần Dệt may 29/3</t>
  </si>
  <si>
    <t>Phòng khám đa khoa Nhi Sài Gòn (CT TNHH  BVĐK Nhi Sài Gòn chi nhánh tại Đồng Nai - Phòng khám đa khoa)</t>
  </si>
  <si>
    <t>Trạm y tế phường Nam Đồng</t>
  </si>
  <si>
    <t>Trạm Y tế xã Ia Tơi</t>
  </si>
  <si>
    <t>Cty TNHH Thủy Trung PKĐK Hoàng Tiến Dũng</t>
  </si>
  <si>
    <t>Phòng khám đa khoa thực hành thuộc trường Cao đẳng Y tế Quảng Bình</t>
  </si>
  <si>
    <t>Phòng khám đa khoa thuộc Công ty TNHH Y khoa Hoàng Mỹ Sài Gòn</t>
  </si>
  <si>
    <t>Bệnh xá Công an tỉnh Hải Dương</t>
  </si>
  <si>
    <t>Bệnh xá công an tỉnh sơn la</t>
  </si>
  <si>
    <t>Phòng khám đa khoa (Thuộc công ty TNHH Y khoa Liên An)</t>
  </si>
  <si>
    <t>Bệnh viện Công An Thanh Hóa</t>
  </si>
  <si>
    <t>Phòng Khám Đa Khoa Ái Nghĩa Xuân Lộc</t>
  </si>
  <si>
    <t>Trung tâm Y tế huyện Tịnh Biên</t>
  </si>
  <si>
    <t>Phòng khám Đa khoa khu vực An Châu</t>
  </si>
  <si>
    <t>Trung tâm Y tế huyện Nghĩa Hành</t>
  </si>
  <si>
    <t>Bệnh viện đa khoa khu vực Đặng Thuỳ Trâm</t>
  </si>
  <si>
    <t>Trung tâm Y tế Thành phố Quảng Ngãi</t>
  </si>
  <si>
    <t>Trung tâm Y tế Huyện Thuận Nam</t>
  </si>
  <si>
    <t>Trung tâm y tế huyện Bình Đại</t>
  </si>
  <si>
    <t>Trạm Y tế Xã Phước Thạnh</t>
  </si>
  <si>
    <t>Trạm Y tế Xã Điềm Hy</t>
  </si>
  <si>
    <t>TYT xã Thạnh Lộc -CL</t>
  </si>
  <si>
    <t>TYT xã Tân Bình -TXCL</t>
  </si>
  <si>
    <t>Trạm y tế xã Thạnh Hoà Sơn</t>
  </si>
  <si>
    <t>Trạm Y tế Xã Kim Sơn</t>
  </si>
  <si>
    <t>Trạm Y tế Xã Hữu Đạo</t>
  </si>
  <si>
    <t>Trạm Y tế Xã Thạnh Phú</t>
  </si>
  <si>
    <t>Trạm Y tế Tân Hội Đông</t>
  </si>
  <si>
    <t>Trạm y tế xã Lộc Phú</t>
  </si>
  <si>
    <t>TYT xã Ngọc Chúc</t>
  </si>
  <si>
    <t>TYT xã Thạnh Lộc</t>
  </si>
  <si>
    <t>TYT xã Vĩnh Thạnh</t>
  </si>
  <si>
    <t>TYT xã Ngọc Hoà</t>
  </si>
  <si>
    <t>Trạm y tế Xã Định An</t>
  </si>
  <si>
    <t>Công ty TNHH Bệnh viện đa khoa Bình Dân</t>
  </si>
  <si>
    <t>Trung tâm y tế Quận Cẩm Lệ</t>
  </si>
  <si>
    <t>Cơ sở xã hội Bầu Bàng Thành phố Đà Nẵng</t>
  </si>
  <si>
    <t>Tổng Công ty CP Dệt may Hoà Thọ</t>
  </si>
  <si>
    <t>Bệnh viện Chuyên khoa Tâm thần</t>
  </si>
  <si>
    <t>Trung tâm Y tế huyện Chợ Mới</t>
  </si>
  <si>
    <t>Trung tâm Y tế huyện Thoại Sơn</t>
  </si>
  <si>
    <t>Trạm y tế P. Mỹ Quý</t>
  </si>
  <si>
    <t>Trạm y tế xã Đắk RMoan</t>
  </si>
  <si>
    <t>Bệnh viện đa khoa tỉnh Đắk Nông</t>
  </si>
  <si>
    <t>Bệnh viện huyện A Lưới</t>
  </si>
  <si>
    <t>Trung tâm y tế Quận Hải Châu</t>
  </si>
  <si>
    <t>Bệnh viện Quân Y 17 - Cục Hậu cần Quân Khu V</t>
  </si>
  <si>
    <t>Trung tâm y tế Quận Ngũ Hành Sơn</t>
  </si>
  <si>
    <t>Bệnh viện Phổi Đà Nẵng</t>
  </si>
  <si>
    <t>Trạm y tế xã Hòa Liên</t>
  </si>
  <si>
    <t>Trạm y tế phường Hòa Quý</t>
  </si>
  <si>
    <t>Trạm y tế xã Hòa Nhơn</t>
  </si>
  <si>
    <t>Trung tâm Da liễu Phú Yên</t>
  </si>
  <si>
    <t>Bệnh viện Phụ Sản - Nhi Quảng Nam</t>
  </si>
  <si>
    <t>Trạm y tế xã Bình Quý</t>
  </si>
  <si>
    <t>Trung tâm Y tế thành phố Long Xuyên</t>
  </si>
  <si>
    <t>Trung tâm y tế Cao su Tân Biên</t>
  </si>
  <si>
    <t>Trung tâm y tế Cao su Tây Ninh</t>
  </si>
  <si>
    <t>Trung tâm phòng chống HIV/AIDS tỉnh Quảng Bình</t>
  </si>
  <si>
    <t>Trạm Y tế xã Ngọc Wang</t>
  </si>
  <si>
    <t>Bệnh xá công an tỉnh Quảng Bình</t>
  </si>
  <si>
    <t>Bệnh viện Đa khoa thành phố Lào Cai</t>
  </si>
  <si>
    <t>Trung tâm kiểm soát bệnh tật tỉnh Bắc Giang</t>
  </si>
  <si>
    <t>Phòng khám Đa khoa Đồng Xuân</t>
  </si>
  <si>
    <t>Trạm Y tế phường Ngô Mây</t>
  </si>
  <si>
    <t>c03</t>
  </si>
  <si>
    <t>Phòng khám đa khoa Giang San</t>
  </si>
  <si>
    <t>Phòng khám Đa khoa tư nhân Đồng Thành</t>
  </si>
  <si>
    <t>Phòng khám đa khoa trường cao đẳng y tế Quảng trị</t>
  </si>
  <si>
    <t>Trạm Y tế xã Ia Dal</t>
  </si>
  <si>
    <t>Trạm Y tế xã Ia Dom</t>
  </si>
  <si>
    <t>Bệnh viện đa khoa Lâm Hoa Thái Bình</t>
  </si>
  <si>
    <t>Phòng Khám Đa Khoa Nam Long</t>
  </si>
  <si>
    <t>Bệnh viện đa khoa tỉnh Bình Định-Phần mở rộng</t>
  </si>
  <si>
    <t>Cty TNHH TM DV phòng khám đa khoa Thiện Nhân</t>
  </si>
  <si>
    <t>Phòng khám đa khoa tư nhân Xuân Hòa</t>
  </si>
  <si>
    <t>Phòng khám đa khoa Hà Nội - Bắc Ninh</t>
  </si>
  <si>
    <t>Phòng khám đa khoa thuộc chi nhánh 1 - Công ty TNHH Trung tâm Y khoa Hợp Nhân</t>
  </si>
  <si>
    <t>Bệnh viện 09</t>
  </si>
  <si>
    <t>Chi nhánh công ty cổ phần phòng khám đa khoa Duy Khang - Phòng khám đa khoa Duy Khang Him Lam Quận 7</t>
  </si>
  <si>
    <t>Công ty TNHH Phòng khám đa khoa Sài Gòn Tam Phước</t>
  </si>
  <si>
    <t>Trạm y tế phường 5- TX Cai Lậy</t>
  </si>
  <si>
    <t>Phòng khám đa khoa Thiên Ân</t>
  </si>
  <si>
    <t>Bệnh viện đa khoa Hồng Hà</t>
  </si>
  <si>
    <t>Bệnh viện Mắt Hà Nội cơ sở 2</t>
  </si>
  <si>
    <t>Bệnh viện đa khoa Tâm Anh</t>
  </si>
  <si>
    <t>Bệnh xá công an tỉnh Bắc Kạn</t>
  </si>
  <si>
    <t>Cty TNHH PKĐK Quốc Tế Long Bình_ Chi nhánh Bàu Xéo</t>
  </si>
  <si>
    <t>Phòng khám đa khoa Tâm An Pouchen- chi nhánh công ty TNHH Y khoa Tâm Anh</t>
  </si>
  <si>
    <t>Phòng khám đa khoa Thành Đông I</t>
  </si>
  <si>
    <t>Bệnh viện đa khoa khu vực Hòa Phú</t>
  </si>
  <si>
    <t>Phòng khám đa khoa Phạm Ngọc Thạch</t>
  </si>
  <si>
    <t>Bệnh viện Công an TP. Cần Thơ</t>
  </si>
  <si>
    <t>Trạm Y tế xã Rờ Kơi</t>
  </si>
  <si>
    <t>Công ty TNHH MTV Bệnh viện Đại học y dược Shing Mark</t>
  </si>
  <si>
    <t>Bệnh xá Công an tỉnh Hà Nam</t>
  </si>
  <si>
    <t>Trạm y tế phường Lào Cai</t>
  </si>
  <si>
    <t>Công ty TNHH Phòng khám đa khoa Nhân Hòa</t>
  </si>
  <si>
    <t>Cty TNHH Phòng khám đa khoa Tân Long</t>
  </si>
  <si>
    <t>Bệnh viện đa khoa Kinh Bắc II</t>
  </si>
  <si>
    <t>Phòng khám đa khoa tư nhân Vũ Duyên - Hà Nội</t>
  </si>
  <si>
    <t>Trạm y tế xã Co Mạ</t>
  </si>
  <si>
    <t>Công ty TNHH Phòng khám đa khoa Việt Đức</t>
  </si>
  <si>
    <t>Trạm y tế xã Làng Chếu</t>
  </si>
  <si>
    <t>Phòng khám đa khoa Vĩnh Đức (thuộc công ty TNHH TMDV Chăm sóc sức khỏe Vĩnh Đức)</t>
  </si>
  <si>
    <t>Bệnh viện Đa khoa Hoà Hảo - Medic Cần Thơ</t>
  </si>
  <si>
    <t>Phòng khám đa khoa CN CT CP Phòng khám đa khoa Duy khang Rạch Giá</t>
  </si>
  <si>
    <t>Phòng khám Đa khoa Lê Lợi trực thuộc Trung tâm y tế Thị xã Sơn Tây</t>
  </si>
  <si>
    <t>Phòng khám ĐK Tuấn Tài</t>
  </si>
  <si>
    <t>Phòng khám đa khoa An Phúc</t>
  </si>
  <si>
    <t>746</t>
  </si>
  <si>
    <t>Bệnh xá công an Tỉnh Thái Nguyên</t>
  </si>
  <si>
    <t>Phòng khám Đa khoa Thiên Hồng</t>
  </si>
  <si>
    <t>Công ty TNHH PKĐK Sài Gòn Long Khánh</t>
  </si>
  <si>
    <t>Công ty TNHH PKĐK Tâm Bình An</t>
  </si>
  <si>
    <t>Bệnh xá Công an tỉnh Lào Cai</t>
  </si>
  <si>
    <t>Phòng khám chuyên khoa và điều trị nghiện chất - Trung tâm Kiểm soát bệnh tật tỉnh Thừa Thiên Huế</t>
  </si>
  <si>
    <t>Bệnh viện đa khoa Hà Nội - Cao Bằng</t>
  </si>
  <si>
    <t>Trạm Y tế xã Đắk Ring</t>
  </si>
  <si>
    <t>Trạm Y tế xã Tân Lang</t>
  </si>
  <si>
    <t>Bệnh viện Sản - Nhi</t>
  </si>
  <si>
    <t>Phòng khám đa khoa Phúc An thuộc Trường Đại học Kinh doanh và Công nghệ Hà Nội</t>
  </si>
  <si>
    <t>Phòng khám đa khoa Quang Vĩnh</t>
  </si>
  <si>
    <t>Trạm y tế xã Sà Phìn</t>
  </si>
  <si>
    <t>Trạm y tế xã Vũ Oai - Hạ Long</t>
  </si>
  <si>
    <t>Trạm y tế xã Bằng Cả - Hạ Long</t>
  </si>
  <si>
    <t>Trạm y tế xã Đồng Sơn - Hạ Long</t>
  </si>
  <si>
    <t>Công ty trách nhiệm hữu hạn Medical Healthy &amp; beauty Việt Nhật</t>
  </si>
  <si>
    <t>Trạm y tế Phường 05 - Quận Gò Vấp</t>
  </si>
  <si>
    <t>Phòng khám đa khoa-Trung tâm kiểm soát bệnh tật tỉnh Quảng Nam</t>
  </si>
  <si>
    <t>Phòng khám đa khoa Bửu Hoa</t>
  </si>
  <si>
    <t>Chi Nhánh II Công ty cổ phần Bệnh viện đa khoa An Phước Sài Gòn</t>
  </si>
  <si>
    <t>Phòng khám đa khoa 246 - Cơ sở 2</t>
  </si>
  <si>
    <t>Phòng khám đa khoa công ty cổ phần Y Dược 198</t>
  </si>
  <si>
    <t>Trạm y tế phường Đông Cương</t>
  </si>
  <si>
    <t>Trạm y tế phường Quảng Hưng</t>
  </si>
  <si>
    <t>Trạm y tế phường Quảng Thành</t>
  </si>
  <si>
    <t>Bệnh xá Công An tỉnh</t>
  </si>
  <si>
    <t>TTYT Quân - Dân Y huyện đảo Cồn Cỏ</t>
  </si>
  <si>
    <t>Trạm y tế phường Phú Sơn - TX Bỉm Sơn</t>
  </si>
  <si>
    <t>Trạm y tế Phường Nghi Thu</t>
  </si>
  <si>
    <t>Trạm y tế xã Nậm Nhoóng</t>
  </si>
  <si>
    <t>Trạm y tế xã Châu Bính</t>
  </si>
  <si>
    <t>Trạm y tế xã Đoọc Mạy</t>
  </si>
  <si>
    <t>Trạm y tế phường Quảng Cư</t>
  </si>
  <si>
    <t>Trạm y tế phường Quảng Tiến</t>
  </si>
  <si>
    <t>PKĐK  Trường Đại học Y Tế công cộng</t>
  </si>
  <si>
    <t>Trạm Y tế xã Chiềng Khương</t>
  </si>
  <si>
    <t>Phòng khám đa khoa quốc tế Hải Dương</t>
  </si>
  <si>
    <t>Phòng khám đa khoa Đức Thành Long</t>
  </si>
  <si>
    <t>cty TNHH dịch vụ y tế tam phước- Phòng khám đa khoa</t>
  </si>
  <si>
    <t>Bênh viện Nhi tỉnh Lâm Đồng</t>
  </si>
  <si>
    <t>Bệnh xá Công An tỉnh Đăk Nông</t>
  </si>
  <si>
    <t>Phòng khám đa khoa Đại An</t>
  </si>
  <si>
    <t>Trạm y tế phường Kim Tân - Lào Cai</t>
  </si>
  <si>
    <t>Công ty cổ phần Bệnh viện đa khoa Quốc tế Becamex</t>
  </si>
  <si>
    <t>Cty TNHH phòng khám đa khoa Ân khánh sài gòn</t>
  </si>
  <si>
    <t>Công ty TNHH PKĐK Ái Nghĩa Long Khánh</t>
  </si>
  <si>
    <t>Bệnh viện đa khoa Thanh Vũ Medic Bạc Liêu</t>
  </si>
  <si>
    <t>Bệnh viện Công An thành phố Hà Nội</t>
  </si>
  <si>
    <t>PHÒNG KHÁM ĐA KHOA MỸ HẠNH (DNTN PKĐK MỸ HẠNH)</t>
  </si>
  <si>
    <t>Phòng khám đa khoa Nguyễn Thái Sơn thuộc khoa Khám bệnh Trung tâm Y tế quận Gò Vấp</t>
  </si>
  <si>
    <t>PHÒNG KHÁM ĐA KHOA BÌNH MINH</t>
  </si>
  <si>
    <t>Trung tâm Y tế huyện Bàu Bàng</t>
  </si>
  <si>
    <t>Phòng khám đa khoa Polycare</t>
  </si>
  <si>
    <t>Phòng Khám đa khoa - Trung tâm Y tế huyện Long Thành</t>
  </si>
  <si>
    <t>Phòng khám đa khoa y cao Hà Nội - Cty cổ phần y dược Bằng An</t>
  </si>
  <si>
    <t>Phòng khám đa khoa thuộc Bệnh viện Quận Tân Phú tại trạm y tế Phường Tây Thạnh</t>
  </si>
  <si>
    <t>Phòng khám đa khoa thuộc Công ty Cổ phần Bệnh viện Y dược Sài Gòn</t>
  </si>
  <si>
    <t>Phòng khám đa khoa An Nhiên</t>
  </si>
  <si>
    <t>công ty TNHH Phòng khám đa khoa An Phúc Sài Gòn</t>
  </si>
  <si>
    <t>Trạm y tế xã Bình Tân Phú</t>
  </si>
  <si>
    <t>TYT thị trấn Châu Ổ</t>
  </si>
  <si>
    <t>Trạm y tế thị trấn Đồng Tâm</t>
  </si>
  <si>
    <t>Trung tâm y tế  thành phố Hải Dương</t>
  </si>
  <si>
    <t>Trung tâm y tế TP Chí Linh</t>
  </si>
  <si>
    <t>Trung tâm y tế huyện Ninh Giang</t>
  </si>
  <si>
    <t>Trung tâm y tế huyện Tứ Kỳ</t>
  </si>
  <si>
    <t>Trung tâm y tế huyện Kim Thành</t>
  </si>
  <si>
    <t>Trạm y tế phường Tân Hưng</t>
  </si>
  <si>
    <t>Bệnh viện đa khoa Sài Gòn</t>
  </si>
  <si>
    <t>Trạm y tế phường Hiệp Hòa</t>
  </si>
  <si>
    <t>Trung tâm Y tế huyện Tân Phú</t>
  </si>
  <si>
    <t>trung tâm y tế huyện Nhơn Trạch</t>
  </si>
  <si>
    <t>Trạm y tế xã Lê Lợi - Hạ Long</t>
  </si>
  <si>
    <t>Trạm y tế xã Thống Nhất - Hạ Long</t>
  </si>
  <si>
    <t>Trung tâm Kiểm soát bệnh tật tỉnh Điện Biên</t>
  </si>
  <si>
    <t>TTYT thị xã Đông Triều</t>
  </si>
  <si>
    <t>Trạm y tế xã Yên Phụ</t>
  </si>
  <si>
    <t>Phòng khám đa khoa khu vực Phú Tân</t>
  </si>
  <si>
    <t>Bệnh viện Y học cổ truyền tỉnh Cà Mau</t>
  </si>
  <si>
    <t>Phòng khám đa khoa khu vực xã Khánh An</t>
  </si>
  <si>
    <t>Trạm y tế xã Phụng Châu (TTYT h. Chương Mỹ)</t>
  </si>
  <si>
    <t>Trạm y tế xã Đông Phương Yên (TTYT Chương Mỹ)</t>
  </si>
  <si>
    <t>Trạm y tế xã Trường Yên (TTYT h. Chương Mỹ)</t>
  </si>
  <si>
    <t>Trạm y tế xã Thủy Xuân Tiên (TTYT h. Chương Mỹ)</t>
  </si>
  <si>
    <t>Bệnh viện Thị xã Hương Thủy</t>
  </si>
  <si>
    <t>Trạm Y tế Xã Long Định</t>
  </si>
  <si>
    <t>Trung tâm y tế thành phố Cao Bằng</t>
  </si>
  <si>
    <t>Trạm y tế xã Ngọc Tảo (TTYT H. Phúc Thọ)</t>
  </si>
  <si>
    <t>Trạm y tế xã Ngọc Đào</t>
  </si>
  <si>
    <t>Phòng khám Đa khoa Đức Trung</t>
  </si>
  <si>
    <t>Bệnh viện Trường  Đại học Y Hải Phòng</t>
  </si>
  <si>
    <t>Trạm y tế xã Phước Ngãi</t>
  </si>
  <si>
    <t>Trung tâm Y tế huyện Bình Sơn</t>
  </si>
  <si>
    <t>Trạm Y tế xã Na Tông</t>
  </si>
  <si>
    <t>Phòng khám ĐK Hòa Bình</t>
  </si>
  <si>
    <t>Trạm y tế Phường 09  - Quận Tân Bình</t>
  </si>
  <si>
    <t>Trạm y tế xã Chư Jôr (05)</t>
  </si>
  <si>
    <t>Trạm y tế xã Đăk Djrăng (07)</t>
  </si>
  <si>
    <t>Trung tâm Y tế huyện Cai Lậy</t>
  </si>
  <si>
    <t>Phòng khám Đa khoa KV Sín chéng - Lào Cai</t>
  </si>
  <si>
    <t>Công ty cổ phần phát triển Y tế Việt Tràng An</t>
  </si>
  <si>
    <t>Phòng khám Đa khoa Kỳ Đồng</t>
  </si>
  <si>
    <t>Trạm y tế xã Cắm Muộn</t>
  </si>
  <si>
    <t>Trạm y tế xã Cẩm Quan</t>
  </si>
  <si>
    <t>Trạm y tế thị trấn Thạch Giám</t>
  </si>
  <si>
    <t>Trạm Y tế xã Tân Xuân</t>
  </si>
  <si>
    <t>Trạm Y tế xã Long Hải</t>
  </si>
  <si>
    <t>Trạm Y tế phường Phước Hội</t>
  </si>
  <si>
    <t>Trạm Y tế xã Tân Tiến</t>
  </si>
  <si>
    <t>Trạm Y tế xã Tân Bình</t>
  </si>
  <si>
    <t>Bệnh viện đa khoa Tâm Phúc</t>
  </si>
  <si>
    <t>Bệnh viện đa khoa Phương Đông</t>
  </si>
  <si>
    <t>Đại học Y Hà Nội (YTCQ)</t>
  </si>
  <si>
    <t>Viện Hàn lâm KH và CN Việt Nam (YTCQ)</t>
  </si>
  <si>
    <t>Phòng khám đa khoa khu vực Phố Bảng</t>
  </si>
  <si>
    <t>Trạm y tế xã Cẩm Quý</t>
  </si>
  <si>
    <t>Trung tâm Kiểm soát bệnh tật tỉnh Ninh Bình</t>
  </si>
  <si>
    <t>Bệnh viện Mắt Ninh Bình</t>
  </si>
  <si>
    <t>Bệnh viện Đa khoa tỉnh Ninh Bình</t>
  </si>
  <si>
    <t>Trung tâm y tế thành phố Ninh Bình</t>
  </si>
  <si>
    <t>Trung tâm y tế thành phố Tam Điệp</t>
  </si>
  <si>
    <t>Trung tâm y tế huyện Gia Viễn</t>
  </si>
  <si>
    <t>Bệnh viện đa khoa Quốc tế Thu Cúc</t>
  </si>
  <si>
    <t>Bệnh viện Trường Đại Học Trà Vinh</t>
  </si>
  <si>
    <t>Trạm y tế xã Hiệp Thuận (TTYT H. Phúc Thọ)</t>
  </si>
  <si>
    <t>Trạm y tế thị trấn Phùng (TTYT h. Đan Phượng)</t>
  </si>
  <si>
    <t>Trạm y tế xã Thọ An (TTYT h. Đan Phượng)</t>
  </si>
  <si>
    <t>Trạm y tế xã Hạ Mỗ (TTYT h. Đan Phượng)</t>
  </si>
  <si>
    <t>Trạm y tế xã Phương Đình (TTYT h. Đan Phượng)</t>
  </si>
  <si>
    <t>Trạm y tế xã Tân Lập  (TTYT h. Đan Phượng)</t>
  </si>
  <si>
    <t>Trạm y tế xã Đồng Tháp  (TTYT h. Đan Phượng)</t>
  </si>
  <si>
    <t>Trạm y tế xã Dương Liễu (TTYT h. Hoài Đức)</t>
  </si>
  <si>
    <t>Trạm y tế xã Đức Giang (TTYT h. Hoài Đức)</t>
  </si>
  <si>
    <t>Trạm y tế xã Yên Sở  (TTYT h. Hoài Đức)</t>
  </si>
  <si>
    <t>Trạm y tế xã Vân Canh (TTYT h. Hoài Đức)</t>
  </si>
  <si>
    <t>Trạm y tế xã Tiền Yên  (TTYT h. Hoài Đức)</t>
  </si>
  <si>
    <t>Trạm y tế xã An Khánh (TTYT h. Hoài Đức)</t>
  </si>
  <si>
    <t>Trạm y tế thị trấn Quốc Oai (TTYT H. Quốc Oai)</t>
  </si>
  <si>
    <t>Trạm y tế xã Phượng Cách  (TTYT H. Quốc Oai)</t>
  </si>
  <si>
    <t>Trạm y tế xã Đồng Quang (TTYT H. Quốc Oai)</t>
  </si>
  <si>
    <t>Trạm y tế xã Nghĩa Hương (TTYT H. Quốc Oai)</t>
  </si>
  <si>
    <t>Trạm y tế xã Tân Phú (TTYT H. Quốc Oai)</t>
  </si>
  <si>
    <t>Trạm y tế xã Cấn Hữu (TTYT H. Quốc Oai)</t>
  </si>
  <si>
    <t>Trạm y tế xã Hòa Thạch (TTYT H. Quốc Oai)</t>
  </si>
  <si>
    <t>Trạm y tế xã Đông Xuân (TTYT H. Quốc Oai)</t>
  </si>
  <si>
    <t>Bệnh viện Mắt Sài Gòn Hà Nội (Chi nhánh Cty TNHH BV Mắt Thái Thành Nam)</t>
  </si>
  <si>
    <t>Công ty TNHH Bệnh viện Hồng Ngọc (BV Hồng Ngọc)</t>
  </si>
  <si>
    <t>Trung tâm Thừa kế ứng dụng đông y</t>
  </si>
  <si>
    <t>Bệnh Viện Phổi Tỉnh Sơn La</t>
  </si>
  <si>
    <t>Trung tâm Y tế huyện Hồng Dân</t>
  </si>
  <si>
    <t>Trạm Y tế Xã Thạnh Mỹ</t>
  </si>
  <si>
    <t>Trạm Y tế Xã Mỹ Phước</t>
  </si>
  <si>
    <t>Trạm Y tế Xã Tân Hòa Đông</t>
  </si>
  <si>
    <t>Trạm y tế xã Nà Nhạn</t>
  </si>
  <si>
    <t>Tram y tế xã Pom Lót</t>
  </si>
  <si>
    <t>Tram y tế xã Huổi Mí</t>
  </si>
  <si>
    <t>Trạm y tế xã Châu Sơn (TTYT H. Ba Vì)</t>
  </si>
  <si>
    <t>Bệnh viện đa khoa TTH Vinh</t>
  </si>
  <si>
    <t>Bệnh viện huyện Phú Lộc</t>
  </si>
  <si>
    <t>Trạm y tế Đăk Smar (03)</t>
  </si>
  <si>
    <t>Trạm y tế xã Ia Pết (04)</t>
  </si>
  <si>
    <t>Trạm y tế xã Ia Phí (05)</t>
  </si>
  <si>
    <t>Bệnh viện Da Liễu Nghệ An</t>
  </si>
  <si>
    <t>Trạm y tế phường Tứ Liên,  Tây Hồ</t>
  </si>
  <si>
    <t>Trạm y tế phường Xuân La, Tây Hồ</t>
  </si>
  <si>
    <t>Trạm y tế phường Thụy Khuê ,Tây Hồ</t>
  </si>
  <si>
    <t>Trạm y tế phường Ngọc Thụy (TTYTq.LB)</t>
  </si>
  <si>
    <t>Trạm y tế phường Việt Hưng (TTYTq.LB)</t>
  </si>
  <si>
    <t>Trạm y tế phường Ngọc Lâm (TTYTq.LB)</t>
  </si>
  <si>
    <t>Trạm y tế phường Bồ Đề (TTYTq.LB)</t>
  </si>
  <si>
    <t>Trạm y tế phường Thạch Bàn (TTYTq.LB)</t>
  </si>
  <si>
    <t>Trạm y tế phường Cự Khối (TTYTq.LB)</t>
  </si>
  <si>
    <t>Trạm y tế phường Nghĩa Tân, Cầu Giấy</t>
  </si>
  <si>
    <t>Trạm y tế phường Quan Hoa, Cầu Giấy</t>
  </si>
  <si>
    <t>Trạm y tế phường Trung Hoà,  Cầu Giấy</t>
  </si>
  <si>
    <t>Đại học Mỏ Địa Chất (YTCQ)</t>
  </si>
  <si>
    <t>Chi Nhánh 3- Công Ty Tnhh Phòng Khám Đa Khoa Ái Nghĩa Đồng Khởi - Pkđk Ái Nghĩa Nhơn Trạch</t>
  </si>
  <si>
    <t>Bệnh viện Bệnh nhiệt đới Trung ương</t>
  </si>
  <si>
    <t>Phòng Khám và Quản lý sức khoẻ cán bộ</t>
  </si>
  <si>
    <t>Trạm Y tế Công ty CP Than Cao Sơn - TKV</t>
  </si>
  <si>
    <t>Trạm y tế Công ty cổ phần Địa chất Mỏ - TKV</t>
  </si>
  <si>
    <t>Bệnh viện Thành phố Huế</t>
  </si>
  <si>
    <t>Trạm y tế phường Hoài Xuân</t>
  </si>
  <si>
    <t>Trạm y tế xã Tiên Phong (TTYT H. Ba Vì)</t>
  </si>
  <si>
    <t>Trạm y tế xã Cam Thượng (TTYT H. Ba Vì)</t>
  </si>
  <si>
    <t>Trạm y tế xã Tản Lĩnh (TTYT H. Ba Vì)</t>
  </si>
  <si>
    <t>Trạm y tế xã Ba Vì  (TTYT H. Ba Vì)</t>
  </si>
  <si>
    <t>Trạm y tế xã Yên Bài (TTYT H. Ba Vì)</t>
  </si>
  <si>
    <t>Trạm y tế xã Vân Nam (TTYT H. Phúc Thọ)</t>
  </si>
  <si>
    <t>Trạm y tế xã Phương Độ  (TTYT H. Phúc Thọ)</t>
  </si>
  <si>
    <t>Trạm y tế xã Võng Xuyên  (TTYT H. Phúc Thọ)</t>
  </si>
  <si>
    <t>Trạm y tế xã Thượng Cốc (TTYT H. Phúc Thọ)</t>
  </si>
  <si>
    <t>Trạm y tế xã Tích Giang (TTYT H. Phúc Thọ)</t>
  </si>
  <si>
    <t>Trung tâm y tế huyện Sìn Hồ (cơ sở 2)</t>
  </si>
  <si>
    <t>Bệnh viện Phổi Hải Phòng</t>
  </si>
  <si>
    <t>Trạm y tế xã Lại Xuân</t>
  </si>
  <si>
    <t>Trạm y tế xã Lưu Kiếm</t>
  </si>
  <si>
    <t>Trạm y tế Xã Chính Mỹ</t>
  </si>
  <si>
    <t>Trạm y tế xã Ngũ Lão</t>
  </si>
  <si>
    <t>Trung tâm y tế Thị xã Hồng Lĩnh</t>
  </si>
  <si>
    <t>Trung tâm y tế huyện Thạch Hà</t>
  </si>
  <si>
    <t>Trung tâm y tế huyện Vũ Quang</t>
  </si>
  <si>
    <t>TYT xã Sơn Bình</t>
  </si>
  <si>
    <t>Trạm y tế Phường Vĩnh Quang</t>
  </si>
  <si>
    <t>Trạm y tế Phường Vĩnh Thanh Vân</t>
  </si>
  <si>
    <t>Trạm y tế Phường Vĩnh Thông</t>
  </si>
  <si>
    <t>TYT xã Vĩnh Thuận</t>
  </si>
  <si>
    <t>TYT Vĩnh Bình Bắc</t>
  </si>
  <si>
    <t>TYT Tân Thuận</t>
  </si>
  <si>
    <t>Công ty TNHH MTV Bệnh viện Phụ Nữ Thành phố Đà Nẵng</t>
  </si>
  <si>
    <t>Phòng khám đa khoa Hải Dương - Thanh Miện</t>
  </si>
  <si>
    <t>Phòng khám đa khoa trực thuộc công ty TNHH y tế Hoàng Ngân</t>
  </si>
  <si>
    <t>Bệnh viện đa khoa Thiện Nhân</t>
  </si>
  <si>
    <t>Phòng khám đa khoa (thuộc Công ty cổ phần phòng khám đa khoa Hoàn Mỹ Hữu Nghị)</t>
  </si>
  <si>
    <t>Bệnh viện đa khoa Bảo Sơn 2</t>
  </si>
  <si>
    <t>Trạm y tế xã Trạch Mỹ Lộc  (TTYT H. Phúc Thọ)</t>
  </si>
  <si>
    <t>Trung tâm y tế thành phố Phúc Yên</t>
  </si>
  <si>
    <t>Bệnh viện đa khoa Phúc Sơn</t>
  </si>
  <si>
    <t>TYT phường Nhị Mỹ -TXCL</t>
  </si>
  <si>
    <t>TYT xã Long Khánh -TXCL</t>
  </si>
  <si>
    <t>TYT Mỹ Hạnh Đông -TXCL</t>
  </si>
  <si>
    <t>TYT xã Phú Quý -TXCL</t>
  </si>
  <si>
    <t>TYT xã Tân Hội - TXCL</t>
  </si>
  <si>
    <t>Bệnh xá Sư đoàn 341/QK4</t>
  </si>
  <si>
    <t>Trạm Y tế xã Minh Tâm</t>
  </si>
  <si>
    <t>Trạm y tế phường Thiệu Dương</t>
  </si>
  <si>
    <t>Bệnh viện Y dược cổ truyền tỉnh Thanh Hóa</t>
  </si>
  <si>
    <t>Bệnh viện Tai Mũi Họng TW</t>
  </si>
  <si>
    <t>Tổng công ty Thiết bị điện Đông Anh - Công ty cổ phần</t>
  </si>
  <si>
    <t>Phòng khám đa khoa khu vực Xuân Giang (TTYT huyện Sóc Sơn)</t>
  </si>
  <si>
    <t>Công ty TNHH hệ thống dây SUMI-HANEL (YTCQ)</t>
  </si>
  <si>
    <t>Trung tâm Thực hành khám chữa bệnh Trường Cao đẳng y tế Hà Đông</t>
  </si>
  <si>
    <t>Ban Bảo vệ CSSK cán bộ TPHN (Phòng khám1)</t>
  </si>
  <si>
    <t>YTCQ Cty TNHH nhà máy bia Heineken Việt Nam - Hà Nội</t>
  </si>
  <si>
    <t>Bệnh viện đa khoa Hồng Phát</t>
  </si>
  <si>
    <t>Phòng khám đa khoa thuộc CTCP Trung tâm bác sĩ gia đình Hà Nội</t>
  </si>
  <si>
    <t>Phòng khám đa khoa khu vực Tản Lĩnh  (TTYTBa Vì)</t>
  </si>
  <si>
    <t>Bệnh viện CK Mắt Ánh Sáng (C.ty TNHH đầu tư và TM QT Kim Thanh)</t>
  </si>
  <si>
    <t>Trạm y tế phường Mỹ Đình 2</t>
  </si>
  <si>
    <t>Đại học Giao thông vận tải (YTCQ)</t>
  </si>
  <si>
    <t>Trạm y tế xã Đại Yên (TTYT h. Chương Mỹ)</t>
  </si>
  <si>
    <t>Trạm y tế xã Tốt Động (TTYT h. Chương Mỹ)</t>
  </si>
  <si>
    <t>Trạm y tế xã Nam Phương Tiến (TTYT  Chương Mỹ)</t>
  </si>
  <si>
    <t>Trạm y tế xã Hoàng Văn Thụ (TTYT h. Chương Mỹ)</t>
  </si>
  <si>
    <t>Trạm y tế xã Quảng Bị (TTYT h. Chương Mỹ)</t>
  </si>
  <si>
    <t>Trạm y tế xã Thượng Vực (TTYT h. Chương Mỹ)</t>
  </si>
  <si>
    <t>Trạm y tế xã Đồng Phú (TTYT h. Chương Mỹ)</t>
  </si>
  <si>
    <t>Trạm y tế xã Phú Nam An (TTYT h. Chương Mỹ)</t>
  </si>
  <si>
    <t>Trạm y tế xã Liên Bạt  (TTYT h. ứng Hoà)</t>
  </si>
  <si>
    <t>Trạm y tế xã Đồng Tiến  (TTYT h. ứng Hoà)</t>
  </si>
  <si>
    <t>Trạm y tế xã Đồng Tân  (TTYT h. ứng Hoà)</t>
  </si>
  <si>
    <t>Trạm y tế xã Vạn Thái (TTYT h. ứng Hoà)</t>
  </si>
  <si>
    <t>Trạm y tế xã Hòa Xá  (TTYT h. ứng Hoà)</t>
  </si>
  <si>
    <t>Trạm y tế xã Kim Đường  (TTYT h. ứng Hoà)</t>
  </si>
  <si>
    <t>Trạm y tế xã Hòa Phú  (TTYT h. ứng Hoà)</t>
  </si>
  <si>
    <t>Trạm y tế xã Đông Lỗ  (TTYT h. ứng Hoà)</t>
  </si>
  <si>
    <t>Trạm y tế xã Đại Cường  (TTYT h. ứng Hoà)</t>
  </si>
  <si>
    <t>Trạm y tế xã Hồng Quang  (TTYT h. ứng Hoà)</t>
  </si>
  <si>
    <t>Trạm y tế xã Thượng Lâm (TTYT h. Mỹ Đức)</t>
  </si>
  <si>
    <t>Trạm y tế xã Phúc Lâm (TTYT h. Mỹ Đức)</t>
  </si>
  <si>
    <t>Trạm y tế xã Bột Xuyên (TTYT h. Mỹ Đức)</t>
  </si>
  <si>
    <t>Trạm y tế xã Phùng Xá (TTYT h. Mỹ Đức)</t>
  </si>
  <si>
    <t>Trạm y tế xã Hương Sơn (TTYT h. Mỹ Đức)</t>
  </si>
  <si>
    <t>Trạm y tế xã An Tiến (TTYT h. Mỹ Đức)</t>
  </si>
  <si>
    <t>Trung tâm y tế huyện Quốc Oai</t>
  </si>
  <si>
    <t>841</t>
  </si>
  <si>
    <t>Trung tâm y tế huyện Phú Xuyên</t>
  </si>
  <si>
    <t>Phòng khám A thuộc Bệnh viện Thanh Nhàn</t>
  </si>
  <si>
    <t>Phòng khám A thuộc BVĐK Vân Đình</t>
  </si>
  <si>
    <t>Phòng khám A thuộc BVĐK Đông Anh</t>
  </si>
  <si>
    <t>Phòng khám A thuộc BVĐK Hà Đông</t>
  </si>
  <si>
    <t>Phòng khám A thuộc BVĐK huyện Phú Xuyên</t>
  </si>
  <si>
    <t>Bệnh viện Hữu nghị Việt Đức</t>
  </si>
  <si>
    <t>Bệnh viện Răng Hàm Mặt Trung ương Hà Nội</t>
  </si>
  <si>
    <t>Bệnh viện Bạch Mai (YTCQ)</t>
  </si>
  <si>
    <t>Công ty cổ phần dụng cụ cơ khí xuất khẩu (YTCQ)</t>
  </si>
  <si>
    <t>Công ty TNHH LDKS Thống Nhất Metropole Hà Nội (YTCQ)</t>
  </si>
  <si>
    <t>Trạm y tế xã Sơn Đông (TX Sơn Tây)</t>
  </si>
  <si>
    <t>Trạm y tế xã Xuân Thu (TTYT h. Sóc Sơn)</t>
  </si>
  <si>
    <t>Trạm y tế xã Thụy Lâm, Đông Anh</t>
  </si>
  <si>
    <t>Trạm y tế xã Nguyên Khê, Đông Anh</t>
  </si>
  <si>
    <t>Trạm y tế xã Vân Nội, Đông Anh</t>
  </si>
  <si>
    <t>Trạm y tế xã Kim Nỗ, Đông Anh</t>
  </si>
  <si>
    <t>Trạm y tế xã Dục Tú, Đông Anh</t>
  </si>
  <si>
    <t>Trạm y tế xã Vĩnh Ngọc, Đông Anh</t>
  </si>
  <si>
    <t>Trạm y tế xã Xuân Canh, Đông Anh</t>
  </si>
  <si>
    <t>Trạm y tế xã Mai Lâm, Đông Anh</t>
  </si>
  <si>
    <t>Trạm y tế phường Thượng Cát</t>
  </si>
  <si>
    <t>Trạm y tế xã Cẩm Yên (TTYT H. Thạch Thất)</t>
  </si>
  <si>
    <t>Trạm y tế xã Phú Kim (TTYT H. Thạch Thất)</t>
  </si>
  <si>
    <t>Trạm y tế xã Kim Quan (TTYT H. Thạch Thất)</t>
  </si>
  <si>
    <t>Trạm y tế xã Phùng Xá (TTYT H. Thạch Thất)</t>
  </si>
  <si>
    <t>Trạm y tế xã Thạch Xá (TTYT H. Thạch Thất)</t>
  </si>
  <si>
    <t>Trạm y tế xã Hạ Bằng (Thạch Thất)</t>
  </si>
  <si>
    <t>Trạm y tế xã Tiến Xuân (TTYT H. Thạch Thất)</t>
  </si>
  <si>
    <t>Trung tâm y tế huyện Chưpăh</t>
  </si>
  <si>
    <t>Trung tâm y tế Cao su ChưPrông</t>
  </si>
  <si>
    <t>Phòng khám đa khoa khu vực Bắc Ruộng</t>
  </si>
  <si>
    <t>Trạm Y tế xã Nghị Đức</t>
  </si>
  <si>
    <t>Trạm Y tế xã Đồng Kho</t>
  </si>
  <si>
    <t>Trạm y tế xã An Phú (TTYT h. Mỹ Đức)</t>
  </si>
  <si>
    <t>Trạm y tế xã Kim Hoa (TTYT h. Mê Linh)</t>
  </si>
  <si>
    <t>Trạm y tế xã Tiền Phong (TTYT h. Thường Tín)</t>
  </si>
  <si>
    <t>Trạm y tế xã Thư Phú (TTYT h. Thường Tín)</t>
  </si>
  <si>
    <t>Trạm y tế xã Quất Động (TTYT h. Thường Tín)</t>
  </si>
  <si>
    <t>Trạm y tế xã Lê Lợi (TTYT h. Thường Tín)</t>
  </si>
  <si>
    <t>Trạm y tế xã Dũng Tiến (TTYT h. Thường Tín)</t>
  </si>
  <si>
    <t>Trạm y tế thị trấn Phú Minh (TTYT h. Phú Xuyên)</t>
  </si>
  <si>
    <t>Trạm y tế xã Hồng Minh (TTYT h. Phú Xuyên)</t>
  </si>
  <si>
    <t>Trạm y tế xã Thụy Phú (TTYT h. Phú Xuyên)</t>
  </si>
  <si>
    <t>Trạm y tế thị trấn Đại Ngãi</t>
  </si>
  <si>
    <t>Trạm y tế xã Hải Thành</t>
  </si>
  <si>
    <t>Bệnh viện Đa khoa Nông nghiệp</t>
  </si>
  <si>
    <t>Phòng khám đa khoa khu vực Tô Hiệu</t>
  </si>
  <si>
    <t>Viện YH cổ truyền Quân đội</t>
  </si>
  <si>
    <t>Phòng khám đa khoa 26 Lương Ngọc Quyến (TTYT Hoàn Kiếm)</t>
  </si>
  <si>
    <t>Phòng khám đa khoa Trung tâm (TTYT Sóc Sơn)</t>
  </si>
  <si>
    <t>Bệnh viện đa khoa tư nhân 16A Hà Đông (Công ty TNHH 1 TV 16A)</t>
  </si>
  <si>
    <t>Công ty TNHH1TV Thuốc lá Thăng Long (YTCQ)</t>
  </si>
  <si>
    <t>Bệnh viện Mắt Quốc tế Việt-Nga (C.ty CP Viện Mắt Quốc Tế Việt- Nga)</t>
  </si>
  <si>
    <t>Phòng khám đa khoa 21 Phan Chu Trinh (TTYT Hoàn Kiếm)</t>
  </si>
  <si>
    <t>Phòng khám đa khoa Ngãi Cầu</t>
  </si>
  <si>
    <t>Trạm y tế xã Thanh Cao (TTYT H. Thanh Oai)</t>
  </si>
  <si>
    <t>Trạm y tế xã Thanh Mai (TTYT H. Thanh Oai)</t>
  </si>
  <si>
    <t>Trạm y tế xã Kim An (TTYT H. Thanh Oai)</t>
  </si>
  <si>
    <t>Trạm y tế xã Phương Trung (TTYT H. Thanh Oai)</t>
  </si>
  <si>
    <t>Trạm y tế xã Xuân Dương (TTYT H. Thanh Oai)</t>
  </si>
  <si>
    <t>Trạm y tế thị trấn Thường Tín (TTYT h. Thường Tín)</t>
  </si>
  <si>
    <t>Trạm y tế xã Hòa Bình (TTYT h. Thường Tín)</t>
  </si>
  <si>
    <t>Trạm y tế xã Liên Phương (TTYT h. Thường Tín)</t>
  </si>
  <si>
    <t>Tổng Công ty Điện lực thành phố Hà Nội (YTCQ)</t>
  </si>
  <si>
    <t>Trung tâm y tế huyện Sóc Sơn</t>
  </si>
  <si>
    <t>Trung tâm y tế quận Nam Từ Liêm</t>
  </si>
  <si>
    <t>Bệnh viện Mắt Quốc tế-DND (C.ty TNHH Tư vấn và đầu tư y tế QT)</t>
  </si>
  <si>
    <t>Phòng khám đa khoa khu vực Nghĩa Tân, Cầu Giấy</t>
  </si>
  <si>
    <t>Trung tâm Bác sĩ gia đình</t>
  </si>
  <si>
    <t>Phòng khám đa khoa khu vực Yên Hoà, Cầu Giấy</t>
  </si>
  <si>
    <t>Phòng khám đa khoa Thạch Đà (TTYT huyện Mê Linh)</t>
  </si>
  <si>
    <t>Phòng khám đa khoa trung tâm (TTYT Long Biên)</t>
  </si>
  <si>
    <t>Bệnh viện đa khoa quốc tế Thiên Đức</t>
  </si>
  <si>
    <t>Trung tâm y tế huyện Mê Linh</t>
  </si>
  <si>
    <t>Phòng khám đa khoa khu vực Xuân Mai (TTYT Chương Mỹ)</t>
  </si>
  <si>
    <t>Công ty TNHH S.A.S-CTAMAD (KS Melia) (YTCQ)</t>
  </si>
  <si>
    <t>Bệnh viện đa khoa huyện Hoài Đức</t>
  </si>
  <si>
    <t>Bệnh viện đa khoa huyện Phúc Thọ</t>
  </si>
  <si>
    <t>Bệnh viện đa khoa huyện Thạch Thất</t>
  </si>
  <si>
    <t>Trung tâm y tế thị xã Sơn Tây</t>
  </si>
  <si>
    <t>Công ty TNHH Medelab Việt Nam</t>
  </si>
  <si>
    <t>Trạm Y tế xã Suối Kiết</t>
  </si>
  <si>
    <t>Trạm Y tế xã Sùng Nhơn</t>
  </si>
  <si>
    <t>Trạm Y tế xã Đức Hạnh</t>
  </si>
  <si>
    <t>Trạm Y tế xã Sông Phan</t>
  </si>
  <si>
    <t>Trạm Y tế xã Ngũ Phụng</t>
  </si>
  <si>
    <t>Trạm Y tế phường Phước Lộc</t>
  </si>
  <si>
    <t>Trạm Y tế phường Bình Tân</t>
  </si>
  <si>
    <t>Trung tâm y tế huyện Nam Đàn</t>
  </si>
  <si>
    <t>Trung tâm y tế huyện Anh Sơn</t>
  </si>
  <si>
    <t>Trung tâm y tế huyện Kỳ Sơn</t>
  </si>
  <si>
    <t>Trung tâm y tế huyện Quế Phong</t>
  </si>
  <si>
    <t>Trung tâm y tế Thị xã Cửa Lò</t>
  </si>
  <si>
    <t>Bệnh viện Tâm thần Nghệ an</t>
  </si>
  <si>
    <t>Bệnh viện Phổi Nghệ An</t>
  </si>
  <si>
    <t>Trung tâm Y tế huyện Hòa Bình</t>
  </si>
  <si>
    <t>Trạm y tế xã Thạch Tiến</t>
  </si>
  <si>
    <t>Trạm y tế xã Lưu Vĩnh Sơn</t>
  </si>
  <si>
    <t>Trạm y tế xã Nam Điền</t>
  </si>
  <si>
    <t>Trạm y tế xã Nam Phúc Thăng</t>
  </si>
  <si>
    <t>Bệnh xá BCHQS Hậu Giang/QK9</t>
  </si>
  <si>
    <t>Bệnh viện đa khoa Cuộc sống</t>
  </si>
  <si>
    <t>Trạm y tế phường Máy Chai</t>
  </si>
  <si>
    <t>Bệnh viện Y, Dược cổ truyền tỉnh Quảng Ninh</t>
  </si>
  <si>
    <t>Trung tâm kiểm soát bệnh tật tỉnh Quảng Ninh</t>
  </si>
  <si>
    <t>Trạm y tế xã Hồng Bạch</t>
  </si>
  <si>
    <t>Trạm Y tế Xã Hải Định</t>
  </si>
  <si>
    <t>Trạm Y tế thị trấn Mái Dầm</t>
  </si>
  <si>
    <t>Trạm y tế phường Rạch Rừa</t>
  </si>
  <si>
    <t>Trạm y tế thị trấn Trà Lĩnh</t>
  </si>
  <si>
    <t>TYT xã Cao Sơn</t>
  </si>
  <si>
    <t>Trạm y tế x.Liên Sơn</t>
  </si>
  <si>
    <t>Trạm y tế xã Tân Học</t>
  </si>
  <si>
    <t>Trạm y tế xã Ninh Loan</t>
  </si>
  <si>
    <t>Trạm y tế thị trấn Phước Cát</t>
  </si>
  <si>
    <t>Trạm y tế xã Ea Mnang</t>
  </si>
  <si>
    <t>Trạm y tế thị trấn Vĩnh Viễn</t>
  </si>
  <si>
    <t>Trung tâm y tế huyện Mỹ Xuyên</t>
  </si>
  <si>
    <t>Trung tâm y tế huyện Long Phú</t>
  </si>
  <si>
    <t>Trung tâm y tế huyện Kế Sách</t>
  </si>
  <si>
    <t>Bệnh viện Chuyên khoa 27 tháng 2 tỉnh Sóc Trăng</t>
  </si>
  <si>
    <t>Bệnh xá Quân dân y 44, Bộ Chỉ huy quân sự tỉnh Cao Bằng</t>
  </si>
  <si>
    <t>Bệnh viện Đa khoa huyện Hà Quảng</t>
  </si>
  <si>
    <t>TYT xã Nam Yên</t>
  </si>
  <si>
    <t>Phòng khám Đa khoa Quỳnh Phụ</t>
  </si>
  <si>
    <t>Phòng khám, điều trị HIV/AIDS - Trung tâm kiểm soát bệnh tật tỉnh Quảng Ngãi</t>
  </si>
  <si>
    <t>Phòng khám Đa khoa Olympia</t>
  </si>
  <si>
    <t>Phòng Khám Đa Khoa Giao Phong</t>
  </si>
  <si>
    <t>BX Cơ quan Quân đoàn 2</t>
  </si>
  <si>
    <t>BX Sư đoàn 325/QĐ 2</t>
  </si>
  <si>
    <t>Bx Trung đoàn 101/Sư 325</t>
  </si>
  <si>
    <t>Bx Trung 18/Sư 325</t>
  </si>
  <si>
    <t>Bx Trung đoàn 95/ Sư 325</t>
  </si>
  <si>
    <t>BX Sư đoàn 7/ Qđ 4</t>
  </si>
  <si>
    <t>BX Sư đoàn 309/QĐ 4</t>
  </si>
  <si>
    <t>BX Trung đoàn 31/Sư 309</t>
  </si>
  <si>
    <t>Bệnh viện Quận Thủ Đức - Cơ sở Hiệp Bình Chánh</t>
  </si>
  <si>
    <t>BX Quân dân y Đoàn KTQP 716/BĐ 15</t>
  </si>
  <si>
    <t>BX Trung đoàn 2/Sư đoàn 3/QK1</t>
  </si>
  <si>
    <t>BX Trung đoàn 12/Sư đoàn 3/QK1</t>
  </si>
  <si>
    <t>BX Trung đoàn 3/Sư đoàn 9/QĐ 4</t>
  </si>
  <si>
    <t>BX Trung đoàn 1/Sư đoàn 2/QK5</t>
  </si>
  <si>
    <t>BX Trung đoàn 38/Sư đoàn 2/QK5</t>
  </si>
  <si>
    <t>BX Trung đoàn 95/Sư đoàn 2/QK5</t>
  </si>
  <si>
    <t>BX BCHQS Phú Yên</t>
  </si>
  <si>
    <t>Đội điều trị 486/Vùng 4</t>
  </si>
  <si>
    <t>Bệnh xá Lữ đoàn 189</t>
  </si>
  <si>
    <t>Bệnh xá Sư đoàn 330/QK9</t>
  </si>
  <si>
    <t>BX Trung đoàn 1/Sư đoàn 330</t>
  </si>
  <si>
    <t>BX Trung đoàn 3/Sư đoàn 330</t>
  </si>
  <si>
    <t>Trung tâm y tế huyện Ba Tri</t>
  </si>
  <si>
    <t>BX Trường Cao đẳng CNQP</t>
  </si>
  <si>
    <t>BX Lữ đoàn 513/QK3</t>
  </si>
  <si>
    <t>Trung tâm Y tế huyện Cờ Đỏ</t>
  </si>
  <si>
    <t>Phòng khám đa khoa (thuộc Công ty TNHH MTV Y khoa Meccare)</t>
  </si>
  <si>
    <t>977</t>
  </si>
  <si>
    <t>PHÒNG KHÁM ĐA KHOA QUỐC TẾ NGỌC LAN</t>
  </si>
  <si>
    <t>Phòng khám đa khoa (thuộc công ty cổ phần PKĐK Thiên Ý Củ Chi)</t>
  </si>
  <si>
    <t>Công ty TNHH Dịch vụ Y tế Ngân Hà</t>
  </si>
  <si>
    <t>Bệnh Viện Da Liễu Đồng Tháp</t>
  </si>
  <si>
    <t>Phòng khám đa khoa Đại Đồng</t>
  </si>
  <si>
    <t>Phòng chuẩn trị Y học cổ truyền Thiên Quang</t>
  </si>
  <si>
    <t>BỆNH VIỆN ĐA KHOA QUỐC TẾ VINMEC HẠ LONG</t>
  </si>
  <si>
    <t>Trung tâm y tế huyện Đan Phượng</t>
  </si>
  <si>
    <t>Công ty CPKD và ĐTrị YT Đức Kiên (BV ĐKTN Hồng Hà)</t>
  </si>
  <si>
    <t>Bệnh viện Bình An Quảng Nam</t>
  </si>
  <si>
    <t>Bệnh viện đa khoa tư nhân Phúc Hưng</t>
  </si>
  <si>
    <t>Bệnh viện đa khoa Hồng Phúc Bắc Ninh</t>
  </si>
  <si>
    <t>Trung tâm y tế huyện Bình chánh</t>
  </si>
  <si>
    <t>Trạm Y tế xã Bản Vược</t>
  </si>
  <si>
    <t>Trạm Y tê xã Bản Xèo</t>
  </si>
  <si>
    <t>Bệnh xá thuộc Công an tỉnh Quảng Ninh</t>
  </si>
  <si>
    <t>Phòng khám đa khoa 103 Bà Triệu (TTYT Hai Bà Trưng)</t>
  </si>
  <si>
    <t>Trung tâm Kiểm soát bệnh tật tỉnh Bình Thuận</t>
  </si>
  <si>
    <t>Công Ty TNHH Columbia Asia Bình Dương</t>
  </si>
  <si>
    <t>Bệnh xá Công An Tỉnh Gia Lai</t>
  </si>
  <si>
    <t>Phòng khám đa khoa tư nhân Hoa Lư Hà Nội</t>
  </si>
  <si>
    <t>Trạm Y tế xã Nậm Lúc</t>
  </si>
  <si>
    <t>Phòng khám đa khoa Ninh Bình - Hà Nội</t>
  </si>
  <si>
    <t>Phòng khám đa khoa Hưng Sương</t>
  </si>
  <si>
    <t>Phòng khám đa khoa tư nhân Phú Lộc</t>
  </si>
  <si>
    <t>Phòng khám đa khoa Vân Đồn</t>
  </si>
  <si>
    <t>Bệnh xá Công an tỉnh An Giang</t>
  </si>
  <si>
    <t>PHÒNG KHÁM ĐA KHOA CHÍ THANH</t>
  </si>
  <si>
    <t>Trạm y tế thị trấn Cẩm Giang</t>
  </si>
  <si>
    <t>Bệnh xá - Học viện An ninh nhân dân</t>
  </si>
  <si>
    <t>Phòng khám đa khoa Hải Tiến Star</t>
  </si>
  <si>
    <t>756</t>
  </si>
  <si>
    <t>Phòng khám Đa khoa - Trung tâm Y tế huyện Bắc Bình</t>
  </si>
  <si>
    <t>Phòng khám đa khoa Quốc tế Thu Phúc</t>
  </si>
  <si>
    <t>Bệnh viện phục hồi chức năng Tây Ninh</t>
  </si>
  <si>
    <t>Trung tâm y tế huyện Ea Súp</t>
  </si>
  <si>
    <t>CN CTY Cổ phần đầu tư phát triển Thiện Bảo Phúc - Phòng khám đa khoa Hoàng Dũng</t>
  </si>
  <si>
    <t>Trạm y tế phường Kim Dinh</t>
  </si>
  <si>
    <t>Trạm Y tế Xã Hòa Định</t>
  </si>
  <si>
    <t>Trạm Y tế Đăng Hưng Phước</t>
  </si>
  <si>
    <t>Trạm Y tế Xã Phước Trung</t>
  </si>
  <si>
    <t>Trạm Y tế xã Mỹ Tịnh An</t>
  </si>
  <si>
    <t>Trạm y tế phường Quảng Châu</t>
  </si>
  <si>
    <t>Trạm y tế xã Phú Lãm, Quận Hà Đông</t>
  </si>
  <si>
    <t>Trạm y tế xã Vạn Điểm (TTYT h. Thường Tín)</t>
  </si>
  <si>
    <t>Trạm y tế xã Trấn Dương</t>
  </si>
  <si>
    <t>Trạm y tế xã An Lập - TTYT huyện Dầu Tiếng</t>
  </si>
  <si>
    <t>Phòng khám đa khoa khu vực An Tây - TTYT Thị xã Bến Cát</t>
  </si>
  <si>
    <t>A24</t>
  </si>
  <si>
    <t>Phòng khám đa khoa thuộc Công ty TNHH Dịch vụ y tế Bình An</t>
  </si>
  <si>
    <t>Trạm y tế xã Gia Vượng</t>
  </si>
  <si>
    <t>Trung tâm Y tế Công ty TNHH MTV Cao su Krông Búk</t>
  </si>
  <si>
    <t>PHÒNG KHÁM ĐA KHOA QUỐC TẾ AN VIỆT</t>
  </si>
  <si>
    <t>PHÒNG KHÁM ĐA KHOA 103</t>
  </si>
  <si>
    <t>Phòng khám đa khoa Nguyễn Quang Hợp</t>
  </si>
  <si>
    <t>Công ty Cổ phần Bệnh viện Thiện Nhân Đà Nẵng</t>
  </si>
  <si>
    <t>Trạm Y tế xã Sông Trà</t>
  </si>
  <si>
    <t>Bệnh Viện Mắt Quốc Tế Hoàn Mỹ Sài Gòn</t>
  </si>
  <si>
    <t>Phòng Khám Đa Khoa 153 Thái Sơn</t>
  </si>
  <si>
    <t>Phòng khám Bác sĩ gia đình</t>
  </si>
  <si>
    <t>Bệnh viện Mắt Sài Gòn - Cần Thơ</t>
  </si>
  <si>
    <t>Trạm y tế xã Đại Bản</t>
  </si>
  <si>
    <t>Trạm y tế xã Lâm Động</t>
  </si>
  <si>
    <t>Bệnh viện Mắt Quảng Nam</t>
  </si>
  <si>
    <t>Phòng khám ĐK-Trung tâm kiểm soát bệnh tật tỉnh Quảng Nam</t>
  </si>
  <si>
    <t>Phòng khám ĐK Thái Thịnh</t>
  </si>
  <si>
    <t>Phòng khám đa khoa thuộc công ty cổ phần Đầu tư và Phát triển Olympus Gia Mỹ</t>
  </si>
  <si>
    <t>Công an tỉnh Long An (Bệnh xá Công an tỉnh Long An)</t>
  </si>
  <si>
    <t>Phòng khám ĐK - Đại học Y khoa Phan Châu Trinh</t>
  </si>
  <si>
    <t>Phòng khám đa khoa Lộc Bình</t>
  </si>
  <si>
    <t>Phòng khám và điều trị HIV/AIDS thuộc Trung tâm kiểm soát bệnh tật Thanh Hóa</t>
  </si>
  <si>
    <t>Phòng Khám đa khoa Tân Quy trực thuộc Bệnh viện huyện Củ Chi</t>
  </si>
  <si>
    <t>984</t>
  </si>
  <si>
    <t>Trạm y tế xã Nhân Hòa</t>
  </si>
  <si>
    <t>Bệnh viện đa khoa Tâm Trí Đồng Tháp</t>
  </si>
  <si>
    <t>Trung tâm y tế huyện Lạng Giang</t>
  </si>
  <si>
    <t>Trung tâm y tế huyện Tương Dương</t>
  </si>
  <si>
    <t>Bệnh viện Phục hồi chức năng Thành phố Đà Nẵng</t>
  </si>
  <si>
    <t>Trạm y tế xã Tân Lập - TTYT huyện Bắc Tân Uyên</t>
  </si>
  <si>
    <t>Phòng Khám Đa Khoa Cái Côn</t>
  </si>
  <si>
    <t>TYT xã Long Thạnh</t>
  </si>
  <si>
    <t>Trạm y tế phường Bảo Vinh</t>
  </si>
  <si>
    <t>PHÒNG KHÁM ĐA KHOA ĐÔNG AN (CTY TNHH MTV PKĐK ĐÔNG AN)</t>
  </si>
  <si>
    <t>PHÒNG KHÁM ĐA KHOA MEDIC VẠN PHÚC</t>
  </si>
  <si>
    <t>Phòng Khám Đa Khoa Hoàng Minh</t>
  </si>
  <si>
    <t>Phòng xét nghiệm (thuộc Trung tâm kiểm soát bệnh tật Thành phố)</t>
  </si>
  <si>
    <t>Công ty TNHH Phòng khám đa khoa quốc tế 368 Sài Gòn</t>
  </si>
  <si>
    <t>Phòng khám Đa khoa - Trung tâm Y tế La Gi</t>
  </si>
  <si>
    <t>Bệnh viện Nội tiết tỉnh Nam Định</t>
  </si>
  <si>
    <t>Trạm y tế Phường Mỹ Xá</t>
  </si>
  <si>
    <t>Trạm y tế xã Thụy Hương (TTYT h. Chương Mỹ)</t>
  </si>
  <si>
    <t>Trạm y tế xã Lam Điền (TTYT h. Chương Mỹ)</t>
  </si>
  <si>
    <t>Trạm y tế xã Hợp Đồng (Chương Mỹ)</t>
  </si>
  <si>
    <t>Trạm y tế xã Hoàng Diệu (TTYT h. Chương Mỹ)</t>
  </si>
  <si>
    <t>Trạm y tế xã Hữu Văn (TTYT h. Chương Mỹ)</t>
  </si>
  <si>
    <t>Trạm y tế xã Mỹ Lương (TTYT h. Chương Mỹ)</t>
  </si>
  <si>
    <t>Trạm y tế xã Hồng Phong (TTYT h. Chương Mỹ)</t>
  </si>
  <si>
    <t>Trạm y tế xã Trần Phú (TTYT h. Chương Mỹ)</t>
  </si>
  <si>
    <t>Trạm y tế xã Văn Võ (TTYT h. Chương Mỹ)</t>
  </si>
  <si>
    <t>Trạm y tế xã Hòa Chính (TTYT h. Chương Mỹ)</t>
  </si>
  <si>
    <t>Trạm y tế thị trấn Kim Bài (TTYT H. Thanh Oai)</t>
  </si>
  <si>
    <t>Trạm y tế phường Mai Động, Hoàng Mai</t>
  </si>
  <si>
    <t>Trạm y tế phường Lĩnh Nam, Hoàng Mai</t>
  </si>
  <si>
    <t>Trạm y tế xã Viên An  (TTYT h. ứng Hoà)</t>
  </si>
  <si>
    <t>Phòng Khám Đa Khoa Thuận An (Công Ty TNHH Y Dược Thuận An)</t>
  </si>
  <si>
    <t>Trung tâm y tế huyện Nam Sách</t>
  </si>
  <si>
    <t>Trung tâm y tế thị xã Kinh Môn</t>
  </si>
  <si>
    <t>Phòng khám đa khoa Tràng An</t>
  </si>
  <si>
    <t>Bệnh viện Mắt Thanh An</t>
  </si>
  <si>
    <t>Bệnh Xá Công an tỉnh Trà Vinh</t>
  </si>
  <si>
    <t>Trung tâm y tế thành phố Vĩnh Long</t>
  </si>
  <si>
    <t>Trạm y tế xã Kiền Bái</t>
  </si>
  <si>
    <t>Bệnh xá Công an tỉnh Bình Phước</t>
  </si>
  <si>
    <t>Phòng khám Đa khoa Tâm Thiện Phúc</t>
  </si>
  <si>
    <t>Phòng khám đa khoa Bảo Quân (thuộc Cty TNHH một thành viên y tế Bảo Quân)</t>
  </si>
  <si>
    <t>Bệnh viện Mắt Quang Đức</t>
  </si>
  <si>
    <t>Phòng khám đa khoa thuộc Trung tâm Kiểm soát bệnh tật tỉnh Lai Châu</t>
  </si>
  <si>
    <t>Phòng Khám Đa Khoa Tư Nhân Yên Thủy (Thuộc Cty TNHH Y dược Yên Thủy)</t>
  </si>
  <si>
    <t>Trạm Y tế xã Bình Trị</t>
  </si>
  <si>
    <t>Trung tâm y tế Thị xã Từ Sơn</t>
  </si>
  <si>
    <t>Bệnh viện đa khoa Đại An</t>
  </si>
  <si>
    <t>749</t>
  </si>
  <si>
    <t>Phòng khám đa khoa Hợp Lực - Hà Nội</t>
  </si>
  <si>
    <t>Phòng khám đa khoa Ban bảo vệ CSSK Cán bộ Tỉnh</t>
  </si>
  <si>
    <t>Phòng khám đa khoa Đoàn Dung</t>
  </si>
  <si>
    <t>Phòng khám Đa khoa Anh Thư</t>
  </si>
  <si>
    <t>Trạm y tế xã Thuần Thành</t>
  </si>
  <si>
    <t>Trạm y tế Cty Cổ phần LILAMA 69-3</t>
  </si>
  <si>
    <t>Bệnh viện YHCT Hải Dương</t>
  </si>
  <si>
    <t>Trạm y tế xã Đan Phượng  (TTYT h. Đan Phượng)</t>
  </si>
  <si>
    <t>Trạm y tế xã Song Phượng  (TTYT h. Đan Phượng)</t>
  </si>
  <si>
    <t>Trạm y tế xã Đức Thượng (TTYT h. Hoài Đức)</t>
  </si>
  <si>
    <t>Trạm y tế xã Minh Khai (TTYT h. Hoài Đức)</t>
  </si>
  <si>
    <t>Trạm y tế xã Di Trạch (TTYT h. Hoài Đức)</t>
  </si>
  <si>
    <t>Trạm y tế xã Kim Chung  (TTYT h. Hoài Đức)</t>
  </si>
  <si>
    <t>Trạm y tế xã Sơn Đồng (TTYT h. Hoài Đức)</t>
  </si>
  <si>
    <t>Trạm y tế xã Đại Thắng (TTYT h. Phú Xuyên)</t>
  </si>
  <si>
    <t>Trạm y tế xã Văn Hoàng (TTYT h. Phú Xuyên)</t>
  </si>
  <si>
    <t>Trạm y tế xã Hoàng Long (TTYT h. Phú Xuyên)</t>
  </si>
  <si>
    <t>Trạm y tế xã Nam Phong (TTYT h. Phú Xuyên)</t>
  </si>
  <si>
    <t>Trạm y tế xã Tân Dân (TTYT h. Phú Xuyên)</t>
  </si>
  <si>
    <t>Trạm y tế xã Khai Thái (TTYT h. Phú Xuyên)</t>
  </si>
  <si>
    <t>Trạm y tế xã Vân Từ (TTYT h. Phú Xuyên)</t>
  </si>
  <si>
    <t>Trạm y tế xã Phú Yên (TTYT h. Phú Xuyên)</t>
  </si>
  <si>
    <t>Trạm y tế xã Quang Lãng (TTYT h. Phú Xuyên)</t>
  </si>
  <si>
    <t>Trạm y tế xã Châu Can (TTYT h. Phú Xuyên)</t>
  </si>
  <si>
    <t>Công ty trách nhiệm hữu hạn một thành viên y học Minh Tâm</t>
  </si>
  <si>
    <t>Ban Bảo vệ chăm sóc sức khỏe cán bộ</t>
  </si>
  <si>
    <t>Trung tâm Y tế thành phố Yên Bái</t>
  </si>
  <si>
    <t>Trung tâm y tế huyện Việt Yên</t>
  </si>
  <si>
    <t>Phòng khám đa khoa GTVT Bắc Giang</t>
  </si>
  <si>
    <t>Trung tâm y tế huyện Lục Ngạn</t>
  </si>
  <si>
    <t>Phòng khám đa khoa Đặng Tuyền</t>
  </si>
  <si>
    <t>Phòng khám đa khoa Hữu Phúc</t>
  </si>
  <si>
    <t>Phòng khám đa khoa quốc tế Việt Pháp</t>
  </si>
  <si>
    <t>Phòng khám đa khoa Hàm Long</t>
  </si>
  <si>
    <t>Phòng khám đa khoa Tâm An Sài Gòn</t>
  </si>
  <si>
    <t>Phòng khám đa khoa quốc tế Thu Cúc</t>
  </si>
  <si>
    <t>PHÒNG KHÁM ĐA KHOA KHU CÔNG NGHIỆP VIỆT YÊN</t>
  </si>
  <si>
    <t>Bệnh viện da liễu tỉnh Nam Định</t>
  </si>
  <si>
    <t>PK Đa khoa Sài Gòn Ban Mê</t>
  </si>
  <si>
    <t>Trung tâm y tế huyện Cù Lao Dung</t>
  </si>
  <si>
    <t>CHI NHÁNH CÔNG TY CỔ PHẦN BỆNH VIỆN VẠN PHƯỚC - PHÒNG KHÁM  ĐA KHOA VẠN   PHƯỚC 1</t>
  </si>
  <si>
    <t>Chi Nhánh Công ty CP Bệnh viện đa khoa quốc tế VinMec - Bệnh viện đa khoa quốc tế Vinmec Hạ Long</t>
  </si>
  <si>
    <t>Phòng khám đa khoa Linh Đàm, Hoàng Mai</t>
  </si>
  <si>
    <t>Trung tâm y tế huyện Mỹ Đức</t>
  </si>
  <si>
    <t>Trạm y tế phường Yên Phụ, Tây Hồ</t>
  </si>
  <si>
    <t>Trạm y tế xã Văn Nhân (TTYT h. Phú Xuyên)</t>
  </si>
  <si>
    <t>Trạm y tế xã Sơn Hà (TTYT h. Phú Xuyên)</t>
  </si>
  <si>
    <t>Trạm y tế thị trấn Vân Đình (TTYT h. ứng Hoà)</t>
  </si>
  <si>
    <t>Trạm y tế xã Phúc Khánh - Lào Cai</t>
  </si>
  <si>
    <t>Trạm y tế xã Song Phương  (TTYT h. Hoài Đức)</t>
  </si>
  <si>
    <t>Trạm y tế xã An Thượng  (TTYT h. Hoài Đức)</t>
  </si>
  <si>
    <t>Trạm y tế xã La Phù  (TTYT h. Hoài Đức)</t>
  </si>
  <si>
    <t>Trạm y tế xã Đông La (TTYT h. Hoài Đức)</t>
  </si>
  <si>
    <t>Trạm y tế xã Yên Sơn  (TTYT H. Quốc Oai)</t>
  </si>
  <si>
    <t>Trạm y tế xã Ngọc Liệp  (TTYT H. Quốc Oai)</t>
  </si>
  <si>
    <t>Bệnh viện Phổi</t>
  </si>
  <si>
    <t>Công ty TNHH MTV Cơ khí Chính xác 29</t>
  </si>
  <si>
    <t>Trạm y tế phường Đội Cấn</t>
  </si>
  <si>
    <t>Trạm y tế phường Mỹ Lâm</t>
  </si>
  <si>
    <t>Tram y tế xã Phu Luông</t>
  </si>
  <si>
    <t>Trạm y tế phường Thanh Trường</t>
  </si>
  <si>
    <t>Bệnh viện Phổi tỉnh</t>
  </si>
  <si>
    <t>Trạm y tế xã Tú Lý</t>
  </si>
  <si>
    <t>Trạm y tế xã Thịnh Minh</t>
  </si>
  <si>
    <t>Trạm y tế xã Quang Tiến</t>
  </si>
  <si>
    <t>Trạm y tế xã Khánh Hà (TTYT h. Thường Tín)</t>
  </si>
  <si>
    <t>Trạm y tế xã Hồng Vân (TTYT h. Thường Tín)</t>
  </si>
  <si>
    <t>Trạm y tế xã Vân Tảo (TTYT h. Thường Tín)</t>
  </si>
  <si>
    <t>Trạm y tế xã Văn Phú (TTYT h. Thường Tín)</t>
  </si>
  <si>
    <t>Đại học Xây dựng (YTCQ)</t>
  </si>
  <si>
    <t>Trung tâm y tế huyện Đông Anh</t>
  </si>
  <si>
    <t>Trung tâm y tế huyện Gia Lâm</t>
  </si>
  <si>
    <t>Trung tâm y tế huyện Thanh Trì</t>
  </si>
  <si>
    <t>Phòng khám A thuộc BVĐK Đống Đa</t>
  </si>
  <si>
    <t>Phòng khám đa khoa  2 (TTYTq. ĐĐ)</t>
  </si>
  <si>
    <t>Phòng khám 695 Lạc Long Quân, Tây Hồ</t>
  </si>
  <si>
    <t>Phòng khám đa khoa Sài Đồng (TTYT Long Biên)</t>
  </si>
  <si>
    <t>Phòng khám Trung tâm y tế quận Thanh Xuân</t>
  </si>
  <si>
    <t>Bệnh viện Tim Hà Nội (Cơ sở 2)</t>
  </si>
  <si>
    <t>Trung tâm cấp cứu 115 Hà Nội (Phòng khám 11 Phan Chu Trinh)</t>
  </si>
  <si>
    <t>Phòng khám đa khoa Miền Đông,  Đông Anh</t>
  </si>
  <si>
    <t>Trung tâm y tế Hàng Không</t>
  </si>
  <si>
    <t>Phòng khám đa khoa Đa Tốn (TTYT Gia Lâm)</t>
  </si>
  <si>
    <t>Công ty cổ phần BVĐK Thăng Long</t>
  </si>
  <si>
    <t>Công ty CP Công nghệ y học Hồng Đức (Phòng khám đa khoa Việt Hàn)</t>
  </si>
  <si>
    <t>Bệnh viện Thể Thao Việt Nam</t>
  </si>
  <si>
    <t>Bệnh viện đa khoa huyện Mê Linh</t>
  </si>
  <si>
    <t>VP Bộ Giáo dục và đào tạo (YTCQ)</t>
  </si>
  <si>
    <t>Công ty TNHHNN 1TV Thoát nước Hà Nội (YTCQ)</t>
  </si>
  <si>
    <t>Trạm y tế xã Thanh Xương</t>
  </si>
  <si>
    <t>Trung tâm y tế huyện Yên Thế</t>
  </si>
  <si>
    <t>Trạm Y tế xã Tiên Trang</t>
  </si>
  <si>
    <t>Trung tâm Y tế huyện Sơn Tịnh</t>
  </si>
  <si>
    <t>Trạm y tế Thị trấn Quỹ Nhất</t>
  </si>
  <si>
    <t>Trạm y tế phường Thạch Khôi</t>
  </si>
  <si>
    <t>Trạm y tế xã Yết Kiêu</t>
  </si>
  <si>
    <t>Bệnh viện 198 (Bộ Công An)</t>
  </si>
  <si>
    <t>Bệnh viện YHCT TW</t>
  </si>
  <si>
    <t>Phòng khám đa khoa KV Dân Hòa</t>
  </si>
  <si>
    <t>Phòng khám đa khoa cơ sở 2 BV Nam Thăng Long</t>
  </si>
  <si>
    <t>Bệnh viện tư nhân chuyên khoa Mắt HITEC</t>
  </si>
  <si>
    <t>Bệnh viện đa khoa Hoè Nhai</t>
  </si>
  <si>
    <t>Phòng khám đa khoa 50 Hàng Bún (TTYT Ba Đình)</t>
  </si>
  <si>
    <t>Phòng khám đa khoa khu vực  Tri Thủy  (TTYT Phú Xuyên)</t>
  </si>
  <si>
    <t>Trạm y tế Xã Xuân Thủy</t>
  </si>
  <si>
    <t>Trạm y tế phường An Sinh</t>
  </si>
  <si>
    <t>Trạm y tế phường Hiệp Sơn</t>
  </si>
  <si>
    <t>Trạm y tế công ty Cổ phần Tiên Hưng</t>
  </si>
  <si>
    <t>Trạm y tế xã Quý Hòa</t>
  </si>
  <si>
    <t>Trạm y tế xã Cao Lâu</t>
  </si>
  <si>
    <t>Bệnh viện Phụ sản Tâm Phúc Hải Phòng</t>
  </si>
  <si>
    <t>Trạm y tế thị trấn Sông Vệ</t>
  </si>
  <si>
    <t>Trạm Y tế xã Thiện Nghiệp</t>
  </si>
  <si>
    <t>Trạm y tế thị trấn Sơn Lư</t>
  </si>
  <si>
    <t>Trạm y tế Thị Trấn Tân Bình</t>
  </si>
  <si>
    <t>Trạm y tế xã Lộc sơn</t>
  </si>
  <si>
    <t>Trung tâm y tế quận Long Biên</t>
  </si>
  <si>
    <t>Trạm y tế xã Đồng Lạc (TTYT h. Chương Mỹ)</t>
  </si>
  <si>
    <t>Trường Đại học Lâm nghiệp (YTCQ)</t>
  </si>
  <si>
    <t>Phòng khám đa khoa khu vực Minh Quang  (TTYTBa Vì)</t>
  </si>
  <si>
    <t>Phòng khám đa khoa khu vực Bất Bạt  (TTYTBa Vì)</t>
  </si>
  <si>
    <t>Phòng khám đa khoa khu vực Hòa Thạch</t>
  </si>
  <si>
    <t>Phòng khám đa khoa khu vực Yên Bình  (TTYTThạch Thất)</t>
  </si>
  <si>
    <t>Trung tâm y tế quận Bắc Từ Liêm</t>
  </si>
  <si>
    <t>Phòng khám đa khoa Dr. Binh Teleclinic</t>
  </si>
  <si>
    <t>Phòng khám đa khoa Quảng Tây</t>
  </si>
  <si>
    <t>Trạm y tế phường Phương Canh</t>
  </si>
  <si>
    <t>Đại học Dược Hà Nội (YTCQ)</t>
  </si>
  <si>
    <t>Học viện kỹ thuật Quân sự (YTCQ)</t>
  </si>
  <si>
    <t>Trung tâm y tế quận Ba Đình</t>
  </si>
  <si>
    <t>Trung tâm y tế quận Tây Hồ</t>
  </si>
  <si>
    <t>Trung tâm y tế quận Hoàng Mai</t>
  </si>
  <si>
    <t>Phòng khám Đa khoa KV Bản Khoang - Lào Cai</t>
  </si>
  <si>
    <t>Bệnh viện nội tiết tỉnh  Lào Cai</t>
  </si>
  <si>
    <t>Phòng khám Đa khoa KV Tằng Loỏng - Lào Cai</t>
  </si>
  <si>
    <t>Phòng khám Đa khoa KV Bảo Hà - Lào Cai</t>
  </si>
  <si>
    <t>Phòng khám Đa khoa KV Lùng Phình - Lào Cai</t>
  </si>
  <si>
    <t>Trạm y tế xã Mai Đình (TTYT h. Sóc Sơn)</t>
  </si>
  <si>
    <t>Trạm y tế xã Đức Hòa (TTYT h. Sóc Sơn)</t>
  </si>
  <si>
    <t>Trạm y tế xã Thanh Xuân (TTYT h. Sóc Sơn)</t>
  </si>
  <si>
    <t>Trạm y tế phường Thụy Phương</t>
  </si>
  <si>
    <t>G05</t>
  </si>
  <si>
    <t>Trạm y tế phường Xuân Đỉnh</t>
  </si>
  <si>
    <t>Trạm y tế phường Xuân Phương</t>
  </si>
  <si>
    <t>Trạm y tế Huổi Lèng</t>
  </si>
  <si>
    <t>Bệnh viện đa khoa Thái Thụy</t>
  </si>
  <si>
    <t>Bệnh viện Da liễu cơ sở 2</t>
  </si>
  <si>
    <t>Trung tâm Kiểm soát bệnh tật (CDC) tỉnh Thái Bình</t>
  </si>
  <si>
    <t>Trạm y tế phường Đồng Kỵ</t>
  </si>
  <si>
    <t>Trạm y tế phường Châu Khê</t>
  </si>
  <si>
    <t>Trạm y tế xã Đình Tổ</t>
  </si>
  <si>
    <t>Phòng khám đa khoa Minh Phú</t>
  </si>
  <si>
    <t>Đại học Kinh tế quốc dân (YTCQ)</t>
  </si>
  <si>
    <t>Trung tâm Tim mạch - Bệnh viện E</t>
  </si>
  <si>
    <t>Bệnh viện đa khoa huyện Ba Vì</t>
  </si>
  <si>
    <t>Bệnh viện đa khoa huyện Quốc Oai</t>
  </si>
  <si>
    <t>Bệnh viện đa khoa huyện Thanh Oai</t>
  </si>
  <si>
    <t>Bệnh viện đa khoa huyện Thường Tín</t>
  </si>
  <si>
    <t>Phòng khám đa khoa KV Trung tâm Hà Đông</t>
  </si>
  <si>
    <t>Ban Bảo vệ CSSK cán bộ thành phố  HN (Phòng khám2)</t>
  </si>
  <si>
    <t>Trung tâm y tế huyện Ba Vì</t>
  </si>
  <si>
    <t>Trung tâm y tế huyện Phúc Thọ</t>
  </si>
  <si>
    <t>Trung tâm y tế huyện Hoài Đức</t>
  </si>
  <si>
    <t>840</t>
  </si>
  <si>
    <t>Trung tâm y tế huyện Thạch Thất</t>
  </si>
  <si>
    <t>Trung tâm y tế huyện Chương Mỹ</t>
  </si>
  <si>
    <t>843</t>
  </si>
  <si>
    <t>Trung tâm y tế huyện Thường Tín</t>
  </si>
  <si>
    <t>Phòng khám A thuộc BVĐK Sơn Tây</t>
  </si>
  <si>
    <t>Phòng khám A thuộc BVĐK Thanh Trì</t>
  </si>
  <si>
    <t>Phòng khám A thuộc BVĐK Sóc Sơn</t>
  </si>
  <si>
    <t>Phòng khám A thuộc BVĐK huyện Mê Linh</t>
  </si>
  <si>
    <t>Phòng khám A thuộc BVĐK huyện Ba Vì</t>
  </si>
  <si>
    <t>Phòng khám A thuộc BVĐK huyện Đan Phượng</t>
  </si>
  <si>
    <t>Bệnh viện Da liễu Hà Nội</t>
  </si>
  <si>
    <t>Bệnh viện K</t>
  </si>
  <si>
    <t>Bệnh viện Mắt trung ương</t>
  </si>
  <si>
    <t>Bệnh xá Trường Sỹ quan Pháo binh/BCPB</t>
  </si>
  <si>
    <t>Phòng khám, điều trị HIV/ASID (thuộc Trung tâm Y tế Hóc Môn</t>
  </si>
  <si>
    <t>Trạm y tế xã Ngọc Hồi (TTYT Huyện Thanh Trì)</t>
  </si>
  <si>
    <t>Trung tâm Y tế huyện Tư Nghĩa</t>
  </si>
  <si>
    <t>Trạm y tế xã Tam Thuấn  (TTYT H. Phúc Thọ)</t>
  </si>
  <si>
    <t>Công ty cổ phần Dệt 10-10 (YTCQ)</t>
  </si>
  <si>
    <t>Phòng khám đa khoa Trâu Quỳ (TTYT Gia Lâm)</t>
  </si>
  <si>
    <t>Trạm y tế xã Sài Sơn (TTYT H. Quốc Oai)</t>
  </si>
  <si>
    <t>Công ty CP Vinatex Đà Nẵng</t>
  </si>
  <si>
    <t>Trạm Y tế xã Nga Phượng</t>
  </si>
  <si>
    <t>Trung tâm y tế Đường bộ 2</t>
  </si>
  <si>
    <t>Trạm y tế xã Anh Dũng</t>
  </si>
  <si>
    <t>Trạm Y tế Xã Vĩnh Hựu</t>
  </si>
  <si>
    <t>Trung Tâm Y Tế Huyện Na Hang</t>
  </si>
  <si>
    <t>Trạm y tế xã Xăm Khòe</t>
  </si>
  <si>
    <t>Trạm y tế xã Pù Bin</t>
  </si>
  <si>
    <t>Trung tâm y tế huyện Bình Giang</t>
  </si>
  <si>
    <t>Trung tâm y tế huyện Gia Lộc</t>
  </si>
  <si>
    <t>Trung tâm y tế  huyện Thanh Hà</t>
  </si>
  <si>
    <t>Trung tâm y tế huyện Thanh Miện</t>
  </si>
  <si>
    <t>Phòng khám đa khoa - Trung tâm kiểm soát bệnh tật tỉnh Phú Thọ</t>
  </si>
  <si>
    <t>Viễn thông Hà Nội (YTCQ)</t>
  </si>
  <si>
    <t>Trạm y tế xã Kim Sơn (TX Sơn Tây)</t>
  </si>
  <si>
    <t>Trạm y tế xã Đông Xuân (TTYT h. Sóc Sơn)</t>
  </si>
  <si>
    <t>Trạm y tế xã Phú Cường (TTYT h. Sóc Sơn)</t>
  </si>
  <si>
    <t>Trạm y tế xã Phú Minh (TTYT h. Sóc Sơn)</t>
  </si>
  <si>
    <t>Trạm y tế xã Phù Lỗ (TTYT h. Sóc Sơn)</t>
  </si>
  <si>
    <t>Trạm y tế thị trấn Đông Anh, Đông Anh</t>
  </si>
  <si>
    <t>Trạm Y tế xã Y Tý</t>
  </si>
  <si>
    <t>Trạm Y tế Phường Sa Pa</t>
  </si>
  <si>
    <t>Trạm Y tế xã Nậm Nhừ</t>
  </si>
  <si>
    <t>Phòng khám đa khoa tư nhân Chúc Dần</t>
  </si>
  <si>
    <t>CÔNG TY TNHH PHÒNG KHÁM ĐA KHOA TÂN THÀNH BÌNH CHUẨN</t>
  </si>
  <si>
    <t>Trạm y tế Thị Trấn Nghĩa Đàn</t>
  </si>
  <si>
    <t>Bệnh viện đa khoa Bảo Sơn</t>
  </si>
  <si>
    <t>Trạm Y tế xã Đăk Dục</t>
  </si>
  <si>
    <t>Trạm y tế xã Đăk Long</t>
  </si>
  <si>
    <t>Bệnh viện đa khoa tư nhân Triều An – Loan Trâm</t>
  </si>
  <si>
    <t>TRUNG TÂM Y TẾ THÀNH PHỐ SÓC TRĂNG</t>
  </si>
  <si>
    <t>Bệnh xá Công an tỉnh Quảng Ngãi</t>
  </si>
  <si>
    <t>Công ty TNHH thương mại dịch vụ y tế Minh Thắng</t>
  </si>
  <si>
    <t>Phòng khám đa khoa khu vực xã Tắc Vân</t>
  </si>
  <si>
    <t>Trạm y tế xã Hòa Chánh</t>
  </si>
  <si>
    <t>Trung tâm Y tế huyện Hàm Tân</t>
  </si>
  <si>
    <t>Phòng khám đa khoa tư nhân An Sinh 2</t>
  </si>
  <si>
    <t>Trạm y tế xã Gia Trung</t>
  </si>
  <si>
    <t>Trạm y tế xã Đưng K'nớ</t>
  </si>
  <si>
    <t>Công ty TNHH phòng khám đa khoa Sài Gòn Tâm Trí</t>
  </si>
  <si>
    <t>Phòng khám đa khoa Medic 69 Nguyễn Huệ</t>
  </si>
  <si>
    <t>Trạm y tế xã An Phượng</t>
  </si>
  <si>
    <t>Trạm y tế xã Thanh Quang T.Hà</t>
  </si>
  <si>
    <t>Trạm y tế xã Đồng Cẩm</t>
  </si>
  <si>
    <t>Trạm y tế xã Liên Khê</t>
  </si>
  <si>
    <t>Trạm y tế thị trấn Sóc Sơn (TTYT H.Sóc Sơn)</t>
  </si>
  <si>
    <t>Trạm y tế xã Bắc Sơn (TTYT h. Sóc Sơn)</t>
  </si>
  <si>
    <t>Trạm y tế xã Hồng Kỳ (TTYT h. Sóc Sơn)</t>
  </si>
  <si>
    <t>Trạm y tế xã Trung Giã (TTYT h. Sóc Sơn)</t>
  </si>
  <si>
    <t>Trạm y tế xã Tân Minh (TTYT h. Sóc Sơn)</t>
  </si>
  <si>
    <t>Trạm y tế xã Hiền Ninh (TTYT h. Sóc Sơn)</t>
  </si>
  <si>
    <t>Trạm y tế xã Tân Dân (TTYT h. Sóc Sơn)</t>
  </si>
  <si>
    <t>Trạm y tế xã Ngọc Mỹ (TTYT H. Quốc Oai)</t>
  </si>
  <si>
    <t>Trạm y tế xã Liệp Tuyết (TTYT H. Quốc Oai)</t>
  </si>
  <si>
    <t>Trạm y tế xã Thạch Thán (TTYT H. Quốc Oai)</t>
  </si>
  <si>
    <t>Trạm y tế xã Phú Cát (TTYT H. Quốc Oai)</t>
  </si>
  <si>
    <t>Trạm y tế xã Tuyết Nghĩa (TTYT H. Quốc Oai)</t>
  </si>
  <si>
    <t>Trạm y tế xã Đại Thành (TTYT H. Quốc Oai)</t>
  </si>
  <si>
    <t>Trạm y tế xã Phú Mãn (TTYT H. Quốc Oai)</t>
  </si>
  <si>
    <t>Trạm y tế xã Tân Hòa (TTYT H. Quốc Oai)</t>
  </si>
  <si>
    <t>Trạm y tế thị trấn Liên Quan (TTYT H. Thạch Thất)</t>
  </si>
  <si>
    <t>Bệnh viện Da liễu TW</t>
  </si>
  <si>
    <t>Bệnh viện bệnh Nhiệt đới Trung ương</t>
  </si>
  <si>
    <t>Bệnh viện Lão khoa TW</t>
  </si>
  <si>
    <t>Viện Y học phóng xạ và U bướu Quân đội</t>
  </si>
  <si>
    <t>Bệnh viện Bạch Mai</t>
  </si>
  <si>
    <t>Bệnh viện Mắt Hà Đông</t>
  </si>
  <si>
    <t>Bệnh viện Tâm thần Trung ương</t>
  </si>
  <si>
    <t>Phòng khám Đa khoa KV Bản Lầu - Lào Cai</t>
  </si>
  <si>
    <t>Phòng khám Đa khoa KV Pha Long - Lào Cai</t>
  </si>
  <si>
    <t>Trạm y tế  phường Nam Viêm</t>
  </si>
  <si>
    <t>Trung tâm y tế huyện Gia Bình</t>
  </si>
  <si>
    <t>Trung tâm y tế huyện Quế Võ</t>
  </si>
  <si>
    <t>Bệnh viện Da Liễu Bắc Ninh</t>
  </si>
  <si>
    <t>Bệnh viện y học cổ truyền và phục hồi chức năng tỉnh Bắc Ninh</t>
  </si>
  <si>
    <t>Trạm y tế xã Thụy Hòa</t>
  </si>
  <si>
    <t>Trạm y tế xã Đại Xuân</t>
  </si>
  <si>
    <t>Trạm y tế xã Bằng An</t>
  </si>
  <si>
    <t>Trạm y tế xã Phương Liễu</t>
  </si>
  <si>
    <t>Trạm y tế phường Đại Mỗ</t>
  </si>
  <si>
    <t>Trạm y tế xã Tân Triều (TTYT Huyện Thanh Trì)</t>
  </si>
  <si>
    <t>Trạm y tế xã Tả Thanh Oai (TTYT H.Thanh Trì)</t>
  </si>
  <si>
    <t>Trạm y tế xã Tứ Hiệp (TTYT Huyện Thanh Trì)</t>
  </si>
  <si>
    <t>Trạm y tế xã Vĩnh Quỳnh (TTYT Huyện Thanh Trì)</t>
  </si>
  <si>
    <t>Trạm y tế xã Duyên Hà (TTYT Huyện Thanh Trì)</t>
  </si>
  <si>
    <t>Trạm y tế xã Đại áng (TTYT Huyện Thanh Trì)</t>
  </si>
  <si>
    <t>Trạm y tế phường Yên Nghĩa, Quận Hà Đông</t>
  </si>
  <si>
    <t>Trạm y tế xã Phú Lương, Quận Hà Đông</t>
  </si>
  <si>
    <t>Trạm y tế xã Đường Lâm (TX Sơn Tây)</t>
  </si>
  <si>
    <t>Trạm y tế xã Xuân Sơn (TX Sơn Tây)</t>
  </si>
  <si>
    <t>Trạm y tế xã Mỹ Hưng (TTYT H. Thanh Oai)</t>
  </si>
  <si>
    <t>Trạm y tế xã Bình Minh (TTYT H. Thanh Oai)</t>
  </si>
  <si>
    <t>Phòng khám đa khoa  Sông Thương - Chi nhánh Công ty TNHH Bệnh viện Đa khoa Sông Thương Bắc Giang</t>
  </si>
  <si>
    <t>Phòng khám, điều trị HIV/AIDS (thuộc Trung tâm Y tế quận Bình Tân)</t>
  </si>
  <si>
    <t>Trung tâm Kiểm soát bệnh tật tỉnh Hà Nam</t>
  </si>
  <si>
    <t>Bệnh viện Đa khoa Phương Châu Sa Đéc</t>
  </si>
  <si>
    <t>Phòng khám đa khoa thuộc Trung tâm Y tế huyện Bình Chánh</t>
  </si>
  <si>
    <t>Phòng khám đa khoa ( thuộcTrung tâm y tế quận 11)</t>
  </si>
  <si>
    <t>Bệnh xá E43/Sư đoàn 395-QK3</t>
  </si>
  <si>
    <t>Phòng khám, điều trị HIV/AIDS thuộc Trung tâm Y tế Quận 3</t>
  </si>
  <si>
    <t>Trung Tâm Y tế Quận 2</t>
  </si>
  <si>
    <t>Phòng khám, điều trị HIV/AIDS (thuộc Trung tâm y tế Quận 10)</t>
  </si>
  <si>
    <t>Trạm y tế xã Hoàng Động</t>
  </si>
  <si>
    <t>Phòng khám đa khoa tư nhân Bạch Đằng</t>
  </si>
  <si>
    <t>Công ty TNHH Y Khoa 19 - Phòng khám đa khoa Hồng Phúc</t>
  </si>
  <si>
    <t>Phòng khám đa khoa Hà Anh</t>
  </si>
  <si>
    <t>Công ty TNHH MTV - Phòng khám đa khoa Chí Nhân</t>
  </si>
  <si>
    <t>Trạm y tế phường Đông Khê</t>
  </si>
  <si>
    <t>Bệnh viện Phụ sản TW</t>
  </si>
  <si>
    <t>Bệnh xá BCHQS Tuyên Quang/QK2</t>
  </si>
  <si>
    <t>Trạm Y tế phường An Hưng</t>
  </si>
  <si>
    <t>Trạm y tế xã Quân Hà</t>
  </si>
  <si>
    <t>Phòng khám đa khoa Thái Bình (Thuộc công ty cổ phần y dược học dân tộc Hòa Bình)</t>
  </si>
  <si>
    <t>Phòng khám đa khoa SEPEN TRUNG Tây Bắc (Thuộc Công ty cổ phần y dược học cổ truyền Hòa Bình)</t>
  </si>
  <si>
    <t>Trung tâm Y tế thị xã Phổ Yên</t>
  </si>
  <si>
    <t>Bệnh viện Trung ương Thái Nguyên</t>
  </si>
  <si>
    <t>Trạm y tế xã Tam Hưng (TTYT H. Thanh Oai)</t>
  </si>
  <si>
    <t>Trạm y tế xã Thanh Thùy (TTYT H. Thanh Oai)</t>
  </si>
  <si>
    <t>Trạm y tế xã Thanh Văn (TTYT H. Thanh Oai)</t>
  </si>
  <si>
    <t>Trạm y tế xã Đỗ Động (TTYT H. Thanh Oai)</t>
  </si>
  <si>
    <t>Trạm y tế xã Kim Thư (TTYT H. Thanh Oai)</t>
  </si>
  <si>
    <t>Trạm y tế xã Tân Ước (TTYT H. Thanh Oai)</t>
  </si>
  <si>
    <t>Trạm y tế xã Liên Châu (TTYT H. Thanh Oai)</t>
  </si>
  <si>
    <t>Trạm y tế xã Cao Dương (TTYT H. Thanh Oai)</t>
  </si>
  <si>
    <t>Trạm y tế xã Hồng Dương (TTYT H. Thanh Oai)</t>
  </si>
  <si>
    <t>Trạm y tế xã Ninh Sở (TTYT h. Thường Tín)</t>
  </si>
  <si>
    <t>Trạm y tế xã Nhị Khê (TTYT h. Thường Tín)</t>
  </si>
  <si>
    <t>Trạm y tế  Xã Thống Nhất - Lào Cai</t>
  </si>
  <si>
    <t>Trạm y tế xã Hòa Bình - Hạ Long</t>
  </si>
  <si>
    <t>Trạm y tế xã Dân Chủ - Hạ Long</t>
  </si>
  <si>
    <t>Trạm Y tế phường Đồng Bẩm</t>
  </si>
  <si>
    <t>Trạm y tế thị trấn Phồn Xương</t>
  </si>
  <si>
    <t>Trạm y tế xã Lý Học</t>
  </si>
  <si>
    <t>Trạm y tế xã Mỹ Đồng</t>
  </si>
  <si>
    <t>Trạm y tế xã Thủy Triều</t>
  </si>
  <si>
    <t>Trạm y tế xã Tam Hưng</t>
  </si>
  <si>
    <t>Trạm y tế xã Thiên Hương</t>
  </si>
  <si>
    <t>Trạm y tế xã Thủy Sơn</t>
  </si>
  <si>
    <t>Trạm y tế xã Lê Thiện</t>
  </si>
  <si>
    <t>Trạm Y tế Công ty Cổ phần Nhựa Thiếu niên Tiền Phong</t>
  </si>
  <si>
    <t>Trạm Y tế Trường Đại Học Hải Phòng</t>
  </si>
  <si>
    <t>Trạm y tế phường Phú Thượng,  Tây Hồ</t>
  </si>
  <si>
    <t>Trạm y tế phường Nhật Tân, Tây Hồ</t>
  </si>
  <si>
    <t>Trạm y tế phường Quảng An, Tây Hồ</t>
  </si>
  <si>
    <t>Trạm y tế phường Bưởi, Tây Hồ</t>
  </si>
  <si>
    <t>Trạm y tế xã  Bắc Lý</t>
  </si>
  <si>
    <t>Bệnh viện Phổi Bắc Giang</t>
  </si>
  <si>
    <t>Trạm y tế phường Vân Dương</t>
  </si>
  <si>
    <t>Trạm y tế xã Yên Giả</t>
  </si>
  <si>
    <t>Trạm y tế xã Du Lễ</t>
  </si>
  <si>
    <t>Trạm y tế xã Giang Biên</t>
  </si>
  <si>
    <t>Trạm y tế Xã Trung Lập</t>
  </si>
  <si>
    <t>Bệnh viện Phụ sản hải Dương</t>
  </si>
  <si>
    <t>Trạm y tế xã Phù Lãng</t>
  </si>
  <si>
    <t>Công ty cổ phần phòng khám đa khoa Tâm An Phước</t>
  </si>
  <si>
    <t>Bệnh viện Thận Hà Nội</t>
  </si>
  <si>
    <t>Trạm y tế xã Thuần Mỹ (TTYT H. Ba Vì)</t>
  </si>
  <si>
    <t>Phòng khám ĐK Thanh Bình</t>
  </si>
  <si>
    <t>Phòng khám đa khoa khu vực Liên Hồng</t>
  </si>
  <si>
    <t>Bệnh viện Mắt Hà Nội</t>
  </si>
  <si>
    <t>Phòng Khám Đa Khoa Đại Học Nguyễn Tất Thành</t>
  </si>
  <si>
    <t>Trạm y tế xã Cát Quế  (Hoài Đức)</t>
  </si>
  <si>
    <t>Trạm y tế xã Việt Long (TTYT h. Sóc Sơn)</t>
  </si>
  <si>
    <t>Trạm y tế phường Thượng Thanh (TTYTq.LB)</t>
  </si>
  <si>
    <t>Trạm y tế phường Giang Biên (TTYTq.LB)</t>
  </si>
  <si>
    <t>Trạm y tế phường Đức Giang (TTYTq.LB)</t>
  </si>
  <si>
    <t>Trạm y tế phường Gia Thụy (TTYTq.LB)</t>
  </si>
  <si>
    <t>Trạm y tế phường Phúc Lợi (TTYTq.LB)</t>
  </si>
  <si>
    <t>Trạm y tế phường Sài Đồng (TTYTq.LB)</t>
  </si>
  <si>
    <t>Trạm y tế phường Long Biên (TTYTq.LB)</t>
  </si>
  <si>
    <t>Trạm y tế phường Phúc Đồng (TTYTq.LB)</t>
  </si>
  <si>
    <t>Trạm y tế phường Nghĩa Đô, Cầu Giấy</t>
  </si>
  <si>
    <t>Trạm y tế phường Dịch Vọng, Cầu Giấy</t>
  </si>
  <si>
    <t>Trạm y tế phường Yên Hoà, Cầu Giấy</t>
  </si>
  <si>
    <t>Trạm y tế xã Tri Trung (TTYT h. Phú Xuyên)</t>
  </si>
  <si>
    <t>Trạm y tế phường Thanh Trì, Hoàng Mai</t>
  </si>
  <si>
    <t>Trạm y tế phường Định Công,  Hoàng Mai</t>
  </si>
  <si>
    <t>Bệnh viện Đa khoa huyện Bảo Thắng - Lào Cai</t>
  </si>
  <si>
    <t>Bệnh viện Đa khoa huyện Bắc Hà - Lào Cai</t>
  </si>
  <si>
    <t>Bệnh viện Đa khoa huyện Mường Khương - Lào Cai</t>
  </si>
  <si>
    <t>Bệnh viện Đa khoa huyện Văn Bàn - Lào Cai</t>
  </si>
  <si>
    <t>Trung tâm Y tế huyện Si Ma Cai - Lào Cai</t>
  </si>
  <si>
    <t>Bệnh viện đa khoa Mộc châu</t>
  </si>
  <si>
    <t>Trạm y tế xã Yên Trung (TTYT H. Thạch Thất)</t>
  </si>
  <si>
    <t>Trạm y tế thị trấn Xuân Mai (TTYT h. Chương Mỹ)</t>
  </si>
  <si>
    <t>Trạm y tế xã Tiên Phương (TTYT h. Chương Mỹ)</t>
  </si>
  <si>
    <t>Trạm y tế xã Đông Sơn (TTYT h. Chương Mỹ)</t>
  </si>
  <si>
    <t>Trạm y tế xã Phú Nghĩa (TTYT h. Chương Mỹ)</t>
  </si>
  <si>
    <t>Trạm y tế xã Ngọc Hòa (TTYT h. Chương Mỹ)</t>
  </si>
  <si>
    <t>Trạm y tế xã Thanh Bình (TTYT h. Chương Mỹ)</t>
  </si>
  <si>
    <t>Bệnh viện Phổi Trung ương</t>
  </si>
  <si>
    <t>Trung tâm y tế huyện Chiêm Hóa</t>
  </si>
  <si>
    <t>Trung tâm y tế huyện Sơn Dương</t>
  </si>
  <si>
    <t>Bệnh viện Giao thông vận tải Vĩnh Phúc</t>
  </si>
  <si>
    <t>Trạm y tế xã Đồng ý</t>
  </si>
  <si>
    <t>Trạm y tế thị trấn Lộc Hà</t>
  </si>
  <si>
    <t>Trạm y tế thị trấn Đại Đình</t>
  </si>
  <si>
    <t>Trung tâm y tế quận Lê Chân</t>
  </si>
  <si>
    <t>Trạm y tế xã Ấm Hạ</t>
  </si>
  <si>
    <t>Trạm y tế xã Xuân Áng</t>
  </si>
  <si>
    <t>Trạm y tế xã Mai Động</t>
  </si>
  <si>
    <t>Trạm y tế Công ty TNHH Lam Sơn Sao Vàng</t>
  </si>
  <si>
    <t>Bệnh viện Nhi Trung ương</t>
  </si>
  <si>
    <t>Bệnh viện Ung bướu Hà Nội</t>
  </si>
  <si>
    <t>Viện Huyết học và Truyền máu TW</t>
  </si>
  <si>
    <t>Công ty TNHHNN 1TV Môi trường đô thị (YTCQ)</t>
  </si>
  <si>
    <t>Văn phòng Đài truyền hình Việt Nam (YTCQ)</t>
  </si>
  <si>
    <t>Học viện Chính trị Hành Chính khu vực I (YTCQ)</t>
  </si>
  <si>
    <t>Phòng khám đa khoa khu vực Lương Mỹ (TTYT Chương Mỹ)</t>
  </si>
  <si>
    <t>PKĐK các cơ quan Đảng ở TW- Văn phòng TW Đảng</t>
  </si>
  <si>
    <t>Học viện Chính trị QG HCM (YTCQ)</t>
  </si>
  <si>
    <t>Trung tâm y tế Công ty cổ phần May 10</t>
  </si>
  <si>
    <t>Phòng khám đa khoa  khu vực Đồng Tân, huyện ứng Hòa</t>
  </si>
  <si>
    <t>Bệnh viện đa khoa huyện Gia Lâm</t>
  </si>
  <si>
    <t>Bệnh viện đa khoa quốc tế Vinmec</t>
  </si>
  <si>
    <t>Công ty TNHHNN1TV xây lắp điện 4 (YTCQ)</t>
  </si>
  <si>
    <t>Phòng khám đa khoa khu vực An Mỹ  (TTYT Mỹ Đức)</t>
  </si>
  <si>
    <t>Phòng khám đa khoa khu vực Hương Sơn  (TTYT Mỹ Đức)</t>
  </si>
  <si>
    <t>Phòng khám đa khoa Nguyễn Trọng Thọ</t>
  </si>
  <si>
    <t>Bệnh viện tâm thần Mỹ Đức</t>
  </si>
  <si>
    <t>Phòng khám A thuộc BVĐK Xanh Pôn</t>
  </si>
  <si>
    <t>Bệnh viện Hữu Nghị Việt Nam - Cu Ba</t>
  </si>
  <si>
    <t>Phòng khám đa khoa khu vực Đông Mỹ</t>
  </si>
  <si>
    <t>Bệnh viện trung ương Quân đội 108</t>
  </si>
  <si>
    <t>Trung tâm y tế Thành phố Hòa Bình</t>
  </si>
  <si>
    <t>Trung tâm y tế huyện Đà Bắc</t>
  </si>
  <si>
    <t>Trung tâm y tế huyện Tân Lạc</t>
  </si>
  <si>
    <t>Trung tâm y tế huyện Yên Thủy</t>
  </si>
  <si>
    <t>Trung tâm y tế huyện Lạc Thủy</t>
  </si>
  <si>
    <t>Trạm y tế xã Nánh Nghê</t>
  </si>
  <si>
    <t>Bệnh viện đa khoa KV Nam Lý</t>
  </si>
  <si>
    <t>Trạm y tế Thị trấn Kiện Khê</t>
  </si>
  <si>
    <t>Trạm y tế Thị trấn Tân Thanh</t>
  </si>
  <si>
    <t>Trạm y tế phường Đồng Văn</t>
  </si>
  <si>
    <t>Trạm y tế xã Hoa Sơn  (TTYT h. ứng Hoà)</t>
  </si>
  <si>
    <t>Trạm y tế xã Trường Thịnh  (TTYT h. ứng Hoà)</t>
  </si>
  <si>
    <t>Trạm y tế xã Cao Thành  (TTYT h. ứng Hoà)</t>
  </si>
  <si>
    <t>Trạm y tế xã Sơn Công  (TTYT h. ứng Hoà)</t>
  </si>
  <si>
    <t>Trạm y tế xã Phương Tú  (TTYT h. ứng Hoà)</t>
  </si>
  <si>
    <t>Trạm y tế xã Tảo Dương Văn  (TTYT h. ứng Hoà)</t>
  </si>
  <si>
    <t>Trạm y tế xã Minh Đức (TTYT h. ứng Hoà)</t>
  </si>
  <si>
    <t>Trạm y tế xã Hòa Lâm  (TTYT h. ứng Hoà)</t>
  </si>
  <si>
    <t>Trạm y tế xã Trầm Lộng (TTYT h. ứng Hoà)</t>
  </si>
  <si>
    <t>Trạm y tế xã Hòa Nam (TTYT h. ứng Hoà)</t>
  </si>
  <si>
    <t>Trạm y tế xã Đội Bình  (TTYT h. ứng Hoà)</t>
  </si>
  <si>
    <t>Trạm y tế xã Đại Hùng  (TTYT h. ứng Hoà)</t>
  </si>
  <si>
    <t>Trạm y tế xã Phù Lưu  (TTYT h. ứng Hoà)</t>
  </si>
  <si>
    <t>Trạm y tế xã Lưu Hoàng (TTYT h. ứng Hoà)</t>
  </si>
  <si>
    <t>Trạm y tế thị trấn Đại Nghĩa (TTYT h. Mỹ Đức)</t>
  </si>
  <si>
    <t>Trạm y tế xã Đồng Tâm (TTYT h. Mỹ Đức)</t>
  </si>
  <si>
    <t>Trạm y tế xã Tuy Lai (TTYT h. Mỹ Đức)</t>
  </si>
  <si>
    <t>Trạm y tế xã Nặm Păm</t>
  </si>
  <si>
    <t>Phòng khám Đa khoa KV Minh Lương - Lào Cai</t>
  </si>
  <si>
    <t>Y tế Công ty Kho vận và Cảng Cẩm Phả-Vinacomin</t>
  </si>
  <si>
    <t>Y tế Công ty CP Vận tải và đưa đón thợ mỏ - Vinacomin</t>
  </si>
  <si>
    <t>Trạm y tế xã Cổ Am</t>
  </si>
  <si>
    <t>Trạm y tế xã Mỹ Thành (TTYT h. Mỹ Đức)</t>
  </si>
  <si>
    <t>Trạm y tế xã An Mỹ (TTYT h. Mỹ Đức)</t>
  </si>
  <si>
    <t>Trạm y tế xã Hồng Sơn (TTYT h. Mỹ Đức)</t>
  </si>
  <si>
    <t>Trạm y tế xã Phù Lưu Tế (TTYT h. Mỹ Đức)</t>
  </si>
  <si>
    <t>Trạm y tế xã Đại Hưng (TTYT h. Mỹ Đức)</t>
  </si>
  <si>
    <t>Trạm y tế xã Đốc Tín (TTYT h. Mỹ Đức)</t>
  </si>
  <si>
    <t>Trạm y tế xã Hùng Tiến (TTYT h. Mỹ Đức)</t>
  </si>
  <si>
    <t>Trạm y tế xã Hợp Tiến (TTYT h. Mỹ Đức)</t>
  </si>
  <si>
    <t>Trạm y tế xã Hợp Thanh (TTYT h. Mỹ Đức)</t>
  </si>
  <si>
    <t>Trạm y tế xã Tự Lập (TTYT h. Mê Linh)</t>
  </si>
  <si>
    <t>Trạm y tế xã Tự Nhiên (TTYT h. Thường Tín)</t>
  </si>
  <si>
    <t>Trạm y tế xã Hà Hồi (TTYT h. Thường Tín)</t>
  </si>
  <si>
    <t>Trạm y tế xã Nguyễn Trãi (TTYT h. Thường Tín)</t>
  </si>
  <si>
    <t>Trạm y tế xã Tân Minh (TTTYT h. hường Tín)</t>
  </si>
  <si>
    <t>Trạm y tế xã Thắng Lợi (TTYT h. Thường Tín)</t>
  </si>
  <si>
    <t>Trạm y tế xã Thống Nhất (TTYT h. Thường Tín)</t>
  </si>
  <si>
    <t>Trạm y tế xã Tô Hiệu (TTYT h. Thường Tín)</t>
  </si>
  <si>
    <t>Trạm y tế xã Văn Tự (TTYT h. Thường Tín)</t>
  </si>
  <si>
    <t>Trạm y tế xã Minh Cường (TTYT h. Thường Tín)</t>
  </si>
  <si>
    <t>Trạm y tế thị trấn Phú Xuyên (TTYT h. Phú Xuyên)</t>
  </si>
  <si>
    <t>Trạm y tế phường Tân Dân - K.Môn</t>
  </si>
  <si>
    <t>Trạm y tế phường Thất Hùng</t>
  </si>
  <si>
    <t>Trạm y tế Thị Trấn Cốc Pài</t>
  </si>
  <si>
    <t>Bệnh viện  Mắt Hải Phòng</t>
  </si>
  <si>
    <t>Trạm y tế thị trấn Phát Diệm</t>
  </si>
  <si>
    <t>Bệnh viện 354/TCHC</t>
  </si>
  <si>
    <t>Phòng khám đa khoa Kim Liên (Phòng khám  3-TTYT Đống Đa)</t>
  </si>
  <si>
    <t>Phòng khám đa khoa 124 Hoàng Hoa Thám,  Tây Hồ</t>
  </si>
  <si>
    <t>Phòng khám đa khoa Yên Viên (TTYT Gia Lâm)</t>
  </si>
  <si>
    <t>Phòng khám đa khoa Lĩnh Nam, Hoàng Mai</t>
  </si>
  <si>
    <t>Phòng khám đa khoa Ngọc Tảo (TTYT huyện Phúc Thọ)</t>
  </si>
  <si>
    <t>Công ty TNHH khám chữa bệnh và tư vấn sức khỏe Ngọc Khánh</t>
  </si>
  <si>
    <t>Phòng khám đa khoa khu vực Phja Đén</t>
  </si>
  <si>
    <t>Trung tâm Y tế quận Gò Vấp</t>
  </si>
  <si>
    <t>CÔNG TY CỔ PHẦN BỆNH VIỆN MẮT LONG XUYÊN</t>
  </si>
  <si>
    <t>Trạm y tế xã Xuân Tình</t>
  </si>
  <si>
    <t>Trạm y tế xã Gia Tiến</t>
  </si>
  <si>
    <t>Nhà Hộ sinh trực thuộc TTYT quận Đống Đa</t>
  </si>
  <si>
    <t>Nhà Hộ sinh A trực thuộc TTYT quận Hoàn Kiếm</t>
  </si>
  <si>
    <t>Bệnh viện y học cổ truyền tỉnh Bà Rịa - Vũng Tàu</t>
  </si>
  <si>
    <t>Phòng khám Lao trực thuộc TTYT Hai Bà Trưng</t>
  </si>
  <si>
    <t>Phòng khám chuyên khoa tâm thần-TTYT quận Hai Bà Trưng</t>
  </si>
  <si>
    <t>Phòng khám điều trị HIV/AIDS thuộc TTYT thị xã Long Khánh</t>
  </si>
  <si>
    <t>Trung Tâm Y Tế Quận 8</t>
  </si>
  <si>
    <t>Trung tâm Y tế quận Bình Thạnh</t>
  </si>
  <si>
    <t>Phòng khám Ngoại trú - Trung tâm y tế thành phố Cam Ranh</t>
  </si>
  <si>
    <t>TRUNG TÂM Y TẾ QUẬN PHÚ NHUẬN</t>
  </si>
  <si>
    <t>Phòng khám đa khoa khu vực Lệ Ninh</t>
  </si>
  <si>
    <t>Phòng khám đa khoa 81 Đà Nẵng</t>
  </si>
  <si>
    <t>Phòng khám đa khoa Bình An - Công ty TNHH MTV Bình An Hưng</t>
  </si>
  <si>
    <t>TTYT thị xã Quảng Yên</t>
  </si>
  <si>
    <t>Trạm y tế Công ty nhiệt điện Uông Bí</t>
  </si>
  <si>
    <t>Bệnh viện phổi Quảng Ninh</t>
  </si>
  <si>
    <t>Trạm y tế xã Sơn Dương - Hạ Long</t>
  </si>
  <si>
    <t>Trung tâm y tế huyện Trực Ninh</t>
  </si>
  <si>
    <t>Bệnh viện đa khoa khu vực Ngọc Lặc</t>
  </si>
  <si>
    <t>Bệnh viện Phổi Hà Giang</t>
  </si>
  <si>
    <t>Trung tâm y tế huyện Bảo Lạc</t>
  </si>
  <si>
    <t>Bệnh viện Đa khoa huyện Trùng Khánh</t>
  </si>
  <si>
    <t>Bệnh viện Đa khoa huyện Quảng Hòa</t>
  </si>
  <si>
    <t>Trung tâm y tế huyện Hạ Lang</t>
  </si>
  <si>
    <t>Trạm y tế xã Liên Minh - Lào Cai</t>
  </si>
  <si>
    <t>Trạm y tế xã Mường Hoa - Lào Cai</t>
  </si>
  <si>
    <t>Trạm y tế Phường Hàm Rồng - Lào Cai</t>
  </si>
  <si>
    <t>Trạm y tế xã Noong Luống</t>
  </si>
  <si>
    <t>Trạm y tế xã Noong Hẹt</t>
  </si>
  <si>
    <t>Trạm y tế xã Mường Lói</t>
  </si>
  <si>
    <t>Trạm y tế xã Pa Thơm</t>
  </si>
  <si>
    <t>Trạm y tế xã Vạn Yên (TTYT h. Mê Linh)</t>
  </si>
  <si>
    <t>Trạm y tế xã Tiến Thinh (TTYT h. Mê Linh)</t>
  </si>
  <si>
    <t>Trạm y tế xã Văn Khê (TTYT h. Mê Linh)</t>
  </si>
  <si>
    <t>Trạm y tế xã Tiền Phong (TTYT h. Mê Linh)</t>
  </si>
  <si>
    <t>Trạm y tế xã Tráng Việt (TTYT h. Mê Linh)</t>
  </si>
  <si>
    <t>Phòng khám ĐK Nam Cường</t>
  </si>
  <si>
    <t>Trạm y tế xã Quảng Định</t>
  </si>
  <si>
    <t>Bệnh viện K - cơ sở 3</t>
  </si>
  <si>
    <t>Bệnh viện K - cơ sở 2</t>
  </si>
  <si>
    <t>Phòng Khám Đa Khoa Tuyết Mai</t>
  </si>
  <si>
    <t>Phòng khám đa khoa khu vực Sơn Trạch</t>
  </si>
  <si>
    <t>Nhà Hộ sinh Ba Đình trực thuộc TTYT quận Ba Đình</t>
  </si>
  <si>
    <t>Bệnh viện Mắt Quốc tế Sài Gòn - Gia Lai</t>
  </si>
  <si>
    <t>Bệnh viện Mắt Cao Nguyên</t>
  </si>
  <si>
    <t>Trạm y tế phường Tuần Châu</t>
  </si>
  <si>
    <t>Trạm y tế xã An Hồng</t>
  </si>
  <si>
    <t>Bệnh viện ung bướu tỉnh Thanh Hóa</t>
  </si>
  <si>
    <t>744</t>
  </si>
  <si>
    <t>Phòng khám đa khoa Tân Thuận (thuộc công ty TNHH DV Y tế Tân Thuận)</t>
  </si>
  <si>
    <t>Trạm Y tế xã Thanh Khê</t>
  </si>
  <si>
    <t>Phòng khám đa khoa Thanh Xuân</t>
  </si>
  <si>
    <t>Bệnh viện Phổi Phạm Hữu Chí</t>
  </si>
  <si>
    <t>Trung tâm Phong-Da liễu tỉnh Quảng Ngãi</t>
  </si>
  <si>
    <t>Trạm Y tế xã Thanh Cường</t>
  </si>
  <si>
    <t>Phòng khám ĐK Bình Dân Dương Kinh</t>
  </si>
  <si>
    <t>Trạm y tế phường Cốc Lếu</t>
  </si>
  <si>
    <t>Trạm y tế xã Thanh Lạc</t>
  </si>
  <si>
    <t>Phòng khám đa khoa Huy Liệu</t>
  </si>
  <si>
    <t>Phòng khám đa khoa Nam Âu</t>
  </si>
  <si>
    <t>Phòng khám đa khoa Hưng Phát</t>
  </si>
  <si>
    <t>Phòng khám Đa khoa Trí Đức - Chi nhánh Công ty cổ phần dược liệu Tùng Anh</t>
  </si>
  <si>
    <t>Trạm y tế xã Long Châu</t>
  </si>
  <si>
    <t>Bệnh viện Tư nhân Chuyên khoa Mắt Quốc tế DND Bắc Giang</t>
  </si>
  <si>
    <t>Phòng khám đa khoa thuộc Trung Tâm y tế quận 12</t>
  </si>
  <si>
    <t>Trạm Y tế xã Đạ M'rông</t>
  </si>
  <si>
    <t>Bệnh viện Lao và Bệnh phổi Tây Ninh</t>
  </si>
  <si>
    <t>Trạm y tế phường Long Thành  Trung</t>
  </si>
  <si>
    <t>Trạm y tế xã Đông Hải - QP</t>
  </si>
  <si>
    <t>Trạm y tế xã Phượng Dực (TTYT h. Phú Xuyên)</t>
  </si>
  <si>
    <t>Trạm y tế xã Cổ Đông (TX Sơn Tây)</t>
  </si>
  <si>
    <t>Trạm y tế thị trấn Tây Đằng (TTYT H. Ba Vì)</t>
  </si>
  <si>
    <t>Trạm y tế xã Phú Cường (TTYT H. Ba Vì)</t>
  </si>
  <si>
    <t>Trạm y tế xã Cổ Đô (TTYT H. Ba Vì)</t>
  </si>
  <si>
    <t>Trạm y tế xã Vạn Thắng (TTYT H. Ba Vì)</t>
  </si>
  <si>
    <t>Trạm y tế xã Phong Vân (TTYT H. Ba Vì)</t>
  </si>
  <si>
    <t>Trạm y tế xã Phú Đông (TTYT H. Ba Vì)</t>
  </si>
  <si>
    <t>Trạm y tế xã Phú Châu (TTYT H. Ba Vì)</t>
  </si>
  <si>
    <t>Trạm y tế xã Đồng Thái (TTYT huyện Ba Vì)</t>
  </si>
  <si>
    <t>Trạm y tế xã Phú Sơn (TTYT H. Ba Vì)</t>
  </si>
  <si>
    <t>Trạm y tế xã Tòng Bạt (TTYT H. Ba Vì)</t>
  </si>
  <si>
    <t>Trạm y tế xã Sơn Đà (TTYT huyện Ba Vì)</t>
  </si>
  <si>
    <t>Trạm y tế xã Đông Quang (TTYT H. Ba Vì)</t>
  </si>
  <si>
    <t>Trạm y tế xã Thụy An (TTYT H. Ba Vì)</t>
  </si>
  <si>
    <t>Trạm y tế xã Ba Trại (TTYT H. Ba Vì)</t>
  </si>
  <si>
    <t>Trạm y tế xã Minh Quang (TTYT H. Ba Vì)</t>
  </si>
  <si>
    <t>Trạm y tế xã Vân Hòa (TTYT H. Ba Vì)</t>
  </si>
  <si>
    <t>Trạm y tế xã Khánh Thượng (TTYT H. Ba Vì)</t>
  </si>
  <si>
    <t>Trạm y tế xã Vân Hà (TTYT H. Phúc Thọ)</t>
  </si>
  <si>
    <t>Trạm y tế xã Vân Phúc  (TTYT H. Phúc Thọ)</t>
  </si>
  <si>
    <t>Trạm y tế xã Sen Chiểu (TTYT H. Phúc Thọ)</t>
  </si>
  <si>
    <t>Trạm y tế xã Long Xuyên (TTYT H. Phúc Thọ)</t>
  </si>
  <si>
    <t>Trạm y tế xã Hát Môn  (TTYT H. Phúc Thọ)</t>
  </si>
  <si>
    <t>Trạm y tế xã Thanh Đa  (TTYT H. Phúc Thọ)</t>
  </si>
  <si>
    <t>Trạm y tế xã Phúc Hòa  (TTYT H. Phúc Thọ)</t>
  </si>
  <si>
    <t>Trạm y tế xã Liên Hiệp  (TTYT H. Phúc Thọ)</t>
  </si>
  <si>
    <t>Trạm y tế xã Thọ Xuân (TTYT h. Đan Phượng)</t>
  </si>
  <si>
    <t>Trạm y tế xã Hồng Hà (TTYT h. Đan Phượng)</t>
  </si>
  <si>
    <t>Trạm y tế xã Liên Hà (TTYT h. Đan Phượng)</t>
  </si>
  <si>
    <t>Trạm y tế xã Liên Trung (TTYT h. Đan Phượng)</t>
  </si>
  <si>
    <t>Trạm y tế xã Thượng Mỗ (TTYT h. Đan Phượng)</t>
  </si>
  <si>
    <t>Trạm y tế xã Tân Hội  (TTYT h. Đan Phượng)</t>
  </si>
  <si>
    <t>Trạm y tế xã Nà Tấu</t>
  </si>
  <si>
    <t>Ban Bảo vệ chăm sóc sức khỏe cán bộ tỉnh</t>
  </si>
  <si>
    <t>Bệnh xá Công ty TNHH MTV PANGRIM NEOTEX</t>
  </si>
  <si>
    <t>Phòng khám đa khoa Xí nghiệp dịch vụ - Tổng Công ty Giấy Việt Nam</t>
  </si>
  <si>
    <t>Bệnh viện Đa khoa Quốc tế Hải Phòng</t>
  </si>
  <si>
    <t>Phòng khám Đa khoa FVCLINIC Phố Nối</t>
  </si>
  <si>
    <t>Trạm y tế Tổng công ty may Hưng Yên</t>
  </si>
  <si>
    <t>Bệnh viện y dược cổ truyền tỉnh Hưng Yên</t>
  </si>
  <si>
    <t>Trung tâm y tế huyện Lục Nam</t>
  </si>
  <si>
    <t>Trung tâm y tế huyện Tân Yên</t>
  </si>
  <si>
    <t>Trạm y tế xã Giao Yến</t>
  </si>
  <si>
    <t>Trung tâm y tế huyện Nghĩa Hưng (cơ sở tại xã Nghĩa Bình)</t>
  </si>
  <si>
    <t>Phòng khám, điều trị HIV/AIDS thuộc trung tâm y tế quận 5</t>
  </si>
  <si>
    <t>Trạm y tế xã Tập Sơn</t>
  </si>
  <si>
    <t>Bệnh viện Ung bướu tỉnh Bắc Giang</t>
  </si>
  <si>
    <t>Phòng khám Đa khoa Hưng Phú</t>
  </si>
  <si>
    <t>Bệnh viện đa khoa  tư nhân Tân Dân</t>
  </si>
  <si>
    <t>06042018 sơn</t>
  </si>
  <si>
    <t>Công ty TNHH Phòng khám đa khoa Tuấn Bình</t>
  </si>
  <si>
    <t>Công ty cổ phần phòng khám đa khoa Phúc An Sài Gòn</t>
  </si>
  <si>
    <t>Phòng khám đa khoa khu vực Kẻ Sặt</t>
  </si>
  <si>
    <t>Phòng khám đa khoa Hải Phòng</t>
  </si>
  <si>
    <t>Công ty TNHH MTV Phòng khám Đa khoa Vạn Hạnh</t>
  </si>
  <si>
    <t>Phòng khám, điều trị HIV/AIDS ( thuộc trung tâm Y tế huyện Cần Giờ)</t>
  </si>
  <si>
    <t>Công ty TNHH MTV - Phòng khám đa khoa Gia Đình</t>
  </si>
  <si>
    <t>trạm y tế Hòa Hiệp</t>
  </si>
  <si>
    <t>TYT Xã Huổi Lếch</t>
  </si>
  <si>
    <t>Bệnh viện Tai Mũi Họng Miền Trung</t>
  </si>
  <si>
    <t>Phòng khám đa khoa Đại Thiện</t>
  </si>
  <si>
    <t>PKĐK TÂM AN 2-TEAKWANG chi nhánh Cty TNHH Xây dựng - y tế Tâm An</t>
  </si>
  <si>
    <t>Phòng khám, điều trị HIV / AIDS ( Thuộc Trung Tâm Y tế huyện Củ Chi )</t>
  </si>
  <si>
    <t>Phòng khám đa khoa Kim Đính</t>
  </si>
  <si>
    <t>Phòng khám đa khoa Dân Quý</t>
  </si>
  <si>
    <t>BỆNH VIỆN ĐA KHOA QUỐC TẾ VINMEC HẢI PHÒNG</t>
  </si>
  <si>
    <t>Phòng Khám Đa Khoa Thiên Tâm</t>
  </si>
  <si>
    <t>Phòng Khám Đa Khoa Thái Huy</t>
  </si>
  <si>
    <t>Phòng khám đa khoa Kiều Lương</t>
  </si>
  <si>
    <t>Trạm y tế thị trấn Nham Biền</t>
  </si>
  <si>
    <t>Trạm y tế thị trấn Tân An</t>
  </si>
  <si>
    <t>TTYT huyện An Dương</t>
  </si>
  <si>
    <t>Trung tâm y tế huyện Tiên Lãng</t>
  </si>
  <si>
    <t>Trung tâm y tế huyện Cát Hải</t>
  </si>
  <si>
    <t>Phân viện 7</t>
  </si>
  <si>
    <t>Viện Y học Hải Quân/Quân chủng Hải Quân</t>
  </si>
  <si>
    <t>Phòng Khám Đa Khoa Tâm Phát</t>
  </si>
  <si>
    <t>Công ty TNHH Phòng khám Bảo Minh</t>
  </si>
  <si>
    <t>Trạm y tế Phường 10 - Quận Gò Vấp</t>
  </si>
  <si>
    <t>Phòng khám đa khoa Hà Nội - Hải Dương</t>
  </si>
  <si>
    <t>Trung tâm Kiểm soát bệnh tật tỉnh Kon Tum</t>
  </si>
  <si>
    <t>Phòng khám đa khoa Y Dược Hoàn Hảo</t>
  </si>
  <si>
    <t>Phòng khám đa khoa 246</t>
  </si>
  <si>
    <t>Phòng khám Hà Nội Medic</t>
  </si>
  <si>
    <t>Trạm y tế xã Quỳnh Lưu</t>
  </si>
  <si>
    <t>Phòng khám đa khoa LucKy</t>
  </si>
  <si>
    <t>Trung tâm Y tế Quận 3</t>
  </si>
  <si>
    <t>Trung tâm Y tế huyện Triệu Phong - Cơ sở 2</t>
  </si>
  <si>
    <t>Trạm y tế xã Bù Gia Mập</t>
  </si>
  <si>
    <t>Trung tâm Y tế Quận Cái Răng</t>
  </si>
  <si>
    <t>Trung tâm y tế huyện Hòa An</t>
  </si>
  <si>
    <t>Phòng khám đa khoa khu vực Mũi Né</t>
  </si>
  <si>
    <t>Trạm y tế phường Phổ Minh</t>
  </si>
  <si>
    <t>Phòng khám đa khoa khu vực Long Hòa - TTYT huyện Dầu Tiếng</t>
  </si>
  <si>
    <t>Trạm y tế xã Thuỵ Lôi</t>
  </si>
  <si>
    <t>Phòng khám đa khoa khu vực Phước Hòa - TTYT huyện Phú Giáo</t>
  </si>
  <si>
    <t>Phòng khám đa khoa tư nhân Tâm Đức</t>
  </si>
  <si>
    <t>Trung tâm y tế huyện Xuân Trường</t>
  </si>
  <si>
    <t>Trạm y tế xã Thủy tân</t>
  </si>
  <si>
    <t>Công ty Cổ phần Bệnh viện Mỹ Phước</t>
  </si>
  <si>
    <t>Trung tâm Y tế huyện Gò Công Đông (cơ sở Tân Hòa)</t>
  </si>
  <si>
    <t>Bệnh viện đa khoa Quốc tế Bắc Hà</t>
  </si>
  <si>
    <t>Phòng khám đa khoa Phú Lộc</t>
  </si>
  <si>
    <t>Công ty TNHH Phòng khám đa khoa Hưng Hòa Phát</t>
  </si>
  <si>
    <t>Trạm y tế xã Quảng Đức</t>
  </si>
  <si>
    <t>TRUNG TÂM Y TẾ THÀNH PHỐ RẠCH GIÁ</t>
  </si>
  <si>
    <t>Trung tâm Y tế Tân Phước</t>
  </si>
  <si>
    <t>Trạm y tế phường Long Xuyên - K.Môn</t>
  </si>
  <si>
    <t>Trung tâm y tế huyện Giồng Trôm</t>
  </si>
  <si>
    <t>Trung tâm y tế huyện Ea Kar</t>
  </si>
  <si>
    <t>Trạm y tế phường Nguyễn An Ninh</t>
  </si>
  <si>
    <t>Phòng khám đa khoa Đức Giang - Hà Nội</t>
  </si>
  <si>
    <t>Phòng khám đa khoa Đức Bình</t>
  </si>
  <si>
    <t>Bệnh viện Mắt Lam Kinh</t>
  </si>
  <si>
    <t>Trạm y tế Thị trấn La Hai</t>
  </si>
  <si>
    <t>Trạm Y Tế Xã Mường Giôn</t>
  </si>
  <si>
    <t>Trạm y tế phường Phú Thứ</t>
  </si>
  <si>
    <t>Công ty TNHH MTV Bệnh viện đa khoa Sài Gòn - An Tây</t>
  </si>
  <si>
    <t>Phòng khám đa khoa Tâm An</t>
  </si>
  <si>
    <t>Trung tâm y tế huyện Cẩm Giàng</t>
  </si>
  <si>
    <t>Trạm Y tế xã Phan Hiệp</t>
  </si>
  <si>
    <t>Trạm y tế phường Trung Văn</t>
  </si>
  <si>
    <t>G16</t>
  </si>
  <si>
    <t>Trạm y tế Thị trấn Vĩnh Bảo</t>
  </si>
  <si>
    <t>Trạm y tế xã Đăk Hring</t>
  </si>
  <si>
    <t>Bệnh viện đa khoa quốc tế SIS Cần Thơ</t>
  </si>
  <si>
    <t>Phòng khám đa khoa kỹ thuật cao Tuấn Hiền</t>
  </si>
  <si>
    <t>Trạm y tế phường Hòa Khánh Bắc</t>
  </si>
  <si>
    <t>Bệnh viện đa khoa khu vực phía Nam</t>
  </si>
  <si>
    <t>Trạm y tế Phường 16 - Quận Gò Vấp</t>
  </si>
  <si>
    <t>Trạm y tế  xã Tân Hòa</t>
  </si>
  <si>
    <t>Phòng khám đa khoa Bảo Khang</t>
  </si>
  <si>
    <t>PHÒNG KHÁM ĐA KHOA (THUỘC CHI NHÁNH VII - CÔNG TY TNHH BỆNH VIỆN ĐA KHOA HOÀN HẢO)</t>
  </si>
  <si>
    <t>Trạm y tế phường 6 Gò Vấp</t>
  </si>
  <si>
    <t>Chi nhánh phòng khám đa khoa Thiên Tân - Công ty TNHH TM &amp; DVYT Thiên Tân</t>
  </si>
  <si>
    <t>Trạm y tế Phường Duy Minh</t>
  </si>
  <si>
    <t>Trạm Y tế thị trấn Nam Sách</t>
  </si>
  <si>
    <t>PHÒNG KHÁM ĐA KHOA HẠNH PHÚC</t>
  </si>
  <si>
    <t>Phòng Khám Đa Khoa Tâm Y Sài Gòn</t>
  </si>
  <si>
    <t>Phòng khám đa khoa khu vực Hồng Kỳ</t>
  </si>
  <si>
    <t>Phòng Khám Đa Khoa Hoàng Việt</t>
  </si>
  <si>
    <t>Phòng khám Y khoa Hồng Hà</t>
  </si>
  <si>
    <t>Phòng khám Đa khoa An Cường</t>
  </si>
  <si>
    <t>Trạm Y tế xã Nậm Tin</t>
  </si>
  <si>
    <t>Trạm y tế xã Phiêng Khoài</t>
  </si>
  <si>
    <t>Trạm Y tế xã Mường Chanh</t>
  </si>
  <si>
    <t>Trạm Y tế xã Phiêng Cằm</t>
  </si>
  <si>
    <t>Trạm Y tế xã Chiềng Mai</t>
  </si>
  <si>
    <t>Trạm Y tế xã Mường Do</t>
  </si>
  <si>
    <t>Bệnh xá Quân dân y đoàn kinh tế Quốc phòng 338/Quân khu I</t>
  </si>
  <si>
    <t>Phòng khám đa khoa 128A Phai Vệ</t>
  </si>
  <si>
    <t>Phòng khám đa khoa Trường Sinh Hà Nội - Lạng Sơn</t>
  </si>
  <si>
    <t>Phòng khám đa khoa Bắc Sơn</t>
  </si>
  <si>
    <t>Phòng khám Đa khoa Thăng Long- Công ty cổ phần y tế 108 Thăng Long</t>
  </si>
  <si>
    <t>Phòng khám đa khoa Hợp Nhất - Chi nhánh công ty TNHH Dược phẩm, vật tư và Thiết bị y tế Hợp Nhất</t>
  </si>
  <si>
    <t>Bệnh Xá Công An Tỉnh Vĩnh Phúc</t>
  </si>
  <si>
    <t>Phòng khám đa khoa Tín Đức Cẩm Giàng</t>
  </si>
  <si>
    <t>Phòng khám đa khoa Trường Sơn</t>
  </si>
  <si>
    <t>Phòng khám đa khoa tư nhân Cúc Phương</t>
  </si>
  <si>
    <t>Trạm y tế Công ty TNHH Giầy Athena Việt Nam</t>
  </si>
  <si>
    <t>Phòng khám chuyên khoa HIV/AIDS và Điều trị nghiện chất</t>
  </si>
  <si>
    <t>Phòng khám Đa khoa tư nhân 247</t>
  </si>
  <si>
    <t>Phòng khám đa khoa tư nhân 115 Phú Hậu</t>
  </si>
  <si>
    <t>Phòng khám, tư vấn và điều trị HIV/AIDS</t>
  </si>
  <si>
    <t>Phòng khám đa khoa 16-4</t>
  </si>
  <si>
    <t>Bệnh xá công an tỉnh Kon Tum</t>
  </si>
  <si>
    <t>Trạm Y tế xã Mường Hoong</t>
  </si>
  <si>
    <t>Trạm Y tế xã Ya Xiêr</t>
  </si>
  <si>
    <t>Phòng khám đa khoa Medic An Khang</t>
  </si>
  <si>
    <t>CÔNG TY TNHH BỆNH VIỆN MEDIC MIỀN ĐÔNG</t>
  </si>
  <si>
    <t>PHÒNG KHÁM ĐA KHOA DÂN Y BIÊN HÒA</t>
  </si>
  <si>
    <t>PHÒNG KHÁM ĐA KHOA ĐÔNG SÀI GÒN - VSLĐ</t>
  </si>
  <si>
    <t>Trạm Y tế Phường 14 Gò Vấp</t>
  </si>
  <si>
    <t>Trạm y tế phường 9 quận Gò Vấp</t>
  </si>
  <si>
    <t>Phòng khám đa khoa (thuộc CN Công ty CP Greenbiz  -PKĐK Galant)</t>
  </si>
  <si>
    <t>Phòng khám đa khoa ( thuộc công ty TNHH Phong Tâm Phúc)</t>
  </si>
  <si>
    <t>Công ty cổ phàn Y Việt - Phòng khám bệnh viện Đại học Y dược 1</t>
  </si>
  <si>
    <t>Trung tâm Y tế quận Tân Phú</t>
  </si>
  <si>
    <t>Phòng khám đa khoa thuộc CN1 - Công ty TNHH Trung tâm Trị liệu và Phục hồi Chức năng An Nhiên</t>
  </si>
  <si>
    <t>Phòng Khám Đa Khoa thuộc Trung tâm y tế Quận 8</t>
  </si>
  <si>
    <t>Phòng khám Đa khoa Tân Hương thuộc TTYT Châu Thành</t>
  </si>
  <si>
    <t>Trạm Y tế phường 2 - TX Cai Lậy</t>
  </si>
  <si>
    <t>Bệnh viện Đa khoa Xuyên Á - Vĩnh Long</t>
  </si>
  <si>
    <t>Phòng khám đa khoa Trưng Vương</t>
  </si>
  <si>
    <t>Trung tâm y tế huyện ứng Hoà</t>
  </si>
  <si>
    <t>Cơ sở 2 Bệnh viện Da Liễu Hà Nội</t>
  </si>
  <si>
    <t>TYT xã Bàn Tân Định</t>
  </si>
  <si>
    <t>Trạm y tế thị trấn Nưa</t>
  </si>
  <si>
    <t>Trạm y tế xã Tuấn Việt</t>
  </si>
  <si>
    <t>Trạm y tế xã liêm Tiết</t>
  </si>
  <si>
    <t>Trạm y tế phường Hoàng Đông</t>
  </si>
  <si>
    <t>Trạm y tế phường Bạch Thượng</t>
  </si>
  <si>
    <t>Trạm y tế phường Châu Giang</t>
  </si>
  <si>
    <t>Công ty TNHH PKĐK Nguyễn An Phúc</t>
  </si>
  <si>
    <t>Trạm Y tế Xã Bình Trưng</t>
  </si>
  <si>
    <t>Trạm Y tế Xã Nhị Bình</t>
  </si>
  <si>
    <t>Trạm Y tế Xã Đông Hòa</t>
  </si>
  <si>
    <t>TYT xã Tam Bình</t>
  </si>
  <si>
    <t>Trạm y tế xã Nhị Trường</t>
  </si>
  <si>
    <t>Trạm y tế xã Đỉnh Bàn</t>
  </si>
  <si>
    <t>Trạm Y tế xã Tân Phúc</t>
  </si>
  <si>
    <t>Trạm y tế Thị trấn Hai Riêng</t>
  </si>
  <si>
    <t>Trạm y tế phường Phạm Thái</t>
  </si>
  <si>
    <t>Trung tâm Y tế huyện Mù Cang Chải</t>
  </si>
  <si>
    <t>Trung tâm y tế huyện Đức Huệ</t>
  </si>
  <si>
    <t>Trung tâm y tế thị xã Điện Bàn</t>
  </si>
  <si>
    <t>Bệnh viện ĐK Trường Cao đẳng Y tế Quảng Nam</t>
  </si>
  <si>
    <t>Phòng khám đa khoa Đông Quế Sơn</t>
  </si>
  <si>
    <t>Phòng khám Đa khoa Hải Hùng</t>
  </si>
  <si>
    <t>Bệnh xá Lữ đoàn 204/BCPB</t>
  </si>
  <si>
    <t>Bệnh xá Trường Quân sự/QK2</t>
  </si>
  <si>
    <t>Trung tâm Huyết học - Truyền máu tỉnh Khánh Hòa (Đơn vị cung cấp máu)</t>
  </si>
  <si>
    <t>Bệnh viện Bệnh nhiệt đới tỉnh Hưng Yên</t>
  </si>
  <si>
    <t>Trung tâm Kiểm soát bệnh tật tỉnh Nam Định</t>
  </si>
  <si>
    <t>Trung tâm kiểm soát bệnh tật tỉnh Hà Giang</t>
  </si>
  <si>
    <t>Trạm y tế xã Hòa Tiến</t>
  </si>
  <si>
    <t>Trạm y tế xã Đoàn Xá</t>
  </si>
  <si>
    <t>Trạm y tế xã Hồng Dũng</t>
  </si>
  <si>
    <t>PKĐK cơ sở 2 thuộc TTYT QDY kết hợp huyện Lý Sơn</t>
  </si>
  <si>
    <t>CTy CP Vạn Phúc (Phòng khám đa khoa 63 Ngô Quyền)</t>
  </si>
  <si>
    <t>Bệnh viện Trường Đại học Y khoa Vinh</t>
  </si>
  <si>
    <t>Trạm y tế xã Đăk Roong (03)</t>
  </si>
  <si>
    <t>Trung tâm y tế huyện Sơn Động</t>
  </si>
  <si>
    <t>Trung tâm y tế huyện Hiệp Hòa</t>
  </si>
  <si>
    <t>Trung tâm y tế huyện Yên Dũng</t>
  </si>
  <si>
    <t>Trung tâm Y tế huyện Trấn Yên</t>
  </si>
  <si>
    <t>Trạm y tế xã Cư Dliê Mnông</t>
  </si>
  <si>
    <t>Trạm y tế xã Ea Hđinh</t>
  </si>
  <si>
    <t>Trạm y tế xã Ea MDRóh</t>
  </si>
  <si>
    <t>Trạm y tế xã Cư Mgar</t>
  </si>
  <si>
    <t>Trạm y tế thị trấn MĐrắk</t>
  </si>
  <si>
    <t>Trung tâm y tế huyện Quỳ Châu</t>
  </si>
  <si>
    <t>Phòng khám khu vực xã Tân Thành Bình</t>
  </si>
  <si>
    <t>Trạm y tế Thị trấn Mãn Đức</t>
  </si>
  <si>
    <t>Trạm y tế Xã Suối Hoa</t>
  </si>
  <si>
    <t>Trạm y tế thị trấn Mai Châu</t>
  </si>
  <si>
    <t>Bệnh viện 16/BĐ 16</t>
  </si>
  <si>
    <t>Trung tâm y tế quận Thanh Xuân</t>
  </si>
  <si>
    <t>Trạm Y tế phường Tân Hưng Thuận - Quận 12</t>
  </si>
  <si>
    <t>Trạm y tế xã Ea Hleo</t>
  </si>
  <si>
    <t>Trạm y tế phường ĐỊnh Trung</t>
  </si>
  <si>
    <t>Phòng khám Hà Tiên</t>
  </si>
  <si>
    <t>Trung tâm y tế  huyện Lương Tài</t>
  </si>
  <si>
    <t>Trung tâm y tế huyện Yên Phong</t>
  </si>
  <si>
    <t>Trạm y tế Công ty cổ phần - Tổng công ty may Đáp Cầu</t>
  </si>
  <si>
    <t>Trạm y tế thị trấn Phúc Thọ (TTYT H. Phúc Thọ)</t>
  </si>
  <si>
    <t>Công ty TNHH Phòng khám đa khoa Hòa Khánh</t>
  </si>
  <si>
    <t>Bệnh xá Quân dân y- Đoàn kinh tế quốc phòng 4 - Quân khu 4</t>
  </si>
  <si>
    <t>Trung tâm y tế thành phố Đông Hà</t>
  </si>
  <si>
    <t>Trung tâm y tế huyện Cam Lộ</t>
  </si>
  <si>
    <t>Trung tâm y tế Huyện Hòa Vang</t>
  </si>
  <si>
    <t>Trạm y tế Xã Thọ Tiến</t>
  </si>
  <si>
    <t>Trạm y tế thị trấn Hồi Xuân</t>
  </si>
  <si>
    <t>Trạm y tế công ty cổ phần Mía đường Lam Sơn</t>
  </si>
  <si>
    <t>Trạm y tế thị trấn Phong Nha</t>
  </si>
  <si>
    <t>Trạm Y tế Xã Bình Đức</t>
  </si>
  <si>
    <t>Trạm y tế Trung tâm xã Ia Dreh (15)</t>
  </si>
  <si>
    <t>Trạm y tế xã Đồng Quý</t>
  </si>
  <si>
    <t>Trạm y tế xã Bế Văn Đàn</t>
  </si>
  <si>
    <t>Trạm Y tế Xã Mỹ Lợi A</t>
  </si>
  <si>
    <t>Trạm Y tế Xã Mỹ Trung</t>
  </si>
  <si>
    <t>Trạm Y tế Xã Long Hòa</t>
  </si>
  <si>
    <t>Trạm Y tế Xã Long Vĩnh</t>
  </si>
  <si>
    <t>Trạm Y tế Xã Bình Nhì</t>
  </si>
  <si>
    <t>Bệnh viện đa khoa Cẩm phả</t>
  </si>
  <si>
    <t>Bệnh viện đa khoa Hạ Long</t>
  </si>
  <si>
    <t>Trung tâm y tế Than KV Mạo Khê  (Cơ sở 1)</t>
  </si>
  <si>
    <t>Trung tâm y tế Than Khu vực Mạo Khê (Cơ sở 2)</t>
  </si>
  <si>
    <t>TYT xã Thạnh Bình</t>
  </si>
  <si>
    <t>Trạm y tế phường Vĩnh Lợi</t>
  </si>
  <si>
    <t>Trạm y tế Phường Vĩnh Hiệp</t>
  </si>
  <si>
    <t>Trạm y tế Phường Vĩnh Lạc</t>
  </si>
  <si>
    <t>Trạm y tế Phường Rạch Sỏi</t>
  </si>
  <si>
    <t>TYT xã Vĩnh Bình Nam</t>
  </si>
  <si>
    <t>Bệnh xá BCHQS Hà Nam/QK3</t>
  </si>
  <si>
    <t>Bệnh xá BCHQS Hưng Yên/QK3</t>
  </si>
  <si>
    <t>Bệnh xá E2/Sư đoàn 395-QK3</t>
  </si>
  <si>
    <t>Bệnh xá E8/Sư đoàn 395-QK3</t>
  </si>
  <si>
    <t>Trạm y tế Phường 03  - Quận Tân Bình</t>
  </si>
  <si>
    <t>Trạm y tế phường Bình Minh</t>
  </si>
  <si>
    <t>Trạm y tế phường Hải Thanh</t>
  </si>
  <si>
    <t>Trạm y tế phường Hải Bình</t>
  </si>
  <si>
    <t>Trung tâm y tế huyện Mai Châu</t>
  </si>
  <si>
    <t>Bệnh viện sức khỏe Tâm Thần Bắc Ninh</t>
  </si>
  <si>
    <t>Bệnh viện Phổi tỉnh Ninh Bình</t>
  </si>
  <si>
    <t>Bệnh viện Y dược cổ truyền - Phục hồi chức năng (Cơ sở 2)</t>
  </si>
  <si>
    <t>Phòng khám đa khoa - Trung tâm kiểm soát bệnh tật tỉnh Bắc Ninh</t>
  </si>
  <si>
    <t>Trạm y tế phường Vệ An</t>
  </si>
  <si>
    <t>Trạm y tế xã Định Thành - TTYT huyện Dầu Tiếng</t>
  </si>
  <si>
    <t>Trạm y tế xã Đắk NDrung</t>
  </si>
  <si>
    <t>Trạm y tế thị trấn Đinh Văn</t>
  </si>
  <si>
    <t>Trạm y tế xã  Bình Minh (07)</t>
  </si>
  <si>
    <t>TYT xã Mỹ Hiệp Sơn</t>
  </si>
  <si>
    <t>TYT xã Nam Thái Sơn</t>
  </si>
  <si>
    <t>Trạm y tế thị trấn Sóc Sơn</t>
  </si>
  <si>
    <t>Trạm y tế Công ty TNHH hệ thống dây dẫn Sumi Việt Nam</t>
  </si>
  <si>
    <t>Công ty Cổ phần Phòng khám đa khoa Tâm Thiện Tâm</t>
  </si>
  <si>
    <t>Trạm y tế Xã Thiệu Chính</t>
  </si>
  <si>
    <t>Trạm Y tế xã Tân Châu</t>
  </si>
  <si>
    <t>Trạm Y tế phường Long Anh</t>
  </si>
  <si>
    <t>Bệnh viện Sản Nhi tỉnh Hậu Giang</t>
  </si>
  <si>
    <t>Công ty TNHH Bệnh viện đa khoa Phúc Tâm 2</t>
  </si>
  <si>
    <t>Phòng khám điều trị HIV/AIDS thuộc Trung tâm Y tế Thủ Đức</t>
  </si>
  <si>
    <t>Trung tâm Y tế Quận 11</t>
  </si>
  <si>
    <t>TYT Thị trấn Phủ Thông</t>
  </si>
  <si>
    <t>Trạm y tế Mùn Chung</t>
  </si>
  <si>
    <t>Trạm y tế xã Sam Mứn</t>
  </si>
  <si>
    <t>Trạm y tế xã Mường Phăng</t>
  </si>
  <si>
    <t>Trạm y tế xã Núa Ngam</t>
  </si>
  <si>
    <t>Trạm y tế xã Thanh Luông</t>
  </si>
  <si>
    <t>Trạm y tế xã Na Ư</t>
  </si>
  <si>
    <t>Phòng khám đa khoa khu vực Phúc Thành</t>
  </si>
  <si>
    <t>Trung tâm y tế quận Hồng Bàng</t>
  </si>
  <si>
    <t>Trung tâm y tế quận Đồ Sơn</t>
  </si>
  <si>
    <t>Bệnh viện Công an thành phố  Hải Phòng</t>
  </si>
  <si>
    <t>Trung tâm y tế quận Hải An</t>
  </si>
  <si>
    <t>TTYT thị xã Duy Tiên</t>
  </si>
  <si>
    <t>Trung tâm y tế huyện Mỹ Lộc</t>
  </si>
  <si>
    <t>Trung Tâm y tế huyện ý Yên</t>
  </si>
  <si>
    <t>Công ty cổ phần hữu nghị quốc tế Bệnh viện đa khoa Hữu nghị 103</t>
  </si>
  <si>
    <t>Trạm y tế xã Dũng Liệt</t>
  </si>
  <si>
    <t>Trạm y tế phường Khúc Xuyên</t>
  </si>
  <si>
    <t>Trạm y tế xã Phù Lương</t>
  </si>
  <si>
    <t>Trạm y tế xã Cách Bi</t>
  </si>
  <si>
    <t>Trạm y tế xã Mộ Đạo</t>
  </si>
  <si>
    <t>Trạm Y tế xã Minh Tân</t>
  </si>
  <si>
    <t>Bệnh viện Y dược cổ truyền - Phục hồi chức năng (Cơ sở 1)</t>
  </si>
  <si>
    <t>Trạm Y tế xã Mương Mán</t>
  </si>
  <si>
    <t>Trạm Y tế xã Hàm Minh</t>
  </si>
  <si>
    <t>Bệnh viện đa khoa khu vực Bắc Bình Thuận</t>
  </si>
  <si>
    <t>Trạm Y tế xã Tiến Thành</t>
  </si>
  <si>
    <t>Phòng khám Ban Bảo vệ CSSK cán bộ tỉnh Hải Dương</t>
  </si>
  <si>
    <t>Trạm y tế phường Đồng Lạc - Chí Linh</t>
  </si>
  <si>
    <t>Bệnh viện đa khoa Hưng Hà</t>
  </si>
  <si>
    <t>Trung tâm y tế Thị xã Mỹ Hào</t>
  </si>
  <si>
    <t>Phòng khám đa khoa (thuộc Công ty TNHH dịch vụ y tế Gentical Lạc Long Quân)</t>
  </si>
  <si>
    <t>Trạm y tế phường Quảng Phong</t>
  </si>
  <si>
    <t>Trạm y tế phường Quảng Thuận</t>
  </si>
  <si>
    <t>Phòng khám đa khoa Ái Nghĩa Biên Hòa</t>
  </si>
  <si>
    <t>Nhà hộ sinh (thuộc công ty TNHH PKĐK Nhà hộ sinh Thiên Hậu)</t>
  </si>
  <si>
    <t>Địa điểm kinh doanh CN CTy CP Y dược Vietlife - Phòng khám đa khoa tư nhân Vietlife -MRI</t>
  </si>
  <si>
    <t>Công ty cổ phần bệnh viện Mỹ Hạnh(Công ty TNHH Phòng khám đa khoa Mỹ Hạnh)</t>
  </si>
  <si>
    <t>Công ty Cổ phần Bệnh Viện Vạn An(Phòng khám đa khoa Vạn An 2)</t>
  </si>
  <si>
    <t>Trạm y tế phường Điện Dương</t>
  </si>
  <si>
    <t>Trạm y tế xã Ia Ake (16)</t>
  </si>
  <si>
    <t>Trạm y tế xã Uar (15)</t>
  </si>
  <si>
    <t>Trạm y tế xã Vũ Minh</t>
  </si>
  <si>
    <t>Bệnh viện Mắt Tiền Giang</t>
  </si>
  <si>
    <t>Trạm Y tế xã Đông Tiến</t>
  </si>
  <si>
    <t>Trạm y tế thị trấn Ngọc Lặc</t>
  </si>
  <si>
    <t>Trạm y tế xã Pa Vây Sử</t>
  </si>
  <si>
    <t>Trạm y tế Thị trấn Phong Thổ</t>
  </si>
  <si>
    <t>Trạm y tế xã Tản Hồng (TTYT H. Ba Vì)</t>
  </si>
  <si>
    <t>Trạm y tế xã Phú Phương (TTYT H. Ba Vì)</t>
  </si>
  <si>
    <t>Trạm y tế xã Thái Hòa (TTYT H. Ba Vì)</t>
  </si>
  <si>
    <t>Trạm y tế xã Minh Châu (TTYT H. Ba Vì)</t>
  </si>
  <si>
    <t>Trạm y tế xã Cẩm Lĩnh (TTYT H. Ba Vì)</t>
  </si>
  <si>
    <t>Phòng khám Đa khoa KV Cán Cấu - Lào Cai</t>
  </si>
  <si>
    <t>Trạm y tế xã Quan Hồ Thẩn  - Lào Cai</t>
  </si>
  <si>
    <t>Phòng khám Đa khoa KV Phong Hải - Lào Cai</t>
  </si>
  <si>
    <t>TYT xã Hiệp Đức -CL</t>
  </si>
  <si>
    <t>Trạm y tế phường An Tịnh</t>
  </si>
  <si>
    <t>Trạm y tế phường Tân Quý - Quận Tân Phú</t>
  </si>
  <si>
    <t>Trạm y tế xã Tân Hiệp - TTYT huyện Phú Giáo</t>
  </si>
  <si>
    <t>Trạm y tế Xã Điện Tiến</t>
  </si>
  <si>
    <t>Trạm y tế thị trấn Tam Hồng</t>
  </si>
  <si>
    <t>Trạm Y tế xã Yên Dương</t>
  </si>
  <si>
    <t>Trạm Y tế xã Ninh Khang</t>
  </si>
  <si>
    <t>Trạm y tế phường Hưng Định - TTYT thành phố Thuận An</t>
  </si>
  <si>
    <t>Trạm y tế phường Bình Nhâm - TTYT thành phố Thuận An</t>
  </si>
  <si>
    <t>Trạm y tế xã Long Nguyên - TTYT huyện Bàu Bàng</t>
  </si>
  <si>
    <t>Trạm y tế phường Hoà Lợi - TTYT Thị xã Bến Cát</t>
  </si>
  <si>
    <t>Trạm y tế xã Phú An - TTYT Thị xã Bến Cát</t>
  </si>
  <si>
    <t>Trạm y tế  phường Tân Phước Khánh - TTYT Thị xã Tân Uyên</t>
  </si>
  <si>
    <t>Trạm y tế xã Phú Chánh - TTYT Thị xã Tân Uyên</t>
  </si>
  <si>
    <t>Trạm y tế xã Thường Tân - TTYT huyện Bắc Tân Uyên</t>
  </si>
  <si>
    <t>Trạm y tế xã Tân Định - TTYT huyện Bắc Tân Uyên</t>
  </si>
  <si>
    <t>Trạm y tế xã Hội Nghĩa - TTYT Thị xã Tân Uyên</t>
  </si>
  <si>
    <t>Trạm y tế xã Hiếu Liêm - TTYT huyện Bắc Tân Uyên</t>
  </si>
  <si>
    <t>Trạm y tế thị trấn Phước Vĩnh - TTYT huyện Phú Giáo</t>
  </si>
  <si>
    <t>Trạm y tế Xã Quyết Thắng</t>
  </si>
  <si>
    <t>Trạm y tế Nà Sáy</t>
  </si>
  <si>
    <t>Trung tâm Y tế huyện Tây Hòa</t>
  </si>
  <si>
    <t>Phòng khám Đa khoa KV Nghĩa Đô - Lào Cai</t>
  </si>
  <si>
    <t>Phòng khám Đa khoa KV Mường Hum - Lào Cai</t>
  </si>
  <si>
    <t>Trạm y tế X.Sơn Thủy</t>
  </si>
  <si>
    <t>Trung Tâm Y Tế Thành Phố Lạng Sơn</t>
  </si>
  <si>
    <t>Trạm y tế xã Mường Pồn</t>
  </si>
  <si>
    <t>Trạm Y tế Thân Cửu Nghĩa</t>
  </si>
  <si>
    <t>Trạm y tế xã  Xuân Lam</t>
  </si>
  <si>
    <t>Trạm y tế phường Điện Ngọc</t>
  </si>
  <si>
    <t>Phòng khám đa khoa khu vực thị trấn Sông Đốc</t>
  </si>
  <si>
    <t>Công ty TNHH Bệnh viện đa khoa Medic Bình Dương</t>
  </si>
  <si>
    <t>Công ty Cổ phần Phòng khám đa khoa Châu Thành</t>
  </si>
  <si>
    <t>Trạm Y tế xã Yên Bái</t>
  </si>
  <si>
    <t>Bệnh viện Y dược cổ truyền tỉnh Vĩnh Long</t>
  </si>
  <si>
    <t>Trung tâm y tế huyện Long Hồ</t>
  </si>
  <si>
    <t>Trung tâm y tế huyện Mang Thít</t>
  </si>
  <si>
    <t>Trung tâm kiểm soát bệnh tật tỉnh Lâm Đồng</t>
  </si>
  <si>
    <t>Trạm y tế xã  Đức Phổ</t>
  </si>
  <si>
    <t>Phòng khám đa khoa Trường Cao đẳng Y tế Phú Thọ</t>
  </si>
  <si>
    <t>Công ty TNHH MTV Bệnh viện đa khoa Sài Gòn Bàu Bàng</t>
  </si>
  <si>
    <t>Bệnh viện chuyên khoa mắt tỉnh Vĩnh Long</t>
  </si>
  <si>
    <t>Phòng khám Đa khoa Ngọc Thạch</t>
  </si>
  <si>
    <t>Phòng y tế - Bệnh viện Trung ương Huế</t>
  </si>
  <si>
    <t>Phòng khám đa khoa Phú Thọ - Chi nhánh công ty cổ phần thương mại và dịch vụ Hồng Phát</t>
  </si>
  <si>
    <t>Trung tâm Chỉnh hình và Phục hồi chức năng thành phố Hồ Chí Minh</t>
  </si>
  <si>
    <t>Phòng khám bệnh đa khoa Thiên Đức</t>
  </si>
  <si>
    <t>Bệnh viện đa khoa tư nhân Minh An</t>
  </si>
  <si>
    <t>Bệnh viện đa khoa Quang Thành</t>
  </si>
  <si>
    <t>Bệnh viện đa khoa An Phát</t>
  </si>
  <si>
    <t>Trạm Y tế xã Vĩnh Hảo</t>
  </si>
  <si>
    <t>Trạm Y tế xã Chí Công</t>
  </si>
  <si>
    <t>Trạm Y tế xã Phan Lâm</t>
  </si>
  <si>
    <t>Trạm Y tế thị trấn Lương Sơn</t>
  </si>
  <si>
    <t>Trạm Y tế xã Hồng Thái</t>
  </si>
  <si>
    <t>Trạm y tế xã Kim Lập</t>
  </si>
  <si>
    <t>Phòng khám Đa khoa KV Cao Sơn - Lào Cai</t>
  </si>
  <si>
    <t>Trạm y tế xã Hòa Phước</t>
  </si>
  <si>
    <t>Trạm Y tế xã Sông Luỹ</t>
  </si>
  <si>
    <t>Trạm Y tế Xã Mỹ Hội</t>
  </si>
  <si>
    <t>Trạm y tế thị trấn Thiệu Hóa</t>
  </si>
  <si>
    <t>Phòng khám đa khoa khu vực Thới Hoà - TTYT Thị xã Bến Cát</t>
  </si>
  <si>
    <t>Trạm y tế xã Mê Linh (TTYT h. Mê Linh)</t>
  </si>
  <si>
    <t>Trạm y tế phường Văn Đức</t>
  </si>
  <si>
    <t>Trạm Y tế xã  Đông Hưng</t>
  </si>
  <si>
    <t>Trạm y tế phường Đông Tân</t>
  </si>
  <si>
    <t>Trạm y tế phường Quảng Thịnh</t>
  </si>
  <si>
    <t>Trạm y tế xã Nâm NĐir</t>
  </si>
  <si>
    <t>Trạm y tế xã Nâm Njang</t>
  </si>
  <si>
    <t>Trạm y tế phườngTiền Châu</t>
  </si>
  <si>
    <t>Trạm y tế xã Văn Môn</t>
  </si>
  <si>
    <t>Trạm y tế xã Việt Thống</t>
  </si>
  <si>
    <t>Trạm y tế xã Ngọc Xá</t>
  </si>
  <si>
    <t>Trạm y tế xã Cẩm Duệ</t>
  </si>
  <si>
    <t>BỆNH VIỆN UNG BƯỚU THÀNH PHỐ CẦN THƠ</t>
  </si>
  <si>
    <t>Trung tâm y tế thành phố Điện Biên Phủ</t>
  </si>
  <si>
    <t>Trạm y tế phường Thái Thịnh</t>
  </si>
  <si>
    <t>Trạm y tế phường Phổ Vinh</t>
  </si>
  <si>
    <t>Trung tâm Y tế H.Đắk Song</t>
  </si>
  <si>
    <t>Trạm Y tế Tân Lý Đông</t>
  </si>
  <si>
    <t>Trạm Y tế Phường 9</t>
  </si>
  <si>
    <t>Trạm y tế xã Hòa Phú (05)</t>
  </si>
  <si>
    <t>Công ty TNHH PKĐK Thành Tâm</t>
  </si>
  <si>
    <t>Phòng khám đa khoa thuộc Trung tâm kiểm soát bệnh tật tỉnh Bạc Liêu</t>
  </si>
  <si>
    <t>Phòng khám đa khoa Hà Nam Ninh - Hà Nội</t>
  </si>
  <si>
    <t>Phòng khám đa khoa thuộc công ty TNHH Dịch vụ y tế Thiện Phước</t>
  </si>
  <si>
    <t>Phòng khám đa khoa (Thuộc Công ty THNN đa khoa Phước Sơn)</t>
  </si>
  <si>
    <t>Bệnh viện Công An Thành phố Hồ Chí Minh</t>
  </si>
  <si>
    <t>Công ty TNHH Dịch vụ Y tế và Phòng khám đa khoa Tâm An</t>
  </si>
  <si>
    <t>Trạm y tế xã mường lầm</t>
  </si>
  <si>
    <t>Phòng Khám Đa Khoa An Sinh</t>
  </si>
  <si>
    <t>Cty TNHH Phòng khám đa khoa Quốc tế Long Bình - Chi nhánh C11</t>
  </si>
  <si>
    <t>Phòng khám đa khoa, Trung tâm kiểm soát bệnh tật tỉnh Đăk Nông</t>
  </si>
  <si>
    <t>Phòng khám đa khoa Âu Lạc - Thanh Sơn</t>
  </si>
  <si>
    <t>Phòng khám đa khoa Cựu quân nhân</t>
  </si>
  <si>
    <t>Bệnh viện Sản Nhi tỉnh Quảng Ngãi</t>
  </si>
  <si>
    <t>Trạm Y tế xã Tu Mơ Rông</t>
  </si>
  <si>
    <t>công ty TNHH PKĐK Việt Hương</t>
  </si>
  <si>
    <t>Phòng khám đa khoa CLC Phước Thịnh Sài GÒn</t>
  </si>
  <si>
    <t>Công ty TNHH MTV Phòng khám đa khoa Nhân Đức Sài Gòn</t>
  </si>
  <si>
    <t>Trung tâm y khoa - Đại học Đà Nẵng</t>
  </si>
  <si>
    <t>Trung tâm Y tế huyện Bắc Tân Uyên</t>
  </si>
  <si>
    <t>Trạm y tế phường Phố Mới</t>
  </si>
  <si>
    <t>Công ty TNHH Phòng khám đa khoa Hưng Dũng</t>
  </si>
  <si>
    <t>Trạm Y tế xã Đăk Ngọk</t>
  </si>
  <si>
    <t>Trung tâm y tế huyện Quỳ Hợp</t>
  </si>
  <si>
    <t>Công ty Cổ phần Bệnh viện đa khoa Tư nhân Bình Dương</t>
  </si>
  <si>
    <t>Phòng khám đa khoa khu vực Bình Hoà - TTYT thành phố Thuận An</t>
  </si>
  <si>
    <t>Trung tâm Y tế thị xã Bến Cát</t>
  </si>
  <si>
    <t>Trạm y tế xã Cây Trường -TTYT huyện Bàu Bàng</t>
  </si>
  <si>
    <t>Bệnh viện Hoàn Mỹ Bình Phước</t>
  </si>
  <si>
    <t>TYT xã Thạnh Phước</t>
  </si>
  <si>
    <t>Trạm y tế xã Hòa Bình - Trà Ôn</t>
  </si>
  <si>
    <t>Trạm y tế Xã Mỹ Quý Tây</t>
  </si>
  <si>
    <t>Bệnh xá công an tỉnh Quảng Trị</t>
  </si>
  <si>
    <t>Phòng khám đa khoa khu vực Phú Long</t>
  </si>
  <si>
    <t>Phòng Khám Đa Khoa Trường Cao Đẳng Y Tế Đồng Nai</t>
  </si>
  <si>
    <t>Trung tâm Y tế Gò Công Tây</t>
  </si>
  <si>
    <t>PK ĐK Hậu Mỹ Bắc A thuộc TTYT Cái Bè</t>
  </si>
  <si>
    <t>PK ĐK An Thái Trung thuộc TTYT Cái Bè</t>
  </si>
  <si>
    <t>PK ĐK Phú Mỹ thuộc TTYT Tân Phước</t>
  </si>
  <si>
    <t>PK ĐK Tịnh Hà thuộc TTYT Chợ Gạo</t>
  </si>
  <si>
    <t>Phòng khám Đa khoa thị xã Cai Lậy</t>
  </si>
  <si>
    <t>Trạm y tế xã Thuận Minh</t>
  </si>
  <si>
    <t>Trung tâm y tế thành phố Dĩ An</t>
  </si>
  <si>
    <t>Phòng khám đa khoa khu vực Vĩnh Phú - TTYT thành phố Thuận An</t>
  </si>
  <si>
    <t>Phòng khám đa khoa khu vực Minh Hòa - TTYT huyện Dầu Tiếng</t>
  </si>
  <si>
    <t>Trạm y tế xã Thanh Tuyền - TTYT huyện Dầu Tiếng</t>
  </si>
  <si>
    <t>Trung tâm Y tế huyện Vĩnh Cửu -Cơ Sở 2</t>
  </si>
  <si>
    <t>Trung tâm Y tế huyện Thống Nhất</t>
  </si>
  <si>
    <t>Trung tâm Y tế thị xã Phú Mỹ</t>
  </si>
  <si>
    <t>TT Điều Dưỡng Thương Binh và NCCông Long Đất</t>
  </si>
  <si>
    <t>TTYT Tân Cảng/ Tổng Công ty Tân Cảng Sài Gòn/ Quân chủng hải quân</t>
  </si>
  <si>
    <t>Bệnh viện Lao và bệnh phổi tỉnh Yên Bái</t>
  </si>
  <si>
    <t>Trung tâm Y tế huyện Lục Yên</t>
  </si>
  <si>
    <t>Trung tâm Y tế huyện Văn Yên</t>
  </si>
  <si>
    <t>Chi nhánh 2- Công ty TNHH Phòng Khám Đa Khoa ái Nghĩa Đồng Khởi-PKĐK ái Nghĩa Long Thành</t>
  </si>
  <si>
    <t>Công ty TNHH Bệnh viện đa khoa Medic Dĩ An</t>
  </si>
  <si>
    <t>Công ty TNHH Phòng khám đa khoa Phúc An Khang</t>
  </si>
  <si>
    <t>Trạm y tế phường Hòa Phú - TTYT TP Thủ Dầu Một</t>
  </si>
  <si>
    <t>Trạm y tế xã Đắk RLa</t>
  </si>
  <si>
    <t>Trung tâm y tế huyện Đakrông-Cơ sở 2</t>
  </si>
  <si>
    <t>Trạm y tế xã Ia Piơr (10)</t>
  </si>
  <si>
    <t>Phòng khám 107 Tôn Đức Thắng (Phòng khám  1-TTYT Đống Đa)</t>
  </si>
  <si>
    <t>Cục hậu cần Quân đoàn 4 - Bệnh viện Quân Y 4</t>
  </si>
  <si>
    <t>Trạm y tế xã Hoà Hưng</t>
  </si>
  <si>
    <t>Trạm Y tế xã Đông Hòa</t>
  </si>
  <si>
    <t>Trạm y tế phường Quảng Đông</t>
  </si>
  <si>
    <t>Trạm y tế phường Quảng Cát</t>
  </si>
  <si>
    <t>Trạm y tế phường Quảng Thọ</t>
  </si>
  <si>
    <t>Trạm y tế phường Quảng Vinh</t>
  </si>
  <si>
    <t>Trạm y tế phường Hải Ninh</t>
  </si>
  <si>
    <t>Trạm y tế Thị trấn Ninh Cường</t>
  </si>
  <si>
    <t>Trạm y tế phường Thanh Vinh</t>
  </si>
  <si>
    <t>Đoàn Kính tế quốc phòng 345</t>
  </si>
  <si>
    <t>Trạm Y tế phường Chùa Hang</t>
  </si>
  <si>
    <t>Trạm y tế xã _Phúc Sơn</t>
  </si>
  <si>
    <t>Trung tâm y tế huyện Tân Kỳ</t>
  </si>
  <si>
    <t>Phòng khám đa khoa khu vực xã Khánh Bình Tây</t>
  </si>
  <si>
    <t>Phòng khám đa khoa khu vực xã Nguyễn Huân</t>
  </si>
  <si>
    <t>Trạm y tế xã Chư Đăng Ya (05)</t>
  </si>
  <si>
    <t>Trạm y tế thị trấn Phú Hòa (05)</t>
  </si>
  <si>
    <t>Bệnh viện Đông Đô</t>
  </si>
  <si>
    <t>Trạm Y tế Xã Bình Ân</t>
  </si>
  <si>
    <t>Trạm y tế phường Tiên Nội</t>
  </si>
  <si>
    <t>Trạm y tế xã Định An - TTYT huyện Dầu Tiếng</t>
  </si>
  <si>
    <t>Trạm y tế xã Minh Thạnh - TTYT huyện Dầu Tiếng</t>
  </si>
  <si>
    <t>Trạm y tế xã Long Tân - TTYT huyện Dầu Tiếng</t>
  </si>
  <si>
    <t>Trạm y tế xã  Khánh Hợp</t>
  </si>
  <si>
    <t>Trạm y tế xã Tam Vinh</t>
  </si>
  <si>
    <t>Trạm y tế phường Lộc Hưng</t>
  </si>
  <si>
    <t>Trạm y tế xã Hương Mạc</t>
  </si>
  <si>
    <t>Trạm y tế phường Cổ Thành</t>
  </si>
  <si>
    <t>Trạm y tế Xã Hương Toàn</t>
  </si>
  <si>
    <t>Trạm y tế Xã Bình Điền</t>
  </si>
  <si>
    <t>Trạm y tế phường Kinh Bắc</t>
  </si>
  <si>
    <t>Trạm y tế xã Bồng Lai</t>
  </si>
  <si>
    <t>Trạm y tế Xã Hương Vân</t>
  </si>
  <si>
    <t>Trạm y tế Xã HảI Dương</t>
  </si>
  <si>
    <t>Trạm y tế Phường 13 - Quận 11</t>
  </si>
  <si>
    <t>Trạm y tế thị trấn Liên Nghĩa</t>
  </si>
  <si>
    <t>Trạm y tế xã Tân Vĩnh Hiệp - TTYT Thị xã Tân Uyên</t>
  </si>
  <si>
    <t>Trạm y tế xã Tân Mỹ - TTYT huyện Bắc Tân Uyên</t>
  </si>
  <si>
    <t>Trạm y tế xã Tân Thành- TTYT huyện Bắc Tân Uyên</t>
  </si>
  <si>
    <t>Trạm y tế xã Thạnh Hội - TTYT Thị xã Tân Uyên</t>
  </si>
  <si>
    <t>Trạm y tế xã An Linh - TTYT huyện Phú Giáo</t>
  </si>
  <si>
    <t>Bệnh viện Bệnh Nhiệt đới tỉnh Khánh Hoà</t>
  </si>
  <si>
    <t>Trung tâm Y tế Huyện Ninh Hải</t>
  </si>
  <si>
    <t>Bệnh viện Giao thông vận tải Tháp Chàm</t>
  </si>
  <si>
    <t>Trung tâm Y tế Quân dân Y huyện Phú Quý</t>
  </si>
  <si>
    <t>Trung tâm y tế huyện Krông Bông</t>
  </si>
  <si>
    <t>Phòng khám đa khoa Bắc Thăng Long- Công ty TNHH Y Dược BẮC THĂNG LONG</t>
  </si>
  <si>
    <t>Trạm y tế xã HNeng (04)</t>
  </si>
  <si>
    <t>Trạm y tế xã KDang (04)</t>
  </si>
  <si>
    <t>Trung tâm y tế huyện Càng Long</t>
  </si>
  <si>
    <t>Trung tâm y tế Thị xã Duyên Hải</t>
  </si>
  <si>
    <t>Trung tâm y tế Nguyễn Văn Thủ huyện Vũng Liêm</t>
  </si>
  <si>
    <t>Trạm y tế phường Vân Phú</t>
  </si>
  <si>
    <t>Trạm y tế xã Văn Vũ</t>
  </si>
  <si>
    <t>Trạm y tế xã Liêm thuỷ</t>
  </si>
  <si>
    <t>Trạm y tế xã Nhị Long</t>
  </si>
  <si>
    <t>Trạm y tế xã Tập Ngãi</t>
  </si>
  <si>
    <t>Trạm y tế Phường Lộc Hoà</t>
  </si>
  <si>
    <t>Trạm y tế phường Hiệp Tân</t>
  </si>
  <si>
    <t>Trạm y tế phường Tân Hạnh</t>
  </si>
  <si>
    <t>Trạm y tế xã Đắk RMăng</t>
  </si>
  <si>
    <t>Trạm y tế Phường 17 - Quận Gò Vấp</t>
  </si>
  <si>
    <t>Trạm y tế thị trấn Tây Yên Tử</t>
  </si>
  <si>
    <t>Trạm y tế phường Liên Mạc</t>
  </si>
  <si>
    <t>Trạm y tế phường Đông Ngạc</t>
  </si>
  <si>
    <t>Trạm y tế phường Tây Tựu</t>
  </si>
  <si>
    <t>Trạm y tế phường Cổ Nhuế 1</t>
  </si>
  <si>
    <t>G09</t>
  </si>
  <si>
    <t>Trạm y tế phường Phú Diễn</t>
  </si>
  <si>
    <t>G10</t>
  </si>
  <si>
    <t>Trạm y tế phường Tây Mỗ</t>
  </si>
  <si>
    <t>Trạm y tế phường Mễ Trì</t>
  </si>
  <si>
    <t>Trạm y tế xã Trần Phú</t>
  </si>
  <si>
    <t>Trạm y tế phường Hưng Trí</t>
  </si>
  <si>
    <t>Trung tâm y tế huyện Can Lộc</t>
  </si>
  <si>
    <t>Trạm y tế xã Lê Thanh (TTYT h. Mỹ Đức)</t>
  </si>
  <si>
    <t>Trạm y tế xã Nghiêm Xuyên (TTYT h. Thường Tín)</t>
  </si>
  <si>
    <t>Trung tâm Y tế thị xã Giá Rai</t>
  </si>
  <si>
    <t>Trung tâm y tế huyện Nghi Xuân</t>
  </si>
  <si>
    <t>Bệnh viện đa khoa thị xã Kỳ Anh</t>
  </si>
  <si>
    <t>Trung tâm y tế U Minh Thượng</t>
  </si>
  <si>
    <t>Trạm y tế xã Phi Thông</t>
  </si>
  <si>
    <t>Trạm y tế Phường Vĩnh Thanh</t>
  </si>
  <si>
    <t>Trạm y tế Phường Vĩnh bảo</t>
  </si>
  <si>
    <t>Trạm y tế phường Mỹ Đức</t>
  </si>
  <si>
    <t>TYT xã Bình Giang</t>
  </si>
  <si>
    <t>Trạm y tế phường Thịnh Liệt, Hoàng Mai</t>
  </si>
  <si>
    <t>Trạm y tế xã Ngũ Hiệp (TTYT Huyện Thanh Trì)</t>
  </si>
  <si>
    <t>Trạm y tế xã Hợp Phong</t>
  </si>
  <si>
    <t>Trung tâm Y tế thành phố Hồng Ngự</t>
  </si>
  <si>
    <t>Trạm y tế phường Cổ Nhuế 2</t>
  </si>
  <si>
    <t>Trạm y tế phường Phúc Diễn</t>
  </si>
  <si>
    <t>Trạm y tế phường Trảng Bàng</t>
  </si>
  <si>
    <t>Phòng Khám đa khoa khu vực Phú Mỹ</t>
  </si>
  <si>
    <t>Trạm y tế phường Đông Hoà- TTYT thành phố Dĩ An</t>
  </si>
  <si>
    <t>Trạm y tế phường Tân Bình- TTYT thành phố Dĩ An</t>
  </si>
  <si>
    <t>Trạm y tế xã Lộc Tấn</t>
  </si>
  <si>
    <t>Trạm y tế xã Lộc Hiệp</t>
  </si>
  <si>
    <t>Trạm y tế xã Lộc Thành</t>
  </si>
  <si>
    <t>Trạm y tế xã Đăk Ơ</t>
  </si>
  <si>
    <t>Trạm y tế xã Khánh Vĩnh Yên</t>
  </si>
  <si>
    <t>Phòng khám đa khoa khu vực Vinh Giang</t>
  </si>
  <si>
    <t>Trạm y tế xã Đăk Kơ Ning (08)</t>
  </si>
  <si>
    <t>Trạm y tế xã Quỳnh Diễn</t>
  </si>
  <si>
    <t>Trung tâm Y tế H.Đắk Glong</t>
  </si>
  <si>
    <t>Trung tâm Y tế Đà Lạt</t>
  </si>
  <si>
    <t>Phòng khám đa khoa khu vực Đạm Ri</t>
  </si>
  <si>
    <t>Trung tâm y tế thành phố Đồng Xoài</t>
  </si>
  <si>
    <t>Trung tâm Y tế thành phố Thủ Dầu Một</t>
  </si>
  <si>
    <t>Trung tâm Y tế huyện Yên Bình</t>
  </si>
  <si>
    <t>Trạm y tế Phường 07 - Quận Gò Vấp</t>
  </si>
  <si>
    <t>Trạm y tế phường Ái Quốc</t>
  </si>
  <si>
    <t>Trạm y tế phường An Lưu</t>
  </si>
  <si>
    <t>Trạm y tế phường An Phụ</t>
  </si>
  <si>
    <t>Trạm y tế phường Hiến Thành</t>
  </si>
  <si>
    <t>Trung tâm y tế huyện Lấp Vò</t>
  </si>
  <si>
    <t>Trung tâm y tế huyện Hồng Ngự</t>
  </si>
  <si>
    <t>Trung tâm Y tế thành phố Châu Đốc</t>
  </si>
  <si>
    <t>Trung tâm Y tế huyện Châu Phú</t>
  </si>
  <si>
    <t>Bệnh xá Trường Quân sự/QK3</t>
  </si>
  <si>
    <t>Bệnh xá Lữ đoàn 454/QK3</t>
  </si>
  <si>
    <t>PKĐK QDY Sư đoàn BB4/QK9</t>
  </si>
  <si>
    <t>Trung Tâm Y Tế Quận 6</t>
  </si>
  <si>
    <t>Trạm Y tế Xã Tân Hiệp B</t>
  </si>
  <si>
    <t>Trạm Y tế Xã Tân Hội</t>
  </si>
  <si>
    <t>Trạm Y tế Xã Tân An</t>
  </si>
  <si>
    <t>TYT xã Giục Tượng</t>
  </si>
  <si>
    <t>TYT xã Minh Hòa</t>
  </si>
  <si>
    <t>TYT xã Mong Thọ</t>
  </si>
  <si>
    <t>TYT xã Tân Khánh Hòa</t>
  </si>
  <si>
    <t>TYT xã Vĩnh Phú</t>
  </si>
  <si>
    <t>Trạm y tế phường Tân Dân - Chí Linh</t>
  </si>
  <si>
    <t>Phòng khám đa khoa Cầu Diễn</t>
  </si>
  <si>
    <t>Bệnh viện đa khoa huyện Chương Mỹ</t>
  </si>
  <si>
    <t>Phòng khám A thuộc BVĐK Đức Giang</t>
  </si>
  <si>
    <t>Trạm y tế xã Chàng Sơn (TTYT H. Thạch Thất)</t>
  </si>
  <si>
    <t>Trạm y tế Học viện Nông nghiệp Việt Nam</t>
  </si>
  <si>
    <t>Phòng khám đa khoa Bồ Đề</t>
  </si>
  <si>
    <t>Trung tâm y tế quận Đống Đa</t>
  </si>
  <si>
    <t>Trạm y tế xã Phù Linh (TTYT h. Sóc Sơn)</t>
  </si>
  <si>
    <t>Trạm y tế xã Nghĩa Hòa (05)</t>
  </si>
  <si>
    <t>Trạm y tế xã Hưng Nghĩa</t>
  </si>
  <si>
    <t>Trạm y tế xã Long Xá</t>
  </si>
  <si>
    <t>Trạm y tế xã Châu  Nhân</t>
  </si>
  <si>
    <t>Trạm y tế xã Ea HMLay</t>
  </si>
  <si>
    <t>Trạm y tế xã Ea MDoal</t>
  </si>
  <si>
    <t>Trạm y tế xã Cư Mta</t>
  </si>
  <si>
    <t>Trạm Y tế xã Minh Lộc</t>
  </si>
  <si>
    <t>Công tyTNHH Bệnh viện đa khoa tư nhân Long An Segaero</t>
  </si>
  <si>
    <t>Phòng khám đa khoa (Thuộc Công ty TNHH PKĐK Quốc tế Hàng Xanh)</t>
  </si>
  <si>
    <t>Trạm y tế Xã Vĩnh An</t>
  </si>
  <si>
    <t>Trạm y tế Công ty TNHH May Đức Giang (YTCQ)</t>
  </si>
  <si>
    <t>Bệnh viện Quận Thủ Đức - Cơ sở Bình Chiểu</t>
  </si>
  <si>
    <t>Bệnh viện Đa khoa trung tâm Tiền Giang</t>
  </si>
  <si>
    <t>Bệnh viện Đa khoa khu vực Gò Công</t>
  </si>
  <si>
    <t>Bệnh viện Ung bướu Hưng Việt</t>
  </si>
  <si>
    <t>Bệnh viện Mắt kỹ thuật cao Hà Nội - Chi nhánh Công ty TNHH Phát triển</t>
  </si>
  <si>
    <t>TYT xã Hoà Lợi</t>
  </si>
  <si>
    <t>TYT thị trấn Vĩnh  thuận</t>
  </si>
  <si>
    <t>Trung tâm y tế huyện Nam Trực</t>
  </si>
  <si>
    <t>Trung tâm y tế thị xã Hoài Nhơn</t>
  </si>
  <si>
    <t>Trạm Y tế xã Phan Tiến</t>
  </si>
  <si>
    <t>Trạm Y tế Xã Tam Hiệp</t>
  </si>
  <si>
    <t>Trạm y tế phường Tam Phước</t>
  </si>
  <si>
    <t>Trạm y tế xã Hát Lừu</t>
  </si>
  <si>
    <t>Trạm Y tế Xã Phong Bình</t>
  </si>
  <si>
    <t>Trạm y tế phường Tràng Cát</t>
  </si>
  <si>
    <t>Trạm y tế xã Tủa Sýn Chải</t>
  </si>
  <si>
    <t>Trạm Y tế thị trấn Diên Sanh</t>
  </si>
  <si>
    <t>Bệnh viện Phổi tỉnh Hậu Giang</t>
  </si>
  <si>
    <t>Trung Tâm y tế huyện Mỹ Tú</t>
  </si>
  <si>
    <t>Trung tâm y tế huyện Thạnh Trị</t>
  </si>
  <si>
    <t>Trung tâm y tế Thị xã Trảng Bàng</t>
  </si>
  <si>
    <t>Cơ sở 2 của Trung tâm y tế huyên Trà Bồng</t>
  </si>
  <si>
    <t>Trạm y tế xã Kỳ Thượng - Hạ Long</t>
  </si>
  <si>
    <t>Trạm Y tế Thị trấn Chợ Gạo</t>
  </si>
  <si>
    <t>Trạm Y tế Xã Đồng Thạnh</t>
  </si>
  <si>
    <t>Trung tâm Y tế Thị xã Gò Công</t>
  </si>
  <si>
    <t>Trạm y tế xã Định Hiệp - TTYT huyện Dầu Tiếng</t>
  </si>
  <si>
    <t>Trạm y tế Xã Định Hòa</t>
  </si>
  <si>
    <t>Trạm y tế xã Hội Hoan</t>
  </si>
  <si>
    <t>Trạm y tế xã Hưng Vũ</t>
  </si>
  <si>
    <t>Trạm y tế xã Tân Đoàn</t>
  </si>
  <si>
    <t>Bệnh viện đa khoa Tư nhân Hùng Vương</t>
  </si>
  <si>
    <t>Trung tâm bảo vệ, chăm sóc sức khỏe cán bộ tỉnh Hưng Yên</t>
  </si>
  <si>
    <t>Trung tâm Y tế huyện Gò Công Đông (cơ sở Tân Tây)</t>
  </si>
  <si>
    <t>Trung tâm Y tế TP Mỹ Tho</t>
  </si>
  <si>
    <t>Trạm y tế xã Lộc Thạnh</t>
  </si>
  <si>
    <t>Trung tâm y tế huyện Tam Bình</t>
  </si>
  <si>
    <t>Trạm Y tế Xã Hải Hưng</t>
  </si>
  <si>
    <t>Bệnh viện Giao thông vận tải Huế</t>
  </si>
  <si>
    <t>Phòng khám đa khoa Chèm</t>
  </si>
  <si>
    <t>Trung tâm y tế Hà Đông</t>
  </si>
  <si>
    <t>Phòng khám đa khoa182 Lương Thế Vinh</t>
  </si>
  <si>
    <t>Bệnh viện đa khoa huyện Phú Xuyên</t>
  </si>
  <si>
    <t>Bệnh viện đa khoa huyện Mỹ Đức</t>
  </si>
  <si>
    <t>Trung tâm y tế huyện Thanh Oai</t>
  </si>
  <si>
    <t>TYT CNTĐCN T-KS VN-C.ty Xây lắp mỏ-TKV</t>
  </si>
  <si>
    <t>Y tế Trường Cao đẳng Than - Khoáng sản Việt Nam</t>
  </si>
  <si>
    <t>Phòng khám đa khoa trực thuộc Công ty Cổ phần Trung Anh</t>
  </si>
  <si>
    <t>Công ty TNHH MTV Cơ khí hóa chất 13</t>
  </si>
  <si>
    <t>Bệnh viện Đa khoa Hưng Thịnh</t>
  </si>
  <si>
    <t>Phòng khám đa khoa tư nhân Hoàng Long (Thuộc Cty TNHH Vũ Long Hòa Binh)</t>
  </si>
  <si>
    <t>Bệnh viện đa khoa quốc tế Hà Nội Bắc Giang</t>
  </si>
  <si>
    <t>Bệnh viện đa khoa Sơn Uyên</t>
  </si>
  <si>
    <t>Công ty TNHH Phòng khám đa khoa  Hưởng Phúc</t>
  </si>
  <si>
    <t>Phòng khám đa khoa trực thuộc  công ty cổ phần y tế - Khám chữa bệnh Việt Nam</t>
  </si>
  <si>
    <t>PHÒNG KHÁM ĐA KHOA BÌNH DƯƠNG (CÔNG TY TNHH MTV PKĐK BÌNH DƯƠNG)</t>
  </si>
  <si>
    <t>Trung tâm Y tế Quận 4</t>
  </si>
  <si>
    <t>Công ty TNHH  Phòng khám đa khoa  Phúc Tâm</t>
  </si>
  <si>
    <t>Trạm y tế quân dân y xã Việt Hải</t>
  </si>
  <si>
    <t>Trạm Y tế Xã Thanh An</t>
  </si>
  <si>
    <t>Trạm Y tế thị trấn ái Tử</t>
  </si>
  <si>
    <t>Bệnh viện II Lâm Đồng</t>
  </si>
  <si>
    <t>Trạm y tế Thị Trấn Ma Lâm</t>
  </si>
  <si>
    <t>Trạm Y tế xã Hàm Thắng</t>
  </si>
  <si>
    <t>Phòng khám đa khoa khu vực Hàm Cần</t>
  </si>
  <si>
    <t>Bệnh viện đa khoa khu vực kết hợp Quân dân y</t>
  </si>
  <si>
    <t>Bệnh xá QDY Đoàn 717/BĐ 16</t>
  </si>
  <si>
    <t>Bệnh xá QDY Đoàn 719/BĐ 16</t>
  </si>
  <si>
    <t>Trạm Y tế xã Tân Đức</t>
  </si>
  <si>
    <t>Bệnh viện đa khoa khu vực Nghĩa Lộ</t>
  </si>
  <si>
    <t>Trung tâm y tế huyện Lương Sơn</t>
  </si>
  <si>
    <t>Trung tâm y tế huyện Kim Bôi</t>
  </si>
  <si>
    <t>Trạm y tế Phường Dân Chủ</t>
  </si>
  <si>
    <t>Trạm y tế xã Bao la</t>
  </si>
  <si>
    <t>TYT xã Quang Diệm</t>
  </si>
  <si>
    <t>Trung tâm y tế huyện Hương Sơn</t>
  </si>
  <si>
    <t>TYT xã Phong Đông</t>
  </si>
  <si>
    <t>TYT xã Tân Phú - TXCL</t>
  </si>
  <si>
    <t>TYT xã Mỹ Hạnh Trung -TXCL</t>
  </si>
  <si>
    <t>TYT Mỹ Thành Bắc - CL</t>
  </si>
  <si>
    <t>Phòng khám đa khoa (thuộc Tổng công ty Bảo đảm an toàn Hàng Hải miền Bắc)</t>
  </si>
  <si>
    <t>Trạm y tế xã Thanh Bình Thịnh</t>
  </si>
  <si>
    <t>Trạm y tế xã Lâm Trung Thủy</t>
  </si>
  <si>
    <t>Trạm y tế xã An Hoà</t>
  </si>
  <si>
    <t>Bệnh xá BCHQS Hà Tĩnh/QK4</t>
  </si>
  <si>
    <t>Bệnh xá BCHQS Quảng Trị/QK4</t>
  </si>
  <si>
    <t>Bệnh viện điều dưỡng Phục hồi chức năng Trung ương</t>
  </si>
  <si>
    <t>Trạm y tế xã Xuân Nộn, Đông Anh</t>
  </si>
  <si>
    <t>Trạm y tế xã Bắc Hồng, Đông Anh</t>
  </si>
  <si>
    <t>Trạm y tế xã Nam Hồng, Đông Anh</t>
  </si>
  <si>
    <t>Trạm y tế xã Vân Hà, Đông Anh</t>
  </si>
  <si>
    <t>Trạm y tế xã Uy Nỗ, Đông Anh</t>
  </si>
  <si>
    <t>Trạm y tế xã Liên Hà, Đông Anh</t>
  </si>
  <si>
    <t>Trạm y tế xã Việt Hùng, Đông Anh</t>
  </si>
  <si>
    <t>Trạm y tế xã Đại Mạch, Đông Anh</t>
  </si>
  <si>
    <t>Trạm y tế xã Cổ Loa, Đông Anh</t>
  </si>
  <si>
    <t>Trạm y tế xã Hải Bối, Đông Anh</t>
  </si>
  <si>
    <t>Trạm y tế xã Võng La, Đông Anh</t>
  </si>
  <si>
    <t>Trạm y tế xã Tầm Xá, Đông Anh</t>
  </si>
  <si>
    <t>Trạm y tế xã Đông Hội, Đông Anh</t>
  </si>
  <si>
    <t>Trạm y tế xã Đại Đồng (TTYT H. Thạch Thất)</t>
  </si>
  <si>
    <t>Trạm y tế xã Hương Ngải (TTYT H. .Thạch Thất)</t>
  </si>
  <si>
    <t>Trạm y tế xã Canh Nậu (TTYT H. Thạch Thất)</t>
  </si>
  <si>
    <t>Trạm y tế xã Dị Nậu (TTYT H. Thạch Thất)</t>
  </si>
  <si>
    <t>Trạm y tế xã Cần Kiệm (TTYT H. Thạch Thất)</t>
  </si>
  <si>
    <t>Trạm y tế xã Hữu Bằng (TTYT H. Thạch Thất)</t>
  </si>
  <si>
    <t>Trạm y tế xã Tân Xã (TTYT H. Thạch Thất)</t>
  </si>
  <si>
    <t>Trạm y tế xã Bình Phú (TTYT H. Thạch Thất)</t>
  </si>
  <si>
    <t>Trạm y tế xã Đồng Trúc (TTYT H. Thạch Thất)</t>
  </si>
  <si>
    <t>Trạm y tế xã Yên Bình (TTYT H. Thạch Thất)</t>
  </si>
  <si>
    <t>Trạm y tế thị trấn Tăng Bạt Hổ</t>
  </si>
  <si>
    <t>Trung tâm y tế huyện Hưng Nguyên</t>
  </si>
  <si>
    <t>Phòng khám Đa khoa KV Võ Lao - Lào Cai</t>
  </si>
  <si>
    <t>Phòng khám Đa khoa KV Thanh phú - Lào Cai</t>
  </si>
  <si>
    <t>TYT xã Thanh Bình - Lào Cai</t>
  </si>
  <si>
    <t>Trạm y tế xã Hoàng Liên - Lào Cai</t>
  </si>
  <si>
    <t>Trạm y tế xã Nà Phòn</t>
  </si>
  <si>
    <t>PK ĐK Vĩnh Kim thuộc TTYT Châu Thành</t>
  </si>
  <si>
    <t>Trung tâm y tế Huyện Long Điền</t>
  </si>
  <si>
    <t>Trung tâm y tế Quân Dân-Y huyện Côn Đảo</t>
  </si>
  <si>
    <t>Ban Bảo vệ chăm sóc sức khoẻ cán bộ tỉnh Bắc Ninh</t>
  </si>
  <si>
    <t>Bệnh viện Tâm thần Hải Phòng</t>
  </si>
  <si>
    <t>Trạm y tế Thị trấn Núi Đèo</t>
  </si>
  <si>
    <t>Trạm y tế xã Lưu Kỳ</t>
  </si>
  <si>
    <t>Trạm y tế xã Gia Đức</t>
  </si>
  <si>
    <t>Trạm y tế xã Dương Hồng Thủy</t>
  </si>
  <si>
    <t>Trạm y tế phường Gia Bình</t>
  </si>
  <si>
    <t>Trung tâm y tế huyện Yên Sơn</t>
  </si>
  <si>
    <t>Trung tâm y tế huyện Hàm Yên</t>
  </si>
  <si>
    <t>Trung tâm y tế huyện Mường Ảng</t>
  </si>
  <si>
    <t>Bệnh viện 7-5</t>
  </si>
  <si>
    <t>BX Trung đoàn 174/Sư đoàn 316/QK2</t>
  </si>
  <si>
    <t>BX Trung đoàn 98/Sư đoàn 316/QK2</t>
  </si>
  <si>
    <t>BX Trung đoàn 1/Sư đoàn 324</t>
  </si>
  <si>
    <t>BX Trung đoàn 3/Sư đoàn 324</t>
  </si>
  <si>
    <t>Trạm y tế xã Thọ Điền</t>
  </si>
  <si>
    <t>Trạm y tế xã Quang Thọ</t>
  </si>
  <si>
    <t>Công ty Cổ phần TMDV Y tế Nhân Nghĩa</t>
  </si>
  <si>
    <t>Chi nhánh Công ty Cổ phần Bệnh viện Vạn Phúc- Phòng khám đa khoa Vạn Phúc 1</t>
  </si>
  <si>
    <t>TTYT QDY tỉnh Tây Ninh/QK7</t>
  </si>
  <si>
    <t>PKĐK Trung tâm An điều dưỡng tàu ngầm/HQ</t>
  </si>
  <si>
    <t>Trạm y tế xã Pà Vầy Sủ</t>
  </si>
  <si>
    <t>Trung tâm Y tế huyện Cẩm Mỹ</t>
  </si>
  <si>
    <t>Trạm y tế thị trấn Dầu Giây</t>
  </si>
  <si>
    <t>Trạm y tế phường Suối Tre</t>
  </si>
  <si>
    <t>Trung tâm y tế huyện MĐrắk</t>
  </si>
  <si>
    <t>Trung tâm y tế thành phố Lai châu</t>
  </si>
  <si>
    <t>Bệnh viện đa khoa Thảo Nguyên Mộc Châu</t>
  </si>
  <si>
    <t>Trạm y tế xã Hưng hoà - TTYT huyện Bàu Bàng</t>
  </si>
  <si>
    <t>Trạm y tế phường Hải Châu</t>
  </si>
  <si>
    <t>Bệnh viện Đa khoa khu vực Cai Lậy</t>
  </si>
  <si>
    <t>Trạm y tế Xã Mỹ Quý Đông</t>
  </si>
  <si>
    <t>BX Trung đoàn 335/Sư đoàn 324</t>
  </si>
  <si>
    <t>Trạm Y tế Xã Tăng Hoà</t>
  </si>
  <si>
    <t>Trạm Y tế Phường 8</t>
  </si>
  <si>
    <t>TYT phường 1- TXCL</t>
  </si>
  <si>
    <t>TYT xã Mỹ Phước Tây - TXCL</t>
  </si>
  <si>
    <t>Trạm Y tếThị trấn Mỹ Phước</t>
  </si>
  <si>
    <t>Trạm Y tế Hậu Mỹ Bắc A</t>
  </si>
  <si>
    <t>Trạm Y tế Xã An Thái Trung</t>
  </si>
  <si>
    <t>Trạm Y tế Thị trấn Vĩnh Bình</t>
  </si>
  <si>
    <t>TYT X.Tân Thành</t>
  </si>
  <si>
    <t>Phòng Khám Đa khoa Hà Nội-Kon Tum</t>
  </si>
  <si>
    <t>Phòng Khám đa khoa Lạng Sơn</t>
  </si>
  <si>
    <t>Trung tâm y tế huyện Lý Nhân</t>
  </si>
  <si>
    <t>Trạm y tế phường Yên Bắc</t>
  </si>
  <si>
    <t>Trạm y tế xã Vật Lại (TTYT huyện Ba Vì)</t>
  </si>
  <si>
    <t>Trạm y tế xã Cẩm Đình (TTYT H. Phúc Thọ)</t>
  </si>
  <si>
    <t>Trạm y tế xã Cộng Hòa (TTYT H. Quốc Oai)</t>
  </si>
  <si>
    <t>Bệnh viện Đại học Y Hà Nội</t>
  </si>
  <si>
    <t>Trạm y tế phường An Tường</t>
  </si>
  <si>
    <t>Phòng khám Đa khoa Pom Hán - Lào Cai</t>
  </si>
  <si>
    <t>Trung tâm y tế huyện Cần Đước cơ sở 2</t>
  </si>
  <si>
    <t>Phòng khám đa khoa khu vực Lưu Hoàng  (TTYT ứng Hoà)</t>
  </si>
  <si>
    <t>Trung tâm y tế huyện Lắk</t>
  </si>
  <si>
    <t>Trung tâm y tế huyện Krông Ana</t>
  </si>
  <si>
    <t>Trung tâm y tế Huyện Ninh Sơn</t>
  </si>
  <si>
    <t>Trạm y tế Công ty TNHH Mía đường Nghệ An</t>
  </si>
  <si>
    <t>Trạm Y tế Công ty Cổ phần Đường sắt Nghệ Tĩnh</t>
  </si>
  <si>
    <t>Trạm y tế xã Trường Trung</t>
  </si>
  <si>
    <t>Trạm y tế xã Phú Nghĩa</t>
  </si>
  <si>
    <t>Trạm y tế X.Thống Nhất</t>
  </si>
  <si>
    <t>Trạm y tế phường Hòa Minh</t>
  </si>
  <si>
    <t>Bệnh viện mắt Thanh Hóa</t>
  </si>
  <si>
    <t>Bệnh viện Phong - Da liễu</t>
  </si>
  <si>
    <t>Bệnh viện Da Liễu Thành phố Đà Nẵng</t>
  </si>
  <si>
    <t>Bệnh viện Y học Cổ truyền thành phố Đà Nẵng</t>
  </si>
  <si>
    <t>Bệnh viện Quân y 7A</t>
  </si>
  <si>
    <t>Phòng khám đa khoa khu vực Bình Chuẩn - TTYT thành phố Thuận An</t>
  </si>
  <si>
    <t>Trạm y tế phường Quảng Long</t>
  </si>
  <si>
    <t>BX Trung đoàn 1/Sư đoàn 9/QĐ 4</t>
  </si>
  <si>
    <t>BX Trung đoàn 2/Sư đoàn 9/QĐ 4</t>
  </si>
  <si>
    <t>BX Trung đoàn 20/Sư đoàn 330</t>
  </si>
  <si>
    <t>BX BCHQS tỉnh Quảng Bình</t>
  </si>
  <si>
    <t>Công ty TNHH Bệnh viện Đa khoa Phúc Khang Đà Nẵng</t>
  </si>
  <si>
    <t>Trạm y tế xã Trường Sinh</t>
  </si>
  <si>
    <t>Trạm y tế Xã Quý Sơn</t>
  </si>
  <si>
    <t>Trạm y tế phường Trúc Lâm</t>
  </si>
  <si>
    <t>Trạm y tế xã Chu Minh (TTYT H. Ba Vì)</t>
  </si>
  <si>
    <t>Trạm y tế xã Mường Bo - Lào Cai</t>
  </si>
  <si>
    <t>Phòng khám Đa khoa KV Bảo Nhai - Lào Cai</t>
  </si>
  <si>
    <t>Trạm y tế xã Kim Lũ (TTYT h. Sóc Sơn)</t>
  </si>
  <si>
    <t>Trạm y tế xã Tân Thông Hội - huyện Củ Chi</t>
  </si>
  <si>
    <t>Trạm y tế xã Ia O (10)</t>
  </si>
  <si>
    <t>Trạm y tế xã Duyên Thái (TTYT h. Thường Tín)</t>
  </si>
  <si>
    <t>Phòng khám bệnh đa khoa Khu vực 1,  Đông Anh</t>
  </si>
  <si>
    <t>Trạm y tế thị trấn Chúc Sơn (TTYT  Chương Mỹ)</t>
  </si>
  <si>
    <t>Trạm y tế Phường An Hòa</t>
  </si>
  <si>
    <t>Trung tâm Y tế thị xã Đông Hòa</t>
  </si>
  <si>
    <t>Trung tâm Y tế thị xã Sông Cầu</t>
  </si>
  <si>
    <t>Trung tâm Y tế huyện Đồng Xuân</t>
  </si>
  <si>
    <t>Trung tâm Y tế thành Phố Tuy Hòa</t>
  </si>
  <si>
    <t>Trạm y tế xã Tân Tiến (TTYT h. Chương Mỹ)</t>
  </si>
  <si>
    <t>Trạm y tế xã Chương Dương (TTYT h. Thường Tín)</t>
  </si>
  <si>
    <t>Trạm y tế xã Xuân Phú  (TTYT H. Phúc Thọ)</t>
  </si>
  <si>
    <t>Trạm y tế xã Đắc Sở (TTYT h. Hoài Đức)</t>
  </si>
  <si>
    <t>Bệnh viện y dược cổ truyền tỉnh Quảng Bình</t>
  </si>
  <si>
    <t>Trạm Y tế Tân Phú</t>
  </si>
  <si>
    <t>Trạm y tế xã Đặng Cương</t>
  </si>
  <si>
    <t>Trung tâm Y tế huyện Phú Lương</t>
  </si>
  <si>
    <t>Trung tâm Y tế huyện Võ Nhai</t>
  </si>
  <si>
    <t>Bệnh viện Trường Đại học Y - Dược, trực thuộc Trường Đại học Y -  Dược, Đại học Thái Nguyên</t>
  </si>
  <si>
    <t>Trung tâm Y tế quận  Dương kinh</t>
  </si>
  <si>
    <t>Phòng khám đa khoa Đông Quy</t>
  </si>
  <si>
    <t>Trạm y tế phường Hoàng Tiến</t>
  </si>
  <si>
    <t>Công ty Cổ phần Bệnh viện đa khoa Hoàn Mỹ Đà Nẵng</t>
  </si>
  <si>
    <t>Công ty CP Cao su Đà Nẵng</t>
  </si>
  <si>
    <t>Trạm y tế phường Hải Thượng</t>
  </si>
  <si>
    <t>Trạm xá nhà máy ôtô VEAM</t>
  </si>
  <si>
    <t>Trạm Y tế Xã Bình Ninh</t>
  </si>
  <si>
    <t>Trạm Y tế Thị trấn Măng Đen</t>
  </si>
  <si>
    <t>Trạm Y tế xã La Dạ</t>
  </si>
  <si>
    <t>Trạm y tế xã An Hòa Hải</t>
  </si>
  <si>
    <t>Trạm Y tế phường Trà Lồng</t>
  </si>
  <si>
    <t>BX BĐBP tỉnh Thanh Hoá</t>
  </si>
  <si>
    <t>BX Lữ đoàn 152/QK9</t>
  </si>
  <si>
    <t>BX BTLVùng CSB 1</t>
  </si>
  <si>
    <t>BX BTL Vùng CSB 2</t>
  </si>
  <si>
    <t>Trạm y tế xã Pờ Tó (13)</t>
  </si>
  <si>
    <t>Trạm y tế xã Ia Broăi (13)</t>
  </si>
  <si>
    <t>TYT xã Hưng Yên</t>
  </si>
  <si>
    <t>Trạm y tế xã Tân Dân - Hạ Long</t>
  </si>
  <si>
    <t>Trạm y tế thị trấn Tiên Điền</t>
  </si>
  <si>
    <t>Bệnh viện đa khoa huyện Đan Phượng</t>
  </si>
  <si>
    <t>Bệnh viên Đa khoa tỉnh Lào Cai</t>
  </si>
  <si>
    <t>Trạm y tế Xã An Quý</t>
  </si>
  <si>
    <t>Trạm y tế xã Nhất Hòa</t>
  </si>
  <si>
    <t>Trạm Y tế phường Phú Hài</t>
  </si>
  <si>
    <t>Trung tâm y tế huyện Hà Quảng</t>
  </si>
  <si>
    <t>Trung tâm y tế huyện Nguyên Bình</t>
  </si>
  <si>
    <t>Trung tâm y tế huyện Quảng Hòa</t>
  </si>
  <si>
    <t>Phòng khám đa khoa thuộc Trung tâm Kiểm soát bệnh tật tỉnh Cao Bằng</t>
  </si>
  <si>
    <t>Phòng khám Đa khoa Hồng Đức</t>
  </si>
  <si>
    <t>Trạm Y tế Xã Bình Nghị</t>
  </si>
  <si>
    <t>Trạm y tế xã Trà Tây</t>
  </si>
  <si>
    <t>Trạm Y tế Công ty Cổ phần Thành Thành Công - Biên Hòa</t>
  </si>
  <si>
    <t>Trạm y tế Leng Su Sìn</t>
  </si>
  <si>
    <t>Trạm y tế xã Dương Phúc</t>
  </si>
  <si>
    <t>Trung tâm y tế Cao su ChưPăh</t>
  </si>
  <si>
    <t>Trạm y tế xã Đồng Nơ</t>
  </si>
  <si>
    <t>Trạm y tế xã Chơm</t>
  </si>
  <si>
    <t>Trung tâm y tế thị xã Ngã Năm</t>
  </si>
  <si>
    <t>Trung tâm Y tế huyện Đông Hải</t>
  </si>
  <si>
    <t>Bệnh viện E</t>
  </si>
  <si>
    <t>Bệnh viện Bưu điện (Bộ Bưu Chính v.thông)</t>
  </si>
  <si>
    <t>Công ty cổ phần Bệnh viện Giao thông vận tải</t>
  </si>
  <si>
    <t>Bệnh viện YHCT Bộ Công an</t>
  </si>
  <si>
    <t>BX BTL Vùng CSB 3</t>
  </si>
  <si>
    <t>Trạm y tế xã Chí Minh</t>
  </si>
  <si>
    <t>Trạm Y tế Lương Hòa Lạc</t>
  </si>
  <si>
    <t>Trạm y tế xã Quế Tân</t>
  </si>
  <si>
    <t>Công ty Cổ phần Đầu tư Thái Bình</t>
  </si>
  <si>
    <t>Phòng khám, điều trị HIV/AIDS thuộc Trung tâm kiểm soát bệnh tật Tiền Giang</t>
  </si>
  <si>
    <t>Trung Tâm Y tế huyện Ia HDrai</t>
  </si>
  <si>
    <t>Bệnh viện Trường Đại học Y Dược Cần Thơ</t>
  </si>
  <si>
    <t>Trạm y tế phường Ba Đồn</t>
  </si>
  <si>
    <t>Trạm y tế phường Gia Lộc</t>
  </si>
  <si>
    <t>Trung tâm y tế huyện Vĩnh Linh</t>
  </si>
  <si>
    <t>Trung tâm y tế huyện Trùng Khánh</t>
  </si>
  <si>
    <t>Phòng khám đa khoa khu vực Tân Minh</t>
  </si>
  <si>
    <t>Trạm y tế xã Chơ GLong (08)</t>
  </si>
  <si>
    <t>TYT xã Mỹ Lâm</t>
  </si>
  <si>
    <t>Trạm y tế xã Quảng Phú Cầu (TTYT h. ứng Hoà)</t>
  </si>
  <si>
    <t>Trạm y tế thị trấn Trạm Trôi (TTYT h. Hoài Đức)</t>
  </si>
  <si>
    <t>Trạm y tế xã Phú Túc (TTYT h. Phú Xuyên)</t>
  </si>
  <si>
    <t>Trạm y tế xã Hồng Thái (TTYT h. Phú Xuyên)</t>
  </si>
  <si>
    <t>Trạm y tế xã Quang Trung (TTYT h. Phú Xuyên)</t>
  </si>
  <si>
    <t>Trạm y tế xã Nam Triều (TTYT h. Phú Xuyên)</t>
  </si>
  <si>
    <t>Trạm y tế xã Chuyên Mỹ (TTYT h. Phú Xuyên)</t>
  </si>
  <si>
    <t>Trạm y tế xã Phúc Tiến (TTYT h. Phú Xuyên)</t>
  </si>
  <si>
    <t>Trạm y tế xã Đại Xuyên (TTYT h. Phú Xuyên)</t>
  </si>
  <si>
    <t>Trạm y tế xã Bạch Hạ (TTYT h. Phú Xuyên)</t>
  </si>
  <si>
    <t>Trạm y tế xã Việt Tiến</t>
  </si>
  <si>
    <t>Trạm Y tế xã Đức Bình</t>
  </si>
  <si>
    <t>Trạm Y tế xã Nam Chính</t>
  </si>
  <si>
    <t>Bệnh viện Y dược cổ truyền tỉnh Kiên Giang</t>
  </si>
  <si>
    <t>TYT Thị Trấn Minh Lương</t>
  </si>
  <si>
    <t>Trạm y tế xã Đất Cuốc- TTYT huyện Bắc Tân Uyên</t>
  </si>
  <si>
    <t>Trạm y tế phường Phước Hiệp</t>
  </si>
  <si>
    <t>TRạm y tế phường Long Hương</t>
  </si>
  <si>
    <t>Bệnh viện Phổi tỉnh Lạng Sơn</t>
  </si>
  <si>
    <t>Trạm y tế phường Hoà Hiệp Bắc</t>
  </si>
  <si>
    <t>Trạm y tế xã Định Sơn</t>
  </si>
  <si>
    <t>Cơ sở 2 Trung tâm y tế thị xã Kinh Môn</t>
  </si>
  <si>
    <t>Bệnh viện Phổi Hải Dương</t>
  </si>
  <si>
    <t>Bệnh viện Phục hồi chức năng Hải Dương</t>
  </si>
  <si>
    <t>Trạm y tế xã Minh Tân (TTYT h. Phú Xuyên)</t>
  </si>
  <si>
    <t>Trung tâm Y tế Châu Thành</t>
  </si>
  <si>
    <t>Trạm Y tế xã Yến Sơn</t>
  </si>
  <si>
    <t>Phòng khám đa khoa  Mai Hương</t>
  </si>
  <si>
    <t>Trạm y tế xã Tiên Dương, Đông Anh</t>
  </si>
  <si>
    <t>Trạm y tế xã Thạch Hoà (TTYT H. Thạch Thất)</t>
  </si>
  <si>
    <t>Trạm y tế xã Tân Hưng (TTYT h. Sóc Sơn)</t>
  </si>
  <si>
    <t>Trạm y tế phường Bồng Sơn</t>
  </si>
  <si>
    <t>Trạm y tế phường Tam Quan Bắc</t>
  </si>
  <si>
    <t>Trạm y tế phường Hoài Thanh Tây</t>
  </si>
  <si>
    <t>Trạm y tế phường Thiệu Khánh</t>
  </si>
  <si>
    <t>Bệnh viện nội tiết Thanh Hóa</t>
  </si>
  <si>
    <t>Trạm y tế xã Quảng Chính</t>
  </si>
  <si>
    <t>Trạm y tế xã Quảng Giao</t>
  </si>
  <si>
    <t>Trạm y tế Xí nghiệp địa chất 109</t>
  </si>
  <si>
    <t>Trạm y tế xã An Khương</t>
  </si>
  <si>
    <t>Trạm y tế Suối Nghệ</t>
  </si>
  <si>
    <t>Bệnh viên đa khoa Hoè Nhai (Cơ sở 2)</t>
  </si>
  <si>
    <t>BX Trung đoàn 24/Sư đoàn 10</t>
  </si>
  <si>
    <t>BX Trung đoàn 28/Sư đoàn 10</t>
  </si>
  <si>
    <t>BX Trung đoàn 66/Sư đoàn 10</t>
  </si>
  <si>
    <t>BX Lữ 168/QK2</t>
  </si>
  <si>
    <t>BX Trung đoàn 141/Sư đoàn 3/QK1</t>
  </si>
  <si>
    <t>BX Trung đoàn 148/Sư đoàn 316/QK2</t>
  </si>
  <si>
    <t>Trạm y tế phường Đằng Giang</t>
  </si>
  <si>
    <t>Trạm Y tế xã Thuận Hòa</t>
  </si>
  <si>
    <t>Phòng khám Đa khoa Liên Am</t>
  </si>
  <si>
    <t>Bệnh viện Giao thông vận tải Hải Phòng</t>
  </si>
  <si>
    <t>Trung tâm Y tế quân dân y Bạch Long Vĩ</t>
  </si>
  <si>
    <t>Trạm Y tế Xã Hưng Thạnh</t>
  </si>
  <si>
    <t>Trạm Y tế Xã Thới Sơn</t>
  </si>
  <si>
    <t>Trạm y tế thị trấn N T Thái Bình</t>
  </si>
  <si>
    <t>Trạm y tế xã Vân Nham</t>
  </si>
  <si>
    <t>Trạm y tế xã Yên Vượng</t>
  </si>
  <si>
    <t>Trạm Y tế xã Sơn Mỹ</t>
  </si>
  <si>
    <t>Trạm Y tế xã Tam Thanh</t>
  </si>
  <si>
    <t>Trạm Y tế xã Tân Phước</t>
  </si>
  <si>
    <t>Bệnh viện Phổi tỉnh Bình Thuận</t>
  </si>
  <si>
    <t>Trạm Y tế xã Thắng Hải</t>
  </si>
  <si>
    <t>Trạm y tế Phường Hiệp Lợi</t>
  </si>
  <si>
    <t>Trạm Y tế Mỹ Đức Tây</t>
  </si>
  <si>
    <t>Trạm Y tế Mỹ Đức Đông</t>
  </si>
  <si>
    <t>Trạm Y tế Xã Hòa Hưng</t>
  </si>
  <si>
    <t>TYT phường Nguyễn Nghiêm</t>
  </si>
  <si>
    <t>Trạm y tế phường Phổ Hòa</t>
  </si>
  <si>
    <t>Trường cao đẳng y tế thanh hóa - Phòng khám đa khoa y học lâm sàng</t>
  </si>
  <si>
    <t>Trạm y tế Xã Hương Chữ</t>
  </si>
  <si>
    <t>Trạm y tế xã Bình Yên (TTYT H. Thạch Thất)</t>
  </si>
  <si>
    <t>Trạm y tế xã Trung Hòa (TTYT h. Chương Mỹ)</t>
  </si>
  <si>
    <t>Trạm y tế xã Đồng Lâm - Hạ Long</t>
  </si>
  <si>
    <t>Bệnh viện đa khoa tỉnh Thanh Hóa</t>
  </si>
  <si>
    <t>Bệnh viện Phụ sản - Nhi Đà Nẵng</t>
  </si>
  <si>
    <t>Trạm Y tế xã Hàm Mỹ</t>
  </si>
  <si>
    <t>Trạm Y tế xã Tân Lập</t>
  </si>
  <si>
    <t>Trạm Y tế xã Hàm Cường</t>
  </si>
  <si>
    <t>Trạm Y tế xã Thuận Quý</t>
  </si>
  <si>
    <t>Trạm Y tế xã Hàm Trí</t>
  </si>
  <si>
    <t>Trạm Y tế xã Phước Thể</t>
  </si>
  <si>
    <t>Trạm Y tế xã Hòa Minh</t>
  </si>
  <si>
    <t>Trạm Y tế xã Bình An</t>
  </si>
  <si>
    <t>Trạm Y tế xã Hải Ninh</t>
  </si>
  <si>
    <t>Trạm Y tế xã Sông Bình</t>
  </si>
  <si>
    <t>Trạm Y tế xã Phan Thanh</t>
  </si>
  <si>
    <t>Trạm Y tế xã Phan Rí Thành</t>
  </si>
  <si>
    <t>Trạm Y tế xã Hồng Phong</t>
  </si>
  <si>
    <t>Trạm Y tế xã Hàm Phú</t>
  </si>
  <si>
    <t>Trạm Y tế xã Hàm Liêm</t>
  </si>
  <si>
    <t>Trạm Y tế xã Hàm Chính</t>
  </si>
  <si>
    <t>Trạm Y tế thị trấn Lạc Tánh</t>
  </si>
  <si>
    <t>Trạm Y tế xã La Ngâu</t>
  </si>
  <si>
    <t>Phòng khám đa khoa FUSHICO - Trường Cao đẳng  Y Dược Phú Thọ</t>
  </si>
  <si>
    <t>Trạm Y tế xã Hồng Liêm</t>
  </si>
  <si>
    <t>Trạm y tế thị trấn Hương An</t>
  </si>
  <si>
    <t>Phòng khám đa khoa tư nhân Song Thu</t>
  </si>
  <si>
    <t>Công ty Cổ phần Bệnh viện đa khoa An Phú</t>
  </si>
  <si>
    <t>Phòng khám đa khoa khu vực Phú Lương, Hà Đông</t>
  </si>
  <si>
    <t>Phòng khám A thuộc BVĐK huyện Thường Tín</t>
  </si>
  <si>
    <t>Trạm y tế xã Kim Chung, Đông Anh</t>
  </si>
  <si>
    <t>Trạm y tế xã Lại Thượng (TTYT H. Thạch Thất)</t>
  </si>
  <si>
    <t>Phòng khám đa khoa Kim Anh (TTYT Sóc Sơn)</t>
  </si>
  <si>
    <t>Trạm y tế phường Trần Phú, Hoàng Mai</t>
  </si>
  <si>
    <t>Trạm y tế xã Hữu Hoà (TTYT Huyện Thanh Trì)</t>
  </si>
  <si>
    <t>Trạm y tế xã Cự Khê (TTYT H. Thanh Oai)</t>
  </si>
  <si>
    <t>Trạm y tế xã Văn Bình (TTYT h. Thường Tín)</t>
  </si>
  <si>
    <t>Trạm y tế xã Trung Tú  (TTYT h. ứng Hoà)</t>
  </si>
  <si>
    <t>Trạm y tế xã Xuy Xá (TTYT h. Mỹ Đức)</t>
  </si>
  <si>
    <t>Trạm y tế xã Tả Sử Choóng</t>
  </si>
  <si>
    <t>Trạm y tế phường Đình Bảng</t>
  </si>
  <si>
    <t>Trung tâm y tế huyện Hòn Đất</t>
  </si>
  <si>
    <t>Trung tâm y tế huyện Gò Quao</t>
  </si>
  <si>
    <t>Trung tâm y tế huyện Vĩnh Thuận</t>
  </si>
  <si>
    <t>Trạm y tế Xã Đại Sơn</t>
  </si>
  <si>
    <t>Trạm y tế xã Hiền Giang (TTYT h. Thường Tín)</t>
  </si>
  <si>
    <t>Trạm y tế xã Dũng Tiến</t>
  </si>
  <si>
    <t>Trạm y tế xã Thắng Thủy</t>
  </si>
  <si>
    <t>Trạm Y tế xã Vũ Hòa</t>
  </si>
  <si>
    <t>Trạm Y tế xã Phong Phú</t>
  </si>
  <si>
    <t>Bệnh viện đa khoa Ngã Tư Hồ</t>
  </si>
  <si>
    <t>Trạm Y tế Xã Tân Lập 1</t>
  </si>
  <si>
    <t>Bệnh viện Răng Hàm Mặt Huế</t>
  </si>
  <si>
    <t>Phòng khám đa khoa khu vực Chà vàl</t>
  </si>
  <si>
    <t>TYT xã Tân Phong - CL</t>
  </si>
  <si>
    <t>Trạm Y tế Bình Xuân</t>
  </si>
  <si>
    <t>Trạm Y tế Xã Kiểng Phước</t>
  </si>
  <si>
    <t>Trạm Y tế Xã Tân Điền</t>
  </si>
  <si>
    <t>Bệnh viện đa khoa Hoà Bình</t>
  </si>
  <si>
    <t>Trung tâm y tế Quận Thanh Khê</t>
  </si>
  <si>
    <t>Trạm y tế xã Hoà Thuận</t>
  </si>
  <si>
    <t>Trạm y tế phường Quảng Phúc</t>
  </si>
  <si>
    <t>Trạm Y tế Xã Tân Phước</t>
  </si>
  <si>
    <t>Trạm Y tế Xã Tân Hòa Tây</t>
  </si>
  <si>
    <t>Trạm y tế xã Xuân Chính</t>
  </si>
  <si>
    <t>Trạm Y tế An Thạnh Thủy</t>
  </si>
  <si>
    <t>TYT xã Mỹ thuận</t>
  </si>
  <si>
    <t>TYT thị trấn An Thới</t>
  </si>
  <si>
    <t>Trạm Y tế Xã Thạnh Đông A</t>
  </si>
  <si>
    <t>Trạm y tế xã Lại Sơn</t>
  </si>
  <si>
    <t>TYT xã Mong Thọ B</t>
  </si>
  <si>
    <t>Bệnh viện phụ sản Thanh Hóa</t>
  </si>
  <si>
    <t>Bệnh viện nhi Thanh Hóa</t>
  </si>
  <si>
    <t>Trung tâm y tế huyện Cao Lãnh</t>
  </si>
  <si>
    <t>Trung tâm y tế huyện Thanh Bình</t>
  </si>
  <si>
    <t>Trạm y tế thị trấn Quang Minh (TTYT h. Mê Linh)</t>
  </si>
  <si>
    <t>Trạm y tế xã Tam Đồng (TTYT h. Mê Linh)</t>
  </si>
  <si>
    <t>Trạm Y tế xã Vân Khánh Đông</t>
  </si>
  <si>
    <t>Trạm Y tế xã Bình Thạnh</t>
  </si>
  <si>
    <t>Trạm Y tế Xã Trung Nam</t>
  </si>
  <si>
    <t>Trạm y tế Thị trấn Nho Quan</t>
  </si>
  <si>
    <t>Trạm y tế xã Cúc Phương</t>
  </si>
  <si>
    <t>Trạm y tế xã Lạc Vân</t>
  </si>
  <si>
    <t>Trạm y tế xã Đồng Phong</t>
  </si>
  <si>
    <t>Trạm y tế xã Lạng Phong</t>
  </si>
  <si>
    <t>Trung tâm Chẩn đoán Y khoa -Trường ĐH Kỹ thuật Y - Dược Đà Nẵng</t>
  </si>
  <si>
    <t>Trạm Y tế xã Gia An</t>
  </si>
  <si>
    <t>Trạm Y tế xã Đức Thuận</t>
  </si>
  <si>
    <t>Trạm y tế phường Long Hoa</t>
  </si>
  <si>
    <t>Trạm y tế phường Điện Nam Bắc</t>
  </si>
  <si>
    <t>Trạm y tế xã Cao Nhân</t>
  </si>
  <si>
    <t>Trạm y tế Xã Hùng Tiến</t>
  </si>
  <si>
    <t>Trạm y tế xã Thanh Cao</t>
  </si>
  <si>
    <t>Trạm y tế xã Thượng Tân Lộc</t>
  </si>
  <si>
    <t>Trạm Y tế Xã Hải Phong</t>
  </si>
  <si>
    <t>Bệnh viện đa khoa Hồng Phúc</t>
  </si>
  <si>
    <t>Phòng khám đa khoa Quân dân y khu vực Phi Liêng</t>
  </si>
  <si>
    <t>Bệnh viện Đa khoa Cao su  Đồng Phú</t>
  </si>
  <si>
    <t>Trạm y tế phường Long Thành Bắc</t>
  </si>
  <si>
    <t>Trạm y tế xã Tam Hiệp (TTYT H. Phúc Thọ)</t>
  </si>
  <si>
    <t>Trạm y tế xã Trung Châu (TTYT h. Đan Phượng)</t>
  </si>
  <si>
    <t>Trạm y tế xã Lại Yên  (TTYT h. Hoài Đức)</t>
  </si>
  <si>
    <t>Trạm y tế xã Đông Yên (TTYT H. Quốc Oai)</t>
  </si>
  <si>
    <t>Trạm Y tế thị trấn Đức Tài</t>
  </si>
  <si>
    <t>Trạm y tế xã Bình Lợi</t>
  </si>
  <si>
    <t>Trạm y tế xã Kim Song Trường</t>
  </si>
  <si>
    <t>Trạm y tế thị trấn Đồng Lộc</t>
  </si>
  <si>
    <t>Trạm Y tế Long Bình Điền</t>
  </si>
  <si>
    <t>TYT xã Thạnh Hòa</t>
  </si>
  <si>
    <t>TYT xã Ngọc Thuận</t>
  </si>
  <si>
    <t>TYT xã Bàn Thạch</t>
  </si>
  <si>
    <t>TYT xã Ngọc Thành</t>
  </si>
  <si>
    <t>Trạm y tế Xã Thới Quản</t>
  </si>
  <si>
    <t>TYT xã Đông Yên</t>
  </si>
  <si>
    <t>Trạm Y tế xã  Đông Hưng B</t>
  </si>
  <si>
    <t>Trạm Y tế xã Vân Khánh</t>
  </si>
  <si>
    <t>Bệnh viện đa khoa Xuyên Á</t>
  </si>
  <si>
    <t>Trạm Y tế xã Chi Lăng</t>
  </si>
  <si>
    <t>Trạm y tế xã Quốc Việt</t>
  </si>
  <si>
    <t>Trạm y tế xã Thiện Thuật</t>
  </si>
  <si>
    <t>Trung tâm y tế huyện Nghĩa Hưng (cơ sở tại xã Nghĩa Trung)</t>
  </si>
  <si>
    <t>Trung tâm y tế huyện Vụ Bản</t>
  </si>
  <si>
    <t>Trung tâm y tế Thành phố Nam Định</t>
  </si>
  <si>
    <t>Công Ty Tnhh Phòng Khám Đa Khoa Tín Đức</t>
  </si>
  <si>
    <t>Trạm y tế xã Tân Mỹ Hà</t>
  </si>
  <si>
    <t>Trạm Y tế xã Huy Khiêm</t>
  </si>
  <si>
    <t>Công ty CP phòng khám đa khoa Duy Khang</t>
  </si>
  <si>
    <t>Công ty TNHH Bệnh viện đa khoa Bình Đáng</t>
  </si>
  <si>
    <t>Trạm y tế Phường 01 - Quận Gò Vấp</t>
  </si>
  <si>
    <t>Trung tâm y tế huyện Yên Khánh</t>
  </si>
  <si>
    <t>Phòng khám đa khoa khu vực xã Đất Mũi</t>
  </si>
  <si>
    <t>Trung tâm Y tế huyện Mộ Đức</t>
  </si>
  <si>
    <t>Trung tâm y tế Quân - Dân y tỉnh Ninh Thuận</t>
  </si>
  <si>
    <t>Trạm y tế xã Điền Mỹ</t>
  </si>
  <si>
    <t>TYT xã Vĩnh Hòa Hiệp</t>
  </si>
  <si>
    <t>TYT xã Vĩnh Điều</t>
  </si>
  <si>
    <t>Bệnh viện đa khoa tỉnh</t>
  </si>
  <si>
    <t>Trạm y tế xã Trần Hưng Đạo</t>
  </si>
  <si>
    <t>Bệnh viện Da liễu cơ sở 1</t>
  </si>
  <si>
    <t>Trạm Y tế Xã Mỹ Lợi B</t>
  </si>
  <si>
    <t>Trạm y tế xã Chu Phan (TTYT h. Mê Linh)</t>
  </si>
  <si>
    <t>Trạm y tế xã Hoàng Kim (TTYT h. Mê Linh)</t>
  </si>
  <si>
    <t>Trạm y tế thị trấn Chi Đông (TTYT h. Mê Linh)</t>
  </si>
  <si>
    <t>Trạm y tế xã Minh Tân - TTYT huyện Dầu Tiếng</t>
  </si>
  <si>
    <t>Trung tâm Y tế huyện Thới Lai</t>
  </si>
  <si>
    <t>Trạm y tế phường Hạ Lý</t>
  </si>
  <si>
    <t>Trạm y tế Xã Trung Hà</t>
  </si>
  <si>
    <t>Trạm y tế xã An Lư</t>
  </si>
  <si>
    <t>Trạm y tế xã Thủy Đường</t>
  </si>
  <si>
    <t>Trạm Y tế Công ty TNHH MTV Môi trường đô thị Hải Phòng</t>
  </si>
  <si>
    <t>Bệnh viện Sài Gòn - Phan Rang</t>
  </si>
  <si>
    <t>Phòng khám Đa khoa KV Trịnh Tường - Lào Cai</t>
  </si>
  <si>
    <t>Trạm y tế xã Phụng Thượng (TTYT H. Phúc Thọ)</t>
  </si>
  <si>
    <t>Trạm y tế thị trấn Hợp Châu</t>
  </si>
  <si>
    <t>Trung tâm y tế huyện Lạc Sơn</t>
  </si>
  <si>
    <t>Y tế Công ty TNHH MTV công nghiệp hóa chất mỏ Việt Bắc-MICCO</t>
  </si>
  <si>
    <t>Phòng khám đa khoa Khu Công nghiệp</t>
  </si>
  <si>
    <t>Phòng khám đa khoa khu vực An Thạnh - TTYT thành phố Thuận An</t>
  </si>
  <si>
    <t>Phòng khám đa khoa khu vực An Phú - TTYT thành phố Thuận An</t>
  </si>
  <si>
    <t>Bệnh viện chuyên khoa Da liễu - Tâm thần</t>
  </si>
  <si>
    <t>Bệnh viện Phục hồi chức năng tỉnh Ninh Bình</t>
  </si>
  <si>
    <t>Trạm y tế phường Duy Hải</t>
  </si>
  <si>
    <t>Trung tâm y tế huyện Giao Thủy</t>
  </si>
  <si>
    <t>Trạm Y tế thị trấn Quảng Uyên</t>
  </si>
  <si>
    <t>Trạm Y tế Tân Thuận Bình</t>
  </si>
  <si>
    <t>Trạm Y tế Xã Tân Lý Tây</t>
  </si>
  <si>
    <t>Trạm Y tế Xã Long An</t>
  </si>
  <si>
    <t>Trạm Y tế Xã Tân Hương</t>
  </si>
  <si>
    <t>Trạm Y tế Xã Song Thuận</t>
  </si>
  <si>
    <t>Cơ sở 2 Bệnh viện Đa khoa Nông nghiệp</t>
  </si>
  <si>
    <t>Phòng khám đa khoa CLC Bích Động</t>
  </si>
  <si>
    <t>Bệnh viện Y Dược cổ truyền và Phục hồi chức năng tỉnh Phú Thọ</t>
  </si>
  <si>
    <t>Bệnh viện Phổi tỉnh Phú Thọ</t>
  </si>
  <si>
    <t>Trung tâm y tế huyện Hạ Hoà</t>
  </si>
  <si>
    <t>TTYT Châu Thành cơ sơ Hàm Long</t>
  </si>
  <si>
    <t>TYT Thị trấn Gò Quao</t>
  </si>
  <si>
    <t>Trạm y tế xã An Hòa Thịnh</t>
  </si>
  <si>
    <t>Trạm y tế thị trấn Đức Thọ</t>
  </si>
  <si>
    <t>Công ty TNHH MTV Bệnh viện đa khoa Tâm Trí Đà Nẵng</t>
  </si>
  <si>
    <t>Bệnh viện Trẻ em Hải Phòng</t>
  </si>
  <si>
    <t>Phòng khám đa khoa Y cao Thanh Hà</t>
  </si>
  <si>
    <t>Trạm y tế xã Kim Hoa</t>
  </si>
  <si>
    <t>Công ty Cổ phần Bệnh viện đa khoa Châu Thành Nam Tân  Uyên</t>
  </si>
  <si>
    <t>Công ty Cổ phần Phòng khám đa khoa Đại Minh Phước</t>
  </si>
  <si>
    <t>Trạm y tế phường An Bình A</t>
  </si>
  <si>
    <t>Bệnh viện Quốc tế Thái Hòa</t>
  </si>
  <si>
    <t>Phòng khám Đa khoa Mekomed - Hòa Phú</t>
  </si>
  <si>
    <t>Phòng Khám Đa Khoa Toàn Mỹ</t>
  </si>
  <si>
    <t>898</t>
  </si>
  <si>
    <t>Phòng khám đa khoa (thuộc công ty cổ phần dịch vụ y tế &amp; thương mại Nhân Việt)</t>
  </si>
  <si>
    <t>Phòng khám Đa khoa Mekomed - Cửu Long</t>
  </si>
  <si>
    <t>PHÒNG KHÁM NỘI TỔNG HỢP (THUỘC TRUNG TÂM Y TẾ QUẬN 1)</t>
  </si>
  <si>
    <t>Trung tâm Y tế huyện Đức Linh</t>
  </si>
  <si>
    <t>Trạm y tế thị trấn Cành Nàng</t>
  </si>
  <si>
    <t>Trạm y tế thị trấn Bến Sung</t>
  </si>
  <si>
    <t>Trạm y tế Xã Trung ý</t>
  </si>
  <si>
    <t>Trạm Y tế xã Yên Mỹ</t>
  </si>
  <si>
    <t>Phòng khám đa khoa Hồng Phúc</t>
  </si>
  <si>
    <t>Trạm y tế phường Châu Sơn</t>
  </si>
  <si>
    <t>Phòng khám Nội tổng hợp (thuộc Trung tâm Y tế quận Bình Tân)</t>
  </si>
  <si>
    <t>Phòng khám Đa khoa Phước Đức</t>
  </si>
  <si>
    <t>897</t>
  </si>
  <si>
    <t>BỆNH XÁ CÔNG AN TỈNH BẠC LIÊU</t>
  </si>
  <si>
    <t>Phòng khám đa khoa Ngôi Sao</t>
  </si>
  <si>
    <t>Bệnh viện Đa khoa Yên Bình Thái Nguyên</t>
  </si>
  <si>
    <t>Công ty TNHH Nam Phương -  Phòng khám đa khoa Nam Phương</t>
  </si>
  <si>
    <t>Trạm y tế thị trấn Cẩm Thủy</t>
  </si>
  <si>
    <t>Trạm y tế xã Ngũ chỉ Sơn - Lào Cai</t>
  </si>
  <si>
    <t>Trung Tâm Y tế Quận 1</t>
  </si>
  <si>
    <t>Phòng khám Đa khoa Việt Nhật - công ty TNHH Việt Nhật Như Quỳnh</t>
  </si>
  <si>
    <t>Trung tâm Y tế thị xã La Gi</t>
  </si>
  <si>
    <t>Trạm y tế xã Hà Lan</t>
  </si>
  <si>
    <t>Trạm y tế xã Thiệu Đô</t>
  </si>
  <si>
    <t>Trạm y tế thị trấn Mường Lát</t>
  </si>
  <si>
    <t>Phòng khám đa khoa Tâm Tài</t>
  </si>
  <si>
    <t>Bệnh xá công an tỉnh Tiền Giang</t>
  </si>
  <si>
    <t>PHÒNG KHÁM ĐA KHOA 30/4 PHÚ QUỐC (CTY TNHH T&amp;T-PKĐK 30/4 PHÚ QUỐC)</t>
  </si>
  <si>
    <t>Phòng khám Đa khoa - Trung tâm Y tế huyện Đức Linh</t>
  </si>
  <si>
    <t>Phòng khám đa khoa thuộc Trung tâm Kiểm soát bệnh tật tỉnh Quảng Bình</t>
  </si>
  <si>
    <t>Phòng khám đa khoa Hữu nghị Bạch Mai</t>
  </si>
  <si>
    <t>Phòng khám đa khoa 245</t>
  </si>
  <si>
    <t>Phòng Khám Đa Khoa Sài Gòn Thành Vinh</t>
  </si>
  <si>
    <t>Phòng khám đa khoa Bắc Lý trực thuộc Công ty trách nhiệm hữu hạn Ngọc Linh QB</t>
  </si>
  <si>
    <t>Phòng khám Đa khoa Công Vĩnh</t>
  </si>
  <si>
    <t>Trạm Y tế phường 3</t>
  </si>
  <si>
    <t>Phòng khám chuyên khoa Y học cổ truyền - Phục hồi chức năng Hải Luân</t>
  </si>
  <si>
    <t>Phòng khám đa khoa thuộc Trung tâm Mắt - Nội tiết tỉnh Quảng Bình</t>
  </si>
  <si>
    <t>Phòng khám đa khoa Tân Hà</t>
  </si>
  <si>
    <t>Trạm Y tế phường 4</t>
  </si>
  <si>
    <t>Công Ty TNHH MTV Phòng Khám Đa Khoa Lê Thành</t>
  </si>
  <si>
    <t>Trạm y tế xã Hạ Lễ</t>
  </si>
  <si>
    <t>Bệnh viện đa khoa tư nhân Tràng An</t>
  </si>
  <si>
    <t>Trạm y tế Thị trấn Bến Cầu</t>
  </si>
  <si>
    <t>PK đa khoa Hồng Đức</t>
  </si>
  <si>
    <t>Phòng khám đa khoa Phúc Thượng</t>
  </si>
  <si>
    <t>null</t>
  </si>
  <si>
    <t>Phòng Khám Đa Khoa (thuộc Công ty TNHH PKĐK Quốc Tế Golden Healthcare)</t>
  </si>
  <si>
    <t>Phòng Khám Đa Khoa Tâm Bình</t>
  </si>
  <si>
    <t>Trạm y tế xã Nhân La</t>
  </si>
  <si>
    <t>Trạm y tế xã Vĩnh Xá</t>
  </si>
  <si>
    <t>Phòng khám đa khoa vệ tinh thuộc Bệnh viện Quận 2 tại Trạm y tế Phường Thảo Điền</t>
  </si>
  <si>
    <t>Trạm y tế xã Đại Tập</t>
  </si>
  <si>
    <t>Trạm y tế xã Đông Tảo</t>
  </si>
  <si>
    <t>Trạm y tế xã Nhuế Dương</t>
  </si>
  <si>
    <t>Trạm y tế xã Lạc Hồng</t>
  </si>
  <si>
    <t>Trạm y tế xã Liêu Xá</t>
  </si>
  <si>
    <t>Trạm Y tế Phường Kênh Dương</t>
  </si>
  <si>
    <t>Trạm y tế xã Thủ Sỹ</t>
  </si>
  <si>
    <t>Trạm y tế Xã Trung Dũng</t>
  </si>
  <si>
    <t>PKĐK Hà Nội - Lào Cai</t>
  </si>
  <si>
    <t>Chi nhánh 4 Công ty Cổ Phần Bệnh Viện Quốc Tế PERFECT</t>
  </si>
  <si>
    <t>CÔNG TY CỔ PHẦN PHÒNG KHÁM ĐA KHOA HEPA PHƯỚC AN</t>
  </si>
  <si>
    <t>Phòng khám đa khoa Âu Cơ Phú Hà</t>
  </si>
  <si>
    <t>Trạm y tế xã Lương Tài</t>
  </si>
  <si>
    <t>Trạm y tế xã Vĩnh Khúc</t>
  </si>
  <si>
    <t>Trạm y tế xã Giai Phạm</t>
  </si>
  <si>
    <t>Trạm y tế xã Hồ Tùng Mậu</t>
  </si>
  <si>
    <t>Trạm y tế xã Mễ Sở</t>
  </si>
  <si>
    <t>Trạm y tế xã Quảng Lãng</t>
  </si>
  <si>
    <t>Trạm y tế xã Thiện Phiến</t>
  </si>
  <si>
    <t>Bệnh xá Quân dân y Mô Rai/Binh đoàn 15</t>
  </si>
  <si>
    <t>Trạm y tế xã Bãi Sậy</t>
  </si>
  <si>
    <t>Công ty cổ phần phòng khám đa khoa Bình Long</t>
  </si>
  <si>
    <t>Phòng khám Nội tổng hợp thuộc Trung tâm Y tế Quận 8</t>
  </si>
  <si>
    <t>Trạm Y tế xã Liên Hội</t>
  </si>
  <si>
    <t>Bệnh Viện Mắt Hà Nội - Nam Định</t>
  </si>
  <si>
    <t>Trạm y tế xã Minh Hiệp</t>
  </si>
  <si>
    <t>Trạm Y Tế xã Bắc Quỳnh</t>
  </si>
  <si>
    <t>TYT xã Bắc Hùng</t>
  </si>
  <si>
    <t>TYT xã Bắc VIệt</t>
  </si>
  <si>
    <t>Trạm Y tế xã Thiện Tân</t>
  </si>
  <si>
    <t>Bệnh xá Công an tỉnh Yên Bái</t>
  </si>
  <si>
    <t>Trạm Y tế xã An Sơn</t>
  </si>
  <si>
    <t>Trạm Y tế phường Phú Đô</t>
  </si>
  <si>
    <t>Phòng khám đa khoa KDH Yên Bình</t>
  </si>
  <si>
    <t>Phòng khám đa khoa tư nhân Bắc Diễn Châu</t>
  </si>
  <si>
    <t>Phòng khám đa khoa Kim Thành</t>
  </si>
  <si>
    <t>Bệnh viện Lão khoa Phước Hải</t>
  </si>
  <si>
    <t>Bệnh viện Lao và Bệnh phổi tỉnh Kiên Giang</t>
  </si>
  <si>
    <t>Công ty Cổ phần đầu tư phát tiển y tế Lê Nguyễn</t>
  </si>
  <si>
    <t>Phòng khám đa khoa Côn Sơn</t>
  </si>
  <si>
    <t>Bệnh xá trường Cao đẳng Công nghiệp Hoá chất</t>
  </si>
  <si>
    <t>Trạm y tế phường Cầu Diễn</t>
  </si>
  <si>
    <t>G01</t>
  </si>
  <si>
    <t>Phòng khám Chuyên khoa HIV/AIDS</t>
  </si>
  <si>
    <t>CÔNG TY TNHH PHÒNG KHÁM ĐA KHOA Y DƯỢC MIỀN ĐÔNG SÀI GÒN</t>
  </si>
  <si>
    <t>PHÒNG KHÁM ĐA KHOA PHI THÔNG</t>
  </si>
  <si>
    <t>Phòng khám Đa khoa Toàn Mỹ Đại Lộc</t>
  </si>
  <si>
    <t>Phòng khám đa khoa và tiêm chủng Hạnh Tâm thuộc Công Ty TNHH MTV Y tế Hạnh Tâm</t>
  </si>
  <si>
    <t>Phòng khám đa khoa Thành Danh</t>
  </si>
  <si>
    <t>CHI NHÁNH CÔNG TY CỔ PHẦN KHÁM CHỮA BỆNH MINH ĐỨC</t>
  </si>
  <si>
    <t>Phòng khám đa khoa Y Cao Hoa Hồng</t>
  </si>
  <si>
    <t>Bệnh viện mắt quốc tế Việt - Nga Hạ Long</t>
  </si>
  <si>
    <t>Phòng Khám Đa Khoa thuộc Công Ty TNHH Bệnh Viện Việt Đức - Đa Khoa Sài Gòn Medic</t>
  </si>
  <si>
    <t>Phòng khám đa khoa Đinh Trọng Sơn</t>
  </si>
  <si>
    <t>Trạm y tế Thị trấn Phố Mới</t>
  </si>
  <si>
    <t>Phòng Khám Đa Khoa Phúc Lâm</t>
  </si>
  <si>
    <t>Phòng khám đa khoa Nguyên Trinh</t>
  </si>
  <si>
    <t>Trung tâm y tế huyện Krông Búk</t>
  </si>
  <si>
    <t>Trạm y tế xã Quảng La - Hạ Long</t>
  </si>
  <si>
    <t>Trạm Y tế Thị Trấn Hùng Sơn</t>
  </si>
  <si>
    <t>Trạm y tế thị trấn Nga Sơn</t>
  </si>
  <si>
    <t>Phòng khám đa khoa Hiền Lương trực thuộc Trung tâm Y tế huyện Hạ Hòa</t>
  </si>
  <si>
    <t>Phòng khám đa khoa Minh Đài trực thuộc Trung tâm Y tế huyện Tân Sơn</t>
  </si>
  <si>
    <t>Trạm Y Tế Xã Tân Bình</t>
  </si>
  <si>
    <t>Phòng khám đa khoa Phú Thứ trực thuộc Trung tâm Y tế huyện Đoan Hùng</t>
  </si>
  <si>
    <t>Phòng khám đa khoa quốc tế 256</t>
  </si>
  <si>
    <t>Phòng khám đa khoa Liên Hoa trực thuộc Trung tâm Y tế huyện Phù Ninh</t>
  </si>
  <si>
    <t>Trạm Y tế Tân Long</t>
  </si>
  <si>
    <t>Phòng khám đa khoa Thanh Hà trực thuộc Trung tâm Y tế huyện Thanh Ba</t>
  </si>
  <si>
    <t>Phòng khám Đa khoa Tân Phước An</t>
  </si>
  <si>
    <t>Trạm y tế Phường 08  - Quận Tân Bình</t>
  </si>
  <si>
    <t>PHÒNG KHÁM ĐA KHOA ÁI NGHĨA THẠNH PHÚ - CHI NHÁNH 1 CÔNG TY CỔ PHẦN HỆ THỐNG Y KHOA ÁI NGHĨA</t>
  </si>
  <si>
    <t>Phòng khám đa khoa Kinh Bắc</t>
  </si>
  <si>
    <t>Phòng khám bệnh đa khoa tư nhân Cường Phát</t>
  </si>
  <si>
    <t>Trạm y tế Phường 14  - Quận Tân Bình</t>
  </si>
  <si>
    <t>Bệnh viện nhi Đức Tâm</t>
  </si>
  <si>
    <t>Trạm y tế Phường 13  - Quận Tân Bình</t>
  </si>
  <si>
    <t>Trạm y tế Phường 06  - Quận Tân Bình</t>
  </si>
  <si>
    <t>Trạm Y tế xã Tân An</t>
  </si>
  <si>
    <t>phòng khám đa khoa Lương Phú</t>
  </si>
  <si>
    <t>Phòng khám đa khoa (Thuộc Trung tâm Kiểm soát bệnh tật tỉnh Hòa Bình)</t>
  </si>
  <si>
    <t>Phòng khám đa khoa Đức Chí thuộc Công ty TNHH Y tế và Giáo dục Đức Chí</t>
  </si>
  <si>
    <t>Phòng Khám Đa Khoa Care Medic Cần Thơ</t>
  </si>
  <si>
    <t>Phòng khám đa khoa - Trung tâm Y tế Thường Xuân</t>
  </si>
  <si>
    <t>Phòng khám đa khoa tư nhân Nhân Hòa</t>
  </si>
  <si>
    <t>Phòng khám đa khoa (trực thuộc Trung tâm kiểm soát bệnh tật tỉnh Yên Bái)</t>
  </si>
  <si>
    <t>Trạm y tế xã Quảng Nhâm</t>
  </si>
  <si>
    <t>Trạm y tế xã Bình Tiến</t>
  </si>
  <si>
    <t>Trạm y tế xã Giang Hải</t>
  </si>
  <si>
    <t>Phòng khám đa khoa Vượng Đức</t>
  </si>
  <si>
    <t>Phòng khám chuyên khoa YHCT Thuận Thiên</t>
  </si>
  <si>
    <t>Phòng khám đa khoa - Trung tâm y tế huyện Ngọc Lặc</t>
  </si>
  <si>
    <t>Phòng Khám Đa Khoa Hà Nội</t>
  </si>
  <si>
    <t>Phòng khám đa khoa - Trung tâm y tế Quảng Xương</t>
  </si>
  <si>
    <t>Trạm y tế xã Lâm Đớt</t>
  </si>
  <si>
    <t>Công ty TNHH Bệnh viện Hữu Nghị</t>
  </si>
  <si>
    <t>Phòng khám đa khoa - Trung tâm Y Tế  huyện Hà Trung</t>
  </si>
  <si>
    <t>Phòng Khám Đa Khoa Hùng Vương - Sơn Dương</t>
  </si>
  <si>
    <t>Phòng khám đa khoa thuộc Công ty cổ phần dịch vụ đầu tư Saigon Healthcare</t>
  </si>
  <si>
    <t>Công ty TNHH Dược - Phòng khám đa khoa Thiên Ân</t>
  </si>
  <si>
    <t>Trạm Y tế xã Hương Xuân</t>
  </si>
  <si>
    <t>Trung tâm Y tế huyện Thạch Thành</t>
  </si>
  <si>
    <t>BỆNH VIỆN MẮT QUỐC TẾ VIỆT-NGA THÀNH PHỐ HỒ CHÍ MINH</t>
  </si>
  <si>
    <t>Trạm Y tế xã Minh Tiến</t>
  </si>
  <si>
    <t>Trạm y tế xã Ngư Thủy</t>
  </si>
  <si>
    <t>Trạm y tế Phường Đồng Hải</t>
  </si>
  <si>
    <t>Công ty TNHH bệnh viện Việt Nhật- Phòng khám đa khoa Việt Nhật</t>
  </si>
  <si>
    <t>Trung tâm y tế Thị xã Nghi Sơn</t>
  </si>
  <si>
    <t>Trạm Y tế phường Xuân Tảo</t>
  </si>
  <si>
    <t>G18</t>
  </si>
  <si>
    <t>Phòng Khám Đa Khoa Hòa Bình</t>
  </si>
  <si>
    <t>Trạm y tế xã Tiến Thắng (TTYT h. Mê Linh)</t>
  </si>
  <si>
    <t>P04</t>
  </si>
  <si>
    <t>Trạm Y tế phường Đức Thắng</t>
  </si>
  <si>
    <t>G17</t>
  </si>
  <si>
    <t>Chi nhánh phòng khám đa khoa Việt Nhật- Công ty TNHH bệnh viện Việt Nhật</t>
  </si>
  <si>
    <t>Bệnh viện chuyên khoa mắt Alina</t>
  </si>
  <si>
    <t>Trạm Y tế xã Hải Phú</t>
  </si>
  <si>
    <t>Trạm y tế xã Đại Thịnh (TTYT Huyện.Mê Linh)</t>
  </si>
  <si>
    <t>P01</t>
  </si>
  <si>
    <t>Trạm y tế xã Thạch Đà(TTYT h. Mê Linh)</t>
  </si>
  <si>
    <t>P03</t>
  </si>
  <si>
    <t>Trạm y tế xã Thanh Lâm (TTYT h. Mê Linh)</t>
  </si>
  <si>
    <t>P07</t>
  </si>
  <si>
    <t>Trạm y tế xã Liên Mạc (TTYT h. Mê Linh)</t>
  </si>
  <si>
    <t>P09</t>
  </si>
  <si>
    <t>Phòng khám đa khoa BS Đăng Khoa</t>
  </si>
  <si>
    <t>Trạm y tế xã Liên Trường</t>
  </si>
  <si>
    <t>Bệnh viện Hữu nghị Lạc Việt Phúc Yên</t>
  </si>
  <si>
    <t>Công ty TNHH Phòng khám đa khoa An Phát</t>
  </si>
  <si>
    <t>Phòng khám Đa khoa Ecoclinic Văn Giang</t>
  </si>
  <si>
    <t>Phòng khám đa khoa Đại Dương Tiền Hải</t>
  </si>
  <si>
    <t>Bệnh viện đa khoa Thái Bình Dương- Tiên Phước</t>
  </si>
  <si>
    <t>BỆNH VIỆN ĐA KHOA QUỐC TẾ HẢI PHÒNG - VĨNH BẢO</t>
  </si>
  <si>
    <t>Phòng khám đa khoa Sống khỏe</t>
  </si>
  <si>
    <t>Công ty TNHH Bệnh Viện Sài Gòn Medic</t>
  </si>
  <si>
    <t>Trạm Y tế Xã Đại Phúc</t>
  </si>
  <si>
    <t>Trạm y tế thị trấn Kim Tân</t>
  </si>
  <si>
    <t>Công ty TNHH Phòng khám đa khoa Thuận Thảo</t>
  </si>
  <si>
    <t>Trạm y tế xã Tân Đông</t>
  </si>
  <si>
    <t>Công ty TNHH Phòng khám đa khoa Đức Trí</t>
  </si>
  <si>
    <t>Phòng khám đa khoa MEDLATEC Tây Hồ trực thuộc Công ty TNHH MEDLATEC Tây Hồ</t>
  </si>
  <si>
    <t>PKĐK THANH BÌNH SÓC XOÀI-CTY CP BỆNH VIỆN THANH BÌNH</t>
  </si>
  <si>
    <t>Công ty TNHH Một Thành Viên Vũ Mẫn.DTM</t>
  </si>
  <si>
    <t>Bệnh Viện Nam Lương Sơn (Thuộc chi nhánh công ty TNHH KCB Hà nội Hight Quality)</t>
  </si>
  <si>
    <t>Trạm y tế Thị trấn Lộc Bình</t>
  </si>
  <si>
    <t>Phòng khám đa khoa khu vực An Bình-TTYT thành phố Dĩ An</t>
  </si>
  <si>
    <t>Trung tâm Y tế huyện Cai Lậy (cơ sở Bình Phú)</t>
  </si>
  <si>
    <t>Trạm y tế phường Đông Ngàn</t>
  </si>
  <si>
    <t>Trạm y tế thị trấn Thường Xuân</t>
  </si>
  <si>
    <t>Trạm y tế xã Ninh Giang</t>
  </si>
  <si>
    <t>Trạm y tế xã Ninh Mỹ</t>
  </si>
  <si>
    <t>Phòng khám đa khoa Medic - Chi Lăng</t>
  </si>
  <si>
    <t>Cơ Sở 2 Bệnh Viện đa khoa KVMN Phía Bắc Quảng Nam</t>
  </si>
  <si>
    <t>Phòng khám đa khoa An Thịnh</t>
  </si>
  <si>
    <t>Trạm y tế phường Đồng Nguyên</t>
  </si>
  <si>
    <t>Trạm y tế thị trấn Hậu Lộc</t>
  </si>
  <si>
    <t>Trạm y tế xã Ninh Thắng</t>
  </si>
  <si>
    <t>Công ty TNHH Phòng Khám Đa Khoa Nhân Đức Sài Gòn Hai</t>
  </si>
  <si>
    <t>PHÒNG KHÁM ĐA KHOA BẢO ANH</t>
  </si>
  <si>
    <t>Phòng khám đa khoa Huy Khoa</t>
  </si>
  <si>
    <t>Phòng khám đa khoa Hữu Nghị Hà Nội</t>
  </si>
  <si>
    <t>Công ty TNHH Phòng khám đa khoa Sài Gòn -Tân Bình</t>
  </si>
  <si>
    <t>Trạm y tế thị trấn Thọ Xuân</t>
  </si>
  <si>
    <t>Phòng khám Đa khoa Mỹ Phát</t>
  </si>
  <si>
    <t>Phòng khám bệnh đa khoa tư nhân An Phước</t>
  </si>
  <si>
    <t>Trạm Y tế xã Pá Khoang</t>
  </si>
  <si>
    <t>CÔNG TY TNHH PHÒNG KHÁM ĐA KHOA MINH PHÚC</t>
  </si>
  <si>
    <t>Trạm y tế thị trấn Quan Hóa</t>
  </si>
  <si>
    <t>Trạm y tế thị trấn Lang Chánh</t>
  </si>
  <si>
    <t>Trạm Y tế Thị trấn Bút Sơn</t>
  </si>
  <si>
    <t>Trạm y tế thị trấn Hà Trung</t>
  </si>
  <si>
    <t>Trạm y tế thị trấn Yên Cát</t>
  </si>
  <si>
    <t>Trạm y tế thị trấn Quan Sơn</t>
  </si>
  <si>
    <t>PHÒNG KHÁM ĐA KHOA KHÁNH TÂM - CÔNG TY TNHH Y TẾ THU AN KHÁNH</t>
  </si>
  <si>
    <t>Phòng khám Đa khoa Thủy Tâm</t>
  </si>
  <si>
    <t>Phòng khám đa khoa Tây Đô Bình Minh- Công ty TNHH Y khoa Tây Đô Bình Minh</t>
  </si>
  <si>
    <t>Phòng khám đa khoa An Sinh 3</t>
  </si>
  <si>
    <t>Trạm Y tế xã Trà Tân</t>
  </si>
  <si>
    <t>Bệnh viện Quốc tế Thái Hòa - Hồng Ngự</t>
  </si>
  <si>
    <t>Công ty TNHH DV Y Tế - Phòng Khám Đa Khoa Thiên Ân</t>
  </si>
  <si>
    <t>Công ty cổ phần Bệnh viện Sản Nhi Long An(Bệnh viện Sản Nhi TWG Long An)</t>
  </si>
  <si>
    <t>Phòng khám đa khoa Thanh Vũ Medic Cà Mau</t>
  </si>
  <si>
    <t>Bệnh viện đa khoa Hồng Hưng</t>
  </si>
  <si>
    <t>Bệnh viện Quận Thủ Đức - Cơ sở Linh Trung 1</t>
  </si>
  <si>
    <t>Phòng khám đa khoa Hà Nội - Vĩnh Tường</t>
  </si>
  <si>
    <t>Trạm y tế xã Đồng Minh</t>
  </si>
  <si>
    <t>Trạm y tế xã Cộng Hiền</t>
  </si>
  <si>
    <t>Phòng khám đa khoa quốc tế Timec (thuộc Công ty CP chăm sóc YT quốc tế Tecco)</t>
  </si>
  <si>
    <t>Công Ty TNHH Phòng Khám Đa Khoa Ân Đức 1</t>
  </si>
  <si>
    <t>Trạm y tế xã Đồng Thái</t>
  </si>
  <si>
    <t>Trạm y tế xã Nhân Hoà</t>
  </si>
  <si>
    <t>Trạm y tế xã Liên Am</t>
  </si>
  <si>
    <t>Trạm y tế phường Trưng Vương- U.Bí</t>
  </si>
  <si>
    <t>Bệnh Viện Đa Khoa Xuyên Á - Tây Ninh</t>
  </si>
  <si>
    <t>Chi nhánh Công ty Cổ phần Bệnh viện Đa khoa Quốc tế  Vinmec - Bệnh viện Đa khoa Quốc tế Vinmec Đà Nẵng</t>
  </si>
  <si>
    <t>PHÒNG KHÁM ĐA KHOA THUỘC CHI NHÁNH CÔNG TY TNHH BỆNH VIỆN QUỐC TẾ DOCTOR KHOA</t>
  </si>
  <si>
    <t>Phòng khám đa khoa Hưng Hà Phố Nối - Chi nhánh công ty cổ phần y tế Hưng Hà Phố Nối</t>
  </si>
  <si>
    <t>Phòng khám A thuộc Bệnh viện đa khoa Y học cổ truyền Hà Nội</t>
  </si>
  <si>
    <t>Phòng khám đa khoa thuộc Công ty TNHH Thương Mại Và Dịch Vụ Y tế Thạnh Xuân</t>
  </si>
  <si>
    <t>PHÒNG KHÁM ĐA KHOA THUỘC CÔNG TY TNHH PHÒNG KHÁM ĐA KHOA MEDIC CITY</t>
  </si>
  <si>
    <t>Phòng khám đa khoa Hà Nội - Phú Bình</t>
  </si>
  <si>
    <t>Phòng Khám Đa Khoa Phước Đông</t>
  </si>
  <si>
    <t>Trạm y tế phường Đông Mai - Quảng Yên</t>
  </si>
  <si>
    <t>Phòng khám A trực thuộc Bệnh viện đa khoa huyện Gia Lâm</t>
  </si>
  <si>
    <t>Công ty TNHH chăm sóc sức khỏe Việt Pháp - Chi nhánh phòng khám đa khoa Việt Pháp II</t>
  </si>
  <si>
    <t>Trạm y tế phường Minh Thành - Quảng Yên</t>
  </si>
  <si>
    <t>TRUNG TÂM Y KHOA HOÀNG TUẤN VĨNH CHÂU</t>
  </si>
  <si>
    <t>Phòng khám đa khoa chất lượng cao Sài Gòn</t>
  </si>
  <si>
    <t>Trạm Y Tế Thị Trấn Chi Lăng</t>
  </si>
  <si>
    <t>Phòng khám đa khoa Tây Tiến ( thuộc Công ty TNHH Dược và TBYT Hồng Anh)</t>
  </si>
  <si>
    <t>Phòng khám đa khoa Quốc tế Toàn Tâm - Công ty CP DV Y tế chăm sóc sức khỏe Toàn Tâm</t>
  </si>
  <si>
    <t>Phòng khám đa khoa Hồng Hoàng</t>
  </si>
  <si>
    <t>Phòng khám đa khoa Bảo Ngọc - Đại Từ</t>
  </si>
  <si>
    <t>Phòng khám đa khoa Hồng Phát</t>
  </si>
  <si>
    <t>Phòng khám đa khoa Nhân Tín</t>
  </si>
  <si>
    <t>Phòng khám đa khoa Kinh Bắc - Công ty TNHH Phòng khám đa khoa Kinh Bắc</t>
  </si>
  <si>
    <t>Bệnh viện Quốc tế Sản Nhi Hải Phòng</t>
  </si>
  <si>
    <t>Bệnh viện ĐK Quốc Tế Hoàn Mỹ Thủ Đức</t>
  </si>
  <si>
    <t>Trạm Y Tế Thị Trấn Tịnh Biên</t>
  </si>
  <si>
    <t>Phòng Khám Đa Khoa Bảo An</t>
  </si>
  <si>
    <t>Cty TNHH PKĐK Long Bình Tân</t>
  </si>
  <si>
    <t>Phòng khám Đa khoa Tâm Bình An Phú Hữu</t>
  </si>
  <si>
    <t>Trạm y tế phường Láng Thượng (TTYT Đống Đa)</t>
  </si>
  <si>
    <t>C54</t>
  </si>
  <si>
    <t>Trạm y tế phường Láng Hạ (TTYT Đống Đa)</t>
  </si>
  <si>
    <t>C58</t>
  </si>
  <si>
    <t>Trạm y tế phường Khương Thượng (TTYT Đống Đa)</t>
  </si>
  <si>
    <t>C71</t>
  </si>
  <si>
    <t>Trạm y tế phường Nhân Chính (TTYT Thanh Xuân)</t>
  </si>
  <si>
    <t>E01</t>
  </si>
  <si>
    <t>Trạm y tế P.Thanh Xuân Trung (TTYT Thanh Xuân)</t>
  </si>
  <si>
    <t>E05</t>
  </si>
  <si>
    <t>Trạm y tế Phường 08 - Quận 8</t>
  </si>
  <si>
    <t>Trạm y tế Phường 01 - Quận 8</t>
  </si>
  <si>
    <t>Trạm y tế phường Thượng Đình (TTYT Thanh Xuân)</t>
  </si>
  <si>
    <t>E02</t>
  </si>
  <si>
    <t>Trạm y tế P.Thanh Xuân Bắc (TTYT Thanh Xuân)</t>
  </si>
  <si>
    <t>E09</t>
  </si>
  <si>
    <t>Trạm y tế phường Kim Giang (TTYT Thanh Xuân)</t>
  </si>
  <si>
    <t>E11</t>
  </si>
  <si>
    <t>Trạm y tế xã Trung Mầu (TTYT Huyện Gia Lâm)</t>
  </si>
  <si>
    <t>F58</t>
  </si>
  <si>
    <t>Trạm y tế xã Kim Sơn (TTYT Huyện Gia Lâm)</t>
  </si>
  <si>
    <t>F63</t>
  </si>
  <si>
    <t>Trạm y tế xã Đông Dư (TTYT Huyện Gia Lâm)</t>
  </si>
  <si>
    <t>F67</t>
  </si>
  <si>
    <t>Phòng khám đa khoa Chợ Kho</t>
  </si>
  <si>
    <t>Công ty TNHH MTV Phòng khám đa khoa Tâm Việt Phước Bình</t>
  </si>
  <si>
    <t>Phòng Khám Đa Khoa Trí Tâm</t>
  </si>
  <si>
    <t>PHÒNG KHÁM ĐA KHOA MEDIC THIỆN PHÚC</t>
  </si>
  <si>
    <t>Bệnh viện Sản Nhi tỉnh Phú Thọ</t>
  </si>
  <si>
    <t>788</t>
  </si>
  <si>
    <t>Phòng khám đa khoa Trường Đăng</t>
  </si>
  <si>
    <t>Trạm Y tế xã Dương Quỳ</t>
  </si>
  <si>
    <t>Phòng khám Đa khoa Tâm An</t>
  </si>
  <si>
    <t>Phòng khám Đa khoa Tâm Việt - Chi Nhánh Công ty cổ phần Đông Nam Dược Bắc Giang</t>
  </si>
  <si>
    <t>Công ty TNHH Phòng Khám Đa Khoa Việt Mỹ Sài Gòn</t>
  </si>
  <si>
    <t>Phòng khám đa khoa An Nhiên 3</t>
  </si>
  <si>
    <t>Trạm y tế xã Bản Liền</t>
  </si>
  <si>
    <t>Trạm y tế P.Khương Trung (TTYT Thanh Xuân)</t>
  </si>
  <si>
    <t>E03</t>
  </si>
  <si>
    <t>Trạm y tế phường Khương Mai (TTYT Thanh Xuân)</t>
  </si>
  <si>
    <t>E04</t>
  </si>
  <si>
    <t>Trạm y tế phường Phương Liệt (TTYT Thanh Xuân)</t>
  </si>
  <si>
    <t>E06</t>
  </si>
  <si>
    <t>Trạm y tế P.Thanh Xuân Nam (TTYT Thanh Xuân)</t>
  </si>
  <si>
    <t>E10</t>
  </si>
  <si>
    <t>Bệnh viện đa khoa quốc tế Vinmec Nha Trang</t>
  </si>
  <si>
    <t>Trạm y tế phường Trung Phụng (TTYT Đống Đa)</t>
  </si>
  <si>
    <t>C62</t>
  </si>
  <si>
    <t>Trạm y tế phường Trung Liệt (TTYT Đống Đa)</t>
  </si>
  <si>
    <t>C64</t>
  </si>
  <si>
    <t>Trạm y tế Phường Cát Linh (TTYT Đống Đa)</t>
  </si>
  <si>
    <t>C51</t>
  </si>
  <si>
    <t>Trạm y tế Phường Thổ Quan (TTYT Đống Đa)</t>
  </si>
  <si>
    <t>C60</t>
  </si>
  <si>
    <t>Trạm y tế phường Quốc Tử Giám (TTYT Đống Đa)</t>
  </si>
  <si>
    <t>C53</t>
  </si>
  <si>
    <t>Trạm y tế phường Văn Chương (TTYT Đống Đa)</t>
  </si>
  <si>
    <t>C56</t>
  </si>
  <si>
    <t>Trạm y tế phường Kim Liên (TTYT Đống Đa)</t>
  </si>
  <si>
    <t>C68</t>
  </si>
  <si>
    <t>Trạm y tế phường Phương Mai (TTYT Đống Đa)</t>
  </si>
  <si>
    <t>C69</t>
  </si>
  <si>
    <t>F53</t>
  </si>
  <si>
    <t>Trạm y tế Xã Bát Tràng (TTYT Gia Lâm)</t>
  </si>
  <si>
    <t>F70</t>
  </si>
  <si>
    <t>Trạm y tế Xã Kim Lan (TTYT Gia Lâm)</t>
  </si>
  <si>
    <t>F71</t>
  </si>
  <si>
    <t>Trạm y tế xã Phù Vân</t>
  </si>
  <si>
    <t>Công ty TNHH MTV Phòng khám đa khoa Vũ Anh</t>
  </si>
  <si>
    <t>Công ty TNHH MTV Phòng khám đa khoa Sài Gòn Bù Na</t>
  </si>
  <si>
    <t>Trạm Y tế xã Phúc Thắng</t>
  </si>
  <si>
    <t>Công ty TNHH MTV Phòng Khám Đa Khoa Đặng Phúc</t>
  </si>
  <si>
    <t>Phòng khám đa khoa Tâm Phúc thuộc chi nhánh Công ty cổ  phần Y tế Tâm Phúc</t>
  </si>
  <si>
    <t>Trạm y tế Phường 03 - Quận 8</t>
  </si>
  <si>
    <t>Trạm y tế xã Lệ Chi</t>
  </si>
  <si>
    <t>F59</t>
  </si>
  <si>
    <t>Trạm y tế xã Phú Thị (TTYT Huyện Gia Lâm)</t>
  </si>
  <si>
    <t>F62</t>
  </si>
  <si>
    <t>Trạm y tế xã Dương Xá (TTYT Huyện Gia Lâm)</t>
  </si>
  <si>
    <t>F66</t>
  </si>
  <si>
    <t>F72</t>
  </si>
  <si>
    <t>Trạm y tế phường Nam Đồng (TTYT Đống Đa)</t>
  </si>
  <si>
    <t>C61</t>
  </si>
  <si>
    <t>Trạm y tế phường Khương Đình (TTYT Thanh Xuân)</t>
  </si>
  <si>
    <t>E08</t>
  </si>
  <si>
    <t>Trạm y tế phường Ô Chợ Dừa (TTYT Đống Đa)</t>
  </si>
  <si>
    <t>C55</t>
  </si>
  <si>
    <t>Trạm y tế xã Yên Thường (TTYT Huyện Gia Lâm)</t>
  </si>
  <si>
    <t>F52</t>
  </si>
  <si>
    <t>Trạm y tế phường Khâm Thiên (TTYT Đống Đa)</t>
  </si>
  <si>
    <t>C59</t>
  </si>
  <si>
    <t>Trạm y tế phường Quang Trung (TTYT Đống Đa)</t>
  </si>
  <si>
    <t>C63</t>
  </si>
  <si>
    <t>Trạm y tế phường Phương Liên (TTYT Đống Đa)</t>
  </si>
  <si>
    <t>C65</t>
  </si>
  <si>
    <t>Trạm y tế phường Trung Tự (TTYT Đống Đa)</t>
  </si>
  <si>
    <t>C67</t>
  </si>
  <si>
    <t>BX Lữ đoàn 490/BCPB</t>
  </si>
  <si>
    <t>BX Lữ đoàn 6/QK9</t>
  </si>
  <si>
    <t>BX Trường TCKT TTG/BCTTG</t>
  </si>
  <si>
    <t>Phòng khám đa khoa Mai Thanh</t>
  </si>
  <si>
    <t>Phòng Khám Đa Khoa Quốc Tế Sỹ Mỹ - Taekwang 2</t>
  </si>
  <si>
    <t>BX Quân dân y Đoàn 379/QK2</t>
  </si>
  <si>
    <t>BX Trường SQ Tăng thiết giáp/BCTTG</t>
  </si>
  <si>
    <t>Bệnh xá E102/Sư đoàn 308/QĐ1</t>
  </si>
  <si>
    <t>BX Lữ đoàn 414/QK4</t>
  </si>
  <si>
    <t>BX Lữ đoàn 206/QK4</t>
  </si>
  <si>
    <t>BX Sư đoàn 968/QK4</t>
  </si>
  <si>
    <t>BX Lữ đoàn 215/BCTTG</t>
  </si>
  <si>
    <t>Phòng khám đa khoa Hợp Lực 82</t>
  </si>
  <si>
    <t>Phòng khám đa khoa Phúc Hưng</t>
  </si>
  <si>
    <t>Phòng khám đa khoa Loan Trâm</t>
  </si>
  <si>
    <t>Bệnh viện Bình Định</t>
  </si>
  <si>
    <t>Bệnh xá BCHQS tỉnh Yên Bái/QK2</t>
  </si>
  <si>
    <t>Bệnh xá Quân dân y Đoàn KTQP 5/QK4</t>
  </si>
  <si>
    <t>Trạm y tế phường Hạ Đình (TTYT Thanh Xuân)</t>
  </si>
  <si>
    <t>E07</t>
  </si>
  <si>
    <t>Phòng khám và quản lý sức khỏe trực thuộc Ban bảo vệ chăm sóc sức khỏe cán bộ tỉnh</t>
  </si>
  <si>
    <t>BX Lữ đoàn 604/QK2</t>
  </si>
  <si>
    <t>Trung tâm y tế Bảo trợ xã hội</t>
  </si>
  <si>
    <t>Bệnh xá Lữ đoàn 201/BCTTG</t>
  </si>
  <si>
    <t>Phòng khám đa khoa Lan Sơn</t>
  </si>
  <si>
    <t>Trạm y tế xã Giang Điền</t>
  </si>
  <si>
    <t>Chi nhánh 1 –Công ty TNHH Phòng khám đa khoa Hoàng Anh Đức – PKĐK Hoàng Anh Đức Long Thành</t>
  </si>
  <si>
    <t>Bệnh viên đa khoa TTh Hà Tĩnh</t>
  </si>
  <si>
    <t>Trung tâm Y tế huyện Duyên Hải</t>
  </si>
  <si>
    <t>TRUNG TÂM Y TẾ THÀNH PHỐ TRÀ VINH</t>
  </si>
  <si>
    <t>Bệnh viện Đa Khoa Vạn Gia An</t>
  </si>
  <si>
    <t>Phòng khám Đa khoa Nam Đô - Hà Nội</t>
  </si>
  <si>
    <t>Bệnh viện đa khoa Chữ Thập Xanh</t>
  </si>
  <si>
    <t>BỆNH VIỆN CHUYÊN KHOA TÂM THẦN TỈNH BẠC LIÊU</t>
  </si>
  <si>
    <t>Phòng khám đa khoa khu vực Đạ Nhim</t>
  </si>
  <si>
    <t>TRUNG TÂM MẮT KỸ THUẬT CAO NAM VIỆT (THUỘC CÔNG TY TNHH TMDV Y TẾ PHÚC HƯNG)</t>
  </si>
  <si>
    <t>Trạm y tế xã Thuần Hưng</t>
  </si>
  <si>
    <t>Phòng khám đa khoa An Hiền</t>
  </si>
  <si>
    <t>TRUNG TÂM Y TẾ QUẬN THỦ ĐỨC</t>
  </si>
  <si>
    <t>Chi nhánh Công ty TNHH Thủy Trung phòng khám đa khoa Hoàng Tiến Dũng 1</t>
  </si>
  <si>
    <t>Bệnh viện Tâm thần tỉnh Kiên Giang</t>
  </si>
  <si>
    <t>Trạm y tế xã Dạ Trạch</t>
  </si>
  <si>
    <t>Trạm y tế xã Ông Đình</t>
  </si>
  <si>
    <t>Trạm y tế xã Việt Hòa</t>
  </si>
  <si>
    <t>Trạm y tế xã Tứ Dân</t>
  </si>
  <si>
    <t>Trạm y tế xã An Vĩ</t>
  </si>
  <si>
    <t>Trạm y tế xã Phùng Hưng</t>
  </si>
  <si>
    <t>Trạm y tế thị trấn Trảng Bom</t>
  </si>
  <si>
    <t>Phòng khám đa khoa Hùng Vương Chân Mộng chi nhánh Chân Mộng - Công ty TNHH Phát triển Y học Việt</t>
  </si>
  <si>
    <t>Trạm y tế TT Khoái Châu</t>
  </si>
  <si>
    <t>Trạm y tế xã Tân Châu</t>
  </si>
  <si>
    <t>Trạm y tế xã Hàm Tử</t>
  </si>
  <si>
    <t>Trạm y tế xã Đông Hoà</t>
  </si>
  <si>
    <t>Trạm y tế xã Đông Kết</t>
  </si>
  <si>
    <t>Trạm y tế xã Chí Tân</t>
  </si>
  <si>
    <t>Trạm y tế xã Bình Kiều</t>
  </si>
  <si>
    <t>Trạm y tế xã Định Long</t>
  </si>
  <si>
    <t>Bệnh viện Thái Bình</t>
  </si>
  <si>
    <t>Phòng khám đa khoa tư nhân Thiên Phước</t>
  </si>
  <si>
    <t>Phòng khám đa khoa Tâm Anh</t>
  </si>
  <si>
    <t>Phòng khám đa khoa Quân Thắng</t>
  </si>
  <si>
    <t>Phòng khám đa khoa Bác Sĩ Bảnh</t>
  </si>
  <si>
    <t>Trạm y tế thị trấn Óc Eo</t>
  </si>
  <si>
    <t>Bệnh Viện Đồng Nai -2</t>
  </si>
  <si>
    <t>Phòng Khám Đa Khoa Quốc Tế Sỹ Mỹ - Taekwang 1</t>
  </si>
  <si>
    <t>BỆNH VIỆN ĐA KHOA TÂM ANH TP. HỒ CHÍ MINH</t>
  </si>
  <si>
    <t>Phòng khám đa khoa thuộc Công ty TNHH Y khoa Tâm Bình Medic</t>
  </si>
  <si>
    <t>Công Ty TNHH MTV Phòng khám đa khoa Liên Hương</t>
  </si>
  <si>
    <t>Trạm y tế Phường 22 - Quận Bình Thạnh</t>
  </si>
  <si>
    <t>Phòng khám đa khoa Thuộc Công ty TNHH TM&amp;DV Y tế Thạnh Xuân</t>
  </si>
  <si>
    <t>TRUNG TÂM Y TẾ QUẬN 2 - CƠ SỞ 2</t>
  </si>
  <si>
    <t>TRUNG TÂM Y TẾ QUẬN PHÚ NHUẬN - CƠ SỞ 2</t>
  </si>
  <si>
    <t>Bệnh viện Quốc tế Phương Châu Sóc Trăng</t>
  </si>
  <si>
    <t>Bệnh viện Đa khoa Trường Đức</t>
  </si>
  <si>
    <t>Trung tâm Y tế thị xã Tân Châu</t>
  </si>
  <si>
    <t>Công Ty TNHH Phòng Khám Đa Khoa Thanh Nguyên</t>
  </si>
  <si>
    <t>Phòng Khám Đa Khoa thuộc Trường Đại học Y Khoa Phạm Ngọc Thạch</t>
  </si>
  <si>
    <t>TRUNG TÂM Y TẾ QUẬN TÂN BÌNH - CƠ SỞ 2</t>
  </si>
  <si>
    <t>Bệnh Viện Đa Khoa Sài Gòn Nha Trang</t>
  </si>
  <si>
    <t>BỆNH VIỆN SẢN NHI TỈNH KIÊN GIANG</t>
  </si>
  <si>
    <t>Trạm y tế xã Hùng Xuyên</t>
  </si>
  <si>
    <t>Trung tâm Y tế quận Gò Vấp - cơ sở 2 (Phòng khám, điều trị HIV/AIDS)</t>
  </si>
  <si>
    <t>Trạm y tế xã Tứ Hiệp</t>
  </si>
  <si>
    <t>TRUNG TÂM Y TẾ QUẬN 6 - CƠ SỞ 2</t>
  </si>
  <si>
    <t>Phòng khám đa khoa Nam Việt</t>
  </si>
  <si>
    <t>PHÒNG KHÁM ĐA KHOA THUỘC CÔNG TY TNHH DV CHĂM SÓC SỨC KHỎE SONG AN</t>
  </si>
  <si>
    <t>TRUNG TÂM Y TẾ QUẬN 3 – CƠ SỞ 3</t>
  </si>
  <si>
    <t>Trung tâm y tế xã Vạn Xuân</t>
  </si>
  <si>
    <t>Phòng khám đa khoa Vạn Hạnh Cần Thơ</t>
  </si>
  <si>
    <t>Trạm y tế xã Hợp Nhất</t>
  </si>
  <si>
    <t>Trạm y tế Thị trấn Bắc Sơn</t>
  </si>
  <si>
    <t>Trạm y tế thị trấn Cẩm Khê</t>
  </si>
  <si>
    <t>Trạm Y tế xã Hùng Việt</t>
  </si>
  <si>
    <t>Trung tâm y tế quận Phú Nhuận-cơ sở 3</t>
  </si>
  <si>
    <t>988</t>
  </si>
  <si>
    <t>Trạm y tế xã Phùng Nguyên</t>
  </si>
  <si>
    <t>Trung tâm Y tế Quận 4 - cơ sở 3</t>
  </si>
  <si>
    <t>Trung tâm Y tế quận Bình Tân - Cơ sở 2 (Phòng khám đa khoa Tân Tạo)</t>
  </si>
  <si>
    <t>Trạm y tế xã Đồng Trung</t>
  </si>
  <si>
    <t>Huyện Quảng Hòa</t>
  </si>
  <si>
    <t>Huyện Hoà An</t>
  </si>
  <si>
    <t>Thị Xã Sa Pa</t>
  </si>
  <si>
    <t>Huyện Hạ Hoà</t>
  </si>
  <si>
    <t>Thành Phố Chí Linh</t>
  </si>
  <si>
    <t>Thị xã Kinh Môn</t>
  </si>
  <si>
    <t>Thị Xã Duy Tiên</t>
  </si>
  <si>
    <t>Thành Phố Sầm Sơn</t>
  </si>
  <si>
    <t>Thị Xã Nghi Sơn</t>
  </si>
  <si>
    <t>Thị xã Thái Hoà</t>
  </si>
  <si>
    <t>Thị Xã Đức Phổ</t>
  </si>
  <si>
    <t>Thành phố Qui Nhơn</t>
  </si>
  <si>
    <t>Thị Xã Hoài Nhơn</t>
  </si>
  <si>
    <t>Thành phố Tuy Hoà</t>
  </si>
  <si>
    <t>Huyện Tây Hoà</t>
  </si>
  <si>
    <t>Huyện Phú Hoà</t>
  </si>
  <si>
    <t>Thị Xã Đông Hòa</t>
  </si>
  <si>
    <t>Huyện Ia H Drai</t>
  </si>
  <si>
    <t>Huyện Ea Hleo</t>
  </si>
  <si>
    <t>Huyện Cư Mgar</t>
  </si>
  <si>
    <t>Huyện MĐrắk</t>
  </si>
  <si>
    <t>Thành Phố Gia Nghĩa</t>
  </si>
  <si>
    <t>Huyện Đắk RLấp</t>
  </si>
  <si>
    <t>Thị Xã Hòa Thành</t>
  </si>
  <si>
    <t>Thị Xã Trảng Bàng</t>
  </si>
  <si>
    <t>Thành Phố Dĩ An</t>
  </si>
  <si>
    <t>Thành Phố Thuận An</t>
  </si>
  <si>
    <t>Thành Phố Long Khánh</t>
  </si>
  <si>
    <t>Thị xã Phú Mỹ</t>
  </si>
  <si>
    <t>Thành Phố Thủ Đức</t>
  </si>
  <si>
    <t>Huyện Vũng Liêm</t>
  </si>
  <si>
    <t>Thành Phố Hồng Ngự</t>
  </si>
  <si>
    <t>Thành phố Hà Tiên</t>
  </si>
  <si>
    <t>Thành Phố Ngã Bảy</t>
  </si>
  <si>
    <t>Huyện Hoà Bình</t>
  </si>
  <si>
    <t>Tên huyện</t>
  </si>
  <si>
    <t>Phường Yên Hoà</t>
  </si>
  <si>
    <t>Phường Trung Hoà</t>
  </si>
  <si>
    <t>Xã Đức Hoà</t>
  </si>
  <si>
    <t>Xã Hữu Hoà</t>
  </si>
  <si>
    <t>Xã Xuân Đình</t>
  </si>
  <si>
    <t>Xã Sen Phương</t>
  </si>
  <si>
    <t>Xã Thạch Hoà</t>
  </si>
  <si>
    <t>Xã Thuận Hoà</t>
  </si>
  <si>
    <t>Phường Hoà Chung</t>
  </si>
  <si>
    <t>Xã Hồng Sỹ</t>
  </si>
  <si>
    <t>Xã Ngọc Đào</t>
  </si>
  <si>
    <t>Xã Đoài Dương</t>
  </si>
  <si>
    <t>Xã Vũ Minh</t>
  </si>
  <si>
    <t>Xã Trung Hoà</t>
  </si>
  <si>
    <t>Xã Tân Tú</t>
  </si>
  <si>
    <t>Xã Quân Hà</t>
  </si>
  <si>
    <t>Thị trấn Đồng Tâm</t>
  </si>
  <si>
    <t>Xã Hoà Mục</t>
  </si>
  <si>
    <t>Xã Văn Vũ</t>
  </si>
  <si>
    <t>Thị Trấn Yên Lạc</t>
  </si>
  <si>
    <t>Phường An Tường</t>
  </si>
  <si>
    <t>Phường Mỹ Lâm</t>
  </si>
  <si>
    <t>Xã Trường Sinh</t>
  </si>
  <si>
    <t>Xã Vạn Hoà</t>
  </si>
  <si>
    <t>Xã Tả Ngài Chồ</t>
  </si>
  <si>
    <t>Thị Trấn Si Ma Cai</t>
  </si>
  <si>
    <t>Xã Lùng Thẩn</t>
  </si>
  <si>
    <t>Xã Quan Hồ Thẩn</t>
  </si>
  <si>
    <t>Xã Xuân Hoà</t>
  </si>
  <si>
    <t>Phường Sa Pa</t>
  </si>
  <si>
    <t>Xã Ngũ Chỉ Sơn</t>
  </si>
  <si>
    <t>Phường Sa Pả</t>
  </si>
  <si>
    <t>Phường Ô Quý Hồ</t>
  </si>
  <si>
    <t>Xã Hoàng Liên</t>
  </si>
  <si>
    <t>Xã Mường Hoa</t>
  </si>
  <si>
    <t>Xã Nậm Dạng</t>
  </si>
  <si>
    <t>Xã Nậm Chày</t>
  </si>
  <si>
    <t>Xã Hoà Mạc</t>
  </si>
  <si>
    <t>Xã Thẳm Dương</t>
  </si>
  <si>
    <t>Xã Xá Nhè</t>
  </si>
  <si>
    <t>Xã Pú Nhi</t>
  </si>
  <si>
    <t>Xã Luân Giới</t>
  </si>
  <si>
    <t>Xã Tà Gia</t>
  </si>
  <si>
    <t>Xã Nậm ét</t>
  </si>
  <si>
    <t>Xã Phỏng Lái</t>
  </si>
  <si>
    <t>Xã Mường é</t>
  </si>
  <si>
    <t>Xã é Tòng</t>
  </si>
  <si>
    <t>Xã Phỏng Lập</t>
  </si>
  <si>
    <t>Xã Tòng Cọ</t>
  </si>
  <si>
    <t>Xã Muội Nọi</t>
  </si>
  <si>
    <t>Xã Tà Lai</t>
  </si>
  <si>
    <t>Xã Sập Vạt</t>
  </si>
  <si>
    <t>Xã Liên Hoà</t>
  </si>
  <si>
    <t>Xã Khánh Hoà</t>
  </si>
  <si>
    <t>Phường Quỳnh Lâm</t>
  </si>
  <si>
    <t>Phường Dân Chủ</t>
  </si>
  <si>
    <t>Phường Trung Minh</t>
  </si>
  <si>
    <t>Xã Nánh Nghê</t>
  </si>
  <si>
    <t>Xã Tú Lý</t>
  </si>
  <si>
    <t>Phường Kỳ Sơn</t>
  </si>
  <si>
    <t>Xã Kim Lập</t>
  </si>
  <si>
    <t>Xã Mỵ Hòa</t>
  </si>
  <si>
    <t>Xã Hợp Phong</t>
  </si>
  <si>
    <t>Xã Thạch Yên</t>
  </si>
  <si>
    <t>Thị trấn Mãn Đức</t>
  </si>
  <si>
    <t>Xã Suối Hoa</t>
  </si>
  <si>
    <t>Thị trấn Ba Hàng Đồi</t>
  </si>
  <si>
    <t>Phường Đồng Bẩm</t>
  </si>
  <si>
    <t>Thị Trấn Bình Gia</t>
  </si>
  <si>
    <t>Xã Bắc Hùng</t>
  </si>
  <si>
    <t>Xã Bắc Việt</t>
  </si>
  <si>
    <t>XãLiên Hội</t>
  </si>
  <si>
    <t>Xã Điềm He</t>
  </si>
  <si>
    <t>Xã Bắc Quỳnh</t>
  </si>
  <si>
    <t>Xã ThiệnTân</t>
  </si>
  <si>
    <t>Xã Minh Hiệp</t>
  </si>
  <si>
    <t>Phường Hoà Lạc</t>
  </si>
  <si>
    <t>Phường Hải Hoà</t>
  </si>
  <si>
    <t>Phường Hoành Bồ</t>
  </si>
  <si>
    <t>Phường Tràng An</t>
  </si>
  <si>
    <t>Phường Hoàng Quế</t>
  </si>
  <si>
    <t>Phường Yên Thọ</t>
  </si>
  <si>
    <t>Phường Hồng Phong</t>
  </si>
  <si>
    <t>Phường Nam Hoà</t>
  </si>
  <si>
    <t>Thị Trấn Phồn Xương</t>
  </si>
  <si>
    <t>Thị Trấn Bố Hạ</t>
  </si>
  <si>
    <t>Thị Trấn Nhã Nam</t>
  </si>
  <si>
    <t>Thị Trấn Cao Thượng</t>
  </si>
  <si>
    <t>Thị Trấn Kép</t>
  </si>
  <si>
    <t>Thị trấn Nham Biền</t>
  </si>
  <si>
    <t>Thị Trấn Bích Động</t>
  </si>
  <si>
    <t>Thị Trấn Nếnh</t>
  </si>
  <si>
    <t>Thị Trấn Thắng</t>
  </si>
  <si>
    <t>Xã Hùng Xuyên</t>
  </si>
  <si>
    <t>Xã Hợp Nhất</t>
  </si>
  <si>
    <t>Thị trấn Hạ Hoà</t>
  </si>
  <si>
    <t>Thị trấn Cẩm Khê</t>
  </si>
  <si>
    <t>Xã Phùng Nguyên</t>
  </si>
  <si>
    <t>Xã Đồng Trung</t>
  </si>
  <si>
    <t>Phường Xuân Hoà</t>
  </si>
  <si>
    <t>Thị Trấn Hợp Châu</t>
  </si>
  <si>
    <t>Thị Trấn Đại Đình</t>
  </si>
  <si>
    <t>Thị Trấn Bá Hiến</t>
  </si>
  <si>
    <t>Thị Trấn Đạo Đức</t>
  </si>
  <si>
    <t>Xã Lũng Hoà</t>
  </si>
  <si>
    <t>Phường Việt Hoà</t>
  </si>
  <si>
    <t>Phường Hoàng Tiến</t>
  </si>
  <si>
    <t>Phường Cộng Hoà</t>
  </si>
  <si>
    <t>Phường Cổ Thành</t>
  </si>
  <si>
    <t>Phường Văn Đức</t>
  </si>
  <si>
    <t>Phường Đồng Lạc</t>
  </si>
  <si>
    <t>Phường An Lưu</t>
  </si>
  <si>
    <t>Phường Thất Hùng</t>
  </si>
  <si>
    <t>Phường Phạm Thái</t>
  </si>
  <si>
    <t>Phường An Sinh</t>
  </si>
  <si>
    <t>Phường Hiệp Sơn</t>
  </si>
  <si>
    <t>Phường An Phụ</t>
  </si>
  <si>
    <t>Phường Long Xuyên</t>
  </si>
  <si>
    <t>Phường Thái Thịnh</t>
  </si>
  <si>
    <t>Phường Hiến Thành</t>
  </si>
  <si>
    <t>Xã Tuấn Việt</t>
  </si>
  <si>
    <t>Xã Đồng Cẩm</t>
  </si>
  <si>
    <t>Xã An Phượng</t>
  </si>
  <si>
    <t>Thị trấn Cẩm Giang</t>
  </si>
  <si>
    <t>Xã Định Sơn</t>
  </si>
  <si>
    <t>Phường Đồng Hoà</t>
  </si>
  <si>
    <t>Phường Hải Sơn</t>
  </si>
  <si>
    <t>Phường Hoà Nghĩa</t>
  </si>
  <si>
    <t>Xã Hoà Bình</t>
  </si>
  <si>
    <t>Xã An Hoà</t>
  </si>
  <si>
    <t>Xã Hiệp Hoà</t>
  </si>
  <si>
    <t>Xã Nhân Hoà</t>
  </si>
  <si>
    <t>Phường Bần Yên Nhân</t>
  </si>
  <si>
    <t>Phường Nhân Hòa</t>
  </si>
  <si>
    <t>Phường Dị Sử</t>
  </si>
  <si>
    <t>Phường Bạch Sam</t>
  </si>
  <si>
    <t>Xã Hồng Bạch</t>
  </si>
  <si>
    <t>Xã Hồng Dũng</t>
  </si>
  <si>
    <t>Xã Dương Phúc</t>
  </si>
  <si>
    <t>Xã Dương Hồng Thủy</t>
  </si>
  <si>
    <t>Xã Tân Học</t>
  </si>
  <si>
    <t>Xã Thuần Thành</t>
  </si>
  <si>
    <t>Thị trấn Kiến Xương</t>
  </si>
  <si>
    <t>Phường Đồng Văn</t>
  </si>
  <si>
    <t>Phường Hòa Mạc</t>
  </si>
  <si>
    <t>Phường Châu Giang</t>
  </si>
  <si>
    <t>Phường Bạch Thượng</t>
  </si>
  <si>
    <t>Phường Duy Minh</t>
  </si>
  <si>
    <t>Phường Duy Hải</t>
  </si>
  <si>
    <t>Phường Yên Bắc</t>
  </si>
  <si>
    <t>Phường Tiên Nội</t>
  </si>
  <si>
    <t>Phường Hoàng Đông</t>
  </si>
  <si>
    <t>Thị Trấn Tân Thanh</t>
  </si>
  <si>
    <t>Xã Trần Hưng Đạo</t>
  </si>
  <si>
    <t>Thị Trấn Vĩnh Trụ</t>
  </si>
  <si>
    <t>Xã Xuân Chính</t>
  </si>
  <si>
    <t>Phường Thiệu Khánh</t>
  </si>
  <si>
    <t>Phường Thiệu Dương</t>
  </si>
  <si>
    <t>Phường Long Anh</t>
  </si>
  <si>
    <t>Phường Đông Lĩnh</t>
  </si>
  <si>
    <t>Phường Đông Tân</t>
  </si>
  <si>
    <t>Phường An Hưng</t>
  </si>
  <si>
    <t>Phường Quảng Thịnh</t>
  </si>
  <si>
    <t>Phường Quảng Đông</t>
  </si>
  <si>
    <t>Phường Quảng Cát</t>
  </si>
  <si>
    <t>Phường Quảng Tâm</t>
  </si>
  <si>
    <t>Phường Quảng Cư</t>
  </si>
  <si>
    <t>Phường Quảng Châu</t>
  </si>
  <si>
    <t>Phường Quảng Vinh</t>
  </si>
  <si>
    <t>Thị trấn Hồi Xuân</t>
  </si>
  <si>
    <t>Thị Trấn Sơn Lư</t>
  </si>
  <si>
    <t>Thị Trấn Lang Chánh</t>
  </si>
  <si>
    <t>Thị trấn Phong Sơn</t>
  </si>
  <si>
    <t>Xã Hoạt Giang</t>
  </si>
  <si>
    <t>Xã Lĩnh Toại</t>
  </si>
  <si>
    <t>Xã Yến Sơn</t>
  </si>
  <si>
    <t>Thị Trấn Vĩnh Lộc</t>
  </si>
  <si>
    <t>Thị Trấn Quán Lào</t>
  </si>
  <si>
    <t>Thị Trấn Thọ Xuân</t>
  </si>
  <si>
    <t>Xã Xuân Sinh</t>
  </si>
  <si>
    <t>Thị Trấn Sao Vàng</t>
  </si>
  <si>
    <t>Thị Trấn Lam Sơn</t>
  </si>
  <si>
    <t>Xã Trường xuân</t>
  </si>
  <si>
    <t>Thị Trấn Thường Xuân</t>
  </si>
  <si>
    <t>Thị Trấn Nưa</t>
  </si>
  <si>
    <t>Thị trấn Thiệu Hóa</t>
  </si>
  <si>
    <t>Xã Nga Phượng</t>
  </si>
  <si>
    <t>Thị trấn Tân Phong</t>
  </si>
  <si>
    <t>Xã Tiên Trang</t>
  </si>
  <si>
    <t>Phường Hải Châu</t>
  </si>
  <si>
    <t>Phường Hải Ninh</t>
  </si>
  <si>
    <t>Phường Hải An</t>
  </si>
  <si>
    <t>Phường Hải Lĩnh</t>
  </si>
  <si>
    <t>Phường Nguyên Bình</t>
  </si>
  <si>
    <t>Phường Hải Thanh</t>
  </si>
  <si>
    <t>Phường Xuân Lâm</t>
  </si>
  <si>
    <t>Phường Trúc Lâm</t>
  </si>
  <si>
    <t>Phường Hải Bình</t>
  </si>
  <si>
    <t>Phường Tĩnh Hải</t>
  </si>
  <si>
    <t>Phường Mai Lâm</t>
  </si>
  <si>
    <t>Phường Hải Thượng</t>
  </si>
  <si>
    <t>Phường Hoà Hiếu</t>
  </si>
  <si>
    <t>Xã Mường nọc</t>
  </si>
  <si>
    <t>Thị trấn Thạch Giám</t>
  </si>
  <si>
    <t>Xã Khánh Hợp</t>
  </si>
  <si>
    <t>Thị Trấn Nam Đàn</t>
  </si>
  <si>
    <t>Xã Thượng Tân Lộc</t>
  </si>
  <si>
    <t>Xã Trung Phúc Cường</t>
  </si>
  <si>
    <t>Xã Hưng Nghĩa</t>
  </si>
  <si>
    <t>Xã Long Xá</t>
  </si>
  <si>
    <t>Xã Châu Nhân</t>
  </si>
  <si>
    <t>Thị trấn Tây Sơn</t>
  </si>
  <si>
    <t>Xã An Hòa Thịnh</t>
  </si>
  <si>
    <t>Xã Quang Diệm</t>
  </si>
  <si>
    <t>Xã Quang Vĩnh</t>
  </si>
  <si>
    <t>Xã Tùng Châu</t>
  </si>
  <si>
    <t>Xã Bùi La Nhân</t>
  </si>
  <si>
    <t>Xã Thanh Bình Thịnh</t>
  </si>
  <si>
    <t>Xã Lâm Trung Thủy</t>
  </si>
  <si>
    <t>Xã Thọ Điền</t>
  </si>
  <si>
    <t>Xã Quang Thọ</t>
  </si>
  <si>
    <t>Xã Đan Trường</t>
  </si>
  <si>
    <t>Thị trấn Tiên Điền</t>
  </si>
  <si>
    <t>Xã Kim Song Trường</t>
  </si>
  <si>
    <t>Xã Khánh Vĩnh Yên</t>
  </si>
  <si>
    <t>Thị trấn Đồng Lộc</t>
  </si>
  <si>
    <t>Xã Điền Mỹ</t>
  </si>
  <si>
    <t>Xã Đỉnh Bàn</t>
  </si>
  <si>
    <t>Xã Lưu Vĩnh Sơn</t>
  </si>
  <si>
    <t>Xã Tân Lâm Hương</t>
  </si>
  <si>
    <t>Xã Nam Phúc Thăng</t>
  </si>
  <si>
    <t>Xã Lâm Hợp</t>
  </si>
  <si>
    <t>Thị Trấn Lộc Hà</t>
  </si>
  <si>
    <t>Phường Hưng Trí</t>
  </si>
  <si>
    <t>Phường Đồng Hải</t>
  </si>
  <si>
    <t>Xã Liên Trường</t>
  </si>
  <si>
    <t>Thị Trấn Phong Nha</t>
  </si>
  <si>
    <t>Xã Ngư Thủy</t>
  </si>
  <si>
    <t>Xã Trung Nam</t>
  </si>
  <si>
    <t>Xã Hiền Thành</t>
  </si>
  <si>
    <t>Xã A Dơi</t>
  </si>
  <si>
    <t>Xã Linh Trường</t>
  </si>
  <si>
    <t>Thị trấn Diên sanh</t>
  </si>
  <si>
    <t>Xã Hải Định</t>
  </si>
  <si>
    <t>Xã Bình Tiến</t>
  </si>
  <si>
    <t>Xã Quảng Nhâm</t>
  </si>
  <si>
    <t>Xã Lâm Đớt</t>
  </si>
  <si>
    <t>Xã Giang Hải</t>
  </si>
  <si>
    <t>Phường Hải Châu I</t>
  </si>
  <si>
    <t>Phường Hoà Quý</t>
  </si>
  <si>
    <t>Phường Hoà Hải</t>
  </si>
  <si>
    <t>Phường Hoà Thuận</t>
  </si>
  <si>
    <t>Xã Tư</t>
  </si>
  <si>
    <t>Thị Trấn Hương An</t>
  </si>
  <si>
    <t>Xã Quế Mỹ</t>
  </si>
  <si>
    <t>Xã Phước Hoà</t>
  </si>
  <si>
    <t>Thị Trấn Tân Bình</t>
  </si>
  <si>
    <t>Xã Bình Tân Phú</t>
  </si>
  <si>
    <t>Xã Hành Tín Đông</t>
  </si>
  <si>
    <t>Phường Phổ Văn</t>
  </si>
  <si>
    <t>Phường Phổ Quang</t>
  </si>
  <si>
    <t>Phường Phổ Ninh</t>
  </si>
  <si>
    <t>Phường Phổ Minh</t>
  </si>
  <si>
    <t>Phường Phổ Vinh</t>
  </si>
  <si>
    <t>Phường Phổ Hòa</t>
  </si>
  <si>
    <t>Phường Phổ Thạnh</t>
  </si>
  <si>
    <t>Phường Tam Quan</t>
  </si>
  <si>
    <t>Phường Bồng Sơn</t>
  </si>
  <si>
    <t>Phường Tam Quan Bắc</t>
  </si>
  <si>
    <t>Phường Tam Quan Nam</t>
  </si>
  <si>
    <t>Phường Hoài Hảo</t>
  </si>
  <si>
    <t>Phường Hoài Thanh Tây</t>
  </si>
  <si>
    <t>Phường Hoài Thanh</t>
  </si>
  <si>
    <t>Phường Hoài Hương</t>
  </si>
  <si>
    <t>Phường Hoài Tân</t>
  </si>
  <si>
    <t>Phường Hoài Xuân</t>
  </si>
  <si>
    <t>Phường Hoài Đức</t>
  </si>
  <si>
    <t>Thị Trấn Cát Tiến</t>
  </si>
  <si>
    <t>Phường Nhơn Hoà</t>
  </si>
  <si>
    <t>Xã An Hòa Hải</t>
  </si>
  <si>
    <t>Thị Trấn Phú Hoà</t>
  </si>
  <si>
    <t>Phường Hoà Vinh</t>
  </si>
  <si>
    <t>Phường Hoà Hiệp Trung</t>
  </si>
  <si>
    <t>Phường Hòa Xuân Tây</t>
  </si>
  <si>
    <t>Xã Vũ Hoà</t>
  </si>
  <si>
    <t>Thị Trấn Măng Đen</t>
  </si>
  <si>
    <t>Thị trấn Nhơn Hoà</t>
  </si>
  <si>
    <t>Xã Tân Hoà</t>
  </si>
  <si>
    <t>Xã Quảng Hoà</t>
  </si>
  <si>
    <t>Xã Đắk Lao</t>
  </si>
  <si>
    <t>Xã Đạ Mri</t>
  </si>
  <si>
    <t>Phường Tiến Thành</t>
  </si>
  <si>
    <t>Thị Trấn Tân Khai</t>
  </si>
  <si>
    <t>Phường Long Hoa</t>
  </si>
  <si>
    <t>Phường Long Thành Bắc</t>
  </si>
  <si>
    <t>Phường Long Thành Trung</t>
  </si>
  <si>
    <t>Phường Trảng Bàng</t>
  </si>
  <si>
    <t>Phường Lộc Hưng</t>
  </si>
  <si>
    <t>Phường Gia Lộc</t>
  </si>
  <si>
    <t>Phường Gia Bình</t>
  </si>
  <si>
    <t>Phường An Tịnh</t>
  </si>
  <si>
    <t>Phường Định Hoà</t>
  </si>
  <si>
    <t>Phường Hoà Phú</t>
  </si>
  <si>
    <t>Thị Trấn Lai Uyên</t>
  </si>
  <si>
    <t>Xã Minh Hoà</t>
  </si>
  <si>
    <t>Xã Long Hoà</t>
  </si>
  <si>
    <t>Xã Vĩnh Hoà</t>
  </si>
  <si>
    <t>Phường Vĩnh Tân</t>
  </si>
  <si>
    <t>Phường Hội Nghĩa</t>
  </si>
  <si>
    <t>Phường Phú Chánh</t>
  </si>
  <si>
    <t>Phường Tân Vĩnh Hiệp</t>
  </si>
  <si>
    <t>Phường Tân Hạnh</t>
  </si>
  <si>
    <t>Phường Hiệp Hòa</t>
  </si>
  <si>
    <t>Phường Hóa An</t>
  </si>
  <si>
    <t>Phường An Hoà</t>
  </si>
  <si>
    <t>Phường Tam Phước</t>
  </si>
  <si>
    <t>Xã Đông Hoà</t>
  </si>
  <si>
    <t>Xã Tây Hoà</t>
  </si>
  <si>
    <t>Thị Trấn Dầu Giây</t>
  </si>
  <si>
    <t>Xã Bảo Hoà</t>
  </si>
  <si>
    <t>Thị trấn Hiệp Phước</t>
  </si>
  <si>
    <t>Xã Hoà Long</t>
  </si>
  <si>
    <t>Phường Phước Hoà</t>
  </si>
  <si>
    <t>Phường Tân Phước</t>
  </si>
  <si>
    <t>Phường Mỹ Xuân</t>
  </si>
  <si>
    <t>Phường Hắc Dịch</t>
  </si>
  <si>
    <t>Phường Võ Thị Sáu</t>
  </si>
  <si>
    <t>Phường Bình Hưng Hoà A</t>
  </si>
  <si>
    <t>Phường Bình Hưng Hoà B</t>
  </si>
  <si>
    <t>Thị Trấn Bình Phong Thạnh</t>
  </si>
  <si>
    <t>Xã Nhơn Hoà</t>
  </si>
  <si>
    <t>Xã Thạnh Hoà</t>
  </si>
  <si>
    <t>Xã Tăng Hoà</t>
  </si>
  <si>
    <t>Xã Qưới Sơn</t>
  </si>
  <si>
    <t>Xã Bình Hoà</t>
  </si>
  <si>
    <t>Xã Phước Ngãi</t>
  </si>
  <si>
    <t>Xã An Quy</t>
  </si>
  <si>
    <t>Xã Hoà Tân</t>
  </si>
  <si>
    <t>Xã Lương Hoà A</t>
  </si>
  <si>
    <t>Phường Tân Ngãi</t>
  </si>
  <si>
    <t>Phường Tân Hội</t>
  </si>
  <si>
    <t>Xã Hoà Lộc</t>
  </si>
  <si>
    <t>Phường An Bình B</t>
  </si>
  <si>
    <t>Phường An Bình A</t>
  </si>
  <si>
    <t>Xã Tân Khánh Trung</t>
  </si>
  <si>
    <t>Xã Mỹ Hoà Hưng</t>
  </si>
  <si>
    <t>Xã Hoà Lạc</t>
  </si>
  <si>
    <t>Thị Trấn Vĩnh Thạnh Trung</t>
  </si>
  <si>
    <t>Thị Trấn Cô Tô</t>
  </si>
  <si>
    <t>Thị Trấn Vĩnh Bình</t>
  </si>
  <si>
    <t>Thị trấn Phú Hoà</t>
  </si>
  <si>
    <t>Phường Mỹ Đức</t>
  </si>
  <si>
    <t>Xã Vĩnh Hoà Phú</t>
  </si>
  <si>
    <t>Xã Hoà Lợi</t>
  </si>
  <si>
    <t>Xã Hoà An</t>
  </si>
  <si>
    <t>Xã Ngọc Hoà</t>
  </si>
  <si>
    <t>Phường Dương Đông</t>
  </si>
  <si>
    <t>Xã Hoà Chánh</t>
  </si>
  <si>
    <t>Phường Thạnh Hoà</t>
  </si>
  <si>
    <t>Xã Thạnh Qưới</t>
  </si>
  <si>
    <t>Phường Hiệp Lợi</t>
  </si>
  <si>
    <t>Xã Đại Ân 2</t>
  </si>
  <si>
    <t>Xã Hoà Mỹ</t>
  </si>
  <si>
    <t>Xã Tạ An Khương Đông</t>
  </si>
  <si>
    <t>Xã Tạ An Khương Nam</t>
  </si>
  <si>
    <t>Xã Nguyễn Việt Khái</t>
  </si>
  <si>
    <t>03003</t>
  </si>
  <si>
    <t>Phường Cầu Mây</t>
  </si>
  <si>
    <t>03002</t>
  </si>
  <si>
    <t>Phường Phan Si Păng</t>
  </si>
  <si>
    <t>03006</t>
  </si>
  <si>
    <t>Thị trấn Trà Lĩnh</t>
  </si>
  <si>
    <t>Xã Bế Văn Đàn</t>
  </si>
  <si>
    <t>Thị trấn Hoà Thuận</t>
  </si>
  <si>
    <t>Xã Thịnh Minh</t>
  </si>
  <si>
    <t>Xã Trà Tây</t>
  </si>
  <si>
    <t>Mặc định (Không có xã)</t>
  </si>
  <si>
    <t>00000</t>
  </si>
  <si>
    <t>Xã Mường Bo</t>
  </si>
  <si>
    <t>Xã Lìa</t>
  </si>
  <si>
    <t>Thị Trấn Tân Quới</t>
  </si>
  <si>
    <t>Xã Đảo Lý Sơn</t>
  </si>
  <si>
    <t>53601</t>
  </si>
  <si>
    <t>Xã Đảo Hoàng Sa</t>
  </si>
  <si>
    <t>49801</t>
  </si>
  <si>
    <t>Xã Đảo Trường Sa</t>
  </si>
  <si>
    <t>57601</t>
  </si>
  <si>
    <t>Tên xã</t>
  </si>
  <si>
    <t>Mã xã</t>
  </si>
  <si>
    <t>Mã quận huyện</t>
  </si>
  <si>
    <t>DANH MỤC BỆNH VIỆN</t>
  </si>
  <si>
    <t>DANH MỤC QUẬN HUYỆN</t>
  </si>
  <si>
    <t>DANH MỤC PHƯỜNG/XÃ</t>
  </si>
  <si>
    <t>Tỉnh Hà Giang</t>
  </si>
  <si>
    <t>Tỉnh Cao Bằng</t>
  </si>
  <si>
    <t>Tỉnh Bắc Kạn</t>
  </si>
  <si>
    <t>Tỉnh Tuyên Quang</t>
  </si>
  <si>
    <t>Tỉnh Lào Cai</t>
  </si>
  <si>
    <t>Tỉnh Điện Biên</t>
  </si>
  <si>
    <t>Tỉnh Lai Châu</t>
  </si>
  <si>
    <t>Tỉnh Sơn La</t>
  </si>
  <si>
    <t>Tỉnh Yên Bái</t>
  </si>
  <si>
    <t>Tỉnh Hòa Bình</t>
  </si>
  <si>
    <t>Tỉnh Thái Nguyên</t>
  </si>
  <si>
    <t>Tỉnh Lạng Sơn</t>
  </si>
  <si>
    <t>Tỉnh Quảng Ninh</t>
  </si>
  <si>
    <t>Tỉnh Bắc Giang</t>
  </si>
  <si>
    <t>Tỉnh Phú Thọ</t>
  </si>
  <si>
    <t>Tỉnh Vĩnh Phúc</t>
  </si>
  <si>
    <t>Tỉnh Bắc Ninh</t>
  </si>
  <si>
    <t>Tỉnh Hải Dương</t>
  </si>
  <si>
    <t>Tỉnh Hưng Yên</t>
  </si>
  <si>
    <t>Tỉnh Thái Bình</t>
  </si>
  <si>
    <t>Tỉnh Hà Nam</t>
  </si>
  <si>
    <t>Tỉnh Nam Định</t>
  </si>
  <si>
    <t>Tỉnh Ninh Bình</t>
  </si>
  <si>
    <t>Tỉnh Thanh Hóa</t>
  </si>
  <si>
    <t>Tỉnh Nghệ An</t>
  </si>
  <si>
    <t>Tỉnh Hà Tĩnh</t>
  </si>
  <si>
    <t>Tỉnh Quảng Bình</t>
  </si>
  <si>
    <t>Tỉnh Quảng Trị</t>
  </si>
  <si>
    <t>Tỉnh Thừa Thiên Huế</t>
  </si>
  <si>
    <t>Tỉnh Quảng Nam</t>
  </si>
  <si>
    <t>Tỉnh Quảng Ngãi</t>
  </si>
  <si>
    <t>Tỉnh Bình Định</t>
  </si>
  <si>
    <t>Tỉnh Phú Yên</t>
  </si>
  <si>
    <t>Tỉnh Khánh Hòa</t>
  </si>
  <si>
    <t>Tỉnh Ninh Thuận</t>
  </si>
  <si>
    <t>Tỉnh Bình Thuận</t>
  </si>
  <si>
    <t>Tỉnh Kon Tum</t>
  </si>
  <si>
    <t>Tỉnh Gia Lai</t>
  </si>
  <si>
    <t>Tỉnh Đắk Lắk</t>
  </si>
  <si>
    <t>Tỉnh Đắk Nông</t>
  </si>
  <si>
    <t>Tỉnh Lâm Đồng</t>
  </si>
  <si>
    <t>Tỉnh Bình Phước</t>
  </si>
  <si>
    <t>Tỉnh Tây Ninh</t>
  </si>
  <si>
    <t>Tỉnh Bình Dương</t>
  </si>
  <si>
    <t>Tỉnh Đồng Nai</t>
  </si>
  <si>
    <t>Tỉnh Bà Rịa - Vũng Tàu</t>
  </si>
  <si>
    <t>Tỉnh Long An</t>
  </si>
  <si>
    <t>Tỉnh Tiền Giang</t>
  </si>
  <si>
    <t>Tỉnh Bến Tre</t>
  </si>
  <si>
    <t>Tỉnh Trà Vinh</t>
  </si>
  <si>
    <t>Tỉnh Vĩnh Long</t>
  </si>
  <si>
    <t>Tỉnh Đồng Tháp</t>
  </si>
  <si>
    <t>Tỉnh An Giang</t>
  </si>
  <si>
    <t>Tỉnh Kiên Giang</t>
  </si>
  <si>
    <t>Tỉnh Hậu Giang</t>
  </si>
  <si>
    <t>Tỉnh Sóc Trăng</t>
  </si>
  <si>
    <t>Tỉnh Bạc Liêu</t>
  </si>
  <si>
    <t>Tỉnh Cà Mau</t>
  </si>
  <si>
    <t>Bộ quốc phòng</t>
  </si>
  <si>
    <t>Bộ Công An</t>
  </si>
  <si>
    <t>Xã Sà Phìn</t>
  </si>
  <si>
    <t>Xã Khâu Tinh</t>
  </si>
  <si>
    <t>Huyện Na Hang</t>
  </si>
  <si>
    <t>Thành Phố Phúc Yên</t>
  </si>
  <si>
    <t>Thị xã Mỹ Hào</t>
  </si>
  <si>
    <t>Phường Chương Dương</t>
  </si>
  <si>
    <t>Thị trấn Lăng Can</t>
  </si>
  <si>
    <t>Thị trấn Na Hang</t>
  </si>
  <si>
    <t>Thị trấn Yên Sơn</t>
  </si>
  <si>
    <t>Xã Noong Hẹt</t>
  </si>
  <si>
    <t>Xã Nà Bó</t>
  </si>
  <si>
    <t>Xã Nà Ớt</t>
  </si>
  <si>
    <t>Thị trấn Sơn Thịnh</t>
  </si>
  <si>
    <t>Xã Tiên Tiến</t>
  </si>
  <si>
    <t>Phường Gia Hội</t>
  </si>
  <si>
    <t>Phường Đông Ba</t>
  </si>
  <si>
    <t>Phường Thủy Vân</t>
  </si>
  <si>
    <t>Phường Hương Vinh</t>
  </si>
  <si>
    <t>Xã Vinh Kim</t>
  </si>
  <si>
    <t>Bệnh viện Điều trị bệnh nhân Covid-19 của tỉnh Quảng Ngãi (cơ sở 1)</t>
  </si>
  <si>
    <t>Bệnh xá Công an tỉnh Bình Thuận</t>
  </si>
  <si>
    <t>Trạm y tế Phường Phú Thượng</t>
  </si>
  <si>
    <t>Trạm y tế xã Vọng Đông</t>
  </si>
  <si>
    <t>Công ty TNHH Phòng khám đa khoa Việt Tâm</t>
  </si>
  <si>
    <t>Trạm y tế phường Thủy Bằng</t>
  </si>
  <si>
    <t>Công ty TNHH Triệu Anh Quân / CN công ty TNHH Triệu Anh Quân - Phòng khám đa khoa Mỹ Xuân</t>
  </si>
  <si>
    <t>Bệnh viện Lê Văn Việt</t>
  </si>
  <si>
    <t>Trạm y tế Thị trấn Lăng Can</t>
  </si>
  <si>
    <t>Phòng khám đa khoa Thuận An</t>
  </si>
  <si>
    <t>Trạm y tế cty CP Giầy Hải Dương</t>
  </si>
  <si>
    <t>Công ty TNHH Triệu Duy Anh / CN công ty TNHH Triệu Duy Anh - Phòng khám đa khoa Đông Tây</t>
  </si>
  <si>
    <t>Trạm y tế xã Sơn Viên</t>
  </si>
  <si>
    <t>Phòng khám đa khoa Vạn Thành Sài Gòn – Chi nhánh công ty TNHH Vạn Thành Sài Gòn</t>
  </si>
  <si>
    <t>Phòng khám đa khoa (thuộc Công ty TNHH Phòng khám đa khoa Pháp Anh)</t>
  </si>
  <si>
    <t>Công ty TNHH Phòng khám đa khoa Vạn Tâm – Sài Gòn</t>
  </si>
  <si>
    <t>Phòng khám đa khoa trực thuộc Trung tâm kiểm soát bệnh tật tỉnh Bắc Kạn</t>
  </si>
  <si>
    <t>Trạm y tế phường Gia Hội</t>
  </si>
  <si>
    <t>Trạm y tế Thị trấn Yên Sơn</t>
  </si>
  <si>
    <t>trạm y tế thị trấn Phước Hải</t>
  </si>
  <si>
    <t>Trung tâm Y tế Quận 6</t>
  </si>
  <si>
    <t>Trung tâm Y tế Quận 4 - Cơ sở 2</t>
  </si>
  <si>
    <t>Công ty TNHH Bệnh viện đa khoa Vạn Phước</t>
  </si>
  <si>
    <t>Phòng Khám Đa Khoa Hà Thành</t>
  </si>
  <si>
    <t>Công ty TNHH Phòng khám đa khoa Medic Sài Gòn / CN Công ty TNHH Phòng khám đa khoa Medic Sài Gòn - Phòng khám đa khoa Medic Sài Gòn 2</t>
  </si>
  <si>
    <t>Cty TNHH Bệnh viện Asia Phú Mỹ - Phòng khám đa khoa Asia Phú Mỹ</t>
  </si>
  <si>
    <t>Cty TNHH Vạn Tâm Phước Hòa / Phòng khám đa khoa Vạn Tâm Phước Hòa - CN Cty TNHH Vạn Tâm Phước Hòa</t>
  </si>
  <si>
    <t>Phòng khám quản lý sức khỏe cán bộ thuộc Ban Bảo vệ, Chăm sóc sức khỏe cán bộ tỉnh</t>
  </si>
  <si>
    <t>Trạm y tế Phường Hương Hồ</t>
  </si>
  <si>
    <t>Trạm y tế xã Điềm He</t>
  </si>
  <si>
    <t>Phòng khám đa khoa khu vực Đông Hà</t>
  </si>
  <si>
    <t>Bệnh xá Công an tỉnh Quảng Nam</t>
  </si>
  <si>
    <t>Công ty TNHH Phòng khám đa khoa Medic Sài Gòn</t>
  </si>
  <si>
    <t>PHÒNG KHÁM ĐA KHOA VẠN PHƯỚC SÓC XOÀI (C.TY TNHH MTV PKĐK VẠN PHƯỚC SÓC XOÀI)</t>
  </si>
  <si>
    <t>TYT xã Tân Thịnh</t>
  </si>
  <si>
    <t>Trạm y tế xã Sơn Lương</t>
  </si>
  <si>
    <t>Trạm y tế xã Nghĩa Lộ</t>
  </si>
  <si>
    <t>Trung tâm Y tế Quận Tân Phú - Cơ sở 1</t>
  </si>
  <si>
    <t>Công an tỉnh Bà Rịa - Vũng Tàu / Bệnh xá Công an tỉnh  Bà Rịa - Vũng Tàu</t>
  </si>
  <si>
    <t>Công ty Cổ phần Phòng khám đa khoa Thiên Nam</t>
  </si>
  <si>
    <t>Công ty TNHH Bệnh Viện Đa Khoa Medic-BD chi nhánh 2</t>
  </si>
  <si>
    <t>Công ty TNHH Phòng khám đa khoa Sài Gòn – Vũng Tàu</t>
  </si>
  <si>
    <t>Trung tâm y tế Quận Bình Thạnh - Cơ sở 1</t>
  </si>
  <si>
    <t>Trung tâm y tế Quận Phú Nhuận - Cơ sở 1</t>
  </si>
  <si>
    <t>Trạm y tế phường Đông Ba</t>
  </si>
  <si>
    <t>Trạm y tế xã Đồng Khê</t>
  </si>
  <si>
    <t>BVĐK quốc tế Vinmec Phú Quốc (CN tại Tỉnh KG – Cty CP BVĐK quốc tế Vinmec)</t>
  </si>
  <si>
    <t>Trạm y tế phường Thủy Vân</t>
  </si>
  <si>
    <t>Trung tâm Y tế huyện Đông Giang</t>
  </si>
  <si>
    <t>Bệnh viện đa khoa Ngọc Bích</t>
  </si>
  <si>
    <t>Liên doanh Việt Nga Vietsovpetro / Trung tâm y tế Vietsovpetro</t>
  </si>
  <si>
    <t>TTYT thành phố Bà Rịa</t>
  </si>
  <si>
    <t>Trung tâm Y tế  Quận 10 - Cơ sở 4</t>
  </si>
  <si>
    <t>Trạm y tế Phường Hương Thọ</t>
  </si>
  <si>
    <t>Trạm y tế Phường Hương Vinh</t>
  </si>
  <si>
    <t>Công ty Cổ phần Y Bình An / CN Công ty Cổ phần Y Bình An – Phòng khám đa khoa Bình An</t>
  </si>
  <si>
    <t>Trạm Y tế phường Tân Thiện</t>
  </si>
  <si>
    <t>Công ty TNHH Bệnh viện đa khoa Sài Gòn Vĩnh Phú</t>
  </si>
  <si>
    <t>Phòng khám đa khoa Hà Nội</t>
  </si>
  <si>
    <t>Trạm y tế phường Dịch Vọng Hậu, Cầu Giấy</t>
  </si>
  <si>
    <t>Trạm y tế Phường Hương An</t>
  </si>
  <si>
    <t>Trung tâm Y tế huyện Cần Giờ - Cơ sở 2 (Phòng khám ĐK khu vực An Nghĩa)</t>
  </si>
  <si>
    <t>Trạm y tế xã Bình Thạnh_TP Hồng Ngự</t>
  </si>
  <si>
    <t>Phòng khám đa khoa (thuộc CN CTCP BVĐK Hoàn Mỹ Sài Gòn - PKĐK Hoàn Mỹ Sài Gòn)</t>
  </si>
  <si>
    <t>Trung tâm Y tế Quận 1 - Cơ sở 1</t>
  </si>
  <si>
    <t>Công Ty Cổ Phần Bệnh viện Quốc tế Y Đức</t>
  </si>
  <si>
    <t>Trung tâm Y tế huyện Bắc Bình</t>
  </si>
  <si>
    <t>PHÒNG KHÁM ĐA KHOA Y DƯỢC CỔ TRUYỀN HOÀNG TUẤN</t>
  </si>
  <si>
    <t>Cty TNHH Phòng khám đa khoa Medic Sài Gòn / CN 2 Cty TNHH Phòng khám đa khoa Medic Sài Gòn - Phòng khám đa khoa Medic Sài Gòn 3</t>
  </si>
  <si>
    <t>Công ty TNHH Phòng khám Đa Khoa Vũng Tàu</t>
  </si>
  <si>
    <t>Công ty TNHH Phòng khám Đa Khoa Sài Gòn Bà Rịa - Vũng Tàu</t>
  </si>
  <si>
    <t>Trạm Y tế thị trấn Yên Viên (TTYT huyện Gia Lâm)</t>
  </si>
  <si>
    <t>Phòng khám đa khoa (thuộc CN 6 - Công ty CP BV Quốc tế Perfect)</t>
  </si>
  <si>
    <t>Công Ty TNHH Bệnh Viện Đa Khoa Tín Đức</t>
  </si>
  <si>
    <t>Phòng khám bệnh đa khoa tư nhân Anh Thái</t>
  </si>
  <si>
    <t>Phòng khám đa khoa Tam Thăng</t>
  </si>
  <si>
    <t>Công Ty Cổ Phần Phòng Khám Đa Khoa Dương Đông</t>
  </si>
  <si>
    <t>Phòng Khám Đa khoa Tâm Phúc Đăk Mil</t>
  </si>
  <si>
    <t>Phòng khám đa khoa tư nhân Đông Hiếu</t>
  </si>
  <si>
    <t>Phòng Khám đa khoa An Thành</t>
  </si>
  <si>
    <t>Phòng Khám Đa Khoa Phúc Thịnh</t>
  </si>
  <si>
    <t>Phòng khám đa khoa 115 Hà Nội</t>
  </si>
  <si>
    <t>789</t>
  </si>
  <si>
    <t>Phòng Khám Đa Khoa Đan Hoàng Long</t>
  </si>
  <si>
    <t>Phòng khám đa khoa Châu Lê</t>
  </si>
  <si>
    <t>Phòng khám đa khoa Nghĩa Hưng</t>
  </si>
  <si>
    <t>Phòng khám đa khoa Thái Thịnh 2</t>
  </si>
  <si>
    <t>Bệnh viện Đa khoa Xuyên Á - Đức Hoà</t>
  </si>
  <si>
    <t>Phòng Khám Đa Khoa Tân Đức SG-TV</t>
  </si>
  <si>
    <t>Trạm Y tế xã Tây Sơn - KX</t>
  </si>
  <si>
    <t>Trạm y tế xã Thạnh Mỹ Tây</t>
  </si>
  <si>
    <t>Trạm y tế xã Quảng Tân - Đầm Hà</t>
  </si>
  <si>
    <t>Trạm y tế phường Yên Sở, Hoàng Mai</t>
  </si>
  <si>
    <t>D64</t>
  </si>
  <si>
    <t>Trung tâm Y tế thành phố Vị Thanh</t>
  </si>
  <si>
    <t>Phòng khám bệnh đa khoa tư nhân Quang Minh</t>
  </si>
  <si>
    <t>PHÒNG KHÁM ĐA KHOA THUỘC CÔNG TY CỔ PHẦN ĐẦU TƯ VIỆT Á Y DƯỢC 99</t>
  </si>
  <si>
    <t>phòng khám đa khoa xuân triệu</t>
  </si>
  <si>
    <t>CHI NHÁNH CÔNG TY TNHH TPONE-PHÒNG KHÁM ĐA KHOA MỸ THẠNH</t>
  </si>
  <si>
    <t>Phòng khám Đa khoa chất lượng cao Nam Việt</t>
  </si>
  <si>
    <t>Trạm y tế phường Đại Kim, Hoàng Mai</t>
  </si>
  <si>
    <t>D56</t>
  </si>
  <si>
    <t>Trạm y tế xã Yên Viên (TTYT Gia Lâm)</t>
  </si>
  <si>
    <t>F51</t>
  </si>
  <si>
    <t>Trạm y tế thị trấn Kiến Xương</t>
  </si>
  <si>
    <t>Trạm y tế xã Trạm Tấu</t>
  </si>
  <si>
    <t>Trạm y tế phường Phố Huế (TTYT  Hai Bà Trưng)</t>
  </si>
  <si>
    <t>D08</t>
  </si>
  <si>
    <t>Trạm y tế phường Đồng Tâm (TTYT Hai Bà Trưng)</t>
  </si>
  <si>
    <t>D14</t>
  </si>
  <si>
    <t>Trạm y tế phường Đống Mác (TTYT Hai Bà Trưng)</t>
  </si>
  <si>
    <t>D09</t>
  </si>
  <si>
    <t>Trạm y tế phường Vĩnh Tuy (TTYT Hai Bà Trưng)</t>
  </si>
  <si>
    <t>D15</t>
  </si>
  <si>
    <t>Trạm y tế phường Thanh Nhàn (TTYT HBT)</t>
  </si>
  <si>
    <t>D11</t>
  </si>
  <si>
    <t>Trạm y tế phường Vĩnh Hưng, Hoàng Mai</t>
  </si>
  <si>
    <t>D52</t>
  </si>
  <si>
    <t xml:space="preserve">Tỉnh hộ khẩu
</t>
  </si>
  <si>
    <t xml:space="preserve">Mã tỉnh hộ khẩu
</t>
  </si>
  <si>
    <t xml:space="preserve">Huyện hộ khẩu
</t>
  </si>
  <si>
    <t xml:space="preserve">Mã huyện hộ khẩu
</t>
  </si>
  <si>
    <t>Xã hộ khẩu</t>
  </si>
  <si>
    <t>Mã xã hộ khẩu</t>
  </si>
  <si>
    <t>TenTinh</t>
  </si>
  <si>
    <t>Matinh</t>
  </si>
  <si>
    <t>TenHuyen</t>
  </si>
  <si>
    <t>Mahuyen</t>
  </si>
  <si>
    <t>TenXa</t>
  </si>
  <si>
    <t>Maxa</t>
  </si>
  <si>
    <t>Người tham gia thứ</t>
  </si>
  <si>
    <t>NguoiThamGiaThu</t>
  </si>
  <si>
    <t>2</t>
  </si>
  <si>
    <t>Bệnh viện đa khoa Quốc tế Hợp Lực</t>
  </si>
  <si>
    <t>Công ty TNHH Phòng khám đa khoa An Thuận</t>
  </si>
  <si>
    <t>Xã Sỹ Bình</t>
  </si>
  <si>
    <t>Xã Nàn Sín</t>
  </si>
  <si>
    <t>Xã Pa Vệ Sủ</t>
  </si>
  <si>
    <t>Xã Bum Tở</t>
  </si>
  <si>
    <t>Xã Bum Nưa</t>
  </si>
  <si>
    <t>Xã Can Hồ</t>
  </si>
  <si>
    <t>Xã Sì Lở Lầu</t>
  </si>
  <si>
    <t>Xã Tung Qua Lìn</t>
  </si>
  <si>
    <t>Xã Ma Li Pho</t>
  </si>
  <si>
    <t>Xã Hua Bum</t>
  </si>
  <si>
    <t>Xã Thôm Mòn</t>
  </si>
  <si>
    <t>Xã Tông Lạnh</t>
  </si>
  <si>
    <t>Xã Nặm Păm</t>
  </si>
  <si>
    <t>Xã Xím Vàng</t>
  </si>
  <si>
    <t>Xã Pắc Ngà</t>
  </si>
  <si>
    <t>Xã Phiêng Côn</t>
  </si>
  <si>
    <t>Thị trấn Nông trường Mộc Châu</t>
  </si>
  <si>
    <t>Xã Quy Hướng</t>
  </si>
  <si>
    <t>Xã Pú Bẩu</t>
  </si>
  <si>
    <t>Xã Nà Nghịu</t>
  </si>
  <si>
    <t>Xã Sốp Cộp</t>
  </si>
  <si>
    <t>Thị trấn Tây Yên Tử</t>
  </si>
  <si>
    <t>Phường Nam Viêm</t>
  </si>
  <si>
    <t>Phường Tiền Châu</t>
  </si>
  <si>
    <t>Phường Hòa Long</t>
  </si>
  <si>
    <t>Phường Kim Chân</t>
  </si>
  <si>
    <t>Phường Đồng Quốc Bình</t>
  </si>
  <si>
    <t>Xã Vũ Quý</t>
  </si>
  <si>
    <t>Thị xã Ninh Cường</t>
  </si>
  <si>
    <t>Thị trấn Yên Lâm</t>
  </si>
  <si>
    <t>Thị trấn Quý Lộc</t>
  </si>
  <si>
    <t>Xã Tân Mỹ Hà</t>
  </si>
  <si>
    <t>Xã Đakrông</t>
  </si>
  <si>
    <t>Xã Ch'ơm</t>
  </si>
  <si>
    <t>Xã Tr'Hy</t>
  </si>
  <si>
    <t>Thị trấn Plei Kần</t>
  </si>
  <si>
    <t>Xã K' Dang</t>
  </si>
  <si>
    <t>Xã H' Neng</t>
  </si>
  <si>
    <t>Xã Ea H'leo</t>
  </si>
  <si>
    <t>Xã Cư M'Lan</t>
  </si>
  <si>
    <t>Xã Cư Dliê M'nông</t>
  </si>
  <si>
    <t>Xã Ea H'đinh</t>
  </si>
  <si>
    <t>Xã Ea M'DRóh</t>
  </si>
  <si>
    <t>Xã Cư M'gar</t>
  </si>
  <si>
    <t>Xã Ea D'Rơng</t>
  </si>
  <si>
    <t>Xã Ea M'nang</t>
  </si>
  <si>
    <t>Thị trấn M'Đrắk</t>
  </si>
  <si>
    <t>Xã Ea H'MLay</t>
  </si>
  <si>
    <t>Xã Ea M' Doal</t>
  </si>
  <si>
    <t>Xã Cư M'ta</t>
  </si>
  <si>
    <t>Xã Ea R'Bin</t>
  </si>
  <si>
    <t>Xã Đăk R'Moan</t>
  </si>
  <si>
    <t>Xã Đắk R'Măng</t>
  </si>
  <si>
    <t>Thị trấn Ea T'Ling</t>
  </si>
  <si>
    <t>Xã Đắk R'La</t>
  </si>
  <si>
    <t>Xã Đắk N'Drót</t>
  </si>
  <si>
    <t>Xã Nâm N'Đir</t>
  </si>
  <si>
    <t>Xã Đắk N'Drung</t>
  </si>
  <si>
    <t>Xã Nâm N'Jang</t>
  </si>
  <si>
    <t>Xã Đắk R'Tíh</t>
  </si>
  <si>
    <t>Phường B'lao</t>
  </si>
  <si>
    <t>Xã Đạ M' Rong</t>
  </si>
  <si>
    <t>Xã Đạ K' Nàng</t>
  </si>
  <si>
    <t>Thị trấn D'Ran</t>
  </si>
  <si>
    <t>Xã N'Thol Hạ</t>
  </si>
  <si>
    <t>Xã B' Lá</t>
  </si>
  <si>
    <t>Thị trấn Đạ M'ri</t>
  </si>
  <si>
    <t>Thị trấn Phước Cát</t>
  </si>
  <si>
    <t>Thị trấn Thường Thới Tiền</t>
  </si>
  <si>
    <t>Thị trấn Vĩnh Viễn</t>
  </si>
  <si>
    <t>Xã Huyện Côn Đảo</t>
  </si>
  <si>
    <t>75501</t>
  </si>
  <si>
    <t>Xã Bạch Long Vĩ</t>
  </si>
  <si>
    <t>90101</t>
  </si>
  <si>
    <t>Số tiền thực tế</t>
  </si>
  <si>
    <t>TienDongThucTe</t>
  </si>
  <si>
    <t xml:space="preserve">Lớp
</t>
  </si>
  <si>
    <t>Mã số BHYT (ghi 10 số cuối trên thẻ BHYT)</t>
  </si>
  <si>
    <t>Ngày hết</t>
  </si>
  <si>
    <t>079123456789</t>
  </si>
  <si>
    <t>CCCD</t>
  </si>
  <si>
    <t>079423001235</t>
  </si>
  <si>
    <t>02456</t>
  </si>
  <si>
    <t>Địa chỉ nhận hồ sơ (ghi địa chỉ hộ khẩu)</t>
  </si>
  <si>
    <t>Bệnh viện Quận 5</t>
  </si>
  <si>
    <t>0907456789</t>
  </si>
  <si>
    <t xml:space="preserve">SV GHI NGÀY MÌNH ĐÓNG TIỂN BHYT </t>
  </si>
  <si>
    <t xml:space="preserve">46/2, Nguyễn Trãi </t>
  </si>
  <si>
    <t>GHI HỘ KHẨU THƯỜNG TRÚ</t>
  </si>
  <si>
    <t>Địa chỉ HỘ KHẨU THƯỜNG TRÚ
(Nhập hoặc chọn tên tỉnh/huyện/xã, cột mã là tự sinh)</t>
  </si>
  <si>
    <t>Địa chỉ liên hệ (ghi địa chỉ hộ khẩu thường trú)
(Nhập hoặc chọn tên tỉnh/huyện/xã, cột mã là tự sinh)</t>
  </si>
  <si>
    <t>0914561230</t>
  </si>
  <si>
    <t>Số 2, Nguyễn Trãi</t>
  </si>
  <si>
    <t>079145632145</t>
  </si>
  <si>
    <t>123456789369</t>
  </si>
  <si>
    <t>0907412365</t>
  </si>
  <si>
    <t>0914523698</t>
  </si>
  <si>
    <t>02385</t>
  </si>
  <si>
    <t>1974</t>
  </si>
  <si>
    <t xml:space="preserve">Mã số BHXH (10 số cuối trên thẻ BHYT)
</t>
  </si>
  <si>
    <t>SV ĐIỀN THEO THÔNG TIN DƯỚI 2 DÒNG MẪU TRÊN</t>
  </si>
  <si>
    <t>28/09/2023</t>
  </si>
  <si>
    <t>30/09/2023</t>
  </si>
  <si>
    <t>01/01/2024</t>
  </si>
  <si>
    <t>31/12/2024</t>
  </si>
  <si>
    <t>ngày/tháng/năm
 sinh</t>
  </si>
  <si>
    <t>01/04/2000</t>
  </si>
  <si>
    <t>05/09/2003</t>
  </si>
  <si>
    <t>Y2020A</t>
  </si>
  <si>
    <t>CNĐD 2020</t>
  </si>
  <si>
    <t>MÃ SỐ SINH VIÊN</t>
  </si>
</sst>
</file>

<file path=xl/styles.xml><?xml version="1.0" encoding="utf-8"?>
<styleSheet xmlns="http://schemas.openxmlformats.org/spreadsheetml/2006/main">
  <fonts count="54">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Times New Roman"/>
      <family val="1"/>
    </font>
    <font>
      <b/>
      <sz val="11"/>
      <color theme="1"/>
      <name val="Times New Roman"/>
      <family val="1"/>
    </font>
    <font>
      <u/>
      <sz val="11"/>
      <color theme="10"/>
      <name val="Calibri"/>
      <family val="2"/>
      <scheme val="minor"/>
    </font>
    <font>
      <sz val="11"/>
      <color rgb="FF000000"/>
      <name val="Times New Roman"/>
      <family val="1"/>
    </font>
    <font>
      <b/>
      <sz val="11"/>
      <color theme="0"/>
      <name val="Times New Roman"/>
      <family val="1"/>
    </font>
    <font>
      <i/>
      <sz val="12"/>
      <color theme="1"/>
      <name val="Times New Roman"/>
      <family val="1"/>
    </font>
    <font>
      <sz val="12"/>
      <color rgb="FF000000"/>
      <name val="Times New Roman"/>
      <family val="1"/>
    </font>
    <font>
      <sz val="11"/>
      <color rgb="FF000000"/>
      <name val="Calibri"/>
      <family val="2"/>
    </font>
    <font>
      <b/>
      <sz val="12"/>
      <color theme="0"/>
      <name val="Calibri"/>
      <family val="2"/>
      <scheme val="minor"/>
    </font>
    <font>
      <sz val="11"/>
      <color rgb="FF000000"/>
      <name val="Roboto-Regular"/>
    </font>
    <font>
      <b/>
      <sz val="12"/>
      <color rgb="FFC00000"/>
      <name val="Calibri"/>
      <family val="2"/>
      <scheme val="minor"/>
    </font>
    <font>
      <sz val="14"/>
      <color theme="0"/>
      <name val="Times New Roman"/>
      <family val="1"/>
    </font>
    <font>
      <sz val="14"/>
      <color rgb="FF000000"/>
      <name val="Times New Roman"/>
      <family val="1"/>
    </font>
    <font>
      <sz val="12"/>
      <name val="Times New Roman"/>
      <family val="1"/>
    </font>
    <font>
      <b/>
      <sz val="12"/>
      <name val="Times New Roman"/>
      <family val="1"/>
    </font>
    <font>
      <b/>
      <sz val="12"/>
      <color theme="0"/>
      <name val="Times New Roman"/>
      <family val="1"/>
    </font>
    <font>
      <sz val="10"/>
      <name val="Arial"/>
      <family val="2"/>
    </font>
    <font>
      <b/>
      <sz val="14"/>
      <color theme="0"/>
      <name val="Times New Roman"/>
      <family val="1"/>
    </font>
    <font>
      <b/>
      <sz val="11"/>
      <color theme="0"/>
      <name val="Calibri"/>
      <family val="2"/>
      <scheme val="minor"/>
    </font>
    <font>
      <sz val="18"/>
      <color theme="0"/>
      <name val="Times New Roman"/>
      <family val="1"/>
    </font>
    <font>
      <sz val="18"/>
      <color rgb="FF000000"/>
      <name val="Times New Roman"/>
      <family val="1"/>
    </font>
    <font>
      <i/>
      <sz val="9"/>
      <color indexed="8"/>
      <name val="Segoe UI"/>
      <family val="2"/>
    </font>
    <font>
      <b/>
      <sz val="9"/>
      <name val="Segoe UI"/>
      <family val="2"/>
    </font>
    <font>
      <b/>
      <sz val="9"/>
      <color rgb="FFFFFFFF"/>
      <name val="Segoe UI"/>
      <family val="2"/>
    </font>
    <font>
      <b/>
      <sz val="11"/>
      <name val="Calibri"/>
      <family val="2"/>
      <scheme val="minor"/>
    </font>
    <font>
      <b/>
      <sz val="16"/>
      <color theme="0"/>
      <name val="Calibri"/>
      <family val="2"/>
    </font>
    <font>
      <sz val="16"/>
      <color rgb="FF000000"/>
      <name val="Calibri"/>
      <family val="2"/>
    </font>
    <font>
      <b/>
      <sz val="10"/>
      <color theme="0"/>
      <name val="Segoe UI"/>
      <family val="2"/>
    </font>
    <font>
      <b/>
      <sz val="12"/>
      <color theme="1"/>
      <name val="Times New Roman"/>
      <family val="1"/>
    </font>
    <font>
      <b/>
      <sz val="12"/>
      <color theme="4" tint="-0.249977111117893"/>
      <name val="Times New Roman"/>
      <family val="1"/>
    </font>
    <font>
      <sz val="10"/>
      <color theme="1"/>
      <name val="Arial"/>
      <family val="2"/>
    </font>
    <font>
      <b/>
      <sz val="11"/>
      <name val="Times New Roman"/>
      <family val="1"/>
    </font>
    <font>
      <sz val="9"/>
      <color rgb="FF000000"/>
      <name val="Tahoma"/>
      <family val="2"/>
    </font>
    <font>
      <b/>
      <sz val="14"/>
      <color rgb="FFC00000"/>
      <name val="Times New Roman"/>
      <family val="1"/>
    </font>
    <font>
      <b/>
      <sz val="9"/>
      <color rgb="FFFFFFFF"/>
      <name val="Times New Roman"/>
      <family val="1"/>
    </font>
    <font>
      <sz val="9"/>
      <color rgb="FF000000"/>
      <name val="Times New Roman"/>
      <family val="1"/>
    </font>
    <font>
      <b/>
      <sz val="12"/>
      <color rgb="FFC00000"/>
      <name val="Times New Roman"/>
      <family val="1"/>
    </font>
    <font>
      <sz val="11"/>
      <color rgb="FFFF0000"/>
      <name val="Calibri"/>
      <family val="2"/>
    </font>
    <font>
      <b/>
      <u/>
      <sz val="11"/>
      <color theme="0"/>
      <name val="Times New Roman"/>
      <family val="1"/>
    </font>
    <font>
      <b/>
      <sz val="11"/>
      <color rgb="FFFF0000"/>
      <name val="Times New Roman"/>
      <family val="1"/>
    </font>
    <font>
      <b/>
      <sz val="11"/>
      <color theme="4" tint="-0.249977111117893"/>
      <name val="Times New Roman"/>
      <family val="1"/>
    </font>
    <font>
      <sz val="12"/>
      <color rgb="FFFF0000"/>
      <name val="Times New Roman"/>
      <family val="1"/>
    </font>
    <font>
      <u/>
      <sz val="12"/>
      <color theme="10"/>
      <name val="Times New Roman"/>
      <family val="1"/>
    </font>
    <font>
      <sz val="12"/>
      <color theme="1"/>
      <name val="Times New Roman"/>
      <family val="1"/>
    </font>
    <font>
      <sz val="11"/>
      <name val="Times New Roman"/>
      <family val="1"/>
    </font>
    <font>
      <b/>
      <sz val="11"/>
      <color theme="0"/>
      <name val="Calibri"/>
      <family val="2"/>
    </font>
    <font>
      <sz val="13"/>
      <color theme="0"/>
      <name val="Times New Roman"/>
      <family val="1"/>
    </font>
    <font>
      <b/>
      <sz val="13"/>
      <color theme="0"/>
      <name val="Times New Roman"/>
      <family val="1"/>
    </font>
    <font>
      <b/>
      <sz val="14"/>
      <color theme="1"/>
      <name val="Times New Roman"/>
      <family val="1"/>
    </font>
    <font>
      <b/>
      <sz val="12"/>
      <color rgb="FF92D050"/>
      <name val="Times New Roman"/>
      <family val="1"/>
    </font>
  </fonts>
  <fills count="22">
    <fill>
      <patternFill patternType="none"/>
    </fill>
    <fill>
      <patternFill patternType="gray125"/>
    </fill>
    <fill>
      <patternFill patternType="solid">
        <fgColor theme="4"/>
      </patternFill>
    </fill>
    <fill>
      <patternFill patternType="solid">
        <fgColor theme="4"/>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4"/>
        <bgColor rgb="FFC0C0C0"/>
      </patternFill>
    </fill>
    <fill>
      <patternFill patternType="solid">
        <fgColor theme="3" tint="0.39997558519241921"/>
        <bgColor rgb="FFC0C0C0"/>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70C0"/>
        <bgColor indexed="64"/>
      </patternFill>
    </fill>
    <fill>
      <patternFill patternType="solid">
        <fgColor rgb="FF007ACE"/>
      </patternFill>
    </fill>
    <fill>
      <patternFill patternType="solid">
        <fgColor theme="0"/>
        <bgColor indexed="64"/>
      </patternFill>
    </fill>
    <fill>
      <patternFill patternType="solid">
        <fgColor rgb="FFFCE8FC"/>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rgb="FFFADEFA"/>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4"/>
        <bgColor theme="4"/>
      </patternFill>
    </fill>
    <fill>
      <patternFill patternType="solid">
        <fgColor theme="7"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indexed="64"/>
      </left>
      <right/>
      <top/>
      <bottom/>
      <diagonal/>
    </border>
    <border>
      <left style="thin">
        <color indexed="64"/>
      </left>
      <right/>
      <top style="thin">
        <color indexed="64"/>
      </top>
      <bottom/>
      <diagonal/>
    </border>
    <border>
      <left style="thin">
        <color rgb="FFD0D7E5"/>
      </left>
      <right/>
      <top style="thin">
        <color indexed="64"/>
      </top>
      <bottom/>
      <diagonal/>
    </border>
    <border>
      <left style="thin">
        <color rgb="FFD0D7E5"/>
      </left>
      <right style="thin">
        <color rgb="FFD0D7E5"/>
      </right>
      <top style="thin">
        <color indexed="64"/>
      </top>
      <bottom/>
      <diagonal/>
    </border>
    <border>
      <left style="thin">
        <color rgb="FFD0D7E5"/>
      </left>
      <right/>
      <top style="thin">
        <color rgb="FFD0D7E5"/>
      </top>
      <bottom/>
      <diagonal/>
    </border>
    <border>
      <left style="thin">
        <color rgb="FFD0D7E5"/>
      </left>
      <right/>
      <top style="thin">
        <color rgb="FFD0D7E5"/>
      </top>
      <bottom style="thin">
        <color rgb="FFD0D7E5"/>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style="thin">
        <color theme="4" tint="0.39997558519241921"/>
      </right>
      <top style="thin">
        <color theme="4" tint="0.39997558519241921"/>
      </top>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0" fontId="3" fillId="2" borderId="0" applyNumberFormat="0" applyBorder="0" applyAlignment="0" applyProtection="0"/>
    <xf numFmtId="0" fontId="6" fillId="0" borderId="0" applyNumberFormat="0" applyFill="0" applyBorder="0" applyAlignment="0" applyProtection="0"/>
    <xf numFmtId="0" fontId="20" fillId="0" borderId="0"/>
  </cellStyleXfs>
  <cellXfs count="229">
    <xf numFmtId="0" fontId="0" fillId="0" borderId="0" xfId="0"/>
    <xf numFmtId="0" fontId="4" fillId="0" borderId="0" xfId="0" applyFont="1"/>
    <xf numFmtId="0" fontId="4" fillId="0" borderId="0" xfId="0" applyFont="1" applyAlignment="1">
      <alignment horizontal="center"/>
    </xf>
    <xf numFmtId="0" fontId="5" fillId="4"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4" fillId="0" borderId="0" xfId="0" applyFont="1" applyBorder="1" applyAlignment="1">
      <alignment horizontal="center"/>
    </xf>
    <xf numFmtId="0" fontId="1" fillId="0" borderId="0" xfId="0" applyFont="1"/>
    <xf numFmtId="0" fontId="11" fillId="0" borderId="0" xfId="0" applyFont="1" applyFill="1" applyBorder="1" applyAlignment="1" applyProtection="1">
      <alignment horizontal="center" vertical="center" wrapText="1"/>
    </xf>
    <xf numFmtId="0" fontId="11" fillId="0" borderId="0" xfId="0" applyFont="1" applyFill="1" applyBorder="1" applyAlignment="1" applyProtection="1">
      <alignment vertical="center" wrapText="1"/>
    </xf>
    <xf numFmtId="0" fontId="12" fillId="5"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15" fillId="2" borderId="1" xfId="1" applyFont="1" applyBorder="1" applyAlignment="1" applyProtection="1">
      <alignment horizontal="center" vertical="center"/>
    </xf>
    <xf numFmtId="0" fontId="16" fillId="0" borderId="1" xfId="0" applyFont="1" applyFill="1" applyBorder="1" applyAlignment="1" applyProtection="1">
      <alignment horizontal="center" vertical="center" wrapText="1"/>
    </xf>
    <xf numFmtId="0" fontId="16" fillId="0" borderId="1" xfId="0" applyFont="1" applyFill="1" applyBorder="1" applyAlignment="1" applyProtection="1">
      <alignment vertical="center" wrapText="1"/>
    </xf>
    <xf numFmtId="0" fontId="0" fillId="0" borderId="0" xfId="0" applyAlignment="1">
      <alignment horizontal="center"/>
    </xf>
    <xf numFmtId="0" fontId="19" fillId="3" borderId="1" xfId="0" applyNumberFormat="1" applyFont="1" applyFill="1" applyBorder="1" applyAlignment="1">
      <alignment horizontal="center" vertical="center"/>
    </xf>
    <xf numFmtId="49" fontId="17" fillId="0" borderId="1" xfId="0" applyNumberFormat="1" applyFont="1" applyBorder="1" applyAlignment="1">
      <alignment vertical="center"/>
    </xf>
    <xf numFmtId="49" fontId="17" fillId="0" borderId="1" xfId="0" applyNumberFormat="1" applyFont="1" applyFill="1" applyBorder="1" applyAlignment="1">
      <alignment vertical="center"/>
    </xf>
    <xf numFmtId="49" fontId="17" fillId="0" borderId="1" xfId="0" applyNumberFormat="1" applyFont="1" applyBorder="1" applyAlignment="1">
      <alignment horizontal="center" vertical="center"/>
    </xf>
    <xf numFmtId="49" fontId="17" fillId="0" borderId="1" xfId="0" applyNumberFormat="1" applyFont="1" applyFill="1" applyBorder="1" applyAlignment="1">
      <alignment horizontal="center" vertical="center"/>
    </xf>
    <xf numFmtId="0" fontId="7" fillId="0" borderId="0" xfId="0" applyFont="1" applyBorder="1" applyAlignment="1">
      <alignment horizontal="left" vertical="center"/>
    </xf>
    <xf numFmtId="0" fontId="23" fillId="2" borderId="1" xfId="1" applyFont="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24" fillId="0" borderId="1" xfId="0" applyFont="1" applyFill="1" applyBorder="1" applyAlignment="1" applyProtection="1">
      <alignment vertical="center" wrapText="1"/>
    </xf>
    <xf numFmtId="49" fontId="0" fillId="0" borderId="1" xfId="0" applyNumberFormat="1" applyBorder="1" applyAlignment="1">
      <alignment horizontal="center" vertical="center"/>
    </xf>
    <xf numFmtId="0" fontId="28" fillId="12" borderId="0" xfId="0" applyFont="1" applyFill="1" applyAlignment="1">
      <alignment horizontal="center" vertical="center"/>
    </xf>
    <xf numFmtId="49" fontId="31" fillId="3" borderId="1" xfId="0" applyNumberFormat="1" applyFont="1" applyFill="1" applyBorder="1" applyAlignment="1">
      <alignment horizontal="center" vertical="center"/>
    </xf>
    <xf numFmtId="0" fontId="31" fillId="3" borderId="1" xfId="0" applyFont="1" applyFill="1" applyBorder="1" applyAlignment="1">
      <alignment vertical="center"/>
    </xf>
    <xf numFmtId="0" fontId="2" fillId="0" borderId="1" xfId="0" applyFont="1" applyBorder="1"/>
    <xf numFmtId="0" fontId="7" fillId="0" borderId="0" xfId="0" applyFont="1" applyBorder="1" applyAlignment="1">
      <alignment horizontal="center" vertical="center"/>
    </xf>
    <xf numFmtId="0" fontId="0" fillId="0" borderId="0" xfId="0" applyBorder="1"/>
    <xf numFmtId="0" fontId="7" fillId="8" borderId="0" xfId="0" applyFont="1" applyFill="1" applyBorder="1" applyAlignment="1">
      <alignment horizontal="center" vertical="center"/>
    </xf>
    <xf numFmtId="0" fontId="19" fillId="3" borderId="1" xfId="0" applyFont="1" applyFill="1" applyBorder="1" applyAlignment="1">
      <alignment horizontal="center" vertical="center" wrapText="1"/>
    </xf>
    <xf numFmtId="0" fontId="11" fillId="15" borderId="9" xfId="0" applyFont="1" applyFill="1" applyBorder="1" applyAlignment="1">
      <alignment horizontal="center" vertical="center"/>
    </xf>
    <xf numFmtId="0" fontId="11" fillId="0" borderId="9" xfId="0" applyFont="1" applyBorder="1" applyAlignment="1">
      <alignment horizontal="center" vertical="center"/>
    </xf>
    <xf numFmtId="0" fontId="0" fillId="0" borderId="0" xfId="0" applyFill="1"/>
    <xf numFmtId="0" fontId="4" fillId="15" borderId="9" xfId="0" applyFont="1" applyFill="1" applyBorder="1" applyAlignment="1">
      <alignment horizontal="center"/>
    </xf>
    <xf numFmtId="0" fontId="4" fillId="15" borderId="11" xfId="0" applyFont="1" applyFill="1" applyBorder="1" applyAlignment="1">
      <alignment horizontal="left"/>
    </xf>
    <xf numFmtId="0" fontId="4" fillId="0" borderId="9" xfId="0" applyFont="1" applyBorder="1" applyAlignment="1">
      <alignment horizontal="center"/>
    </xf>
    <xf numFmtId="0" fontId="2" fillId="17" borderId="1" xfId="0" applyFont="1" applyFill="1" applyBorder="1" applyAlignment="1">
      <alignment horizontal="center" vertical="center" wrapText="1"/>
    </xf>
    <xf numFmtId="0" fontId="34" fillId="18" borderId="1" xfId="0" applyFont="1" applyFill="1" applyBorder="1" applyAlignment="1">
      <alignment horizontal="center" vertical="center" wrapText="1"/>
    </xf>
    <xf numFmtId="0" fontId="34" fillId="18" borderId="1" xfId="0" quotePrefix="1" applyFont="1" applyFill="1" applyBorder="1" applyAlignment="1">
      <alignment horizontal="center" vertical="center" wrapText="1"/>
    </xf>
    <xf numFmtId="0" fontId="34" fillId="18" borderId="1" xfId="0" applyFont="1" applyFill="1" applyBorder="1" applyAlignment="1">
      <alignment horizontal="justify" vertical="center" wrapText="1"/>
    </xf>
    <xf numFmtId="49" fontId="26" fillId="19" borderId="1" xfId="0" applyNumberFormat="1" applyFont="1" applyFill="1" applyBorder="1" applyAlignment="1">
      <alignment horizontal="center" vertical="center" wrapText="1"/>
    </xf>
    <xf numFmtId="49" fontId="22" fillId="10" borderId="10" xfId="0" applyNumberFormat="1" applyFont="1" applyFill="1" applyBorder="1" applyAlignment="1">
      <alignment horizontal="center" vertical="center"/>
    </xf>
    <xf numFmtId="49" fontId="0" fillId="0" borderId="0" xfId="0" applyNumberFormat="1"/>
    <xf numFmtId="49" fontId="27" fillId="11" borderId="1" xfId="0" applyNumberFormat="1" applyFont="1" applyFill="1" applyBorder="1" applyAlignment="1">
      <alignment horizontal="center" vertical="center"/>
    </xf>
    <xf numFmtId="49" fontId="0" fillId="0" borderId="0" xfId="0" applyNumberFormat="1" applyAlignment="1">
      <alignment horizontal="center"/>
    </xf>
    <xf numFmtId="49" fontId="19" fillId="3" borderId="1" xfId="0" applyNumberFormat="1" applyFont="1" applyFill="1" applyBorder="1" applyAlignment="1">
      <alignment horizontal="center" vertical="center" wrapText="1"/>
    </xf>
    <xf numFmtId="49" fontId="4" fillId="0" borderId="0" xfId="0" applyNumberFormat="1" applyFont="1"/>
    <xf numFmtId="49" fontId="5" fillId="4" borderId="1" xfId="0" applyNumberFormat="1" applyFont="1" applyFill="1" applyBorder="1" applyAlignment="1">
      <alignment horizontal="center" vertical="center" wrapText="1"/>
    </xf>
    <xf numFmtId="0" fontId="7" fillId="8" borderId="0" xfId="0" applyFont="1" applyFill="1" applyBorder="1" applyAlignment="1" applyProtection="1">
      <alignment horizontal="center" vertical="center"/>
    </xf>
    <xf numFmtId="0" fontId="5" fillId="4" borderId="1" xfId="0" applyFont="1" applyFill="1" applyBorder="1" applyAlignment="1" applyProtection="1">
      <alignment horizontal="center" vertical="center" wrapText="1"/>
    </xf>
    <xf numFmtId="0" fontId="0" fillId="0" borderId="0" xfId="0" applyProtection="1"/>
    <xf numFmtId="0" fontId="0" fillId="0" borderId="0" xfId="0" applyBorder="1" applyProtection="1"/>
    <xf numFmtId="0" fontId="29" fillId="6" borderId="1" xfId="0"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vertical="center"/>
    </xf>
    <xf numFmtId="0" fontId="4" fillId="0" borderId="0" xfId="0" applyFont="1" applyBorder="1" applyAlignment="1">
      <alignment horizontal="center" vertical="center" wrapText="1"/>
    </xf>
    <xf numFmtId="0" fontId="4" fillId="0" borderId="0" xfId="0" applyFont="1" applyAlignment="1">
      <alignment horizontal="center" vertical="center"/>
    </xf>
    <xf numFmtId="0" fontId="38" fillId="11" borderId="10" xfId="0" applyFont="1" applyFill="1" applyBorder="1" applyAlignment="1">
      <alignment horizontal="center" vertical="center"/>
    </xf>
    <xf numFmtId="0" fontId="38" fillId="11" borderId="10" xfId="0" applyFont="1" applyFill="1" applyBorder="1" applyAlignment="1" applyProtection="1">
      <alignment horizontal="center" vertical="center"/>
    </xf>
    <xf numFmtId="49" fontId="38" fillId="11" borderId="10" xfId="0" applyNumberFormat="1" applyFont="1" applyFill="1" applyBorder="1" applyAlignment="1">
      <alignment horizontal="center" vertical="center"/>
    </xf>
    <xf numFmtId="0" fontId="4" fillId="0" borderId="0" xfId="0" applyFont="1" applyBorder="1"/>
    <xf numFmtId="49" fontId="4" fillId="0" borderId="0" xfId="0" applyNumberFormat="1" applyFont="1" applyBorder="1"/>
    <xf numFmtId="49" fontId="39" fillId="0" borderId="0" xfId="0" applyNumberFormat="1" applyFont="1" applyBorder="1" applyAlignment="1">
      <alignment horizontal="center" vertical="center"/>
    </xf>
    <xf numFmtId="0" fontId="8" fillId="3" borderId="0" xfId="0" applyFont="1" applyFill="1" applyAlignment="1">
      <alignment horizontal="center" vertical="center"/>
    </xf>
    <xf numFmtId="0" fontId="4" fillId="9" borderId="3" xfId="0" applyFont="1" applyFill="1" applyBorder="1" applyAlignment="1">
      <alignment horizontal="center"/>
    </xf>
    <xf numFmtId="0" fontId="4" fillId="9" borderId="3" xfId="0" applyFont="1" applyFill="1" applyBorder="1" applyAlignment="1" applyProtection="1">
      <alignment horizontal="center"/>
    </xf>
    <xf numFmtId="0" fontId="4" fillId="9" borderId="12" xfId="0" applyFont="1" applyFill="1" applyBorder="1" applyAlignment="1">
      <alignment horizontal="center"/>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4" fillId="13" borderId="0" xfId="0" applyFont="1" applyFill="1" applyBorder="1" applyAlignment="1">
      <alignment horizontal="center"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4" fillId="8" borderId="0" xfId="0" applyFont="1" applyFill="1" applyBorder="1" applyAlignment="1" applyProtection="1">
      <alignment horizontal="center" vertical="center"/>
    </xf>
    <xf numFmtId="0" fontId="4" fillId="8" borderId="0" xfId="0" applyFont="1" applyFill="1" applyBorder="1" applyAlignment="1" applyProtection="1">
      <alignment vertical="center"/>
    </xf>
    <xf numFmtId="0" fontId="4" fillId="8" borderId="0" xfId="0" applyFont="1" applyFill="1" applyBorder="1" applyAlignment="1">
      <alignment horizontal="center" vertical="center"/>
    </xf>
    <xf numFmtId="0" fontId="4" fillId="8" borderId="0" xfId="0" applyFont="1" applyFill="1" applyBorder="1" applyAlignment="1">
      <alignment vertical="center"/>
    </xf>
    <xf numFmtId="0" fontId="4" fillId="13" borderId="3" xfId="0" applyFont="1" applyFill="1" applyBorder="1" applyAlignment="1">
      <alignment horizontal="center" vertical="center"/>
    </xf>
    <xf numFmtId="49" fontId="40" fillId="0" borderId="0" xfId="0" applyNumberFormat="1" applyFont="1" applyAlignment="1">
      <alignment horizontal="center" vertical="center"/>
    </xf>
    <xf numFmtId="49" fontId="4" fillId="0" borderId="0" xfId="0" applyNumberFormat="1" applyFont="1" applyBorder="1" applyAlignment="1">
      <alignment vertical="center" wrapText="1"/>
    </xf>
    <xf numFmtId="49" fontId="4" fillId="0" borderId="0" xfId="0" applyNumberFormat="1" applyFont="1" applyBorder="1" applyAlignment="1">
      <alignment vertical="center"/>
    </xf>
    <xf numFmtId="49" fontId="4" fillId="0" borderId="0" xfId="0" applyNumberFormat="1" applyFont="1" applyBorder="1" applyAlignment="1">
      <alignment horizontal="center" vertical="center"/>
    </xf>
    <xf numFmtId="0" fontId="4" fillId="0" borderId="0" xfId="0" applyFont="1" applyBorder="1" applyAlignment="1">
      <alignment vertical="center" wrapText="1"/>
    </xf>
    <xf numFmtId="49" fontId="8" fillId="3" borderId="10" xfId="0" applyNumberFormat="1" applyFont="1" applyFill="1" applyBorder="1" applyAlignment="1">
      <alignment horizontal="center" vertical="center" wrapText="1"/>
    </xf>
    <xf numFmtId="49" fontId="42" fillId="3" borderId="10" xfId="0" applyNumberFormat="1" applyFont="1" applyFill="1" applyBorder="1" applyAlignment="1">
      <alignment horizontal="center" vertical="center" wrapText="1"/>
    </xf>
    <xf numFmtId="0" fontId="43" fillId="4" borderId="1" xfId="0" applyFont="1" applyFill="1" applyBorder="1" applyAlignment="1">
      <alignment horizontal="center" vertical="center" wrapText="1"/>
    </xf>
    <xf numFmtId="0" fontId="44" fillId="8" borderId="1" xfId="0" applyFont="1" applyFill="1" applyBorder="1" applyAlignment="1" applyProtection="1">
      <alignment horizontal="center" vertical="center" wrapText="1"/>
    </xf>
    <xf numFmtId="0" fontId="44" fillId="8" borderId="1" xfId="0" applyFont="1" applyFill="1" applyBorder="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center" vertical="center"/>
    </xf>
    <xf numFmtId="49" fontId="7" fillId="0" borderId="0" xfId="0" applyNumberFormat="1" applyFont="1" applyBorder="1" applyAlignment="1">
      <alignment horizontal="center" vertical="center"/>
    </xf>
    <xf numFmtId="49" fontId="46" fillId="0" borderId="0" xfId="2" applyNumberFormat="1" applyFont="1" applyAlignment="1">
      <alignment wrapText="1"/>
    </xf>
    <xf numFmtId="49" fontId="47" fillId="0" borderId="0" xfId="0" applyNumberFormat="1" applyFont="1" applyAlignment="1">
      <alignment wrapText="1"/>
    </xf>
    <xf numFmtId="49" fontId="47" fillId="0" borderId="0" xfId="0" applyNumberFormat="1" applyFont="1"/>
    <xf numFmtId="49" fontId="47" fillId="0" borderId="0" xfId="0" applyNumberFormat="1" applyFont="1" applyAlignment="1">
      <alignment vertical="center" wrapText="1"/>
    </xf>
    <xf numFmtId="49" fontId="47" fillId="0" borderId="0" xfId="0" applyNumberFormat="1" applyFont="1" applyAlignment="1">
      <alignment horizontal="center" vertical="center"/>
    </xf>
    <xf numFmtId="0" fontId="47" fillId="0" borderId="0" xfId="0" quotePrefix="1" applyFont="1" applyAlignment="1">
      <alignment wrapText="1"/>
    </xf>
    <xf numFmtId="49" fontId="47" fillId="0" borderId="0" xfId="0" quotePrefix="1" applyNumberFormat="1" applyFont="1" applyAlignment="1">
      <alignment horizontal="center" vertical="center" wrapText="1"/>
    </xf>
    <xf numFmtId="49" fontId="47" fillId="0" borderId="0" xfId="0" applyNumberFormat="1" applyFont="1" applyAlignment="1">
      <alignment horizontal="left" vertical="center"/>
    </xf>
    <xf numFmtId="49" fontId="47" fillId="8" borderId="0" xfId="0" applyNumberFormat="1" applyFont="1" applyFill="1" applyAlignment="1" applyProtection="1">
      <alignment horizontal="center"/>
    </xf>
    <xf numFmtId="49" fontId="48" fillId="0" borderId="0" xfId="0" applyNumberFormat="1" applyFont="1" applyBorder="1" applyAlignment="1">
      <alignment horizontal="left" vertical="center"/>
    </xf>
    <xf numFmtId="49" fontId="4" fillId="9" borderId="3" xfId="0" applyNumberFormat="1" applyFont="1" applyFill="1" applyBorder="1" applyAlignment="1">
      <alignment horizontal="center"/>
    </xf>
    <xf numFmtId="49" fontId="8" fillId="3" borderId="1" xfId="0" applyNumberFormat="1" applyFont="1" applyFill="1" applyBorder="1" applyAlignment="1">
      <alignment horizontal="center" vertical="center" wrapText="1"/>
    </xf>
    <xf numFmtId="49" fontId="47" fillId="0" borderId="0" xfId="0" applyNumberFormat="1" applyFont="1" applyAlignment="1">
      <alignment horizontal="center" vertical="center" wrapText="1"/>
    </xf>
    <xf numFmtId="0" fontId="49" fillId="7" borderId="13" xfId="0" applyFont="1" applyFill="1" applyBorder="1" applyAlignment="1">
      <alignment horizontal="center" vertical="center" wrapText="1"/>
    </xf>
    <xf numFmtId="0" fontId="49" fillId="7" borderId="10" xfId="0" applyFont="1" applyFill="1" applyBorder="1" applyAlignment="1">
      <alignment horizontal="center" vertical="center" wrapText="1"/>
    </xf>
    <xf numFmtId="0" fontId="11" fillId="15" borderId="14" xfId="0" applyFont="1" applyFill="1" applyBorder="1" applyAlignment="1">
      <alignment horizontal="center" vertical="center" wrapText="1"/>
    </xf>
    <xf numFmtId="0" fontId="11" fillId="15" borderId="15" xfId="0" applyFont="1" applyFill="1" applyBorder="1" applyAlignment="1">
      <alignment horizontal="left" vertical="center" wrapText="1"/>
    </xf>
    <xf numFmtId="0" fontId="11" fillId="0" borderId="16" xfId="0" applyFont="1" applyBorder="1" applyAlignment="1">
      <alignment horizontal="center" vertical="center" wrapText="1"/>
    </xf>
    <xf numFmtId="0" fontId="11" fillId="0" borderId="5" xfId="0" applyFont="1" applyBorder="1" applyAlignment="1">
      <alignment horizontal="left" vertical="center" wrapText="1"/>
    </xf>
    <xf numFmtId="0" fontId="11" fillId="15" borderId="16" xfId="0" applyFont="1" applyFill="1" applyBorder="1" applyAlignment="1">
      <alignment horizontal="center" vertical="center" wrapText="1"/>
    </xf>
    <xf numFmtId="0" fontId="11" fillId="15" borderId="5" xfId="0" applyFont="1" applyFill="1" applyBorder="1" applyAlignment="1">
      <alignment horizontal="left" vertical="center" wrapText="1"/>
    </xf>
    <xf numFmtId="0" fontId="11" fillId="15" borderId="17" xfId="0" applyFont="1" applyFill="1" applyBorder="1" applyAlignment="1">
      <alignment horizontal="center" vertical="center" wrapText="1"/>
    </xf>
    <xf numFmtId="0" fontId="11" fillId="15" borderId="4" xfId="0" applyFont="1" applyFill="1" applyBorder="1" applyAlignment="1">
      <alignment horizontal="left" vertical="center" wrapText="1"/>
    </xf>
    <xf numFmtId="0" fontId="21" fillId="20" borderId="19" xfId="0" applyFont="1" applyFill="1" applyBorder="1" applyAlignment="1">
      <alignment horizontal="center" vertical="center"/>
    </xf>
    <xf numFmtId="0" fontId="21" fillId="20" borderId="20" xfId="0" applyFont="1" applyFill="1" applyBorder="1" applyAlignment="1">
      <alignment horizontal="left" vertical="center"/>
    </xf>
    <xf numFmtId="0" fontId="21" fillId="20" borderId="21" xfId="0" applyFont="1" applyFill="1" applyBorder="1" applyAlignment="1">
      <alignment horizontal="center" vertical="center"/>
    </xf>
    <xf numFmtId="0" fontId="4" fillId="15" borderId="19" xfId="0" applyFont="1" applyFill="1" applyBorder="1" applyAlignment="1">
      <alignment horizontal="center"/>
    </xf>
    <xf numFmtId="0" fontId="4" fillId="15" borderId="20" xfId="0" applyFont="1" applyFill="1" applyBorder="1" applyAlignment="1">
      <alignment horizontal="left"/>
    </xf>
    <xf numFmtId="0" fontId="9" fillId="15" borderId="22" xfId="0" applyFont="1" applyFill="1" applyBorder="1"/>
    <xf numFmtId="0" fontId="4" fillId="0" borderId="19" xfId="0" applyFont="1" applyBorder="1" applyAlignment="1">
      <alignment horizontal="center"/>
    </xf>
    <xf numFmtId="0" fontId="4" fillId="0" borderId="20" xfId="0" applyFont="1" applyBorder="1" applyAlignment="1">
      <alignment horizontal="left"/>
    </xf>
    <xf numFmtId="0" fontId="10" fillId="0" borderId="22" xfId="0" applyFont="1" applyBorder="1"/>
    <xf numFmtId="0" fontId="10" fillId="15" borderId="22" xfId="0" applyFont="1" applyFill="1" applyBorder="1" applyAlignment="1">
      <alignment vertical="center"/>
    </xf>
    <xf numFmtId="0" fontId="10" fillId="15" borderId="18" xfId="0" applyFont="1" applyFill="1" applyBorder="1"/>
    <xf numFmtId="0" fontId="4" fillId="0" borderId="0" xfId="0" applyFont="1" applyAlignment="1">
      <alignment horizontal="left" vertical="center" wrapText="1"/>
    </xf>
    <xf numFmtId="0" fontId="32" fillId="4" borderId="1" xfId="0" applyFont="1" applyFill="1" applyBorder="1" applyAlignment="1">
      <alignment horizontal="center" vertical="center" wrapText="1"/>
    </xf>
    <xf numFmtId="49" fontId="8" fillId="3" borderId="3" xfId="0" applyNumberFormat="1" applyFont="1" applyFill="1" applyBorder="1" applyAlignment="1">
      <alignment horizontal="center" vertical="center" wrapText="1"/>
    </xf>
    <xf numFmtId="49" fontId="7" fillId="0" borderId="0" xfId="0" applyNumberFormat="1" applyFont="1" applyAlignment="1">
      <alignment horizontal="center" vertical="center"/>
    </xf>
    <xf numFmtId="49" fontId="39" fillId="0" borderId="0" xfId="0" applyNumberFormat="1" applyFont="1" applyAlignment="1">
      <alignment horizontal="center" vertical="center"/>
    </xf>
    <xf numFmtId="49" fontId="10" fillId="0" borderId="0" xfId="0" applyNumberFormat="1" applyFont="1" applyAlignment="1">
      <alignment horizontal="left"/>
    </xf>
    <xf numFmtId="0" fontId="10" fillId="0" borderId="0" xfId="0" applyFont="1" applyAlignment="1">
      <alignment horizontal="left"/>
    </xf>
    <xf numFmtId="0" fontId="5" fillId="12" borderId="3" xfId="0" applyFont="1" applyFill="1" applyBorder="1" applyAlignment="1">
      <alignment horizontal="center"/>
    </xf>
    <xf numFmtId="0" fontId="5" fillId="12" borderId="3" xfId="0" applyFont="1" applyFill="1" applyBorder="1" applyAlignment="1" applyProtection="1">
      <alignment horizontal="center"/>
    </xf>
    <xf numFmtId="0" fontId="50" fillId="14" borderId="0" xfId="0" applyFont="1" applyFill="1"/>
    <xf numFmtId="0" fontId="47" fillId="0" borderId="0" xfId="0" applyFont="1"/>
    <xf numFmtId="0" fontId="51" fillId="10" borderId="0" xfId="0" applyFont="1" applyFill="1"/>
    <xf numFmtId="0" fontId="51" fillId="10" borderId="0" xfId="0" applyFont="1" applyFill="1" applyAlignment="1">
      <alignment horizontal="center" vertical="center"/>
    </xf>
    <xf numFmtId="0" fontId="19" fillId="3" borderId="1" xfId="0" applyFont="1" applyFill="1" applyBorder="1" applyAlignment="1">
      <alignment horizontal="center"/>
    </xf>
    <xf numFmtId="0" fontId="48" fillId="0" borderId="0" xfId="0" applyFont="1"/>
    <xf numFmtId="0" fontId="17" fillId="0" borderId="0" xfId="0" applyFont="1"/>
    <xf numFmtId="0" fontId="0" fillId="13" borderId="0" xfId="0" applyFill="1"/>
    <xf numFmtId="0" fontId="48" fillId="21" borderId="0" xfId="0" applyFont="1" applyFill="1" applyBorder="1" applyAlignment="1">
      <alignment vertical="center"/>
    </xf>
    <xf numFmtId="0" fontId="48" fillId="12" borderId="0" xfId="0" applyFont="1" applyFill="1" applyBorder="1" applyAlignment="1">
      <alignment vertical="center"/>
    </xf>
    <xf numFmtId="49" fontId="48" fillId="21" borderId="1" xfId="0" applyNumberFormat="1" applyFont="1" applyFill="1" applyBorder="1" applyAlignment="1">
      <alignment horizontal="center" vertical="center"/>
    </xf>
    <xf numFmtId="49" fontId="48" fillId="21" borderId="1" xfId="0" applyNumberFormat="1" applyFont="1" applyFill="1" applyBorder="1" applyAlignment="1">
      <alignment horizontal="left" vertical="center"/>
    </xf>
    <xf numFmtId="49" fontId="48" fillId="21" borderId="1" xfId="0" quotePrefix="1" applyNumberFormat="1" applyFont="1" applyFill="1" applyBorder="1" applyAlignment="1">
      <alignment horizontal="left" vertical="center"/>
    </xf>
    <xf numFmtId="49" fontId="48" fillId="21" borderId="1" xfId="0" applyNumberFormat="1" applyFont="1" applyFill="1" applyBorder="1" applyAlignment="1">
      <alignment vertical="center" wrapText="1"/>
    </xf>
    <xf numFmtId="49" fontId="48" fillId="21" borderId="1" xfId="0" applyNumberFormat="1" applyFont="1" applyFill="1" applyBorder="1" applyAlignment="1">
      <alignment horizontal="right" vertical="center"/>
    </xf>
    <xf numFmtId="49" fontId="48" fillId="21" borderId="1" xfId="0" quotePrefix="1" applyNumberFormat="1" applyFont="1" applyFill="1" applyBorder="1" applyAlignment="1">
      <alignment horizontal="right" vertical="center"/>
    </xf>
    <xf numFmtId="49" fontId="48" fillId="21" borderId="1" xfId="0" quotePrefix="1" applyNumberFormat="1" applyFont="1" applyFill="1" applyBorder="1" applyAlignment="1">
      <alignment horizontal="center" vertical="center"/>
    </xf>
    <xf numFmtId="0" fontId="7" fillId="21" borderId="1" xfId="0" applyFont="1" applyFill="1" applyBorder="1" applyAlignment="1">
      <alignment horizontal="left" vertical="center"/>
    </xf>
    <xf numFmtId="0" fontId="17" fillId="21" borderId="1" xfId="0" applyFont="1" applyFill="1" applyBorder="1" applyAlignment="1">
      <alignment horizontal="center" vertical="center"/>
    </xf>
    <xf numFmtId="0" fontId="48" fillId="21" borderId="1" xfId="0" applyFont="1" applyFill="1" applyBorder="1" applyAlignment="1">
      <alignment horizontal="center" vertical="center"/>
    </xf>
    <xf numFmtId="0" fontId="48" fillId="21" borderId="1" xfId="0" applyFont="1" applyFill="1" applyBorder="1" applyAlignment="1">
      <alignment horizontal="left" vertical="center"/>
    </xf>
    <xf numFmtId="0" fontId="48" fillId="21" borderId="1" xfId="0" applyFont="1" applyFill="1" applyBorder="1" applyAlignment="1" applyProtection="1">
      <alignment horizontal="center" vertical="center"/>
    </xf>
    <xf numFmtId="0" fontId="4" fillId="21" borderId="1" xfId="0" applyFont="1" applyFill="1" applyBorder="1" applyAlignment="1">
      <alignment horizontal="center"/>
    </xf>
    <xf numFmtId="49" fontId="48" fillId="21" borderId="1" xfId="0" applyNumberFormat="1" applyFont="1" applyFill="1" applyBorder="1" applyAlignment="1">
      <alignment vertical="center"/>
    </xf>
    <xf numFmtId="0" fontId="48" fillId="21" borderId="1" xfId="0" applyFont="1" applyFill="1" applyBorder="1" applyAlignment="1">
      <alignment vertical="center"/>
    </xf>
    <xf numFmtId="0" fontId="48" fillId="21" borderId="1" xfId="0" quotePrefix="1" applyFont="1" applyFill="1" applyBorder="1" applyAlignment="1">
      <alignment vertical="center"/>
    </xf>
    <xf numFmtId="0" fontId="4" fillId="21" borderId="1" xfId="0" applyFont="1" applyFill="1" applyBorder="1"/>
    <xf numFmtId="0" fontId="48" fillId="21" borderId="1" xfId="0" quotePrefix="1" applyFont="1" applyFill="1" applyBorder="1" applyAlignment="1" applyProtection="1">
      <alignment horizontal="center" vertical="center"/>
    </xf>
    <xf numFmtId="49" fontId="48" fillId="12" borderId="1" xfId="0" applyNumberFormat="1" applyFont="1" applyFill="1" applyBorder="1" applyAlignment="1">
      <alignment horizontal="center" vertical="center"/>
    </xf>
    <xf numFmtId="49" fontId="48" fillId="12" borderId="1" xfId="0" applyNumberFormat="1" applyFont="1" applyFill="1" applyBorder="1" applyAlignment="1">
      <alignment horizontal="left" vertical="center"/>
    </xf>
    <xf numFmtId="49" fontId="48" fillId="12" borderId="1" xfId="0" applyNumberFormat="1" applyFont="1" applyFill="1" applyBorder="1" applyAlignment="1">
      <alignment vertical="center" wrapText="1"/>
    </xf>
    <xf numFmtId="49" fontId="48" fillId="12" borderId="1" xfId="0" applyNumberFormat="1" applyFont="1" applyFill="1" applyBorder="1" applyAlignment="1">
      <alignment vertical="center"/>
    </xf>
    <xf numFmtId="49" fontId="48" fillId="12" borderId="1" xfId="0" applyNumberFormat="1" applyFont="1" applyFill="1" applyBorder="1" applyAlignment="1">
      <alignment horizontal="right" vertical="center"/>
    </xf>
    <xf numFmtId="49" fontId="48" fillId="12" borderId="1" xfId="0" quotePrefix="1" applyNumberFormat="1" applyFont="1" applyFill="1" applyBorder="1" applyAlignment="1">
      <alignment horizontal="right" vertical="center"/>
    </xf>
    <xf numFmtId="49" fontId="48" fillId="12" borderId="1" xfId="0" quotePrefix="1" applyNumberFormat="1" applyFont="1" applyFill="1" applyBorder="1" applyAlignment="1">
      <alignment horizontal="center" vertical="center"/>
    </xf>
    <xf numFmtId="0" fontId="7" fillId="12" borderId="1" xfId="0" applyFont="1" applyFill="1" applyBorder="1" applyAlignment="1">
      <alignment horizontal="left" vertical="center"/>
    </xf>
    <xf numFmtId="0" fontId="17" fillId="12" borderId="1" xfId="0" applyFont="1" applyFill="1" applyBorder="1" applyAlignment="1">
      <alignment horizontal="center" vertical="center"/>
    </xf>
    <xf numFmtId="0" fontId="48" fillId="12" borderId="1" xfId="0" applyFont="1" applyFill="1" applyBorder="1" applyAlignment="1">
      <alignment horizontal="center" vertical="center"/>
    </xf>
    <xf numFmtId="0" fontId="48" fillId="12" borderId="1" xfId="0" applyFont="1" applyFill="1" applyBorder="1" applyAlignment="1">
      <alignment horizontal="left" vertical="center"/>
    </xf>
    <xf numFmtId="0" fontId="48" fillId="12" borderId="1" xfId="0" applyFont="1" applyFill="1" applyBorder="1" applyAlignment="1" applyProtection="1">
      <alignment horizontal="center" vertical="center"/>
    </xf>
    <xf numFmtId="0" fontId="4" fillId="12" borderId="1" xfId="0" applyFont="1" applyFill="1" applyBorder="1" applyAlignment="1">
      <alignment horizontal="center"/>
    </xf>
    <xf numFmtId="0" fontId="48" fillId="12" borderId="1" xfId="0" quotePrefix="1" applyFont="1" applyFill="1" applyBorder="1" applyAlignment="1" applyProtection="1">
      <alignment horizontal="center" vertical="center"/>
    </xf>
    <xf numFmtId="0" fontId="48" fillId="12" borderId="1" xfId="0" applyFont="1" applyFill="1" applyBorder="1" applyAlignment="1">
      <alignment vertical="center"/>
    </xf>
    <xf numFmtId="0" fontId="4" fillId="12" borderId="1" xfId="0" applyFont="1" applyFill="1" applyBorder="1"/>
    <xf numFmtId="49" fontId="53" fillId="0" borderId="0" xfId="0" applyNumberFormat="1" applyFont="1" applyAlignment="1">
      <alignment vertical="center" wrapText="1"/>
    </xf>
    <xf numFmtId="0" fontId="53" fillId="0" borderId="0" xfId="0" applyFont="1" applyAlignment="1">
      <alignment vertical="center" wrapText="1"/>
    </xf>
    <xf numFmtId="0" fontId="4" fillId="9" borderId="24" xfId="0" applyFont="1" applyFill="1" applyBorder="1" applyAlignment="1">
      <alignment horizontal="center"/>
    </xf>
    <xf numFmtId="0" fontId="32" fillId="0" borderId="0" xfId="0" applyFont="1" applyBorder="1" applyAlignment="1">
      <alignment vertical="center"/>
    </xf>
    <xf numFmtId="49" fontId="32" fillId="0" borderId="0" xfId="0" applyNumberFormat="1" applyFont="1" applyBorder="1" applyAlignment="1">
      <alignment vertical="center"/>
    </xf>
    <xf numFmtId="0" fontId="4" fillId="0" borderId="1" xfId="0" applyFont="1" applyBorder="1" applyAlignment="1">
      <alignment horizontal="center"/>
    </xf>
    <xf numFmtId="49" fontId="48" fillId="0" borderId="1" xfId="0" applyNumberFormat="1" applyFont="1" applyBorder="1" applyAlignment="1">
      <alignment horizontal="left" vertical="center"/>
    </xf>
    <xf numFmtId="49" fontId="4" fillId="0" borderId="1" xfId="0" applyNumberFormat="1" applyFont="1" applyBorder="1"/>
    <xf numFmtId="0" fontId="7" fillId="0" borderId="1" xfId="0" applyFont="1" applyBorder="1" applyAlignment="1">
      <alignment horizontal="left" vertical="center"/>
    </xf>
    <xf numFmtId="0" fontId="7" fillId="8" borderId="1" xfId="0" applyFont="1" applyFill="1" applyBorder="1" applyAlignment="1" applyProtection="1">
      <alignment horizontal="center" vertical="center"/>
    </xf>
    <xf numFmtId="0" fontId="7" fillId="0" borderId="1" xfId="0" applyFont="1" applyBorder="1" applyAlignment="1">
      <alignment horizontal="center" vertical="center"/>
    </xf>
    <xf numFmtId="0" fontId="4" fillId="0" borderId="1" xfId="0" applyFont="1" applyBorder="1"/>
    <xf numFmtId="49" fontId="39" fillId="0" borderId="1" xfId="0" applyNumberFormat="1" applyFont="1" applyBorder="1" applyAlignment="1">
      <alignment horizontal="center" vertical="center"/>
    </xf>
    <xf numFmtId="49" fontId="10" fillId="0" borderId="1" xfId="0" applyNumberFormat="1" applyFont="1" applyBorder="1" applyAlignment="1">
      <alignment horizontal="left"/>
    </xf>
    <xf numFmtId="0" fontId="7" fillId="8" borderId="1" xfId="0" quotePrefix="1" applyFont="1" applyFill="1" applyBorder="1" applyAlignment="1" applyProtection="1">
      <alignment horizontal="center" vertical="center"/>
    </xf>
    <xf numFmtId="49" fontId="7" fillId="0" borderId="1" xfId="0" applyNumberFormat="1" applyFont="1" applyBorder="1" applyAlignment="1">
      <alignment horizontal="center" vertical="center"/>
    </xf>
    <xf numFmtId="0" fontId="0" fillId="0" borderId="1" xfId="0" quotePrefix="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49" fontId="4" fillId="0" borderId="1" xfId="0" applyNumberFormat="1" applyFont="1" applyBorder="1" applyAlignment="1">
      <alignment vertical="center"/>
    </xf>
    <xf numFmtId="49" fontId="4" fillId="0" borderId="1" xfId="0" applyNumberFormat="1" applyFont="1" applyBorder="1" applyAlignment="1">
      <alignment vertical="center" wrapText="1"/>
    </xf>
    <xf numFmtId="49" fontId="4" fillId="0" borderId="1" xfId="0" applyNumberFormat="1" applyFont="1" applyBorder="1" applyAlignment="1">
      <alignment horizontal="center" vertical="center"/>
    </xf>
    <xf numFmtId="0" fontId="0" fillId="0" borderId="1" xfId="0" applyBorder="1"/>
    <xf numFmtId="0" fontId="4" fillId="13" borderId="1" xfId="0" applyFont="1" applyFill="1" applyBorder="1" applyAlignment="1">
      <alignment horizontal="center" vertical="center"/>
    </xf>
    <xf numFmtId="0" fontId="7" fillId="8" borderId="1" xfId="0" applyFont="1" applyFill="1" applyBorder="1" applyAlignment="1">
      <alignment horizontal="center" vertical="center"/>
    </xf>
    <xf numFmtId="49" fontId="45" fillId="0" borderId="6" xfId="0" applyNumberFormat="1" applyFont="1" applyFill="1" applyBorder="1" applyAlignment="1">
      <alignment horizontal="center" vertical="center"/>
    </xf>
    <xf numFmtId="49" fontId="45" fillId="0" borderId="2" xfId="0" applyNumberFormat="1" applyFont="1" applyFill="1" applyBorder="1" applyAlignment="1">
      <alignment horizontal="center" vertical="center"/>
    </xf>
    <xf numFmtId="49" fontId="32" fillId="0" borderId="0" xfId="0" applyNumberFormat="1" applyFont="1" applyAlignment="1">
      <alignment horizontal="center" vertical="center" wrapText="1"/>
    </xf>
    <xf numFmtId="49" fontId="32" fillId="0" borderId="0" xfId="0" applyNumberFormat="1" applyFont="1" applyAlignment="1">
      <alignment horizontal="center" vertical="center"/>
    </xf>
    <xf numFmtId="49" fontId="45" fillId="16" borderId="2" xfId="0" applyNumberFormat="1" applyFont="1" applyFill="1" applyBorder="1" applyAlignment="1">
      <alignment horizontal="center" vertical="center" wrapText="1"/>
    </xf>
    <xf numFmtId="0" fontId="37" fillId="13" borderId="6" xfId="0" applyFont="1" applyFill="1" applyBorder="1" applyAlignment="1">
      <alignment horizontal="left" vertical="center"/>
    </xf>
    <xf numFmtId="0" fontId="37" fillId="13" borderId="2" xfId="0" applyFont="1" applyFill="1" applyBorder="1" applyAlignment="1">
      <alignment horizontal="left" vertical="center"/>
    </xf>
    <xf numFmtId="49" fontId="33" fillId="0" borderId="6" xfId="0" applyNumberFormat="1" applyFont="1" applyBorder="1" applyAlignment="1">
      <alignment horizontal="center" vertical="center" wrapText="1"/>
    </xf>
    <xf numFmtId="49" fontId="33" fillId="0" borderId="2" xfId="0" applyNumberFormat="1" applyFont="1" applyBorder="1" applyAlignment="1">
      <alignment horizontal="center" vertical="center" wrapText="1"/>
    </xf>
    <xf numFmtId="49" fontId="18" fillId="0" borderId="1" xfId="0" applyNumberFormat="1" applyFont="1" applyBorder="1" applyAlignment="1">
      <alignment horizontal="center"/>
    </xf>
    <xf numFmtId="0" fontId="52" fillId="0" borderId="0" xfId="0" applyFont="1" applyAlignment="1">
      <alignment horizontal="center"/>
    </xf>
    <xf numFmtId="0" fontId="18" fillId="0" borderId="6" xfId="0" applyFont="1" applyBorder="1" applyAlignment="1">
      <alignment horizontal="center"/>
    </xf>
    <xf numFmtId="0" fontId="18" fillId="0" borderId="23" xfId="0" applyFont="1" applyBorder="1" applyAlignment="1">
      <alignment horizontal="center"/>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4" fillId="0" borderId="1" xfId="0" applyFont="1" applyBorder="1" applyAlignment="1">
      <alignment horizontal="center" vertical="center"/>
    </xf>
    <xf numFmtId="0" fontId="32" fillId="4" borderId="7" xfId="0" applyFont="1" applyFill="1" applyBorder="1" applyAlignment="1">
      <alignment horizontal="center" vertical="center" wrapText="1"/>
    </xf>
    <xf numFmtId="0" fontId="4" fillId="21" borderId="7" xfId="0" applyFont="1" applyFill="1" applyBorder="1"/>
    <xf numFmtId="0" fontId="4" fillId="12" borderId="7" xfId="0" applyFont="1" applyFill="1" applyBorder="1"/>
    <xf numFmtId="0" fontId="4" fillId="9" borderId="1" xfId="0" applyFont="1" applyFill="1" applyBorder="1" applyAlignment="1">
      <alignment horizontal="center"/>
    </xf>
    <xf numFmtId="0" fontId="5" fillId="0" borderId="1" xfId="0" applyFont="1" applyBorder="1" applyAlignment="1">
      <alignment horizontal="center" vertical="center" wrapText="1"/>
    </xf>
  </cellXfs>
  <cellStyles count="4">
    <cellStyle name="Accent1" xfId="1" builtinId="29"/>
    <cellStyle name="Hyperlink" xfId="2" builtinId="8"/>
    <cellStyle name="Normal" xfId="0" builtinId="0"/>
    <cellStyle name="Normal 2" xfId="3"/>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C1FF"/>
      <color rgb="FFFADEFA"/>
      <color rgb="FFF6C0F6"/>
      <color rgb="FFFCE8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baohiemxahoi.gov.vn/tracuu/Pages/tra-cuu-ho-gia-dinh.aspx"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tabColor theme="4" tint="-0.499984740745262"/>
  </sheetPr>
  <dimension ref="A1:BJ998"/>
  <sheetViews>
    <sheetView tabSelected="1" topLeftCell="AY1" zoomScale="90" zoomScaleNormal="90" workbookViewId="0">
      <pane ySplit="3" topLeftCell="A4" activePane="bottomLeft" state="frozen"/>
      <selection pane="bottomLeft" activeCell="BI6" sqref="BI6"/>
    </sheetView>
  </sheetViews>
  <sheetFormatPr defaultColWidth="9.140625" defaultRowHeight="15"/>
  <cols>
    <col min="1" max="1" width="8.28515625" style="75" customWidth="1"/>
    <col min="2" max="2" width="22.7109375" style="74" customWidth="1"/>
    <col min="3" max="3" width="25.7109375" style="83" customWidth="1"/>
    <col min="4" max="4" width="18.7109375" style="85" customWidth="1"/>
    <col min="5" max="5" width="9.7109375" style="84" customWidth="1"/>
    <col min="6" max="6" width="10.140625" style="84" customWidth="1"/>
    <col min="7" max="7" width="14" style="74" customWidth="1"/>
    <col min="8" max="8" width="14.85546875" style="74" customWidth="1"/>
    <col min="9" max="9" width="7.85546875" style="74" customWidth="1"/>
    <col min="10" max="10" width="9.85546875" style="74" customWidth="1"/>
    <col min="11" max="11" width="9.28515625" style="74" customWidth="1"/>
    <col min="12" max="12" width="9.42578125" style="74" customWidth="1"/>
    <col min="13" max="13" width="11.7109375" style="83" customWidth="1"/>
    <col min="14" max="14" width="14.5703125" style="74" customWidth="1"/>
    <col min="15" max="15" width="15.28515625" style="74" customWidth="1"/>
    <col min="16" max="16" width="9.42578125" style="74" customWidth="1"/>
    <col min="17" max="17" width="27" customWidth="1"/>
    <col min="18" max="18" width="22.28515625" style="54" customWidth="1"/>
    <col min="19" max="19" width="27.140625" customWidth="1"/>
    <col min="20" max="20" width="19.42578125" style="54" customWidth="1"/>
    <col min="21" max="21" width="22.28515625" customWidth="1"/>
    <col min="22" max="22" width="17.42578125" style="55" customWidth="1"/>
    <col min="23" max="23" width="21.85546875" style="74" customWidth="1"/>
    <col min="24" max="24" width="11.28515625" style="75" customWidth="1"/>
    <col min="25" max="25" width="18.140625" style="74" customWidth="1"/>
    <col min="26" max="26" width="20.7109375" style="84" customWidth="1"/>
    <col min="27" max="27" width="13.140625" style="75" customWidth="1"/>
    <col min="28" max="28" width="24.28515625" style="74" customWidth="1"/>
    <col min="29" max="29" width="11.42578125" style="76" customWidth="1"/>
    <col min="30" max="30" width="41.7109375" style="74" customWidth="1"/>
    <col min="31" max="31" width="10.28515625" style="77" customWidth="1"/>
    <col min="32" max="32" width="11.5703125" customWidth="1"/>
    <col min="33" max="33" width="15.7109375" style="73" customWidth="1"/>
    <col min="34" max="34" width="15" style="83" customWidth="1"/>
    <col min="35" max="35" width="10.140625" style="83" customWidth="1"/>
    <col min="36" max="36" width="17.7109375" style="74" customWidth="1"/>
    <col min="37" max="37" width="9.28515625" style="76" customWidth="1"/>
    <col min="38" max="38" width="17" style="74" customWidth="1"/>
    <col min="39" max="39" width="9.140625" style="76" customWidth="1"/>
    <col min="40" max="40" width="25.5703125" style="74" customWidth="1"/>
    <col min="41" max="41" width="10.7109375" style="78" customWidth="1"/>
    <col min="42" max="42" width="26.85546875" style="74" customWidth="1"/>
    <col min="43" max="43" width="10.140625" style="76" customWidth="1"/>
    <col min="44" max="44" width="23.7109375" style="74" customWidth="1"/>
    <col min="45" max="45" width="8.7109375" style="76" customWidth="1"/>
    <col min="46" max="46" width="22.140625" style="74" customWidth="1"/>
    <col min="47" max="47" width="11.7109375" style="76" customWidth="1"/>
    <col min="48" max="48" width="22.7109375" style="74" customWidth="1"/>
    <col min="49" max="49" width="9.140625" style="76" customWidth="1"/>
    <col min="50" max="50" width="23.7109375" style="74" customWidth="1"/>
    <col min="51" max="51" width="9.140625" style="76" customWidth="1"/>
    <col min="52" max="52" width="22.85546875" style="79" customWidth="1"/>
    <col min="53" max="53" width="22.7109375" style="74" customWidth="1"/>
    <col min="54" max="54" width="13.140625" style="74" bestFit="1" customWidth="1"/>
    <col min="55" max="55" width="11.7109375" style="74" customWidth="1"/>
    <col min="56" max="56" width="10.7109375" style="74" bestFit="1" customWidth="1"/>
    <col min="57" max="57" width="20.7109375" style="74" customWidth="1"/>
    <col min="58" max="58" width="14.7109375" style="74" customWidth="1"/>
    <col min="59" max="60" width="16.7109375" style="1" bestFit="1" customWidth="1"/>
    <col min="61" max="16384" width="9.140625" style="74"/>
  </cols>
  <sheetData>
    <row r="1" spans="1:62" s="96" customFormat="1" ht="121.5" customHeight="1">
      <c r="A1" s="210" t="s">
        <v>29234</v>
      </c>
      <c r="B1" s="210"/>
      <c r="C1" s="94" t="s">
        <v>29235</v>
      </c>
      <c r="D1" s="95"/>
      <c r="E1" s="81"/>
      <c r="F1" s="81"/>
      <c r="H1" s="181" t="s">
        <v>33473</v>
      </c>
      <c r="K1" s="97" t="s">
        <v>29240</v>
      </c>
      <c r="L1" s="97"/>
      <c r="P1" s="99"/>
      <c r="Q1" s="182" t="s">
        <v>33475</v>
      </c>
      <c r="R1" s="99"/>
      <c r="S1" s="99"/>
      <c r="T1" s="99"/>
      <c r="U1" s="99"/>
      <c r="V1" s="99"/>
      <c r="W1" s="182" t="s">
        <v>33475</v>
      </c>
      <c r="X1" s="98"/>
      <c r="Y1" s="99" t="s">
        <v>29259</v>
      </c>
      <c r="Z1" s="106" t="s">
        <v>33492</v>
      </c>
      <c r="AA1" s="106" t="s">
        <v>21649</v>
      </c>
      <c r="AB1" s="206" t="s">
        <v>21650</v>
      </c>
      <c r="AC1" s="207"/>
      <c r="AD1" s="207"/>
      <c r="AE1" s="207"/>
      <c r="AF1" s="128" t="s">
        <v>29249</v>
      </c>
      <c r="AG1" s="100" t="s">
        <v>29258</v>
      </c>
      <c r="AH1" s="101"/>
      <c r="AK1" s="102"/>
      <c r="AL1" s="97" t="s">
        <v>21710</v>
      </c>
      <c r="AM1" s="102"/>
      <c r="AN1" s="208" t="s">
        <v>33476</v>
      </c>
      <c r="AO1" s="209"/>
      <c r="AP1" s="209"/>
      <c r="AQ1" s="209"/>
      <c r="AR1" s="209"/>
      <c r="AS1" s="209"/>
      <c r="AT1" s="208" t="s">
        <v>33477</v>
      </c>
      <c r="AU1" s="209"/>
      <c r="AV1" s="209"/>
      <c r="AW1" s="209"/>
      <c r="AX1" s="209"/>
      <c r="AY1" s="209"/>
      <c r="BC1" s="97" t="s">
        <v>21647</v>
      </c>
      <c r="BE1" s="97" t="s">
        <v>21648</v>
      </c>
      <c r="BG1" s="1"/>
      <c r="BH1" s="1"/>
    </row>
    <row r="2" spans="1:62" s="59" customFormat="1" ht="62.65" customHeight="1">
      <c r="A2" s="4" t="s">
        <v>0</v>
      </c>
      <c r="B2" s="4" t="s">
        <v>21646</v>
      </c>
      <c r="C2" s="51" t="s">
        <v>33464</v>
      </c>
      <c r="D2" s="86" t="s">
        <v>33463</v>
      </c>
      <c r="E2" s="130" t="s">
        <v>29</v>
      </c>
      <c r="F2" s="130" t="s">
        <v>30</v>
      </c>
      <c r="G2" s="86" t="s">
        <v>29276</v>
      </c>
      <c r="H2" s="86" t="s">
        <v>29241</v>
      </c>
      <c r="I2" s="86" t="s">
        <v>29242</v>
      </c>
      <c r="J2" s="86" t="s">
        <v>33382</v>
      </c>
      <c r="K2" s="86" t="s">
        <v>46</v>
      </c>
      <c r="L2" s="86" t="s">
        <v>33461</v>
      </c>
      <c r="M2" s="87" t="s">
        <v>32</v>
      </c>
      <c r="N2" s="86" t="s">
        <v>29294</v>
      </c>
      <c r="O2" s="86" t="s">
        <v>33465</v>
      </c>
      <c r="P2" s="86" t="s">
        <v>29278</v>
      </c>
      <c r="Q2" s="4" t="s">
        <v>29280</v>
      </c>
      <c r="R2" s="53" t="s">
        <v>29281</v>
      </c>
      <c r="S2" s="4" t="s">
        <v>29282</v>
      </c>
      <c r="T2" s="53" t="s">
        <v>29283</v>
      </c>
      <c r="U2" s="4" t="s">
        <v>29284</v>
      </c>
      <c r="V2" s="53" t="s">
        <v>29285</v>
      </c>
      <c r="W2" s="86" t="s">
        <v>29290</v>
      </c>
      <c r="X2" s="86" t="s">
        <v>29243</v>
      </c>
      <c r="Y2" s="86" t="s">
        <v>31</v>
      </c>
      <c r="Z2" s="105" t="s">
        <v>35</v>
      </c>
      <c r="AA2" s="4" t="s">
        <v>105</v>
      </c>
      <c r="AB2" s="4" t="s">
        <v>107</v>
      </c>
      <c r="AC2" s="89" t="s">
        <v>821</v>
      </c>
      <c r="AD2" s="4" t="s">
        <v>827</v>
      </c>
      <c r="AE2" s="89" t="s">
        <v>822</v>
      </c>
      <c r="AF2" s="129" t="s">
        <v>33</v>
      </c>
      <c r="AG2" s="88" t="s">
        <v>21651</v>
      </c>
      <c r="AH2" s="51" t="s">
        <v>33467</v>
      </c>
      <c r="AI2" s="51" t="s">
        <v>34</v>
      </c>
      <c r="AJ2" s="4" t="s">
        <v>36</v>
      </c>
      <c r="AK2" s="89" t="s">
        <v>106</v>
      </c>
      <c r="AL2" s="4" t="s">
        <v>37</v>
      </c>
      <c r="AM2" s="89" t="s">
        <v>108</v>
      </c>
      <c r="AN2" s="4" t="s">
        <v>38</v>
      </c>
      <c r="AO2" s="90" t="s">
        <v>823</v>
      </c>
      <c r="AP2" s="4" t="s">
        <v>39</v>
      </c>
      <c r="AQ2" s="89" t="s">
        <v>825</v>
      </c>
      <c r="AR2" s="4" t="s">
        <v>40</v>
      </c>
      <c r="AS2" s="89" t="s">
        <v>824</v>
      </c>
      <c r="AT2" s="4" t="s">
        <v>41</v>
      </c>
      <c r="AU2" s="89" t="s">
        <v>828</v>
      </c>
      <c r="AV2" s="4" t="s">
        <v>42</v>
      </c>
      <c r="AW2" s="89" t="s">
        <v>42</v>
      </c>
      <c r="AX2" s="4" t="s">
        <v>43</v>
      </c>
      <c r="AY2" s="89" t="s">
        <v>826</v>
      </c>
      <c r="AZ2" s="4" t="s">
        <v>33470</v>
      </c>
      <c r="BA2" s="3" t="s">
        <v>44</v>
      </c>
      <c r="BB2" s="3" t="s">
        <v>45</v>
      </c>
      <c r="BC2" s="3" t="s">
        <v>46</v>
      </c>
      <c r="BD2" s="3" t="s">
        <v>47</v>
      </c>
      <c r="BE2" s="3" t="s">
        <v>48</v>
      </c>
      <c r="BF2" s="3" t="s">
        <v>49</v>
      </c>
      <c r="BG2" s="129" t="s">
        <v>29272</v>
      </c>
      <c r="BH2" s="224" t="s">
        <v>29273</v>
      </c>
      <c r="BI2" s="228" t="s">
        <v>33497</v>
      </c>
    </row>
    <row r="3" spans="1:62" s="68" customFormat="1" ht="13.9" hidden="1" customHeight="1">
      <c r="A3" s="68" t="s">
        <v>1</v>
      </c>
      <c r="B3" s="68" t="s">
        <v>2</v>
      </c>
      <c r="C3" s="104" t="s">
        <v>3</v>
      </c>
      <c r="D3" s="91" t="s">
        <v>8</v>
      </c>
      <c r="E3" s="92" t="s">
        <v>4</v>
      </c>
      <c r="F3" s="92" t="s">
        <v>5</v>
      </c>
      <c r="G3" s="92" t="s">
        <v>29277</v>
      </c>
      <c r="H3" s="92" t="s">
        <v>29244</v>
      </c>
      <c r="I3" s="92" t="s">
        <v>29245</v>
      </c>
      <c r="J3" s="92" t="s">
        <v>33383</v>
      </c>
      <c r="K3" s="92" t="s">
        <v>29246</v>
      </c>
      <c r="L3" s="92" t="s">
        <v>33462</v>
      </c>
      <c r="M3" s="92" t="s">
        <v>7</v>
      </c>
      <c r="N3" s="92" t="s">
        <v>29295</v>
      </c>
      <c r="O3" s="92" t="s">
        <v>29296</v>
      </c>
      <c r="P3" s="92" t="s">
        <v>29279</v>
      </c>
      <c r="Q3" s="135" t="s">
        <v>29287</v>
      </c>
      <c r="R3" s="136" t="s">
        <v>29286</v>
      </c>
      <c r="S3" s="135" t="s">
        <v>29292</v>
      </c>
      <c r="T3" s="136" t="s">
        <v>29288</v>
      </c>
      <c r="U3" s="135" t="s">
        <v>29293</v>
      </c>
      <c r="V3" s="136" t="s">
        <v>29289</v>
      </c>
      <c r="W3" s="92" t="s">
        <v>29291</v>
      </c>
      <c r="X3" s="92" t="s">
        <v>29247</v>
      </c>
      <c r="Y3" s="92" t="s">
        <v>6</v>
      </c>
      <c r="Z3" s="104" t="s">
        <v>11</v>
      </c>
      <c r="AA3" s="68" t="s">
        <v>12</v>
      </c>
      <c r="AB3" s="68" t="s">
        <v>29223</v>
      </c>
      <c r="AC3" s="69" t="s">
        <v>15</v>
      </c>
      <c r="AD3" s="68" t="s">
        <v>29224</v>
      </c>
      <c r="AE3" s="69" t="s">
        <v>16</v>
      </c>
      <c r="AF3" s="68" t="s">
        <v>29265</v>
      </c>
      <c r="AG3" s="80" t="s">
        <v>21652</v>
      </c>
      <c r="AH3" s="104" t="s">
        <v>9</v>
      </c>
      <c r="AI3" s="104" t="s">
        <v>10</v>
      </c>
      <c r="AJ3" s="68" t="s">
        <v>29221</v>
      </c>
      <c r="AK3" s="69" t="s">
        <v>13</v>
      </c>
      <c r="AL3" s="68" t="s">
        <v>29222</v>
      </c>
      <c r="AM3" s="69" t="s">
        <v>14</v>
      </c>
      <c r="AN3" s="68" t="s">
        <v>29225</v>
      </c>
      <c r="AO3" s="68" t="s">
        <v>17</v>
      </c>
      <c r="AP3" s="68" t="s">
        <v>29226</v>
      </c>
      <c r="AQ3" s="69" t="s">
        <v>18</v>
      </c>
      <c r="AR3" s="68" t="s">
        <v>29227</v>
      </c>
      <c r="AS3" s="69" t="s">
        <v>19</v>
      </c>
      <c r="AT3" s="68" t="s">
        <v>29228</v>
      </c>
      <c r="AU3" s="69" t="s">
        <v>20</v>
      </c>
      <c r="AV3" s="68" t="s">
        <v>29229</v>
      </c>
      <c r="AW3" s="69" t="s">
        <v>21</v>
      </c>
      <c r="AX3" s="68" t="s">
        <v>29230</v>
      </c>
      <c r="AY3" s="69" t="s">
        <v>22</v>
      </c>
      <c r="AZ3" s="68" t="s">
        <v>23</v>
      </c>
      <c r="BA3" s="68" t="s">
        <v>24</v>
      </c>
      <c r="BB3" s="68" t="s">
        <v>25</v>
      </c>
      <c r="BC3" s="68" t="s">
        <v>26</v>
      </c>
      <c r="BD3" s="68" t="s">
        <v>29264</v>
      </c>
      <c r="BE3" s="68" t="s">
        <v>27</v>
      </c>
      <c r="BF3" s="70" t="s">
        <v>28</v>
      </c>
      <c r="BG3" s="70" t="s">
        <v>29274</v>
      </c>
      <c r="BH3" s="70" t="s">
        <v>29275</v>
      </c>
      <c r="BI3" s="227"/>
      <c r="BJ3" s="183"/>
    </row>
    <row r="4" spans="1:62" s="145" customFormat="1" ht="60.75" customHeight="1">
      <c r="A4" s="147" t="s">
        <v>21729</v>
      </c>
      <c r="B4" s="148" t="s">
        <v>29250</v>
      </c>
      <c r="C4" s="149" t="s">
        <v>29251</v>
      </c>
      <c r="D4" s="150" t="s">
        <v>33495</v>
      </c>
      <c r="E4" s="147">
        <v>1</v>
      </c>
      <c r="F4" s="147" t="s">
        <v>79</v>
      </c>
      <c r="G4" s="147" t="s">
        <v>311</v>
      </c>
      <c r="H4" s="148" t="s">
        <v>33488</v>
      </c>
      <c r="I4" s="148"/>
      <c r="J4" s="147" t="s">
        <v>21729</v>
      </c>
      <c r="K4" s="151"/>
      <c r="L4" s="152"/>
      <c r="M4" s="153" t="s">
        <v>29248</v>
      </c>
      <c r="N4" s="148" t="s">
        <v>33490</v>
      </c>
      <c r="O4" s="148" t="s">
        <v>33491</v>
      </c>
      <c r="P4" s="148" t="s">
        <v>29249</v>
      </c>
      <c r="Q4" s="154" t="s">
        <v>21641</v>
      </c>
      <c r="R4" s="155" t="str">
        <f>IF(ISNA(VLOOKUP(Q4,tinh,2,FALSE)),"",VLOOKUP(Q4,tinh,2,FALSE))</f>
        <v>01</v>
      </c>
      <c r="S4" s="154" t="s">
        <v>21738</v>
      </c>
      <c r="T4" s="155" t="str">
        <f t="shared" ref="T4:T6" si="0">IF(ISNA(VLOOKUP(S4&amp;R4,huyen,3,FALSE)),"",VLOOKUP(S4&amp;R4,huyen,3,FALSE))</f>
        <v>005</v>
      </c>
      <c r="U4" s="154" t="s">
        <v>22337</v>
      </c>
      <c r="V4" s="155" t="str">
        <f t="shared" ref="V4:V6" si="1">IF(ISNA(VLOOKUP(U4&amp;T4,xa,3,FALSE)),"",VLOOKUP(U4&amp;T4,xa,3,FALSE))</f>
        <v>00167</v>
      </c>
      <c r="W4" s="148" t="s">
        <v>33479</v>
      </c>
      <c r="X4" s="147" t="s">
        <v>173</v>
      </c>
      <c r="Y4" s="148" t="s">
        <v>29249</v>
      </c>
      <c r="Z4" s="147" t="s">
        <v>33493</v>
      </c>
      <c r="AA4" s="156">
        <v>1</v>
      </c>
      <c r="AB4" s="157" t="s">
        <v>21644</v>
      </c>
      <c r="AC4" s="158" t="str">
        <f t="shared" ref="AC4:AC66" si="2">IF(ISNA(VLOOKUP(AB4,tinh,2,FALSE)),"",VLOOKUP(AB4,tinh,2,FALSE))</f>
        <v>79</v>
      </c>
      <c r="AD4" s="157" t="s">
        <v>9865</v>
      </c>
      <c r="AE4" s="158" t="str">
        <f t="shared" ref="AE4:AE66" si="3">IF(ISNA(VLOOKUP(AD4&amp;AC4,benhVien,3,FALSE)),"",VLOOKUP(AD4&amp;AC4,benhVien,3,FALSE))</f>
        <v>014</v>
      </c>
      <c r="AF4" s="159"/>
      <c r="AG4" s="156" t="s">
        <v>21728</v>
      </c>
      <c r="AH4" s="160" t="s">
        <v>33466</v>
      </c>
      <c r="AI4" s="160"/>
      <c r="AJ4" s="157" t="s">
        <v>820</v>
      </c>
      <c r="AK4" s="158" t="str">
        <f>IF(ISNA(VLOOKUP(AJ4,quocTich,2,FALSE)),"",VLOOKUP(AJ4,quocTich,2,FALSE))</f>
        <v>VN</v>
      </c>
      <c r="AL4" s="157" t="s">
        <v>1301</v>
      </c>
      <c r="AM4" s="158" t="str">
        <f>IF(ISNA(VLOOKUP(AL4,danToc,2,FALSE)),"",VLOOKUP(AL4,danToc,2,FALSE))</f>
        <v>01</v>
      </c>
      <c r="AN4" s="157" t="s">
        <v>21641</v>
      </c>
      <c r="AO4" s="156" t="str">
        <f t="shared" ref="AO4:AO46" si="4">IF(ISNA(VLOOKUP(AN4,tinh,2,FALSE)),"",VLOOKUP(AN4,tinh,2,FALSE))</f>
        <v>01</v>
      </c>
      <c r="AP4" s="154" t="s">
        <v>21738</v>
      </c>
      <c r="AQ4" s="155" t="str">
        <f t="shared" ref="AQ4" si="5">IF(ISNA(VLOOKUP(AP4&amp;AO4,huyen,3,FALSE)),"",VLOOKUP(AP4&amp;AO4,huyen,3,FALSE))</f>
        <v>005</v>
      </c>
      <c r="AR4" s="154" t="s">
        <v>22337</v>
      </c>
      <c r="AS4" s="155" t="str">
        <f t="shared" ref="AS4" si="6">IF(ISNA(VLOOKUP(AR4&amp;AQ4,xa,3,FALSE)),"",VLOOKUP(AR4&amp;AQ4,xa,3,FALSE))</f>
        <v>00167</v>
      </c>
      <c r="AT4" s="157" t="s">
        <v>21641</v>
      </c>
      <c r="AU4" s="158" t="str">
        <f t="shared" ref="AU4:AU46" si="7">IF(ISNA(VLOOKUP(AT4,tinh,2,FALSE)),"",VLOOKUP(AT4,tinh,2,FALSE))</f>
        <v>01</v>
      </c>
      <c r="AV4" s="154" t="s">
        <v>21738</v>
      </c>
      <c r="AW4" s="155" t="str">
        <f t="shared" ref="AW4" si="8">IF(ISNA(VLOOKUP(AV4&amp;AU4,huyen,3,FALSE)),"",VLOOKUP(AV4&amp;AU4,huyen,3,FALSE))</f>
        <v>005</v>
      </c>
      <c r="AX4" s="154" t="s">
        <v>22337</v>
      </c>
      <c r="AY4" s="155" t="str">
        <f t="shared" ref="AY4" si="9">IF(ISNA(VLOOKUP(AX4&amp;AW4,xa,3,FALSE)),"",VLOOKUP(AX4&amp;AW4,xa,3,FALSE))</f>
        <v>00167</v>
      </c>
      <c r="AZ4" s="148" t="s">
        <v>33479</v>
      </c>
      <c r="BA4" s="161"/>
      <c r="BB4" s="162" t="s">
        <v>33472</v>
      </c>
      <c r="BC4" s="161"/>
      <c r="BD4" s="157"/>
      <c r="BE4" s="161"/>
      <c r="BF4" s="161"/>
      <c r="BG4" s="163"/>
      <c r="BH4" s="225"/>
      <c r="BI4" s="161">
        <v>1234567</v>
      </c>
    </row>
    <row r="5" spans="1:62" s="145" customFormat="1" ht="62.25" customHeight="1">
      <c r="A5" s="147" t="s">
        <v>33384</v>
      </c>
      <c r="B5" s="148" t="s">
        <v>29252</v>
      </c>
      <c r="C5" s="148" t="s">
        <v>29260</v>
      </c>
      <c r="D5" s="150" t="s">
        <v>33496</v>
      </c>
      <c r="E5" s="147">
        <v>1</v>
      </c>
      <c r="F5" s="147" t="s">
        <v>79</v>
      </c>
      <c r="G5" s="147" t="s">
        <v>311</v>
      </c>
      <c r="H5" s="148" t="s">
        <v>33489</v>
      </c>
      <c r="I5" s="148"/>
      <c r="J5" s="147" t="s">
        <v>21729</v>
      </c>
      <c r="K5" s="151"/>
      <c r="L5" s="152"/>
      <c r="M5" s="153" t="s">
        <v>29248</v>
      </c>
      <c r="N5" s="148" t="s">
        <v>33490</v>
      </c>
      <c r="O5" s="148" t="s">
        <v>33491</v>
      </c>
      <c r="P5" s="160"/>
      <c r="Q5" s="154" t="s">
        <v>21644</v>
      </c>
      <c r="R5" s="155" t="str">
        <f t="shared" ref="R5:R6" si="10">IF(ISNA(VLOOKUP(Q5,tinh,2,FALSE)),"",VLOOKUP(Q5,tinh,2,FALSE))</f>
        <v>79</v>
      </c>
      <c r="S5" s="154" t="s">
        <v>22179</v>
      </c>
      <c r="T5" s="155" t="str">
        <f t="shared" si="0"/>
        <v>774</v>
      </c>
      <c r="U5" s="154" t="s">
        <v>598</v>
      </c>
      <c r="V5" s="155" t="str">
        <f t="shared" si="1"/>
        <v>27310</v>
      </c>
      <c r="W5" s="148" t="s">
        <v>33474</v>
      </c>
      <c r="X5" s="147" t="s">
        <v>173</v>
      </c>
      <c r="Y5" s="160"/>
      <c r="Z5" s="147" t="s">
        <v>33494</v>
      </c>
      <c r="AA5" s="156">
        <v>0</v>
      </c>
      <c r="AB5" s="157" t="s">
        <v>21644</v>
      </c>
      <c r="AC5" s="158">
        <v>79</v>
      </c>
      <c r="AD5" s="157" t="s">
        <v>33471</v>
      </c>
      <c r="AE5" s="164" t="s">
        <v>2203</v>
      </c>
      <c r="AF5" s="159"/>
      <c r="AG5" s="156" t="s">
        <v>21728</v>
      </c>
      <c r="AH5" s="160" t="s">
        <v>33468</v>
      </c>
      <c r="AI5" s="160"/>
      <c r="AJ5" s="157" t="s">
        <v>820</v>
      </c>
      <c r="AK5" s="158" t="str">
        <f>IF(ISNA(VLOOKUP(AJ5,quocTich,2,FALSE)),"",VLOOKUP(AJ5,quocTich,2,FALSE))</f>
        <v>VN</v>
      </c>
      <c r="AL5" s="157" t="s">
        <v>1301</v>
      </c>
      <c r="AM5" s="158" t="str">
        <f>IF(ISNA(VLOOKUP(AL5,danToc,2,FALSE)),"",VLOOKUP(AL5,danToc,2,FALSE))</f>
        <v>01</v>
      </c>
      <c r="AN5" s="157" t="s">
        <v>21644</v>
      </c>
      <c r="AO5" s="156" t="str">
        <f t="shared" si="4"/>
        <v>79</v>
      </c>
      <c r="AP5" s="157" t="s">
        <v>22179</v>
      </c>
      <c r="AQ5" s="164" t="s">
        <v>2218</v>
      </c>
      <c r="AR5" s="157" t="s">
        <v>598</v>
      </c>
      <c r="AS5" s="164" t="s">
        <v>33469</v>
      </c>
      <c r="AT5" s="157" t="s">
        <v>21644</v>
      </c>
      <c r="AU5" s="158" t="str">
        <f t="shared" si="7"/>
        <v>79</v>
      </c>
      <c r="AV5" s="157" t="s">
        <v>22179</v>
      </c>
      <c r="AW5" s="158" t="str">
        <f t="shared" ref="AW5:AW45" si="11">IF(ISNA(VLOOKUP(AV5&amp;AU5,huyen,3,FALSE)),"",VLOOKUP(AV5&amp;AU5,huyen,3,FALSE))</f>
        <v>774</v>
      </c>
      <c r="AX5" s="157" t="s">
        <v>598</v>
      </c>
      <c r="AY5" s="158" t="str">
        <f t="shared" ref="AY5:AY45" si="12">IF(ISNA(VLOOKUP(AX5&amp;AW5,xa,3,FALSE)),"",VLOOKUP(AX5&amp;AW5,xa,3,FALSE))</f>
        <v>27310</v>
      </c>
      <c r="AZ5" s="148" t="s">
        <v>33474</v>
      </c>
      <c r="BA5" s="161"/>
      <c r="BB5" s="162" t="s">
        <v>33478</v>
      </c>
      <c r="BC5" s="161"/>
      <c r="BD5" s="157"/>
      <c r="BE5" s="161"/>
      <c r="BF5" s="161"/>
      <c r="BG5" s="163"/>
      <c r="BH5" s="225"/>
      <c r="BI5" s="161">
        <v>3698521</v>
      </c>
    </row>
    <row r="6" spans="1:62" s="146" customFormat="1" ht="15.75">
      <c r="A6" s="165"/>
      <c r="B6" s="166"/>
      <c r="C6" s="166"/>
      <c r="D6" s="167"/>
      <c r="E6" s="165"/>
      <c r="F6" s="165"/>
      <c r="G6" s="168"/>
      <c r="H6" s="166"/>
      <c r="I6" s="168"/>
      <c r="J6" s="168"/>
      <c r="K6" s="169"/>
      <c r="L6" s="170"/>
      <c r="M6" s="171"/>
      <c r="N6" s="166"/>
      <c r="O6" s="166"/>
      <c r="P6" s="168"/>
      <c r="Q6" s="172"/>
      <c r="R6" s="173" t="str">
        <f t="shared" si="10"/>
        <v/>
      </c>
      <c r="S6" s="172"/>
      <c r="T6" s="173">
        <f t="shared" si="0"/>
        <v>0</v>
      </c>
      <c r="U6" s="172"/>
      <c r="V6" s="173" t="str">
        <f t="shared" si="1"/>
        <v/>
      </c>
      <c r="W6" s="166"/>
      <c r="X6" s="165"/>
      <c r="Y6" s="168"/>
      <c r="Z6" s="165"/>
      <c r="AA6" s="174"/>
      <c r="AB6" s="175"/>
      <c r="AC6" s="176"/>
      <c r="AD6" s="175"/>
      <c r="AE6" s="176">
        <f t="shared" si="3"/>
        <v>0</v>
      </c>
      <c r="AF6" s="177"/>
      <c r="AG6" s="174"/>
      <c r="AH6" s="168"/>
      <c r="AI6" s="168"/>
      <c r="AJ6" s="175"/>
      <c r="AK6" s="176"/>
      <c r="AL6" s="175"/>
      <c r="AM6" s="176" t="str">
        <f t="shared" ref="AM6:AM45" si="13">IF(ISNA(VLOOKUP(AL6,danToc,2,FALSE)),"",VLOOKUP(AL6,danToc,2,FALSE))</f>
        <v/>
      </c>
      <c r="AN6" s="175"/>
      <c r="AO6" s="174" t="str">
        <f t="shared" si="4"/>
        <v/>
      </c>
      <c r="AP6" s="175"/>
      <c r="AQ6" s="178"/>
      <c r="AR6" s="175"/>
      <c r="AS6" s="178"/>
      <c r="AT6" s="175"/>
      <c r="AU6" s="176" t="str">
        <f t="shared" si="7"/>
        <v/>
      </c>
      <c r="AV6" s="175"/>
      <c r="AW6" s="176">
        <f t="shared" si="11"/>
        <v>0</v>
      </c>
      <c r="AX6" s="175"/>
      <c r="AY6" s="176" t="str">
        <f t="shared" si="12"/>
        <v/>
      </c>
      <c r="AZ6" s="179"/>
      <c r="BA6" s="179"/>
      <c r="BB6" s="179"/>
      <c r="BC6" s="179"/>
      <c r="BD6" s="175"/>
      <c r="BE6" s="179"/>
      <c r="BF6" s="179"/>
      <c r="BG6" s="180"/>
      <c r="BH6" s="226"/>
      <c r="BI6" s="179"/>
    </row>
    <row r="7" spans="1:62" ht="30.75" customHeight="1">
      <c r="B7" s="184" t="s">
        <v>33487</v>
      </c>
      <c r="C7" s="185"/>
      <c r="D7" s="82"/>
      <c r="E7" s="93"/>
      <c r="F7" s="93"/>
      <c r="G7" s="83"/>
      <c r="H7" s="83"/>
      <c r="I7" s="83"/>
      <c r="J7" s="83"/>
      <c r="K7" s="83"/>
      <c r="L7" s="83"/>
      <c r="N7" s="83"/>
      <c r="O7" s="83"/>
      <c r="P7" s="83"/>
      <c r="Q7" s="21"/>
      <c r="R7" s="52" t="str">
        <f t="shared" ref="R7:R67" si="14">IF(ISNA(VLOOKUP(Q7,tinh,2,FALSE)),"",VLOOKUP(Q7,tinh,2,FALSE))</f>
        <v/>
      </c>
      <c r="S7" s="21"/>
      <c r="T7" s="52">
        <f t="shared" ref="T7:T67" si="15">IF(ISNA(VLOOKUP(S7&amp;R7,huyen,3,FALSE)),"",VLOOKUP(S7&amp;R7,huyen,3,FALSE))</f>
        <v>0</v>
      </c>
      <c r="U7" s="21"/>
      <c r="V7" s="52" t="str">
        <f t="shared" ref="V7:V67" si="16">IF(ISNA(VLOOKUP(U7&amp;T7,xa,3,FALSE)),"",VLOOKUP(U7&amp;T7,xa,3,FALSE))</f>
        <v/>
      </c>
      <c r="W7" s="83"/>
      <c r="X7" s="84"/>
      <c r="Y7" s="83"/>
      <c r="AB7" s="21"/>
      <c r="AC7" s="52"/>
      <c r="AD7" s="21"/>
      <c r="AE7" s="52">
        <f t="shared" si="3"/>
        <v>0</v>
      </c>
      <c r="AJ7" s="21"/>
      <c r="AK7" s="52" t="str">
        <f t="shared" ref="AK7:AK45" si="17">IF(ISNA(VLOOKUP(AJ7,quocTich,2,FALSE)),"",VLOOKUP(AJ7,quocTich,2,FALSE))</f>
        <v/>
      </c>
      <c r="AL7" s="21"/>
      <c r="AM7" s="52" t="str">
        <f t="shared" si="13"/>
        <v/>
      </c>
      <c r="AN7" s="21"/>
      <c r="AO7" s="32" t="str">
        <f t="shared" si="4"/>
        <v/>
      </c>
      <c r="AP7" s="21"/>
      <c r="AQ7" s="52">
        <f t="shared" ref="AQ7:AQ45" si="18">IF(ISNA(VLOOKUP(AP7&amp;AO7,huyen,3,FALSE)),"",VLOOKUP(AP7&amp;AO7,huyen,3,FALSE))</f>
        <v>0</v>
      </c>
      <c r="AR7" s="21"/>
      <c r="AS7" s="52" t="str">
        <f t="shared" ref="AS7:AS45" si="19">IF(ISNA(VLOOKUP(AR7&amp;AQ7,xa,3,FALSE)),"",VLOOKUP(AR7&amp;AQ7,xa,3,FALSE))</f>
        <v/>
      </c>
      <c r="AT7" s="21"/>
      <c r="AU7" s="52" t="str">
        <f t="shared" si="7"/>
        <v/>
      </c>
      <c r="AV7" s="21"/>
      <c r="AW7" s="52">
        <f t="shared" si="11"/>
        <v>0</v>
      </c>
      <c r="AX7" s="21"/>
      <c r="AY7" s="52" t="str">
        <f t="shared" si="12"/>
        <v/>
      </c>
      <c r="AZ7" s="74"/>
      <c r="BD7" s="21"/>
    </row>
    <row r="8" spans="1:62">
      <c r="A8" s="198"/>
      <c r="B8" s="199"/>
      <c r="C8" s="200"/>
      <c r="D8" s="201"/>
      <c r="E8" s="196"/>
      <c r="F8" s="196"/>
      <c r="G8" s="200"/>
      <c r="H8" s="200"/>
      <c r="I8" s="200"/>
      <c r="J8" s="200"/>
      <c r="K8" s="200"/>
      <c r="L8" s="200"/>
      <c r="M8" s="200"/>
      <c r="N8" s="200"/>
      <c r="O8" s="200"/>
      <c r="P8" s="200"/>
      <c r="Q8" s="189"/>
      <c r="R8" s="190" t="str">
        <f t="shared" si="14"/>
        <v/>
      </c>
      <c r="S8" s="189"/>
      <c r="T8" s="190">
        <f t="shared" si="15"/>
        <v>0</v>
      </c>
      <c r="U8" s="189"/>
      <c r="V8" s="190" t="str">
        <f t="shared" si="16"/>
        <v/>
      </c>
      <c r="W8" s="200"/>
      <c r="X8" s="202"/>
      <c r="Y8" s="200"/>
      <c r="Z8" s="202"/>
      <c r="AA8" s="198"/>
      <c r="AB8" s="189"/>
      <c r="AC8" s="190"/>
      <c r="AD8" s="189"/>
      <c r="AE8" s="190">
        <f t="shared" si="3"/>
        <v>0</v>
      </c>
      <c r="AF8" s="203"/>
      <c r="AG8" s="204"/>
      <c r="AH8" s="200"/>
      <c r="AI8" s="200"/>
      <c r="AJ8" s="189"/>
      <c r="AK8" s="190" t="str">
        <f t="shared" si="17"/>
        <v/>
      </c>
      <c r="AL8" s="189"/>
      <c r="AM8" s="190" t="str">
        <f t="shared" si="13"/>
        <v/>
      </c>
      <c r="AN8" s="189"/>
      <c r="AO8" s="205" t="str">
        <f t="shared" si="4"/>
        <v/>
      </c>
      <c r="AP8" s="189"/>
      <c r="AQ8" s="190">
        <f t="shared" si="18"/>
        <v>0</v>
      </c>
      <c r="AR8" s="189"/>
      <c r="AS8" s="190" t="str">
        <f t="shared" si="19"/>
        <v/>
      </c>
      <c r="AT8" s="189"/>
      <c r="AU8" s="190" t="str">
        <f t="shared" si="7"/>
        <v/>
      </c>
      <c r="AV8" s="189"/>
      <c r="AW8" s="190">
        <f t="shared" si="11"/>
        <v>0</v>
      </c>
      <c r="AX8" s="189"/>
      <c r="AY8" s="190" t="str">
        <f t="shared" si="12"/>
        <v/>
      </c>
      <c r="AZ8" s="199"/>
      <c r="BA8" s="199"/>
      <c r="BB8" s="199"/>
      <c r="BC8" s="199"/>
      <c r="BD8" s="189"/>
      <c r="BE8" s="199"/>
      <c r="BF8" s="199"/>
      <c r="BG8" s="192"/>
      <c r="BH8" s="192"/>
      <c r="BI8" s="199"/>
    </row>
    <row r="9" spans="1:62">
      <c r="A9" s="198"/>
      <c r="B9" s="199"/>
      <c r="C9" s="200"/>
      <c r="D9" s="201"/>
      <c r="E9" s="196"/>
      <c r="F9" s="196"/>
      <c r="G9" s="200"/>
      <c r="H9" s="200"/>
      <c r="I9" s="200"/>
      <c r="J9" s="200"/>
      <c r="K9" s="200"/>
      <c r="L9" s="200"/>
      <c r="M9" s="200"/>
      <c r="N9" s="200"/>
      <c r="O9" s="200"/>
      <c r="P9" s="200"/>
      <c r="Q9" s="189"/>
      <c r="R9" s="190" t="str">
        <f t="shared" si="14"/>
        <v/>
      </c>
      <c r="S9" s="189"/>
      <c r="T9" s="190">
        <f t="shared" si="15"/>
        <v>0</v>
      </c>
      <c r="U9" s="189"/>
      <c r="V9" s="190" t="str">
        <f t="shared" si="16"/>
        <v/>
      </c>
      <c r="W9" s="200"/>
      <c r="X9" s="202"/>
      <c r="Y9" s="200"/>
      <c r="Z9" s="202"/>
      <c r="AA9" s="198"/>
      <c r="AB9" s="189"/>
      <c r="AC9" s="190" t="str">
        <f t="shared" si="2"/>
        <v/>
      </c>
      <c r="AD9" s="189"/>
      <c r="AE9" s="190">
        <f t="shared" si="3"/>
        <v>0</v>
      </c>
      <c r="AF9" s="203"/>
      <c r="AG9" s="204"/>
      <c r="AH9" s="200"/>
      <c r="AI9" s="200"/>
      <c r="AJ9" s="189"/>
      <c r="AK9" s="190" t="str">
        <f t="shared" si="17"/>
        <v/>
      </c>
      <c r="AL9" s="189"/>
      <c r="AM9" s="190" t="str">
        <f t="shared" si="13"/>
        <v/>
      </c>
      <c r="AN9" s="189"/>
      <c r="AO9" s="205" t="str">
        <f t="shared" si="4"/>
        <v/>
      </c>
      <c r="AP9" s="189"/>
      <c r="AQ9" s="190">
        <f t="shared" si="18"/>
        <v>0</v>
      </c>
      <c r="AR9" s="189"/>
      <c r="AS9" s="190" t="str">
        <f t="shared" si="19"/>
        <v/>
      </c>
      <c r="AT9" s="189"/>
      <c r="AU9" s="190" t="str">
        <f t="shared" si="7"/>
        <v/>
      </c>
      <c r="AV9" s="189"/>
      <c r="AW9" s="190">
        <f t="shared" si="11"/>
        <v>0</v>
      </c>
      <c r="AX9" s="189"/>
      <c r="AY9" s="190" t="str">
        <f t="shared" si="12"/>
        <v/>
      </c>
      <c r="AZ9" s="199"/>
      <c r="BA9" s="199"/>
      <c r="BB9" s="199"/>
      <c r="BC9" s="199"/>
      <c r="BD9" s="189"/>
      <c r="BE9" s="199"/>
      <c r="BF9" s="199"/>
      <c r="BG9" s="192"/>
      <c r="BH9" s="192"/>
      <c r="BI9" s="199"/>
    </row>
    <row r="10" spans="1:62">
      <c r="A10" s="198"/>
      <c r="B10" s="199"/>
      <c r="C10" s="200"/>
      <c r="D10" s="201"/>
      <c r="E10" s="196"/>
      <c r="F10" s="196"/>
      <c r="G10" s="200"/>
      <c r="H10" s="200"/>
      <c r="I10" s="200"/>
      <c r="J10" s="200"/>
      <c r="K10" s="200"/>
      <c r="L10" s="200"/>
      <c r="M10" s="200"/>
      <c r="N10" s="200"/>
      <c r="O10" s="200"/>
      <c r="P10" s="200"/>
      <c r="Q10" s="189"/>
      <c r="R10" s="190" t="str">
        <f t="shared" si="14"/>
        <v/>
      </c>
      <c r="S10" s="189"/>
      <c r="T10" s="190">
        <f t="shared" si="15"/>
        <v>0</v>
      </c>
      <c r="U10" s="189"/>
      <c r="V10" s="190" t="str">
        <f t="shared" si="16"/>
        <v/>
      </c>
      <c r="W10" s="200"/>
      <c r="X10" s="202"/>
      <c r="Y10" s="200"/>
      <c r="Z10" s="202"/>
      <c r="AA10" s="198"/>
      <c r="AB10" s="189"/>
      <c r="AC10" s="190" t="str">
        <f t="shared" si="2"/>
        <v/>
      </c>
      <c r="AD10" s="189"/>
      <c r="AE10" s="190">
        <f t="shared" si="3"/>
        <v>0</v>
      </c>
      <c r="AF10" s="203"/>
      <c r="AG10" s="204"/>
      <c r="AH10" s="200"/>
      <c r="AI10" s="200"/>
      <c r="AJ10" s="189"/>
      <c r="AK10" s="190" t="str">
        <f t="shared" si="17"/>
        <v/>
      </c>
      <c r="AL10" s="189"/>
      <c r="AM10" s="190" t="str">
        <f t="shared" si="13"/>
        <v/>
      </c>
      <c r="AN10" s="189"/>
      <c r="AO10" s="205" t="str">
        <f t="shared" si="4"/>
        <v/>
      </c>
      <c r="AP10" s="189"/>
      <c r="AQ10" s="190">
        <f t="shared" si="18"/>
        <v>0</v>
      </c>
      <c r="AR10" s="189"/>
      <c r="AS10" s="190" t="str">
        <f t="shared" si="19"/>
        <v/>
      </c>
      <c r="AT10" s="189"/>
      <c r="AU10" s="190" t="str">
        <f t="shared" si="7"/>
        <v/>
      </c>
      <c r="AV10" s="189"/>
      <c r="AW10" s="190">
        <f t="shared" si="11"/>
        <v>0</v>
      </c>
      <c r="AX10" s="189"/>
      <c r="AY10" s="190" t="str">
        <f t="shared" si="12"/>
        <v/>
      </c>
      <c r="AZ10" s="199"/>
      <c r="BA10" s="199"/>
      <c r="BB10" s="199"/>
      <c r="BC10" s="199"/>
      <c r="BD10" s="189"/>
      <c r="BE10" s="199"/>
      <c r="BF10" s="199"/>
      <c r="BG10" s="192"/>
      <c r="BH10" s="192"/>
      <c r="BI10" s="199"/>
    </row>
    <row r="11" spans="1:62">
      <c r="A11" s="198"/>
      <c r="B11" s="199"/>
      <c r="C11" s="200"/>
      <c r="D11" s="201"/>
      <c r="E11" s="196"/>
      <c r="F11" s="196"/>
      <c r="G11" s="200"/>
      <c r="H11" s="200"/>
      <c r="I11" s="200"/>
      <c r="J11" s="200"/>
      <c r="K11" s="200"/>
      <c r="L11" s="200"/>
      <c r="M11" s="200"/>
      <c r="N11" s="200"/>
      <c r="O11" s="200"/>
      <c r="P11" s="200"/>
      <c r="Q11" s="189"/>
      <c r="R11" s="190" t="str">
        <f t="shared" si="14"/>
        <v/>
      </c>
      <c r="S11" s="189"/>
      <c r="T11" s="190">
        <f t="shared" si="15"/>
        <v>0</v>
      </c>
      <c r="U11" s="189"/>
      <c r="V11" s="190" t="str">
        <f t="shared" si="16"/>
        <v/>
      </c>
      <c r="W11" s="200"/>
      <c r="X11" s="202"/>
      <c r="Y11" s="200"/>
      <c r="Z11" s="202"/>
      <c r="AA11" s="198"/>
      <c r="AB11" s="189"/>
      <c r="AC11" s="190" t="str">
        <f t="shared" si="2"/>
        <v/>
      </c>
      <c r="AD11" s="189"/>
      <c r="AE11" s="190">
        <f t="shared" si="3"/>
        <v>0</v>
      </c>
      <c r="AF11" s="203"/>
      <c r="AG11" s="204"/>
      <c r="AH11" s="200"/>
      <c r="AI11" s="200"/>
      <c r="AJ11" s="189"/>
      <c r="AK11" s="190" t="str">
        <f t="shared" si="17"/>
        <v/>
      </c>
      <c r="AL11" s="189"/>
      <c r="AM11" s="190" t="str">
        <f t="shared" si="13"/>
        <v/>
      </c>
      <c r="AN11" s="189"/>
      <c r="AO11" s="205" t="str">
        <f t="shared" si="4"/>
        <v/>
      </c>
      <c r="AP11" s="189"/>
      <c r="AQ11" s="190">
        <f t="shared" si="18"/>
        <v>0</v>
      </c>
      <c r="AR11" s="189"/>
      <c r="AS11" s="190" t="str">
        <f t="shared" si="19"/>
        <v/>
      </c>
      <c r="AT11" s="189"/>
      <c r="AU11" s="190" t="str">
        <f t="shared" si="7"/>
        <v/>
      </c>
      <c r="AV11" s="189"/>
      <c r="AW11" s="190">
        <f t="shared" si="11"/>
        <v>0</v>
      </c>
      <c r="AX11" s="189"/>
      <c r="AY11" s="190" t="str">
        <f t="shared" si="12"/>
        <v/>
      </c>
      <c r="AZ11" s="199"/>
      <c r="BA11" s="199"/>
      <c r="BB11" s="199"/>
      <c r="BC11" s="199"/>
      <c r="BD11" s="189"/>
      <c r="BE11" s="199"/>
      <c r="BF11" s="199"/>
      <c r="BG11" s="192"/>
      <c r="BH11" s="192"/>
      <c r="BI11" s="199"/>
    </row>
    <row r="12" spans="1:62">
      <c r="A12" s="198"/>
      <c r="B12" s="199"/>
      <c r="C12" s="200"/>
      <c r="D12" s="201"/>
      <c r="E12" s="196"/>
      <c r="F12" s="196"/>
      <c r="G12" s="200"/>
      <c r="H12" s="200"/>
      <c r="I12" s="200"/>
      <c r="J12" s="200"/>
      <c r="K12" s="200"/>
      <c r="L12" s="200"/>
      <c r="M12" s="200"/>
      <c r="N12" s="200"/>
      <c r="O12" s="200"/>
      <c r="P12" s="200"/>
      <c r="Q12" s="189"/>
      <c r="R12" s="190" t="str">
        <f t="shared" si="14"/>
        <v/>
      </c>
      <c r="S12" s="189"/>
      <c r="T12" s="190">
        <f t="shared" si="15"/>
        <v>0</v>
      </c>
      <c r="U12" s="189"/>
      <c r="V12" s="190" t="str">
        <f t="shared" si="16"/>
        <v/>
      </c>
      <c r="W12" s="200"/>
      <c r="X12" s="202"/>
      <c r="Y12" s="200"/>
      <c r="Z12" s="202"/>
      <c r="AA12" s="198"/>
      <c r="AB12" s="189"/>
      <c r="AC12" s="190" t="str">
        <f t="shared" si="2"/>
        <v/>
      </c>
      <c r="AD12" s="189"/>
      <c r="AE12" s="190">
        <f t="shared" si="3"/>
        <v>0</v>
      </c>
      <c r="AF12" s="203"/>
      <c r="AG12" s="204"/>
      <c r="AH12" s="200"/>
      <c r="AI12" s="200"/>
      <c r="AJ12" s="189"/>
      <c r="AK12" s="190" t="str">
        <f t="shared" si="17"/>
        <v/>
      </c>
      <c r="AL12" s="189"/>
      <c r="AM12" s="190" t="str">
        <f t="shared" si="13"/>
        <v/>
      </c>
      <c r="AN12" s="189"/>
      <c r="AO12" s="205" t="str">
        <f t="shared" si="4"/>
        <v/>
      </c>
      <c r="AP12" s="189"/>
      <c r="AQ12" s="190">
        <f t="shared" si="18"/>
        <v>0</v>
      </c>
      <c r="AR12" s="189"/>
      <c r="AS12" s="190" t="str">
        <f t="shared" si="19"/>
        <v/>
      </c>
      <c r="AT12" s="189"/>
      <c r="AU12" s="190" t="str">
        <f t="shared" si="7"/>
        <v/>
      </c>
      <c r="AV12" s="189"/>
      <c r="AW12" s="190">
        <f t="shared" si="11"/>
        <v>0</v>
      </c>
      <c r="AX12" s="189"/>
      <c r="AY12" s="190" t="str">
        <f t="shared" si="12"/>
        <v/>
      </c>
      <c r="AZ12" s="199"/>
      <c r="BA12" s="199"/>
      <c r="BB12" s="199"/>
      <c r="BC12" s="199"/>
      <c r="BD12" s="189"/>
      <c r="BE12" s="199"/>
      <c r="BF12" s="199"/>
      <c r="BG12" s="192"/>
      <c r="BH12" s="192"/>
      <c r="BI12" s="199"/>
    </row>
    <row r="13" spans="1:62">
      <c r="A13" s="198"/>
      <c r="B13" s="199"/>
      <c r="C13" s="200"/>
      <c r="D13" s="201"/>
      <c r="E13" s="196"/>
      <c r="F13" s="196"/>
      <c r="G13" s="200"/>
      <c r="H13" s="200"/>
      <c r="I13" s="200"/>
      <c r="J13" s="200"/>
      <c r="K13" s="200"/>
      <c r="L13" s="200"/>
      <c r="M13" s="200"/>
      <c r="N13" s="200"/>
      <c r="O13" s="200"/>
      <c r="P13" s="200"/>
      <c r="Q13" s="189"/>
      <c r="R13" s="190" t="str">
        <f t="shared" si="14"/>
        <v/>
      </c>
      <c r="S13" s="189"/>
      <c r="T13" s="190">
        <f t="shared" si="15"/>
        <v>0</v>
      </c>
      <c r="U13" s="189"/>
      <c r="V13" s="190" t="str">
        <f t="shared" si="16"/>
        <v/>
      </c>
      <c r="W13" s="200"/>
      <c r="X13" s="202"/>
      <c r="Y13" s="200"/>
      <c r="Z13" s="202"/>
      <c r="AA13" s="198"/>
      <c r="AB13" s="189"/>
      <c r="AC13" s="190" t="str">
        <f t="shared" si="2"/>
        <v/>
      </c>
      <c r="AD13" s="189"/>
      <c r="AE13" s="190">
        <f t="shared" si="3"/>
        <v>0</v>
      </c>
      <c r="AF13" s="203"/>
      <c r="AG13" s="204"/>
      <c r="AH13" s="200"/>
      <c r="AI13" s="200"/>
      <c r="AJ13" s="189"/>
      <c r="AK13" s="190" t="str">
        <f t="shared" si="17"/>
        <v/>
      </c>
      <c r="AL13" s="189"/>
      <c r="AM13" s="190" t="str">
        <f t="shared" si="13"/>
        <v/>
      </c>
      <c r="AN13" s="189"/>
      <c r="AO13" s="205" t="str">
        <f t="shared" si="4"/>
        <v/>
      </c>
      <c r="AP13" s="189"/>
      <c r="AQ13" s="190">
        <f t="shared" si="18"/>
        <v>0</v>
      </c>
      <c r="AR13" s="189"/>
      <c r="AS13" s="190" t="str">
        <f t="shared" si="19"/>
        <v/>
      </c>
      <c r="AT13" s="189"/>
      <c r="AU13" s="190" t="str">
        <f t="shared" si="7"/>
        <v/>
      </c>
      <c r="AV13" s="189"/>
      <c r="AW13" s="190">
        <f t="shared" si="11"/>
        <v>0</v>
      </c>
      <c r="AX13" s="189"/>
      <c r="AY13" s="190" t="str">
        <f t="shared" si="12"/>
        <v/>
      </c>
      <c r="AZ13" s="199"/>
      <c r="BA13" s="199"/>
      <c r="BB13" s="199"/>
      <c r="BC13" s="199"/>
      <c r="BD13" s="189"/>
      <c r="BE13" s="199"/>
      <c r="BF13" s="199"/>
      <c r="BG13" s="192"/>
      <c r="BH13" s="192"/>
      <c r="BI13" s="199"/>
    </row>
    <row r="14" spans="1:62">
      <c r="A14" s="198"/>
      <c r="B14" s="199"/>
      <c r="C14" s="200"/>
      <c r="D14" s="201"/>
      <c r="E14" s="196"/>
      <c r="F14" s="196"/>
      <c r="G14" s="200"/>
      <c r="H14" s="200"/>
      <c r="I14" s="200"/>
      <c r="J14" s="200"/>
      <c r="K14" s="200"/>
      <c r="L14" s="200"/>
      <c r="M14" s="200"/>
      <c r="N14" s="200"/>
      <c r="O14" s="200"/>
      <c r="P14" s="200"/>
      <c r="Q14" s="189"/>
      <c r="R14" s="190" t="str">
        <f t="shared" si="14"/>
        <v/>
      </c>
      <c r="S14" s="189"/>
      <c r="T14" s="190">
        <f t="shared" si="15"/>
        <v>0</v>
      </c>
      <c r="U14" s="189"/>
      <c r="V14" s="190" t="str">
        <f t="shared" si="16"/>
        <v/>
      </c>
      <c r="W14" s="200"/>
      <c r="X14" s="202"/>
      <c r="Y14" s="200"/>
      <c r="Z14" s="202"/>
      <c r="AA14" s="198"/>
      <c r="AB14" s="189"/>
      <c r="AC14" s="190" t="str">
        <f t="shared" si="2"/>
        <v/>
      </c>
      <c r="AD14" s="189"/>
      <c r="AE14" s="190">
        <f t="shared" si="3"/>
        <v>0</v>
      </c>
      <c r="AF14" s="203"/>
      <c r="AG14" s="204"/>
      <c r="AH14" s="200"/>
      <c r="AI14" s="200"/>
      <c r="AJ14" s="189"/>
      <c r="AK14" s="190" t="str">
        <f t="shared" si="17"/>
        <v/>
      </c>
      <c r="AL14" s="189"/>
      <c r="AM14" s="190" t="str">
        <f t="shared" si="13"/>
        <v/>
      </c>
      <c r="AN14" s="189"/>
      <c r="AO14" s="205" t="str">
        <f t="shared" si="4"/>
        <v/>
      </c>
      <c r="AP14" s="189"/>
      <c r="AQ14" s="190">
        <f t="shared" si="18"/>
        <v>0</v>
      </c>
      <c r="AR14" s="189"/>
      <c r="AS14" s="190" t="str">
        <f t="shared" si="19"/>
        <v/>
      </c>
      <c r="AT14" s="189"/>
      <c r="AU14" s="190" t="str">
        <f t="shared" si="7"/>
        <v/>
      </c>
      <c r="AV14" s="189"/>
      <c r="AW14" s="190">
        <f t="shared" si="11"/>
        <v>0</v>
      </c>
      <c r="AX14" s="189"/>
      <c r="AY14" s="190" t="str">
        <f t="shared" si="12"/>
        <v/>
      </c>
      <c r="AZ14" s="199"/>
      <c r="BA14" s="199"/>
      <c r="BB14" s="199"/>
      <c r="BC14" s="199"/>
      <c r="BD14" s="189"/>
      <c r="BE14" s="199"/>
      <c r="BF14" s="199"/>
      <c r="BG14" s="192"/>
      <c r="BH14" s="192"/>
      <c r="BI14" s="199"/>
    </row>
    <row r="15" spans="1:62">
      <c r="D15" s="82"/>
      <c r="E15" s="93"/>
      <c r="F15" s="93"/>
      <c r="G15" s="83"/>
      <c r="H15" s="83"/>
      <c r="I15" s="83"/>
      <c r="J15" s="83"/>
      <c r="K15" s="83"/>
      <c r="L15" s="83"/>
      <c r="N15" s="83"/>
      <c r="O15" s="83"/>
      <c r="P15" s="83"/>
      <c r="Q15" s="21"/>
      <c r="R15" s="52" t="str">
        <f t="shared" si="14"/>
        <v/>
      </c>
      <c r="S15" s="21"/>
      <c r="T15" s="52">
        <f t="shared" si="15"/>
        <v>0</v>
      </c>
      <c r="U15" s="21"/>
      <c r="V15" s="52" t="str">
        <f t="shared" si="16"/>
        <v/>
      </c>
      <c r="W15" s="83"/>
      <c r="X15" s="84"/>
      <c r="Y15" s="83"/>
      <c r="AB15" s="21"/>
      <c r="AC15" s="52" t="str">
        <f t="shared" si="2"/>
        <v/>
      </c>
      <c r="AD15" s="21"/>
      <c r="AE15" s="52">
        <f t="shared" si="3"/>
        <v>0</v>
      </c>
      <c r="AJ15" s="21"/>
      <c r="AK15" s="52" t="str">
        <f t="shared" si="17"/>
        <v/>
      </c>
      <c r="AL15" s="21"/>
      <c r="AM15" s="52" t="str">
        <f t="shared" si="13"/>
        <v/>
      </c>
      <c r="AN15" s="21"/>
      <c r="AO15" s="32" t="str">
        <f t="shared" si="4"/>
        <v/>
      </c>
      <c r="AP15" s="21"/>
      <c r="AQ15" s="52">
        <f t="shared" si="18"/>
        <v>0</v>
      </c>
      <c r="AR15" s="21"/>
      <c r="AS15" s="52" t="str">
        <f t="shared" si="19"/>
        <v/>
      </c>
      <c r="AT15" s="21"/>
      <c r="AU15" s="52" t="str">
        <f t="shared" si="7"/>
        <v/>
      </c>
      <c r="AV15" s="21"/>
      <c r="AW15" s="52">
        <f t="shared" si="11"/>
        <v>0</v>
      </c>
      <c r="AX15" s="21"/>
      <c r="AY15" s="52" t="str">
        <f t="shared" si="12"/>
        <v/>
      </c>
      <c r="AZ15" s="74"/>
      <c r="BD15" s="21"/>
    </row>
    <row r="16" spans="1:62">
      <c r="D16" s="82"/>
      <c r="E16" s="93"/>
      <c r="F16" s="93"/>
      <c r="G16" s="83"/>
      <c r="H16" s="83"/>
      <c r="I16" s="83"/>
      <c r="J16" s="83"/>
      <c r="K16" s="83"/>
      <c r="L16" s="83"/>
      <c r="N16" s="83"/>
      <c r="O16" s="83"/>
      <c r="P16" s="83"/>
      <c r="Q16" s="21"/>
      <c r="R16" s="52" t="str">
        <f t="shared" si="14"/>
        <v/>
      </c>
      <c r="S16" s="21"/>
      <c r="T16" s="52">
        <f t="shared" si="15"/>
        <v>0</v>
      </c>
      <c r="U16" s="21"/>
      <c r="V16" s="52" t="str">
        <f t="shared" si="16"/>
        <v/>
      </c>
      <c r="W16" s="83"/>
      <c r="X16" s="84"/>
      <c r="Y16" s="83"/>
      <c r="AB16" s="21"/>
      <c r="AC16" s="52" t="str">
        <f t="shared" si="2"/>
        <v/>
      </c>
      <c r="AD16" s="21"/>
      <c r="AE16" s="52">
        <f t="shared" si="3"/>
        <v>0</v>
      </c>
      <c r="AJ16" s="21"/>
      <c r="AK16" s="52" t="str">
        <f t="shared" si="17"/>
        <v/>
      </c>
      <c r="AL16" s="21"/>
      <c r="AM16" s="52" t="str">
        <f t="shared" si="13"/>
        <v/>
      </c>
      <c r="AN16" s="21"/>
      <c r="AO16" s="32" t="str">
        <f t="shared" si="4"/>
        <v/>
      </c>
      <c r="AP16" s="21"/>
      <c r="AQ16" s="52">
        <f t="shared" si="18"/>
        <v>0</v>
      </c>
      <c r="AR16" s="21"/>
      <c r="AS16" s="52" t="str">
        <f t="shared" si="19"/>
        <v/>
      </c>
      <c r="AT16" s="21"/>
      <c r="AU16" s="52" t="str">
        <f t="shared" si="7"/>
        <v/>
      </c>
      <c r="AV16" s="21"/>
      <c r="AW16" s="52">
        <f t="shared" si="11"/>
        <v>0</v>
      </c>
      <c r="AX16" s="21"/>
      <c r="AY16" s="52" t="str">
        <f t="shared" si="12"/>
        <v/>
      </c>
      <c r="AZ16" s="74"/>
      <c r="BD16" s="21"/>
    </row>
    <row r="17" spans="4:56">
      <c r="D17" s="82"/>
      <c r="E17" s="93"/>
      <c r="F17" s="93"/>
      <c r="G17" s="83"/>
      <c r="H17" s="83"/>
      <c r="I17" s="83"/>
      <c r="J17" s="83"/>
      <c r="K17" s="83"/>
      <c r="L17" s="83"/>
      <c r="N17" s="83"/>
      <c r="O17" s="83"/>
      <c r="P17" s="83"/>
      <c r="Q17" s="21"/>
      <c r="R17" s="52" t="str">
        <f t="shared" si="14"/>
        <v/>
      </c>
      <c r="S17" s="21"/>
      <c r="T17" s="52">
        <f t="shared" si="15"/>
        <v>0</v>
      </c>
      <c r="U17" s="21"/>
      <c r="V17" s="52" t="str">
        <f t="shared" si="16"/>
        <v/>
      </c>
      <c r="W17" s="83"/>
      <c r="X17" s="84"/>
      <c r="Y17" s="83"/>
      <c r="AB17" s="21"/>
      <c r="AC17" s="52" t="str">
        <f t="shared" si="2"/>
        <v/>
      </c>
      <c r="AD17" s="21"/>
      <c r="AE17" s="52">
        <f t="shared" si="3"/>
        <v>0</v>
      </c>
      <c r="AJ17" s="21"/>
      <c r="AK17" s="52" t="str">
        <f t="shared" si="17"/>
        <v/>
      </c>
      <c r="AL17" s="21"/>
      <c r="AM17" s="52" t="str">
        <f t="shared" si="13"/>
        <v/>
      </c>
      <c r="AN17" s="21"/>
      <c r="AO17" s="32" t="str">
        <f t="shared" si="4"/>
        <v/>
      </c>
      <c r="AP17" s="21"/>
      <c r="AQ17" s="52">
        <f t="shared" si="18"/>
        <v>0</v>
      </c>
      <c r="AR17" s="21"/>
      <c r="AS17" s="52" t="str">
        <f t="shared" si="19"/>
        <v/>
      </c>
      <c r="AT17" s="21"/>
      <c r="AU17" s="52" t="str">
        <f t="shared" si="7"/>
        <v/>
      </c>
      <c r="AV17" s="21"/>
      <c r="AW17" s="52">
        <f t="shared" si="11"/>
        <v>0</v>
      </c>
      <c r="AX17" s="21"/>
      <c r="AY17" s="52" t="str">
        <f t="shared" si="12"/>
        <v/>
      </c>
      <c r="AZ17" s="74"/>
      <c r="BD17" s="21"/>
    </row>
    <row r="18" spans="4:56">
      <c r="D18" s="82"/>
      <c r="E18" s="93"/>
      <c r="F18" s="93"/>
      <c r="G18" s="83"/>
      <c r="H18" s="83"/>
      <c r="I18" s="83"/>
      <c r="J18" s="83"/>
      <c r="K18" s="83"/>
      <c r="L18" s="83"/>
      <c r="N18" s="83"/>
      <c r="O18" s="83"/>
      <c r="P18" s="83"/>
      <c r="Q18" s="21"/>
      <c r="R18" s="52" t="str">
        <f t="shared" si="14"/>
        <v/>
      </c>
      <c r="S18" s="21"/>
      <c r="T18" s="52">
        <f t="shared" si="15"/>
        <v>0</v>
      </c>
      <c r="U18" s="21"/>
      <c r="V18" s="52" t="str">
        <f t="shared" si="16"/>
        <v/>
      </c>
      <c r="W18" s="83"/>
      <c r="X18" s="84"/>
      <c r="Y18" s="83"/>
      <c r="AB18" s="21"/>
      <c r="AC18" s="52" t="str">
        <f t="shared" si="2"/>
        <v/>
      </c>
      <c r="AD18" s="21"/>
      <c r="AE18" s="52">
        <f t="shared" si="3"/>
        <v>0</v>
      </c>
      <c r="AJ18" s="21"/>
      <c r="AK18" s="52" t="str">
        <f t="shared" si="17"/>
        <v/>
      </c>
      <c r="AL18" s="21"/>
      <c r="AM18" s="52" t="str">
        <f t="shared" si="13"/>
        <v/>
      </c>
      <c r="AN18" s="21"/>
      <c r="AO18" s="32" t="str">
        <f t="shared" si="4"/>
        <v/>
      </c>
      <c r="AP18" s="21"/>
      <c r="AQ18" s="52">
        <f t="shared" si="18"/>
        <v>0</v>
      </c>
      <c r="AR18" s="21"/>
      <c r="AS18" s="52" t="str">
        <f t="shared" si="19"/>
        <v/>
      </c>
      <c r="AT18" s="21"/>
      <c r="AU18" s="52" t="str">
        <f t="shared" si="7"/>
        <v/>
      </c>
      <c r="AV18" s="21"/>
      <c r="AW18" s="52">
        <f t="shared" si="11"/>
        <v>0</v>
      </c>
      <c r="AX18" s="21"/>
      <c r="AY18" s="52" t="str">
        <f t="shared" si="12"/>
        <v/>
      </c>
      <c r="AZ18" s="74"/>
      <c r="BD18" s="21"/>
    </row>
    <row r="19" spans="4:56">
      <c r="D19" s="82"/>
      <c r="E19" s="93"/>
      <c r="F19" s="93"/>
      <c r="G19" s="83"/>
      <c r="H19" s="83"/>
      <c r="I19" s="83"/>
      <c r="J19" s="83"/>
      <c r="K19" s="83"/>
      <c r="L19" s="83"/>
      <c r="N19" s="83"/>
      <c r="O19" s="83"/>
      <c r="P19" s="83"/>
      <c r="Q19" s="21"/>
      <c r="R19" s="52" t="str">
        <f t="shared" si="14"/>
        <v/>
      </c>
      <c r="S19" s="21"/>
      <c r="T19" s="52">
        <f t="shared" si="15"/>
        <v>0</v>
      </c>
      <c r="U19" s="21"/>
      <c r="V19" s="52" t="str">
        <f t="shared" si="16"/>
        <v/>
      </c>
      <c r="W19" s="83"/>
      <c r="X19" s="84"/>
      <c r="Y19" s="83"/>
      <c r="AB19" s="21"/>
      <c r="AC19" s="52" t="str">
        <f t="shared" si="2"/>
        <v/>
      </c>
      <c r="AD19" s="21"/>
      <c r="AE19" s="52">
        <f t="shared" si="3"/>
        <v>0</v>
      </c>
      <c r="AJ19" s="21"/>
      <c r="AK19" s="52" t="str">
        <f t="shared" si="17"/>
        <v/>
      </c>
      <c r="AL19" s="21"/>
      <c r="AM19" s="52" t="str">
        <f t="shared" si="13"/>
        <v/>
      </c>
      <c r="AN19" s="21"/>
      <c r="AO19" s="32" t="str">
        <f t="shared" si="4"/>
        <v/>
      </c>
      <c r="AP19" s="21"/>
      <c r="AQ19" s="52">
        <f t="shared" si="18"/>
        <v>0</v>
      </c>
      <c r="AR19" s="21"/>
      <c r="AS19" s="52" t="str">
        <f t="shared" si="19"/>
        <v/>
      </c>
      <c r="AT19" s="21"/>
      <c r="AU19" s="52" t="str">
        <f t="shared" si="7"/>
        <v/>
      </c>
      <c r="AV19" s="21"/>
      <c r="AW19" s="52">
        <f t="shared" si="11"/>
        <v>0</v>
      </c>
      <c r="AX19" s="21"/>
      <c r="AY19" s="52" t="str">
        <f t="shared" si="12"/>
        <v/>
      </c>
      <c r="AZ19" s="74"/>
      <c r="BD19" s="21"/>
    </row>
    <row r="20" spans="4:56">
      <c r="D20" s="82"/>
      <c r="E20" s="93"/>
      <c r="F20" s="93"/>
      <c r="G20" s="83"/>
      <c r="H20" s="83"/>
      <c r="I20" s="83"/>
      <c r="J20" s="83"/>
      <c r="K20" s="83"/>
      <c r="L20" s="83"/>
      <c r="N20" s="83"/>
      <c r="O20" s="83"/>
      <c r="P20" s="83"/>
      <c r="Q20" s="21"/>
      <c r="R20" s="52" t="str">
        <f t="shared" si="14"/>
        <v/>
      </c>
      <c r="S20" s="21"/>
      <c r="T20" s="52">
        <f t="shared" si="15"/>
        <v>0</v>
      </c>
      <c r="U20" s="21"/>
      <c r="V20" s="52" t="str">
        <f t="shared" si="16"/>
        <v/>
      </c>
      <c r="W20" s="83"/>
      <c r="X20" s="84"/>
      <c r="Y20" s="83"/>
      <c r="AB20" s="21"/>
      <c r="AC20" s="52" t="str">
        <f t="shared" si="2"/>
        <v/>
      </c>
      <c r="AD20" s="21"/>
      <c r="AE20" s="52">
        <f t="shared" si="3"/>
        <v>0</v>
      </c>
      <c r="AJ20" s="21"/>
      <c r="AK20" s="52" t="str">
        <f t="shared" si="17"/>
        <v/>
      </c>
      <c r="AL20" s="21"/>
      <c r="AM20" s="52" t="str">
        <f t="shared" si="13"/>
        <v/>
      </c>
      <c r="AN20" s="21"/>
      <c r="AO20" s="32" t="str">
        <f t="shared" si="4"/>
        <v/>
      </c>
      <c r="AP20" s="21"/>
      <c r="AQ20" s="52">
        <f t="shared" si="18"/>
        <v>0</v>
      </c>
      <c r="AR20" s="21"/>
      <c r="AS20" s="52" t="str">
        <f t="shared" si="19"/>
        <v/>
      </c>
      <c r="AT20" s="21"/>
      <c r="AU20" s="52" t="str">
        <f t="shared" si="7"/>
        <v/>
      </c>
      <c r="AV20" s="21"/>
      <c r="AW20" s="52">
        <f t="shared" si="11"/>
        <v>0</v>
      </c>
      <c r="AX20" s="21"/>
      <c r="AY20" s="52" t="str">
        <f t="shared" si="12"/>
        <v/>
      </c>
      <c r="AZ20" s="74"/>
      <c r="BD20" s="21"/>
    </row>
    <row r="21" spans="4:56">
      <c r="D21" s="82"/>
      <c r="E21" s="93"/>
      <c r="F21" s="93"/>
      <c r="G21" s="83"/>
      <c r="H21" s="83"/>
      <c r="I21" s="83"/>
      <c r="J21" s="83"/>
      <c r="K21" s="83"/>
      <c r="L21" s="83"/>
      <c r="N21" s="83"/>
      <c r="O21" s="83"/>
      <c r="P21" s="83"/>
      <c r="Q21" s="21"/>
      <c r="R21" s="52" t="str">
        <f t="shared" si="14"/>
        <v/>
      </c>
      <c r="S21" s="21"/>
      <c r="T21" s="52">
        <f t="shared" si="15"/>
        <v>0</v>
      </c>
      <c r="U21" s="21"/>
      <c r="V21" s="52" t="str">
        <f t="shared" si="16"/>
        <v/>
      </c>
      <c r="W21" s="83"/>
      <c r="X21" s="84"/>
      <c r="Y21" s="83"/>
      <c r="AB21" s="21"/>
      <c r="AC21" s="52" t="str">
        <f t="shared" si="2"/>
        <v/>
      </c>
      <c r="AD21" s="21"/>
      <c r="AE21" s="52">
        <f t="shared" si="3"/>
        <v>0</v>
      </c>
      <c r="AJ21" s="21"/>
      <c r="AK21" s="52" t="str">
        <f t="shared" si="17"/>
        <v/>
      </c>
      <c r="AL21" s="21"/>
      <c r="AM21" s="52" t="str">
        <f t="shared" si="13"/>
        <v/>
      </c>
      <c r="AN21" s="21"/>
      <c r="AO21" s="32" t="str">
        <f t="shared" si="4"/>
        <v/>
      </c>
      <c r="AP21" s="21"/>
      <c r="AQ21" s="52">
        <f t="shared" si="18"/>
        <v>0</v>
      </c>
      <c r="AR21" s="21"/>
      <c r="AS21" s="52" t="str">
        <f t="shared" si="19"/>
        <v/>
      </c>
      <c r="AT21" s="21"/>
      <c r="AU21" s="52" t="str">
        <f t="shared" si="7"/>
        <v/>
      </c>
      <c r="AV21" s="21"/>
      <c r="AW21" s="52">
        <f t="shared" si="11"/>
        <v>0</v>
      </c>
      <c r="AX21" s="21"/>
      <c r="AY21" s="52" t="str">
        <f t="shared" si="12"/>
        <v/>
      </c>
      <c r="AZ21" s="74"/>
      <c r="BD21" s="21"/>
    </row>
    <row r="22" spans="4:56">
      <c r="D22" s="82"/>
      <c r="E22" s="93"/>
      <c r="F22" s="93"/>
      <c r="G22" s="83"/>
      <c r="H22" s="83"/>
      <c r="I22" s="83"/>
      <c r="J22" s="83"/>
      <c r="K22" s="83"/>
      <c r="L22" s="83"/>
      <c r="N22" s="83"/>
      <c r="O22" s="83"/>
      <c r="P22" s="83"/>
      <c r="Q22" s="21"/>
      <c r="R22" s="52" t="str">
        <f t="shared" si="14"/>
        <v/>
      </c>
      <c r="S22" s="21"/>
      <c r="T22" s="52">
        <f t="shared" si="15"/>
        <v>0</v>
      </c>
      <c r="U22" s="21"/>
      <c r="V22" s="52" t="str">
        <f t="shared" si="16"/>
        <v/>
      </c>
      <c r="W22" s="83"/>
      <c r="X22" s="84"/>
      <c r="Y22" s="83"/>
      <c r="AB22" s="21"/>
      <c r="AC22" s="52" t="str">
        <f t="shared" si="2"/>
        <v/>
      </c>
      <c r="AD22" s="21"/>
      <c r="AE22" s="52">
        <f t="shared" si="3"/>
        <v>0</v>
      </c>
      <c r="AJ22" s="21"/>
      <c r="AK22" s="52" t="str">
        <f t="shared" si="17"/>
        <v/>
      </c>
      <c r="AL22" s="21"/>
      <c r="AM22" s="52" t="str">
        <f t="shared" si="13"/>
        <v/>
      </c>
      <c r="AN22" s="21"/>
      <c r="AO22" s="32" t="str">
        <f t="shared" si="4"/>
        <v/>
      </c>
      <c r="AP22" s="21"/>
      <c r="AQ22" s="52">
        <f t="shared" si="18"/>
        <v>0</v>
      </c>
      <c r="AR22" s="21"/>
      <c r="AS22" s="52" t="str">
        <f t="shared" si="19"/>
        <v/>
      </c>
      <c r="AT22" s="21"/>
      <c r="AU22" s="52" t="str">
        <f t="shared" si="7"/>
        <v/>
      </c>
      <c r="AV22" s="21"/>
      <c r="AW22" s="52">
        <f t="shared" si="11"/>
        <v>0</v>
      </c>
      <c r="AX22" s="21"/>
      <c r="AY22" s="52" t="str">
        <f t="shared" si="12"/>
        <v/>
      </c>
      <c r="AZ22" s="74"/>
      <c r="BD22" s="21"/>
    </row>
    <row r="23" spans="4:56">
      <c r="D23" s="82"/>
      <c r="E23" s="93"/>
      <c r="F23" s="93"/>
      <c r="G23" s="83"/>
      <c r="H23" s="83"/>
      <c r="I23" s="83"/>
      <c r="J23" s="83"/>
      <c r="K23" s="83"/>
      <c r="L23" s="83"/>
      <c r="N23" s="83"/>
      <c r="O23" s="83"/>
      <c r="P23" s="83"/>
      <c r="Q23" s="21"/>
      <c r="R23" s="52" t="str">
        <f t="shared" si="14"/>
        <v/>
      </c>
      <c r="S23" s="21"/>
      <c r="T23" s="52">
        <f t="shared" si="15"/>
        <v>0</v>
      </c>
      <c r="U23" s="21"/>
      <c r="V23" s="52" t="str">
        <f t="shared" si="16"/>
        <v/>
      </c>
      <c r="W23" s="83"/>
      <c r="X23" s="84"/>
      <c r="Y23" s="83"/>
      <c r="AB23" s="21"/>
      <c r="AC23" s="52" t="str">
        <f t="shared" si="2"/>
        <v/>
      </c>
      <c r="AD23" s="21"/>
      <c r="AE23" s="52">
        <f t="shared" si="3"/>
        <v>0</v>
      </c>
      <c r="AJ23" s="21"/>
      <c r="AK23" s="52" t="str">
        <f t="shared" si="17"/>
        <v/>
      </c>
      <c r="AL23" s="21"/>
      <c r="AM23" s="52" t="str">
        <f t="shared" si="13"/>
        <v/>
      </c>
      <c r="AN23" s="21"/>
      <c r="AO23" s="32" t="str">
        <f t="shared" si="4"/>
        <v/>
      </c>
      <c r="AP23" s="21"/>
      <c r="AQ23" s="52">
        <f t="shared" si="18"/>
        <v>0</v>
      </c>
      <c r="AR23" s="21"/>
      <c r="AS23" s="52" t="str">
        <f t="shared" si="19"/>
        <v/>
      </c>
      <c r="AT23" s="21"/>
      <c r="AU23" s="52" t="str">
        <f t="shared" si="7"/>
        <v/>
      </c>
      <c r="AV23" s="21"/>
      <c r="AW23" s="52">
        <f t="shared" si="11"/>
        <v>0</v>
      </c>
      <c r="AX23" s="21"/>
      <c r="AY23" s="52" t="str">
        <f t="shared" si="12"/>
        <v/>
      </c>
      <c r="AZ23" s="74"/>
      <c r="BD23" s="21"/>
    </row>
    <row r="24" spans="4:56">
      <c r="D24" s="82"/>
      <c r="E24" s="93"/>
      <c r="F24" s="93"/>
      <c r="G24" s="83"/>
      <c r="H24" s="83"/>
      <c r="I24" s="83"/>
      <c r="J24" s="83"/>
      <c r="K24" s="83"/>
      <c r="L24" s="83"/>
      <c r="N24" s="83"/>
      <c r="O24" s="83"/>
      <c r="P24" s="83"/>
      <c r="Q24" s="21"/>
      <c r="R24" s="52" t="str">
        <f t="shared" si="14"/>
        <v/>
      </c>
      <c r="S24" s="21"/>
      <c r="T24" s="52">
        <f t="shared" si="15"/>
        <v>0</v>
      </c>
      <c r="U24" s="21"/>
      <c r="V24" s="52" t="str">
        <f t="shared" si="16"/>
        <v/>
      </c>
      <c r="W24" s="83"/>
      <c r="X24" s="84"/>
      <c r="Y24" s="83"/>
      <c r="AB24" s="21"/>
      <c r="AC24" s="52" t="str">
        <f t="shared" si="2"/>
        <v/>
      </c>
      <c r="AD24" s="21"/>
      <c r="AE24" s="52">
        <f t="shared" si="3"/>
        <v>0</v>
      </c>
      <c r="AJ24" s="21"/>
      <c r="AK24" s="52" t="str">
        <f t="shared" si="17"/>
        <v/>
      </c>
      <c r="AL24" s="21"/>
      <c r="AM24" s="52" t="str">
        <f t="shared" si="13"/>
        <v/>
      </c>
      <c r="AN24" s="21"/>
      <c r="AO24" s="32" t="str">
        <f t="shared" si="4"/>
        <v/>
      </c>
      <c r="AP24" s="21"/>
      <c r="AQ24" s="52">
        <f t="shared" si="18"/>
        <v>0</v>
      </c>
      <c r="AR24" s="21"/>
      <c r="AS24" s="52" t="str">
        <f t="shared" si="19"/>
        <v/>
      </c>
      <c r="AT24" s="21"/>
      <c r="AU24" s="52" t="str">
        <f t="shared" si="7"/>
        <v/>
      </c>
      <c r="AV24" s="21"/>
      <c r="AW24" s="52">
        <f t="shared" si="11"/>
        <v>0</v>
      </c>
      <c r="AX24" s="21"/>
      <c r="AY24" s="52" t="str">
        <f t="shared" si="12"/>
        <v/>
      </c>
      <c r="AZ24" s="74"/>
      <c r="BD24" s="21"/>
    </row>
    <row r="25" spans="4:56">
      <c r="D25" s="82"/>
      <c r="E25" s="93"/>
      <c r="F25" s="93"/>
      <c r="G25" s="83"/>
      <c r="H25" s="83"/>
      <c r="I25" s="83"/>
      <c r="J25" s="83"/>
      <c r="K25" s="83"/>
      <c r="L25" s="83"/>
      <c r="N25" s="83"/>
      <c r="O25" s="83"/>
      <c r="P25" s="83"/>
      <c r="Q25" s="21"/>
      <c r="R25" s="52" t="str">
        <f t="shared" si="14"/>
        <v/>
      </c>
      <c r="S25" s="21"/>
      <c r="T25" s="52">
        <f t="shared" si="15"/>
        <v>0</v>
      </c>
      <c r="U25" s="21"/>
      <c r="V25" s="52" t="str">
        <f t="shared" si="16"/>
        <v/>
      </c>
      <c r="W25" s="83"/>
      <c r="X25" s="84"/>
      <c r="Y25" s="83"/>
      <c r="AB25" s="21"/>
      <c r="AC25" s="52" t="str">
        <f t="shared" si="2"/>
        <v/>
      </c>
      <c r="AD25" s="21"/>
      <c r="AE25" s="52">
        <f t="shared" si="3"/>
        <v>0</v>
      </c>
      <c r="AJ25" s="21"/>
      <c r="AK25" s="52" t="str">
        <f t="shared" si="17"/>
        <v/>
      </c>
      <c r="AL25" s="21"/>
      <c r="AM25" s="52" t="str">
        <f t="shared" si="13"/>
        <v/>
      </c>
      <c r="AN25" s="21"/>
      <c r="AO25" s="32" t="str">
        <f t="shared" si="4"/>
        <v/>
      </c>
      <c r="AP25" s="21"/>
      <c r="AQ25" s="52">
        <f t="shared" si="18"/>
        <v>0</v>
      </c>
      <c r="AR25" s="21"/>
      <c r="AS25" s="52" t="str">
        <f t="shared" si="19"/>
        <v/>
      </c>
      <c r="AT25" s="21"/>
      <c r="AU25" s="52" t="str">
        <f t="shared" si="7"/>
        <v/>
      </c>
      <c r="AV25" s="21"/>
      <c r="AW25" s="52">
        <f t="shared" si="11"/>
        <v>0</v>
      </c>
      <c r="AX25" s="21"/>
      <c r="AY25" s="52" t="str">
        <f t="shared" si="12"/>
        <v/>
      </c>
      <c r="AZ25" s="74"/>
      <c r="BD25" s="21"/>
    </row>
    <row r="26" spans="4:56">
      <c r="D26" s="82"/>
      <c r="E26" s="93"/>
      <c r="F26" s="93"/>
      <c r="G26" s="83"/>
      <c r="H26" s="83"/>
      <c r="I26" s="83"/>
      <c r="J26" s="83"/>
      <c r="K26" s="83"/>
      <c r="L26" s="83"/>
      <c r="N26" s="83"/>
      <c r="O26" s="83"/>
      <c r="P26" s="83"/>
      <c r="Q26" s="21"/>
      <c r="R26" s="52" t="str">
        <f t="shared" si="14"/>
        <v/>
      </c>
      <c r="S26" s="21"/>
      <c r="T26" s="52">
        <f t="shared" si="15"/>
        <v>0</v>
      </c>
      <c r="U26" s="21"/>
      <c r="V26" s="52" t="str">
        <f t="shared" si="16"/>
        <v/>
      </c>
      <c r="W26" s="83"/>
      <c r="X26" s="84"/>
      <c r="Y26" s="83"/>
      <c r="AB26" s="21"/>
      <c r="AC26" s="52" t="str">
        <f t="shared" si="2"/>
        <v/>
      </c>
      <c r="AD26" s="21"/>
      <c r="AE26" s="52">
        <f t="shared" si="3"/>
        <v>0</v>
      </c>
      <c r="AJ26" s="21"/>
      <c r="AK26" s="52" t="str">
        <f t="shared" si="17"/>
        <v/>
      </c>
      <c r="AL26" s="21"/>
      <c r="AM26" s="52" t="str">
        <f t="shared" si="13"/>
        <v/>
      </c>
      <c r="AN26" s="21"/>
      <c r="AO26" s="32" t="str">
        <f t="shared" si="4"/>
        <v/>
      </c>
      <c r="AP26" s="21"/>
      <c r="AQ26" s="52">
        <f t="shared" si="18"/>
        <v>0</v>
      </c>
      <c r="AR26" s="21"/>
      <c r="AS26" s="52" t="str">
        <f t="shared" si="19"/>
        <v/>
      </c>
      <c r="AT26" s="21"/>
      <c r="AU26" s="52" t="str">
        <f t="shared" si="7"/>
        <v/>
      </c>
      <c r="AV26" s="21"/>
      <c r="AW26" s="52">
        <f t="shared" si="11"/>
        <v>0</v>
      </c>
      <c r="AX26" s="21"/>
      <c r="AY26" s="52" t="str">
        <f t="shared" si="12"/>
        <v/>
      </c>
      <c r="AZ26" s="74"/>
      <c r="BD26" s="21"/>
    </row>
    <row r="27" spans="4:56">
      <c r="D27" s="82"/>
      <c r="E27" s="93"/>
      <c r="F27" s="93"/>
      <c r="G27" s="83"/>
      <c r="H27" s="83"/>
      <c r="I27" s="83"/>
      <c r="J27" s="83"/>
      <c r="K27" s="83"/>
      <c r="L27" s="83"/>
      <c r="N27" s="83"/>
      <c r="O27" s="83"/>
      <c r="P27" s="83"/>
      <c r="Q27" s="21"/>
      <c r="R27" s="52" t="str">
        <f t="shared" si="14"/>
        <v/>
      </c>
      <c r="S27" s="21"/>
      <c r="T27" s="52">
        <f t="shared" si="15"/>
        <v>0</v>
      </c>
      <c r="U27" s="21"/>
      <c r="V27" s="52" t="str">
        <f t="shared" si="16"/>
        <v/>
      </c>
      <c r="W27" s="83"/>
      <c r="X27" s="84"/>
      <c r="Y27" s="83"/>
      <c r="AB27" s="21"/>
      <c r="AC27" s="52" t="str">
        <f t="shared" si="2"/>
        <v/>
      </c>
      <c r="AD27" s="21"/>
      <c r="AE27" s="52">
        <f t="shared" si="3"/>
        <v>0</v>
      </c>
      <c r="AJ27" s="21"/>
      <c r="AK27" s="52" t="str">
        <f t="shared" si="17"/>
        <v/>
      </c>
      <c r="AL27" s="21"/>
      <c r="AM27" s="52" t="str">
        <f t="shared" si="13"/>
        <v/>
      </c>
      <c r="AN27" s="21"/>
      <c r="AO27" s="32" t="str">
        <f t="shared" si="4"/>
        <v/>
      </c>
      <c r="AP27" s="21"/>
      <c r="AQ27" s="52">
        <f t="shared" si="18"/>
        <v>0</v>
      </c>
      <c r="AR27" s="21"/>
      <c r="AS27" s="52" t="str">
        <f t="shared" si="19"/>
        <v/>
      </c>
      <c r="AT27" s="21"/>
      <c r="AU27" s="52" t="str">
        <f t="shared" si="7"/>
        <v/>
      </c>
      <c r="AV27" s="21"/>
      <c r="AW27" s="52">
        <f t="shared" si="11"/>
        <v>0</v>
      </c>
      <c r="AX27" s="21"/>
      <c r="AY27" s="52" t="str">
        <f t="shared" si="12"/>
        <v/>
      </c>
      <c r="AZ27" s="74"/>
      <c r="BD27" s="21"/>
    </row>
    <row r="28" spans="4:56">
      <c r="D28" s="82"/>
      <c r="E28" s="93"/>
      <c r="F28" s="93"/>
      <c r="G28" s="83"/>
      <c r="H28" s="83"/>
      <c r="I28" s="83"/>
      <c r="J28" s="83"/>
      <c r="K28" s="83"/>
      <c r="L28" s="83"/>
      <c r="N28" s="83"/>
      <c r="O28" s="83"/>
      <c r="P28" s="83"/>
      <c r="Q28" s="21"/>
      <c r="R28" s="52" t="str">
        <f t="shared" si="14"/>
        <v/>
      </c>
      <c r="S28" s="21"/>
      <c r="T28" s="52">
        <f t="shared" si="15"/>
        <v>0</v>
      </c>
      <c r="U28" s="21"/>
      <c r="V28" s="52" t="str">
        <f t="shared" si="16"/>
        <v/>
      </c>
      <c r="W28" s="83"/>
      <c r="X28" s="84"/>
      <c r="Y28" s="83"/>
      <c r="AB28" s="21"/>
      <c r="AC28" s="52" t="str">
        <f t="shared" si="2"/>
        <v/>
      </c>
      <c r="AD28" s="21"/>
      <c r="AE28" s="52">
        <f t="shared" si="3"/>
        <v>0</v>
      </c>
      <c r="AJ28" s="21"/>
      <c r="AK28" s="52" t="str">
        <f t="shared" si="17"/>
        <v/>
      </c>
      <c r="AL28" s="21"/>
      <c r="AM28" s="52" t="str">
        <f t="shared" si="13"/>
        <v/>
      </c>
      <c r="AN28" s="21"/>
      <c r="AO28" s="32" t="str">
        <f t="shared" si="4"/>
        <v/>
      </c>
      <c r="AP28" s="21"/>
      <c r="AQ28" s="52">
        <f t="shared" si="18"/>
        <v>0</v>
      </c>
      <c r="AR28" s="21"/>
      <c r="AS28" s="52" t="str">
        <f t="shared" si="19"/>
        <v/>
      </c>
      <c r="AT28" s="21"/>
      <c r="AU28" s="52" t="str">
        <f t="shared" si="7"/>
        <v/>
      </c>
      <c r="AV28" s="21"/>
      <c r="AW28" s="52">
        <f t="shared" si="11"/>
        <v>0</v>
      </c>
      <c r="AX28" s="21"/>
      <c r="AY28" s="52" t="str">
        <f t="shared" si="12"/>
        <v/>
      </c>
      <c r="AZ28" s="74"/>
      <c r="BD28" s="21"/>
    </row>
    <row r="29" spans="4:56">
      <c r="D29" s="82"/>
      <c r="E29" s="93"/>
      <c r="F29" s="93"/>
      <c r="G29" s="83"/>
      <c r="H29" s="83"/>
      <c r="I29" s="83"/>
      <c r="J29" s="83"/>
      <c r="K29" s="83"/>
      <c r="L29" s="83"/>
      <c r="N29" s="83"/>
      <c r="O29" s="83"/>
      <c r="P29" s="83"/>
      <c r="Q29" s="21"/>
      <c r="R29" s="52" t="str">
        <f t="shared" si="14"/>
        <v/>
      </c>
      <c r="S29" s="21"/>
      <c r="T29" s="52">
        <f t="shared" si="15"/>
        <v>0</v>
      </c>
      <c r="U29" s="21"/>
      <c r="V29" s="52" t="str">
        <f t="shared" si="16"/>
        <v/>
      </c>
      <c r="W29" s="83"/>
      <c r="X29" s="84"/>
      <c r="Y29" s="83"/>
      <c r="AB29" s="21"/>
      <c r="AC29" s="52" t="str">
        <f t="shared" si="2"/>
        <v/>
      </c>
      <c r="AD29" s="21"/>
      <c r="AE29" s="52">
        <f t="shared" si="3"/>
        <v>0</v>
      </c>
      <c r="AJ29" s="21"/>
      <c r="AK29" s="52" t="str">
        <f t="shared" si="17"/>
        <v/>
      </c>
      <c r="AL29" s="21"/>
      <c r="AM29" s="52" t="str">
        <f t="shared" si="13"/>
        <v/>
      </c>
      <c r="AN29" s="21"/>
      <c r="AO29" s="32" t="str">
        <f t="shared" si="4"/>
        <v/>
      </c>
      <c r="AP29" s="21"/>
      <c r="AQ29" s="52">
        <f t="shared" si="18"/>
        <v>0</v>
      </c>
      <c r="AR29" s="21"/>
      <c r="AS29" s="52" t="str">
        <f t="shared" si="19"/>
        <v/>
      </c>
      <c r="AT29" s="21"/>
      <c r="AU29" s="52" t="str">
        <f t="shared" si="7"/>
        <v/>
      </c>
      <c r="AV29" s="21"/>
      <c r="AW29" s="52">
        <f t="shared" si="11"/>
        <v>0</v>
      </c>
      <c r="AX29" s="21"/>
      <c r="AY29" s="52" t="str">
        <f t="shared" si="12"/>
        <v/>
      </c>
      <c r="AZ29" s="74"/>
      <c r="BD29" s="21"/>
    </row>
    <row r="30" spans="4:56">
      <c r="D30" s="82"/>
      <c r="E30" s="93"/>
      <c r="F30" s="93"/>
      <c r="G30" s="83"/>
      <c r="H30" s="83"/>
      <c r="I30" s="83"/>
      <c r="J30" s="83"/>
      <c r="K30" s="83"/>
      <c r="L30" s="83"/>
      <c r="N30" s="83"/>
      <c r="O30" s="83"/>
      <c r="P30" s="83"/>
      <c r="Q30" s="21"/>
      <c r="R30" s="52" t="str">
        <f t="shared" si="14"/>
        <v/>
      </c>
      <c r="S30" s="21"/>
      <c r="T30" s="52">
        <f t="shared" si="15"/>
        <v>0</v>
      </c>
      <c r="U30" s="21"/>
      <c r="V30" s="52" t="str">
        <f t="shared" si="16"/>
        <v/>
      </c>
      <c r="W30" s="83"/>
      <c r="X30" s="84"/>
      <c r="Y30" s="83"/>
      <c r="AB30" s="21"/>
      <c r="AC30" s="52" t="str">
        <f t="shared" si="2"/>
        <v/>
      </c>
      <c r="AD30" s="21"/>
      <c r="AE30" s="52">
        <f t="shared" si="3"/>
        <v>0</v>
      </c>
      <c r="AJ30" s="21"/>
      <c r="AK30" s="52" t="str">
        <f t="shared" si="17"/>
        <v/>
      </c>
      <c r="AL30" s="21"/>
      <c r="AM30" s="52" t="str">
        <f t="shared" si="13"/>
        <v/>
      </c>
      <c r="AN30" s="21"/>
      <c r="AO30" s="32" t="str">
        <f t="shared" si="4"/>
        <v/>
      </c>
      <c r="AP30" s="21"/>
      <c r="AQ30" s="52">
        <f t="shared" si="18"/>
        <v>0</v>
      </c>
      <c r="AR30" s="21"/>
      <c r="AS30" s="52" t="str">
        <f t="shared" si="19"/>
        <v/>
      </c>
      <c r="AT30" s="21"/>
      <c r="AU30" s="52" t="str">
        <f t="shared" si="7"/>
        <v/>
      </c>
      <c r="AV30" s="21"/>
      <c r="AW30" s="52">
        <f t="shared" si="11"/>
        <v>0</v>
      </c>
      <c r="AX30" s="21"/>
      <c r="AY30" s="52" t="str">
        <f t="shared" si="12"/>
        <v/>
      </c>
      <c r="AZ30" s="74"/>
      <c r="BD30" s="21"/>
    </row>
    <row r="31" spans="4:56">
      <c r="D31" s="82"/>
      <c r="E31" s="93"/>
      <c r="F31" s="93"/>
      <c r="G31" s="83"/>
      <c r="H31" s="83"/>
      <c r="I31" s="83"/>
      <c r="J31" s="83"/>
      <c r="K31" s="83"/>
      <c r="L31" s="83"/>
      <c r="N31" s="83"/>
      <c r="O31" s="83"/>
      <c r="P31" s="83"/>
      <c r="Q31" s="21"/>
      <c r="R31" s="52" t="str">
        <f t="shared" si="14"/>
        <v/>
      </c>
      <c r="S31" s="21"/>
      <c r="T31" s="52">
        <f t="shared" si="15"/>
        <v>0</v>
      </c>
      <c r="U31" s="21"/>
      <c r="V31" s="52" t="str">
        <f t="shared" si="16"/>
        <v/>
      </c>
      <c r="W31" s="83"/>
      <c r="X31" s="84"/>
      <c r="Y31" s="83"/>
      <c r="AB31" s="21"/>
      <c r="AC31" s="52" t="str">
        <f t="shared" si="2"/>
        <v/>
      </c>
      <c r="AD31" s="21"/>
      <c r="AE31" s="52">
        <f t="shared" si="3"/>
        <v>0</v>
      </c>
      <c r="AJ31" s="21"/>
      <c r="AK31" s="52" t="str">
        <f t="shared" si="17"/>
        <v/>
      </c>
      <c r="AL31" s="21"/>
      <c r="AM31" s="52" t="str">
        <f t="shared" si="13"/>
        <v/>
      </c>
      <c r="AN31" s="21"/>
      <c r="AO31" s="32" t="str">
        <f t="shared" si="4"/>
        <v/>
      </c>
      <c r="AP31" s="21"/>
      <c r="AQ31" s="52">
        <f t="shared" si="18"/>
        <v>0</v>
      </c>
      <c r="AR31" s="21"/>
      <c r="AS31" s="52" t="str">
        <f t="shared" si="19"/>
        <v/>
      </c>
      <c r="AT31" s="21"/>
      <c r="AU31" s="52" t="str">
        <f t="shared" si="7"/>
        <v/>
      </c>
      <c r="AV31" s="21"/>
      <c r="AW31" s="52">
        <f t="shared" si="11"/>
        <v>0</v>
      </c>
      <c r="AX31" s="21"/>
      <c r="AY31" s="52" t="str">
        <f t="shared" si="12"/>
        <v/>
      </c>
      <c r="AZ31" s="74"/>
      <c r="BD31" s="21"/>
    </row>
    <row r="32" spans="4:56">
      <c r="D32" s="82"/>
      <c r="E32" s="93"/>
      <c r="F32" s="93"/>
      <c r="G32" s="83"/>
      <c r="H32" s="83"/>
      <c r="I32" s="83"/>
      <c r="J32" s="83"/>
      <c r="K32" s="83"/>
      <c r="L32" s="83"/>
      <c r="N32" s="83"/>
      <c r="O32" s="83"/>
      <c r="P32" s="83"/>
      <c r="Q32" s="21"/>
      <c r="R32" s="52" t="str">
        <f t="shared" si="14"/>
        <v/>
      </c>
      <c r="S32" s="21"/>
      <c r="T32" s="52">
        <f t="shared" si="15"/>
        <v>0</v>
      </c>
      <c r="U32" s="21"/>
      <c r="V32" s="52" t="str">
        <f t="shared" si="16"/>
        <v/>
      </c>
      <c r="W32" s="83"/>
      <c r="X32" s="84"/>
      <c r="Y32" s="83"/>
      <c r="AB32" s="21"/>
      <c r="AC32" s="52" t="str">
        <f t="shared" si="2"/>
        <v/>
      </c>
      <c r="AD32" s="21"/>
      <c r="AE32" s="52">
        <f t="shared" si="3"/>
        <v>0</v>
      </c>
      <c r="AJ32" s="21"/>
      <c r="AK32" s="52" t="str">
        <f t="shared" si="17"/>
        <v/>
      </c>
      <c r="AL32" s="21"/>
      <c r="AM32" s="52" t="str">
        <f t="shared" si="13"/>
        <v/>
      </c>
      <c r="AN32" s="21"/>
      <c r="AO32" s="32" t="str">
        <f t="shared" si="4"/>
        <v/>
      </c>
      <c r="AP32" s="21"/>
      <c r="AQ32" s="52">
        <f t="shared" si="18"/>
        <v>0</v>
      </c>
      <c r="AR32" s="21"/>
      <c r="AS32" s="52" t="str">
        <f t="shared" si="19"/>
        <v/>
      </c>
      <c r="AT32" s="21"/>
      <c r="AU32" s="52" t="str">
        <f t="shared" si="7"/>
        <v/>
      </c>
      <c r="AV32" s="21"/>
      <c r="AW32" s="52">
        <f t="shared" si="11"/>
        <v>0</v>
      </c>
      <c r="AX32" s="21"/>
      <c r="AY32" s="52" t="str">
        <f t="shared" si="12"/>
        <v/>
      </c>
      <c r="AZ32" s="74"/>
      <c r="BD32" s="21"/>
    </row>
    <row r="33" spans="4:56">
      <c r="D33" s="82"/>
      <c r="E33" s="93"/>
      <c r="F33" s="93"/>
      <c r="G33" s="83"/>
      <c r="H33" s="83"/>
      <c r="I33" s="83"/>
      <c r="J33" s="83"/>
      <c r="K33" s="83"/>
      <c r="L33" s="83"/>
      <c r="N33" s="83"/>
      <c r="O33" s="83"/>
      <c r="P33" s="83"/>
      <c r="Q33" s="21"/>
      <c r="R33" s="52" t="str">
        <f t="shared" si="14"/>
        <v/>
      </c>
      <c r="S33" s="21"/>
      <c r="T33" s="52">
        <f t="shared" si="15"/>
        <v>0</v>
      </c>
      <c r="U33" s="21"/>
      <c r="V33" s="52" t="str">
        <f t="shared" si="16"/>
        <v/>
      </c>
      <c r="W33" s="83"/>
      <c r="X33" s="84"/>
      <c r="Y33" s="83"/>
      <c r="AB33" s="21"/>
      <c r="AC33" s="52" t="str">
        <f t="shared" si="2"/>
        <v/>
      </c>
      <c r="AD33" s="21"/>
      <c r="AE33" s="52">
        <f t="shared" si="3"/>
        <v>0</v>
      </c>
      <c r="AJ33" s="21"/>
      <c r="AK33" s="52" t="str">
        <f t="shared" si="17"/>
        <v/>
      </c>
      <c r="AL33" s="21"/>
      <c r="AM33" s="52" t="str">
        <f t="shared" si="13"/>
        <v/>
      </c>
      <c r="AN33" s="21"/>
      <c r="AO33" s="32" t="str">
        <f t="shared" si="4"/>
        <v/>
      </c>
      <c r="AP33" s="21"/>
      <c r="AQ33" s="52">
        <f t="shared" si="18"/>
        <v>0</v>
      </c>
      <c r="AR33" s="21"/>
      <c r="AS33" s="52" t="str">
        <f t="shared" si="19"/>
        <v/>
      </c>
      <c r="AT33" s="21"/>
      <c r="AU33" s="52" t="str">
        <f t="shared" si="7"/>
        <v/>
      </c>
      <c r="AV33" s="21"/>
      <c r="AW33" s="52">
        <f t="shared" si="11"/>
        <v>0</v>
      </c>
      <c r="AX33" s="21"/>
      <c r="AY33" s="52" t="str">
        <f t="shared" si="12"/>
        <v/>
      </c>
      <c r="AZ33" s="74"/>
      <c r="BD33" s="21"/>
    </row>
    <row r="34" spans="4:56">
      <c r="D34" s="82"/>
      <c r="E34" s="93"/>
      <c r="F34" s="93"/>
      <c r="G34" s="83"/>
      <c r="H34" s="83"/>
      <c r="I34" s="83"/>
      <c r="J34" s="83"/>
      <c r="K34" s="83"/>
      <c r="L34" s="83"/>
      <c r="N34" s="83"/>
      <c r="O34" s="83"/>
      <c r="P34" s="83"/>
      <c r="Q34" s="21"/>
      <c r="R34" s="52" t="str">
        <f t="shared" si="14"/>
        <v/>
      </c>
      <c r="S34" s="21"/>
      <c r="T34" s="52">
        <f t="shared" si="15"/>
        <v>0</v>
      </c>
      <c r="U34" s="21"/>
      <c r="V34" s="52" t="str">
        <f t="shared" si="16"/>
        <v/>
      </c>
      <c r="W34" s="83"/>
      <c r="X34" s="84"/>
      <c r="Y34" s="83"/>
      <c r="AB34" s="21"/>
      <c r="AC34" s="52" t="str">
        <f t="shared" si="2"/>
        <v/>
      </c>
      <c r="AD34" s="21"/>
      <c r="AE34" s="52">
        <f t="shared" si="3"/>
        <v>0</v>
      </c>
      <c r="AJ34" s="21"/>
      <c r="AK34" s="52" t="str">
        <f t="shared" si="17"/>
        <v/>
      </c>
      <c r="AL34" s="21"/>
      <c r="AM34" s="52" t="str">
        <f t="shared" si="13"/>
        <v/>
      </c>
      <c r="AN34" s="21"/>
      <c r="AO34" s="32" t="str">
        <f t="shared" si="4"/>
        <v/>
      </c>
      <c r="AP34" s="21"/>
      <c r="AQ34" s="52">
        <f t="shared" si="18"/>
        <v>0</v>
      </c>
      <c r="AR34" s="21"/>
      <c r="AS34" s="52" t="str">
        <f t="shared" si="19"/>
        <v/>
      </c>
      <c r="AT34" s="21"/>
      <c r="AU34" s="52" t="str">
        <f t="shared" si="7"/>
        <v/>
      </c>
      <c r="AV34" s="21"/>
      <c r="AW34" s="52">
        <f t="shared" si="11"/>
        <v>0</v>
      </c>
      <c r="AX34" s="21"/>
      <c r="AY34" s="52" t="str">
        <f t="shared" si="12"/>
        <v/>
      </c>
      <c r="AZ34" s="74"/>
      <c r="BD34" s="21"/>
    </row>
    <row r="35" spans="4:56">
      <c r="D35" s="82"/>
      <c r="E35" s="93"/>
      <c r="F35" s="93"/>
      <c r="G35" s="83"/>
      <c r="H35" s="83"/>
      <c r="I35" s="83"/>
      <c r="J35" s="83"/>
      <c r="K35" s="83"/>
      <c r="L35" s="83"/>
      <c r="N35" s="83"/>
      <c r="O35" s="83"/>
      <c r="P35" s="83"/>
      <c r="Q35" s="21"/>
      <c r="R35" s="52" t="str">
        <f t="shared" si="14"/>
        <v/>
      </c>
      <c r="S35" s="21"/>
      <c r="T35" s="52">
        <f t="shared" si="15"/>
        <v>0</v>
      </c>
      <c r="U35" s="21"/>
      <c r="V35" s="52" t="str">
        <f t="shared" si="16"/>
        <v/>
      </c>
      <c r="W35" s="83"/>
      <c r="X35" s="84"/>
      <c r="Y35" s="83"/>
      <c r="AB35" s="21"/>
      <c r="AC35" s="52" t="str">
        <f t="shared" si="2"/>
        <v/>
      </c>
      <c r="AD35" s="21"/>
      <c r="AE35" s="52">
        <f t="shared" si="3"/>
        <v>0</v>
      </c>
      <c r="AJ35" s="21"/>
      <c r="AK35" s="52" t="str">
        <f t="shared" si="17"/>
        <v/>
      </c>
      <c r="AL35" s="21"/>
      <c r="AM35" s="52" t="str">
        <f t="shared" si="13"/>
        <v/>
      </c>
      <c r="AN35" s="21"/>
      <c r="AO35" s="32" t="str">
        <f t="shared" si="4"/>
        <v/>
      </c>
      <c r="AP35" s="21"/>
      <c r="AQ35" s="52">
        <f t="shared" si="18"/>
        <v>0</v>
      </c>
      <c r="AR35" s="21"/>
      <c r="AS35" s="52" t="str">
        <f t="shared" si="19"/>
        <v/>
      </c>
      <c r="AT35" s="21"/>
      <c r="AU35" s="52" t="str">
        <f t="shared" si="7"/>
        <v/>
      </c>
      <c r="AV35" s="21"/>
      <c r="AW35" s="52">
        <f t="shared" si="11"/>
        <v>0</v>
      </c>
      <c r="AX35" s="21"/>
      <c r="AY35" s="52" t="str">
        <f t="shared" si="12"/>
        <v/>
      </c>
      <c r="AZ35" s="74"/>
      <c r="BD35" s="21"/>
    </row>
    <row r="36" spans="4:56">
      <c r="D36" s="82"/>
      <c r="E36" s="93"/>
      <c r="F36" s="93"/>
      <c r="G36" s="83"/>
      <c r="H36" s="83"/>
      <c r="I36" s="83"/>
      <c r="J36" s="83"/>
      <c r="K36" s="83"/>
      <c r="L36" s="83"/>
      <c r="N36" s="83"/>
      <c r="O36" s="83"/>
      <c r="P36" s="83"/>
      <c r="Q36" s="21"/>
      <c r="R36" s="52" t="str">
        <f t="shared" si="14"/>
        <v/>
      </c>
      <c r="S36" s="21"/>
      <c r="T36" s="52">
        <f t="shared" si="15"/>
        <v>0</v>
      </c>
      <c r="U36" s="21"/>
      <c r="V36" s="52" t="str">
        <f t="shared" si="16"/>
        <v/>
      </c>
      <c r="W36" s="83"/>
      <c r="X36" s="84"/>
      <c r="Y36" s="83"/>
      <c r="AB36" s="21"/>
      <c r="AC36" s="52" t="str">
        <f t="shared" si="2"/>
        <v/>
      </c>
      <c r="AD36" s="21"/>
      <c r="AE36" s="52">
        <f t="shared" si="3"/>
        <v>0</v>
      </c>
      <c r="AJ36" s="21"/>
      <c r="AK36" s="52" t="str">
        <f t="shared" si="17"/>
        <v/>
      </c>
      <c r="AL36" s="21"/>
      <c r="AM36" s="52" t="str">
        <f t="shared" si="13"/>
        <v/>
      </c>
      <c r="AN36" s="21"/>
      <c r="AO36" s="32" t="str">
        <f t="shared" si="4"/>
        <v/>
      </c>
      <c r="AP36" s="21"/>
      <c r="AQ36" s="52">
        <f t="shared" si="18"/>
        <v>0</v>
      </c>
      <c r="AR36" s="21"/>
      <c r="AS36" s="52" t="str">
        <f t="shared" si="19"/>
        <v/>
      </c>
      <c r="AT36" s="21"/>
      <c r="AU36" s="52" t="str">
        <f t="shared" si="7"/>
        <v/>
      </c>
      <c r="AV36" s="21"/>
      <c r="AW36" s="52">
        <f t="shared" si="11"/>
        <v>0</v>
      </c>
      <c r="AX36" s="21"/>
      <c r="AY36" s="52" t="str">
        <f t="shared" si="12"/>
        <v/>
      </c>
      <c r="AZ36" s="74"/>
      <c r="BD36" s="21"/>
    </row>
    <row r="37" spans="4:56">
      <c r="D37" s="82"/>
      <c r="E37" s="93"/>
      <c r="F37" s="93"/>
      <c r="G37" s="83"/>
      <c r="H37" s="83"/>
      <c r="I37" s="83"/>
      <c r="J37" s="83"/>
      <c r="K37" s="83"/>
      <c r="L37" s="83"/>
      <c r="N37" s="83"/>
      <c r="O37" s="83"/>
      <c r="P37" s="83"/>
      <c r="Q37" s="21"/>
      <c r="R37" s="52" t="str">
        <f t="shared" si="14"/>
        <v/>
      </c>
      <c r="S37" s="21"/>
      <c r="T37" s="52">
        <f t="shared" si="15"/>
        <v>0</v>
      </c>
      <c r="U37" s="21"/>
      <c r="V37" s="52" t="str">
        <f t="shared" si="16"/>
        <v/>
      </c>
      <c r="W37" s="83"/>
      <c r="X37" s="84"/>
      <c r="Y37" s="83"/>
      <c r="AB37" s="21"/>
      <c r="AC37" s="52" t="str">
        <f t="shared" si="2"/>
        <v/>
      </c>
      <c r="AD37" s="21"/>
      <c r="AE37" s="52">
        <f t="shared" si="3"/>
        <v>0</v>
      </c>
      <c r="AJ37" s="21"/>
      <c r="AK37" s="52" t="str">
        <f t="shared" si="17"/>
        <v/>
      </c>
      <c r="AL37" s="21"/>
      <c r="AM37" s="52" t="str">
        <f t="shared" si="13"/>
        <v/>
      </c>
      <c r="AN37" s="21"/>
      <c r="AO37" s="32" t="str">
        <f t="shared" si="4"/>
        <v/>
      </c>
      <c r="AP37" s="21"/>
      <c r="AQ37" s="52">
        <f t="shared" si="18"/>
        <v>0</v>
      </c>
      <c r="AR37" s="21"/>
      <c r="AS37" s="52" t="str">
        <f t="shared" si="19"/>
        <v/>
      </c>
      <c r="AT37" s="21"/>
      <c r="AU37" s="52" t="str">
        <f t="shared" si="7"/>
        <v/>
      </c>
      <c r="AV37" s="21"/>
      <c r="AW37" s="52">
        <f t="shared" si="11"/>
        <v>0</v>
      </c>
      <c r="AX37" s="21"/>
      <c r="AY37" s="52" t="str">
        <f t="shared" si="12"/>
        <v/>
      </c>
      <c r="AZ37" s="74"/>
      <c r="BD37" s="21"/>
    </row>
    <row r="38" spans="4:56">
      <c r="D38" s="82"/>
      <c r="E38" s="93"/>
      <c r="F38" s="93"/>
      <c r="G38" s="83"/>
      <c r="H38" s="83"/>
      <c r="I38" s="83"/>
      <c r="J38" s="83"/>
      <c r="K38" s="83"/>
      <c r="L38" s="83"/>
      <c r="N38" s="83"/>
      <c r="O38" s="83"/>
      <c r="P38" s="83"/>
      <c r="Q38" s="21"/>
      <c r="R38" s="52" t="str">
        <f t="shared" si="14"/>
        <v/>
      </c>
      <c r="S38" s="21"/>
      <c r="T38" s="52">
        <f t="shared" si="15"/>
        <v>0</v>
      </c>
      <c r="U38" s="21"/>
      <c r="V38" s="52" t="str">
        <f t="shared" si="16"/>
        <v/>
      </c>
      <c r="W38" s="83"/>
      <c r="X38" s="84"/>
      <c r="Y38" s="83"/>
      <c r="AB38" s="21"/>
      <c r="AC38" s="52" t="str">
        <f t="shared" si="2"/>
        <v/>
      </c>
      <c r="AD38" s="21"/>
      <c r="AE38" s="52">
        <f t="shared" si="3"/>
        <v>0</v>
      </c>
      <c r="AJ38" s="21"/>
      <c r="AK38" s="52" t="str">
        <f t="shared" si="17"/>
        <v/>
      </c>
      <c r="AL38" s="21"/>
      <c r="AM38" s="52" t="str">
        <f t="shared" si="13"/>
        <v/>
      </c>
      <c r="AN38" s="21"/>
      <c r="AO38" s="32" t="str">
        <f t="shared" si="4"/>
        <v/>
      </c>
      <c r="AP38" s="21"/>
      <c r="AQ38" s="52">
        <f t="shared" si="18"/>
        <v>0</v>
      </c>
      <c r="AR38" s="21"/>
      <c r="AS38" s="52" t="str">
        <f t="shared" si="19"/>
        <v/>
      </c>
      <c r="AT38" s="21"/>
      <c r="AU38" s="52" t="str">
        <f t="shared" si="7"/>
        <v/>
      </c>
      <c r="AV38" s="21"/>
      <c r="AW38" s="52">
        <f t="shared" si="11"/>
        <v>0</v>
      </c>
      <c r="AX38" s="21"/>
      <c r="AY38" s="52" t="str">
        <f t="shared" si="12"/>
        <v/>
      </c>
      <c r="AZ38" s="74"/>
      <c r="BD38" s="21"/>
    </row>
    <row r="39" spans="4:56">
      <c r="D39" s="82"/>
      <c r="E39" s="93"/>
      <c r="F39" s="93"/>
      <c r="G39" s="83"/>
      <c r="H39" s="83"/>
      <c r="I39" s="83"/>
      <c r="J39" s="83"/>
      <c r="K39" s="83"/>
      <c r="L39" s="83"/>
      <c r="N39" s="83"/>
      <c r="O39" s="83"/>
      <c r="P39" s="83"/>
      <c r="Q39" s="21"/>
      <c r="R39" s="52" t="str">
        <f t="shared" si="14"/>
        <v/>
      </c>
      <c r="S39" s="21"/>
      <c r="T39" s="52">
        <f t="shared" si="15"/>
        <v>0</v>
      </c>
      <c r="U39" s="21"/>
      <c r="V39" s="52" t="str">
        <f t="shared" si="16"/>
        <v/>
      </c>
      <c r="W39" s="83"/>
      <c r="X39" s="84"/>
      <c r="Y39" s="83"/>
      <c r="AB39" s="21"/>
      <c r="AC39" s="52" t="str">
        <f t="shared" si="2"/>
        <v/>
      </c>
      <c r="AD39" s="21"/>
      <c r="AE39" s="52">
        <f t="shared" si="3"/>
        <v>0</v>
      </c>
      <c r="AJ39" s="21"/>
      <c r="AK39" s="52" t="str">
        <f t="shared" si="17"/>
        <v/>
      </c>
      <c r="AL39" s="21"/>
      <c r="AM39" s="52" t="str">
        <f t="shared" si="13"/>
        <v/>
      </c>
      <c r="AN39" s="21"/>
      <c r="AO39" s="32" t="str">
        <f t="shared" si="4"/>
        <v/>
      </c>
      <c r="AP39" s="21"/>
      <c r="AQ39" s="52">
        <f t="shared" si="18"/>
        <v>0</v>
      </c>
      <c r="AR39" s="21"/>
      <c r="AS39" s="52" t="str">
        <f t="shared" si="19"/>
        <v/>
      </c>
      <c r="AT39" s="21"/>
      <c r="AU39" s="52" t="str">
        <f t="shared" si="7"/>
        <v/>
      </c>
      <c r="AV39" s="21"/>
      <c r="AW39" s="52">
        <f t="shared" si="11"/>
        <v>0</v>
      </c>
      <c r="AX39" s="21"/>
      <c r="AY39" s="52" t="str">
        <f t="shared" si="12"/>
        <v/>
      </c>
      <c r="AZ39" s="74"/>
      <c r="BD39" s="21"/>
    </row>
    <row r="40" spans="4:56">
      <c r="D40" s="82"/>
      <c r="E40" s="93"/>
      <c r="F40" s="93"/>
      <c r="G40" s="83"/>
      <c r="H40" s="83"/>
      <c r="I40" s="83"/>
      <c r="J40" s="83"/>
      <c r="K40" s="83"/>
      <c r="L40" s="83"/>
      <c r="N40" s="83"/>
      <c r="O40" s="83"/>
      <c r="P40" s="83"/>
      <c r="Q40" s="21"/>
      <c r="R40" s="52" t="str">
        <f t="shared" si="14"/>
        <v/>
      </c>
      <c r="S40" s="21"/>
      <c r="T40" s="52">
        <f t="shared" si="15"/>
        <v>0</v>
      </c>
      <c r="U40" s="21"/>
      <c r="V40" s="52" t="str">
        <f t="shared" si="16"/>
        <v/>
      </c>
      <c r="W40" s="83"/>
      <c r="X40" s="84"/>
      <c r="Y40" s="83"/>
      <c r="AB40" s="21"/>
      <c r="AC40" s="52" t="str">
        <f t="shared" si="2"/>
        <v/>
      </c>
      <c r="AD40" s="21"/>
      <c r="AE40" s="52">
        <f t="shared" si="3"/>
        <v>0</v>
      </c>
      <c r="AJ40" s="21"/>
      <c r="AK40" s="52" t="str">
        <f t="shared" si="17"/>
        <v/>
      </c>
      <c r="AL40" s="21"/>
      <c r="AM40" s="52" t="str">
        <f t="shared" si="13"/>
        <v/>
      </c>
      <c r="AN40" s="21"/>
      <c r="AO40" s="32" t="str">
        <f t="shared" si="4"/>
        <v/>
      </c>
      <c r="AP40" s="21"/>
      <c r="AQ40" s="52">
        <f t="shared" si="18"/>
        <v>0</v>
      </c>
      <c r="AR40" s="21"/>
      <c r="AS40" s="52" t="str">
        <f t="shared" si="19"/>
        <v/>
      </c>
      <c r="AT40" s="21"/>
      <c r="AU40" s="52" t="str">
        <f t="shared" si="7"/>
        <v/>
      </c>
      <c r="AV40" s="21"/>
      <c r="AW40" s="52">
        <f t="shared" si="11"/>
        <v>0</v>
      </c>
      <c r="AX40" s="21"/>
      <c r="AY40" s="52" t="str">
        <f t="shared" si="12"/>
        <v/>
      </c>
      <c r="AZ40" s="74"/>
      <c r="BD40" s="21"/>
    </row>
    <row r="41" spans="4:56">
      <c r="D41" s="82"/>
      <c r="E41" s="93"/>
      <c r="F41" s="93"/>
      <c r="G41" s="83"/>
      <c r="H41" s="83"/>
      <c r="I41" s="83"/>
      <c r="J41" s="83"/>
      <c r="K41" s="83"/>
      <c r="L41" s="83"/>
      <c r="N41" s="83"/>
      <c r="O41" s="83"/>
      <c r="P41" s="83"/>
      <c r="Q41" s="21"/>
      <c r="R41" s="52" t="str">
        <f t="shared" si="14"/>
        <v/>
      </c>
      <c r="S41" s="21"/>
      <c r="T41" s="52">
        <f t="shared" si="15"/>
        <v>0</v>
      </c>
      <c r="U41" s="21"/>
      <c r="V41" s="52" t="str">
        <f t="shared" si="16"/>
        <v/>
      </c>
      <c r="W41" s="83"/>
      <c r="X41" s="84"/>
      <c r="Y41" s="83"/>
      <c r="AB41" s="21"/>
      <c r="AC41" s="52" t="str">
        <f t="shared" si="2"/>
        <v/>
      </c>
      <c r="AD41" s="21"/>
      <c r="AE41" s="52">
        <f t="shared" si="3"/>
        <v>0</v>
      </c>
      <c r="AJ41" s="21"/>
      <c r="AK41" s="52" t="str">
        <f t="shared" si="17"/>
        <v/>
      </c>
      <c r="AL41" s="21"/>
      <c r="AM41" s="52" t="str">
        <f t="shared" si="13"/>
        <v/>
      </c>
      <c r="AN41" s="21"/>
      <c r="AO41" s="32" t="str">
        <f t="shared" si="4"/>
        <v/>
      </c>
      <c r="AP41" s="21"/>
      <c r="AQ41" s="52">
        <f t="shared" si="18"/>
        <v>0</v>
      </c>
      <c r="AR41" s="21"/>
      <c r="AS41" s="52" t="str">
        <f t="shared" si="19"/>
        <v/>
      </c>
      <c r="AT41" s="21"/>
      <c r="AU41" s="52" t="str">
        <f t="shared" si="7"/>
        <v/>
      </c>
      <c r="AV41" s="21"/>
      <c r="AW41" s="52">
        <f t="shared" si="11"/>
        <v>0</v>
      </c>
      <c r="AX41" s="21"/>
      <c r="AY41" s="52" t="str">
        <f t="shared" si="12"/>
        <v/>
      </c>
      <c r="AZ41" s="74"/>
      <c r="BD41" s="21"/>
    </row>
    <row r="42" spans="4:56">
      <c r="D42" s="82"/>
      <c r="E42" s="93"/>
      <c r="F42" s="93"/>
      <c r="G42" s="83"/>
      <c r="H42" s="83"/>
      <c r="I42" s="83"/>
      <c r="J42" s="83"/>
      <c r="K42" s="83"/>
      <c r="L42" s="83"/>
      <c r="N42" s="83"/>
      <c r="O42" s="83"/>
      <c r="P42" s="83"/>
      <c r="Q42" s="21"/>
      <c r="R42" s="52" t="str">
        <f t="shared" si="14"/>
        <v/>
      </c>
      <c r="S42" s="21"/>
      <c r="T42" s="52">
        <f t="shared" si="15"/>
        <v>0</v>
      </c>
      <c r="U42" s="21"/>
      <c r="V42" s="52" t="str">
        <f t="shared" si="16"/>
        <v/>
      </c>
      <c r="W42" s="83"/>
      <c r="X42" s="84"/>
      <c r="Y42" s="83"/>
      <c r="AB42" s="21"/>
      <c r="AC42" s="52" t="str">
        <f t="shared" si="2"/>
        <v/>
      </c>
      <c r="AD42" s="21"/>
      <c r="AE42" s="52">
        <f t="shared" si="3"/>
        <v>0</v>
      </c>
      <c r="AJ42" s="21"/>
      <c r="AK42" s="52" t="str">
        <f t="shared" si="17"/>
        <v/>
      </c>
      <c r="AL42" s="21"/>
      <c r="AM42" s="52" t="str">
        <f t="shared" si="13"/>
        <v/>
      </c>
      <c r="AN42" s="21"/>
      <c r="AO42" s="32" t="str">
        <f t="shared" si="4"/>
        <v/>
      </c>
      <c r="AP42" s="21"/>
      <c r="AQ42" s="52">
        <f t="shared" si="18"/>
        <v>0</v>
      </c>
      <c r="AR42" s="21"/>
      <c r="AS42" s="52" t="str">
        <f t="shared" si="19"/>
        <v/>
      </c>
      <c r="AT42" s="21"/>
      <c r="AU42" s="52" t="str">
        <f t="shared" si="7"/>
        <v/>
      </c>
      <c r="AV42" s="21"/>
      <c r="AW42" s="52">
        <f t="shared" si="11"/>
        <v>0</v>
      </c>
      <c r="AX42" s="21"/>
      <c r="AY42" s="52" t="str">
        <f t="shared" si="12"/>
        <v/>
      </c>
      <c r="AZ42" s="74"/>
      <c r="BD42" s="21"/>
    </row>
    <row r="43" spans="4:56">
      <c r="D43" s="82"/>
      <c r="E43" s="93"/>
      <c r="F43" s="93"/>
      <c r="G43" s="83"/>
      <c r="H43" s="83"/>
      <c r="I43" s="83"/>
      <c r="J43" s="83"/>
      <c r="K43" s="83"/>
      <c r="L43" s="83"/>
      <c r="N43" s="83"/>
      <c r="O43" s="83"/>
      <c r="P43" s="83"/>
      <c r="Q43" s="21"/>
      <c r="R43" s="52" t="str">
        <f t="shared" si="14"/>
        <v/>
      </c>
      <c r="S43" s="21"/>
      <c r="T43" s="52">
        <f t="shared" si="15"/>
        <v>0</v>
      </c>
      <c r="U43" s="21"/>
      <c r="V43" s="52" t="str">
        <f t="shared" si="16"/>
        <v/>
      </c>
      <c r="W43" s="83"/>
      <c r="X43" s="84"/>
      <c r="Y43" s="83"/>
      <c r="AB43" s="21"/>
      <c r="AC43" s="52" t="str">
        <f t="shared" si="2"/>
        <v/>
      </c>
      <c r="AD43" s="21"/>
      <c r="AE43" s="52">
        <f t="shared" si="3"/>
        <v>0</v>
      </c>
      <c r="AJ43" s="21"/>
      <c r="AK43" s="52" t="str">
        <f t="shared" si="17"/>
        <v/>
      </c>
      <c r="AL43" s="21"/>
      <c r="AM43" s="52" t="str">
        <f t="shared" si="13"/>
        <v/>
      </c>
      <c r="AN43" s="21"/>
      <c r="AO43" s="32" t="str">
        <f t="shared" si="4"/>
        <v/>
      </c>
      <c r="AP43" s="21"/>
      <c r="AQ43" s="52">
        <f t="shared" si="18"/>
        <v>0</v>
      </c>
      <c r="AR43" s="21"/>
      <c r="AS43" s="52" t="str">
        <f t="shared" si="19"/>
        <v/>
      </c>
      <c r="AT43" s="21"/>
      <c r="AU43" s="52" t="str">
        <f t="shared" si="7"/>
        <v/>
      </c>
      <c r="AV43" s="21"/>
      <c r="AW43" s="52">
        <f t="shared" si="11"/>
        <v>0</v>
      </c>
      <c r="AX43" s="21"/>
      <c r="AY43" s="52" t="str">
        <f t="shared" si="12"/>
        <v/>
      </c>
      <c r="AZ43" s="74"/>
      <c r="BD43" s="21"/>
    </row>
    <row r="44" spans="4:56">
      <c r="D44" s="82"/>
      <c r="E44" s="93"/>
      <c r="F44" s="93"/>
      <c r="G44" s="83"/>
      <c r="H44" s="83"/>
      <c r="I44" s="83"/>
      <c r="J44" s="83"/>
      <c r="K44" s="83"/>
      <c r="L44" s="83"/>
      <c r="N44" s="83"/>
      <c r="O44" s="83"/>
      <c r="P44" s="83"/>
      <c r="Q44" s="21"/>
      <c r="R44" s="52" t="str">
        <f t="shared" si="14"/>
        <v/>
      </c>
      <c r="S44" s="21"/>
      <c r="T44" s="52">
        <f t="shared" si="15"/>
        <v>0</v>
      </c>
      <c r="U44" s="21"/>
      <c r="V44" s="52" t="str">
        <f t="shared" si="16"/>
        <v/>
      </c>
      <c r="W44" s="83"/>
      <c r="X44" s="84"/>
      <c r="Y44" s="83"/>
      <c r="AB44" s="21"/>
      <c r="AC44" s="52" t="str">
        <f t="shared" si="2"/>
        <v/>
      </c>
      <c r="AD44" s="21"/>
      <c r="AE44" s="52">
        <f t="shared" si="3"/>
        <v>0</v>
      </c>
      <c r="AJ44" s="21"/>
      <c r="AK44" s="52" t="str">
        <f t="shared" si="17"/>
        <v/>
      </c>
      <c r="AL44" s="21"/>
      <c r="AM44" s="52" t="str">
        <f t="shared" si="13"/>
        <v/>
      </c>
      <c r="AN44" s="21"/>
      <c r="AO44" s="32" t="str">
        <f t="shared" si="4"/>
        <v/>
      </c>
      <c r="AP44" s="21"/>
      <c r="AQ44" s="52">
        <f t="shared" si="18"/>
        <v>0</v>
      </c>
      <c r="AR44" s="21"/>
      <c r="AS44" s="52" t="str">
        <f t="shared" si="19"/>
        <v/>
      </c>
      <c r="AT44" s="21"/>
      <c r="AU44" s="52" t="str">
        <f t="shared" si="7"/>
        <v/>
      </c>
      <c r="AV44" s="21"/>
      <c r="AW44" s="52">
        <f t="shared" si="11"/>
        <v>0</v>
      </c>
      <c r="AX44" s="21"/>
      <c r="AY44" s="52" t="str">
        <f t="shared" si="12"/>
        <v/>
      </c>
      <c r="AZ44" s="74"/>
      <c r="BD44" s="21"/>
    </row>
    <row r="45" spans="4:56">
      <c r="D45" s="82"/>
      <c r="E45" s="93"/>
      <c r="F45" s="93"/>
      <c r="G45" s="83"/>
      <c r="H45" s="83"/>
      <c r="I45" s="83"/>
      <c r="J45" s="83"/>
      <c r="K45" s="83"/>
      <c r="L45" s="83"/>
      <c r="N45" s="83"/>
      <c r="O45" s="83"/>
      <c r="P45" s="83"/>
      <c r="Q45" s="21"/>
      <c r="R45" s="52" t="str">
        <f t="shared" si="14"/>
        <v/>
      </c>
      <c r="S45" s="21"/>
      <c r="T45" s="52">
        <f t="shared" si="15"/>
        <v>0</v>
      </c>
      <c r="U45" s="21"/>
      <c r="V45" s="52" t="str">
        <f t="shared" si="16"/>
        <v/>
      </c>
      <c r="W45" s="83"/>
      <c r="X45" s="84"/>
      <c r="Y45" s="83"/>
      <c r="AB45" s="21"/>
      <c r="AC45" s="52" t="str">
        <f t="shared" si="2"/>
        <v/>
      </c>
      <c r="AD45" s="21"/>
      <c r="AE45" s="52">
        <f t="shared" si="3"/>
        <v>0</v>
      </c>
      <c r="AJ45" s="21"/>
      <c r="AK45" s="52" t="str">
        <f t="shared" si="17"/>
        <v/>
      </c>
      <c r="AL45" s="21"/>
      <c r="AM45" s="52" t="str">
        <f t="shared" si="13"/>
        <v/>
      </c>
      <c r="AN45" s="21"/>
      <c r="AO45" s="32" t="str">
        <f t="shared" si="4"/>
        <v/>
      </c>
      <c r="AP45" s="21"/>
      <c r="AQ45" s="52">
        <f t="shared" si="18"/>
        <v>0</v>
      </c>
      <c r="AR45" s="21"/>
      <c r="AS45" s="52" t="str">
        <f t="shared" si="19"/>
        <v/>
      </c>
      <c r="AT45" s="21"/>
      <c r="AU45" s="52" t="str">
        <f t="shared" si="7"/>
        <v/>
      </c>
      <c r="AV45" s="21"/>
      <c r="AW45" s="52">
        <f t="shared" si="11"/>
        <v>0</v>
      </c>
      <c r="AX45" s="21"/>
      <c r="AY45" s="52" t="str">
        <f t="shared" si="12"/>
        <v/>
      </c>
      <c r="AZ45" s="74"/>
      <c r="BD45" s="21"/>
    </row>
    <row r="46" spans="4:56">
      <c r="D46" s="82"/>
      <c r="E46" s="93"/>
      <c r="F46" s="93"/>
      <c r="G46" s="83"/>
      <c r="H46" s="83"/>
      <c r="I46" s="83"/>
      <c r="J46" s="83"/>
      <c r="K46" s="83"/>
      <c r="L46" s="83"/>
      <c r="N46" s="83"/>
      <c r="O46" s="83"/>
      <c r="P46" s="83"/>
      <c r="Q46" s="21"/>
      <c r="R46" s="52" t="str">
        <f t="shared" si="14"/>
        <v/>
      </c>
      <c r="S46" s="21"/>
      <c r="T46" s="52">
        <f t="shared" si="15"/>
        <v>0</v>
      </c>
      <c r="U46" s="21"/>
      <c r="V46" s="52" t="str">
        <f t="shared" si="16"/>
        <v/>
      </c>
      <c r="W46" s="83"/>
      <c r="X46" s="84"/>
      <c r="Y46" s="83"/>
      <c r="AB46" s="21"/>
      <c r="AC46" s="52" t="str">
        <f t="shared" si="2"/>
        <v/>
      </c>
      <c r="AD46" s="21"/>
      <c r="AE46" s="52">
        <f t="shared" si="3"/>
        <v>0</v>
      </c>
      <c r="AJ46" s="21"/>
      <c r="AK46" s="52" t="str">
        <f t="shared" ref="AK46:AK109" si="20">IF(ISNA(VLOOKUP(AJ46,quocTich,2,FALSE)),"",VLOOKUP(AJ46,quocTich,2,FALSE))</f>
        <v/>
      </c>
      <c r="AL46" s="21"/>
      <c r="AM46" s="52" t="str">
        <f t="shared" ref="AM46:AM109" si="21">IF(ISNA(VLOOKUP(AL46,danToc,2,FALSE)),"",VLOOKUP(AL46,danToc,2,FALSE))</f>
        <v/>
      </c>
      <c r="AN46" s="21"/>
      <c r="AO46" s="32" t="str">
        <f t="shared" si="4"/>
        <v/>
      </c>
      <c r="AP46" s="21"/>
      <c r="AQ46" s="52">
        <f t="shared" ref="AQ46:AQ109" si="22">IF(ISNA(VLOOKUP(AP46&amp;AO46,huyen,3,FALSE)),"",VLOOKUP(AP46&amp;AO46,huyen,3,FALSE))</f>
        <v>0</v>
      </c>
      <c r="AR46" s="21"/>
      <c r="AS46" s="52" t="str">
        <f t="shared" ref="AS46:AS109" si="23">IF(ISNA(VLOOKUP(AR46&amp;AQ46,xa,3,FALSE)),"",VLOOKUP(AR46&amp;AQ46,xa,3,FALSE))</f>
        <v/>
      </c>
      <c r="AT46" s="21"/>
      <c r="AU46" s="52" t="str">
        <f t="shared" si="7"/>
        <v/>
      </c>
      <c r="AV46" s="21"/>
      <c r="AW46" s="52">
        <f t="shared" ref="AW46:AW109" si="24">IF(ISNA(VLOOKUP(AV46&amp;AU46,huyen,3,FALSE)),"",VLOOKUP(AV46&amp;AU46,huyen,3,FALSE))</f>
        <v>0</v>
      </c>
      <c r="AX46" s="21"/>
      <c r="AY46" s="52" t="str">
        <f t="shared" ref="AY46:AY109" si="25">IF(ISNA(VLOOKUP(AX46&amp;AW46,xa,3,FALSE)),"",VLOOKUP(AX46&amp;AW46,xa,3,FALSE))</f>
        <v/>
      </c>
      <c r="AZ46" s="74"/>
      <c r="BD46" s="21"/>
    </row>
    <row r="47" spans="4:56">
      <c r="D47" s="82"/>
      <c r="E47" s="93"/>
      <c r="F47" s="93"/>
      <c r="G47" s="83"/>
      <c r="H47" s="83"/>
      <c r="I47" s="83"/>
      <c r="J47" s="83"/>
      <c r="K47" s="83"/>
      <c r="L47" s="83"/>
      <c r="N47" s="83"/>
      <c r="O47" s="83"/>
      <c r="P47" s="83"/>
      <c r="Q47" s="21"/>
      <c r="R47" s="52" t="str">
        <f t="shared" si="14"/>
        <v/>
      </c>
      <c r="S47" s="21"/>
      <c r="T47" s="52">
        <f t="shared" si="15"/>
        <v>0</v>
      </c>
      <c r="U47" s="21"/>
      <c r="V47" s="52" t="str">
        <f t="shared" si="16"/>
        <v/>
      </c>
      <c r="W47" s="83"/>
      <c r="X47" s="84"/>
      <c r="Y47" s="83"/>
      <c r="AB47" s="21"/>
      <c r="AC47" s="52" t="str">
        <f t="shared" si="2"/>
        <v/>
      </c>
      <c r="AD47" s="21"/>
      <c r="AE47" s="52">
        <f t="shared" si="3"/>
        <v>0</v>
      </c>
      <c r="AJ47" s="21"/>
      <c r="AK47" s="52" t="str">
        <f t="shared" si="20"/>
        <v/>
      </c>
      <c r="AL47" s="21"/>
      <c r="AM47" s="52" t="str">
        <f t="shared" si="21"/>
        <v/>
      </c>
      <c r="AN47" s="21"/>
      <c r="AO47" s="32" t="str">
        <f t="shared" ref="AO47:AO110" si="26">IF(ISNA(VLOOKUP(AN47,tinh,2,FALSE)),"",VLOOKUP(AN47,tinh,2,FALSE))</f>
        <v/>
      </c>
      <c r="AP47" s="21"/>
      <c r="AQ47" s="52">
        <f t="shared" si="22"/>
        <v>0</v>
      </c>
      <c r="AR47" s="21"/>
      <c r="AS47" s="52" t="str">
        <f t="shared" si="23"/>
        <v/>
      </c>
      <c r="AT47" s="21"/>
      <c r="AU47" s="52" t="str">
        <f t="shared" ref="AU47:AU110" si="27">IF(ISNA(VLOOKUP(AT47,tinh,2,FALSE)),"",VLOOKUP(AT47,tinh,2,FALSE))</f>
        <v/>
      </c>
      <c r="AV47" s="21"/>
      <c r="AW47" s="52">
        <f t="shared" si="24"/>
        <v>0</v>
      </c>
      <c r="AX47" s="21"/>
      <c r="AY47" s="52" t="str">
        <f t="shared" si="25"/>
        <v/>
      </c>
      <c r="AZ47" s="74"/>
      <c r="BD47" s="21"/>
    </row>
    <row r="48" spans="4:56">
      <c r="D48" s="82"/>
      <c r="E48" s="93"/>
      <c r="F48" s="93"/>
      <c r="G48" s="83"/>
      <c r="H48" s="83"/>
      <c r="I48" s="83"/>
      <c r="J48" s="83"/>
      <c r="K48" s="83"/>
      <c r="L48" s="83"/>
      <c r="N48" s="83"/>
      <c r="O48" s="83"/>
      <c r="P48" s="83"/>
      <c r="Q48" s="21"/>
      <c r="R48" s="52" t="str">
        <f t="shared" si="14"/>
        <v/>
      </c>
      <c r="S48" s="21"/>
      <c r="T48" s="52">
        <f t="shared" si="15"/>
        <v>0</v>
      </c>
      <c r="U48" s="21"/>
      <c r="V48" s="52" t="str">
        <f t="shared" si="16"/>
        <v/>
      </c>
      <c r="W48" s="83"/>
      <c r="X48" s="84"/>
      <c r="Y48" s="83"/>
      <c r="AB48" s="21"/>
      <c r="AC48" s="52" t="str">
        <f t="shared" si="2"/>
        <v/>
      </c>
      <c r="AD48" s="21"/>
      <c r="AE48" s="52">
        <f t="shared" si="3"/>
        <v>0</v>
      </c>
      <c r="AJ48" s="21"/>
      <c r="AK48" s="52" t="str">
        <f t="shared" si="20"/>
        <v/>
      </c>
      <c r="AL48" s="21"/>
      <c r="AM48" s="52" t="str">
        <f t="shared" si="21"/>
        <v/>
      </c>
      <c r="AN48" s="21"/>
      <c r="AO48" s="32" t="str">
        <f t="shared" si="26"/>
        <v/>
      </c>
      <c r="AP48" s="21"/>
      <c r="AQ48" s="52">
        <f t="shared" si="22"/>
        <v>0</v>
      </c>
      <c r="AR48" s="21"/>
      <c r="AS48" s="52" t="str">
        <f t="shared" si="23"/>
        <v/>
      </c>
      <c r="AT48" s="21"/>
      <c r="AU48" s="52" t="str">
        <f t="shared" si="27"/>
        <v/>
      </c>
      <c r="AV48" s="21"/>
      <c r="AW48" s="52">
        <f t="shared" si="24"/>
        <v>0</v>
      </c>
      <c r="AX48" s="21"/>
      <c r="AY48" s="52" t="str">
        <f t="shared" si="25"/>
        <v/>
      </c>
      <c r="AZ48" s="74"/>
      <c r="BD48" s="21"/>
    </row>
    <row r="49" spans="4:56">
      <c r="D49" s="82"/>
      <c r="E49" s="93"/>
      <c r="F49" s="93"/>
      <c r="G49" s="83"/>
      <c r="H49" s="83"/>
      <c r="I49" s="83"/>
      <c r="J49" s="83"/>
      <c r="K49" s="83"/>
      <c r="L49" s="83"/>
      <c r="N49" s="83"/>
      <c r="O49" s="83"/>
      <c r="P49" s="83"/>
      <c r="Q49" s="21"/>
      <c r="R49" s="52" t="str">
        <f t="shared" si="14"/>
        <v/>
      </c>
      <c r="S49" s="21"/>
      <c r="T49" s="52">
        <f t="shared" si="15"/>
        <v>0</v>
      </c>
      <c r="U49" s="21"/>
      <c r="V49" s="52" t="str">
        <f t="shared" si="16"/>
        <v/>
      </c>
      <c r="W49" s="83"/>
      <c r="X49" s="84"/>
      <c r="Y49" s="83"/>
      <c r="AB49" s="21"/>
      <c r="AC49" s="52" t="str">
        <f t="shared" si="2"/>
        <v/>
      </c>
      <c r="AD49" s="21"/>
      <c r="AE49" s="52">
        <f t="shared" si="3"/>
        <v>0</v>
      </c>
      <c r="AJ49" s="21"/>
      <c r="AK49" s="52" t="str">
        <f t="shared" si="20"/>
        <v/>
      </c>
      <c r="AL49" s="21"/>
      <c r="AM49" s="52" t="str">
        <f t="shared" si="21"/>
        <v/>
      </c>
      <c r="AN49" s="21"/>
      <c r="AO49" s="32" t="str">
        <f t="shared" si="26"/>
        <v/>
      </c>
      <c r="AP49" s="21"/>
      <c r="AQ49" s="52">
        <f t="shared" si="22"/>
        <v>0</v>
      </c>
      <c r="AR49" s="21"/>
      <c r="AS49" s="52" t="str">
        <f t="shared" si="23"/>
        <v/>
      </c>
      <c r="AT49" s="21"/>
      <c r="AU49" s="52" t="str">
        <f t="shared" si="27"/>
        <v/>
      </c>
      <c r="AV49" s="21"/>
      <c r="AW49" s="52">
        <f t="shared" si="24"/>
        <v>0</v>
      </c>
      <c r="AX49" s="21"/>
      <c r="AY49" s="52" t="str">
        <f t="shared" si="25"/>
        <v/>
      </c>
      <c r="AZ49" s="74"/>
      <c r="BD49" s="21"/>
    </row>
    <row r="50" spans="4:56">
      <c r="D50" s="82"/>
      <c r="E50" s="93"/>
      <c r="F50" s="93"/>
      <c r="G50" s="83"/>
      <c r="H50" s="83"/>
      <c r="I50" s="83"/>
      <c r="J50" s="83"/>
      <c r="K50" s="83"/>
      <c r="L50" s="83"/>
      <c r="N50" s="83"/>
      <c r="O50" s="83"/>
      <c r="P50" s="83"/>
      <c r="Q50" s="21"/>
      <c r="R50" s="52" t="str">
        <f t="shared" si="14"/>
        <v/>
      </c>
      <c r="S50" s="21"/>
      <c r="T50" s="52">
        <f t="shared" si="15"/>
        <v>0</v>
      </c>
      <c r="U50" s="21"/>
      <c r="V50" s="52" t="str">
        <f t="shared" si="16"/>
        <v/>
      </c>
      <c r="W50" s="83"/>
      <c r="X50" s="84"/>
      <c r="Y50" s="83"/>
      <c r="AB50" s="21"/>
      <c r="AC50" s="52" t="str">
        <f t="shared" si="2"/>
        <v/>
      </c>
      <c r="AD50" s="21"/>
      <c r="AE50" s="52">
        <f t="shared" si="3"/>
        <v>0</v>
      </c>
      <c r="AJ50" s="21"/>
      <c r="AK50" s="52" t="str">
        <f t="shared" si="20"/>
        <v/>
      </c>
      <c r="AL50" s="21"/>
      <c r="AM50" s="52" t="str">
        <f t="shared" si="21"/>
        <v/>
      </c>
      <c r="AN50" s="21"/>
      <c r="AO50" s="32" t="str">
        <f t="shared" si="26"/>
        <v/>
      </c>
      <c r="AP50" s="21"/>
      <c r="AQ50" s="52">
        <f t="shared" si="22"/>
        <v>0</v>
      </c>
      <c r="AR50" s="21"/>
      <c r="AS50" s="52" t="str">
        <f t="shared" si="23"/>
        <v/>
      </c>
      <c r="AT50" s="21"/>
      <c r="AU50" s="52" t="str">
        <f t="shared" si="27"/>
        <v/>
      </c>
      <c r="AV50" s="21"/>
      <c r="AW50" s="52">
        <f t="shared" si="24"/>
        <v>0</v>
      </c>
      <c r="AX50" s="21"/>
      <c r="AY50" s="52" t="str">
        <f t="shared" si="25"/>
        <v/>
      </c>
      <c r="AZ50" s="74"/>
      <c r="BD50" s="21"/>
    </row>
    <row r="51" spans="4:56">
      <c r="D51" s="82"/>
      <c r="E51" s="93"/>
      <c r="F51" s="93"/>
      <c r="G51" s="83"/>
      <c r="H51" s="83"/>
      <c r="I51" s="83"/>
      <c r="J51" s="83"/>
      <c r="K51" s="83"/>
      <c r="L51" s="83"/>
      <c r="N51" s="83"/>
      <c r="O51" s="83"/>
      <c r="P51" s="83"/>
      <c r="Q51" s="21"/>
      <c r="R51" s="52" t="str">
        <f t="shared" si="14"/>
        <v/>
      </c>
      <c r="S51" s="21"/>
      <c r="T51" s="52">
        <f t="shared" si="15"/>
        <v>0</v>
      </c>
      <c r="U51" s="21"/>
      <c r="V51" s="52" t="str">
        <f t="shared" si="16"/>
        <v/>
      </c>
      <c r="W51" s="83"/>
      <c r="X51" s="84"/>
      <c r="Y51" s="83"/>
      <c r="AB51" s="21"/>
      <c r="AC51" s="52" t="str">
        <f t="shared" si="2"/>
        <v/>
      </c>
      <c r="AD51" s="21"/>
      <c r="AE51" s="52">
        <f t="shared" si="3"/>
        <v>0</v>
      </c>
      <c r="AJ51" s="21"/>
      <c r="AK51" s="52" t="str">
        <f t="shared" si="20"/>
        <v/>
      </c>
      <c r="AL51" s="21"/>
      <c r="AM51" s="52" t="str">
        <f t="shared" si="21"/>
        <v/>
      </c>
      <c r="AN51" s="21"/>
      <c r="AO51" s="32" t="str">
        <f t="shared" si="26"/>
        <v/>
      </c>
      <c r="AP51" s="21"/>
      <c r="AQ51" s="52">
        <f t="shared" si="22"/>
        <v>0</v>
      </c>
      <c r="AR51" s="21"/>
      <c r="AS51" s="52" t="str">
        <f t="shared" si="23"/>
        <v/>
      </c>
      <c r="AT51" s="21"/>
      <c r="AU51" s="52" t="str">
        <f t="shared" si="27"/>
        <v/>
      </c>
      <c r="AV51" s="21"/>
      <c r="AW51" s="52">
        <f t="shared" si="24"/>
        <v>0</v>
      </c>
      <c r="AX51" s="21"/>
      <c r="AY51" s="52" t="str">
        <f t="shared" si="25"/>
        <v/>
      </c>
      <c r="AZ51" s="74"/>
      <c r="BD51" s="21"/>
    </row>
    <row r="52" spans="4:56">
      <c r="D52" s="82"/>
      <c r="E52" s="93"/>
      <c r="F52" s="93"/>
      <c r="G52" s="83"/>
      <c r="H52" s="83"/>
      <c r="I52" s="83"/>
      <c r="J52" s="83"/>
      <c r="K52" s="83"/>
      <c r="L52" s="83"/>
      <c r="N52" s="83"/>
      <c r="O52" s="83"/>
      <c r="P52" s="83"/>
      <c r="Q52" s="21"/>
      <c r="R52" s="52" t="str">
        <f t="shared" si="14"/>
        <v/>
      </c>
      <c r="S52" s="21"/>
      <c r="T52" s="52">
        <f t="shared" si="15"/>
        <v>0</v>
      </c>
      <c r="U52" s="21"/>
      <c r="V52" s="52" t="str">
        <f t="shared" si="16"/>
        <v/>
      </c>
      <c r="W52" s="83"/>
      <c r="X52" s="84"/>
      <c r="Y52" s="83"/>
      <c r="AB52" s="21"/>
      <c r="AC52" s="52" t="str">
        <f t="shared" si="2"/>
        <v/>
      </c>
      <c r="AD52" s="21"/>
      <c r="AE52" s="52">
        <f t="shared" si="3"/>
        <v>0</v>
      </c>
      <c r="AJ52" s="21"/>
      <c r="AK52" s="52" t="str">
        <f t="shared" si="20"/>
        <v/>
      </c>
      <c r="AL52" s="21"/>
      <c r="AM52" s="52" t="str">
        <f t="shared" si="21"/>
        <v/>
      </c>
      <c r="AN52" s="21"/>
      <c r="AO52" s="32" t="str">
        <f t="shared" si="26"/>
        <v/>
      </c>
      <c r="AP52" s="21"/>
      <c r="AQ52" s="52">
        <f t="shared" si="22"/>
        <v>0</v>
      </c>
      <c r="AR52" s="21"/>
      <c r="AS52" s="52" t="str">
        <f t="shared" si="23"/>
        <v/>
      </c>
      <c r="AT52" s="21"/>
      <c r="AU52" s="52" t="str">
        <f t="shared" si="27"/>
        <v/>
      </c>
      <c r="AV52" s="21"/>
      <c r="AW52" s="52">
        <f t="shared" si="24"/>
        <v>0</v>
      </c>
      <c r="AX52" s="21"/>
      <c r="AY52" s="52" t="str">
        <f t="shared" si="25"/>
        <v/>
      </c>
      <c r="AZ52" s="74"/>
      <c r="BD52" s="21"/>
    </row>
    <row r="53" spans="4:56">
      <c r="D53" s="82"/>
      <c r="E53" s="93"/>
      <c r="F53" s="93"/>
      <c r="G53" s="83"/>
      <c r="H53" s="83"/>
      <c r="I53" s="83"/>
      <c r="J53" s="83"/>
      <c r="K53" s="83"/>
      <c r="L53" s="83"/>
      <c r="N53" s="83"/>
      <c r="O53" s="83"/>
      <c r="P53" s="83"/>
      <c r="Q53" s="21"/>
      <c r="R53" s="52" t="str">
        <f t="shared" si="14"/>
        <v/>
      </c>
      <c r="S53" s="21"/>
      <c r="T53" s="52">
        <f t="shared" si="15"/>
        <v>0</v>
      </c>
      <c r="U53" s="21"/>
      <c r="V53" s="52" t="str">
        <f t="shared" si="16"/>
        <v/>
      </c>
      <c r="W53" s="83"/>
      <c r="X53" s="84"/>
      <c r="Y53" s="83"/>
      <c r="AB53" s="21"/>
      <c r="AC53" s="52" t="str">
        <f t="shared" si="2"/>
        <v/>
      </c>
      <c r="AD53" s="21"/>
      <c r="AE53" s="52">
        <f t="shared" si="3"/>
        <v>0</v>
      </c>
      <c r="AJ53" s="21"/>
      <c r="AK53" s="52" t="str">
        <f t="shared" si="20"/>
        <v/>
      </c>
      <c r="AL53" s="21"/>
      <c r="AM53" s="52" t="str">
        <f t="shared" si="21"/>
        <v/>
      </c>
      <c r="AN53" s="21"/>
      <c r="AO53" s="32" t="str">
        <f t="shared" si="26"/>
        <v/>
      </c>
      <c r="AP53" s="21"/>
      <c r="AQ53" s="52">
        <f t="shared" si="22"/>
        <v>0</v>
      </c>
      <c r="AR53" s="21"/>
      <c r="AS53" s="52" t="str">
        <f t="shared" si="23"/>
        <v/>
      </c>
      <c r="AT53" s="21"/>
      <c r="AU53" s="52" t="str">
        <f t="shared" si="27"/>
        <v/>
      </c>
      <c r="AV53" s="21"/>
      <c r="AW53" s="52">
        <f t="shared" si="24"/>
        <v>0</v>
      </c>
      <c r="AX53" s="21"/>
      <c r="AY53" s="52" t="str">
        <f t="shared" si="25"/>
        <v/>
      </c>
      <c r="AZ53" s="74"/>
      <c r="BD53" s="21"/>
    </row>
    <row r="54" spans="4:56">
      <c r="D54" s="82"/>
      <c r="E54" s="93"/>
      <c r="F54" s="93"/>
      <c r="G54" s="83"/>
      <c r="H54" s="83"/>
      <c r="I54" s="83"/>
      <c r="J54" s="83"/>
      <c r="K54" s="83"/>
      <c r="L54" s="83"/>
      <c r="N54" s="83"/>
      <c r="O54" s="83"/>
      <c r="P54" s="83"/>
      <c r="Q54" s="21"/>
      <c r="R54" s="52" t="str">
        <f t="shared" si="14"/>
        <v/>
      </c>
      <c r="S54" s="21"/>
      <c r="T54" s="52">
        <f t="shared" si="15"/>
        <v>0</v>
      </c>
      <c r="U54" s="21"/>
      <c r="V54" s="52" t="str">
        <f t="shared" si="16"/>
        <v/>
      </c>
      <c r="W54" s="83"/>
      <c r="X54" s="84"/>
      <c r="Y54" s="83"/>
      <c r="AB54" s="21"/>
      <c r="AC54" s="52" t="str">
        <f t="shared" si="2"/>
        <v/>
      </c>
      <c r="AD54" s="21"/>
      <c r="AE54" s="52">
        <f t="shared" si="3"/>
        <v>0</v>
      </c>
      <c r="AJ54" s="21"/>
      <c r="AK54" s="52" t="str">
        <f t="shared" si="20"/>
        <v/>
      </c>
      <c r="AL54" s="21"/>
      <c r="AM54" s="52" t="str">
        <f t="shared" si="21"/>
        <v/>
      </c>
      <c r="AN54" s="21"/>
      <c r="AO54" s="32" t="str">
        <f t="shared" si="26"/>
        <v/>
      </c>
      <c r="AP54" s="21"/>
      <c r="AQ54" s="52">
        <f t="shared" si="22"/>
        <v>0</v>
      </c>
      <c r="AR54" s="21"/>
      <c r="AS54" s="52" t="str">
        <f t="shared" si="23"/>
        <v/>
      </c>
      <c r="AT54" s="21"/>
      <c r="AU54" s="52" t="str">
        <f t="shared" si="27"/>
        <v/>
      </c>
      <c r="AV54" s="21"/>
      <c r="AW54" s="52">
        <f t="shared" si="24"/>
        <v>0</v>
      </c>
      <c r="AX54" s="21"/>
      <c r="AY54" s="52" t="str">
        <f t="shared" si="25"/>
        <v/>
      </c>
      <c r="AZ54" s="74"/>
      <c r="BD54" s="21"/>
    </row>
    <row r="55" spans="4:56">
      <c r="D55" s="82"/>
      <c r="E55" s="93"/>
      <c r="F55" s="93"/>
      <c r="G55" s="83"/>
      <c r="H55" s="83"/>
      <c r="I55" s="83"/>
      <c r="J55" s="83"/>
      <c r="K55" s="83"/>
      <c r="L55" s="83"/>
      <c r="N55" s="83"/>
      <c r="O55" s="83"/>
      <c r="P55" s="83"/>
      <c r="Q55" s="21"/>
      <c r="R55" s="52" t="str">
        <f t="shared" si="14"/>
        <v/>
      </c>
      <c r="S55" s="21"/>
      <c r="T55" s="52">
        <f t="shared" si="15"/>
        <v>0</v>
      </c>
      <c r="U55" s="21"/>
      <c r="V55" s="52" t="str">
        <f t="shared" si="16"/>
        <v/>
      </c>
      <c r="W55" s="83"/>
      <c r="X55" s="84"/>
      <c r="Y55" s="83"/>
      <c r="AB55" s="21"/>
      <c r="AC55" s="52" t="str">
        <f t="shared" si="2"/>
        <v/>
      </c>
      <c r="AD55" s="21"/>
      <c r="AE55" s="52">
        <f t="shared" si="3"/>
        <v>0</v>
      </c>
      <c r="AJ55" s="21"/>
      <c r="AK55" s="52" t="str">
        <f t="shared" si="20"/>
        <v/>
      </c>
      <c r="AL55" s="21"/>
      <c r="AM55" s="52" t="str">
        <f t="shared" si="21"/>
        <v/>
      </c>
      <c r="AN55" s="21"/>
      <c r="AO55" s="32" t="str">
        <f t="shared" si="26"/>
        <v/>
      </c>
      <c r="AP55" s="21"/>
      <c r="AQ55" s="52">
        <f t="shared" si="22"/>
        <v>0</v>
      </c>
      <c r="AR55" s="21"/>
      <c r="AS55" s="52" t="str">
        <f t="shared" si="23"/>
        <v/>
      </c>
      <c r="AT55" s="21"/>
      <c r="AU55" s="52" t="str">
        <f t="shared" si="27"/>
        <v/>
      </c>
      <c r="AV55" s="21"/>
      <c r="AW55" s="52">
        <f t="shared" si="24"/>
        <v>0</v>
      </c>
      <c r="AX55" s="21"/>
      <c r="AY55" s="52" t="str">
        <f t="shared" si="25"/>
        <v/>
      </c>
      <c r="AZ55" s="74"/>
      <c r="BD55" s="21"/>
    </row>
    <row r="56" spans="4:56">
      <c r="D56" s="82"/>
      <c r="E56" s="93"/>
      <c r="F56" s="93"/>
      <c r="G56" s="83"/>
      <c r="H56" s="83"/>
      <c r="I56" s="83"/>
      <c r="J56" s="83"/>
      <c r="K56" s="83"/>
      <c r="L56" s="83"/>
      <c r="N56" s="83"/>
      <c r="O56" s="83"/>
      <c r="P56" s="83"/>
      <c r="Q56" s="21"/>
      <c r="R56" s="52" t="str">
        <f t="shared" si="14"/>
        <v/>
      </c>
      <c r="S56" s="21"/>
      <c r="T56" s="52">
        <f t="shared" si="15"/>
        <v>0</v>
      </c>
      <c r="U56" s="21"/>
      <c r="V56" s="52" t="str">
        <f t="shared" si="16"/>
        <v/>
      </c>
      <c r="W56" s="83"/>
      <c r="X56" s="84"/>
      <c r="Y56" s="83"/>
      <c r="AB56" s="21"/>
      <c r="AC56" s="52" t="str">
        <f t="shared" si="2"/>
        <v/>
      </c>
      <c r="AD56" s="21"/>
      <c r="AE56" s="52">
        <f t="shared" si="3"/>
        <v>0</v>
      </c>
      <c r="AJ56" s="21"/>
      <c r="AK56" s="52" t="str">
        <f t="shared" si="20"/>
        <v/>
      </c>
      <c r="AL56" s="21"/>
      <c r="AM56" s="52" t="str">
        <f t="shared" si="21"/>
        <v/>
      </c>
      <c r="AN56" s="21"/>
      <c r="AO56" s="32" t="str">
        <f t="shared" si="26"/>
        <v/>
      </c>
      <c r="AP56" s="21"/>
      <c r="AQ56" s="52">
        <f t="shared" si="22"/>
        <v>0</v>
      </c>
      <c r="AR56" s="21"/>
      <c r="AS56" s="52" t="str">
        <f t="shared" si="23"/>
        <v/>
      </c>
      <c r="AT56" s="21"/>
      <c r="AU56" s="52" t="str">
        <f t="shared" si="27"/>
        <v/>
      </c>
      <c r="AV56" s="21"/>
      <c r="AW56" s="52">
        <f t="shared" si="24"/>
        <v>0</v>
      </c>
      <c r="AX56" s="21"/>
      <c r="AY56" s="52" t="str">
        <f t="shared" si="25"/>
        <v/>
      </c>
      <c r="AZ56" s="74"/>
      <c r="BD56" s="21"/>
    </row>
    <row r="57" spans="4:56">
      <c r="D57" s="82"/>
      <c r="E57" s="93"/>
      <c r="F57" s="93"/>
      <c r="G57" s="83"/>
      <c r="H57" s="83"/>
      <c r="I57" s="83"/>
      <c r="J57" s="83"/>
      <c r="K57" s="83"/>
      <c r="L57" s="83"/>
      <c r="N57" s="83"/>
      <c r="O57" s="83"/>
      <c r="P57" s="83"/>
      <c r="Q57" s="21"/>
      <c r="R57" s="52" t="str">
        <f t="shared" si="14"/>
        <v/>
      </c>
      <c r="S57" s="21"/>
      <c r="T57" s="52">
        <f t="shared" si="15"/>
        <v>0</v>
      </c>
      <c r="U57" s="21"/>
      <c r="V57" s="52" t="str">
        <f t="shared" si="16"/>
        <v/>
      </c>
      <c r="W57" s="83"/>
      <c r="X57" s="84"/>
      <c r="Y57" s="83"/>
      <c r="AB57" s="21"/>
      <c r="AC57" s="52" t="str">
        <f t="shared" si="2"/>
        <v/>
      </c>
      <c r="AD57" s="21"/>
      <c r="AE57" s="52">
        <f t="shared" si="3"/>
        <v>0</v>
      </c>
      <c r="AJ57" s="21"/>
      <c r="AK57" s="52" t="str">
        <f t="shared" si="20"/>
        <v/>
      </c>
      <c r="AL57" s="21"/>
      <c r="AM57" s="52" t="str">
        <f t="shared" si="21"/>
        <v/>
      </c>
      <c r="AN57" s="21"/>
      <c r="AO57" s="32" t="str">
        <f t="shared" si="26"/>
        <v/>
      </c>
      <c r="AP57" s="21"/>
      <c r="AQ57" s="52">
        <f t="shared" si="22"/>
        <v>0</v>
      </c>
      <c r="AR57" s="21"/>
      <c r="AS57" s="52" t="str">
        <f t="shared" si="23"/>
        <v/>
      </c>
      <c r="AT57" s="21"/>
      <c r="AU57" s="52" t="str">
        <f t="shared" si="27"/>
        <v/>
      </c>
      <c r="AV57" s="21"/>
      <c r="AW57" s="52">
        <f t="shared" si="24"/>
        <v>0</v>
      </c>
      <c r="AX57" s="21"/>
      <c r="AY57" s="52" t="str">
        <f t="shared" si="25"/>
        <v/>
      </c>
      <c r="AZ57" s="74"/>
      <c r="BD57" s="21"/>
    </row>
    <row r="58" spans="4:56">
      <c r="D58" s="82"/>
      <c r="E58" s="93"/>
      <c r="F58" s="93"/>
      <c r="G58" s="83"/>
      <c r="H58" s="83"/>
      <c r="I58" s="83"/>
      <c r="J58" s="83"/>
      <c r="K58" s="83"/>
      <c r="L58" s="83"/>
      <c r="N58" s="83"/>
      <c r="O58" s="83"/>
      <c r="P58" s="83"/>
      <c r="Q58" s="21"/>
      <c r="R58" s="52" t="str">
        <f t="shared" si="14"/>
        <v/>
      </c>
      <c r="S58" s="21"/>
      <c r="T58" s="52">
        <f t="shared" si="15"/>
        <v>0</v>
      </c>
      <c r="U58" s="21"/>
      <c r="V58" s="52" t="str">
        <f t="shared" si="16"/>
        <v/>
      </c>
      <c r="W58" s="83"/>
      <c r="X58" s="84"/>
      <c r="Y58" s="83"/>
      <c r="AB58" s="21"/>
      <c r="AC58" s="52" t="str">
        <f t="shared" si="2"/>
        <v/>
      </c>
      <c r="AD58" s="21"/>
      <c r="AE58" s="52">
        <f t="shared" si="3"/>
        <v>0</v>
      </c>
      <c r="AJ58" s="21"/>
      <c r="AK58" s="52" t="str">
        <f t="shared" si="20"/>
        <v/>
      </c>
      <c r="AL58" s="21"/>
      <c r="AM58" s="52" t="str">
        <f t="shared" si="21"/>
        <v/>
      </c>
      <c r="AN58" s="21"/>
      <c r="AO58" s="32" t="str">
        <f t="shared" si="26"/>
        <v/>
      </c>
      <c r="AP58" s="21"/>
      <c r="AQ58" s="52">
        <f t="shared" si="22"/>
        <v>0</v>
      </c>
      <c r="AR58" s="21"/>
      <c r="AS58" s="52" t="str">
        <f t="shared" si="23"/>
        <v/>
      </c>
      <c r="AT58" s="21"/>
      <c r="AU58" s="52" t="str">
        <f t="shared" si="27"/>
        <v/>
      </c>
      <c r="AV58" s="21"/>
      <c r="AW58" s="52">
        <f t="shared" si="24"/>
        <v>0</v>
      </c>
      <c r="AX58" s="21"/>
      <c r="AY58" s="52" t="str">
        <f t="shared" si="25"/>
        <v/>
      </c>
      <c r="AZ58" s="74"/>
      <c r="BD58" s="21"/>
    </row>
    <row r="59" spans="4:56">
      <c r="D59" s="82"/>
      <c r="E59" s="93"/>
      <c r="F59" s="93"/>
      <c r="G59" s="83"/>
      <c r="H59" s="83"/>
      <c r="I59" s="83"/>
      <c r="J59" s="83"/>
      <c r="K59" s="83"/>
      <c r="L59" s="83"/>
      <c r="N59" s="83"/>
      <c r="O59" s="83"/>
      <c r="P59" s="83"/>
      <c r="Q59" s="21"/>
      <c r="R59" s="52" t="str">
        <f t="shared" si="14"/>
        <v/>
      </c>
      <c r="S59" s="21"/>
      <c r="T59" s="52">
        <f t="shared" si="15"/>
        <v>0</v>
      </c>
      <c r="U59" s="21"/>
      <c r="V59" s="52" t="str">
        <f t="shared" si="16"/>
        <v/>
      </c>
      <c r="W59" s="83"/>
      <c r="X59" s="84"/>
      <c r="Y59" s="83"/>
      <c r="AB59" s="21"/>
      <c r="AC59" s="52" t="str">
        <f t="shared" si="2"/>
        <v/>
      </c>
      <c r="AD59" s="21"/>
      <c r="AE59" s="52">
        <f t="shared" si="3"/>
        <v>0</v>
      </c>
      <c r="AJ59" s="21"/>
      <c r="AK59" s="52" t="str">
        <f t="shared" si="20"/>
        <v/>
      </c>
      <c r="AL59" s="21"/>
      <c r="AM59" s="52" t="str">
        <f t="shared" si="21"/>
        <v/>
      </c>
      <c r="AN59" s="21"/>
      <c r="AO59" s="32" t="str">
        <f t="shared" si="26"/>
        <v/>
      </c>
      <c r="AP59" s="21"/>
      <c r="AQ59" s="52">
        <f t="shared" si="22"/>
        <v>0</v>
      </c>
      <c r="AR59" s="21"/>
      <c r="AS59" s="52" t="str">
        <f t="shared" si="23"/>
        <v/>
      </c>
      <c r="AT59" s="21"/>
      <c r="AU59" s="52" t="str">
        <f t="shared" si="27"/>
        <v/>
      </c>
      <c r="AV59" s="21"/>
      <c r="AW59" s="52">
        <f t="shared" si="24"/>
        <v>0</v>
      </c>
      <c r="AX59" s="21"/>
      <c r="AY59" s="52" t="str">
        <f t="shared" si="25"/>
        <v/>
      </c>
      <c r="AZ59" s="74"/>
      <c r="BD59" s="21"/>
    </row>
    <row r="60" spans="4:56">
      <c r="D60" s="82"/>
      <c r="E60" s="93"/>
      <c r="F60" s="93"/>
      <c r="G60" s="83"/>
      <c r="H60" s="83"/>
      <c r="I60" s="83"/>
      <c r="J60" s="83"/>
      <c r="K60" s="83"/>
      <c r="L60" s="83"/>
      <c r="N60" s="83"/>
      <c r="O60" s="83"/>
      <c r="P60" s="83"/>
      <c r="Q60" s="21"/>
      <c r="R60" s="52" t="str">
        <f t="shared" si="14"/>
        <v/>
      </c>
      <c r="S60" s="21"/>
      <c r="T60" s="52">
        <f t="shared" si="15"/>
        <v>0</v>
      </c>
      <c r="U60" s="21"/>
      <c r="V60" s="52" t="str">
        <f t="shared" si="16"/>
        <v/>
      </c>
      <c r="W60" s="83"/>
      <c r="X60" s="84"/>
      <c r="Y60" s="83"/>
      <c r="AB60" s="21"/>
      <c r="AC60" s="52" t="str">
        <f t="shared" si="2"/>
        <v/>
      </c>
      <c r="AD60" s="21"/>
      <c r="AE60" s="52">
        <f t="shared" si="3"/>
        <v>0</v>
      </c>
      <c r="AJ60" s="21"/>
      <c r="AK60" s="52" t="str">
        <f t="shared" si="20"/>
        <v/>
      </c>
      <c r="AL60" s="21"/>
      <c r="AM60" s="52" t="str">
        <f t="shared" si="21"/>
        <v/>
      </c>
      <c r="AN60" s="21"/>
      <c r="AO60" s="32" t="str">
        <f t="shared" si="26"/>
        <v/>
      </c>
      <c r="AP60" s="21"/>
      <c r="AQ60" s="52">
        <f t="shared" si="22"/>
        <v>0</v>
      </c>
      <c r="AR60" s="21"/>
      <c r="AS60" s="52" t="str">
        <f t="shared" si="23"/>
        <v/>
      </c>
      <c r="AT60" s="21"/>
      <c r="AU60" s="52" t="str">
        <f t="shared" si="27"/>
        <v/>
      </c>
      <c r="AV60" s="21"/>
      <c r="AW60" s="52">
        <f t="shared" si="24"/>
        <v>0</v>
      </c>
      <c r="AX60" s="21"/>
      <c r="AY60" s="52" t="str">
        <f t="shared" si="25"/>
        <v/>
      </c>
      <c r="AZ60" s="74"/>
      <c r="BD60" s="21"/>
    </row>
    <row r="61" spans="4:56">
      <c r="D61" s="82"/>
      <c r="E61" s="93"/>
      <c r="F61" s="93"/>
      <c r="G61" s="83"/>
      <c r="H61" s="83"/>
      <c r="I61" s="83"/>
      <c r="J61" s="83"/>
      <c r="K61" s="83"/>
      <c r="L61" s="83"/>
      <c r="N61" s="83"/>
      <c r="O61" s="83"/>
      <c r="P61" s="83"/>
      <c r="Q61" s="21"/>
      <c r="R61" s="52" t="str">
        <f t="shared" si="14"/>
        <v/>
      </c>
      <c r="S61" s="21"/>
      <c r="T61" s="52">
        <f t="shared" si="15"/>
        <v>0</v>
      </c>
      <c r="U61" s="21"/>
      <c r="V61" s="52" t="str">
        <f t="shared" si="16"/>
        <v/>
      </c>
      <c r="W61" s="83"/>
      <c r="X61" s="84"/>
      <c r="Y61" s="83"/>
      <c r="AB61" s="21"/>
      <c r="AC61" s="52" t="str">
        <f t="shared" si="2"/>
        <v/>
      </c>
      <c r="AD61" s="21"/>
      <c r="AE61" s="52">
        <f t="shared" si="3"/>
        <v>0</v>
      </c>
      <c r="AJ61" s="21"/>
      <c r="AK61" s="52" t="str">
        <f t="shared" si="20"/>
        <v/>
      </c>
      <c r="AL61" s="21"/>
      <c r="AM61" s="52" t="str">
        <f t="shared" si="21"/>
        <v/>
      </c>
      <c r="AN61" s="21"/>
      <c r="AO61" s="32" t="str">
        <f t="shared" si="26"/>
        <v/>
      </c>
      <c r="AP61" s="21"/>
      <c r="AQ61" s="52">
        <f t="shared" si="22"/>
        <v>0</v>
      </c>
      <c r="AR61" s="21"/>
      <c r="AS61" s="52" t="str">
        <f t="shared" si="23"/>
        <v/>
      </c>
      <c r="AT61" s="21"/>
      <c r="AU61" s="52" t="str">
        <f t="shared" si="27"/>
        <v/>
      </c>
      <c r="AV61" s="21"/>
      <c r="AW61" s="52">
        <f t="shared" si="24"/>
        <v>0</v>
      </c>
      <c r="AX61" s="21"/>
      <c r="AY61" s="52" t="str">
        <f t="shared" si="25"/>
        <v/>
      </c>
      <c r="AZ61" s="74"/>
      <c r="BD61" s="21"/>
    </row>
    <row r="62" spans="4:56">
      <c r="D62" s="82"/>
      <c r="E62" s="93"/>
      <c r="F62" s="93"/>
      <c r="G62" s="83"/>
      <c r="H62" s="83"/>
      <c r="I62" s="83"/>
      <c r="J62" s="83"/>
      <c r="K62" s="83"/>
      <c r="L62" s="83"/>
      <c r="N62" s="83"/>
      <c r="O62" s="83"/>
      <c r="P62" s="83"/>
      <c r="Q62" s="21"/>
      <c r="R62" s="52" t="str">
        <f t="shared" si="14"/>
        <v/>
      </c>
      <c r="S62" s="21"/>
      <c r="T62" s="52">
        <f t="shared" si="15"/>
        <v>0</v>
      </c>
      <c r="U62" s="21"/>
      <c r="V62" s="52" t="str">
        <f t="shared" si="16"/>
        <v/>
      </c>
      <c r="W62" s="83"/>
      <c r="X62" s="84"/>
      <c r="Y62" s="83"/>
      <c r="AB62" s="21"/>
      <c r="AC62" s="52" t="str">
        <f t="shared" si="2"/>
        <v/>
      </c>
      <c r="AD62" s="21"/>
      <c r="AE62" s="52">
        <f t="shared" si="3"/>
        <v>0</v>
      </c>
      <c r="AJ62" s="21"/>
      <c r="AK62" s="52" t="str">
        <f t="shared" si="20"/>
        <v/>
      </c>
      <c r="AL62" s="21"/>
      <c r="AM62" s="52" t="str">
        <f t="shared" si="21"/>
        <v/>
      </c>
      <c r="AN62" s="21"/>
      <c r="AO62" s="32" t="str">
        <f t="shared" si="26"/>
        <v/>
      </c>
      <c r="AP62" s="21"/>
      <c r="AQ62" s="52">
        <f t="shared" si="22"/>
        <v>0</v>
      </c>
      <c r="AR62" s="21"/>
      <c r="AS62" s="52" t="str">
        <f t="shared" si="23"/>
        <v/>
      </c>
      <c r="AT62" s="21"/>
      <c r="AU62" s="52" t="str">
        <f t="shared" si="27"/>
        <v/>
      </c>
      <c r="AV62" s="21"/>
      <c r="AW62" s="52">
        <f t="shared" si="24"/>
        <v>0</v>
      </c>
      <c r="AX62" s="21"/>
      <c r="AY62" s="52" t="str">
        <f t="shared" si="25"/>
        <v/>
      </c>
      <c r="AZ62" s="74"/>
      <c r="BD62" s="21"/>
    </row>
    <row r="63" spans="4:56">
      <c r="D63" s="82"/>
      <c r="E63" s="93"/>
      <c r="F63" s="93"/>
      <c r="G63" s="83"/>
      <c r="H63" s="83"/>
      <c r="I63" s="83"/>
      <c r="J63" s="83"/>
      <c r="K63" s="83"/>
      <c r="L63" s="83"/>
      <c r="N63" s="83"/>
      <c r="O63" s="83"/>
      <c r="P63" s="83"/>
      <c r="Q63" s="21"/>
      <c r="R63" s="52" t="str">
        <f t="shared" si="14"/>
        <v/>
      </c>
      <c r="S63" s="21"/>
      <c r="T63" s="52">
        <f t="shared" si="15"/>
        <v>0</v>
      </c>
      <c r="U63" s="21"/>
      <c r="V63" s="52" t="str">
        <f t="shared" si="16"/>
        <v/>
      </c>
      <c r="W63" s="83"/>
      <c r="X63" s="84"/>
      <c r="Y63" s="83"/>
      <c r="AB63" s="21"/>
      <c r="AC63" s="52" t="str">
        <f t="shared" si="2"/>
        <v/>
      </c>
      <c r="AD63" s="21"/>
      <c r="AE63" s="52">
        <f t="shared" si="3"/>
        <v>0</v>
      </c>
      <c r="AJ63" s="21"/>
      <c r="AK63" s="52" t="str">
        <f t="shared" si="20"/>
        <v/>
      </c>
      <c r="AL63" s="21"/>
      <c r="AM63" s="52" t="str">
        <f t="shared" si="21"/>
        <v/>
      </c>
      <c r="AN63" s="21"/>
      <c r="AO63" s="32" t="str">
        <f t="shared" si="26"/>
        <v/>
      </c>
      <c r="AP63" s="21"/>
      <c r="AQ63" s="52">
        <f t="shared" si="22"/>
        <v>0</v>
      </c>
      <c r="AR63" s="21"/>
      <c r="AS63" s="52" t="str">
        <f t="shared" si="23"/>
        <v/>
      </c>
      <c r="AT63" s="21"/>
      <c r="AU63" s="52" t="str">
        <f t="shared" si="27"/>
        <v/>
      </c>
      <c r="AV63" s="21"/>
      <c r="AW63" s="52">
        <f t="shared" si="24"/>
        <v>0</v>
      </c>
      <c r="AX63" s="21"/>
      <c r="AY63" s="52" t="str">
        <f t="shared" si="25"/>
        <v/>
      </c>
      <c r="AZ63" s="74"/>
      <c r="BD63" s="21"/>
    </row>
    <row r="64" spans="4:56">
      <c r="D64" s="82"/>
      <c r="E64" s="93"/>
      <c r="F64" s="93"/>
      <c r="G64" s="83"/>
      <c r="H64" s="83"/>
      <c r="I64" s="83"/>
      <c r="J64" s="83"/>
      <c r="K64" s="83"/>
      <c r="L64" s="83"/>
      <c r="N64" s="83"/>
      <c r="O64" s="83"/>
      <c r="P64" s="83"/>
      <c r="Q64" s="21"/>
      <c r="R64" s="52" t="str">
        <f t="shared" si="14"/>
        <v/>
      </c>
      <c r="S64" s="21"/>
      <c r="T64" s="52">
        <f t="shared" si="15"/>
        <v>0</v>
      </c>
      <c r="U64" s="21"/>
      <c r="V64" s="52" t="str">
        <f t="shared" si="16"/>
        <v/>
      </c>
      <c r="W64" s="83"/>
      <c r="X64" s="84"/>
      <c r="Y64" s="83"/>
      <c r="AB64" s="21"/>
      <c r="AC64" s="52" t="str">
        <f t="shared" si="2"/>
        <v/>
      </c>
      <c r="AD64" s="21"/>
      <c r="AE64" s="52">
        <f t="shared" si="3"/>
        <v>0</v>
      </c>
      <c r="AJ64" s="21"/>
      <c r="AK64" s="52" t="str">
        <f t="shared" si="20"/>
        <v/>
      </c>
      <c r="AL64" s="21"/>
      <c r="AM64" s="52" t="str">
        <f t="shared" si="21"/>
        <v/>
      </c>
      <c r="AN64" s="21"/>
      <c r="AO64" s="32" t="str">
        <f t="shared" si="26"/>
        <v/>
      </c>
      <c r="AP64" s="21"/>
      <c r="AQ64" s="52">
        <f t="shared" si="22"/>
        <v>0</v>
      </c>
      <c r="AR64" s="21"/>
      <c r="AS64" s="52" t="str">
        <f t="shared" si="23"/>
        <v/>
      </c>
      <c r="AT64" s="21"/>
      <c r="AU64" s="52" t="str">
        <f t="shared" si="27"/>
        <v/>
      </c>
      <c r="AV64" s="21"/>
      <c r="AW64" s="52">
        <f t="shared" si="24"/>
        <v>0</v>
      </c>
      <c r="AX64" s="21"/>
      <c r="AY64" s="52" t="str">
        <f t="shared" si="25"/>
        <v/>
      </c>
      <c r="AZ64" s="74"/>
      <c r="BD64" s="21"/>
    </row>
    <row r="65" spans="4:56">
      <c r="D65" s="82"/>
      <c r="E65" s="93"/>
      <c r="F65" s="93"/>
      <c r="G65" s="83"/>
      <c r="H65" s="83"/>
      <c r="I65" s="83"/>
      <c r="J65" s="83"/>
      <c r="K65" s="83"/>
      <c r="L65" s="83"/>
      <c r="N65" s="83"/>
      <c r="O65" s="83"/>
      <c r="P65" s="83"/>
      <c r="Q65" s="21"/>
      <c r="R65" s="52" t="str">
        <f t="shared" si="14"/>
        <v/>
      </c>
      <c r="S65" s="21"/>
      <c r="T65" s="52">
        <f t="shared" si="15"/>
        <v>0</v>
      </c>
      <c r="U65" s="21"/>
      <c r="V65" s="52" t="str">
        <f t="shared" si="16"/>
        <v/>
      </c>
      <c r="W65" s="83"/>
      <c r="X65" s="84"/>
      <c r="Y65" s="83"/>
      <c r="AB65" s="21"/>
      <c r="AC65" s="52" t="str">
        <f t="shared" si="2"/>
        <v/>
      </c>
      <c r="AD65" s="21"/>
      <c r="AE65" s="52">
        <f t="shared" si="3"/>
        <v>0</v>
      </c>
      <c r="AJ65" s="21"/>
      <c r="AK65" s="52" t="str">
        <f t="shared" si="20"/>
        <v/>
      </c>
      <c r="AL65" s="21"/>
      <c r="AM65" s="52" t="str">
        <f t="shared" si="21"/>
        <v/>
      </c>
      <c r="AN65" s="21"/>
      <c r="AO65" s="32" t="str">
        <f t="shared" si="26"/>
        <v/>
      </c>
      <c r="AP65" s="21"/>
      <c r="AQ65" s="52">
        <f t="shared" si="22"/>
        <v>0</v>
      </c>
      <c r="AR65" s="21"/>
      <c r="AS65" s="52" t="str">
        <f t="shared" si="23"/>
        <v/>
      </c>
      <c r="AT65" s="21"/>
      <c r="AU65" s="52" t="str">
        <f t="shared" si="27"/>
        <v/>
      </c>
      <c r="AV65" s="21"/>
      <c r="AW65" s="52">
        <f t="shared" si="24"/>
        <v>0</v>
      </c>
      <c r="AX65" s="21"/>
      <c r="AY65" s="52" t="str">
        <f t="shared" si="25"/>
        <v/>
      </c>
      <c r="AZ65" s="74"/>
      <c r="BD65" s="21"/>
    </row>
    <row r="66" spans="4:56">
      <c r="D66" s="82"/>
      <c r="E66" s="93"/>
      <c r="F66" s="93"/>
      <c r="G66" s="83"/>
      <c r="H66" s="83"/>
      <c r="I66" s="83"/>
      <c r="J66" s="83"/>
      <c r="K66" s="83"/>
      <c r="L66" s="83"/>
      <c r="N66" s="83"/>
      <c r="O66" s="83"/>
      <c r="P66" s="83"/>
      <c r="Q66" s="21"/>
      <c r="R66" s="52" t="str">
        <f t="shared" si="14"/>
        <v/>
      </c>
      <c r="S66" s="21"/>
      <c r="T66" s="52">
        <f t="shared" si="15"/>
        <v>0</v>
      </c>
      <c r="U66" s="21"/>
      <c r="V66" s="52" t="str">
        <f t="shared" si="16"/>
        <v/>
      </c>
      <c r="W66" s="83"/>
      <c r="X66" s="84"/>
      <c r="Y66" s="83"/>
      <c r="AB66" s="21"/>
      <c r="AC66" s="52" t="str">
        <f t="shared" si="2"/>
        <v/>
      </c>
      <c r="AD66" s="21"/>
      <c r="AE66" s="52">
        <f t="shared" si="3"/>
        <v>0</v>
      </c>
      <c r="AJ66" s="21"/>
      <c r="AK66" s="52" t="str">
        <f t="shared" si="20"/>
        <v/>
      </c>
      <c r="AL66" s="21"/>
      <c r="AM66" s="52" t="str">
        <f t="shared" si="21"/>
        <v/>
      </c>
      <c r="AN66" s="21"/>
      <c r="AO66" s="32" t="str">
        <f t="shared" si="26"/>
        <v/>
      </c>
      <c r="AP66" s="21"/>
      <c r="AQ66" s="52">
        <f t="shared" si="22"/>
        <v>0</v>
      </c>
      <c r="AR66" s="21"/>
      <c r="AS66" s="52" t="str">
        <f t="shared" si="23"/>
        <v/>
      </c>
      <c r="AT66" s="21"/>
      <c r="AU66" s="52" t="str">
        <f t="shared" si="27"/>
        <v/>
      </c>
      <c r="AV66" s="21"/>
      <c r="AW66" s="52">
        <f t="shared" si="24"/>
        <v>0</v>
      </c>
      <c r="AX66" s="21"/>
      <c r="AY66" s="52" t="str">
        <f t="shared" si="25"/>
        <v/>
      </c>
      <c r="AZ66" s="74"/>
      <c r="BD66" s="21"/>
    </row>
    <row r="67" spans="4:56">
      <c r="D67" s="82"/>
      <c r="E67" s="93"/>
      <c r="F67" s="93"/>
      <c r="G67" s="83"/>
      <c r="H67" s="83"/>
      <c r="I67" s="83"/>
      <c r="J67" s="83"/>
      <c r="K67" s="83"/>
      <c r="L67" s="83"/>
      <c r="N67" s="83"/>
      <c r="O67" s="83"/>
      <c r="P67" s="83"/>
      <c r="Q67" s="21"/>
      <c r="R67" s="52" t="str">
        <f t="shared" si="14"/>
        <v/>
      </c>
      <c r="S67" s="21"/>
      <c r="T67" s="52">
        <f t="shared" si="15"/>
        <v>0</v>
      </c>
      <c r="U67" s="21"/>
      <c r="V67" s="52" t="str">
        <f t="shared" si="16"/>
        <v/>
      </c>
      <c r="W67" s="83"/>
      <c r="X67" s="84"/>
      <c r="Y67" s="83"/>
      <c r="AB67" s="21"/>
      <c r="AC67" s="52" t="str">
        <f t="shared" ref="AC67:AC130" si="28">IF(ISNA(VLOOKUP(AB67,tinh,2,FALSE)),"",VLOOKUP(AB67,tinh,2,FALSE))</f>
        <v/>
      </c>
      <c r="AD67" s="21"/>
      <c r="AE67" s="52">
        <f t="shared" ref="AE67:AE130" si="29">IF(ISNA(VLOOKUP(AD67&amp;AC67,benhVien,3,FALSE)),"",VLOOKUP(AD67&amp;AC67,benhVien,3,FALSE))</f>
        <v>0</v>
      </c>
      <c r="AJ67" s="21"/>
      <c r="AK67" s="52" t="str">
        <f t="shared" si="20"/>
        <v/>
      </c>
      <c r="AL67" s="21"/>
      <c r="AM67" s="52" t="str">
        <f t="shared" si="21"/>
        <v/>
      </c>
      <c r="AN67" s="21"/>
      <c r="AO67" s="32" t="str">
        <f t="shared" si="26"/>
        <v/>
      </c>
      <c r="AP67" s="21"/>
      <c r="AQ67" s="52">
        <f t="shared" si="22"/>
        <v>0</v>
      </c>
      <c r="AR67" s="21"/>
      <c r="AS67" s="52" t="str">
        <f t="shared" si="23"/>
        <v/>
      </c>
      <c r="AT67" s="21"/>
      <c r="AU67" s="52" t="str">
        <f t="shared" si="27"/>
        <v/>
      </c>
      <c r="AV67" s="21"/>
      <c r="AW67" s="52">
        <f t="shared" si="24"/>
        <v>0</v>
      </c>
      <c r="AX67" s="21"/>
      <c r="AY67" s="52" t="str">
        <f t="shared" si="25"/>
        <v/>
      </c>
      <c r="AZ67" s="74"/>
      <c r="BD67" s="21"/>
    </row>
    <row r="68" spans="4:56">
      <c r="D68" s="82"/>
      <c r="E68" s="93"/>
      <c r="F68" s="93"/>
      <c r="G68" s="83"/>
      <c r="H68" s="83"/>
      <c r="I68" s="83"/>
      <c r="J68" s="83"/>
      <c r="K68" s="83"/>
      <c r="L68" s="83"/>
      <c r="N68" s="83"/>
      <c r="O68" s="83"/>
      <c r="P68" s="83"/>
      <c r="Q68" s="21"/>
      <c r="R68" s="52" t="str">
        <f t="shared" ref="R68:R131" si="30">IF(ISNA(VLOOKUP(Q68,tinh,2,FALSE)),"",VLOOKUP(Q68,tinh,2,FALSE))</f>
        <v/>
      </c>
      <c r="S68" s="21"/>
      <c r="T68" s="52">
        <f t="shared" ref="T68:T131" si="31">IF(ISNA(VLOOKUP(S68&amp;R68,huyen,3,FALSE)),"",VLOOKUP(S68&amp;R68,huyen,3,FALSE))</f>
        <v>0</v>
      </c>
      <c r="U68" s="21"/>
      <c r="V68" s="52" t="str">
        <f t="shared" ref="V68:V131" si="32">IF(ISNA(VLOOKUP(U68&amp;T68,xa,3,FALSE)),"",VLOOKUP(U68&amp;T68,xa,3,FALSE))</f>
        <v/>
      </c>
      <c r="W68" s="83"/>
      <c r="X68" s="84"/>
      <c r="Y68" s="83"/>
      <c r="AB68" s="21"/>
      <c r="AC68" s="52" t="str">
        <f t="shared" si="28"/>
        <v/>
      </c>
      <c r="AD68" s="21"/>
      <c r="AE68" s="52">
        <f t="shared" si="29"/>
        <v>0</v>
      </c>
      <c r="AJ68" s="21"/>
      <c r="AK68" s="52" t="str">
        <f t="shared" si="20"/>
        <v/>
      </c>
      <c r="AL68" s="21"/>
      <c r="AM68" s="52" t="str">
        <f t="shared" si="21"/>
        <v/>
      </c>
      <c r="AN68" s="21"/>
      <c r="AO68" s="32" t="str">
        <f t="shared" si="26"/>
        <v/>
      </c>
      <c r="AP68" s="21"/>
      <c r="AQ68" s="52">
        <f t="shared" si="22"/>
        <v>0</v>
      </c>
      <c r="AR68" s="21"/>
      <c r="AS68" s="52" t="str">
        <f t="shared" si="23"/>
        <v/>
      </c>
      <c r="AT68" s="21"/>
      <c r="AU68" s="52" t="str">
        <f t="shared" si="27"/>
        <v/>
      </c>
      <c r="AV68" s="21"/>
      <c r="AW68" s="52">
        <f t="shared" si="24"/>
        <v>0</v>
      </c>
      <c r="AX68" s="21"/>
      <c r="AY68" s="52" t="str">
        <f t="shared" si="25"/>
        <v/>
      </c>
      <c r="AZ68" s="74"/>
      <c r="BD68" s="21"/>
    </row>
    <row r="69" spans="4:56">
      <c r="D69" s="82"/>
      <c r="E69" s="93"/>
      <c r="F69" s="93"/>
      <c r="G69" s="83"/>
      <c r="H69" s="83"/>
      <c r="I69" s="83"/>
      <c r="J69" s="83"/>
      <c r="K69" s="83"/>
      <c r="L69" s="83"/>
      <c r="N69" s="83"/>
      <c r="O69" s="83"/>
      <c r="P69" s="83"/>
      <c r="Q69" s="21"/>
      <c r="R69" s="52" t="str">
        <f t="shared" si="30"/>
        <v/>
      </c>
      <c r="S69" s="21"/>
      <c r="T69" s="52">
        <f t="shared" si="31"/>
        <v>0</v>
      </c>
      <c r="U69" s="21"/>
      <c r="V69" s="52" t="str">
        <f t="shared" si="32"/>
        <v/>
      </c>
      <c r="W69" s="83"/>
      <c r="X69" s="84"/>
      <c r="Y69" s="83"/>
      <c r="AB69" s="21"/>
      <c r="AC69" s="52" t="str">
        <f t="shared" si="28"/>
        <v/>
      </c>
      <c r="AD69" s="21"/>
      <c r="AE69" s="52">
        <f t="shared" si="29"/>
        <v>0</v>
      </c>
      <c r="AJ69" s="21"/>
      <c r="AK69" s="52" t="str">
        <f t="shared" si="20"/>
        <v/>
      </c>
      <c r="AL69" s="21"/>
      <c r="AM69" s="52" t="str">
        <f t="shared" si="21"/>
        <v/>
      </c>
      <c r="AN69" s="21"/>
      <c r="AO69" s="32" t="str">
        <f t="shared" si="26"/>
        <v/>
      </c>
      <c r="AP69" s="21"/>
      <c r="AQ69" s="52">
        <f t="shared" si="22"/>
        <v>0</v>
      </c>
      <c r="AR69" s="21"/>
      <c r="AS69" s="52" t="str">
        <f t="shared" si="23"/>
        <v/>
      </c>
      <c r="AT69" s="21"/>
      <c r="AU69" s="52" t="str">
        <f t="shared" si="27"/>
        <v/>
      </c>
      <c r="AV69" s="21"/>
      <c r="AW69" s="52">
        <f t="shared" si="24"/>
        <v>0</v>
      </c>
      <c r="AX69" s="21"/>
      <c r="AY69" s="52" t="str">
        <f t="shared" si="25"/>
        <v/>
      </c>
      <c r="AZ69" s="74"/>
      <c r="BD69" s="21"/>
    </row>
    <row r="70" spans="4:56">
      <c r="D70" s="82"/>
      <c r="E70" s="93"/>
      <c r="F70" s="93"/>
      <c r="G70" s="83"/>
      <c r="H70" s="83"/>
      <c r="I70" s="83"/>
      <c r="J70" s="83"/>
      <c r="K70" s="83"/>
      <c r="L70" s="83"/>
      <c r="N70" s="83"/>
      <c r="O70" s="83"/>
      <c r="P70" s="83"/>
      <c r="Q70" s="21"/>
      <c r="R70" s="52" t="str">
        <f t="shared" si="30"/>
        <v/>
      </c>
      <c r="S70" s="21"/>
      <c r="T70" s="52">
        <f t="shared" si="31"/>
        <v>0</v>
      </c>
      <c r="U70" s="21"/>
      <c r="V70" s="52" t="str">
        <f t="shared" si="32"/>
        <v/>
      </c>
      <c r="W70" s="83"/>
      <c r="X70" s="84"/>
      <c r="Y70" s="83"/>
      <c r="AB70" s="21"/>
      <c r="AC70" s="52" t="str">
        <f t="shared" si="28"/>
        <v/>
      </c>
      <c r="AD70" s="21"/>
      <c r="AE70" s="52">
        <f t="shared" si="29"/>
        <v>0</v>
      </c>
      <c r="AJ70" s="21"/>
      <c r="AK70" s="52" t="str">
        <f t="shared" si="20"/>
        <v/>
      </c>
      <c r="AL70" s="21"/>
      <c r="AM70" s="52" t="str">
        <f t="shared" si="21"/>
        <v/>
      </c>
      <c r="AN70" s="21"/>
      <c r="AO70" s="32" t="str">
        <f t="shared" si="26"/>
        <v/>
      </c>
      <c r="AP70" s="21"/>
      <c r="AQ70" s="52">
        <f t="shared" si="22"/>
        <v>0</v>
      </c>
      <c r="AR70" s="21"/>
      <c r="AS70" s="52" t="str">
        <f t="shared" si="23"/>
        <v/>
      </c>
      <c r="AT70" s="21"/>
      <c r="AU70" s="52" t="str">
        <f t="shared" si="27"/>
        <v/>
      </c>
      <c r="AV70" s="21"/>
      <c r="AW70" s="52">
        <f t="shared" si="24"/>
        <v>0</v>
      </c>
      <c r="AX70" s="21"/>
      <c r="AY70" s="52" t="str">
        <f t="shared" si="25"/>
        <v/>
      </c>
      <c r="AZ70" s="74"/>
      <c r="BD70" s="21"/>
    </row>
    <row r="71" spans="4:56">
      <c r="D71" s="82"/>
      <c r="E71" s="93"/>
      <c r="F71" s="93"/>
      <c r="G71" s="83"/>
      <c r="H71" s="83"/>
      <c r="I71" s="83"/>
      <c r="J71" s="83"/>
      <c r="K71" s="83"/>
      <c r="L71" s="83"/>
      <c r="N71" s="83"/>
      <c r="O71" s="83"/>
      <c r="P71" s="83"/>
      <c r="Q71" s="21"/>
      <c r="R71" s="52" t="str">
        <f t="shared" si="30"/>
        <v/>
      </c>
      <c r="S71" s="21"/>
      <c r="T71" s="52">
        <f t="shared" si="31"/>
        <v>0</v>
      </c>
      <c r="U71" s="21"/>
      <c r="V71" s="52" t="str">
        <f t="shared" si="32"/>
        <v/>
      </c>
      <c r="W71" s="83"/>
      <c r="X71" s="84"/>
      <c r="Y71" s="83"/>
      <c r="AB71" s="21"/>
      <c r="AC71" s="52" t="str">
        <f t="shared" si="28"/>
        <v/>
      </c>
      <c r="AD71" s="21"/>
      <c r="AE71" s="52">
        <f t="shared" si="29"/>
        <v>0</v>
      </c>
      <c r="AJ71" s="21"/>
      <c r="AK71" s="52" t="str">
        <f t="shared" si="20"/>
        <v/>
      </c>
      <c r="AL71" s="21"/>
      <c r="AM71" s="52" t="str">
        <f t="shared" si="21"/>
        <v/>
      </c>
      <c r="AN71" s="21"/>
      <c r="AO71" s="32" t="str">
        <f t="shared" si="26"/>
        <v/>
      </c>
      <c r="AP71" s="21"/>
      <c r="AQ71" s="52">
        <f t="shared" si="22"/>
        <v>0</v>
      </c>
      <c r="AR71" s="21"/>
      <c r="AS71" s="52" t="str">
        <f t="shared" si="23"/>
        <v/>
      </c>
      <c r="AT71" s="21"/>
      <c r="AU71" s="52" t="str">
        <f t="shared" si="27"/>
        <v/>
      </c>
      <c r="AV71" s="21"/>
      <c r="AW71" s="52">
        <f t="shared" si="24"/>
        <v>0</v>
      </c>
      <c r="AX71" s="21"/>
      <c r="AY71" s="52" t="str">
        <f t="shared" si="25"/>
        <v/>
      </c>
      <c r="AZ71" s="74"/>
      <c r="BD71" s="21"/>
    </row>
    <row r="72" spans="4:56">
      <c r="D72" s="82"/>
      <c r="E72" s="93"/>
      <c r="F72" s="93"/>
      <c r="G72" s="83"/>
      <c r="H72" s="83"/>
      <c r="I72" s="83"/>
      <c r="J72" s="83"/>
      <c r="K72" s="83"/>
      <c r="L72" s="83"/>
      <c r="N72" s="83"/>
      <c r="O72" s="83"/>
      <c r="P72" s="83"/>
      <c r="Q72" s="21"/>
      <c r="R72" s="52" t="str">
        <f t="shared" si="30"/>
        <v/>
      </c>
      <c r="S72" s="21"/>
      <c r="T72" s="52">
        <f t="shared" si="31"/>
        <v>0</v>
      </c>
      <c r="U72" s="21"/>
      <c r="V72" s="52" t="str">
        <f t="shared" si="32"/>
        <v/>
      </c>
      <c r="W72" s="83"/>
      <c r="X72" s="84"/>
      <c r="Y72" s="83"/>
      <c r="AB72" s="21"/>
      <c r="AC72" s="52" t="str">
        <f t="shared" si="28"/>
        <v/>
      </c>
      <c r="AD72" s="21"/>
      <c r="AE72" s="52">
        <f t="shared" si="29"/>
        <v>0</v>
      </c>
      <c r="AJ72" s="21"/>
      <c r="AK72" s="52" t="str">
        <f t="shared" si="20"/>
        <v/>
      </c>
      <c r="AL72" s="21"/>
      <c r="AM72" s="52" t="str">
        <f t="shared" si="21"/>
        <v/>
      </c>
      <c r="AN72" s="21"/>
      <c r="AO72" s="32" t="str">
        <f t="shared" si="26"/>
        <v/>
      </c>
      <c r="AP72" s="21"/>
      <c r="AQ72" s="52">
        <f t="shared" si="22"/>
        <v>0</v>
      </c>
      <c r="AR72" s="21"/>
      <c r="AS72" s="52" t="str">
        <f t="shared" si="23"/>
        <v/>
      </c>
      <c r="AT72" s="21"/>
      <c r="AU72" s="52" t="str">
        <f t="shared" si="27"/>
        <v/>
      </c>
      <c r="AV72" s="21"/>
      <c r="AW72" s="52">
        <f t="shared" si="24"/>
        <v>0</v>
      </c>
      <c r="AX72" s="21"/>
      <c r="AY72" s="52" t="str">
        <f t="shared" si="25"/>
        <v/>
      </c>
      <c r="AZ72" s="74"/>
      <c r="BD72" s="21"/>
    </row>
    <row r="73" spans="4:56">
      <c r="D73" s="82"/>
      <c r="E73" s="93"/>
      <c r="F73" s="93"/>
      <c r="G73" s="83"/>
      <c r="H73" s="83"/>
      <c r="I73" s="83"/>
      <c r="J73" s="83"/>
      <c r="K73" s="83"/>
      <c r="L73" s="83"/>
      <c r="N73" s="83"/>
      <c r="O73" s="83"/>
      <c r="P73" s="83"/>
      <c r="Q73" s="21"/>
      <c r="R73" s="52" t="str">
        <f t="shared" si="30"/>
        <v/>
      </c>
      <c r="S73" s="21"/>
      <c r="T73" s="52">
        <f t="shared" si="31"/>
        <v>0</v>
      </c>
      <c r="U73" s="21"/>
      <c r="V73" s="52" t="str">
        <f t="shared" si="32"/>
        <v/>
      </c>
      <c r="W73" s="83"/>
      <c r="X73" s="84"/>
      <c r="Y73" s="83"/>
      <c r="AB73" s="21"/>
      <c r="AC73" s="52" t="str">
        <f t="shared" si="28"/>
        <v/>
      </c>
      <c r="AD73" s="21"/>
      <c r="AE73" s="52">
        <f t="shared" si="29"/>
        <v>0</v>
      </c>
      <c r="AJ73" s="21"/>
      <c r="AK73" s="52" t="str">
        <f t="shared" si="20"/>
        <v/>
      </c>
      <c r="AL73" s="21"/>
      <c r="AM73" s="52" t="str">
        <f t="shared" si="21"/>
        <v/>
      </c>
      <c r="AN73" s="21"/>
      <c r="AO73" s="32" t="str">
        <f t="shared" si="26"/>
        <v/>
      </c>
      <c r="AP73" s="21"/>
      <c r="AQ73" s="52">
        <f t="shared" si="22"/>
        <v>0</v>
      </c>
      <c r="AR73" s="21"/>
      <c r="AS73" s="52" t="str">
        <f t="shared" si="23"/>
        <v/>
      </c>
      <c r="AT73" s="21"/>
      <c r="AU73" s="52" t="str">
        <f t="shared" si="27"/>
        <v/>
      </c>
      <c r="AV73" s="21"/>
      <c r="AW73" s="52">
        <f t="shared" si="24"/>
        <v>0</v>
      </c>
      <c r="AX73" s="21"/>
      <c r="AY73" s="52" t="str">
        <f t="shared" si="25"/>
        <v/>
      </c>
      <c r="AZ73" s="74"/>
      <c r="BD73" s="21"/>
    </row>
    <row r="74" spans="4:56">
      <c r="D74" s="82"/>
      <c r="E74" s="93"/>
      <c r="F74" s="93"/>
      <c r="G74" s="83"/>
      <c r="H74" s="83"/>
      <c r="I74" s="83"/>
      <c r="J74" s="83"/>
      <c r="K74" s="83"/>
      <c r="L74" s="83"/>
      <c r="N74" s="83"/>
      <c r="O74" s="83"/>
      <c r="P74" s="83"/>
      <c r="Q74" s="21"/>
      <c r="R74" s="52" t="str">
        <f t="shared" si="30"/>
        <v/>
      </c>
      <c r="S74" s="21"/>
      <c r="T74" s="52">
        <f t="shared" si="31"/>
        <v>0</v>
      </c>
      <c r="U74" s="21"/>
      <c r="V74" s="52" t="str">
        <f t="shared" si="32"/>
        <v/>
      </c>
      <c r="W74" s="83"/>
      <c r="X74" s="84"/>
      <c r="Y74" s="83"/>
      <c r="AB74" s="21"/>
      <c r="AC74" s="52" t="str">
        <f t="shared" si="28"/>
        <v/>
      </c>
      <c r="AD74" s="21"/>
      <c r="AE74" s="52">
        <f t="shared" si="29"/>
        <v>0</v>
      </c>
      <c r="AJ74" s="21"/>
      <c r="AK74" s="52" t="str">
        <f t="shared" si="20"/>
        <v/>
      </c>
      <c r="AL74" s="21"/>
      <c r="AM74" s="52" t="str">
        <f t="shared" si="21"/>
        <v/>
      </c>
      <c r="AN74" s="21"/>
      <c r="AO74" s="32" t="str">
        <f t="shared" si="26"/>
        <v/>
      </c>
      <c r="AP74" s="21"/>
      <c r="AQ74" s="52">
        <f t="shared" si="22"/>
        <v>0</v>
      </c>
      <c r="AR74" s="21"/>
      <c r="AS74" s="52" t="str">
        <f t="shared" si="23"/>
        <v/>
      </c>
      <c r="AT74" s="21"/>
      <c r="AU74" s="52" t="str">
        <f t="shared" si="27"/>
        <v/>
      </c>
      <c r="AV74" s="21"/>
      <c r="AW74" s="52">
        <f t="shared" si="24"/>
        <v>0</v>
      </c>
      <c r="AX74" s="21"/>
      <c r="AY74" s="52" t="str">
        <f t="shared" si="25"/>
        <v/>
      </c>
      <c r="AZ74" s="74"/>
      <c r="BD74" s="21"/>
    </row>
    <row r="75" spans="4:56">
      <c r="D75" s="82"/>
      <c r="E75" s="93"/>
      <c r="F75" s="93"/>
      <c r="G75" s="83"/>
      <c r="H75" s="83"/>
      <c r="I75" s="83"/>
      <c r="J75" s="83"/>
      <c r="K75" s="83"/>
      <c r="L75" s="83"/>
      <c r="N75" s="83"/>
      <c r="O75" s="83"/>
      <c r="P75" s="83"/>
      <c r="Q75" s="21"/>
      <c r="R75" s="52" t="str">
        <f t="shared" si="30"/>
        <v/>
      </c>
      <c r="S75" s="21"/>
      <c r="T75" s="52">
        <f t="shared" si="31"/>
        <v>0</v>
      </c>
      <c r="U75" s="21"/>
      <c r="V75" s="52" t="str">
        <f t="shared" si="32"/>
        <v/>
      </c>
      <c r="W75" s="83"/>
      <c r="X75" s="84"/>
      <c r="Y75" s="83"/>
      <c r="AB75" s="21"/>
      <c r="AC75" s="52" t="str">
        <f t="shared" si="28"/>
        <v/>
      </c>
      <c r="AD75" s="21"/>
      <c r="AE75" s="52">
        <f t="shared" si="29"/>
        <v>0</v>
      </c>
      <c r="AJ75" s="21"/>
      <c r="AK75" s="52" t="str">
        <f t="shared" si="20"/>
        <v/>
      </c>
      <c r="AL75" s="21"/>
      <c r="AM75" s="52" t="str">
        <f t="shared" si="21"/>
        <v/>
      </c>
      <c r="AN75" s="21"/>
      <c r="AO75" s="32" t="str">
        <f t="shared" si="26"/>
        <v/>
      </c>
      <c r="AP75" s="21"/>
      <c r="AQ75" s="52">
        <f t="shared" si="22"/>
        <v>0</v>
      </c>
      <c r="AR75" s="21"/>
      <c r="AS75" s="52" t="str">
        <f t="shared" si="23"/>
        <v/>
      </c>
      <c r="AT75" s="21"/>
      <c r="AU75" s="52" t="str">
        <f t="shared" si="27"/>
        <v/>
      </c>
      <c r="AV75" s="21"/>
      <c r="AW75" s="52">
        <f t="shared" si="24"/>
        <v>0</v>
      </c>
      <c r="AX75" s="21"/>
      <c r="AY75" s="52" t="str">
        <f t="shared" si="25"/>
        <v/>
      </c>
      <c r="AZ75" s="74"/>
      <c r="BD75" s="21"/>
    </row>
    <row r="76" spans="4:56">
      <c r="D76" s="82"/>
      <c r="E76" s="93"/>
      <c r="F76" s="93"/>
      <c r="G76" s="83"/>
      <c r="H76" s="83"/>
      <c r="I76" s="83"/>
      <c r="J76" s="83"/>
      <c r="K76" s="83"/>
      <c r="L76" s="83"/>
      <c r="N76" s="83"/>
      <c r="O76" s="83"/>
      <c r="P76" s="83"/>
      <c r="Q76" s="21"/>
      <c r="R76" s="52" t="str">
        <f t="shared" si="30"/>
        <v/>
      </c>
      <c r="S76" s="21"/>
      <c r="T76" s="52">
        <f t="shared" si="31"/>
        <v>0</v>
      </c>
      <c r="U76" s="21"/>
      <c r="V76" s="52" t="str">
        <f t="shared" si="32"/>
        <v/>
      </c>
      <c r="W76" s="83"/>
      <c r="X76" s="84"/>
      <c r="Y76" s="83"/>
      <c r="AB76" s="21"/>
      <c r="AC76" s="52" t="str">
        <f t="shared" si="28"/>
        <v/>
      </c>
      <c r="AD76" s="21"/>
      <c r="AE76" s="52">
        <f t="shared" si="29"/>
        <v>0</v>
      </c>
      <c r="AJ76" s="21"/>
      <c r="AK76" s="52" t="str">
        <f t="shared" si="20"/>
        <v/>
      </c>
      <c r="AL76" s="21"/>
      <c r="AM76" s="52" t="str">
        <f t="shared" si="21"/>
        <v/>
      </c>
      <c r="AN76" s="21"/>
      <c r="AO76" s="32" t="str">
        <f t="shared" si="26"/>
        <v/>
      </c>
      <c r="AP76" s="21"/>
      <c r="AQ76" s="52">
        <f t="shared" si="22"/>
        <v>0</v>
      </c>
      <c r="AR76" s="21"/>
      <c r="AS76" s="52" t="str">
        <f t="shared" si="23"/>
        <v/>
      </c>
      <c r="AT76" s="21"/>
      <c r="AU76" s="52" t="str">
        <f t="shared" si="27"/>
        <v/>
      </c>
      <c r="AV76" s="21"/>
      <c r="AW76" s="52">
        <f t="shared" si="24"/>
        <v>0</v>
      </c>
      <c r="AX76" s="21"/>
      <c r="AY76" s="52" t="str">
        <f t="shared" si="25"/>
        <v/>
      </c>
      <c r="AZ76" s="74"/>
      <c r="BD76" s="21"/>
    </row>
    <row r="77" spans="4:56">
      <c r="D77" s="82"/>
      <c r="E77" s="93"/>
      <c r="F77" s="93"/>
      <c r="G77" s="83"/>
      <c r="H77" s="83"/>
      <c r="I77" s="83"/>
      <c r="J77" s="83"/>
      <c r="K77" s="83"/>
      <c r="L77" s="83"/>
      <c r="N77" s="83"/>
      <c r="O77" s="83"/>
      <c r="P77" s="83"/>
      <c r="Q77" s="21"/>
      <c r="R77" s="52" t="str">
        <f t="shared" si="30"/>
        <v/>
      </c>
      <c r="S77" s="21"/>
      <c r="T77" s="52">
        <f t="shared" si="31"/>
        <v>0</v>
      </c>
      <c r="U77" s="21"/>
      <c r="V77" s="52" t="str">
        <f t="shared" si="32"/>
        <v/>
      </c>
      <c r="W77" s="83"/>
      <c r="X77" s="84"/>
      <c r="Y77" s="83"/>
      <c r="AB77" s="21"/>
      <c r="AC77" s="52" t="str">
        <f t="shared" si="28"/>
        <v/>
      </c>
      <c r="AD77" s="21"/>
      <c r="AE77" s="52">
        <f t="shared" si="29"/>
        <v>0</v>
      </c>
      <c r="AJ77" s="21"/>
      <c r="AK77" s="52" t="str">
        <f t="shared" si="20"/>
        <v/>
      </c>
      <c r="AL77" s="21"/>
      <c r="AM77" s="52" t="str">
        <f t="shared" si="21"/>
        <v/>
      </c>
      <c r="AN77" s="21"/>
      <c r="AO77" s="32" t="str">
        <f t="shared" si="26"/>
        <v/>
      </c>
      <c r="AP77" s="21"/>
      <c r="AQ77" s="52">
        <f t="shared" si="22"/>
        <v>0</v>
      </c>
      <c r="AR77" s="21"/>
      <c r="AS77" s="52" t="str">
        <f t="shared" si="23"/>
        <v/>
      </c>
      <c r="AT77" s="21"/>
      <c r="AU77" s="52" t="str">
        <f t="shared" si="27"/>
        <v/>
      </c>
      <c r="AV77" s="21"/>
      <c r="AW77" s="52">
        <f t="shared" si="24"/>
        <v>0</v>
      </c>
      <c r="AX77" s="21"/>
      <c r="AY77" s="52" t="str">
        <f t="shared" si="25"/>
        <v/>
      </c>
      <c r="AZ77" s="74"/>
      <c r="BD77" s="21"/>
    </row>
    <row r="78" spans="4:56">
      <c r="D78" s="82"/>
      <c r="E78" s="93"/>
      <c r="F78" s="93"/>
      <c r="G78" s="83"/>
      <c r="H78" s="83"/>
      <c r="I78" s="83"/>
      <c r="J78" s="83"/>
      <c r="K78" s="83"/>
      <c r="L78" s="83"/>
      <c r="N78" s="83"/>
      <c r="O78" s="83"/>
      <c r="P78" s="83"/>
      <c r="Q78" s="21"/>
      <c r="R78" s="52" t="str">
        <f t="shared" si="30"/>
        <v/>
      </c>
      <c r="S78" s="21"/>
      <c r="T78" s="52">
        <f t="shared" si="31"/>
        <v>0</v>
      </c>
      <c r="U78" s="21"/>
      <c r="V78" s="52" t="str">
        <f t="shared" si="32"/>
        <v/>
      </c>
      <c r="W78" s="83"/>
      <c r="X78" s="84"/>
      <c r="Y78" s="83"/>
      <c r="AB78" s="21"/>
      <c r="AC78" s="52" t="str">
        <f t="shared" si="28"/>
        <v/>
      </c>
      <c r="AD78" s="21"/>
      <c r="AE78" s="52">
        <f t="shared" si="29"/>
        <v>0</v>
      </c>
      <c r="AJ78" s="21"/>
      <c r="AK78" s="52" t="str">
        <f t="shared" si="20"/>
        <v/>
      </c>
      <c r="AL78" s="21"/>
      <c r="AM78" s="52" t="str">
        <f t="shared" si="21"/>
        <v/>
      </c>
      <c r="AN78" s="21"/>
      <c r="AO78" s="32" t="str">
        <f t="shared" si="26"/>
        <v/>
      </c>
      <c r="AP78" s="21"/>
      <c r="AQ78" s="52">
        <f t="shared" si="22"/>
        <v>0</v>
      </c>
      <c r="AR78" s="21"/>
      <c r="AS78" s="52" t="str">
        <f t="shared" si="23"/>
        <v/>
      </c>
      <c r="AT78" s="21"/>
      <c r="AU78" s="52" t="str">
        <f t="shared" si="27"/>
        <v/>
      </c>
      <c r="AV78" s="21"/>
      <c r="AW78" s="52">
        <f t="shared" si="24"/>
        <v>0</v>
      </c>
      <c r="AX78" s="21"/>
      <c r="AY78" s="52" t="str">
        <f t="shared" si="25"/>
        <v/>
      </c>
      <c r="AZ78" s="74"/>
      <c r="BD78" s="21"/>
    </row>
    <row r="79" spans="4:56">
      <c r="D79" s="82"/>
      <c r="E79" s="93"/>
      <c r="F79" s="93"/>
      <c r="G79" s="83"/>
      <c r="H79" s="83"/>
      <c r="I79" s="83"/>
      <c r="J79" s="83"/>
      <c r="K79" s="83"/>
      <c r="L79" s="83"/>
      <c r="N79" s="83"/>
      <c r="O79" s="83"/>
      <c r="P79" s="83"/>
      <c r="Q79" s="21"/>
      <c r="R79" s="52" t="str">
        <f t="shared" si="30"/>
        <v/>
      </c>
      <c r="S79" s="21"/>
      <c r="T79" s="52">
        <f t="shared" si="31"/>
        <v>0</v>
      </c>
      <c r="U79" s="21"/>
      <c r="V79" s="52" t="str">
        <f t="shared" si="32"/>
        <v/>
      </c>
      <c r="W79" s="83"/>
      <c r="X79" s="84"/>
      <c r="Y79" s="83"/>
      <c r="AB79" s="21"/>
      <c r="AC79" s="52" t="str">
        <f t="shared" si="28"/>
        <v/>
      </c>
      <c r="AD79" s="21"/>
      <c r="AE79" s="52">
        <f t="shared" si="29"/>
        <v>0</v>
      </c>
      <c r="AJ79" s="21"/>
      <c r="AK79" s="52" t="str">
        <f t="shared" si="20"/>
        <v/>
      </c>
      <c r="AL79" s="21"/>
      <c r="AM79" s="52" t="str">
        <f t="shared" si="21"/>
        <v/>
      </c>
      <c r="AN79" s="21"/>
      <c r="AO79" s="32" t="str">
        <f t="shared" si="26"/>
        <v/>
      </c>
      <c r="AP79" s="21"/>
      <c r="AQ79" s="52">
        <f t="shared" si="22"/>
        <v>0</v>
      </c>
      <c r="AR79" s="21"/>
      <c r="AS79" s="52" t="str">
        <f t="shared" si="23"/>
        <v/>
      </c>
      <c r="AT79" s="21"/>
      <c r="AU79" s="52" t="str">
        <f t="shared" si="27"/>
        <v/>
      </c>
      <c r="AV79" s="21"/>
      <c r="AW79" s="52">
        <f t="shared" si="24"/>
        <v>0</v>
      </c>
      <c r="AX79" s="21"/>
      <c r="AY79" s="52" t="str">
        <f t="shared" si="25"/>
        <v/>
      </c>
      <c r="AZ79" s="74"/>
      <c r="BD79" s="21"/>
    </row>
    <row r="80" spans="4:56">
      <c r="D80" s="82"/>
      <c r="E80" s="93"/>
      <c r="F80" s="93"/>
      <c r="G80" s="83"/>
      <c r="H80" s="83"/>
      <c r="I80" s="83"/>
      <c r="J80" s="83"/>
      <c r="K80" s="83"/>
      <c r="L80" s="83"/>
      <c r="N80" s="83"/>
      <c r="O80" s="83"/>
      <c r="P80" s="83"/>
      <c r="Q80" s="21"/>
      <c r="R80" s="52" t="str">
        <f t="shared" si="30"/>
        <v/>
      </c>
      <c r="S80" s="21"/>
      <c r="T80" s="52">
        <f t="shared" si="31"/>
        <v>0</v>
      </c>
      <c r="U80" s="21"/>
      <c r="V80" s="52" t="str">
        <f t="shared" si="32"/>
        <v/>
      </c>
      <c r="W80" s="83"/>
      <c r="X80" s="84"/>
      <c r="Y80" s="83"/>
      <c r="AB80" s="21"/>
      <c r="AC80" s="52" t="str">
        <f t="shared" si="28"/>
        <v/>
      </c>
      <c r="AD80" s="21"/>
      <c r="AE80" s="52">
        <f t="shared" si="29"/>
        <v>0</v>
      </c>
      <c r="AJ80" s="21"/>
      <c r="AK80" s="52" t="str">
        <f t="shared" si="20"/>
        <v/>
      </c>
      <c r="AL80" s="21"/>
      <c r="AM80" s="52" t="str">
        <f t="shared" si="21"/>
        <v/>
      </c>
      <c r="AN80" s="21"/>
      <c r="AO80" s="32" t="str">
        <f t="shared" si="26"/>
        <v/>
      </c>
      <c r="AP80" s="21"/>
      <c r="AQ80" s="52">
        <f t="shared" si="22"/>
        <v>0</v>
      </c>
      <c r="AR80" s="21"/>
      <c r="AS80" s="52" t="str">
        <f t="shared" si="23"/>
        <v/>
      </c>
      <c r="AT80" s="21"/>
      <c r="AU80" s="52" t="str">
        <f t="shared" si="27"/>
        <v/>
      </c>
      <c r="AV80" s="21"/>
      <c r="AW80" s="52">
        <f t="shared" si="24"/>
        <v>0</v>
      </c>
      <c r="AX80" s="21"/>
      <c r="AY80" s="52" t="str">
        <f t="shared" si="25"/>
        <v/>
      </c>
      <c r="AZ80" s="74"/>
      <c r="BD80" s="21"/>
    </row>
    <row r="81" spans="4:56">
      <c r="D81" s="82"/>
      <c r="E81" s="93"/>
      <c r="F81" s="93"/>
      <c r="G81" s="83"/>
      <c r="H81" s="83"/>
      <c r="I81" s="83"/>
      <c r="J81" s="83"/>
      <c r="K81" s="83"/>
      <c r="L81" s="83"/>
      <c r="N81" s="83"/>
      <c r="O81" s="83"/>
      <c r="P81" s="83"/>
      <c r="Q81" s="21"/>
      <c r="R81" s="52" t="str">
        <f t="shared" si="30"/>
        <v/>
      </c>
      <c r="S81" s="21"/>
      <c r="T81" s="52">
        <f t="shared" si="31"/>
        <v>0</v>
      </c>
      <c r="U81" s="21"/>
      <c r="V81" s="52" t="str">
        <f t="shared" si="32"/>
        <v/>
      </c>
      <c r="W81" s="83"/>
      <c r="X81" s="84"/>
      <c r="Y81" s="83"/>
      <c r="AB81" s="21"/>
      <c r="AC81" s="52" t="str">
        <f t="shared" si="28"/>
        <v/>
      </c>
      <c r="AD81" s="21"/>
      <c r="AE81" s="52">
        <f t="shared" si="29"/>
        <v>0</v>
      </c>
      <c r="AJ81" s="21"/>
      <c r="AK81" s="52" t="str">
        <f t="shared" si="20"/>
        <v/>
      </c>
      <c r="AL81" s="21"/>
      <c r="AM81" s="52" t="str">
        <f t="shared" si="21"/>
        <v/>
      </c>
      <c r="AN81" s="21"/>
      <c r="AO81" s="32" t="str">
        <f t="shared" si="26"/>
        <v/>
      </c>
      <c r="AP81" s="21"/>
      <c r="AQ81" s="52">
        <f t="shared" si="22"/>
        <v>0</v>
      </c>
      <c r="AR81" s="21"/>
      <c r="AS81" s="52" t="str">
        <f t="shared" si="23"/>
        <v/>
      </c>
      <c r="AT81" s="21"/>
      <c r="AU81" s="52" t="str">
        <f t="shared" si="27"/>
        <v/>
      </c>
      <c r="AV81" s="21"/>
      <c r="AW81" s="52">
        <f t="shared" si="24"/>
        <v>0</v>
      </c>
      <c r="AX81" s="21"/>
      <c r="AY81" s="52" t="str">
        <f t="shared" si="25"/>
        <v/>
      </c>
      <c r="AZ81" s="74"/>
      <c r="BD81" s="21"/>
    </row>
    <row r="82" spans="4:56">
      <c r="D82" s="82"/>
      <c r="E82" s="93"/>
      <c r="F82" s="93"/>
      <c r="G82" s="83"/>
      <c r="H82" s="83"/>
      <c r="I82" s="83"/>
      <c r="J82" s="83"/>
      <c r="K82" s="83"/>
      <c r="L82" s="83"/>
      <c r="N82" s="83"/>
      <c r="O82" s="83"/>
      <c r="P82" s="83"/>
      <c r="Q82" s="21"/>
      <c r="R82" s="52" t="str">
        <f t="shared" si="30"/>
        <v/>
      </c>
      <c r="S82" s="21"/>
      <c r="T82" s="52">
        <f t="shared" si="31"/>
        <v>0</v>
      </c>
      <c r="U82" s="21"/>
      <c r="V82" s="52" t="str">
        <f t="shared" si="32"/>
        <v/>
      </c>
      <c r="W82" s="83"/>
      <c r="X82" s="84"/>
      <c r="Y82" s="83"/>
      <c r="AB82" s="21"/>
      <c r="AC82" s="52" t="str">
        <f t="shared" si="28"/>
        <v/>
      </c>
      <c r="AD82" s="21"/>
      <c r="AE82" s="52">
        <f t="shared" si="29"/>
        <v>0</v>
      </c>
      <c r="AJ82" s="21"/>
      <c r="AK82" s="52" t="str">
        <f t="shared" si="20"/>
        <v/>
      </c>
      <c r="AL82" s="21"/>
      <c r="AM82" s="52" t="str">
        <f t="shared" si="21"/>
        <v/>
      </c>
      <c r="AN82" s="21"/>
      <c r="AO82" s="32" t="str">
        <f t="shared" si="26"/>
        <v/>
      </c>
      <c r="AP82" s="21"/>
      <c r="AQ82" s="52">
        <f t="shared" si="22"/>
        <v>0</v>
      </c>
      <c r="AR82" s="21"/>
      <c r="AS82" s="52" t="str">
        <f t="shared" si="23"/>
        <v/>
      </c>
      <c r="AT82" s="21"/>
      <c r="AU82" s="52" t="str">
        <f t="shared" si="27"/>
        <v/>
      </c>
      <c r="AV82" s="21"/>
      <c r="AW82" s="52">
        <f t="shared" si="24"/>
        <v>0</v>
      </c>
      <c r="AX82" s="21"/>
      <c r="AY82" s="52" t="str">
        <f t="shared" si="25"/>
        <v/>
      </c>
      <c r="AZ82" s="74"/>
      <c r="BD82" s="21"/>
    </row>
    <row r="83" spans="4:56">
      <c r="D83" s="82"/>
      <c r="E83" s="93"/>
      <c r="F83" s="93"/>
      <c r="G83" s="83"/>
      <c r="H83" s="83"/>
      <c r="I83" s="83"/>
      <c r="J83" s="83"/>
      <c r="K83" s="83"/>
      <c r="L83" s="83"/>
      <c r="N83" s="83"/>
      <c r="O83" s="83"/>
      <c r="P83" s="83"/>
      <c r="Q83" s="21"/>
      <c r="R83" s="52" t="str">
        <f t="shared" si="30"/>
        <v/>
      </c>
      <c r="S83" s="21"/>
      <c r="T83" s="52">
        <f t="shared" si="31"/>
        <v>0</v>
      </c>
      <c r="U83" s="21"/>
      <c r="V83" s="52" t="str">
        <f t="shared" si="32"/>
        <v/>
      </c>
      <c r="W83" s="83"/>
      <c r="X83" s="84"/>
      <c r="Y83" s="83"/>
      <c r="AB83" s="21"/>
      <c r="AC83" s="52" t="str">
        <f t="shared" si="28"/>
        <v/>
      </c>
      <c r="AD83" s="21"/>
      <c r="AE83" s="52">
        <f t="shared" si="29"/>
        <v>0</v>
      </c>
      <c r="AJ83" s="21"/>
      <c r="AK83" s="52" t="str">
        <f t="shared" si="20"/>
        <v/>
      </c>
      <c r="AL83" s="21"/>
      <c r="AM83" s="52" t="str">
        <f t="shared" si="21"/>
        <v/>
      </c>
      <c r="AN83" s="21"/>
      <c r="AO83" s="32" t="str">
        <f t="shared" si="26"/>
        <v/>
      </c>
      <c r="AP83" s="21"/>
      <c r="AQ83" s="52">
        <f t="shared" si="22"/>
        <v>0</v>
      </c>
      <c r="AR83" s="21"/>
      <c r="AS83" s="52" t="str">
        <f t="shared" si="23"/>
        <v/>
      </c>
      <c r="AT83" s="21"/>
      <c r="AU83" s="52" t="str">
        <f t="shared" si="27"/>
        <v/>
      </c>
      <c r="AV83" s="21"/>
      <c r="AW83" s="52">
        <f t="shared" si="24"/>
        <v>0</v>
      </c>
      <c r="AX83" s="21"/>
      <c r="AY83" s="52" t="str">
        <f t="shared" si="25"/>
        <v/>
      </c>
      <c r="AZ83" s="74"/>
      <c r="BD83" s="21"/>
    </row>
    <row r="84" spans="4:56">
      <c r="D84" s="82"/>
      <c r="E84" s="93"/>
      <c r="F84" s="93"/>
      <c r="G84" s="83"/>
      <c r="H84" s="83"/>
      <c r="I84" s="83"/>
      <c r="J84" s="83"/>
      <c r="K84" s="83"/>
      <c r="L84" s="83"/>
      <c r="N84" s="83"/>
      <c r="O84" s="83"/>
      <c r="P84" s="83"/>
      <c r="Q84" s="21"/>
      <c r="R84" s="52" t="str">
        <f t="shared" si="30"/>
        <v/>
      </c>
      <c r="S84" s="21"/>
      <c r="T84" s="52">
        <f t="shared" si="31"/>
        <v>0</v>
      </c>
      <c r="U84" s="21"/>
      <c r="V84" s="52" t="str">
        <f t="shared" si="32"/>
        <v/>
      </c>
      <c r="W84" s="83"/>
      <c r="X84" s="84"/>
      <c r="Y84" s="83"/>
      <c r="AB84" s="21"/>
      <c r="AC84" s="52" t="str">
        <f t="shared" si="28"/>
        <v/>
      </c>
      <c r="AD84" s="21"/>
      <c r="AE84" s="52">
        <f t="shared" si="29"/>
        <v>0</v>
      </c>
      <c r="AJ84" s="21"/>
      <c r="AK84" s="52" t="str">
        <f t="shared" si="20"/>
        <v/>
      </c>
      <c r="AL84" s="21"/>
      <c r="AM84" s="52" t="str">
        <f t="shared" si="21"/>
        <v/>
      </c>
      <c r="AN84" s="21"/>
      <c r="AO84" s="32" t="str">
        <f t="shared" si="26"/>
        <v/>
      </c>
      <c r="AP84" s="21"/>
      <c r="AQ84" s="52">
        <f t="shared" si="22"/>
        <v>0</v>
      </c>
      <c r="AR84" s="21"/>
      <c r="AS84" s="52" t="str">
        <f t="shared" si="23"/>
        <v/>
      </c>
      <c r="AT84" s="21"/>
      <c r="AU84" s="52" t="str">
        <f t="shared" si="27"/>
        <v/>
      </c>
      <c r="AV84" s="21"/>
      <c r="AW84" s="52">
        <f t="shared" si="24"/>
        <v>0</v>
      </c>
      <c r="AX84" s="21"/>
      <c r="AY84" s="52" t="str">
        <f t="shared" si="25"/>
        <v/>
      </c>
      <c r="AZ84" s="74"/>
      <c r="BD84" s="21"/>
    </row>
    <row r="85" spans="4:56">
      <c r="D85" s="82"/>
      <c r="E85" s="93"/>
      <c r="F85" s="93"/>
      <c r="G85" s="83"/>
      <c r="H85" s="83"/>
      <c r="I85" s="83"/>
      <c r="J85" s="83"/>
      <c r="K85" s="83"/>
      <c r="L85" s="83"/>
      <c r="N85" s="83"/>
      <c r="O85" s="83"/>
      <c r="P85" s="83"/>
      <c r="Q85" s="21"/>
      <c r="R85" s="52" t="str">
        <f t="shared" si="30"/>
        <v/>
      </c>
      <c r="S85" s="21"/>
      <c r="T85" s="52">
        <f t="shared" si="31"/>
        <v>0</v>
      </c>
      <c r="U85" s="21"/>
      <c r="V85" s="52" t="str">
        <f t="shared" si="32"/>
        <v/>
      </c>
      <c r="W85" s="83"/>
      <c r="X85" s="84"/>
      <c r="Y85" s="83"/>
      <c r="AB85" s="21"/>
      <c r="AC85" s="52" t="str">
        <f t="shared" si="28"/>
        <v/>
      </c>
      <c r="AD85" s="21"/>
      <c r="AE85" s="52">
        <f t="shared" si="29"/>
        <v>0</v>
      </c>
      <c r="AJ85" s="21"/>
      <c r="AK85" s="52" t="str">
        <f t="shared" si="20"/>
        <v/>
      </c>
      <c r="AL85" s="21"/>
      <c r="AM85" s="52" t="str">
        <f t="shared" si="21"/>
        <v/>
      </c>
      <c r="AN85" s="21"/>
      <c r="AO85" s="32" t="str">
        <f t="shared" si="26"/>
        <v/>
      </c>
      <c r="AP85" s="21"/>
      <c r="AQ85" s="52">
        <f t="shared" si="22"/>
        <v>0</v>
      </c>
      <c r="AR85" s="21"/>
      <c r="AS85" s="52" t="str">
        <f t="shared" si="23"/>
        <v/>
      </c>
      <c r="AT85" s="21"/>
      <c r="AU85" s="52" t="str">
        <f t="shared" si="27"/>
        <v/>
      </c>
      <c r="AV85" s="21"/>
      <c r="AW85" s="52">
        <f t="shared" si="24"/>
        <v>0</v>
      </c>
      <c r="AX85" s="21"/>
      <c r="AY85" s="52" t="str">
        <f t="shared" si="25"/>
        <v/>
      </c>
      <c r="AZ85" s="74"/>
      <c r="BD85" s="21"/>
    </row>
    <row r="86" spans="4:56">
      <c r="D86" s="82"/>
      <c r="E86" s="93"/>
      <c r="F86" s="93"/>
      <c r="G86" s="83"/>
      <c r="H86" s="83"/>
      <c r="I86" s="83"/>
      <c r="J86" s="83"/>
      <c r="K86" s="83"/>
      <c r="L86" s="83"/>
      <c r="N86" s="83"/>
      <c r="O86" s="83"/>
      <c r="P86" s="83"/>
      <c r="Q86" s="21"/>
      <c r="R86" s="52" t="str">
        <f t="shared" si="30"/>
        <v/>
      </c>
      <c r="S86" s="21"/>
      <c r="T86" s="52">
        <f t="shared" si="31"/>
        <v>0</v>
      </c>
      <c r="U86" s="21"/>
      <c r="V86" s="52" t="str">
        <f t="shared" si="32"/>
        <v/>
      </c>
      <c r="W86" s="83"/>
      <c r="X86" s="84"/>
      <c r="Y86" s="83"/>
      <c r="AB86" s="21"/>
      <c r="AC86" s="52" t="str">
        <f t="shared" si="28"/>
        <v/>
      </c>
      <c r="AD86" s="21"/>
      <c r="AE86" s="52">
        <f t="shared" si="29"/>
        <v>0</v>
      </c>
      <c r="AJ86" s="21"/>
      <c r="AK86" s="52" t="str">
        <f t="shared" si="20"/>
        <v/>
      </c>
      <c r="AL86" s="21"/>
      <c r="AM86" s="52" t="str">
        <f t="shared" si="21"/>
        <v/>
      </c>
      <c r="AN86" s="21"/>
      <c r="AO86" s="32" t="str">
        <f t="shared" si="26"/>
        <v/>
      </c>
      <c r="AP86" s="21"/>
      <c r="AQ86" s="52">
        <f t="shared" si="22"/>
        <v>0</v>
      </c>
      <c r="AR86" s="21"/>
      <c r="AS86" s="52" t="str">
        <f t="shared" si="23"/>
        <v/>
      </c>
      <c r="AT86" s="21"/>
      <c r="AU86" s="52" t="str">
        <f t="shared" si="27"/>
        <v/>
      </c>
      <c r="AV86" s="21"/>
      <c r="AW86" s="52">
        <f t="shared" si="24"/>
        <v>0</v>
      </c>
      <c r="AX86" s="21"/>
      <c r="AY86" s="52" t="str">
        <f t="shared" si="25"/>
        <v/>
      </c>
      <c r="AZ86" s="74"/>
      <c r="BD86" s="21"/>
    </row>
    <row r="87" spans="4:56">
      <c r="D87" s="82"/>
      <c r="E87" s="93"/>
      <c r="F87" s="93"/>
      <c r="G87" s="83"/>
      <c r="H87" s="83"/>
      <c r="I87" s="83"/>
      <c r="J87" s="83"/>
      <c r="K87" s="83"/>
      <c r="L87" s="83"/>
      <c r="N87" s="83"/>
      <c r="O87" s="83"/>
      <c r="P87" s="83"/>
      <c r="Q87" s="21"/>
      <c r="R87" s="52" t="str">
        <f t="shared" si="30"/>
        <v/>
      </c>
      <c r="S87" s="21"/>
      <c r="T87" s="52">
        <f t="shared" si="31"/>
        <v>0</v>
      </c>
      <c r="U87" s="21"/>
      <c r="V87" s="52" t="str">
        <f t="shared" si="32"/>
        <v/>
      </c>
      <c r="W87" s="83"/>
      <c r="X87" s="84"/>
      <c r="Y87" s="83"/>
      <c r="AB87" s="21"/>
      <c r="AC87" s="52" t="str">
        <f t="shared" si="28"/>
        <v/>
      </c>
      <c r="AD87" s="21"/>
      <c r="AE87" s="52">
        <f t="shared" si="29"/>
        <v>0</v>
      </c>
      <c r="AJ87" s="21"/>
      <c r="AK87" s="52" t="str">
        <f t="shared" si="20"/>
        <v/>
      </c>
      <c r="AL87" s="21"/>
      <c r="AM87" s="52" t="str">
        <f t="shared" si="21"/>
        <v/>
      </c>
      <c r="AN87" s="21"/>
      <c r="AO87" s="32" t="str">
        <f t="shared" si="26"/>
        <v/>
      </c>
      <c r="AP87" s="21"/>
      <c r="AQ87" s="52">
        <f t="shared" si="22"/>
        <v>0</v>
      </c>
      <c r="AR87" s="21"/>
      <c r="AS87" s="52" t="str">
        <f t="shared" si="23"/>
        <v/>
      </c>
      <c r="AT87" s="21"/>
      <c r="AU87" s="52" t="str">
        <f t="shared" si="27"/>
        <v/>
      </c>
      <c r="AV87" s="21"/>
      <c r="AW87" s="52">
        <f t="shared" si="24"/>
        <v>0</v>
      </c>
      <c r="AX87" s="21"/>
      <c r="AY87" s="52" t="str">
        <f t="shared" si="25"/>
        <v/>
      </c>
      <c r="AZ87" s="74"/>
      <c r="BD87" s="21"/>
    </row>
    <row r="88" spans="4:56">
      <c r="D88" s="82"/>
      <c r="E88" s="93"/>
      <c r="F88" s="93"/>
      <c r="G88" s="83"/>
      <c r="H88" s="83"/>
      <c r="I88" s="83"/>
      <c r="J88" s="83"/>
      <c r="K88" s="83"/>
      <c r="L88" s="83"/>
      <c r="N88" s="83"/>
      <c r="O88" s="83"/>
      <c r="P88" s="83"/>
      <c r="Q88" s="21"/>
      <c r="R88" s="52" t="str">
        <f t="shared" si="30"/>
        <v/>
      </c>
      <c r="S88" s="21"/>
      <c r="T88" s="52">
        <f t="shared" si="31"/>
        <v>0</v>
      </c>
      <c r="U88" s="21"/>
      <c r="V88" s="52" t="str">
        <f t="shared" si="32"/>
        <v/>
      </c>
      <c r="W88" s="83"/>
      <c r="X88" s="84"/>
      <c r="Y88" s="83"/>
      <c r="AB88" s="21"/>
      <c r="AC88" s="52" t="str">
        <f t="shared" si="28"/>
        <v/>
      </c>
      <c r="AD88" s="21"/>
      <c r="AE88" s="52">
        <f t="shared" si="29"/>
        <v>0</v>
      </c>
      <c r="AJ88" s="21"/>
      <c r="AK88" s="52" t="str">
        <f t="shared" si="20"/>
        <v/>
      </c>
      <c r="AL88" s="21"/>
      <c r="AM88" s="52" t="str">
        <f t="shared" si="21"/>
        <v/>
      </c>
      <c r="AN88" s="21"/>
      <c r="AO88" s="32" t="str">
        <f t="shared" si="26"/>
        <v/>
      </c>
      <c r="AP88" s="21"/>
      <c r="AQ88" s="52">
        <f t="shared" si="22"/>
        <v>0</v>
      </c>
      <c r="AR88" s="21"/>
      <c r="AS88" s="52" t="str">
        <f t="shared" si="23"/>
        <v/>
      </c>
      <c r="AT88" s="21"/>
      <c r="AU88" s="52" t="str">
        <f t="shared" si="27"/>
        <v/>
      </c>
      <c r="AV88" s="21"/>
      <c r="AW88" s="52">
        <f t="shared" si="24"/>
        <v>0</v>
      </c>
      <c r="AX88" s="21"/>
      <c r="AY88" s="52" t="str">
        <f t="shared" si="25"/>
        <v/>
      </c>
      <c r="AZ88" s="74"/>
      <c r="BD88" s="21"/>
    </row>
    <row r="89" spans="4:56">
      <c r="D89" s="82"/>
      <c r="E89" s="93"/>
      <c r="F89" s="93"/>
      <c r="G89" s="83"/>
      <c r="H89" s="83"/>
      <c r="I89" s="83"/>
      <c r="J89" s="83"/>
      <c r="K89" s="83"/>
      <c r="L89" s="83"/>
      <c r="N89" s="83"/>
      <c r="O89" s="83"/>
      <c r="P89" s="83"/>
      <c r="Q89" s="21"/>
      <c r="R89" s="52" t="str">
        <f t="shared" si="30"/>
        <v/>
      </c>
      <c r="S89" s="21"/>
      <c r="T89" s="52">
        <f t="shared" si="31"/>
        <v>0</v>
      </c>
      <c r="U89" s="21"/>
      <c r="V89" s="52" t="str">
        <f t="shared" si="32"/>
        <v/>
      </c>
      <c r="W89" s="83"/>
      <c r="X89" s="84"/>
      <c r="Y89" s="83"/>
      <c r="AB89" s="21"/>
      <c r="AC89" s="52" t="str">
        <f t="shared" si="28"/>
        <v/>
      </c>
      <c r="AD89" s="21"/>
      <c r="AE89" s="52">
        <f t="shared" si="29"/>
        <v>0</v>
      </c>
      <c r="AJ89" s="21"/>
      <c r="AK89" s="52" t="str">
        <f t="shared" si="20"/>
        <v/>
      </c>
      <c r="AL89" s="21"/>
      <c r="AM89" s="52" t="str">
        <f t="shared" si="21"/>
        <v/>
      </c>
      <c r="AN89" s="21"/>
      <c r="AO89" s="32" t="str">
        <f t="shared" si="26"/>
        <v/>
      </c>
      <c r="AP89" s="21"/>
      <c r="AQ89" s="52">
        <f t="shared" si="22"/>
        <v>0</v>
      </c>
      <c r="AR89" s="21"/>
      <c r="AS89" s="52" t="str">
        <f t="shared" si="23"/>
        <v/>
      </c>
      <c r="AT89" s="21"/>
      <c r="AU89" s="52" t="str">
        <f t="shared" si="27"/>
        <v/>
      </c>
      <c r="AV89" s="21"/>
      <c r="AW89" s="52">
        <f t="shared" si="24"/>
        <v>0</v>
      </c>
      <c r="AX89" s="21"/>
      <c r="AY89" s="52" t="str">
        <f t="shared" si="25"/>
        <v/>
      </c>
      <c r="AZ89" s="74"/>
      <c r="BD89" s="21"/>
    </row>
    <row r="90" spans="4:56">
      <c r="D90" s="82"/>
      <c r="E90" s="93"/>
      <c r="F90" s="93"/>
      <c r="G90" s="83"/>
      <c r="H90" s="83"/>
      <c r="I90" s="83"/>
      <c r="J90" s="83"/>
      <c r="K90" s="83"/>
      <c r="L90" s="83"/>
      <c r="N90" s="83"/>
      <c r="O90" s="83"/>
      <c r="P90" s="83"/>
      <c r="Q90" s="21"/>
      <c r="R90" s="52" t="str">
        <f t="shared" si="30"/>
        <v/>
      </c>
      <c r="S90" s="21"/>
      <c r="T90" s="52">
        <f t="shared" si="31"/>
        <v>0</v>
      </c>
      <c r="U90" s="21"/>
      <c r="V90" s="52" t="str">
        <f t="shared" si="32"/>
        <v/>
      </c>
      <c r="W90" s="83"/>
      <c r="X90" s="84"/>
      <c r="Y90" s="83"/>
      <c r="AB90" s="21"/>
      <c r="AC90" s="52" t="str">
        <f t="shared" si="28"/>
        <v/>
      </c>
      <c r="AD90" s="21"/>
      <c r="AE90" s="52">
        <f t="shared" si="29"/>
        <v>0</v>
      </c>
      <c r="AJ90" s="21"/>
      <c r="AK90" s="52" t="str">
        <f t="shared" si="20"/>
        <v/>
      </c>
      <c r="AL90" s="21"/>
      <c r="AM90" s="52" t="str">
        <f t="shared" si="21"/>
        <v/>
      </c>
      <c r="AN90" s="21"/>
      <c r="AO90" s="32" t="str">
        <f t="shared" si="26"/>
        <v/>
      </c>
      <c r="AP90" s="21"/>
      <c r="AQ90" s="52">
        <f t="shared" si="22"/>
        <v>0</v>
      </c>
      <c r="AR90" s="21"/>
      <c r="AS90" s="52" t="str">
        <f t="shared" si="23"/>
        <v/>
      </c>
      <c r="AT90" s="21"/>
      <c r="AU90" s="52" t="str">
        <f t="shared" si="27"/>
        <v/>
      </c>
      <c r="AV90" s="21"/>
      <c r="AW90" s="52">
        <f t="shared" si="24"/>
        <v>0</v>
      </c>
      <c r="AX90" s="21"/>
      <c r="AY90" s="52" t="str">
        <f t="shared" si="25"/>
        <v/>
      </c>
      <c r="AZ90" s="74"/>
      <c r="BD90" s="21"/>
    </row>
    <row r="91" spans="4:56">
      <c r="D91" s="82"/>
      <c r="E91" s="93"/>
      <c r="F91" s="93"/>
      <c r="G91" s="83"/>
      <c r="H91" s="83"/>
      <c r="I91" s="83"/>
      <c r="J91" s="83"/>
      <c r="K91" s="83"/>
      <c r="L91" s="83"/>
      <c r="N91" s="83"/>
      <c r="O91" s="83"/>
      <c r="P91" s="83"/>
      <c r="Q91" s="21"/>
      <c r="R91" s="52" t="str">
        <f t="shared" si="30"/>
        <v/>
      </c>
      <c r="S91" s="21"/>
      <c r="T91" s="52">
        <f t="shared" si="31"/>
        <v>0</v>
      </c>
      <c r="U91" s="21"/>
      <c r="V91" s="52" t="str">
        <f t="shared" si="32"/>
        <v/>
      </c>
      <c r="W91" s="83"/>
      <c r="X91" s="84"/>
      <c r="Y91" s="83"/>
      <c r="AB91" s="21"/>
      <c r="AC91" s="52" t="str">
        <f t="shared" si="28"/>
        <v/>
      </c>
      <c r="AD91" s="21"/>
      <c r="AE91" s="52">
        <f t="shared" si="29"/>
        <v>0</v>
      </c>
      <c r="AJ91" s="21"/>
      <c r="AK91" s="52" t="str">
        <f t="shared" si="20"/>
        <v/>
      </c>
      <c r="AL91" s="21"/>
      <c r="AM91" s="52" t="str">
        <f t="shared" si="21"/>
        <v/>
      </c>
      <c r="AN91" s="21"/>
      <c r="AO91" s="32" t="str">
        <f t="shared" si="26"/>
        <v/>
      </c>
      <c r="AP91" s="21"/>
      <c r="AQ91" s="52">
        <f t="shared" si="22"/>
        <v>0</v>
      </c>
      <c r="AR91" s="21"/>
      <c r="AS91" s="52" t="str">
        <f t="shared" si="23"/>
        <v/>
      </c>
      <c r="AT91" s="21"/>
      <c r="AU91" s="52" t="str">
        <f t="shared" si="27"/>
        <v/>
      </c>
      <c r="AV91" s="21"/>
      <c r="AW91" s="52">
        <f t="shared" si="24"/>
        <v>0</v>
      </c>
      <c r="AX91" s="21"/>
      <c r="AY91" s="52" t="str">
        <f t="shared" si="25"/>
        <v/>
      </c>
      <c r="AZ91" s="74"/>
      <c r="BD91" s="21"/>
    </row>
    <row r="92" spans="4:56">
      <c r="D92" s="82"/>
      <c r="E92" s="93"/>
      <c r="F92" s="93"/>
      <c r="G92" s="83"/>
      <c r="H92" s="83"/>
      <c r="I92" s="83"/>
      <c r="J92" s="83"/>
      <c r="K92" s="83"/>
      <c r="L92" s="83"/>
      <c r="N92" s="83"/>
      <c r="O92" s="83"/>
      <c r="P92" s="83"/>
      <c r="Q92" s="21"/>
      <c r="R92" s="52" t="str">
        <f t="shared" si="30"/>
        <v/>
      </c>
      <c r="S92" s="21"/>
      <c r="T92" s="52">
        <f t="shared" si="31"/>
        <v>0</v>
      </c>
      <c r="U92" s="21"/>
      <c r="V92" s="52" t="str">
        <f t="shared" si="32"/>
        <v/>
      </c>
      <c r="W92" s="83"/>
      <c r="X92" s="84"/>
      <c r="Y92" s="83"/>
      <c r="AB92" s="21"/>
      <c r="AC92" s="52" t="str">
        <f t="shared" si="28"/>
        <v/>
      </c>
      <c r="AD92" s="21"/>
      <c r="AE92" s="52">
        <f t="shared" si="29"/>
        <v>0</v>
      </c>
      <c r="AJ92" s="21"/>
      <c r="AK92" s="52" t="str">
        <f t="shared" si="20"/>
        <v/>
      </c>
      <c r="AL92" s="21"/>
      <c r="AM92" s="52" t="str">
        <f t="shared" si="21"/>
        <v/>
      </c>
      <c r="AN92" s="21"/>
      <c r="AO92" s="32" t="str">
        <f t="shared" si="26"/>
        <v/>
      </c>
      <c r="AP92" s="21"/>
      <c r="AQ92" s="52">
        <f t="shared" si="22"/>
        <v>0</v>
      </c>
      <c r="AR92" s="21"/>
      <c r="AS92" s="52" t="str">
        <f t="shared" si="23"/>
        <v/>
      </c>
      <c r="AT92" s="21"/>
      <c r="AU92" s="52" t="str">
        <f t="shared" si="27"/>
        <v/>
      </c>
      <c r="AV92" s="21"/>
      <c r="AW92" s="52">
        <f t="shared" si="24"/>
        <v>0</v>
      </c>
      <c r="AX92" s="21"/>
      <c r="AY92" s="52" t="str">
        <f t="shared" si="25"/>
        <v/>
      </c>
      <c r="AZ92" s="74"/>
      <c r="BD92" s="21"/>
    </row>
    <row r="93" spans="4:56">
      <c r="D93" s="82"/>
      <c r="E93" s="93"/>
      <c r="F93" s="93"/>
      <c r="G93" s="83"/>
      <c r="H93" s="83"/>
      <c r="I93" s="83"/>
      <c r="J93" s="83"/>
      <c r="K93" s="83"/>
      <c r="L93" s="83"/>
      <c r="N93" s="83"/>
      <c r="O93" s="83"/>
      <c r="P93" s="83"/>
      <c r="Q93" s="21"/>
      <c r="R93" s="52" t="str">
        <f t="shared" si="30"/>
        <v/>
      </c>
      <c r="S93" s="21"/>
      <c r="T93" s="52">
        <f t="shared" si="31"/>
        <v>0</v>
      </c>
      <c r="U93" s="21"/>
      <c r="V93" s="52" t="str">
        <f t="shared" si="32"/>
        <v/>
      </c>
      <c r="W93" s="83"/>
      <c r="X93" s="84"/>
      <c r="Y93" s="83"/>
      <c r="AB93" s="21"/>
      <c r="AC93" s="52" t="str">
        <f t="shared" si="28"/>
        <v/>
      </c>
      <c r="AD93" s="21"/>
      <c r="AE93" s="52">
        <f t="shared" si="29"/>
        <v>0</v>
      </c>
      <c r="AJ93" s="21"/>
      <c r="AK93" s="52" t="str">
        <f t="shared" si="20"/>
        <v/>
      </c>
      <c r="AL93" s="21"/>
      <c r="AM93" s="52" t="str">
        <f t="shared" si="21"/>
        <v/>
      </c>
      <c r="AN93" s="21"/>
      <c r="AO93" s="32" t="str">
        <f t="shared" si="26"/>
        <v/>
      </c>
      <c r="AP93" s="21"/>
      <c r="AQ93" s="52">
        <f t="shared" si="22"/>
        <v>0</v>
      </c>
      <c r="AR93" s="21"/>
      <c r="AS93" s="52" t="str">
        <f t="shared" si="23"/>
        <v/>
      </c>
      <c r="AT93" s="21"/>
      <c r="AU93" s="52" t="str">
        <f t="shared" si="27"/>
        <v/>
      </c>
      <c r="AV93" s="21"/>
      <c r="AW93" s="52">
        <f t="shared" si="24"/>
        <v>0</v>
      </c>
      <c r="AX93" s="21"/>
      <c r="AY93" s="52" t="str">
        <f t="shared" si="25"/>
        <v/>
      </c>
      <c r="AZ93" s="74"/>
      <c r="BD93" s="21"/>
    </row>
    <row r="94" spans="4:56">
      <c r="D94" s="82"/>
      <c r="E94" s="93"/>
      <c r="F94" s="93"/>
      <c r="G94" s="83"/>
      <c r="H94" s="83"/>
      <c r="I94" s="83"/>
      <c r="J94" s="83"/>
      <c r="K94" s="83"/>
      <c r="L94" s="83"/>
      <c r="N94" s="83"/>
      <c r="O94" s="83"/>
      <c r="P94" s="83"/>
      <c r="Q94" s="21"/>
      <c r="R94" s="52" t="str">
        <f t="shared" si="30"/>
        <v/>
      </c>
      <c r="S94" s="21"/>
      <c r="T94" s="52">
        <f t="shared" si="31"/>
        <v>0</v>
      </c>
      <c r="U94" s="21"/>
      <c r="V94" s="52" t="str">
        <f t="shared" si="32"/>
        <v/>
      </c>
      <c r="W94" s="83"/>
      <c r="X94" s="84"/>
      <c r="Y94" s="83"/>
      <c r="AB94" s="21"/>
      <c r="AC94" s="52" t="str">
        <f t="shared" si="28"/>
        <v/>
      </c>
      <c r="AD94" s="21"/>
      <c r="AE94" s="52">
        <f t="shared" si="29"/>
        <v>0</v>
      </c>
      <c r="AJ94" s="21"/>
      <c r="AK94" s="52" t="str">
        <f t="shared" si="20"/>
        <v/>
      </c>
      <c r="AL94" s="21"/>
      <c r="AM94" s="52" t="str">
        <f t="shared" si="21"/>
        <v/>
      </c>
      <c r="AN94" s="21"/>
      <c r="AO94" s="32" t="str">
        <f t="shared" si="26"/>
        <v/>
      </c>
      <c r="AP94" s="21"/>
      <c r="AQ94" s="52">
        <f t="shared" si="22"/>
        <v>0</v>
      </c>
      <c r="AR94" s="21"/>
      <c r="AS94" s="52" t="str">
        <f t="shared" si="23"/>
        <v/>
      </c>
      <c r="AT94" s="21"/>
      <c r="AU94" s="52" t="str">
        <f t="shared" si="27"/>
        <v/>
      </c>
      <c r="AV94" s="21"/>
      <c r="AW94" s="52">
        <f t="shared" si="24"/>
        <v>0</v>
      </c>
      <c r="AX94" s="21"/>
      <c r="AY94" s="52" t="str">
        <f t="shared" si="25"/>
        <v/>
      </c>
      <c r="AZ94" s="74"/>
      <c r="BD94" s="21"/>
    </row>
    <row r="95" spans="4:56">
      <c r="D95" s="82"/>
      <c r="E95" s="93"/>
      <c r="F95" s="93"/>
      <c r="G95" s="83"/>
      <c r="H95" s="83"/>
      <c r="I95" s="83"/>
      <c r="J95" s="83"/>
      <c r="K95" s="83"/>
      <c r="L95" s="83"/>
      <c r="N95" s="83"/>
      <c r="O95" s="83"/>
      <c r="P95" s="83"/>
      <c r="Q95" s="21"/>
      <c r="R95" s="52" t="str">
        <f t="shared" si="30"/>
        <v/>
      </c>
      <c r="S95" s="21"/>
      <c r="T95" s="52">
        <f t="shared" si="31"/>
        <v>0</v>
      </c>
      <c r="U95" s="21"/>
      <c r="V95" s="52" t="str">
        <f t="shared" si="32"/>
        <v/>
      </c>
      <c r="W95" s="83"/>
      <c r="X95" s="84"/>
      <c r="Y95" s="83"/>
      <c r="AB95" s="21"/>
      <c r="AC95" s="52" t="str">
        <f t="shared" si="28"/>
        <v/>
      </c>
      <c r="AD95" s="21"/>
      <c r="AE95" s="52">
        <f t="shared" si="29"/>
        <v>0</v>
      </c>
      <c r="AJ95" s="21"/>
      <c r="AK95" s="52" t="str">
        <f t="shared" si="20"/>
        <v/>
      </c>
      <c r="AL95" s="21"/>
      <c r="AM95" s="52" t="str">
        <f t="shared" si="21"/>
        <v/>
      </c>
      <c r="AN95" s="21"/>
      <c r="AO95" s="32" t="str">
        <f t="shared" si="26"/>
        <v/>
      </c>
      <c r="AP95" s="21"/>
      <c r="AQ95" s="52">
        <f t="shared" si="22"/>
        <v>0</v>
      </c>
      <c r="AR95" s="21"/>
      <c r="AS95" s="52" t="str">
        <f t="shared" si="23"/>
        <v/>
      </c>
      <c r="AT95" s="21"/>
      <c r="AU95" s="52" t="str">
        <f t="shared" si="27"/>
        <v/>
      </c>
      <c r="AV95" s="21"/>
      <c r="AW95" s="52">
        <f t="shared" si="24"/>
        <v>0</v>
      </c>
      <c r="AX95" s="21"/>
      <c r="AY95" s="52" t="str">
        <f t="shared" si="25"/>
        <v/>
      </c>
      <c r="AZ95" s="74"/>
      <c r="BD95" s="21"/>
    </row>
    <row r="96" spans="4:56">
      <c r="D96" s="82"/>
      <c r="E96" s="93"/>
      <c r="F96" s="93"/>
      <c r="G96" s="83"/>
      <c r="H96" s="83"/>
      <c r="I96" s="83"/>
      <c r="J96" s="83"/>
      <c r="K96" s="83"/>
      <c r="L96" s="83"/>
      <c r="N96" s="83"/>
      <c r="O96" s="83"/>
      <c r="P96" s="83"/>
      <c r="Q96" s="21"/>
      <c r="R96" s="52" t="str">
        <f t="shared" si="30"/>
        <v/>
      </c>
      <c r="S96" s="21"/>
      <c r="T96" s="52">
        <f t="shared" si="31"/>
        <v>0</v>
      </c>
      <c r="U96" s="21"/>
      <c r="V96" s="52" t="str">
        <f t="shared" si="32"/>
        <v/>
      </c>
      <c r="W96" s="83"/>
      <c r="X96" s="84"/>
      <c r="Y96" s="83"/>
      <c r="AB96" s="21"/>
      <c r="AC96" s="52" t="str">
        <f t="shared" si="28"/>
        <v/>
      </c>
      <c r="AD96" s="21"/>
      <c r="AE96" s="52">
        <f t="shared" si="29"/>
        <v>0</v>
      </c>
      <c r="AJ96" s="21"/>
      <c r="AK96" s="52" t="str">
        <f t="shared" si="20"/>
        <v/>
      </c>
      <c r="AL96" s="21"/>
      <c r="AM96" s="52" t="str">
        <f t="shared" si="21"/>
        <v/>
      </c>
      <c r="AN96" s="21"/>
      <c r="AO96" s="32" t="str">
        <f t="shared" si="26"/>
        <v/>
      </c>
      <c r="AP96" s="21"/>
      <c r="AQ96" s="52">
        <f t="shared" si="22"/>
        <v>0</v>
      </c>
      <c r="AR96" s="21"/>
      <c r="AS96" s="52" t="str">
        <f t="shared" si="23"/>
        <v/>
      </c>
      <c r="AT96" s="21"/>
      <c r="AU96" s="52" t="str">
        <f t="shared" si="27"/>
        <v/>
      </c>
      <c r="AV96" s="21"/>
      <c r="AW96" s="52">
        <f t="shared" si="24"/>
        <v>0</v>
      </c>
      <c r="AX96" s="21"/>
      <c r="AY96" s="52" t="str">
        <f t="shared" si="25"/>
        <v/>
      </c>
      <c r="AZ96" s="74"/>
      <c r="BD96" s="21"/>
    </row>
    <row r="97" spans="4:56">
      <c r="D97" s="82"/>
      <c r="E97" s="93"/>
      <c r="F97" s="93"/>
      <c r="G97" s="83"/>
      <c r="H97" s="83"/>
      <c r="I97" s="83"/>
      <c r="J97" s="83"/>
      <c r="K97" s="83"/>
      <c r="L97" s="83"/>
      <c r="N97" s="83"/>
      <c r="O97" s="83"/>
      <c r="P97" s="83"/>
      <c r="Q97" s="21"/>
      <c r="R97" s="52" t="str">
        <f t="shared" si="30"/>
        <v/>
      </c>
      <c r="S97" s="21"/>
      <c r="T97" s="52">
        <f t="shared" si="31"/>
        <v>0</v>
      </c>
      <c r="U97" s="21"/>
      <c r="V97" s="52" t="str">
        <f t="shared" si="32"/>
        <v/>
      </c>
      <c r="W97" s="83"/>
      <c r="X97" s="84"/>
      <c r="Y97" s="83"/>
      <c r="AB97" s="21"/>
      <c r="AC97" s="52" t="str">
        <f t="shared" si="28"/>
        <v/>
      </c>
      <c r="AD97" s="21"/>
      <c r="AE97" s="52">
        <f t="shared" si="29"/>
        <v>0</v>
      </c>
      <c r="AJ97" s="21"/>
      <c r="AK97" s="52" t="str">
        <f t="shared" si="20"/>
        <v/>
      </c>
      <c r="AL97" s="21"/>
      <c r="AM97" s="52" t="str">
        <f t="shared" si="21"/>
        <v/>
      </c>
      <c r="AN97" s="21"/>
      <c r="AO97" s="32" t="str">
        <f t="shared" si="26"/>
        <v/>
      </c>
      <c r="AP97" s="21"/>
      <c r="AQ97" s="52">
        <f t="shared" si="22"/>
        <v>0</v>
      </c>
      <c r="AR97" s="21"/>
      <c r="AS97" s="52" t="str">
        <f t="shared" si="23"/>
        <v/>
      </c>
      <c r="AT97" s="21"/>
      <c r="AU97" s="52" t="str">
        <f t="shared" si="27"/>
        <v/>
      </c>
      <c r="AV97" s="21"/>
      <c r="AW97" s="52">
        <f t="shared" si="24"/>
        <v>0</v>
      </c>
      <c r="AX97" s="21"/>
      <c r="AY97" s="52" t="str">
        <f t="shared" si="25"/>
        <v/>
      </c>
      <c r="AZ97" s="74"/>
      <c r="BD97" s="21"/>
    </row>
    <row r="98" spans="4:56">
      <c r="D98" s="82"/>
      <c r="E98" s="93"/>
      <c r="F98" s="93"/>
      <c r="G98" s="83"/>
      <c r="H98" s="83"/>
      <c r="I98" s="83"/>
      <c r="J98" s="83"/>
      <c r="K98" s="83"/>
      <c r="L98" s="83"/>
      <c r="N98" s="83"/>
      <c r="O98" s="83"/>
      <c r="P98" s="83"/>
      <c r="Q98" s="21"/>
      <c r="R98" s="52" t="str">
        <f t="shared" si="30"/>
        <v/>
      </c>
      <c r="S98" s="21"/>
      <c r="T98" s="52">
        <f t="shared" si="31"/>
        <v>0</v>
      </c>
      <c r="U98" s="21"/>
      <c r="V98" s="52" t="str">
        <f t="shared" si="32"/>
        <v/>
      </c>
      <c r="W98" s="83"/>
      <c r="X98" s="84"/>
      <c r="Y98" s="83"/>
      <c r="AB98" s="21"/>
      <c r="AC98" s="52" t="str">
        <f t="shared" si="28"/>
        <v/>
      </c>
      <c r="AD98" s="21"/>
      <c r="AE98" s="52">
        <f t="shared" si="29"/>
        <v>0</v>
      </c>
      <c r="AJ98" s="21"/>
      <c r="AK98" s="52" t="str">
        <f t="shared" si="20"/>
        <v/>
      </c>
      <c r="AL98" s="21"/>
      <c r="AM98" s="52" t="str">
        <f t="shared" si="21"/>
        <v/>
      </c>
      <c r="AN98" s="21"/>
      <c r="AO98" s="32" t="str">
        <f t="shared" si="26"/>
        <v/>
      </c>
      <c r="AP98" s="21"/>
      <c r="AQ98" s="52">
        <f t="shared" si="22"/>
        <v>0</v>
      </c>
      <c r="AR98" s="21"/>
      <c r="AS98" s="52" t="str">
        <f t="shared" si="23"/>
        <v/>
      </c>
      <c r="AT98" s="21"/>
      <c r="AU98" s="52" t="str">
        <f t="shared" si="27"/>
        <v/>
      </c>
      <c r="AV98" s="21"/>
      <c r="AW98" s="52">
        <f t="shared" si="24"/>
        <v>0</v>
      </c>
      <c r="AX98" s="21"/>
      <c r="AY98" s="52" t="str">
        <f t="shared" si="25"/>
        <v/>
      </c>
      <c r="AZ98" s="74"/>
      <c r="BD98" s="21"/>
    </row>
    <row r="99" spans="4:56">
      <c r="D99" s="82"/>
      <c r="E99" s="93"/>
      <c r="F99" s="93"/>
      <c r="G99" s="83"/>
      <c r="H99" s="83"/>
      <c r="I99" s="83"/>
      <c r="J99" s="83"/>
      <c r="K99" s="83"/>
      <c r="L99" s="83"/>
      <c r="N99" s="83"/>
      <c r="O99" s="83"/>
      <c r="P99" s="83"/>
      <c r="Q99" s="21"/>
      <c r="R99" s="52" t="str">
        <f t="shared" si="30"/>
        <v/>
      </c>
      <c r="S99" s="21"/>
      <c r="T99" s="52">
        <f t="shared" si="31"/>
        <v>0</v>
      </c>
      <c r="U99" s="21"/>
      <c r="V99" s="52" t="str">
        <f t="shared" si="32"/>
        <v/>
      </c>
      <c r="W99" s="83"/>
      <c r="X99" s="84"/>
      <c r="Y99" s="83"/>
      <c r="AB99" s="21"/>
      <c r="AC99" s="52" t="str">
        <f t="shared" si="28"/>
        <v/>
      </c>
      <c r="AD99" s="21"/>
      <c r="AE99" s="52">
        <f t="shared" si="29"/>
        <v>0</v>
      </c>
      <c r="AJ99" s="21"/>
      <c r="AK99" s="52" t="str">
        <f t="shared" si="20"/>
        <v/>
      </c>
      <c r="AL99" s="21"/>
      <c r="AM99" s="52" t="str">
        <f t="shared" si="21"/>
        <v/>
      </c>
      <c r="AN99" s="21"/>
      <c r="AO99" s="32" t="str">
        <f t="shared" si="26"/>
        <v/>
      </c>
      <c r="AP99" s="21"/>
      <c r="AQ99" s="52">
        <f t="shared" si="22"/>
        <v>0</v>
      </c>
      <c r="AR99" s="21"/>
      <c r="AS99" s="52" t="str">
        <f t="shared" si="23"/>
        <v/>
      </c>
      <c r="AT99" s="21"/>
      <c r="AU99" s="52" t="str">
        <f t="shared" si="27"/>
        <v/>
      </c>
      <c r="AV99" s="21"/>
      <c r="AW99" s="52">
        <f t="shared" si="24"/>
        <v>0</v>
      </c>
      <c r="AX99" s="21"/>
      <c r="AY99" s="52" t="str">
        <f t="shared" si="25"/>
        <v/>
      </c>
      <c r="AZ99" s="74"/>
      <c r="BD99" s="21"/>
    </row>
    <row r="100" spans="4:56">
      <c r="D100" s="82"/>
      <c r="E100" s="93"/>
      <c r="F100" s="93"/>
      <c r="G100" s="83"/>
      <c r="H100" s="83"/>
      <c r="I100" s="83"/>
      <c r="J100" s="83"/>
      <c r="K100" s="83"/>
      <c r="L100" s="83"/>
      <c r="N100" s="83"/>
      <c r="O100" s="83"/>
      <c r="P100" s="83"/>
      <c r="Q100" s="21"/>
      <c r="R100" s="52" t="str">
        <f t="shared" si="30"/>
        <v/>
      </c>
      <c r="S100" s="21"/>
      <c r="T100" s="52">
        <f t="shared" si="31"/>
        <v>0</v>
      </c>
      <c r="U100" s="21"/>
      <c r="V100" s="52" t="str">
        <f t="shared" si="32"/>
        <v/>
      </c>
      <c r="W100" s="83"/>
      <c r="X100" s="84"/>
      <c r="Y100" s="83"/>
      <c r="AB100" s="21"/>
      <c r="AC100" s="52" t="str">
        <f t="shared" si="28"/>
        <v/>
      </c>
      <c r="AD100" s="21"/>
      <c r="AE100" s="52">
        <f t="shared" si="29"/>
        <v>0</v>
      </c>
      <c r="AJ100" s="21"/>
      <c r="AK100" s="52" t="str">
        <f t="shared" si="20"/>
        <v/>
      </c>
      <c r="AL100" s="21"/>
      <c r="AM100" s="52" t="str">
        <f t="shared" si="21"/>
        <v/>
      </c>
      <c r="AN100" s="21"/>
      <c r="AO100" s="32" t="str">
        <f t="shared" si="26"/>
        <v/>
      </c>
      <c r="AP100" s="21"/>
      <c r="AQ100" s="52">
        <f t="shared" si="22"/>
        <v>0</v>
      </c>
      <c r="AR100" s="21"/>
      <c r="AS100" s="52" t="str">
        <f t="shared" si="23"/>
        <v/>
      </c>
      <c r="AT100" s="21"/>
      <c r="AU100" s="52" t="str">
        <f t="shared" si="27"/>
        <v/>
      </c>
      <c r="AV100" s="21"/>
      <c r="AW100" s="52">
        <f t="shared" si="24"/>
        <v>0</v>
      </c>
      <c r="AX100" s="21"/>
      <c r="AY100" s="52" t="str">
        <f t="shared" si="25"/>
        <v/>
      </c>
      <c r="AZ100" s="74"/>
      <c r="BD100" s="21"/>
    </row>
    <row r="101" spans="4:56">
      <c r="D101" s="82"/>
      <c r="E101" s="93"/>
      <c r="F101" s="93"/>
      <c r="G101" s="83"/>
      <c r="H101" s="83"/>
      <c r="I101" s="83"/>
      <c r="J101" s="83"/>
      <c r="K101" s="83"/>
      <c r="L101" s="83"/>
      <c r="N101" s="83"/>
      <c r="O101" s="83"/>
      <c r="P101" s="83"/>
      <c r="Q101" s="21"/>
      <c r="R101" s="52" t="str">
        <f t="shared" si="30"/>
        <v/>
      </c>
      <c r="S101" s="21"/>
      <c r="T101" s="52">
        <f t="shared" si="31"/>
        <v>0</v>
      </c>
      <c r="U101" s="21"/>
      <c r="V101" s="52" t="str">
        <f t="shared" si="32"/>
        <v/>
      </c>
      <c r="W101" s="83"/>
      <c r="X101" s="84"/>
      <c r="Y101" s="83"/>
      <c r="AB101" s="21"/>
      <c r="AC101" s="52" t="str">
        <f t="shared" si="28"/>
        <v/>
      </c>
      <c r="AD101" s="21"/>
      <c r="AE101" s="52">
        <f t="shared" si="29"/>
        <v>0</v>
      </c>
      <c r="AJ101" s="21"/>
      <c r="AK101" s="52" t="str">
        <f t="shared" si="20"/>
        <v/>
      </c>
      <c r="AL101" s="21"/>
      <c r="AM101" s="52" t="str">
        <f t="shared" si="21"/>
        <v/>
      </c>
      <c r="AN101" s="21"/>
      <c r="AO101" s="32" t="str">
        <f t="shared" si="26"/>
        <v/>
      </c>
      <c r="AP101" s="21"/>
      <c r="AQ101" s="52">
        <f t="shared" si="22"/>
        <v>0</v>
      </c>
      <c r="AR101" s="21"/>
      <c r="AS101" s="52" t="str">
        <f t="shared" si="23"/>
        <v/>
      </c>
      <c r="AT101" s="21"/>
      <c r="AU101" s="52" t="str">
        <f t="shared" si="27"/>
        <v/>
      </c>
      <c r="AV101" s="21"/>
      <c r="AW101" s="52">
        <f t="shared" si="24"/>
        <v>0</v>
      </c>
      <c r="AX101" s="21"/>
      <c r="AY101" s="52" t="str">
        <f t="shared" si="25"/>
        <v/>
      </c>
      <c r="AZ101" s="74"/>
      <c r="BD101" s="21"/>
    </row>
    <row r="102" spans="4:56">
      <c r="D102" s="82"/>
      <c r="E102" s="93"/>
      <c r="F102" s="93"/>
      <c r="G102" s="83"/>
      <c r="H102" s="83"/>
      <c r="I102" s="83"/>
      <c r="J102" s="83"/>
      <c r="K102" s="83"/>
      <c r="L102" s="83"/>
      <c r="N102" s="83"/>
      <c r="O102" s="83"/>
      <c r="P102" s="83"/>
      <c r="Q102" s="21"/>
      <c r="R102" s="52" t="str">
        <f t="shared" si="30"/>
        <v/>
      </c>
      <c r="S102" s="21"/>
      <c r="T102" s="52">
        <f t="shared" si="31"/>
        <v>0</v>
      </c>
      <c r="U102" s="21"/>
      <c r="V102" s="52" t="str">
        <f t="shared" si="32"/>
        <v/>
      </c>
      <c r="W102" s="83"/>
      <c r="X102" s="84"/>
      <c r="Y102" s="83"/>
      <c r="AB102" s="21"/>
      <c r="AC102" s="52" t="str">
        <f t="shared" si="28"/>
        <v/>
      </c>
      <c r="AD102" s="21"/>
      <c r="AE102" s="52">
        <f t="shared" si="29"/>
        <v>0</v>
      </c>
      <c r="AJ102" s="21"/>
      <c r="AK102" s="52" t="str">
        <f t="shared" si="20"/>
        <v/>
      </c>
      <c r="AL102" s="21"/>
      <c r="AM102" s="52" t="str">
        <f t="shared" si="21"/>
        <v/>
      </c>
      <c r="AN102" s="21"/>
      <c r="AO102" s="32" t="str">
        <f t="shared" si="26"/>
        <v/>
      </c>
      <c r="AP102" s="21"/>
      <c r="AQ102" s="52">
        <f t="shared" si="22"/>
        <v>0</v>
      </c>
      <c r="AR102" s="21"/>
      <c r="AS102" s="52" t="str">
        <f t="shared" si="23"/>
        <v/>
      </c>
      <c r="AT102" s="21"/>
      <c r="AU102" s="52" t="str">
        <f t="shared" si="27"/>
        <v/>
      </c>
      <c r="AV102" s="21"/>
      <c r="AW102" s="52">
        <f t="shared" si="24"/>
        <v>0</v>
      </c>
      <c r="AX102" s="21"/>
      <c r="AY102" s="52" t="str">
        <f t="shared" si="25"/>
        <v/>
      </c>
      <c r="AZ102" s="74"/>
      <c r="BD102" s="21"/>
    </row>
    <row r="103" spans="4:56">
      <c r="D103" s="82"/>
      <c r="E103" s="93"/>
      <c r="F103" s="93"/>
      <c r="G103" s="83"/>
      <c r="H103" s="83"/>
      <c r="I103" s="83"/>
      <c r="J103" s="83"/>
      <c r="K103" s="83"/>
      <c r="L103" s="83"/>
      <c r="N103" s="83"/>
      <c r="O103" s="83"/>
      <c r="P103" s="83"/>
      <c r="Q103" s="21"/>
      <c r="R103" s="52" t="str">
        <f t="shared" si="30"/>
        <v/>
      </c>
      <c r="S103" s="21"/>
      <c r="T103" s="52">
        <f t="shared" si="31"/>
        <v>0</v>
      </c>
      <c r="U103" s="21"/>
      <c r="V103" s="52" t="str">
        <f t="shared" si="32"/>
        <v/>
      </c>
      <c r="W103" s="83"/>
      <c r="X103" s="84"/>
      <c r="Y103" s="83"/>
      <c r="AB103" s="21"/>
      <c r="AC103" s="52" t="str">
        <f t="shared" si="28"/>
        <v/>
      </c>
      <c r="AD103" s="21"/>
      <c r="AE103" s="52">
        <f t="shared" si="29"/>
        <v>0</v>
      </c>
      <c r="AJ103" s="21"/>
      <c r="AK103" s="52" t="str">
        <f t="shared" si="20"/>
        <v/>
      </c>
      <c r="AL103" s="21"/>
      <c r="AM103" s="52" t="str">
        <f t="shared" si="21"/>
        <v/>
      </c>
      <c r="AN103" s="21"/>
      <c r="AO103" s="32" t="str">
        <f t="shared" si="26"/>
        <v/>
      </c>
      <c r="AP103" s="21"/>
      <c r="AQ103" s="52">
        <f t="shared" si="22"/>
        <v>0</v>
      </c>
      <c r="AR103" s="21"/>
      <c r="AS103" s="52" t="str">
        <f t="shared" si="23"/>
        <v/>
      </c>
      <c r="AT103" s="21"/>
      <c r="AU103" s="52" t="str">
        <f t="shared" si="27"/>
        <v/>
      </c>
      <c r="AV103" s="21"/>
      <c r="AW103" s="52">
        <f t="shared" si="24"/>
        <v>0</v>
      </c>
      <c r="AX103" s="21"/>
      <c r="AY103" s="52" t="str">
        <f t="shared" si="25"/>
        <v/>
      </c>
      <c r="AZ103" s="74"/>
      <c r="BD103" s="21"/>
    </row>
    <row r="104" spans="4:56">
      <c r="D104" s="82"/>
      <c r="E104" s="93"/>
      <c r="F104" s="93"/>
      <c r="G104" s="83"/>
      <c r="H104" s="83"/>
      <c r="I104" s="83"/>
      <c r="J104" s="83"/>
      <c r="K104" s="83"/>
      <c r="L104" s="83"/>
      <c r="N104" s="83"/>
      <c r="O104" s="83"/>
      <c r="P104" s="83"/>
      <c r="Q104" s="21"/>
      <c r="R104" s="52" t="str">
        <f t="shared" si="30"/>
        <v/>
      </c>
      <c r="S104" s="21"/>
      <c r="T104" s="52">
        <f t="shared" si="31"/>
        <v>0</v>
      </c>
      <c r="U104" s="21"/>
      <c r="V104" s="52" t="str">
        <f t="shared" si="32"/>
        <v/>
      </c>
      <c r="W104" s="83"/>
      <c r="X104" s="84"/>
      <c r="Y104" s="83"/>
      <c r="AB104" s="21"/>
      <c r="AC104" s="52" t="str">
        <f t="shared" si="28"/>
        <v/>
      </c>
      <c r="AD104" s="21"/>
      <c r="AE104" s="52">
        <f t="shared" si="29"/>
        <v>0</v>
      </c>
      <c r="AJ104" s="21"/>
      <c r="AK104" s="52" t="str">
        <f t="shared" si="20"/>
        <v/>
      </c>
      <c r="AL104" s="21"/>
      <c r="AM104" s="52" t="str">
        <f t="shared" si="21"/>
        <v/>
      </c>
      <c r="AN104" s="21"/>
      <c r="AO104" s="32" t="str">
        <f t="shared" si="26"/>
        <v/>
      </c>
      <c r="AP104" s="21"/>
      <c r="AQ104" s="52">
        <f t="shared" si="22"/>
        <v>0</v>
      </c>
      <c r="AR104" s="21"/>
      <c r="AS104" s="52" t="str">
        <f t="shared" si="23"/>
        <v/>
      </c>
      <c r="AT104" s="21"/>
      <c r="AU104" s="52" t="str">
        <f t="shared" si="27"/>
        <v/>
      </c>
      <c r="AV104" s="21"/>
      <c r="AW104" s="52">
        <f t="shared" si="24"/>
        <v>0</v>
      </c>
      <c r="AX104" s="21"/>
      <c r="AY104" s="52" t="str">
        <f t="shared" si="25"/>
        <v/>
      </c>
      <c r="AZ104" s="74"/>
      <c r="BD104" s="21"/>
    </row>
    <row r="105" spans="4:56">
      <c r="D105" s="82"/>
      <c r="E105" s="93"/>
      <c r="F105" s="93"/>
      <c r="G105" s="83"/>
      <c r="H105" s="83"/>
      <c r="I105" s="83"/>
      <c r="J105" s="83"/>
      <c r="K105" s="83"/>
      <c r="L105" s="83"/>
      <c r="N105" s="83"/>
      <c r="O105" s="83"/>
      <c r="P105" s="83"/>
      <c r="Q105" s="21"/>
      <c r="R105" s="52" t="str">
        <f t="shared" si="30"/>
        <v/>
      </c>
      <c r="S105" s="21"/>
      <c r="T105" s="52">
        <f t="shared" si="31"/>
        <v>0</v>
      </c>
      <c r="U105" s="21"/>
      <c r="V105" s="52" t="str">
        <f t="shared" si="32"/>
        <v/>
      </c>
      <c r="W105" s="83"/>
      <c r="X105" s="84"/>
      <c r="Y105" s="83"/>
      <c r="AB105" s="21"/>
      <c r="AC105" s="52" t="str">
        <f t="shared" si="28"/>
        <v/>
      </c>
      <c r="AD105" s="21"/>
      <c r="AE105" s="52">
        <f t="shared" si="29"/>
        <v>0</v>
      </c>
      <c r="AJ105" s="21"/>
      <c r="AK105" s="52" t="str">
        <f t="shared" si="20"/>
        <v/>
      </c>
      <c r="AL105" s="21"/>
      <c r="AM105" s="52" t="str">
        <f t="shared" si="21"/>
        <v/>
      </c>
      <c r="AN105" s="21"/>
      <c r="AO105" s="32" t="str">
        <f t="shared" si="26"/>
        <v/>
      </c>
      <c r="AP105" s="21"/>
      <c r="AQ105" s="52">
        <f t="shared" si="22"/>
        <v>0</v>
      </c>
      <c r="AR105" s="21"/>
      <c r="AS105" s="52" t="str">
        <f t="shared" si="23"/>
        <v/>
      </c>
      <c r="AT105" s="21"/>
      <c r="AU105" s="52" t="str">
        <f t="shared" si="27"/>
        <v/>
      </c>
      <c r="AV105" s="21"/>
      <c r="AW105" s="52">
        <f t="shared" si="24"/>
        <v>0</v>
      </c>
      <c r="AX105" s="21"/>
      <c r="AY105" s="52" t="str">
        <f t="shared" si="25"/>
        <v/>
      </c>
      <c r="AZ105" s="74"/>
      <c r="BD105" s="21"/>
    </row>
    <row r="106" spans="4:56">
      <c r="D106" s="82"/>
      <c r="E106" s="93"/>
      <c r="F106" s="93"/>
      <c r="G106" s="83"/>
      <c r="H106" s="83"/>
      <c r="I106" s="83"/>
      <c r="J106" s="83"/>
      <c r="K106" s="83"/>
      <c r="L106" s="83"/>
      <c r="N106" s="83"/>
      <c r="O106" s="83"/>
      <c r="P106" s="83"/>
      <c r="Q106" s="21"/>
      <c r="R106" s="52" t="str">
        <f t="shared" si="30"/>
        <v/>
      </c>
      <c r="S106" s="21"/>
      <c r="T106" s="52">
        <f t="shared" si="31"/>
        <v>0</v>
      </c>
      <c r="U106" s="21"/>
      <c r="V106" s="52" t="str">
        <f t="shared" si="32"/>
        <v/>
      </c>
      <c r="W106" s="83"/>
      <c r="X106" s="84"/>
      <c r="Y106" s="83"/>
      <c r="AB106" s="21"/>
      <c r="AC106" s="52" t="str">
        <f t="shared" si="28"/>
        <v/>
      </c>
      <c r="AD106" s="21"/>
      <c r="AE106" s="52">
        <f t="shared" si="29"/>
        <v>0</v>
      </c>
      <c r="AJ106" s="21"/>
      <c r="AK106" s="52" t="str">
        <f t="shared" si="20"/>
        <v/>
      </c>
      <c r="AL106" s="21"/>
      <c r="AM106" s="52" t="str">
        <f t="shared" si="21"/>
        <v/>
      </c>
      <c r="AN106" s="21"/>
      <c r="AO106" s="32" t="str">
        <f t="shared" si="26"/>
        <v/>
      </c>
      <c r="AP106" s="21"/>
      <c r="AQ106" s="52">
        <f t="shared" si="22"/>
        <v>0</v>
      </c>
      <c r="AR106" s="21"/>
      <c r="AS106" s="52" t="str">
        <f t="shared" si="23"/>
        <v/>
      </c>
      <c r="AT106" s="21"/>
      <c r="AU106" s="52" t="str">
        <f t="shared" si="27"/>
        <v/>
      </c>
      <c r="AV106" s="21"/>
      <c r="AW106" s="52">
        <f t="shared" si="24"/>
        <v>0</v>
      </c>
      <c r="AX106" s="21"/>
      <c r="AY106" s="52" t="str">
        <f t="shared" si="25"/>
        <v/>
      </c>
      <c r="AZ106" s="74"/>
      <c r="BD106" s="21"/>
    </row>
    <row r="107" spans="4:56">
      <c r="D107" s="82"/>
      <c r="E107" s="93"/>
      <c r="F107" s="93"/>
      <c r="G107" s="83"/>
      <c r="H107" s="83"/>
      <c r="I107" s="83"/>
      <c r="J107" s="83"/>
      <c r="K107" s="83"/>
      <c r="L107" s="83"/>
      <c r="N107" s="83"/>
      <c r="O107" s="83"/>
      <c r="P107" s="83"/>
      <c r="Q107" s="21"/>
      <c r="R107" s="52" t="str">
        <f t="shared" si="30"/>
        <v/>
      </c>
      <c r="S107" s="21"/>
      <c r="T107" s="52">
        <f t="shared" si="31"/>
        <v>0</v>
      </c>
      <c r="U107" s="21"/>
      <c r="V107" s="52" t="str">
        <f t="shared" si="32"/>
        <v/>
      </c>
      <c r="W107" s="83"/>
      <c r="X107" s="84"/>
      <c r="Y107" s="83"/>
      <c r="AB107" s="21"/>
      <c r="AC107" s="52" t="str">
        <f t="shared" si="28"/>
        <v/>
      </c>
      <c r="AD107" s="21"/>
      <c r="AE107" s="52">
        <f t="shared" si="29"/>
        <v>0</v>
      </c>
      <c r="AJ107" s="21"/>
      <c r="AK107" s="52" t="str">
        <f t="shared" si="20"/>
        <v/>
      </c>
      <c r="AL107" s="21"/>
      <c r="AM107" s="52" t="str">
        <f t="shared" si="21"/>
        <v/>
      </c>
      <c r="AN107" s="21"/>
      <c r="AO107" s="32" t="str">
        <f t="shared" si="26"/>
        <v/>
      </c>
      <c r="AP107" s="21"/>
      <c r="AQ107" s="52">
        <f t="shared" si="22"/>
        <v>0</v>
      </c>
      <c r="AR107" s="21"/>
      <c r="AS107" s="52" t="str">
        <f t="shared" si="23"/>
        <v/>
      </c>
      <c r="AT107" s="21"/>
      <c r="AU107" s="52" t="str">
        <f t="shared" si="27"/>
        <v/>
      </c>
      <c r="AV107" s="21"/>
      <c r="AW107" s="52">
        <f t="shared" si="24"/>
        <v>0</v>
      </c>
      <c r="AX107" s="21"/>
      <c r="AY107" s="52" t="str">
        <f t="shared" si="25"/>
        <v/>
      </c>
      <c r="AZ107" s="74"/>
      <c r="BD107" s="21"/>
    </row>
    <row r="108" spans="4:56">
      <c r="D108" s="82"/>
      <c r="E108" s="93"/>
      <c r="F108" s="93"/>
      <c r="G108" s="83"/>
      <c r="H108" s="83"/>
      <c r="I108" s="83"/>
      <c r="J108" s="83"/>
      <c r="K108" s="83"/>
      <c r="L108" s="83"/>
      <c r="N108" s="83"/>
      <c r="O108" s="83"/>
      <c r="P108" s="83"/>
      <c r="Q108" s="21"/>
      <c r="R108" s="52" t="str">
        <f t="shared" si="30"/>
        <v/>
      </c>
      <c r="S108" s="21"/>
      <c r="T108" s="52">
        <f t="shared" si="31"/>
        <v>0</v>
      </c>
      <c r="U108" s="21"/>
      <c r="V108" s="52" t="str">
        <f t="shared" si="32"/>
        <v/>
      </c>
      <c r="W108" s="83"/>
      <c r="X108" s="84"/>
      <c r="Y108" s="83"/>
      <c r="AB108" s="21"/>
      <c r="AC108" s="52" t="str">
        <f t="shared" si="28"/>
        <v/>
      </c>
      <c r="AD108" s="21"/>
      <c r="AE108" s="52">
        <f t="shared" si="29"/>
        <v>0</v>
      </c>
      <c r="AJ108" s="21"/>
      <c r="AK108" s="52" t="str">
        <f t="shared" si="20"/>
        <v/>
      </c>
      <c r="AL108" s="21"/>
      <c r="AM108" s="52" t="str">
        <f t="shared" si="21"/>
        <v/>
      </c>
      <c r="AN108" s="21"/>
      <c r="AO108" s="32" t="str">
        <f t="shared" si="26"/>
        <v/>
      </c>
      <c r="AP108" s="21"/>
      <c r="AQ108" s="52">
        <f t="shared" si="22"/>
        <v>0</v>
      </c>
      <c r="AR108" s="21"/>
      <c r="AS108" s="52" t="str">
        <f t="shared" si="23"/>
        <v/>
      </c>
      <c r="AT108" s="21"/>
      <c r="AU108" s="52" t="str">
        <f t="shared" si="27"/>
        <v/>
      </c>
      <c r="AV108" s="21"/>
      <c r="AW108" s="52">
        <f t="shared" si="24"/>
        <v>0</v>
      </c>
      <c r="AX108" s="21"/>
      <c r="AY108" s="52" t="str">
        <f t="shared" si="25"/>
        <v/>
      </c>
      <c r="AZ108" s="74"/>
      <c r="BD108" s="21"/>
    </row>
    <row r="109" spans="4:56">
      <c r="D109" s="82"/>
      <c r="E109" s="93"/>
      <c r="F109" s="93"/>
      <c r="G109" s="83"/>
      <c r="H109" s="83"/>
      <c r="I109" s="83"/>
      <c r="J109" s="83"/>
      <c r="K109" s="83"/>
      <c r="L109" s="83"/>
      <c r="N109" s="83"/>
      <c r="O109" s="83"/>
      <c r="P109" s="83"/>
      <c r="Q109" s="21"/>
      <c r="R109" s="52" t="str">
        <f t="shared" si="30"/>
        <v/>
      </c>
      <c r="S109" s="21"/>
      <c r="T109" s="52">
        <f t="shared" si="31"/>
        <v>0</v>
      </c>
      <c r="U109" s="21"/>
      <c r="V109" s="52" t="str">
        <f t="shared" si="32"/>
        <v/>
      </c>
      <c r="W109" s="83"/>
      <c r="X109" s="84"/>
      <c r="Y109" s="83"/>
      <c r="AB109" s="21"/>
      <c r="AC109" s="52" t="str">
        <f t="shared" si="28"/>
        <v/>
      </c>
      <c r="AD109" s="21"/>
      <c r="AE109" s="52">
        <f t="shared" si="29"/>
        <v>0</v>
      </c>
      <c r="AJ109" s="21"/>
      <c r="AK109" s="52" t="str">
        <f t="shared" si="20"/>
        <v/>
      </c>
      <c r="AL109" s="21"/>
      <c r="AM109" s="52" t="str">
        <f t="shared" si="21"/>
        <v/>
      </c>
      <c r="AN109" s="21"/>
      <c r="AO109" s="32" t="str">
        <f t="shared" si="26"/>
        <v/>
      </c>
      <c r="AP109" s="21"/>
      <c r="AQ109" s="52">
        <f t="shared" si="22"/>
        <v>0</v>
      </c>
      <c r="AR109" s="21"/>
      <c r="AS109" s="52" t="str">
        <f t="shared" si="23"/>
        <v/>
      </c>
      <c r="AT109" s="21"/>
      <c r="AU109" s="52" t="str">
        <f t="shared" si="27"/>
        <v/>
      </c>
      <c r="AV109" s="21"/>
      <c r="AW109" s="52">
        <f t="shared" si="24"/>
        <v>0</v>
      </c>
      <c r="AX109" s="21"/>
      <c r="AY109" s="52" t="str">
        <f t="shared" si="25"/>
        <v/>
      </c>
      <c r="AZ109" s="74"/>
      <c r="BD109" s="21"/>
    </row>
    <row r="110" spans="4:56">
      <c r="D110" s="82"/>
      <c r="E110" s="93"/>
      <c r="F110" s="93"/>
      <c r="G110" s="83"/>
      <c r="H110" s="83"/>
      <c r="I110" s="83"/>
      <c r="J110" s="83"/>
      <c r="K110" s="83"/>
      <c r="L110" s="83"/>
      <c r="N110" s="83"/>
      <c r="O110" s="83"/>
      <c r="P110" s="83"/>
      <c r="Q110" s="21"/>
      <c r="R110" s="52" t="str">
        <f t="shared" si="30"/>
        <v/>
      </c>
      <c r="S110" s="21"/>
      <c r="T110" s="52">
        <f t="shared" si="31"/>
        <v>0</v>
      </c>
      <c r="U110" s="21"/>
      <c r="V110" s="52" t="str">
        <f t="shared" si="32"/>
        <v/>
      </c>
      <c r="W110" s="83"/>
      <c r="X110" s="84"/>
      <c r="Y110" s="83"/>
      <c r="AB110" s="21"/>
      <c r="AC110" s="52" t="str">
        <f t="shared" si="28"/>
        <v/>
      </c>
      <c r="AD110" s="21"/>
      <c r="AE110" s="52">
        <f t="shared" si="29"/>
        <v>0</v>
      </c>
      <c r="AJ110" s="21"/>
      <c r="AK110" s="52" t="str">
        <f t="shared" ref="AK110:AK173" si="33">IF(ISNA(VLOOKUP(AJ110,quocTich,2,FALSE)),"",VLOOKUP(AJ110,quocTich,2,FALSE))</f>
        <v/>
      </c>
      <c r="AL110" s="21"/>
      <c r="AM110" s="52" t="str">
        <f t="shared" ref="AM110:AM173" si="34">IF(ISNA(VLOOKUP(AL110,danToc,2,FALSE)),"",VLOOKUP(AL110,danToc,2,FALSE))</f>
        <v/>
      </c>
      <c r="AN110" s="21"/>
      <c r="AO110" s="32" t="str">
        <f t="shared" si="26"/>
        <v/>
      </c>
      <c r="AP110" s="21"/>
      <c r="AQ110" s="52">
        <f t="shared" ref="AQ110:AQ173" si="35">IF(ISNA(VLOOKUP(AP110&amp;AO110,huyen,3,FALSE)),"",VLOOKUP(AP110&amp;AO110,huyen,3,FALSE))</f>
        <v>0</v>
      </c>
      <c r="AR110" s="21"/>
      <c r="AS110" s="52" t="str">
        <f t="shared" ref="AS110:AS173" si="36">IF(ISNA(VLOOKUP(AR110&amp;AQ110,xa,3,FALSE)),"",VLOOKUP(AR110&amp;AQ110,xa,3,FALSE))</f>
        <v/>
      </c>
      <c r="AT110" s="21"/>
      <c r="AU110" s="52" t="str">
        <f t="shared" si="27"/>
        <v/>
      </c>
      <c r="AV110" s="21"/>
      <c r="AW110" s="52">
        <f t="shared" ref="AW110:AW173" si="37">IF(ISNA(VLOOKUP(AV110&amp;AU110,huyen,3,FALSE)),"",VLOOKUP(AV110&amp;AU110,huyen,3,FALSE))</f>
        <v>0</v>
      </c>
      <c r="AX110" s="21"/>
      <c r="AY110" s="52" t="str">
        <f t="shared" ref="AY110:AY173" si="38">IF(ISNA(VLOOKUP(AX110&amp;AW110,xa,3,FALSE)),"",VLOOKUP(AX110&amp;AW110,xa,3,FALSE))</f>
        <v/>
      </c>
      <c r="AZ110" s="74"/>
      <c r="BD110" s="21"/>
    </row>
    <row r="111" spans="4:56">
      <c r="D111" s="82"/>
      <c r="E111" s="93"/>
      <c r="F111" s="93"/>
      <c r="G111" s="83"/>
      <c r="H111" s="83"/>
      <c r="I111" s="83"/>
      <c r="J111" s="83"/>
      <c r="K111" s="83"/>
      <c r="L111" s="83"/>
      <c r="N111" s="83"/>
      <c r="O111" s="83"/>
      <c r="P111" s="83"/>
      <c r="Q111" s="21"/>
      <c r="R111" s="52" t="str">
        <f t="shared" si="30"/>
        <v/>
      </c>
      <c r="S111" s="21"/>
      <c r="T111" s="52">
        <f t="shared" si="31"/>
        <v>0</v>
      </c>
      <c r="U111" s="21"/>
      <c r="V111" s="52" t="str">
        <f t="shared" si="32"/>
        <v/>
      </c>
      <c r="W111" s="83"/>
      <c r="X111" s="84"/>
      <c r="Y111" s="83"/>
      <c r="AB111" s="21"/>
      <c r="AC111" s="52" t="str">
        <f t="shared" si="28"/>
        <v/>
      </c>
      <c r="AD111" s="21"/>
      <c r="AE111" s="52">
        <f t="shared" si="29"/>
        <v>0</v>
      </c>
      <c r="AJ111" s="21"/>
      <c r="AK111" s="52" t="str">
        <f t="shared" si="33"/>
        <v/>
      </c>
      <c r="AL111" s="21"/>
      <c r="AM111" s="52" t="str">
        <f t="shared" si="34"/>
        <v/>
      </c>
      <c r="AN111" s="21"/>
      <c r="AO111" s="32" t="str">
        <f t="shared" ref="AO111:AO174" si="39">IF(ISNA(VLOOKUP(AN111,tinh,2,FALSE)),"",VLOOKUP(AN111,tinh,2,FALSE))</f>
        <v/>
      </c>
      <c r="AP111" s="21"/>
      <c r="AQ111" s="52">
        <f t="shared" si="35"/>
        <v>0</v>
      </c>
      <c r="AR111" s="21"/>
      <c r="AS111" s="52" t="str">
        <f t="shared" si="36"/>
        <v/>
      </c>
      <c r="AT111" s="21"/>
      <c r="AU111" s="52" t="str">
        <f t="shared" ref="AU111:AU174" si="40">IF(ISNA(VLOOKUP(AT111,tinh,2,FALSE)),"",VLOOKUP(AT111,tinh,2,FALSE))</f>
        <v/>
      </c>
      <c r="AV111" s="21"/>
      <c r="AW111" s="52">
        <f t="shared" si="37"/>
        <v>0</v>
      </c>
      <c r="AX111" s="21"/>
      <c r="AY111" s="52" t="str">
        <f t="shared" si="38"/>
        <v/>
      </c>
      <c r="AZ111" s="74"/>
      <c r="BD111" s="21"/>
    </row>
    <row r="112" spans="4:56">
      <c r="D112" s="82"/>
      <c r="E112" s="93"/>
      <c r="F112" s="93"/>
      <c r="G112" s="83"/>
      <c r="H112" s="83"/>
      <c r="I112" s="83"/>
      <c r="J112" s="83"/>
      <c r="K112" s="83"/>
      <c r="L112" s="83"/>
      <c r="N112" s="83"/>
      <c r="O112" s="83"/>
      <c r="P112" s="83"/>
      <c r="Q112" s="21"/>
      <c r="R112" s="52" t="str">
        <f t="shared" si="30"/>
        <v/>
      </c>
      <c r="S112" s="21"/>
      <c r="T112" s="52">
        <f t="shared" si="31"/>
        <v>0</v>
      </c>
      <c r="U112" s="21"/>
      <c r="V112" s="52" t="str">
        <f t="shared" si="32"/>
        <v/>
      </c>
      <c r="W112" s="83"/>
      <c r="X112" s="84"/>
      <c r="Y112" s="83"/>
      <c r="AB112" s="21"/>
      <c r="AC112" s="52" t="str">
        <f t="shared" si="28"/>
        <v/>
      </c>
      <c r="AD112" s="21"/>
      <c r="AE112" s="52">
        <f t="shared" si="29"/>
        <v>0</v>
      </c>
      <c r="AJ112" s="21"/>
      <c r="AK112" s="52" t="str">
        <f t="shared" si="33"/>
        <v/>
      </c>
      <c r="AL112" s="21"/>
      <c r="AM112" s="52" t="str">
        <f t="shared" si="34"/>
        <v/>
      </c>
      <c r="AN112" s="21"/>
      <c r="AO112" s="32" t="str">
        <f t="shared" si="39"/>
        <v/>
      </c>
      <c r="AP112" s="21"/>
      <c r="AQ112" s="52">
        <f t="shared" si="35"/>
        <v>0</v>
      </c>
      <c r="AR112" s="21"/>
      <c r="AS112" s="52" t="str">
        <f t="shared" si="36"/>
        <v/>
      </c>
      <c r="AT112" s="21"/>
      <c r="AU112" s="52" t="str">
        <f t="shared" si="40"/>
        <v/>
      </c>
      <c r="AV112" s="21"/>
      <c r="AW112" s="52">
        <f t="shared" si="37"/>
        <v>0</v>
      </c>
      <c r="AX112" s="21"/>
      <c r="AY112" s="52" t="str">
        <f t="shared" si="38"/>
        <v/>
      </c>
      <c r="AZ112" s="74"/>
      <c r="BD112" s="21"/>
    </row>
    <row r="113" spans="4:56">
      <c r="D113" s="82"/>
      <c r="E113" s="93"/>
      <c r="F113" s="93"/>
      <c r="G113" s="83"/>
      <c r="H113" s="83"/>
      <c r="I113" s="83"/>
      <c r="J113" s="83"/>
      <c r="K113" s="83"/>
      <c r="L113" s="83"/>
      <c r="N113" s="83"/>
      <c r="O113" s="83"/>
      <c r="P113" s="83"/>
      <c r="Q113" s="21"/>
      <c r="R113" s="52" t="str">
        <f t="shared" si="30"/>
        <v/>
      </c>
      <c r="S113" s="21"/>
      <c r="T113" s="52">
        <f t="shared" si="31"/>
        <v>0</v>
      </c>
      <c r="U113" s="21"/>
      <c r="V113" s="52" t="str">
        <f t="shared" si="32"/>
        <v/>
      </c>
      <c r="W113" s="83"/>
      <c r="X113" s="84"/>
      <c r="Y113" s="83"/>
      <c r="AB113" s="21"/>
      <c r="AC113" s="52" t="str">
        <f t="shared" si="28"/>
        <v/>
      </c>
      <c r="AD113" s="21"/>
      <c r="AE113" s="52">
        <f t="shared" si="29"/>
        <v>0</v>
      </c>
      <c r="AJ113" s="21"/>
      <c r="AK113" s="52" t="str">
        <f t="shared" si="33"/>
        <v/>
      </c>
      <c r="AL113" s="21"/>
      <c r="AM113" s="52" t="str">
        <f t="shared" si="34"/>
        <v/>
      </c>
      <c r="AN113" s="21"/>
      <c r="AO113" s="32" t="str">
        <f t="shared" si="39"/>
        <v/>
      </c>
      <c r="AP113" s="21"/>
      <c r="AQ113" s="52">
        <f t="shared" si="35"/>
        <v>0</v>
      </c>
      <c r="AR113" s="21"/>
      <c r="AS113" s="52" t="str">
        <f t="shared" si="36"/>
        <v/>
      </c>
      <c r="AT113" s="21"/>
      <c r="AU113" s="52" t="str">
        <f t="shared" si="40"/>
        <v/>
      </c>
      <c r="AV113" s="21"/>
      <c r="AW113" s="52">
        <f t="shared" si="37"/>
        <v>0</v>
      </c>
      <c r="AX113" s="21"/>
      <c r="AY113" s="52" t="str">
        <f t="shared" si="38"/>
        <v/>
      </c>
      <c r="AZ113" s="74"/>
      <c r="BD113" s="21"/>
    </row>
    <row r="114" spans="4:56">
      <c r="D114" s="82"/>
      <c r="E114" s="93"/>
      <c r="F114" s="93"/>
      <c r="G114" s="83"/>
      <c r="H114" s="83"/>
      <c r="I114" s="83"/>
      <c r="J114" s="83"/>
      <c r="K114" s="83"/>
      <c r="L114" s="83"/>
      <c r="N114" s="83"/>
      <c r="O114" s="83"/>
      <c r="P114" s="83"/>
      <c r="Q114" s="21"/>
      <c r="R114" s="52" t="str">
        <f t="shared" si="30"/>
        <v/>
      </c>
      <c r="S114" s="21"/>
      <c r="T114" s="52">
        <f t="shared" si="31"/>
        <v>0</v>
      </c>
      <c r="U114" s="21"/>
      <c r="V114" s="52" t="str">
        <f t="shared" si="32"/>
        <v/>
      </c>
      <c r="W114" s="83"/>
      <c r="X114" s="84"/>
      <c r="Y114" s="83"/>
      <c r="AB114" s="21"/>
      <c r="AC114" s="52" t="str">
        <f t="shared" si="28"/>
        <v/>
      </c>
      <c r="AD114" s="21"/>
      <c r="AE114" s="52">
        <f t="shared" si="29"/>
        <v>0</v>
      </c>
      <c r="AJ114" s="21"/>
      <c r="AK114" s="52" t="str">
        <f t="shared" si="33"/>
        <v/>
      </c>
      <c r="AL114" s="21"/>
      <c r="AM114" s="52" t="str">
        <f t="shared" si="34"/>
        <v/>
      </c>
      <c r="AN114" s="21"/>
      <c r="AO114" s="32" t="str">
        <f t="shared" si="39"/>
        <v/>
      </c>
      <c r="AP114" s="21"/>
      <c r="AQ114" s="52">
        <f t="shared" si="35"/>
        <v>0</v>
      </c>
      <c r="AR114" s="21"/>
      <c r="AS114" s="52" t="str">
        <f t="shared" si="36"/>
        <v/>
      </c>
      <c r="AT114" s="21"/>
      <c r="AU114" s="52" t="str">
        <f t="shared" si="40"/>
        <v/>
      </c>
      <c r="AV114" s="21"/>
      <c r="AW114" s="52">
        <f t="shared" si="37"/>
        <v>0</v>
      </c>
      <c r="AX114" s="21"/>
      <c r="AY114" s="52" t="str">
        <f t="shared" si="38"/>
        <v/>
      </c>
      <c r="AZ114" s="74"/>
      <c r="BD114" s="21"/>
    </row>
    <row r="115" spans="4:56">
      <c r="D115" s="82"/>
      <c r="E115" s="93"/>
      <c r="F115" s="93"/>
      <c r="G115" s="83"/>
      <c r="H115" s="83"/>
      <c r="I115" s="83"/>
      <c r="J115" s="83"/>
      <c r="K115" s="83"/>
      <c r="L115" s="83"/>
      <c r="N115" s="83"/>
      <c r="O115" s="83"/>
      <c r="P115" s="83"/>
      <c r="Q115" s="21"/>
      <c r="R115" s="52" t="str">
        <f t="shared" si="30"/>
        <v/>
      </c>
      <c r="S115" s="21"/>
      <c r="T115" s="52">
        <f t="shared" si="31"/>
        <v>0</v>
      </c>
      <c r="U115" s="21"/>
      <c r="V115" s="52" t="str">
        <f t="shared" si="32"/>
        <v/>
      </c>
      <c r="W115" s="83"/>
      <c r="X115" s="84"/>
      <c r="Y115" s="83"/>
      <c r="AB115" s="21"/>
      <c r="AC115" s="52" t="str">
        <f t="shared" si="28"/>
        <v/>
      </c>
      <c r="AD115" s="21"/>
      <c r="AE115" s="52">
        <f t="shared" si="29"/>
        <v>0</v>
      </c>
      <c r="AJ115" s="21"/>
      <c r="AK115" s="52" t="str">
        <f t="shared" si="33"/>
        <v/>
      </c>
      <c r="AL115" s="21"/>
      <c r="AM115" s="52" t="str">
        <f t="shared" si="34"/>
        <v/>
      </c>
      <c r="AN115" s="21"/>
      <c r="AO115" s="32" t="str">
        <f t="shared" si="39"/>
        <v/>
      </c>
      <c r="AP115" s="21"/>
      <c r="AQ115" s="52">
        <f t="shared" si="35"/>
        <v>0</v>
      </c>
      <c r="AR115" s="21"/>
      <c r="AS115" s="52" t="str">
        <f t="shared" si="36"/>
        <v/>
      </c>
      <c r="AT115" s="21"/>
      <c r="AU115" s="52" t="str">
        <f t="shared" si="40"/>
        <v/>
      </c>
      <c r="AV115" s="21"/>
      <c r="AW115" s="52">
        <f t="shared" si="37"/>
        <v>0</v>
      </c>
      <c r="AX115" s="21"/>
      <c r="AY115" s="52" t="str">
        <f t="shared" si="38"/>
        <v/>
      </c>
      <c r="AZ115" s="74"/>
      <c r="BD115" s="21"/>
    </row>
    <row r="116" spans="4:56">
      <c r="D116" s="82"/>
      <c r="E116" s="93"/>
      <c r="F116" s="93"/>
      <c r="G116" s="83"/>
      <c r="H116" s="83"/>
      <c r="I116" s="83"/>
      <c r="J116" s="83"/>
      <c r="K116" s="83"/>
      <c r="L116" s="83"/>
      <c r="N116" s="83"/>
      <c r="O116" s="83"/>
      <c r="P116" s="83"/>
      <c r="Q116" s="21"/>
      <c r="R116" s="52" t="str">
        <f t="shared" si="30"/>
        <v/>
      </c>
      <c r="S116" s="21"/>
      <c r="T116" s="52">
        <f t="shared" si="31"/>
        <v>0</v>
      </c>
      <c r="U116" s="21"/>
      <c r="V116" s="52" t="str">
        <f t="shared" si="32"/>
        <v/>
      </c>
      <c r="W116" s="83"/>
      <c r="X116" s="84"/>
      <c r="Y116" s="83"/>
      <c r="AB116" s="21"/>
      <c r="AC116" s="52" t="str">
        <f t="shared" si="28"/>
        <v/>
      </c>
      <c r="AD116" s="21"/>
      <c r="AE116" s="52">
        <f t="shared" si="29"/>
        <v>0</v>
      </c>
      <c r="AJ116" s="21"/>
      <c r="AK116" s="52" t="str">
        <f t="shared" si="33"/>
        <v/>
      </c>
      <c r="AL116" s="21"/>
      <c r="AM116" s="52" t="str">
        <f t="shared" si="34"/>
        <v/>
      </c>
      <c r="AN116" s="21"/>
      <c r="AO116" s="32" t="str">
        <f t="shared" si="39"/>
        <v/>
      </c>
      <c r="AP116" s="21"/>
      <c r="AQ116" s="52">
        <f t="shared" si="35"/>
        <v>0</v>
      </c>
      <c r="AR116" s="21"/>
      <c r="AS116" s="52" t="str">
        <f t="shared" si="36"/>
        <v/>
      </c>
      <c r="AT116" s="21"/>
      <c r="AU116" s="52" t="str">
        <f t="shared" si="40"/>
        <v/>
      </c>
      <c r="AV116" s="21"/>
      <c r="AW116" s="52">
        <f t="shared" si="37"/>
        <v>0</v>
      </c>
      <c r="AX116" s="21"/>
      <c r="AY116" s="52" t="str">
        <f t="shared" si="38"/>
        <v/>
      </c>
      <c r="AZ116" s="74"/>
      <c r="BD116" s="21"/>
    </row>
    <row r="117" spans="4:56">
      <c r="D117" s="82"/>
      <c r="E117" s="93"/>
      <c r="F117" s="93"/>
      <c r="G117" s="83"/>
      <c r="H117" s="83"/>
      <c r="I117" s="83"/>
      <c r="J117" s="83"/>
      <c r="K117" s="83"/>
      <c r="L117" s="83"/>
      <c r="N117" s="83"/>
      <c r="O117" s="83"/>
      <c r="P117" s="83"/>
      <c r="Q117" s="21"/>
      <c r="R117" s="52" t="str">
        <f t="shared" si="30"/>
        <v/>
      </c>
      <c r="S117" s="21"/>
      <c r="T117" s="52">
        <f t="shared" si="31"/>
        <v>0</v>
      </c>
      <c r="U117" s="21"/>
      <c r="V117" s="52" t="str">
        <f t="shared" si="32"/>
        <v/>
      </c>
      <c r="W117" s="83"/>
      <c r="X117" s="84"/>
      <c r="Y117" s="83"/>
      <c r="AB117" s="21"/>
      <c r="AC117" s="52" t="str">
        <f t="shared" si="28"/>
        <v/>
      </c>
      <c r="AD117" s="21"/>
      <c r="AE117" s="52">
        <f t="shared" si="29"/>
        <v>0</v>
      </c>
      <c r="AJ117" s="21"/>
      <c r="AK117" s="52" t="str">
        <f t="shared" si="33"/>
        <v/>
      </c>
      <c r="AL117" s="21"/>
      <c r="AM117" s="52" t="str">
        <f t="shared" si="34"/>
        <v/>
      </c>
      <c r="AN117" s="21"/>
      <c r="AO117" s="32" t="str">
        <f t="shared" si="39"/>
        <v/>
      </c>
      <c r="AP117" s="21"/>
      <c r="AQ117" s="52">
        <f t="shared" si="35"/>
        <v>0</v>
      </c>
      <c r="AR117" s="21"/>
      <c r="AS117" s="52" t="str">
        <f t="shared" si="36"/>
        <v/>
      </c>
      <c r="AT117" s="21"/>
      <c r="AU117" s="52" t="str">
        <f t="shared" si="40"/>
        <v/>
      </c>
      <c r="AV117" s="21"/>
      <c r="AW117" s="52">
        <f t="shared" si="37"/>
        <v>0</v>
      </c>
      <c r="AX117" s="21"/>
      <c r="AY117" s="52" t="str">
        <f t="shared" si="38"/>
        <v/>
      </c>
      <c r="AZ117" s="74"/>
      <c r="BD117" s="21"/>
    </row>
    <row r="118" spans="4:56">
      <c r="D118" s="82"/>
      <c r="E118" s="93"/>
      <c r="F118" s="93"/>
      <c r="G118" s="83"/>
      <c r="H118" s="83"/>
      <c r="I118" s="83"/>
      <c r="J118" s="83"/>
      <c r="K118" s="83"/>
      <c r="L118" s="83"/>
      <c r="N118" s="83"/>
      <c r="O118" s="83"/>
      <c r="P118" s="83"/>
      <c r="Q118" s="21"/>
      <c r="R118" s="52" t="str">
        <f t="shared" si="30"/>
        <v/>
      </c>
      <c r="S118" s="21"/>
      <c r="T118" s="52">
        <f t="shared" si="31"/>
        <v>0</v>
      </c>
      <c r="U118" s="21"/>
      <c r="V118" s="52" t="str">
        <f t="shared" si="32"/>
        <v/>
      </c>
      <c r="W118" s="83"/>
      <c r="X118" s="84"/>
      <c r="Y118" s="83"/>
      <c r="AB118" s="21"/>
      <c r="AC118" s="52" t="str">
        <f t="shared" si="28"/>
        <v/>
      </c>
      <c r="AD118" s="21"/>
      <c r="AE118" s="52">
        <f t="shared" si="29"/>
        <v>0</v>
      </c>
      <c r="AJ118" s="21"/>
      <c r="AK118" s="52" t="str">
        <f t="shared" si="33"/>
        <v/>
      </c>
      <c r="AL118" s="21"/>
      <c r="AM118" s="52" t="str">
        <f t="shared" si="34"/>
        <v/>
      </c>
      <c r="AN118" s="21"/>
      <c r="AO118" s="32" t="str">
        <f t="shared" si="39"/>
        <v/>
      </c>
      <c r="AP118" s="21"/>
      <c r="AQ118" s="52">
        <f t="shared" si="35"/>
        <v>0</v>
      </c>
      <c r="AR118" s="21"/>
      <c r="AS118" s="52" t="str">
        <f t="shared" si="36"/>
        <v/>
      </c>
      <c r="AT118" s="21"/>
      <c r="AU118" s="52" t="str">
        <f t="shared" si="40"/>
        <v/>
      </c>
      <c r="AV118" s="21"/>
      <c r="AW118" s="52">
        <f t="shared" si="37"/>
        <v>0</v>
      </c>
      <c r="AX118" s="21"/>
      <c r="AY118" s="52" t="str">
        <f t="shared" si="38"/>
        <v/>
      </c>
      <c r="AZ118" s="74"/>
      <c r="BD118" s="21"/>
    </row>
    <row r="119" spans="4:56">
      <c r="D119" s="82"/>
      <c r="E119" s="93"/>
      <c r="F119" s="93"/>
      <c r="G119" s="83"/>
      <c r="H119" s="83"/>
      <c r="I119" s="83"/>
      <c r="J119" s="83"/>
      <c r="K119" s="83"/>
      <c r="L119" s="83"/>
      <c r="N119" s="83"/>
      <c r="O119" s="83"/>
      <c r="P119" s="83"/>
      <c r="Q119" s="21"/>
      <c r="R119" s="52" t="str">
        <f t="shared" si="30"/>
        <v/>
      </c>
      <c r="S119" s="21"/>
      <c r="T119" s="52">
        <f t="shared" si="31"/>
        <v>0</v>
      </c>
      <c r="U119" s="21"/>
      <c r="V119" s="52" t="str">
        <f t="shared" si="32"/>
        <v/>
      </c>
      <c r="W119" s="83"/>
      <c r="X119" s="84"/>
      <c r="Y119" s="83"/>
      <c r="AB119" s="21"/>
      <c r="AC119" s="52" t="str">
        <f t="shared" si="28"/>
        <v/>
      </c>
      <c r="AD119" s="21"/>
      <c r="AE119" s="52">
        <f t="shared" si="29"/>
        <v>0</v>
      </c>
      <c r="AJ119" s="21"/>
      <c r="AK119" s="52" t="str">
        <f t="shared" si="33"/>
        <v/>
      </c>
      <c r="AL119" s="21"/>
      <c r="AM119" s="52" t="str">
        <f t="shared" si="34"/>
        <v/>
      </c>
      <c r="AN119" s="21"/>
      <c r="AO119" s="32" t="str">
        <f t="shared" si="39"/>
        <v/>
      </c>
      <c r="AP119" s="21"/>
      <c r="AQ119" s="52">
        <f t="shared" si="35"/>
        <v>0</v>
      </c>
      <c r="AR119" s="21"/>
      <c r="AS119" s="52" t="str">
        <f t="shared" si="36"/>
        <v/>
      </c>
      <c r="AT119" s="21"/>
      <c r="AU119" s="52" t="str">
        <f t="shared" si="40"/>
        <v/>
      </c>
      <c r="AV119" s="21"/>
      <c r="AW119" s="52">
        <f t="shared" si="37"/>
        <v>0</v>
      </c>
      <c r="AX119" s="21"/>
      <c r="AY119" s="52" t="str">
        <f t="shared" si="38"/>
        <v/>
      </c>
      <c r="AZ119" s="74"/>
      <c r="BD119" s="21"/>
    </row>
    <row r="120" spans="4:56">
      <c r="D120" s="82"/>
      <c r="E120" s="93"/>
      <c r="F120" s="93"/>
      <c r="G120" s="83"/>
      <c r="H120" s="83"/>
      <c r="I120" s="83"/>
      <c r="J120" s="83"/>
      <c r="K120" s="83"/>
      <c r="L120" s="83"/>
      <c r="N120" s="83"/>
      <c r="O120" s="83"/>
      <c r="P120" s="83"/>
      <c r="Q120" s="21"/>
      <c r="R120" s="52" t="str">
        <f t="shared" si="30"/>
        <v/>
      </c>
      <c r="S120" s="21"/>
      <c r="T120" s="52">
        <f t="shared" si="31"/>
        <v>0</v>
      </c>
      <c r="U120" s="21"/>
      <c r="V120" s="52" t="str">
        <f t="shared" si="32"/>
        <v/>
      </c>
      <c r="W120" s="83"/>
      <c r="X120" s="84"/>
      <c r="Y120" s="83"/>
      <c r="AB120" s="21"/>
      <c r="AC120" s="52" t="str">
        <f t="shared" si="28"/>
        <v/>
      </c>
      <c r="AD120" s="21"/>
      <c r="AE120" s="52">
        <f t="shared" si="29"/>
        <v>0</v>
      </c>
      <c r="AJ120" s="21"/>
      <c r="AK120" s="52" t="str">
        <f t="shared" si="33"/>
        <v/>
      </c>
      <c r="AL120" s="21"/>
      <c r="AM120" s="52" t="str">
        <f t="shared" si="34"/>
        <v/>
      </c>
      <c r="AN120" s="21"/>
      <c r="AO120" s="32" t="str">
        <f t="shared" si="39"/>
        <v/>
      </c>
      <c r="AP120" s="21"/>
      <c r="AQ120" s="52">
        <f t="shared" si="35"/>
        <v>0</v>
      </c>
      <c r="AR120" s="21"/>
      <c r="AS120" s="52" t="str">
        <f t="shared" si="36"/>
        <v/>
      </c>
      <c r="AT120" s="21"/>
      <c r="AU120" s="52" t="str">
        <f t="shared" si="40"/>
        <v/>
      </c>
      <c r="AV120" s="21"/>
      <c r="AW120" s="52">
        <f t="shared" si="37"/>
        <v>0</v>
      </c>
      <c r="AX120" s="21"/>
      <c r="AY120" s="52" t="str">
        <f t="shared" si="38"/>
        <v/>
      </c>
      <c r="AZ120" s="74"/>
      <c r="BD120" s="21"/>
    </row>
    <row r="121" spans="4:56">
      <c r="D121" s="82"/>
      <c r="E121" s="93"/>
      <c r="F121" s="93"/>
      <c r="G121" s="83"/>
      <c r="H121" s="83"/>
      <c r="I121" s="83"/>
      <c r="J121" s="83"/>
      <c r="K121" s="83"/>
      <c r="L121" s="83"/>
      <c r="N121" s="83"/>
      <c r="O121" s="83"/>
      <c r="P121" s="83"/>
      <c r="Q121" s="21"/>
      <c r="R121" s="52" t="str">
        <f t="shared" si="30"/>
        <v/>
      </c>
      <c r="S121" s="21"/>
      <c r="T121" s="52">
        <f t="shared" si="31"/>
        <v>0</v>
      </c>
      <c r="U121" s="21"/>
      <c r="V121" s="52" t="str">
        <f t="shared" si="32"/>
        <v/>
      </c>
      <c r="W121" s="83"/>
      <c r="X121" s="84"/>
      <c r="Y121" s="83"/>
      <c r="AB121" s="21"/>
      <c r="AC121" s="52" t="str">
        <f t="shared" si="28"/>
        <v/>
      </c>
      <c r="AD121" s="21"/>
      <c r="AE121" s="52">
        <f t="shared" si="29"/>
        <v>0</v>
      </c>
      <c r="AJ121" s="21"/>
      <c r="AK121" s="52" t="str">
        <f t="shared" si="33"/>
        <v/>
      </c>
      <c r="AL121" s="21"/>
      <c r="AM121" s="52" t="str">
        <f t="shared" si="34"/>
        <v/>
      </c>
      <c r="AN121" s="21"/>
      <c r="AO121" s="32" t="str">
        <f t="shared" si="39"/>
        <v/>
      </c>
      <c r="AP121" s="21"/>
      <c r="AQ121" s="52">
        <f t="shared" si="35"/>
        <v>0</v>
      </c>
      <c r="AR121" s="21"/>
      <c r="AS121" s="52" t="str">
        <f t="shared" si="36"/>
        <v/>
      </c>
      <c r="AT121" s="21"/>
      <c r="AU121" s="52" t="str">
        <f t="shared" si="40"/>
        <v/>
      </c>
      <c r="AV121" s="21"/>
      <c r="AW121" s="52">
        <f t="shared" si="37"/>
        <v>0</v>
      </c>
      <c r="AX121" s="21"/>
      <c r="AY121" s="52" t="str">
        <f t="shared" si="38"/>
        <v/>
      </c>
      <c r="AZ121" s="74"/>
      <c r="BD121" s="21"/>
    </row>
    <row r="122" spans="4:56">
      <c r="D122" s="82"/>
      <c r="E122" s="93"/>
      <c r="F122" s="93"/>
      <c r="G122" s="83"/>
      <c r="H122" s="83"/>
      <c r="I122" s="83"/>
      <c r="J122" s="83"/>
      <c r="K122" s="83"/>
      <c r="L122" s="83"/>
      <c r="N122" s="83"/>
      <c r="O122" s="83"/>
      <c r="P122" s="83"/>
      <c r="Q122" s="21"/>
      <c r="R122" s="52" t="str">
        <f t="shared" si="30"/>
        <v/>
      </c>
      <c r="S122" s="21"/>
      <c r="T122" s="52">
        <f t="shared" si="31"/>
        <v>0</v>
      </c>
      <c r="U122" s="21"/>
      <c r="V122" s="52" t="str">
        <f t="shared" si="32"/>
        <v/>
      </c>
      <c r="W122" s="83"/>
      <c r="X122" s="84"/>
      <c r="Y122" s="83"/>
      <c r="AB122" s="21"/>
      <c r="AC122" s="52" t="str">
        <f t="shared" si="28"/>
        <v/>
      </c>
      <c r="AD122" s="21"/>
      <c r="AE122" s="52">
        <f t="shared" si="29"/>
        <v>0</v>
      </c>
      <c r="AJ122" s="21"/>
      <c r="AK122" s="52" t="str">
        <f t="shared" si="33"/>
        <v/>
      </c>
      <c r="AL122" s="21"/>
      <c r="AM122" s="52" t="str">
        <f t="shared" si="34"/>
        <v/>
      </c>
      <c r="AN122" s="21"/>
      <c r="AO122" s="32" t="str">
        <f t="shared" si="39"/>
        <v/>
      </c>
      <c r="AP122" s="21"/>
      <c r="AQ122" s="52">
        <f t="shared" si="35"/>
        <v>0</v>
      </c>
      <c r="AR122" s="21"/>
      <c r="AS122" s="52" t="str">
        <f t="shared" si="36"/>
        <v/>
      </c>
      <c r="AT122" s="21"/>
      <c r="AU122" s="52" t="str">
        <f t="shared" si="40"/>
        <v/>
      </c>
      <c r="AV122" s="21"/>
      <c r="AW122" s="52">
        <f t="shared" si="37"/>
        <v>0</v>
      </c>
      <c r="AX122" s="21"/>
      <c r="AY122" s="52" t="str">
        <f t="shared" si="38"/>
        <v/>
      </c>
      <c r="AZ122" s="74"/>
      <c r="BD122" s="21"/>
    </row>
    <row r="123" spans="4:56">
      <c r="D123" s="82"/>
      <c r="E123" s="93"/>
      <c r="F123" s="93"/>
      <c r="G123" s="83"/>
      <c r="H123" s="83"/>
      <c r="I123" s="83"/>
      <c r="J123" s="83"/>
      <c r="K123" s="83"/>
      <c r="L123" s="83"/>
      <c r="N123" s="83"/>
      <c r="O123" s="83"/>
      <c r="P123" s="83"/>
      <c r="Q123" s="21"/>
      <c r="R123" s="52" t="str">
        <f t="shared" si="30"/>
        <v/>
      </c>
      <c r="S123" s="21"/>
      <c r="T123" s="52">
        <f t="shared" si="31"/>
        <v>0</v>
      </c>
      <c r="U123" s="21"/>
      <c r="V123" s="52" t="str">
        <f t="shared" si="32"/>
        <v/>
      </c>
      <c r="W123" s="83"/>
      <c r="X123" s="84"/>
      <c r="Y123" s="83"/>
      <c r="AB123" s="21"/>
      <c r="AC123" s="52" t="str">
        <f t="shared" si="28"/>
        <v/>
      </c>
      <c r="AD123" s="21"/>
      <c r="AE123" s="52">
        <f t="shared" si="29"/>
        <v>0</v>
      </c>
      <c r="AJ123" s="21"/>
      <c r="AK123" s="52" t="str">
        <f t="shared" si="33"/>
        <v/>
      </c>
      <c r="AL123" s="21"/>
      <c r="AM123" s="52" t="str">
        <f t="shared" si="34"/>
        <v/>
      </c>
      <c r="AN123" s="21"/>
      <c r="AO123" s="32" t="str">
        <f t="shared" si="39"/>
        <v/>
      </c>
      <c r="AP123" s="21"/>
      <c r="AQ123" s="52">
        <f t="shared" si="35"/>
        <v>0</v>
      </c>
      <c r="AR123" s="21"/>
      <c r="AS123" s="52" t="str">
        <f t="shared" si="36"/>
        <v/>
      </c>
      <c r="AT123" s="21"/>
      <c r="AU123" s="52" t="str">
        <f t="shared" si="40"/>
        <v/>
      </c>
      <c r="AV123" s="21"/>
      <c r="AW123" s="52">
        <f t="shared" si="37"/>
        <v>0</v>
      </c>
      <c r="AX123" s="21"/>
      <c r="AY123" s="52" t="str">
        <f t="shared" si="38"/>
        <v/>
      </c>
      <c r="AZ123" s="74"/>
      <c r="BD123" s="21"/>
    </row>
    <row r="124" spans="4:56">
      <c r="D124" s="82"/>
      <c r="E124" s="93"/>
      <c r="F124" s="93"/>
      <c r="G124" s="83"/>
      <c r="H124" s="83"/>
      <c r="I124" s="83"/>
      <c r="J124" s="83"/>
      <c r="K124" s="83"/>
      <c r="L124" s="83"/>
      <c r="N124" s="83"/>
      <c r="O124" s="83"/>
      <c r="P124" s="83"/>
      <c r="Q124" s="21"/>
      <c r="R124" s="52" t="str">
        <f t="shared" si="30"/>
        <v/>
      </c>
      <c r="S124" s="21"/>
      <c r="T124" s="52">
        <f t="shared" si="31"/>
        <v>0</v>
      </c>
      <c r="U124" s="21"/>
      <c r="V124" s="52" t="str">
        <f t="shared" si="32"/>
        <v/>
      </c>
      <c r="W124" s="83"/>
      <c r="X124" s="84"/>
      <c r="Y124" s="83"/>
      <c r="AB124" s="21"/>
      <c r="AC124" s="52" t="str">
        <f t="shared" si="28"/>
        <v/>
      </c>
      <c r="AD124" s="21"/>
      <c r="AE124" s="52">
        <f t="shared" si="29"/>
        <v>0</v>
      </c>
      <c r="AJ124" s="21"/>
      <c r="AK124" s="52" t="str">
        <f t="shared" si="33"/>
        <v/>
      </c>
      <c r="AL124" s="21"/>
      <c r="AM124" s="52" t="str">
        <f t="shared" si="34"/>
        <v/>
      </c>
      <c r="AN124" s="21"/>
      <c r="AO124" s="32" t="str">
        <f t="shared" si="39"/>
        <v/>
      </c>
      <c r="AP124" s="21"/>
      <c r="AQ124" s="52">
        <f t="shared" si="35"/>
        <v>0</v>
      </c>
      <c r="AR124" s="21"/>
      <c r="AS124" s="52" t="str">
        <f t="shared" si="36"/>
        <v/>
      </c>
      <c r="AT124" s="21"/>
      <c r="AU124" s="52" t="str">
        <f t="shared" si="40"/>
        <v/>
      </c>
      <c r="AV124" s="21"/>
      <c r="AW124" s="52">
        <f t="shared" si="37"/>
        <v>0</v>
      </c>
      <c r="AX124" s="21"/>
      <c r="AY124" s="52" t="str">
        <f t="shared" si="38"/>
        <v/>
      </c>
      <c r="AZ124" s="74"/>
      <c r="BD124" s="21"/>
    </row>
    <row r="125" spans="4:56">
      <c r="D125" s="82"/>
      <c r="E125" s="93"/>
      <c r="F125" s="93"/>
      <c r="G125" s="83"/>
      <c r="H125" s="83"/>
      <c r="I125" s="83"/>
      <c r="J125" s="83"/>
      <c r="K125" s="83"/>
      <c r="L125" s="83"/>
      <c r="N125" s="83"/>
      <c r="O125" s="83"/>
      <c r="P125" s="83"/>
      <c r="Q125" s="21"/>
      <c r="R125" s="52" t="str">
        <f t="shared" si="30"/>
        <v/>
      </c>
      <c r="S125" s="21"/>
      <c r="T125" s="52">
        <f t="shared" si="31"/>
        <v>0</v>
      </c>
      <c r="U125" s="21"/>
      <c r="V125" s="52" t="str">
        <f t="shared" si="32"/>
        <v/>
      </c>
      <c r="W125" s="83"/>
      <c r="X125" s="84"/>
      <c r="Y125" s="83"/>
      <c r="AB125" s="21"/>
      <c r="AC125" s="52" t="str">
        <f t="shared" si="28"/>
        <v/>
      </c>
      <c r="AD125" s="21"/>
      <c r="AE125" s="52">
        <f t="shared" si="29"/>
        <v>0</v>
      </c>
      <c r="AJ125" s="21"/>
      <c r="AK125" s="52" t="str">
        <f t="shared" si="33"/>
        <v/>
      </c>
      <c r="AL125" s="21"/>
      <c r="AM125" s="52" t="str">
        <f t="shared" si="34"/>
        <v/>
      </c>
      <c r="AN125" s="21"/>
      <c r="AO125" s="32" t="str">
        <f t="shared" si="39"/>
        <v/>
      </c>
      <c r="AP125" s="21"/>
      <c r="AQ125" s="52">
        <f t="shared" si="35"/>
        <v>0</v>
      </c>
      <c r="AR125" s="21"/>
      <c r="AS125" s="52" t="str">
        <f t="shared" si="36"/>
        <v/>
      </c>
      <c r="AT125" s="21"/>
      <c r="AU125" s="52" t="str">
        <f t="shared" si="40"/>
        <v/>
      </c>
      <c r="AV125" s="21"/>
      <c r="AW125" s="52">
        <f t="shared" si="37"/>
        <v>0</v>
      </c>
      <c r="AX125" s="21"/>
      <c r="AY125" s="52" t="str">
        <f t="shared" si="38"/>
        <v/>
      </c>
      <c r="AZ125" s="74"/>
      <c r="BD125" s="21"/>
    </row>
    <row r="126" spans="4:56">
      <c r="D126" s="82"/>
      <c r="E126" s="93"/>
      <c r="F126" s="93"/>
      <c r="G126" s="83"/>
      <c r="H126" s="83"/>
      <c r="I126" s="83"/>
      <c r="J126" s="83"/>
      <c r="K126" s="83"/>
      <c r="L126" s="83"/>
      <c r="N126" s="83"/>
      <c r="O126" s="83"/>
      <c r="P126" s="83"/>
      <c r="Q126" s="21"/>
      <c r="R126" s="52" t="str">
        <f t="shared" si="30"/>
        <v/>
      </c>
      <c r="S126" s="21"/>
      <c r="T126" s="52">
        <f t="shared" si="31"/>
        <v>0</v>
      </c>
      <c r="U126" s="21"/>
      <c r="V126" s="52" t="str">
        <f t="shared" si="32"/>
        <v/>
      </c>
      <c r="W126" s="83"/>
      <c r="X126" s="84"/>
      <c r="Y126" s="83"/>
      <c r="AB126" s="21"/>
      <c r="AC126" s="52" t="str">
        <f t="shared" si="28"/>
        <v/>
      </c>
      <c r="AD126" s="21"/>
      <c r="AE126" s="52">
        <f t="shared" si="29"/>
        <v>0</v>
      </c>
      <c r="AJ126" s="21"/>
      <c r="AK126" s="52" t="str">
        <f t="shared" si="33"/>
        <v/>
      </c>
      <c r="AL126" s="21"/>
      <c r="AM126" s="52" t="str">
        <f t="shared" si="34"/>
        <v/>
      </c>
      <c r="AN126" s="21"/>
      <c r="AO126" s="32" t="str">
        <f t="shared" si="39"/>
        <v/>
      </c>
      <c r="AP126" s="21"/>
      <c r="AQ126" s="52">
        <f t="shared" si="35"/>
        <v>0</v>
      </c>
      <c r="AR126" s="21"/>
      <c r="AS126" s="52" t="str">
        <f t="shared" si="36"/>
        <v/>
      </c>
      <c r="AT126" s="21"/>
      <c r="AU126" s="52" t="str">
        <f t="shared" si="40"/>
        <v/>
      </c>
      <c r="AV126" s="21"/>
      <c r="AW126" s="52">
        <f t="shared" si="37"/>
        <v>0</v>
      </c>
      <c r="AX126" s="21"/>
      <c r="AY126" s="52" t="str">
        <f t="shared" si="38"/>
        <v/>
      </c>
      <c r="AZ126" s="74"/>
      <c r="BD126" s="21"/>
    </row>
    <row r="127" spans="4:56">
      <c r="D127" s="82"/>
      <c r="E127" s="93"/>
      <c r="F127" s="93"/>
      <c r="G127" s="83"/>
      <c r="H127" s="83"/>
      <c r="I127" s="83"/>
      <c r="J127" s="83"/>
      <c r="K127" s="83"/>
      <c r="L127" s="83"/>
      <c r="N127" s="83"/>
      <c r="O127" s="83"/>
      <c r="P127" s="83"/>
      <c r="Q127" s="21"/>
      <c r="R127" s="52" t="str">
        <f t="shared" si="30"/>
        <v/>
      </c>
      <c r="S127" s="21"/>
      <c r="T127" s="52">
        <f t="shared" si="31"/>
        <v>0</v>
      </c>
      <c r="U127" s="21"/>
      <c r="V127" s="52" t="str">
        <f t="shared" si="32"/>
        <v/>
      </c>
      <c r="W127" s="83"/>
      <c r="X127" s="84"/>
      <c r="Y127" s="83"/>
      <c r="AB127" s="21"/>
      <c r="AC127" s="52" t="str">
        <f t="shared" si="28"/>
        <v/>
      </c>
      <c r="AD127" s="21"/>
      <c r="AE127" s="52">
        <f t="shared" si="29"/>
        <v>0</v>
      </c>
      <c r="AJ127" s="21"/>
      <c r="AK127" s="52" t="str">
        <f t="shared" si="33"/>
        <v/>
      </c>
      <c r="AL127" s="21"/>
      <c r="AM127" s="52" t="str">
        <f t="shared" si="34"/>
        <v/>
      </c>
      <c r="AN127" s="21"/>
      <c r="AO127" s="32" t="str">
        <f t="shared" si="39"/>
        <v/>
      </c>
      <c r="AP127" s="21"/>
      <c r="AQ127" s="52">
        <f t="shared" si="35"/>
        <v>0</v>
      </c>
      <c r="AR127" s="21"/>
      <c r="AS127" s="52" t="str">
        <f t="shared" si="36"/>
        <v/>
      </c>
      <c r="AT127" s="21"/>
      <c r="AU127" s="52" t="str">
        <f t="shared" si="40"/>
        <v/>
      </c>
      <c r="AV127" s="21"/>
      <c r="AW127" s="52">
        <f t="shared" si="37"/>
        <v>0</v>
      </c>
      <c r="AX127" s="21"/>
      <c r="AY127" s="52" t="str">
        <f t="shared" si="38"/>
        <v/>
      </c>
      <c r="AZ127" s="74"/>
      <c r="BD127" s="21"/>
    </row>
    <row r="128" spans="4:56">
      <c r="D128" s="82"/>
      <c r="E128" s="93"/>
      <c r="F128" s="93"/>
      <c r="G128" s="83"/>
      <c r="H128" s="83"/>
      <c r="I128" s="83"/>
      <c r="J128" s="83"/>
      <c r="K128" s="83"/>
      <c r="L128" s="83"/>
      <c r="N128" s="83"/>
      <c r="O128" s="83"/>
      <c r="P128" s="83"/>
      <c r="Q128" s="21"/>
      <c r="R128" s="52" t="str">
        <f t="shared" si="30"/>
        <v/>
      </c>
      <c r="S128" s="21"/>
      <c r="T128" s="52">
        <f t="shared" si="31"/>
        <v>0</v>
      </c>
      <c r="U128" s="21"/>
      <c r="V128" s="52" t="str">
        <f t="shared" si="32"/>
        <v/>
      </c>
      <c r="W128" s="83"/>
      <c r="X128" s="84"/>
      <c r="Y128" s="83"/>
      <c r="AB128" s="21"/>
      <c r="AC128" s="52" t="str">
        <f t="shared" si="28"/>
        <v/>
      </c>
      <c r="AD128" s="21"/>
      <c r="AE128" s="52">
        <f t="shared" si="29"/>
        <v>0</v>
      </c>
      <c r="AJ128" s="21"/>
      <c r="AK128" s="52" t="str">
        <f t="shared" si="33"/>
        <v/>
      </c>
      <c r="AL128" s="21"/>
      <c r="AM128" s="52" t="str">
        <f t="shared" si="34"/>
        <v/>
      </c>
      <c r="AN128" s="21"/>
      <c r="AO128" s="32" t="str">
        <f t="shared" si="39"/>
        <v/>
      </c>
      <c r="AP128" s="21"/>
      <c r="AQ128" s="52">
        <f t="shared" si="35"/>
        <v>0</v>
      </c>
      <c r="AR128" s="21"/>
      <c r="AS128" s="52" t="str">
        <f t="shared" si="36"/>
        <v/>
      </c>
      <c r="AT128" s="21"/>
      <c r="AU128" s="52" t="str">
        <f t="shared" si="40"/>
        <v/>
      </c>
      <c r="AV128" s="21"/>
      <c r="AW128" s="52">
        <f t="shared" si="37"/>
        <v>0</v>
      </c>
      <c r="AX128" s="21"/>
      <c r="AY128" s="52" t="str">
        <f t="shared" si="38"/>
        <v/>
      </c>
      <c r="AZ128" s="74"/>
      <c r="BD128" s="21"/>
    </row>
    <row r="129" spans="4:56">
      <c r="D129" s="82"/>
      <c r="E129" s="93"/>
      <c r="F129" s="93"/>
      <c r="G129" s="83"/>
      <c r="H129" s="83"/>
      <c r="I129" s="83"/>
      <c r="J129" s="83"/>
      <c r="K129" s="83"/>
      <c r="L129" s="83"/>
      <c r="N129" s="83"/>
      <c r="O129" s="83"/>
      <c r="P129" s="83"/>
      <c r="Q129" s="21"/>
      <c r="R129" s="52" t="str">
        <f t="shared" si="30"/>
        <v/>
      </c>
      <c r="S129" s="21"/>
      <c r="T129" s="52">
        <f t="shared" si="31"/>
        <v>0</v>
      </c>
      <c r="U129" s="21"/>
      <c r="V129" s="52" t="str">
        <f t="shared" si="32"/>
        <v/>
      </c>
      <c r="W129" s="83"/>
      <c r="X129" s="84"/>
      <c r="Y129" s="83"/>
      <c r="AB129" s="21"/>
      <c r="AC129" s="52" t="str">
        <f t="shared" si="28"/>
        <v/>
      </c>
      <c r="AD129" s="21"/>
      <c r="AE129" s="52">
        <f t="shared" si="29"/>
        <v>0</v>
      </c>
      <c r="AJ129" s="21"/>
      <c r="AK129" s="52" t="str">
        <f t="shared" si="33"/>
        <v/>
      </c>
      <c r="AL129" s="21"/>
      <c r="AM129" s="52" t="str">
        <f t="shared" si="34"/>
        <v/>
      </c>
      <c r="AN129" s="21"/>
      <c r="AO129" s="32" t="str">
        <f t="shared" si="39"/>
        <v/>
      </c>
      <c r="AP129" s="21"/>
      <c r="AQ129" s="52">
        <f t="shared" si="35"/>
        <v>0</v>
      </c>
      <c r="AR129" s="21"/>
      <c r="AS129" s="52" t="str">
        <f t="shared" si="36"/>
        <v/>
      </c>
      <c r="AT129" s="21"/>
      <c r="AU129" s="52" t="str">
        <f t="shared" si="40"/>
        <v/>
      </c>
      <c r="AV129" s="21"/>
      <c r="AW129" s="52">
        <f t="shared" si="37"/>
        <v>0</v>
      </c>
      <c r="AX129" s="21"/>
      <c r="AY129" s="52" t="str">
        <f t="shared" si="38"/>
        <v/>
      </c>
      <c r="AZ129" s="74"/>
      <c r="BD129" s="21"/>
    </row>
    <row r="130" spans="4:56">
      <c r="D130" s="82"/>
      <c r="E130" s="93"/>
      <c r="F130" s="93"/>
      <c r="G130" s="83"/>
      <c r="H130" s="83"/>
      <c r="I130" s="83"/>
      <c r="J130" s="83"/>
      <c r="K130" s="83"/>
      <c r="L130" s="83"/>
      <c r="N130" s="83"/>
      <c r="O130" s="83"/>
      <c r="P130" s="83"/>
      <c r="Q130" s="21"/>
      <c r="R130" s="52" t="str">
        <f t="shared" si="30"/>
        <v/>
      </c>
      <c r="S130" s="21"/>
      <c r="T130" s="52">
        <f t="shared" si="31"/>
        <v>0</v>
      </c>
      <c r="U130" s="21"/>
      <c r="V130" s="52" t="str">
        <f t="shared" si="32"/>
        <v/>
      </c>
      <c r="W130" s="83"/>
      <c r="X130" s="84"/>
      <c r="Y130" s="83"/>
      <c r="AB130" s="21"/>
      <c r="AC130" s="52" t="str">
        <f t="shared" si="28"/>
        <v/>
      </c>
      <c r="AD130" s="21"/>
      <c r="AE130" s="52">
        <f t="shared" si="29"/>
        <v>0</v>
      </c>
      <c r="AJ130" s="21"/>
      <c r="AK130" s="52" t="str">
        <f t="shared" si="33"/>
        <v/>
      </c>
      <c r="AL130" s="21"/>
      <c r="AM130" s="52" t="str">
        <f t="shared" si="34"/>
        <v/>
      </c>
      <c r="AN130" s="21"/>
      <c r="AO130" s="32" t="str">
        <f t="shared" si="39"/>
        <v/>
      </c>
      <c r="AP130" s="21"/>
      <c r="AQ130" s="52">
        <f t="shared" si="35"/>
        <v>0</v>
      </c>
      <c r="AR130" s="21"/>
      <c r="AS130" s="52" t="str">
        <f t="shared" si="36"/>
        <v/>
      </c>
      <c r="AT130" s="21"/>
      <c r="AU130" s="52" t="str">
        <f t="shared" si="40"/>
        <v/>
      </c>
      <c r="AV130" s="21"/>
      <c r="AW130" s="52">
        <f t="shared" si="37"/>
        <v>0</v>
      </c>
      <c r="AX130" s="21"/>
      <c r="AY130" s="52" t="str">
        <f t="shared" si="38"/>
        <v/>
      </c>
      <c r="AZ130" s="74"/>
      <c r="BD130" s="21"/>
    </row>
    <row r="131" spans="4:56">
      <c r="D131" s="82"/>
      <c r="E131" s="93"/>
      <c r="F131" s="93"/>
      <c r="G131" s="83"/>
      <c r="H131" s="83"/>
      <c r="I131" s="83"/>
      <c r="J131" s="83"/>
      <c r="K131" s="83"/>
      <c r="L131" s="83"/>
      <c r="N131" s="83"/>
      <c r="O131" s="83"/>
      <c r="P131" s="83"/>
      <c r="Q131" s="21"/>
      <c r="R131" s="52" t="str">
        <f t="shared" si="30"/>
        <v/>
      </c>
      <c r="S131" s="21"/>
      <c r="T131" s="52">
        <f t="shared" si="31"/>
        <v>0</v>
      </c>
      <c r="U131" s="21"/>
      <c r="V131" s="52" t="str">
        <f t="shared" si="32"/>
        <v/>
      </c>
      <c r="W131" s="83"/>
      <c r="X131" s="84"/>
      <c r="Y131" s="83"/>
      <c r="AB131" s="21"/>
      <c r="AC131" s="52" t="str">
        <f t="shared" ref="AC131:AC194" si="41">IF(ISNA(VLOOKUP(AB131,tinh,2,FALSE)),"",VLOOKUP(AB131,tinh,2,FALSE))</f>
        <v/>
      </c>
      <c r="AD131" s="21"/>
      <c r="AE131" s="52">
        <f t="shared" ref="AE131:AE194" si="42">IF(ISNA(VLOOKUP(AD131&amp;AC131,benhVien,3,FALSE)),"",VLOOKUP(AD131&amp;AC131,benhVien,3,FALSE))</f>
        <v>0</v>
      </c>
      <c r="AJ131" s="21"/>
      <c r="AK131" s="52" t="str">
        <f t="shared" si="33"/>
        <v/>
      </c>
      <c r="AL131" s="21"/>
      <c r="AM131" s="52" t="str">
        <f t="shared" si="34"/>
        <v/>
      </c>
      <c r="AN131" s="21"/>
      <c r="AO131" s="32" t="str">
        <f t="shared" si="39"/>
        <v/>
      </c>
      <c r="AP131" s="21"/>
      <c r="AQ131" s="52">
        <f t="shared" si="35"/>
        <v>0</v>
      </c>
      <c r="AR131" s="21"/>
      <c r="AS131" s="52" t="str">
        <f t="shared" si="36"/>
        <v/>
      </c>
      <c r="AT131" s="21"/>
      <c r="AU131" s="52" t="str">
        <f t="shared" si="40"/>
        <v/>
      </c>
      <c r="AV131" s="21"/>
      <c r="AW131" s="52">
        <f t="shared" si="37"/>
        <v>0</v>
      </c>
      <c r="AX131" s="21"/>
      <c r="AY131" s="52" t="str">
        <f t="shared" si="38"/>
        <v/>
      </c>
      <c r="AZ131" s="74"/>
      <c r="BD131" s="21"/>
    </row>
    <row r="132" spans="4:56">
      <c r="D132" s="82"/>
      <c r="E132" s="93"/>
      <c r="F132" s="93"/>
      <c r="G132" s="83"/>
      <c r="H132" s="83"/>
      <c r="I132" s="83"/>
      <c r="J132" s="83"/>
      <c r="K132" s="83"/>
      <c r="L132" s="83"/>
      <c r="N132" s="83"/>
      <c r="O132" s="83"/>
      <c r="P132" s="83"/>
      <c r="Q132" s="21"/>
      <c r="R132" s="52" t="str">
        <f t="shared" ref="R132:R195" si="43">IF(ISNA(VLOOKUP(Q132,tinh,2,FALSE)),"",VLOOKUP(Q132,tinh,2,FALSE))</f>
        <v/>
      </c>
      <c r="S132" s="21"/>
      <c r="T132" s="52">
        <f t="shared" ref="T132:T195" si="44">IF(ISNA(VLOOKUP(S132&amp;R132,huyen,3,FALSE)),"",VLOOKUP(S132&amp;R132,huyen,3,FALSE))</f>
        <v>0</v>
      </c>
      <c r="U132" s="21"/>
      <c r="V132" s="52" t="str">
        <f t="shared" ref="V132:V195" si="45">IF(ISNA(VLOOKUP(U132&amp;T132,xa,3,FALSE)),"",VLOOKUP(U132&amp;T132,xa,3,FALSE))</f>
        <v/>
      </c>
      <c r="W132" s="83"/>
      <c r="X132" s="84"/>
      <c r="Y132" s="83"/>
      <c r="AB132" s="21"/>
      <c r="AC132" s="52" t="str">
        <f t="shared" si="41"/>
        <v/>
      </c>
      <c r="AD132" s="21"/>
      <c r="AE132" s="52">
        <f t="shared" si="42"/>
        <v>0</v>
      </c>
      <c r="AJ132" s="21"/>
      <c r="AK132" s="52" t="str">
        <f t="shared" si="33"/>
        <v/>
      </c>
      <c r="AL132" s="21"/>
      <c r="AM132" s="52" t="str">
        <f t="shared" si="34"/>
        <v/>
      </c>
      <c r="AN132" s="21"/>
      <c r="AO132" s="32" t="str">
        <f t="shared" si="39"/>
        <v/>
      </c>
      <c r="AP132" s="21"/>
      <c r="AQ132" s="52">
        <f t="shared" si="35"/>
        <v>0</v>
      </c>
      <c r="AR132" s="21"/>
      <c r="AS132" s="52" t="str">
        <f t="shared" si="36"/>
        <v/>
      </c>
      <c r="AT132" s="21"/>
      <c r="AU132" s="52" t="str">
        <f t="shared" si="40"/>
        <v/>
      </c>
      <c r="AV132" s="21"/>
      <c r="AW132" s="52">
        <f t="shared" si="37"/>
        <v>0</v>
      </c>
      <c r="AX132" s="21"/>
      <c r="AY132" s="52" t="str">
        <f t="shared" si="38"/>
        <v/>
      </c>
      <c r="AZ132" s="74"/>
      <c r="BD132" s="21"/>
    </row>
    <row r="133" spans="4:56">
      <c r="D133" s="82"/>
      <c r="E133" s="93"/>
      <c r="F133" s="93"/>
      <c r="G133" s="83"/>
      <c r="H133" s="83"/>
      <c r="I133" s="83"/>
      <c r="J133" s="83"/>
      <c r="K133" s="83"/>
      <c r="L133" s="83"/>
      <c r="N133" s="83"/>
      <c r="O133" s="83"/>
      <c r="P133" s="83"/>
      <c r="Q133" s="21"/>
      <c r="R133" s="52" t="str">
        <f t="shared" si="43"/>
        <v/>
      </c>
      <c r="S133" s="21"/>
      <c r="T133" s="52">
        <f t="shared" si="44"/>
        <v>0</v>
      </c>
      <c r="U133" s="21"/>
      <c r="V133" s="52" t="str">
        <f t="shared" si="45"/>
        <v/>
      </c>
      <c r="W133" s="83"/>
      <c r="X133" s="84"/>
      <c r="Y133" s="83"/>
      <c r="AB133" s="21"/>
      <c r="AC133" s="52" t="str">
        <f t="shared" si="41"/>
        <v/>
      </c>
      <c r="AD133" s="21"/>
      <c r="AE133" s="52">
        <f t="shared" si="42"/>
        <v>0</v>
      </c>
      <c r="AJ133" s="21"/>
      <c r="AK133" s="52" t="str">
        <f t="shared" si="33"/>
        <v/>
      </c>
      <c r="AL133" s="21"/>
      <c r="AM133" s="52" t="str">
        <f t="shared" si="34"/>
        <v/>
      </c>
      <c r="AN133" s="21"/>
      <c r="AO133" s="32" t="str">
        <f t="shared" si="39"/>
        <v/>
      </c>
      <c r="AP133" s="21"/>
      <c r="AQ133" s="52">
        <f t="shared" si="35"/>
        <v>0</v>
      </c>
      <c r="AR133" s="21"/>
      <c r="AS133" s="52" t="str">
        <f t="shared" si="36"/>
        <v/>
      </c>
      <c r="AT133" s="21"/>
      <c r="AU133" s="52" t="str">
        <f t="shared" si="40"/>
        <v/>
      </c>
      <c r="AV133" s="21"/>
      <c r="AW133" s="52">
        <f t="shared" si="37"/>
        <v>0</v>
      </c>
      <c r="AX133" s="21"/>
      <c r="AY133" s="52" t="str">
        <f t="shared" si="38"/>
        <v/>
      </c>
      <c r="AZ133" s="74"/>
      <c r="BD133" s="21"/>
    </row>
    <row r="134" spans="4:56">
      <c r="D134" s="82"/>
      <c r="E134" s="93"/>
      <c r="F134" s="93"/>
      <c r="G134" s="83"/>
      <c r="H134" s="83"/>
      <c r="I134" s="83"/>
      <c r="J134" s="83"/>
      <c r="K134" s="83"/>
      <c r="L134" s="83"/>
      <c r="N134" s="83"/>
      <c r="O134" s="83"/>
      <c r="P134" s="83"/>
      <c r="Q134" s="21"/>
      <c r="R134" s="52" t="str">
        <f t="shared" si="43"/>
        <v/>
      </c>
      <c r="S134" s="21"/>
      <c r="T134" s="52">
        <f t="shared" si="44"/>
        <v>0</v>
      </c>
      <c r="U134" s="21"/>
      <c r="V134" s="52" t="str">
        <f t="shared" si="45"/>
        <v/>
      </c>
      <c r="W134" s="83"/>
      <c r="X134" s="84"/>
      <c r="Y134" s="83"/>
      <c r="AB134" s="21"/>
      <c r="AC134" s="52" t="str">
        <f t="shared" si="41"/>
        <v/>
      </c>
      <c r="AD134" s="21"/>
      <c r="AE134" s="52">
        <f t="shared" si="42"/>
        <v>0</v>
      </c>
      <c r="AJ134" s="21"/>
      <c r="AK134" s="52" t="str">
        <f t="shared" si="33"/>
        <v/>
      </c>
      <c r="AL134" s="21"/>
      <c r="AM134" s="52" t="str">
        <f t="shared" si="34"/>
        <v/>
      </c>
      <c r="AN134" s="21"/>
      <c r="AO134" s="32" t="str">
        <f t="shared" si="39"/>
        <v/>
      </c>
      <c r="AP134" s="21"/>
      <c r="AQ134" s="52">
        <f t="shared" si="35"/>
        <v>0</v>
      </c>
      <c r="AR134" s="21"/>
      <c r="AS134" s="52" t="str">
        <f t="shared" si="36"/>
        <v/>
      </c>
      <c r="AT134" s="21"/>
      <c r="AU134" s="52" t="str">
        <f t="shared" si="40"/>
        <v/>
      </c>
      <c r="AV134" s="21"/>
      <c r="AW134" s="52">
        <f t="shared" si="37"/>
        <v>0</v>
      </c>
      <c r="AX134" s="21"/>
      <c r="AY134" s="52" t="str">
        <f t="shared" si="38"/>
        <v/>
      </c>
      <c r="AZ134" s="74"/>
      <c r="BD134" s="21"/>
    </row>
    <row r="135" spans="4:56">
      <c r="D135" s="82"/>
      <c r="E135" s="93"/>
      <c r="F135" s="93"/>
      <c r="G135" s="83"/>
      <c r="H135" s="83"/>
      <c r="I135" s="83"/>
      <c r="J135" s="83"/>
      <c r="K135" s="83"/>
      <c r="L135" s="83"/>
      <c r="N135" s="83"/>
      <c r="O135" s="83"/>
      <c r="P135" s="83"/>
      <c r="Q135" s="21"/>
      <c r="R135" s="52" t="str">
        <f t="shared" si="43"/>
        <v/>
      </c>
      <c r="S135" s="21"/>
      <c r="T135" s="52">
        <f t="shared" si="44"/>
        <v>0</v>
      </c>
      <c r="U135" s="21"/>
      <c r="V135" s="52" t="str">
        <f t="shared" si="45"/>
        <v/>
      </c>
      <c r="W135" s="83"/>
      <c r="X135" s="84"/>
      <c r="Y135" s="83"/>
      <c r="AB135" s="21"/>
      <c r="AC135" s="52" t="str">
        <f t="shared" si="41"/>
        <v/>
      </c>
      <c r="AD135" s="21"/>
      <c r="AE135" s="52">
        <f t="shared" si="42"/>
        <v>0</v>
      </c>
      <c r="AJ135" s="21"/>
      <c r="AK135" s="52" t="str">
        <f t="shared" si="33"/>
        <v/>
      </c>
      <c r="AL135" s="21"/>
      <c r="AM135" s="52" t="str">
        <f t="shared" si="34"/>
        <v/>
      </c>
      <c r="AN135" s="21"/>
      <c r="AO135" s="32" t="str">
        <f t="shared" si="39"/>
        <v/>
      </c>
      <c r="AP135" s="21"/>
      <c r="AQ135" s="52">
        <f t="shared" si="35"/>
        <v>0</v>
      </c>
      <c r="AR135" s="21"/>
      <c r="AS135" s="52" t="str">
        <f t="shared" si="36"/>
        <v/>
      </c>
      <c r="AT135" s="21"/>
      <c r="AU135" s="52" t="str">
        <f t="shared" si="40"/>
        <v/>
      </c>
      <c r="AV135" s="21"/>
      <c r="AW135" s="52">
        <f t="shared" si="37"/>
        <v>0</v>
      </c>
      <c r="AX135" s="21"/>
      <c r="AY135" s="52" t="str">
        <f t="shared" si="38"/>
        <v/>
      </c>
      <c r="AZ135" s="74"/>
      <c r="BD135" s="21"/>
    </row>
    <row r="136" spans="4:56">
      <c r="D136" s="82"/>
      <c r="E136" s="93"/>
      <c r="F136" s="93"/>
      <c r="G136" s="83"/>
      <c r="H136" s="83"/>
      <c r="I136" s="83"/>
      <c r="J136" s="83"/>
      <c r="K136" s="83"/>
      <c r="L136" s="83"/>
      <c r="N136" s="83"/>
      <c r="O136" s="83"/>
      <c r="P136" s="83"/>
      <c r="Q136" s="21"/>
      <c r="R136" s="52" t="str">
        <f t="shared" si="43"/>
        <v/>
      </c>
      <c r="S136" s="21"/>
      <c r="T136" s="52">
        <f t="shared" si="44"/>
        <v>0</v>
      </c>
      <c r="U136" s="21"/>
      <c r="V136" s="52" t="str">
        <f t="shared" si="45"/>
        <v/>
      </c>
      <c r="W136" s="83"/>
      <c r="X136" s="84"/>
      <c r="Y136" s="83"/>
      <c r="AB136" s="21"/>
      <c r="AC136" s="52" t="str">
        <f t="shared" si="41"/>
        <v/>
      </c>
      <c r="AD136" s="21"/>
      <c r="AE136" s="52">
        <f t="shared" si="42"/>
        <v>0</v>
      </c>
      <c r="AJ136" s="21"/>
      <c r="AK136" s="52" t="str">
        <f t="shared" si="33"/>
        <v/>
      </c>
      <c r="AL136" s="21"/>
      <c r="AM136" s="52" t="str">
        <f t="shared" si="34"/>
        <v/>
      </c>
      <c r="AN136" s="21"/>
      <c r="AO136" s="32" t="str">
        <f t="shared" si="39"/>
        <v/>
      </c>
      <c r="AP136" s="21"/>
      <c r="AQ136" s="52">
        <f t="shared" si="35"/>
        <v>0</v>
      </c>
      <c r="AR136" s="21"/>
      <c r="AS136" s="52" t="str">
        <f t="shared" si="36"/>
        <v/>
      </c>
      <c r="AT136" s="21"/>
      <c r="AU136" s="52" t="str">
        <f t="shared" si="40"/>
        <v/>
      </c>
      <c r="AV136" s="21"/>
      <c r="AW136" s="52">
        <f t="shared" si="37"/>
        <v>0</v>
      </c>
      <c r="AX136" s="21"/>
      <c r="AY136" s="52" t="str">
        <f t="shared" si="38"/>
        <v/>
      </c>
      <c r="AZ136" s="74"/>
      <c r="BD136" s="21"/>
    </row>
    <row r="137" spans="4:56">
      <c r="D137" s="82"/>
      <c r="E137" s="93"/>
      <c r="F137" s="93"/>
      <c r="G137" s="83"/>
      <c r="H137" s="83"/>
      <c r="I137" s="83"/>
      <c r="J137" s="83"/>
      <c r="K137" s="83"/>
      <c r="L137" s="83"/>
      <c r="N137" s="83"/>
      <c r="O137" s="83"/>
      <c r="P137" s="83"/>
      <c r="Q137" s="21"/>
      <c r="R137" s="52" t="str">
        <f t="shared" si="43"/>
        <v/>
      </c>
      <c r="S137" s="21"/>
      <c r="T137" s="52">
        <f t="shared" si="44"/>
        <v>0</v>
      </c>
      <c r="U137" s="21"/>
      <c r="V137" s="52" t="str">
        <f t="shared" si="45"/>
        <v/>
      </c>
      <c r="W137" s="83"/>
      <c r="X137" s="84"/>
      <c r="Y137" s="83"/>
      <c r="AB137" s="21"/>
      <c r="AC137" s="52" t="str">
        <f t="shared" si="41"/>
        <v/>
      </c>
      <c r="AD137" s="21"/>
      <c r="AE137" s="52">
        <f t="shared" si="42"/>
        <v>0</v>
      </c>
      <c r="AJ137" s="21"/>
      <c r="AK137" s="52" t="str">
        <f t="shared" si="33"/>
        <v/>
      </c>
      <c r="AL137" s="21"/>
      <c r="AM137" s="52" t="str">
        <f t="shared" si="34"/>
        <v/>
      </c>
      <c r="AN137" s="21"/>
      <c r="AO137" s="32" t="str">
        <f t="shared" si="39"/>
        <v/>
      </c>
      <c r="AP137" s="21"/>
      <c r="AQ137" s="52">
        <f t="shared" si="35"/>
        <v>0</v>
      </c>
      <c r="AR137" s="21"/>
      <c r="AS137" s="52" t="str">
        <f t="shared" si="36"/>
        <v/>
      </c>
      <c r="AT137" s="21"/>
      <c r="AU137" s="52" t="str">
        <f t="shared" si="40"/>
        <v/>
      </c>
      <c r="AV137" s="21"/>
      <c r="AW137" s="52">
        <f t="shared" si="37"/>
        <v>0</v>
      </c>
      <c r="AX137" s="21"/>
      <c r="AY137" s="52" t="str">
        <f t="shared" si="38"/>
        <v/>
      </c>
      <c r="AZ137" s="74"/>
      <c r="BD137" s="21"/>
    </row>
    <row r="138" spans="4:56">
      <c r="D138" s="82"/>
      <c r="E138" s="93"/>
      <c r="F138" s="93"/>
      <c r="G138" s="83"/>
      <c r="H138" s="83"/>
      <c r="I138" s="83"/>
      <c r="J138" s="83"/>
      <c r="K138" s="83"/>
      <c r="L138" s="83"/>
      <c r="N138" s="83"/>
      <c r="O138" s="83"/>
      <c r="P138" s="83"/>
      <c r="Q138" s="21"/>
      <c r="R138" s="52" t="str">
        <f t="shared" si="43"/>
        <v/>
      </c>
      <c r="S138" s="21"/>
      <c r="T138" s="52">
        <f t="shared" si="44"/>
        <v>0</v>
      </c>
      <c r="U138" s="21"/>
      <c r="V138" s="52" t="str">
        <f t="shared" si="45"/>
        <v/>
      </c>
      <c r="W138" s="83"/>
      <c r="X138" s="84"/>
      <c r="Y138" s="83"/>
      <c r="AB138" s="21"/>
      <c r="AC138" s="52" t="str">
        <f t="shared" si="41"/>
        <v/>
      </c>
      <c r="AD138" s="21"/>
      <c r="AE138" s="52">
        <f t="shared" si="42"/>
        <v>0</v>
      </c>
      <c r="AJ138" s="21"/>
      <c r="AK138" s="52" t="str">
        <f t="shared" si="33"/>
        <v/>
      </c>
      <c r="AL138" s="21"/>
      <c r="AM138" s="52" t="str">
        <f t="shared" si="34"/>
        <v/>
      </c>
      <c r="AN138" s="21"/>
      <c r="AO138" s="32" t="str">
        <f t="shared" si="39"/>
        <v/>
      </c>
      <c r="AP138" s="21"/>
      <c r="AQ138" s="52">
        <f t="shared" si="35"/>
        <v>0</v>
      </c>
      <c r="AR138" s="21"/>
      <c r="AS138" s="52" t="str">
        <f t="shared" si="36"/>
        <v/>
      </c>
      <c r="AT138" s="21"/>
      <c r="AU138" s="52" t="str">
        <f t="shared" si="40"/>
        <v/>
      </c>
      <c r="AV138" s="21"/>
      <c r="AW138" s="52">
        <f t="shared" si="37"/>
        <v>0</v>
      </c>
      <c r="AX138" s="21"/>
      <c r="AY138" s="52" t="str">
        <f t="shared" si="38"/>
        <v/>
      </c>
      <c r="AZ138" s="74"/>
      <c r="BD138" s="21"/>
    </row>
    <row r="139" spans="4:56">
      <c r="D139" s="82"/>
      <c r="E139" s="93"/>
      <c r="F139" s="93"/>
      <c r="G139" s="83"/>
      <c r="H139" s="83"/>
      <c r="I139" s="83"/>
      <c r="J139" s="83"/>
      <c r="K139" s="83"/>
      <c r="L139" s="83"/>
      <c r="N139" s="83"/>
      <c r="O139" s="83"/>
      <c r="P139" s="83"/>
      <c r="Q139" s="21"/>
      <c r="R139" s="52" t="str">
        <f t="shared" si="43"/>
        <v/>
      </c>
      <c r="S139" s="21"/>
      <c r="T139" s="52">
        <f t="shared" si="44"/>
        <v>0</v>
      </c>
      <c r="U139" s="21"/>
      <c r="V139" s="52" t="str">
        <f t="shared" si="45"/>
        <v/>
      </c>
      <c r="W139" s="83"/>
      <c r="X139" s="84"/>
      <c r="Y139" s="83"/>
      <c r="AB139" s="21"/>
      <c r="AC139" s="52" t="str">
        <f t="shared" si="41"/>
        <v/>
      </c>
      <c r="AD139" s="21"/>
      <c r="AE139" s="52">
        <f t="shared" si="42"/>
        <v>0</v>
      </c>
      <c r="AJ139" s="21"/>
      <c r="AK139" s="52" t="str">
        <f t="shared" si="33"/>
        <v/>
      </c>
      <c r="AL139" s="21"/>
      <c r="AM139" s="52" t="str">
        <f t="shared" si="34"/>
        <v/>
      </c>
      <c r="AN139" s="21"/>
      <c r="AO139" s="32" t="str">
        <f t="shared" si="39"/>
        <v/>
      </c>
      <c r="AP139" s="21"/>
      <c r="AQ139" s="52">
        <f t="shared" si="35"/>
        <v>0</v>
      </c>
      <c r="AR139" s="21"/>
      <c r="AS139" s="52" t="str">
        <f t="shared" si="36"/>
        <v/>
      </c>
      <c r="AT139" s="21"/>
      <c r="AU139" s="52" t="str">
        <f t="shared" si="40"/>
        <v/>
      </c>
      <c r="AV139" s="21"/>
      <c r="AW139" s="52">
        <f t="shared" si="37"/>
        <v>0</v>
      </c>
      <c r="AX139" s="21"/>
      <c r="AY139" s="52" t="str">
        <f t="shared" si="38"/>
        <v/>
      </c>
      <c r="AZ139" s="74"/>
      <c r="BD139" s="21"/>
    </row>
    <row r="140" spans="4:56">
      <c r="D140" s="82"/>
      <c r="E140" s="93"/>
      <c r="F140" s="93"/>
      <c r="G140" s="83"/>
      <c r="H140" s="83"/>
      <c r="I140" s="83"/>
      <c r="J140" s="83"/>
      <c r="K140" s="83"/>
      <c r="L140" s="83"/>
      <c r="N140" s="83"/>
      <c r="O140" s="83"/>
      <c r="P140" s="83"/>
      <c r="Q140" s="21"/>
      <c r="R140" s="52" t="str">
        <f t="shared" si="43"/>
        <v/>
      </c>
      <c r="S140" s="21"/>
      <c r="T140" s="52">
        <f t="shared" si="44"/>
        <v>0</v>
      </c>
      <c r="U140" s="21"/>
      <c r="V140" s="52" t="str">
        <f t="shared" si="45"/>
        <v/>
      </c>
      <c r="W140" s="83"/>
      <c r="X140" s="84"/>
      <c r="Y140" s="83"/>
      <c r="AB140" s="21"/>
      <c r="AC140" s="52" t="str">
        <f t="shared" si="41"/>
        <v/>
      </c>
      <c r="AD140" s="21"/>
      <c r="AE140" s="52">
        <f t="shared" si="42"/>
        <v>0</v>
      </c>
      <c r="AJ140" s="21"/>
      <c r="AK140" s="52" t="str">
        <f t="shared" si="33"/>
        <v/>
      </c>
      <c r="AL140" s="21"/>
      <c r="AM140" s="52" t="str">
        <f t="shared" si="34"/>
        <v/>
      </c>
      <c r="AN140" s="21"/>
      <c r="AO140" s="32" t="str">
        <f t="shared" si="39"/>
        <v/>
      </c>
      <c r="AP140" s="21"/>
      <c r="AQ140" s="52">
        <f t="shared" si="35"/>
        <v>0</v>
      </c>
      <c r="AR140" s="21"/>
      <c r="AS140" s="52" t="str">
        <f t="shared" si="36"/>
        <v/>
      </c>
      <c r="AT140" s="21"/>
      <c r="AU140" s="52" t="str">
        <f t="shared" si="40"/>
        <v/>
      </c>
      <c r="AV140" s="21"/>
      <c r="AW140" s="52">
        <f t="shared" si="37"/>
        <v>0</v>
      </c>
      <c r="AX140" s="21"/>
      <c r="AY140" s="52" t="str">
        <f t="shared" si="38"/>
        <v/>
      </c>
      <c r="AZ140" s="74"/>
      <c r="BD140" s="21"/>
    </row>
    <row r="141" spans="4:56">
      <c r="D141" s="82"/>
      <c r="E141" s="93"/>
      <c r="F141" s="93"/>
      <c r="G141" s="83"/>
      <c r="H141" s="83"/>
      <c r="I141" s="83"/>
      <c r="J141" s="83"/>
      <c r="K141" s="83"/>
      <c r="L141" s="83"/>
      <c r="N141" s="83"/>
      <c r="O141" s="83"/>
      <c r="P141" s="83"/>
      <c r="Q141" s="21"/>
      <c r="R141" s="52" t="str">
        <f t="shared" si="43"/>
        <v/>
      </c>
      <c r="S141" s="21"/>
      <c r="T141" s="52">
        <f t="shared" si="44"/>
        <v>0</v>
      </c>
      <c r="U141" s="21"/>
      <c r="V141" s="52" t="str">
        <f t="shared" si="45"/>
        <v/>
      </c>
      <c r="W141" s="83"/>
      <c r="X141" s="84"/>
      <c r="Y141" s="83"/>
      <c r="AB141" s="21"/>
      <c r="AC141" s="52" t="str">
        <f t="shared" si="41"/>
        <v/>
      </c>
      <c r="AD141" s="21"/>
      <c r="AE141" s="52">
        <f t="shared" si="42"/>
        <v>0</v>
      </c>
      <c r="AJ141" s="21"/>
      <c r="AK141" s="52" t="str">
        <f t="shared" si="33"/>
        <v/>
      </c>
      <c r="AL141" s="21"/>
      <c r="AM141" s="52" t="str">
        <f t="shared" si="34"/>
        <v/>
      </c>
      <c r="AN141" s="21"/>
      <c r="AO141" s="32" t="str">
        <f t="shared" si="39"/>
        <v/>
      </c>
      <c r="AP141" s="21"/>
      <c r="AQ141" s="52">
        <f t="shared" si="35"/>
        <v>0</v>
      </c>
      <c r="AR141" s="21"/>
      <c r="AS141" s="52" t="str">
        <f t="shared" si="36"/>
        <v/>
      </c>
      <c r="AT141" s="21"/>
      <c r="AU141" s="52" t="str">
        <f t="shared" si="40"/>
        <v/>
      </c>
      <c r="AV141" s="21"/>
      <c r="AW141" s="52">
        <f t="shared" si="37"/>
        <v>0</v>
      </c>
      <c r="AX141" s="21"/>
      <c r="AY141" s="52" t="str">
        <f t="shared" si="38"/>
        <v/>
      </c>
      <c r="AZ141" s="74"/>
      <c r="BD141" s="21"/>
    </row>
    <row r="142" spans="4:56">
      <c r="D142" s="82"/>
      <c r="E142" s="93"/>
      <c r="F142" s="93"/>
      <c r="G142" s="83"/>
      <c r="H142" s="83"/>
      <c r="I142" s="83"/>
      <c r="J142" s="83"/>
      <c r="K142" s="83"/>
      <c r="L142" s="83"/>
      <c r="N142" s="83"/>
      <c r="O142" s="83"/>
      <c r="P142" s="83"/>
      <c r="Q142" s="21"/>
      <c r="R142" s="52" t="str">
        <f t="shared" si="43"/>
        <v/>
      </c>
      <c r="S142" s="21"/>
      <c r="T142" s="52">
        <f t="shared" si="44"/>
        <v>0</v>
      </c>
      <c r="U142" s="21"/>
      <c r="V142" s="52" t="str">
        <f t="shared" si="45"/>
        <v/>
      </c>
      <c r="W142" s="83"/>
      <c r="X142" s="84"/>
      <c r="Y142" s="83"/>
      <c r="AB142" s="21"/>
      <c r="AC142" s="52" t="str">
        <f t="shared" si="41"/>
        <v/>
      </c>
      <c r="AD142" s="21"/>
      <c r="AE142" s="52">
        <f t="shared" si="42"/>
        <v>0</v>
      </c>
      <c r="AJ142" s="21"/>
      <c r="AK142" s="52" t="str">
        <f t="shared" si="33"/>
        <v/>
      </c>
      <c r="AL142" s="21"/>
      <c r="AM142" s="52" t="str">
        <f t="shared" si="34"/>
        <v/>
      </c>
      <c r="AN142" s="21"/>
      <c r="AO142" s="32" t="str">
        <f t="shared" si="39"/>
        <v/>
      </c>
      <c r="AP142" s="21"/>
      <c r="AQ142" s="52">
        <f t="shared" si="35"/>
        <v>0</v>
      </c>
      <c r="AR142" s="21"/>
      <c r="AS142" s="52" t="str">
        <f t="shared" si="36"/>
        <v/>
      </c>
      <c r="AT142" s="21"/>
      <c r="AU142" s="52" t="str">
        <f t="shared" si="40"/>
        <v/>
      </c>
      <c r="AV142" s="21"/>
      <c r="AW142" s="52">
        <f t="shared" si="37"/>
        <v>0</v>
      </c>
      <c r="AX142" s="21"/>
      <c r="AY142" s="52" t="str">
        <f t="shared" si="38"/>
        <v/>
      </c>
      <c r="AZ142" s="74"/>
      <c r="BD142" s="21"/>
    </row>
    <row r="143" spans="4:56">
      <c r="D143" s="82"/>
      <c r="E143" s="93"/>
      <c r="F143" s="93"/>
      <c r="G143" s="83"/>
      <c r="H143" s="83"/>
      <c r="I143" s="83"/>
      <c r="J143" s="83"/>
      <c r="K143" s="83"/>
      <c r="L143" s="83"/>
      <c r="N143" s="83"/>
      <c r="O143" s="83"/>
      <c r="P143" s="83"/>
      <c r="Q143" s="21"/>
      <c r="R143" s="52" t="str">
        <f t="shared" si="43"/>
        <v/>
      </c>
      <c r="S143" s="21"/>
      <c r="T143" s="52">
        <f t="shared" si="44"/>
        <v>0</v>
      </c>
      <c r="U143" s="21"/>
      <c r="V143" s="52" t="str">
        <f t="shared" si="45"/>
        <v/>
      </c>
      <c r="W143" s="83"/>
      <c r="X143" s="84"/>
      <c r="Y143" s="83"/>
      <c r="AB143" s="21"/>
      <c r="AC143" s="52" t="str">
        <f t="shared" si="41"/>
        <v/>
      </c>
      <c r="AD143" s="21"/>
      <c r="AE143" s="52">
        <f t="shared" si="42"/>
        <v>0</v>
      </c>
      <c r="AJ143" s="21"/>
      <c r="AK143" s="52" t="str">
        <f t="shared" si="33"/>
        <v/>
      </c>
      <c r="AL143" s="21"/>
      <c r="AM143" s="52" t="str">
        <f t="shared" si="34"/>
        <v/>
      </c>
      <c r="AN143" s="21"/>
      <c r="AO143" s="32" t="str">
        <f t="shared" si="39"/>
        <v/>
      </c>
      <c r="AP143" s="21"/>
      <c r="AQ143" s="52">
        <f t="shared" si="35"/>
        <v>0</v>
      </c>
      <c r="AR143" s="21"/>
      <c r="AS143" s="52" t="str">
        <f t="shared" si="36"/>
        <v/>
      </c>
      <c r="AT143" s="21"/>
      <c r="AU143" s="52" t="str">
        <f t="shared" si="40"/>
        <v/>
      </c>
      <c r="AV143" s="21"/>
      <c r="AW143" s="52">
        <f t="shared" si="37"/>
        <v>0</v>
      </c>
      <c r="AX143" s="21"/>
      <c r="AY143" s="52" t="str">
        <f t="shared" si="38"/>
        <v/>
      </c>
      <c r="AZ143" s="74"/>
      <c r="BD143" s="21"/>
    </row>
    <row r="144" spans="4:56">
      <c r="D144" s="82"/>
      <c r="E144" s="93"/>
      <c r="F144" s="93"/>
      <c r="G144" s="83"/>
      <c r="H144" s="83"/>
      <c r="I144" s="83"/>
      <c r="J144" s="83"/>
      <c r="K144" s="83"/>
      <c r="L144" s="83"/>
      <c r="N144" s="83"/>
      <c r="O144" s="83"/>
      <c r="P144" s="83"/>
      <c r="Q144" s="21"/>
      <c r="R144" s="52" t="str">
        <f t="shared" si="43"/>
        <v/>
      </c>
      <c r="S144" s="21"/>
      <c r="T144" s="52">
        <f t="shared" si="44"/>
        <v>0</v>
      </c>
      <c r="U144" s="21"/>
      <c r="V144" s="52" t="str">
        <f t="shared" si="45"/>
        <v/>
      </c>
      <c r="W144" s="83"/>
      <c r="X144" s="84"/>
      <c r="Y144" s="83"/>
      <c r="AB144" s="21"/>
      <c r="AC144" s="52" t="str">
        <f t="shared" si="41"/>
        <v/>
      </c>
      <c r="AD144" s="21"/>
      <c r="AE144" s="52">
        <f t="shared" si="42"/>
        <v>0</v>
      </c>
      <c r="AJ144" s="21"/>
      <c r="AK144" s="52" t="str">
        <f t="shared" si="33"/>
        <v/>
      </c>
      <c r="AL144" s="21"/>
      <c r="AM144" s="52" t="str">
        <f t="shared" si="34"/>
        <v/>
      </c>
      <c r="AN144" s="21"/>
      <c r="AO144" s="32" t="str">
        <f t="shared" si="39"/>
        <v/>
      </c>
      <c r="AP144" s="21"/>
      <c r="AQ144" s="52">
        <f t="shared" si="35"/>
        <v>0</v>
      </c>
      <c r="AR144" s="21"/>
      <c r="AS144" s="52" t="str">
        <f t="shared" si="36"/>
        <v/>
      </c>
      <c r="AT144" s="21"/>
      <c r="AU144" s="52" t="str">
        <f t="shared" si="40"/>
        <v/>
      </c>
      <c r="AV144" s="21"/>
      <c r="AW144" s="52">
        <f t="shared" si="37"/>
        <v>0</v>
      </c>
      <c r="AX144" s="21"/>
      <c r="AY144" s="52" t="str">
        <f t="shared" si="38"/>
        <v/>
      </c>
      <c r="AZ144" s="74"/>
      <c r="BD144" s="21"/>
    </row>
    <row r="145" spans="4:56">
      <c r="D145" s="82"/>
      <c r="E145" s="93"/>
      <c r="F145" s="93"/>
      <c r="G145" s="83"/>
      <c r="H145" s="83"/>
      <c r="I145" s="83"/>
      <c r="J145" s="83"/>
      <c r="K145" s="83"/>
      <c r="L145" s="83"/>
      <c r="N145" s="83"/>
      <c r="O145" s="83"/>
      <c r="P145" s="83"/>
      <c r="Q145" s="21"/>
      <c r="R145" s="52" t="str">
        <f t="shared" si="43"/>
        <v/>
      </c>
      <c r="S145" s="21"/>
      <c r="T145" s="52">
        <f t="shared" si="44"/>
        <v>0</v>
      </c>
      <c r="U145" s="21"/>
      <c r="V145" s="52" t="str">
        <f t="shared" si="45"/>
        <v/>
      </c>
      <c r="W145" s="83"/>
      <c r="X145" s="84"/>
      <c r="Y145" s="83"/>
      <c r="AB145" s="21"/>
      <c r="AC145" s="52" t="str">
        <f t="shared" si="41"/>
        <v/>
      </c>
      <c r="AD145" s="21"/>
      <c r="AE145" s="52">
        <f t="shared" si="42"/>
        <v>0</v>
      </c>
      <c r="AJ145" s="21"/>
      <c r="AK145" s="52" t="str">
        <f t="shared" si="33"/>
        <v/>
      </c>
      <c r="AL145" s="21"/>
      <c r="AM145" s="52" t="str">
        <f t="shared" si="34"/>
        <v/>
      </c>
      <c r="AN145" s="21"/>
      <c r="AO145" s="32" t="str">
        <f t="shared" si="39"/>
        <v/>
      </c>
      <c r="AP145" s="21"/>
      <c r="AQ145" s="52">
        <f t="shared" si="35"/>
        <v>0</v>
      </c>
      <c r="AR145" s="21"/>
      <c r="AS145" s="52" t="str">
        <f t="shared" si="36"/>
        <v/>
      </c>
      <c r="AT145" s="21"/>
      <c r="AU145" s="52" t="str">
        <f t="shared" si="40"/>
        <v/>
      </c>
      <c r="AV145" s="21"/>
      <c r="AW145" s="52">
        <f t="shared" si="37"/>
        <v>0</v>
      </c>
      <c r="AX145" s="21"/>
      <c r="AY145" s="52" t="str">
        <f t="shared" si="38"/>
        <v/>
      </c>
      <c r="AZ145" s="74"/>
      <c r="BD145" s="21"/>
    </row>
    <row r="146" spans="4:56">
      <c r="D146" s="82"/>
      <c r="E146" s="93"/>
      <c r="F146" s="93"/>
      <c r="G146" s="83"/>
      <c r="H146" s="83"/>
      <c r="I146" s="83"/>
      <c r="J146" s="83"/>
      <c r="K146" s="83"/>
      <c r="L146" s="83"/>
      <c r="N146" s="83"/>
      <c r="O146" s="83"/>
      <c r="P146" s="83"/>
      <c r="Q146" s="21"/>
      <c r="R146" s="52" t="str">
        <f t="shared" si="43"/>
        <v/>
      </c>
      <c r="S146" s="21"/>
      <c r="T146" s="52">
        <f t="shared" si="44"/>
        <v>0</v>
      </c>
      <c r="U146" s="21"/>
      <c r="V146" s="52" t="str">
        <f t="shared" si="45"/>
        <v/>
      </c>
      <c r="W146" s="83"/>
      <c r="X146" s="84"/>
      <c r="Y146" s="83"/>
      <c r="AB146" s="21"/>
      <c r="AC146" s="52" t="str">
        <f t="shared" si="41"/>
        <v/>
      </c>
      <c r="AD146" s="21"/>
      <c r="AE146" s="52">
        <f t="shared" si="42"/>
        <v>0</v>
      </c>
      <c r="AJ146" s="21"/>
      <c r="AK146" s="52" t="str">
        <f t="shared" si="33"/>
        <v/>
      </c>
      <c r="AL146" s="21"/>
      <c r="AM146" s="52" t="str">
        <f t="shared" si="34"/>
        <v/>
      </c>
      <c r="AN146" s="21"/>
      <c r="AO146" s="32" t="str">
        <f t="shared" si="39"/>
        <v/>
      </c>
      <c r="AP146" s="21"/>
      <c r="AQ146" s="52">
        <f t="shared" si="35"/>
        <v>0</v>
      </c>
      <c r="AR146" s="21"/>
      <c r="AS146" s="52" t="str">
        <f t="shared" si="36"/>
        <v/>
      </c>
      <c r="AT146" s="21"/>
      <c r="AU146" s="52" t="str">
        <f t="shared" si="40"/>
        <v/>
      </c>
      <c r="AV146" s="21"/>
      <c r="AW146" s="52">
        <f t="shared" si="37"/>
        <v>0</v>
      </c>
      <c r="AX146" s="21"/>
      <c r="AY146" s="52" t="str">
        <f t="shared" si="38"/>
        <v/>
      </c>
      <c r="AZ146" s="74"/>
      <c r="BD146" s="21"/>
    </row>
    <row r="147" spans="4:56">
      <c r="D147" s="82"/>
      <c r="E147" s="93"/>
      <c r="F147" s="93"/>
      <c r="G147" s="83"/>
      <c r="H147" s="83"/>
      <c r="I147" s="83"/>
      <c r="J147" s="83"/>
      <c r="K147" s="83"/>
      <c r="L147" s="83"/>
      <c r="N147" s="83"/>
      <c r="O147" s="83"/>
      <c r="P147" s="83"/>
      <c r="Q147" s="21"/>
      <c r="R147" s="52" t="str">
        <f t="shared" si="43"/>
        <v/>
      </c>
      <c r="S147" s="21"/>
      <c r="T147" s="52">
        <f t="shared" si="44"/>
        <v>0</v>
      </c>
      <c r="U147" s="21"/>
      <c r="V147" s="52" t="str">
        <f t="shared" si="45"/>
        <v/>
      </c>
      <c r="W147" s="83"/>
      <c r="X147" s="84"/>
      <c r="Y147" s="83"/>
      <c r="AB147" s="21"/>
      <c r="AC147" s="52" t="str">
        <f t="shared" si="41"/>
        <v/>
      </c>
      <c r="AD147" s="21"/>
      <c r="AE147" s="52">
        <f t="shared" si="42"/>
        <v>0</v>
      </c>
      <c r="AJ147" s="21"/>
      <c r="AK147" s="52" t="str">
        <f t="shared" si="33"/>
        <v/>
      </c>
      <c r="AL147" s="21"/>
      <c r="AM147" s="52" t="str">
        <f t="shared" si="34"/>
        <v/>
      </c>
      <c r="AN147" s="21"/>
      <c r="AO147" s="32" t="str">
        <f t="shared" si="39"/>
        <v/>
      </c>
      <c r="AP147" s="21"/>
      <c r="AQ147" s="52">
        <f t="shared" si="35"/>
        <v>0</v>
      </c>
      <c r="AR147" s="21"/>
      <c r="AS147" s="52" t="str">
        <f t="shared" si="36"/>
        <v/>
      </c>
      <c r="AT147" s="21"/>
      <c r="AU147" s="52" t="str">
        <f t="shared" si="40"/>
        <v/>
      </c>
      <c r="AV147" s="21"/>
      <c r="AW147" s="52">
        <f t="shared" si="37"/>
        <v>0</v>
      </c>
      <c r="AX147" s="21"/>
      <c r="AY147" s="52" t="str">
        <f t="shared" si="38"/>
        <v/>
      </c>
      <c r="AZ147" s="74"/>
      <c r="BD147" s="21"/>
    </row>
    <row r="148" spans="4:56">
      <c r="D148" s="82"/>
      <c r="E148" s="93"/>
      <c r="F148" s="93"/>
      <c r="G148" s="83"/>
      <c r="H148" s="83"/>
      <c r="I148" s="83"/>
      <c r="J148" s="83"/>
      <c r="K148" s="83"/>
      <c r="L148" s="83"/>
      <c r="N148" s="83"/>
      <c r="O148" s="83"/>
      <c r="P148" s="83"/>
      <c r="Q148" s="21"/>
      <c r="R148" s="52" t="str">
        <f t="shared" si="43"/>
        <v/>
      </c>
      <c r="S148" s="21"/>
      <c r="T148" s="52">
        <f t="shared" si="44"/>
        <v>0</v>
      </c>
      <c r="U148" s="21"/>
      <c r="V148" s="52" t="str">
        <f t="shared" si="45"/>
        <v/>
      </c>
      <c r="W148" s="83"/>
      <c r="X148" s="84"/>
      <c r="Y148" s="83"/>
      <c r="AB148" s="21"/>
      <c r="AC148" s="52" t="str">
        <f t="shared" si="41"/>
        <v/>
      </c>
      <c r="AD148" s="21"/>
      <c r="AE148" s="52">
        <f t="shared" si="42"/>
        <v>0</v>
      </c>
      <c r="AJ148" s="21"/>
      <c r="AK148" s="52" t="str">
        <f t="shared" si="33"/>
        <v/>
      </c>
      <c r="AL148" s="21"/>
      <c r="AM148" s="52" t="str">
        <f t="shared" si="34"/>
        <v/>
      </c>
      <c r="AN148" s="21"/>
      <c r="AO148" s="32" t="str">
        <f t="shared" si="39"/>
        <v/>
      </c>
      <c r="AP148" s="21"/>
      <c r="AQ148" s="52">
        <f t="shared" si="35"/>
        <v>0</v>
      </c>
      <c r="AR148" s="21"/>
      <c r="AS148" s="52" t="str">
        <f t="shared" si="36"/>
        <v/>
      </c>
      <c r="AT148" s="21"/>
      <c r="AU148" s="52" t="str">
        <f t="shared" si="40"/>
        <v/>
      </c>
      <c r="AV148" s="21"/>
      <c r="AW148" s="52">
        <f t="shared" si="37"/>
        <v>0</v>
      </c>
      <c r="AX148" s="21"/>
      <c r="AY148" s="52" t="str">
        <f t="shared" si="38"/>
        <v/>
      </c>
      <c r="AZ148" s="74"/>
      <c r="BD148" s="21"/>
    </row>
    <row r="149" spans="4:56">
      <c r="D149" s="82"/>
      <c r="E149" s="93"/>
      <c r="F149" s="93"/>
      <c r="G149" s="83"/>
      <c r="H149" s="83"/>
      <c r="I149" s="83"/>
      <c r="J149" s="83"/>
      <c r="K149" s="83"/>
      <c r="L149" s="83"/>
      <c r="N149" s="83"/>
      <c r="O149" s="83"/>
      <c r="P149" s="83"/>
      <c r="Q149" s="21"/>
      <c r="R149" s="52" t="str">
        <f t="shared" si="43"/>
        <v/>
      </c>
      <c r="S149" s="21"/>
      <c r="T149" s="52">
        <f t="shared" si="44"/>
        <v>0</v>
      </c>
      <c r="U149" s="21"/>
      <c r="V149" s="52" t="str">
        <f t="shared" si="45"/>
        <v/>
      </c>
      <c r="W149" s="83"/>
      <c r="X149" s="84"/>
      <c r="Y149" s="83"/>
      <c r="AB149" s="21"/>
      <c r="AC149" s="52" t="str">
        <f t="shared" si="41"/>
        <v/>
      </c>
      <c r="AD149" s="21"/>
      <c r="AE149" s="52">
        <f t="shared" si="42"/>
        <v>0</v>
      </c>
      <c r="AJ149" s="21"/>
      <c r="AK149" s="52" t="str">
        <f t="shared" si="33"/>
        <v/>
      </c>
      <c r="AL149" s="21"/>
      <c r="AM149" s="52" t="str">
        <f t="shared" si="34"/>
        <v/>
      </c>
      <c r="AN149" s="21"/>
      <c r="AO149" s="32" t="str">
        <f t="shared" si="39"/>
        <v/>
      </c>
      <c r="AP149" s="21"/>
      <c r="AQ149" s="52">
        <f t="shared" si="35"/>
        <v>0</v>
      </c>
      <c r="AR149" s="21"/>
      <c r="AS149" s="52" t="str">
        <f t="shared" si="36"/>
        <v/>
      </c>
      <c r="AT149" s="21"/>
      <c r="AU149" s="52" t="str">
        <f t="shared" si="40"/>
        <v/>
      </c>
      <c r="AV149" s="21"/>
      <c r="AW149" s="52">
        <f t="shared" si="37"/>
        <v>0</v>
      </c>
      <c r="AX149" s="21"/>
      <c r="AY149" s="52" t="str">
        <f t="shared" si="38"/>
        <v/>
      </c>
      <c r="AZ149" s="74"/>
      <c r="BD149" s="21"/>
    </row>
    <row r="150" spans="4:56">
      <c r="D150" s="82"/>
      <c r="E150" s="93"/>
      <c r="F150" s="93"/>
      <c r="G150" s="83"/>
      <c r="H150" s="83"/>
      <c r="I150" s="83"/>
      <c r="J150" s="83"/>
      <c r="K150" s="83"/>
      <c r="L150" s="83"/>
      <c r="N150" s="83"/>
      <c r="O150" s="83"/>
      <c r="P150" s="83"/>
      <c r="Q150" s="21"/>
      <c r="R150" s="52" t="str">
        <f t="shared" si="43"/>
        <v/>
      </c>
      <c r="S150" s="21"/>
      <c r="T150" s="52">
        <f t="shared" si="44"/>
        <v>0</v>
      </c>
      <c r="U150" s="21"/>
      <c r="V150" s="52" t="str">
        <f t="shared" si="45"/>
        <v/>
      </c>
      <c r="W150" s="83"/>
      <c r="X150" s="84"/>
      <c r="Y150" s="83"/>
      <c r="AB150" s="21"/>
      <c r="AC150" s="52" t="str">
        <f t="shared" si="41"/>
        <v/>
      </c>
      <c r="AD150" s="21"/>
      <c r="AE150" s="52">
        <f t="shared" si="42"/>
        <v>0</v>
      </c>
      <c r="AJ150" s="21"/>
      <c r="AK150" s="52" t="str">
        <f t="shared" si="33"/>
        <v/>
      </c>
      <c r="AL150" s="21"/>
      <c r="AM150" s="52" t="str">
        <f t="shared" si="34"/>
        <v/>
      </c>
      <c r="AN150" s="21"/>
      <c r="AO150" s="32" t="str">
        <f t="shared" si="39"/>
        <v/>
      </c>
      <c r="AP150" s="21"/>
      <c r="AQ150" s="52">
        <f t="shared" si="35"/>
        <v>0</v>
      </c>
      <c r="AR150" s="21"/>
      <c r="AS150" s="52" t="str">
        <f t="shared" si="36"/>
        <v/>
      </c>
      <c r="AT150" s="21"/>
      <c r="AU150" s="52" t="str">
        <f t="shared" si="40"/>
        <v/>
      </c>
      <c r="AV150" s="21"/>
      <c r="AW150" s="52">
        <f t="shared" si="37"/>
        <v>0</v>
      </c>
      <c r="AX150" s="21"/>
      <c r="AY150" s="52" t="str">
        <f t="shared" si="38"/>
        <v/>
      </c>
      <c r="AZ150" s="74"/>
      <c r="BD150" s="21"/>
    </row>
    <row r="151" spans="4:56">
      <c r="D151" s="82"/>
      <c r="E151" s="93"/>
      <c r="F151" s="93"/>
      <c r="G151" s="83"/>
      <c r="H151" s="83"/>
      <c r="I151" s="83"/>
      <c r="J151" s="83"/>
      <c r="K151" s="83"/>
      <c r="L151" s="83"/>
      <c r="N151" s="83"/>
      <c r="O151" s="83"/>
      <c r="P151" s="83"/>
      <c r="Q151" s="21"/>
      <c r="R151" s="52" t="str">
        <f t="shared" si="43"/>
        <v/>
      </c>
      <c r="S151" s="21"/>
      <c r="T151" s="52">
        <f t="shared" si="44"/>
        <v>0</v>
      </c>
      <c r="U151" s="21"/>
      <c r="V151" s="52" t="str">
        <f t="shared" si="45"/>
        <v/>
      </c>
      <c r="W151" s="83"/>
      <c r="X151" s="84"/>
      <c r="Y151" s="83"/>
      <c r="AB151" s="21"/>
      <c r="AC151" s="52" t="str">
        <f t="shared" si="41"/>
        <v/>
      </c>
      <c r="AD151" s="21"/>
      <c r="AE151" s="52">
        <f t="shared" si="42"/>
        <v>0</v>
      </c>
      <c r="AJ151" s="21"/>
      <c r="AK151" s="52" t="str">
        <f t="shared" si="33"/>
        <v/>
      </c>
      <c r="AL151" s="21"/>
      <c r="AM151" s="52" t="str">
        <f t="shared" si="34"/>
        <v/>
      </c>
      <c r="AN151" s="21"/>
      <c r="AO151" s="32" t="str">
        <f t="shared" si="39"/>
        <v/>
      </c>
      <c r="AP151" s="21"/>
      <c r="AQ151" s="52">
        <f t="shared" si="35"/>
        <v>0</v>
      </c>
      <c r="AR151" s="21"/>
      <c r="AS151" s="52" t="str">
        <f t="shared" si="36"/>
        <v/>
      </c>
      <c r="AT151" s="21"/>
      <c r="AU151" s="52" t="str">
        <f t="shared" si="40"/>
        <v/>
      </c>
      <c r="AV151" s="21"/>
      <c r="AW151" s="52">
        <f t="shared" si="37"/>
        <v>0</v>
      </c>
      <c r="AX151" s="21"/>
      <c r="AY151" s="52" t="str">
        <f t="shared" si="38"/>
        <v/>
      </c>
      <c r="AZ151" s="74"/>
      <c r="BD151" s="21"/>
    </row>
    <row r="152" spans="4:56">
      <c r="D152" s="82"/>
      <c r="E152" s="93"/>
      <c r="F152" s="93"/>
      <c r="G152" s="83"/>
      <c r="H152" s="83"/>
      <c r="I152" s="83"/>
      <c r="J152" s="83"/>
      <c r="K152" s="83"/>
      <c r="L152" s="83"/>
      <c r="N152" s="83"/>
      <c r="O152" s="83"/>
      <c r="P152" s="83"/>
      <c r="Q152" s="21"/>
      <c r="R152" s="52" t="str">
        <f t="shared" si="43"/>
        <v/>
      </c>
      <c r="S152" s="21"/>
      <c r="T152" s="52">
        <f t="shared" si="44"/>
        <v>0</v>
      </c>
      <c r="U152" s="21"/>
      <c r="V152" s="52" t="str">
        <f t="shared" si="45"/>
        <v/>
      </c>
      <c r="W152" s="83"/>
      <c r="X152" s="84"/>
      <c r="Y152" s="83"/>
      <c r="AB152" s="21"/>
      <c r="AC152" s="52" t="str">
        <f t="shared" si="41"/>
        <v/>
      </c>
      <c r="AD152" s="21"/>
      <c r="AE152" s="52">
        <f t="shared" si="42"/>
        <v>0</v>
      </c>
      <c r="AJ152" s="21"/>
      <c r="AK152" s="52" t="str">
        <f t="shared" si="33"/>
        <v/>
      </c>
      <c r="AL152" s="21"/>
      <c r="AM152" s="52" t="str">
        <f t="shared" si="34"/>
        <v/>
      </c>
      <c r="AN152" s="21"/>
      <c r="AO152" s="32" t="str">
        <f t="shared" si="39"/>
        <v/>
      </c>
      <c r="AP152" s="21"/>
      <c r="AQ152" s="52">
        <f t="shared" si="35"/>
        <v>0</v>
      </c>
      <c r="AR152" s="21"/>
      <c r="AS152" s="52" t="str">
        <f t="shared" si="36"/>
        <v/>
      </c>
      <c r="AT152" s="21"/>
      <c r="AU152" s="52" t="str">
        <f t="shared" si="40"/>
        <v/>
      </c>
      <c r="AV152" s="21"/>
      <c r="AW152" s="52">
        <f t="shared" si="37"/>
        <v>0</v>
      </c>
      <c r="AX152" s="21"/>
      <c r="AY152" s="52" t="str">
        <f t="shared" si="38"/>
        <v/>
      </c>
      <c r="AZ152" s="74"/>
      <c r="BD152" s="21"/>
    </row>
    <row r="153" spans="4:56">
      <c r="D153" s="82"/>
      <c r="E153" s="93"/>
      <c r="F153" s="93"/>
      <c r="G153" s="83"/>
      <c r="H153" s="83"/>
      <c r="I153" s="83"/>
      <c r="J153" s="83"/>
      <c r="K153" s="83"/>
      <c r="L153" s="83"/>
      <c r="N153" s="83"/>
      <c r="O153" s="83"/>
      <c r="P153" s="83"/>
      <c r="Q153" s="21"/>
      <c r="R153" s="52" t="str">
        <f t="shared" si="43"/>
        <v/>
      </c>
      <c r="S153" s="21"/>
      <c r="T153" s="52">
        <f t="shared" si="44"/>
        <v>0</v>
      </c>
      <c r="U153" s="21"/>
      <c r="V153" s="52" t="str">
        <f t="shared" si="45"/>
        <v/>
      </c>
      <c r="W153" s="83"/>
      <c r="X153" s="84"/>
      <c r="Y153" s="83"/>
      <c r="AB153" s="21"/>
      <c r="AC153" s="52" t="str">
        <f t="shared" si="41"/>
        <v/>
      </c>
      <c r="AD153" s="21"/>
      <c r="AE153" s="52">
        <f t="shared" si="42"/>
        <v>0</v>
      </c>
      <c r="AJ153" s="21"/>
      <c r="AK153" s="52" t="str">
        <f t="shared" si="33"/>
        <v/>
      </c>
      <c r="AL153" s="21"/>
      <c r="AM153" s="52" t="str">
        <f t="shared" si="34"/>
        <v/>
      </c>
      <c r="AN153" s="21"/>
      <c r="AO153" s="32" t="str">
        <f t="shared" si="39"/>
        <v/>
      </c>
      <c r="AP153" s="21"/>
      <c r="AQ153" s="52">
        <f t="shared" si="35"/>
        <v>0</v>
      </c>
      <c r="AR153" s="21"/>
      <c r="AS153" s="52" t="str">
        <f t="shared" si="36"/>
        <v/>
      </c>
      <c r="AT153" s="21"/>
      <c r="AU153" s="52" t="str">
        <f t="shared" si="40"/>
        <v/>
      </c>
      <c r="AV153" s="21"/>
      <c r="AW153" s="52">
        <f t="shared" si="37"/>
        <v>0</v>
      </c>
      <c r="AX153" s="21"/>
      <c r="AY153" s="52" t="str">
        <f t="shared" si="38"/>
        <v/>
      </c>
      <c r="AZ153" s="74"/>
      <c r="BD153" s="21"/>
    </row>
    <row r="154" spans="4:56">
      <c r="D154" s="82"/>
      <c r="E154" s="93"/>
      <c r="F154" s="93"/>
      <c r="G154" s="83"/>
      <c r="H154" s="83"/>
      <c r="I154" s="83"/>
      <c r="J154" s="83"/>
      <c r="K154" s="83"/>
      <c r="L154" s="83"/>
      <c r="N154" s="83"/>
      <c r="O154" s="83"/>
      <c r="P154" s="83"/>
      <c r="Q154" s="21"/>
      <c r="R154" s="52" t="str">
        <f t="shared" si="43"/>
        <v/>
      </c>
      <c r="S154" s="21"/>
      <c r="T154" s="52">
        <f t="shared" si="44"/>
        <v>0</v>
      </c>
      <c r="U154" s="21"/>
      <c r="V154" s="52" t="str">
        <f t="shared" si="45"/>
        <v/>
      </c>
      <c r="W154" s="83"/>
      <c r="X154" s="84"/>
      <c r="Y154" s="83"/>
      <c r="AB154" s="21"/>
      <c r="AC154" s="52" t="str">
        <f t="shared" si="41"/>
        <v/>
      </c>
      <c r="AD154" s="21"/>
      <c r="AE154" s="52">
        <f t="shared" si="42"/>
        <v>0</v>
      </c>
      <c r="AJ154" s="21"/>
      <c r="AK154" s="52" t="str">
        <f t="shared" si="33"/>
        <v/>
      </c>
      <c r="AL154" s="21"/>
      <c r="AM154" s="52" t="str">
        <f t="shared" si="34"/>
        <v/>
      </c>
      <c r="AN154" s="21"/>
      <c r="AO154" s="32" t="str">
        <f t="shared" si="39"/>
        <v/>
      </c>
      <c r="AP154" s="21"/>
      <c r="AQ154" s="52">
        <f t="shared" si="35"/>
        <v>0</v>
      </c>
      <c r="AR154" s="21"/>
      <c r="AS154" s="52" t="str">
        <f t="shared" si="36"/>
        <v/>
      </c>
      <c r="AT154" s="21"/>
      <c r="AU154" s="52" t="str">
        <f t="shared" si="40"/>
        <v/>
      </c>
      <c r="AV154" s="21"/>
      <c r="AW154" s="52">
        <f t="shared" si="37"/>
        <v>0</v>
      </c>
      <c r="AX154" s="21"/>
      <c r="AY154" s="52" t="str">
        <f t="shared" si="38"/>
        <v/>
      </c>
      <c r="AZ154" s="74"/>
      <c r="BD154" s="21"/>
    </row>
    <row r="155" spans="4:56">
      <c r="D155" s="82"/>
      <c r="E155" s="93"/>
      <c r="F155" s="93"/>
      <c r="G155" s="83"/>
      <c r="H155" s="83"/>
      <c r="I155" s="83"/>
      <c r="J155" s="83"/>
      <c r="K155" s="83"/>
      <c r="L155" s="83"/>
      <c r="N155" s="83"/>
      <c r="O155" s="83"/>
      <c r="P155" s="83"/>
      <c r="Q155" s="21"/>
      <c r="R155" s="52" t="str">
        <f t="shared" si="43"/>
        <v/>
      </c>
      <c r="S155" s="21"/>
      <c r="T155" s="52">
        <f t="shared" si="44"/>
        <v>0</v>
      </c>
      <c r="U155" s="21"/>
      <c r="V155" s="52" t="str">
        <f t="shared" si="45"/>
        <v/>
      </c>
      <c r="W155" s="83"/>
      <c r="X155" s="84"/>
      <c r="Y155" s="83"/>
      <c r="AB155" s="21"/>
      <c r="AC155" s="52" t="str">
        <f t="shared" si="41"/>
        <v/>
      </c>
      <c r="AD155" s="21"/>
      <c r="AE155" s="52">
        <f t="shared" si="42"/>
        <v>0</v>
      </c>
      <c r="AJ155" s="21"/>
      <c r="AK155" s="52" t="str">
        <f t="shared" si="33"/>
        <v/>
      </c>
      <c r="AL155" s="21"/>
      <c r="AM155" s="52" t="str">
        <f t="shared" si="34"/>
        <v/>
      </c>
      <c r="AN155" s="21"/>
      <c r="AO155" s="32" t="str">
        <f t="shared" si="39"/>
        <v/>
      </c>
      <c r="AP155" s="21"/>
      <c r="AQ155" s="52">
        <f t="shared" si="35"/>
        <v>0</v>
      </c>
      <c r="AR155" s="21"/>
      <c r="AS155" s="52" t="str">
        <f t="shared" si="36"/>
        <v/>
      </c>
      <c r="AT155" s="21"/>
      <c r="AU155" s="52" t="str">
        <f t="shared" si="40"/>
        <v/>
      </c>
      <c r="AV155" s="21"/>
      <c r="AW155" s="52">
        <f t="shared" si="37"/>
        <v>0</v>
      </c>
      <c r="AX155" s="21"/>
      <c r="AY155" s="52" t="str">
        <f t="shared" si="38"/>
        <v/>
      </c>
      <c r="AZ155" s="74"/>
      <c r="BD155" s="21"/>
    </row>
    <row r="156" spans="4:56">
      <c r="D156" s="82"/>
      <c r="E156" s="93"/>
      <c r="F156" s="93"/>
      <c r="G156" s="83"/>
      <c r="H156" s="83"/>
      <c r="I156" s="83"/>
      <c r="J156" s="83"/>
      <c r="K156" s="83"/>
      <c r="L156" s="83"/>
      <c r="N156" s="83"/>
      <c r="O156" s="83"/>
      <c r="P156" s="83"/>
      <c r="Q156" s="21"/>
      <c r="R156" s="52" t="str">
        <f t="shared" si="43"/>
        <v/>
      </c>
      <c r="S156" s="21"/>
      <c r="T156" s="52">
        <f t="shared" si="44"/>
        <v>0</v>
      </c>
      <c r="U156" s="21"/>
      <c r="V156" s="52" t="str">
        <f t="shared" si="45"/>
        <v/>
      </c>
      <c r="W156" s="83"/>
      <c r="X156" s="84"/>
      <c r="Y156" s="83"/>
      <c r="AB156" s="21"/>
      <c r="AC156" s="52" t="str">
        <f t="shared" si="41"/>
        <v/>
      </c>
      <c r="AD156" s="21"/>
      <c r="AE156" s="52">
        <f t="shared" si="42"/>
        <v>0</v>
      </c>
      <c r="AJ156" s="21"/>
      <c r="AK156" s="52" t="str">
        <f t="shared" si="33"/>
        <v/>
      </c>
      <c r="AL156" s="21"/>
      <c r="AM156" s="52" t="str">
        <f t="shared" si="34"/>
        <v/>
      </c>
      <c r="AN156" s="21"/>
      <c r="AO156" s="32" t="str">
        <f t="shared" si="39"/>
        <v/>
      </c>
      <c r="AP156" s="21"/>
      <c r="AQ156" s="52">
        <f t="shared" si="35"/>
        <v>0</v>
      </c>
      <c r="AR156" s="21"/>
      <c r="AS156" s="52" t="str">
        <f t="shared" si="36"/>
        <v/>
      </c>
      <c r="AT156" s="21"/>
      <c r="AU156" s="52" t="str">
        <f t="shared" si="40"/>
        <v/>
      </c>
      <c r="AV156" s="21"/>
      <c r="AW156" s="52">
        <f t="shared" si="37"/>
        <v>0</v>
      </c>
      <c r="AX156" s="21"/>
      <c r="AY156" s="52" t="str">
        <f t="shared" si="38"/>
        <v/>
      </c>
      <c r="AZ156" s="74"/>
      <c r="BD156" s="21"/>
    </row>
    <row r="157" spans="4:56">
      <c r="D157" s="82"/>
      <c r="E157" s="93"/>
      <c r="F157" s="93"/>
      <c r="G157" s="83"/>
      <c r="H157" s="83"/>
      <c r="I157" s="83"/>
      <c r="J157" s="83"/>
      <c r="K157" s="83"/>
      <c r="L157" s="83"/>
      <c r="N157" s="83"/>
      <c r="O157" s="83"/>
      <c r="P157" s="83"/>
      <c r="Q157" s="21"/>
      <c r="R157" s="52" t="str">
        <f t="shared" si="43"/>
        <v/>
      </c>
      <c r="S157" s="21"/>
      <c r="T157" s="52">
        <f t="shared" si="44"/>
        <v>0</v>
      </c>
      <c r="U157" s="21"/>
      <c r="V157" s="52" t="str">
        <f t="shared" si="45"/>
        <v/>
      </c>
      <c r="W157" s="83"/>
      <c r="X157" s="84"/>
      <c r="Y157" s="83"/>
      <c r="AB157" s="21"/>
      <c r="AC157" s="52" t="str">
        <f t="shared" si="41"/>
        <v/>
      </c>
      <c r="AD157" s="21"/>
      <c r="AE157" s="52">
        <f t="shared" si="42"/>
        <v>0</v>
      </c>
      <c r="AJ157" s="21"/>
      <c r="AK157" s="52" t="str">
        <f t="shared" si="33"/>
        <v/>
      </c>
      <c r="AL157" s="21"/>
      <c r="AM157" s="52" t="str">
        <f t="shared" si="34"/>
        <v/>
      </c>
      <c r="AN157" s="21"/>
      <c r="AO157" s="32" t="str">
        <f t="shared" si="39"/>
        <v/>
      </c>
      <c r="AP157" s="21"/>
      <c r="AQ157" s="52">
        <f t="shared" si="35"/>
        <v>0</v>
      </c>
      <c r="AR157" s="21"/>
      <c r="AS157" s="52" t="str">
        <f t="shared" si="36"/>
        <v/>
      </c>
      <c r="AT157" s="21"/>
      <c r="AU157" s="52" t="str">
        <f t="shared" si="40"/>
        <v/>
      </c>
      <c r="AV157" s="21"/>
      <c r="AW157" s="52">
        <f t="shared" si="37"/>
        <v>0</v>
      </c>
      <c r="AX157" s="21"/>
      <c r="AY157" s="52" t="str">
        <f t="shared" si="38"/>
        <v/>
      </c>
      <c r="AZ157" s="74"/>
      <c r="BD157" s="21"/>
    </row>
    <row r="158" spans="4:56">
      <c r="D158" s="82"/>
      <c r="E158" s="93"/>
      <c r="F158" s="93"/>
      <c r="G158" s="83"/>
      <c r="H158" s="83"/>
      <c r="I158" s="83"/>
      <c r="J158" s="83"/>
      <c r="K158" s="83"/>
      <c r="L158" s="83"/>
      <c r="N158" s="83"/>
      <c r="O158" s="83"/>
      <c r="P158" s="83"/>
      <c r="Q158" s="21"/>
      <c r="R158" s="52" t="str">
        <f t="shared" si="43"/>
        <v/>
      </c>
      <c r="S158" s="21"/>
      <c r="T158" s="52">
        <f t="shared" si="44"/>
        <v>0</v>
      </c>
      <c r="U158" s="21"/>
      <c r="V158" s="52" t="str">
        <f t="shared" si="45"/>
        <v/>
      </c>
      <c r="W158" s="83"/>
      <c r="X158" s="84"/>
      <c r="Y158" s="83"/>
      <c r="AB158" s="21"/>
      <c r="AC158" s="52" t="str">
        <f t="shared" si="41"/>
        <v/>
      </c>
      <c r="AD158" s="21"/>
      <c r="AE158" s="52">
        <f t="shared" si="42"/>
        <v>0</v>
      </c>
      <c r="AJ158" s="21"/>
      <c r="AK158" s="52" t="str">
        <f t="shared" si="33"/>
        <v/>
      </c>
      <c r="AL158" s="21"/>
      <c r="AM158" s="52" t="str">
        <f t="shared" si="34"/>
        <v/>
      </c>
      <c r="AN158" s="21"/>
      <c r="AO158" s="32" t="str">
        <f t="shared" si="39"/>
        <v/>
      </c>
      <c r="AP158" s="21"/>
      <c r="AQ158" s="52">
        <f t="shared" si="35"/>
        <v>0</v>
      </c>
      <c r="AR158" s="21"/>
      <c r="AS158" s="52" t="str">
        <f t="shared" si="36"/>
        <v/>
      </c>
      <c r="AT158" s="21"/>
      <c r="AU158" s="52" t="str">
        <f t="shared" si="40"/>
        <v/>
      </c>
      <c r="AV158" s="21"/>
      <c r="AW158" s="52">
        <f t="shared" si="37"/>
        <v>0</v>
      </c>
      <c r="AX158" s="21"/>
      <c r="AY158" s="52" t="str">
        <f t="shared" si="38"/>
        <v/>
      </c>
      <c r="AZ158" s="74"/>
      <c r="BD158" s="21"/>
    </row>
    <row r="159" spans="4:56">
      <c r="D159" s="82"/>
      <c r="E159" s="93"/>
      <c r="F159" s="93"/>
      <c r="G159" s="83"/>
      <c r="H159" s="83"/>
      <c r="I159" s="83"/>
      <c r="J159" s="83"/>
      <c r="K159" s="83"/>
      <c r="L159" s="83"/>
      <c r="N159" s="83"/>
      <c r="O159" s="83"/>
      <c r="P159" s="83"/>
      <c r="Q159" s="21"/>
      <c r="R159" s="52" t="str">
        <f t="shared" si="43"/>
        <v/>
      </c>
      <c r="S159" s="21"/>
      <c r="T159" s="52">
        <f t="shared" si="44"/>
        <v>0</v>
      </c>
      <c r="U159" s="21"/>
      <c r="V159" s="52" t="str">
        <f t="shared" si="45"/>
        <v/>
      </c>
      <c r="W159" s="83"/>
      <c r="X159" s="84"/>
      <c r="Y159" s="83"/>
      <c r="AB159" s="21"/>
      <c r="AC159" s="52" t="str">
        <f t="shared" si="41"/>
        <v/>
      </c>
      <c r="AD159" s="21"/>
      <c r="AE159" s="52">
        <f t="shared" si="42"/>
        <v>0</v>
      </c>
      <c r="AJ159" s="21"/>
      <c r="AK159" s="52" t="str">
        <f t="shared" si="33"/>
        <v/>
      </c>
      <c r="AL159" s="21"/>
      <c r="AM159" s="52" t="str">
        <f t="shared" si="34"/>
        <v/>
      </c>
      <c r="AN159" s="21"/>
      <c r="AO159" s="32" t="str">
        <f t="shared" si="39"/>
        <v/>
      </c>
      <c r="AP159" s="21"/>
      <c r="AQ159" s="52">
        <f t="shared" si="35"/>
        <v>0</v>
      </c>
      <c r="AR159" s="21"/>
      <c r="AS159" s="52" t="str">
        <f t="shared" si="36"/>
        <v/>
      </c>
      <c r="AT159" s="21"/>
      <c r="AU159" s="52" t="str">
        <f t="shared" si="40"/>
        <v/>
      </c>
      <c r="AV159" s="21"/>
      <c r="AW159" s="52">
        <f t="shared" si="37"/>
        <v>0</v>
      </c>
      <c r="AX159" s="21"/>
      <c r="AY159" s="52" t="str">
        <f t="shared" si="38"/>
        <v/>
      </c>
      <c r="AZ159" s="74"/>
      <c r="BD159" s="21"/>
    </row>
    <row r="160" spans="4:56">
      <c r="D160" s="82"/>
      <c r="E160" s="93"/>
      <c r="F160" s="93"/>
      <c r="G160" s="83"/>
      <c r="H160" s="83"/>
      <c r="I160" s="83"/>
      <c r="J160" s="83"/>
      <c r="K160" s="83"/>
      <c r="L160" s="83"/>
      <c r="N160" s="83"/>
      <c r="O160" s="83"/>
      <c r="P160" s="83"/>
      <c r="Q160" s="21"/>
      <c r="R160" s="52" t="str">
        <f t="shared" si="43"/>
        <v/>
      </c>
      <c r="S160" s="21"/>
      <c r="T160" s="52">
        <f t="shared" si="44"/>
        <v>0</v>
      </c>
      <c r="U160" s="21"/>
      <c r="V160" s="52" t="str">
        <f t="shared" si="45"/>
        <v/>
      </c>
      <c r="W160" s="83"/>
      <c r="X160" s="84"/>
      <c r="Y160" s="83"/>
      <c r="AB160" s="21"/>
      <c r="AC160" s="52" t="str">
        <f t="shared" si="41"/>
        <v/>
      </c>
      <c r="AD160" s="21"/>
      <c r="AE160" s="52">
        <f t="shared" si="42"/>
        <v>0</v>
      </c>
      <c r="AJ160" s="21"/>
      <c r="AK160" s="52" t="str">
        <f t="shared" si="33"/>
        <v/>
      </c>
      <c r="AL160" s="21"/>
      <c r="AM160" s="52" t="str">
        <f t="shared" si="34"/>
        <v/>
      </c>
      <c r="AN160" s="21"/>
      <c r="AO160" s="32" t="str">
        <f t="shared" si="39"/>
        <v/>
      </c>
      <c r="AP160" s="21"/>
      <c r="AQ160" s="52">
        <f t="shared" si="35"/>
        <v>0</v>
      </c>
      <c r="AR160" s="21"/>
      <c r="AS160" s="52" t="str">
        <f t="shared" si="36"/>
        <v/>
      </c>
      <c r="AT160" s="21"/>
      <c r="AU160" s="52" t="str">
        <f t="shared" si="40"/>
        <v/>
      </c>
      <c r="AV160" s="21"/>
      <c r="AW160" s="52">
        <f t="shared" si="37"/>
        <v>0</v>
      </c>
      <c r="AX160" s="21"/>
      <c r="AY160" s="52" t="str">
        <f t="shared" si="38"/>
        <v/>
      </c>
      <c r="AZ160" s="74"/>
      <c r="BD160" s="21"/>
    </row>
    <row r="161" spans="4:56">
      <c r="D161" s="82"/>
      <c r="E161" s="93"/>
      <c r="F161" s="93"/>
      <c r="G161" s="83"/>
      <c r="H161" s="83"/>
      <c r="I161" s="83"/>
      <c r="J161" s="83"/>
      <c r="K161" s="83"/>
      <c r="L161" s="83"/>
      <c r="N161" s="83"/>
      <c r="O161" s="83"/>
      <c r="P161" s="83"/>
      <c r="Q161" s="21"/>
      <c r="R161" s="52" t="str">
        <f t="shared" si="43"/>
        <v/>
      </c>
      <c r="S161" s="21"/>
      <c r="T161" s="52">
        <f t="shared" si="44"/>
        <v>0</v>
      </c>
      <c r="U161" s="21"/>
      <c r="V161" s="52" t="str">
        <f t="shared" si="45"/>
        <v/>
      </c>
      <c r="W161" s="83"/>
      <c r="X161" s="84"/>
      <c r="Y161" s="83"/>
      <c r="AB161" s="21"/>
      <c r="AC161" s="52" t="str">
        <f t="shared" si="41"/>
        <v/>
      </c>
      <c r="AD161" s="21"/>
      <c r="AE161" s="52">
        <f t="shared" si="42"/>
        <v>0</v>
      </c>
      <c r="AJ161" s="21"/>
      <c r="AK161" s="52" t="str">
        <f t="shared" si="33"/>
        <v/>
      </c>
      <c r="AL161" s="21"/>
      <c r="AM161" s="52" t="str">
        <f t="shared" si="34"/>
        <v/>
      </c>
      <c r="AN161" s="21"/>
      <c r="AO161" s="32" t="str">
        <f t="shared" si="39"/>
        <v/>
      </c>
      <c r="AP161" s="21"/>
      <c r="AQ161" s="52">
        <f t="shared" si="35"/>
        <v>0</v>
      </c>
      <c r="AR161" s="21"/>
      <c r="AS161" s="52" t="str">
        <f t="shared" si="36"/>
        <v/>
      </c>
      <c r="AT161" s="21"/>
      <c r="AU161" s="52" t="str">
        <f t="shared" si="40"/>
        <v/>
      </c>
      <c r="AV161" s="21"/>
      <c r="AW161" s="52">
        <f t="shared" si="37"/>
        <v>0</v>
      </c>
      <c r="AX161" s="21"/>
      <c r="AY161" s="52" t="str">
        <f t="shared" si="38"/>
        <v/>
      </c>
      <c r="AZ161" s="74"/>
      <c r="BD161" s="21"/>
    </row>
    <row r="162" spans="4:56">
      <c r="D162" s="82"/>
      <c r="E162" s="93"/>
      <c r="F162" s="93"/>
      <c r="G162" s="83"/>
      <c r="H162" s="83"/>
      <c r="I162" s="83"/>
      <c r="J162" s="83"/>
      <c r="K162" s="83"/>
      <c r="L162" s="83"/>
      <c r="N162" s="83"/>
      <c r="O162" s="83"/>
      <c r="P162" s="83"/>
      <c r="Q162" s="21"/>
      <c r="R162" s="52" t="str">
        <f t="shared" si="43"/>
        <v/>
      </c>
      <c r="S162" s="21"/>
      <c r="T162" s="52">
        <f t="shared" si="44"/>
        <v>0</v>
      </c>
      <c r="U162" s="21"/>
      <c r="V162" s="52" t="str">
        <f t="shared" si="45"/>
        <v/>
      </c>
      <c r="W162" s="83"/>
      <c r="X162" s="84"/>
      <c r="Y162" s="83"/>
      <c r="AB162" s="21"/>
      <c r="AC162" s="52" t="str">
        <f t="shared" si="41"/>
        <v/>
      </c>
      <c r="AD162" s="21"/>
      <c r="AE162" s="52">
        <f t="shared" si="42"/>
        <v>0</v>
      </c>
      <c r="AJ162" s="21"/>
      <c r="AK162" s="52" t="str">
        <f t="shared" si="33"/>
        <v/>
      </c>
      <c r="AL162" s="21"/>
      <c r="AM162" s="52" t="str">
        <f t="shared" si="34"/>
        <v/>
      </c>
      <c r="AN162" s="21"/>
      <c r="AO162" s="32" t="str">
        <f t="shared" si="39"/>
        <v/>
      </c>
      <c r="AP162" s="21"/>
      <c r="AQ162" s="52">
        <f t="shared" si="35"/>
        <v>0</v>
      </c>
      <c r="AR162" s="21"/>
      <c r="AS162" s="52" t="str">
        <f t="shared" si="36"/>
        <v/>
      </c>
      <c r="AT162" s="21"/>
      <c r="AU162" s="52" t="str">
        <f t="shared" si="40"/>
        <v/>
      </c>
      <c r="AV162" s="21"/>
      <c r="AW162" s="52">
        <f t="shared" si="37"/>
        <v>0</v>
      </c>
      <c r="AX162" s="21"/>
      <c r="AY162" s="52" t="str">
        <f t="shared" si="38"/>
        <v/>
      </c>
      <c r="AZ162" s="74"/>
      <c r="BD162" s="21"/>
    </row>
    <row r="163" spans="4:56">
      <c r="D163" s="82"/>
      <c r="E163" s="93"/>
      <c r="F163" s="93"/>
      <c r="G163" s="83"/>
      <c r="H163" s="83"/>
      <c r="I163" s="83"/>
      <c r="J163" s="83"/>
      <c r="K163" s="83"/>
      <c r="L163" s="83"/>
      <c r="N163" s="83"/>
      <c r="O163" s="83"/>
      <c r="P163" s="83"/>
      <c r="Q163" s="21"/>
      <c r="R163" s="52" t="str">
        <f t="shared" si="43"/>
        <v/>
      </c>
      <c r="S163" s="21"/>
      <c r="T163" s="52">
        <f t="shared" si="44"/>
        <v>0</v>
      </c>
      <c r="U163" s="21"/>
      <c r="V163" s="52" t="str">
        <f t="shared" si="45"/>
        <v/>
      </c>
      <c r="W163" s="83"/>
      <c r="X163" s="84"/>
      <c r="Y163" s="83"/>
      <c r="AB163" s="21"/>
      <c r="AC163" s="52" t="str">
        <f t="shared" si="41"/>
        <v/>
      </c>
      <c r="AD163" s="21"/>
      <c r="AE163" s="52">
        <f t="shared" si="42"/>
        <v>0</v>
      </c>
      <c r="AJ163" s="21"/>
      <c r="AK163" s="52" t="str">
        <f t="shared" si="33"/>
        <v/>
      </c>
      <c r="AL163" s="21"/>
      <c r="AM163" s="52" t="str">
        <f t="shared" si="34"/>
        <v/>
      </c>
      <c r="AN163" s="21"/>
      <c r="AO163" s="32" t="str">
        <f t="shared" si="39"/>
        <v/>
      </c>
      <c r="AP163" s="21"/>
      <c r="AQ163" s="52">
        <f t="shared" si="35"/>
        <v>0</v>
      </c>
      <c r="AR163" s="21"/>
      <c r="AS163" s="52" t="str">
        <f t="shared" si="36"/>
        <v/>
      </c>
      <c r="AT163" s="21"/>
      <c r="AU163" s="52" t="str">
        <f t="shared" si="40"/>
        <v/>
      </c>
      <c r="AV163" s="21"/>
      <c r="AW163" s="52">
        <f t="shared" si="37"/>
        <v>0</v>
      </c>
      <c r="AX163" s="21"/>
      <c r="AY163" s="52" t="str">
        <f t="shared" si="38"/>
        <v/>
      </c>
      <c r="AZ163" s="74"/>
      <c r="BD163" s="21"/>
    </row>
    <row r="164" spans="4:56">
      <c r="D164" s="82"/>
      <c r="E164" s="93"/>
      <c r="F164" s="93"/>
      <c r="G164" s="83"/>
      <c r="H164" s="83"/>
      <c r="I164" s="83"/>
      <c r="J164" s="83"/>
      <c r="K164" s="83"/>
      <c r="L164" s="83"/>
      <c r="N164" s="83"/>
      <c r="O164" s="83"/>
      <c r="P164" s="83"/>
      <c r="Q164" s="21"/>
      <c r="R164" s="52" t="str">
        <f t="shared" si="43"/>
        <v/>
      </c>
      <c r="S164" s="21"/>
      <c r="T164" s="52">
        <f t="shared" si="44"/>
        <v>0</v>
      </c>
      <c r="U164" s="21"/>
      <c r="V164" s="52" t="str">
        <f t="shared" si="45"/>
        <v/>
      </c>
      <c r="W164" s="83"/>
      <c r="X164" s="84"/>
      <c r="Y164" s="83"/>
      <c r="AB164" s="21"/>
      <c r="AC164" s="52" t="str">
        <f t="shared" si="41"/>
        <v/>
      </c>
      <c r="AD164" s="21"/>
      <c r="AE164" s="52">
        <f t="shared" si="42"/>
        <v>0</v>
      </c>
      <c r="AJ164" s="21"/>
      <c r="AK164" s="52" t="str">
        <f t="shared" si="33"/>
        <v/>
      </c>
      <c r="AL164" s="21"/>
      <c r="AM164" s="52" t="str">
        <f t="shared" si="34"/>
        <v/>
      </c>
      <c r="AN164" s="21"/>
      <c r="AO164" s="32" t="str">
        <f t="shared" si="39"/>
        <v/>
      </c>
      <c r="AP164" s="21"/>
      <c r="AQ164" s="52">
        <f t="shared" si="35"/>
        <v>0</v>
      </c>
      <c r="AR164" s="21"/>
      <c r="AS164" s="52" t="str">
        <f t="shared" si="36"/>
        <v/>
      </c>
      <c r="AT164" s="21"/>
      <c r="AU164" s="52" t="str">
        <f t="shared" si="40"/>
        <v/>
      </c>
      <c r="AV164" s="21"/>
      <c r="AW164" s="52">
        <f t="shared" si="37"/>
        <v>0</v>
      </c>
      <c r="AX164" s="21"/>
      <c r="AY164" s="52" t="str">
        <f t="shared" si="38"/>
        <v/>
      </c>
      <c r="AZ164" s="74"/>
      <c r="BD164" s="21"/>
    </row>
    <row r="165" spans="4:56">
      <c r="D165" s="82"/>
      <c r="E165" s="93"/>
      <c r="F165" s="93"/>
      <c r="G165" s="83"/>
      <c r="H165" s="83"/>
      <c r="I165" s="83"/>
      <c r="J165" s="83"/>
      <c r="K165" s="83"/>
      <c r="L165" s="83"/>
      <c r="N165" s="83"/>
      <c r="O165" s="83"/>
      <c r="P165" s="83"/>
      <c r="Q165" s="21"/>
      <c r="R165" s="52" t="str">
        <f t="shared" si="43"/>
        <v/>
      </c>
      <c r="S165" s="21"/>
      <c r="T165" s="52">
        <f t="shared" si="44"/>
        <v>0</v>
      </c>
      <c r="U165" s="21"/>
      <c r="V165" s="52" t="str">
        <f t="shared" si="45"/>
        <v/>
      </c>
      <c r="W165" s="83"/>
      <c r="X165" s="84"/>
      <c r="Y165" s="83"/>
      <c r="AB165" s="21"/>
      <c r="AC165" s="52" t="str">
        <f t="shared" si="41"/>
        <v/>
      </c>
      <c r="AD165" s="21"/>
      <c r="AE165" s="52">
        <f t="shared" si="42"/>
        <v>0</v>
      </c>
      <c r="AJ165" s="21"/>
      <c r="AK165" s="52" t="str">
        <f t="shared" si="33"/>
        <v/>
      </c>
      <c r="AL165" s="21"/>
      <c r="AM165" s="52" t="str">
        <f t="shared" si="34"/>
        <v/>
      </c>
      <c r="AN165" s="21"/>
      <c r="AO165" s="32" t="str">
        <f t="shared" si="39"/>
        <v/>
      </c>
      <c r="AP165" s="21"/>
      <c r="AQ165" s="52">
        <f t="shared" si="35"/>
        <v>0</v>
      </c>
      <c r="AR165" s="21"/>
      <c r="AS165" s="52" t="str">
        <f t="shared" si="36"/>
        <v/>
      </c>
      <c r="AT165" s="21"/>
      <c r="AU165" s="52" t="str">
        <f t="shared" si="40"/>
        <v/>
      </c>
      <c r="AV165" s="21"/>
      <c r="AW165" s="52">
        <f t="shared" si="37"/>
        <v>0</v>
      </c>
      <c r="AX165" s="21"/>
      <c r="AY165" s="52" t="str">
        <f t="shared" si="38"/>
        <v/>
      </c>
      <c r="AZ165" s="74"/>
      <c r="BD165" s="21"/>
    </row>
    <row r="166" spans="4:56">
      <c r="D166" s="82"/>
      <c r="E166" s="93"/>
      <c r="F166" s="93"/>
      <c r="G166" s="83"/>
      <c r="H166" s="83"/>
      <c r="I166" s="83"/>
      <c r="J166" s="83"/>
      <c r="K166" s="83"/>
      <c r="L166" s="83"/>
      <c r="N166" s="83"/>
      <c r="O166" s="83"/>
      <c r="P166" s="83"/>
      <c r="Q166" s="21"/>
      <c r="R166" s="52" t="str">
        <f t="shared" si="43"/>
        <v/>
      </c>
      <c r="S166" s="21"/>
      <c r="T166" s="52">
        <f t="shared" si="44"/>
        <v>0</v>
      </c>
      <c r="U166" s="21"/>
      <c r="V166" s="52" t="str">
        <f t="shared" si="45"/>
        <v/>
      </c>
      <c r="W166" s="83"/>
      <c r="X166" s="84"/>
      <c r="Y166" s="83"/>
      <c r="AB166" s="21"/>
      <c r="AC166" s="52" t="str">
        <f t="shared" si="41"/>
        <v/>
      </c>
      <c r="AD166" s="21"/>
      <c r="AE166" s="52">
        <f t="shared" si="42"/>
        <v>0</v>
      </c>
      <c r="AJ166" s="21"/>
      <c r="AK166" s="52" t="str">
        <f t="shared" si="33"/>
        <v/>
      </c>
      <c r="AL166" s="21"/>
      <c r="AM166" s="52" t="str">
        <f t="shared" si="34"/>
        <v/>
      </c>
      <c r="AN166" s="21"/>
      <c r="AO166" s="32" t="str">
        <f t="shared" si="39"/>
        <v/>
      </c>
      <c r="AP166" s="21"/>
      <c r="AQ166" s="52">
        <f t="shared" si="35"/>
        <v>0</v>
      </c>
      <c r="AR166" s="21"/>
      <c r="AS166" s="52" t="str">
        <f t="shared" si="36"/>
        <v/>
      </c>
      <c r="AT166" s="21"/>
      <c r="AU166" s="52" t="str">
        <f t="shared" si="40"/>
        <v/>
      </c>
      <c r="AV166" s="21"/>
      <c r="AW166" s="52">
        <f t="shared" si="37"/>
        <v>0</v>
      </c>
      <c r="AX166" s="21"/>
      <c r="AY166" s="52" t="str">
        <f t="shared" si="38"/>
        <v/>
      </c>
      <c r="AZ166" s="74"/>
      <c r="BD166" s="21"/>
    </row>
    <row r="167" spans="4:56">
      <c r="D167" s="82"/>
      <c r="E167" s="93"/>
      <c r="F167" s="93"/>
      <c r="G167" s="83"/>
      <c r="H167" s="83"/>
      <c r="I167" s="83"/>
      <c r="J167" s="83"/>
      <c r="K167" s="83"/>
      <c r="L167" s="83"/>
      <c r="N167" s="83"/>
      <c r="O167" s="83"/>
      <c r="P167" s="83"/>
      <c r="Q167" s="21"/>
      <c r="R167" s="52" t="str">
        <f t="shared" si="43"/>
        <v/>
      </c>
      <c r="S167" s="21"/>
      <c r="T167" s="52">
        <f t="shared" si="44"/>
        <v>0</v>
      </c>
      <c r="U167" s="21"/>
      <c r="V167" s="52" t="str">
        <f t="shared" si="45"/>
        <v/>
      </c>
      <c r="W167" s="83"/>
      <c r="X167" s="84"/>
      <c r="Y167" s="83"/>
      <c r="AB167" s="21"/>
      <c r="AC167" s="52" t="str">
        <f t="shared" si="41"/>
        <v/>
      </c>
      <c r="AD167" s="21"/>
      <c r="AE167" s="52">
        <f t="shared" si="42"/>
        <v>0</v>
      </c>
      <c r="AJ167" s="21"/>
      <c r="AK167" s="52" t="str">
        <f t="shared" si="33"/>
        <v/>
      </c>
      <c r="AL167" s="21"/>
      <c r="AM167" s="52" t="str">
        <f t="shared" si="34"/>
        <v/>
      </c>
      <c r="AN167" s="21"/>
      <c r="AO167" s="32" t="str">
        <f t="shared" si="39"/>
        <v/>
      </c>
      <c r="AP167" s="21"/>
      <c r="AQ167" s="52">
        <f t="shared" si="35"/>
        <v>0</v>
      </c>
      <c r="AR167" s="21"/>
      <c r="AS167" s="52" t="str">
        <f t="shared" si="36"/>
        <v/>
      </c>
      <c r="AT167" s="21"/>
      <c r="AU167" s="52" t="str">
        <f t="shared" si="40"/>
        <v/>
      </c>
      <c r="AV167" s="21"/>
      <c r="AW167" s="52">
        <f t="shared" si="37"/>
        <v>0</v>
      </c>
      <c r="AX167" s="21"/>
      <c r="AY167" s="52" t="str">
        <f t="shared" si="38"/>
        <v/>
      </c>
      <c r="AZ167" s="74"/>
      <c r="BD167" s="21"/>
    </row>
    <row r="168" spans="4:56">
      <c r="D168" s="82"/>
      <c r="E168" s="93"/>
      <c r="F168" s="93"/>
      <c r="G168" s="83"/>
      <c r="H168" s="83"/>
      <c r="I168" s="83"/>
      <c r="J168" s="83"/>
      <c r="K168" s="83"/>
      <c r="L168" s="83"/>
      <c r="N168" s="83"/>
      <c r="O168" s="83"/>
      <c r="P168" s="83"/>
      <c r="Q168" s="21"/>
      <c r="R168" s="52" t="str">
        <f t="shared" si="43"/>
        <v/>
      </c>
      <c r="S168" s="21"/>
      <c r="T168" s="52">
        <f t="shared" si="44"/>
        <v>0</v>
      </c>
      <c r="U168" s="21"/>
      <c r="V168" s="52" t="str">
        <f t="shared" si="45"/>
        <v/>
      </c>
      <c r="W168" s="83"/>
      <c r="X168" s="84"/>
      <c r="Y168" s="83"/>
      <c r="AB168" s="21"/>
      <c r="AC168" s="52" t="str">
        <f t="shared" si="41"/>
        <v/>
      </c>
      <c r="AD168" s="21"/>
      <c r="AE168" s="52">
        <f t="shared" si="42"/>
        <v>0</v>
      </c>
      <c r="AJ168" s="21"/>
      <c r="AK168" s="52" t="str">
        <f t="shared" si="33"/>
        <v/>
      </c>
      <c r="AL168" s="21"/>
      <c r="AM168" s="52" t="str">
        <f t="shared" si="34"/>
        <v/>
      </c>
      <c r="AN168" s="21"/>
      <c r="AO168" s="32" t="str">
        <f t="shared" si="39"/>
        <v/>
      </c>
      <c r="AP168" s="21"/>
      <c r="AQ168" s="52">
        <f t="shared" si="35"/>
        <v>0</v>
      </c>
      <c r="AR168" s="21"/>
      <c r="AS168" s="52" t="str">
        <f t="shared" si="36"/>
        <v/>
      </c>
      <c r="AT168" s="21"/>
      <c r="AU168" s="52" t="str">
        <f t="shared" si="40"/>
        <v/>
      </c>
      <c r="AV168" s="21"/>
      <c r="AW168" s="52">
        <f t="shared" si="37"/>
        <v>0</v>
      </c>
      <c r="AX168" s="21"/>
      <c r="AY168" s="52" t="str">
        <f t="shared" si="38"/>
        <v/>
      </c>
      <c r="AZ168" s="74"/>
      <c r="BD168" s="21"/>
    </row>
    <row r="169" spans="4:56">
      <c r="D169" s="82"/>
      <c r="E169" s="93"/>
      <c r="F169" s="93"/>
      <c r="G169" s="83"/>
      <c r="H169" s="83"/>
      <c r="I169" s="83"/>
      <c r="J169" s="83"/>
      <c r="K169" s="83"/>
      <c r="L169" s="83"/>
      <c r="N169" s="83"/>
      <c r="O169" s="83"/>
      <c r="P169" s="83"/>
      <c r="Q169" s="21"/>
      <c r="R169" s="52" t="str">
        <f t="shared" si="43"/>
        <v/>
      </c>
      <c r="S169" s="21"/>
      <c r="T169" s="52">
        <f t="shared" si="44"/>
        <v>0</v>
      </c>
      <c r="U169" s="21"/>
      <c r="V169" s="52" t="str">
        <f t="shared" si="45"/>
        <v/>
      </c>
      <c r="W169" s="83"/>
      <c r="X169" s="84"/>
      <c r="Y169" s="83"/>
      <c r="AB169" s="21"/>
      <c r="AC169" s="52" t="str">
        <f t="shared" si="41"/>
        <v/>
      </c>
      <c r="AD169" s="21"/>
      <c r="AE169" s="52">
        <f t="shared" si="42"/>
        <v>0</v>
      </c>
      <c r="AJ169" s="21"/>
      <c r="AK169" s="52" t="str">
        <f t="shared" si="33"/>
        <v/>
      </c>
      <c r="AL169" s="21"/>
      <c r="AM169" s="52" t="str">
        <f t="shared" si="34"/>
        <v/>
      </c>
      <c r="AN169" s="21"/>
      <c r="AO169" s="32" t="str">
        <f t="shared" si="39"/>
        <v/>
      </c>
      <c r="AP169" s="21"/>
      <c r="AQ169" s="52">
        <f t="shared" si="35"/>
        <v>0</v>
      </c>
      <c r="AR169" s="21"/>
      <c r="AS169" s="52" t="str">
        <f t="shared" si="36"/>
        <v/>
      </c>
      <c r="AT169" s="21"/>
      <c r="AU169" s="52" t="str">
        <f t="shared" si="40"/>
        <v/>
      </c>
      <c r="AV169" s="21"/>
      <c r="AW169" s="52">
        <f t="shared" si="37"/>
        <v>0</v>
      </c>
      <c r="AX169" s="21"/>
      <c r="AY169" s="52" t="str">
        <f t="shared" si="38"/>
        <v/>
      </c>
      <c r="AZ169" s="74"/>
      <c r="BD169" s="21"/>
    </row>
    <row r="170" spans="4:56">
      <c r="D170" s="82"/>
      <c r="E170" s="93"/>
      <c r="F170" s="93"/>
      <c r="G170" s="83"/>
      <c r="H170" s="83"/>
      <c r="I170" s="83"/>
      <c r="J170" s="83"/>
      <c r="K170" s="83"/>
      <c r="L170" s="83"/>
      <c r="N170" s="83"/>
      <c r="O170" s="83"/>
      <c r="P170" s="83"/>
      <c r="Q170" s="21"/>
      <c r="R170" s="52" t="str">
        <f t="shared" si="43"/>
        <v/>
      </c>
      <c r="S170" s="21"/>
      <c r="T170" s="52">
        <f t="shared" si="44"/>
        <v>0</v>
      </c>
      <c r="U170" s="21"/>
      <c r="V170" s="52" t="str">
        <f t="shared" si="45"/>
        <v/>
      </c>
      <c r="W170" s="83"/>
      <c r="X170" s="84"/>
      <c r="Y170" s="83"/>
      <c r="AB170" s="21"/>
      <c r="AC170" s="52" t="str">
        <f t="shared" si="41"/>
        <v/>
      </c>
      <c r="AD170" s="21"/>
      <c r="AE170" s="52">
        <f t="shared" si="42"/>
        <v>0</v>
      </c>
      <c r="AJ170" s="21"/>
      <c r="AK170" s="52" t="str">
        <f t="shared" si="33"/>
        <v/>
      </c>
      <c r="AL170" s="21"/>
      <c r="AM170" s="52" t="str">
        <f t="shared" si="34"/>
        <v/>
      </c>
      <c r="AN170" s="21"/>
      <c r="AO170" s="32" t="str">
        <f t="shared" si="39"/>
        <v/>
      </c>
      <c r="AP170" s="21"/>
      <c r="AQ170" s="52">
        <f t="shared" si="35"/>
        <v>0</v>
      </c>
      <c r="AR170" s="21"/>
      <c r="AS170" s="52" t="str">
        <f t="shared" si="36"/>
        <v/>
      </c>
      <c r="AT170" s="21"/>
      <c r="AU170" s="52" t="str">
        <f t="shared" si="40"/>
        <v/>
      </c>
      <c r="AV170" s="21"/>
      <c r="AW170" s="52">
        <f t="shared" si="37"/>
        <v>0</v>
      </c>
      <c r="AX170" s="21"/>
      <c r="AY170" s="52" t="str">
        <f t="shared" si="38"/>
        <v/>
      </c>
      <c r="AZ170" s="74"/>
      <c r="BD170" s="21"/>
    </row>
    <row r="171" spans="4:56">
      <c r="D171" s="82"/>
      <c r="E171" s="93"/>
      <c r="F171" s="93"/>
      <c r="G171" s="83"/>
      <c r="H171" s="83"/>
      <c r="I171" s="83"/>
      <c r="J171" s="83"/>
      <c r="K171" s="83"/>
      <c r="L171" s="83"/>
      <c r="N171" s="83"/>
      <c r="O171" s="83"/>
      <c r="P171" s="83"/>
      <c r="Q171" s="21"/>
      <c r="R171" s="52" t="str">
        <f t="shared" si="43"/>
        <v/>
      </c>
      <c r="S171" s="21"/>
      <c r="T171" s="52">
        <f t="shared" si="44"/>
        <v>0</v>
      </c>
      <c r="U171" s="21"/>
      <c r="V171" s="52" t="str">
        <f t="shared" si="45"/>
        <v/>
      </c>
      <c r="W171" s="83"/>
      <c r="X171" s="84"/>
      <c r="Y171" s="83"/>
      <c r="AB171" s="21"/>
      <c r="AC171" s="52" t="str">
        <f t="shared" si="41"/>
        <v/>
      </c>
      <c r="AD171" s="21"/>
      <c r="AE171" s="52">
        <f t="shared" si="42"/>
        <v>0</v>
      </c>
      <c r="AJ171" s="21"/>
      <c r="AK171" s="52" t="str">
        <f t="shared" si="33"/>
        <v/>
      </c>
      <c r="AL171" s="21"/>
      <c r="AM171" s="52" t="str">
        <f t="shared" si="34"/>
        <v/>
      </c>
      <c r="AN171" s="21"/>
      <c r="AO171" s="32" t="str">
        <f t="shared" si="39"/>
        <v/>
      </c>
      <c r="AP171" s="21"/>
      <c r="AQ171" s="52">
        <f t="shared" si="35"/>
        <v>0</v>
      </c>
      <c r="AR171" s="21"/>
      <c r="AS171" s="52" t="str">
        <f t="shared" si="36"/>
        <v/>
      </c>
      <c r="AT171" s="21"/>
      <c r="AU171" s="52" t="str">
        <f t="shared" si="40"/>
        <v/>
      </c>
      <c r="AV171" s="21"/>
      <c r="AW171" s="52">
        <f t="shared" si="37"/>
        <v>0</v>
      </c>
      <c r="AX171" s="21"/>
      <c r="AY171" s="52" t="str">
        <f t="shared" si="38"/>
        <v/>
      </c>
      <c r="AZ171" s="74"/>
      <c r="BD171" s="21"/>
    </row>
    <row r="172" spans="4:56">
      <c r="D172" s="82"/>
      <c r="E172" s="93"/>
      <c r="F172" s="93"/>
      <c r="G172" s="83"/>
      <c r="H172" s="83"/>
      <c r="I172" s="83"/>
      <c r="J172" s="83"/>
      <c r="K172" s="83"/>
      <c r="L172" s="83"/>
      <c r="N172" s="83"/>
      <c r="O172" s="83"/>
      <c r="P172" s="83"/>
      <c r="Q172" s="21"/>
      <c r="R172" s="52" t="str">
        <f t="shared" si="43"/>
        <v/>
      </c>
      <c r="S172" s="21"/>
      <c r="T172" s="52">
        <f t="shared" si="44"/>
        <v>0</v>
      </c>
      <c r="U172" s="21"/>
      <c r="V172" s="52" t="str">
        <f t="shared" si="45"/>
        <v/>
      </c>
      <c r="W172" s="83"/>
      <c r="X172" s="84"/>
      <c r="Y172" s="83"/>
      <c r="AB172" s="21"/>
      <c r="AC172" s="52" t="str">
        <f t="shared" si="41"/>
        <v/>
      </c>
      <c r="AD172" s="21"/>
      <c r="AE172" s="52">
        <f t="shared" si="42"/>
        <v>0</v>
      </c>
      <c r="AJ172" s="21"/>
      <c r="AK172" s="52" t="str">
        <f t="shared" si="33"/>
        <v/>
      </c>
      <c r="AL172" s="21"/>
      <c r="AM172" s="52" t="str">
        <f t="shared" si="34"/>
        <v/>
      </c>
      <c r="AN172" s="21"/>
      <c r="AO172" s="32" t="str">
        <f t="shared" si="39"/>
        <v/>
      </c>
      <c r="AP172" s="21"/>
      <c r="AQ172" s="52">
        <f t="shared" si="35"/>
        <v>0</v>
      </c>
      <c r="AR172" s="21"/>
      <c r="AS172" s="52" t="str">
        <f t="shared" si="36"/>
        <v/>
      </c>
      <c r="AT172" s="21"/>
      <c r="AU172" s="52" t="str">
        <f t="shared" si="40"/>
        <v/>
      </c>
      <c r="AV172" s="21"/>
      <c r="AW172" s="52">
        <f t="shared" si="37"/>
        <v>0</v>
      </c>
      <c r="AX172" s="21"/>
      <c r="AY172" s="52" t="str">
        <f t="shared" si="38"/>
        <v/>
      </c>
      <c r="AZ172" s="74"/>
      <c r="BD172" s="21"/>
    </row>
    <row r="173" spans="4:56">
      <c r="D173" s="82"/>
      <c r="E173" s="93"/>
      <c r="F173" s="93"/>
      <c r="G173" s="83"/>
      <c r="H173" s="83"/>
      <c r="I173" s="83"/>
      <c r="J173" s="83"/>
      <c r="K173" s="83"/>
      <c r="L173" s="83"/>
      <c r="N173" s="83"/>
      <c r="O173" s="83"/>
      <c r="P173" s="83"/>
      <c r="Q173" s="21"/>
      <c r="R173" s="52" t="str">
        <f t="shared" si="43"/>
        <v/>
      </c>
      <c r="S173" s="21"/>
      <c r="T173" s="52">
        <f t="shared" si="44"/>
        <v>0</v>
      </c>
      <c r="U173" s="21"/>
      <c r="V173" s="52" t="str">
        <f t="shared" si="45"/>
        <v/>
      </c>
      <c r="W173" s="83"/>
      <c r="X173" s="84"/>
      <c r="Y173" s="83"/>
      <c r="AB173" s="21"/>
      <c r="AC173" s="52" t="str">
        <f t="shared" si="41"/>
        <v/>
      </c>
      <c r="AD173" s="21"/>
      <c r="AE173" s="52">
        <f t="shared" si="42"/>
        <v>0</v>
      </c>
      <c r="AJ173" s="21"/>
      <c r="AK173" s="52" t="str">
        <f t="shared" si="33"/>
        <v/>
      </c>
      <c r="AL173" s="21"/>
      <c r="AM173" s="52" t="str">
        <f t="shared" si="34"/>
        <v/>
      </c>
      <c r="AN173" s="21"/>
      <c r="AO173" s="32" t="str">
        <f t="shared" si="39"/>
        <v/>
      </c>
      <c r="AP173" s="21"/>
      <c r="AQ173" s="52">
        <f t="shared" si="35"/>
        <v>0</v>
      </c>
      <c r="AR173" s="21"/>
      <c r="AS173" s="52" t="str">
        <f t="shared" si="36"/>
        <v/>
      </c>
      <c r="AT173" s="21"/>
      <c r="AU173" s="52" t="str">
        <f t="shared" si="40"/>
        <v/>
      </c>
      <c r="AV173" s="21"/>
      <c r="AW173" s="52">
        <f t="shared" si="37"/>
        <v>0</v>
      </c>
      <c r="AX173" s="21"/>
      <c r="AY173" s="52" t="str">
        <f t="shared" si="38"/>
        <v/>
      </c>
      <c r="AZ173" s="74"/>
      <c r="BD173" s="21"/>
    </row>
    <row r="174" spans="4:56">
      <c r="D174" s="82"/>
      <c r="E174" s="93"/>
      <c r="F174" s="93"/>
      <c r="G174" s="83"/>
      <c r="H174" s="83"/>
      <c r="I174" s="83"/>
      <c r="J174" s="83"/>
      <c r="K174" s="83"/>
      <c r="L174" s="83"/>
      <c r="N174" s="83"/>
      <c r="O174" s="83"/>
      <c r="P174" s="83"/>
      <c r="Q174" s="21"/>
      <c r="R174" s="52" t="str">
        <f t="shared" si="43"/>
        <v/>
      </c>
      <c r="S174" s="21"/>
      <c r="T174" s="52">
        <f t="shared" si="44"/>
        <v>0</v>
      </c>
      <c r="U174" s="21"/>
      <c r="V174" s="52" t="str">
        <f t="shared" si="45"/>
        <v/>
      </c>
      <c r="W174" s="83"/>
      <c r="X174" s="84"/>
      <c r="Y174" s="83"/>
      <c r="AB174" s="21"/>
      <c r="AC174" s="52" t="str">
        <f t="shared" si="41"/>
        <v/>
      </c>
      <c r="AD174" s="21"/>
      <c r="AE174" s="52">
        <f t="shared" si="42"/>
        <v>0</v>
      </c>
      <c r="AJ174" s="21"/>
      <c r="AK174" s="52" t="str">
        <f t="shared" ref="AK174:AK237" si="46">IF(ISNA(VLOOKUP(AJ174,quocTich,2,FALSE)),"",VLOOKUP(AJ174,quocTich,2,FALSE))</f>
        <v/>
      </c>
      <c r="AL174" s="21"/>
      <c r="AM174" s="52" t="str">
        <f t="shared" ref="AM174:AM237" si="47">IF(ISNA(VLOOKUP(AL174,danToc,2,FALSE)),"",VLOOKUP(AL174,danToc,2,FALSE))</f>
        <v/>
      </c>
      <c r="AN174" s="21"/>
      <c r="AO174" s="32" t="str">
        <f t="shared" si="39"/>
        <v/>
      </c>
      <c r="AP174" s="21"/>
      <c r="AQ174" s="52">
        <f t="shared" ref="AQ174:AQ237" si="48">IF(ISNA(VLOOKUP(AP174&amp;AO174,huyen,3,FALSE)),"",VLOOKUP(AP174&amp;AO174,huyen,3,FALSE))</f>
        <v>0</v>
      </c>
      <c r="AR174" s="21"/>
      <c r="AS174" s="52" t="str">
        <f t="shared" ref="AS174:AS237" si="49">IF(ISNA(VLOOKUP(AR174&amp;AQ174,xa,3,FALSE)),"",VLOOKUP(AR174&amp;AQ174,xa,3,FALSE))</f>
        <v/>
      </c>
      <c r="AT174" s="21"/>
      <c r="AU174" s="52" t="str">
        <f t="shared" si="40"/>
        <v/>
      </c>
      <c r="AV174" s="21"/>
      <c r="AW174" s="52">
        <f t="shared" ref="AW174:AW237" si="50">IF(ISNA(VLOOKUP(AV174&amp;AU174,huyen,3,FALSE)),"",VLOOKUP(AV174&amp;AU174,huyen,3,FALSE))</f>
        <v>0</v>
      </c>
      <c r="AX174" s="21"/>
      <c r="AY174" s="52" t="str">
        <f t="shared" ref="AY174:AY237" si="51">IF(ISNA(VLOOKUP(AX174&amp;AW174,xa,3,FALSE)),"",VLOOKUP(AX174&amp;AW174,xa,3,FALSE))</f>
        <v/>
      </c>
      <c r="AZ174" s="74"/>
      <c r="BD174" s="21"/>
    </row>
    <row r="175" spans="4:56">
      <c r="D175" s="82"/>
      <c r="E175" s="93"/>
      <c r="F175" s="93"/>
      <c r="G175" s="83"/>
      <c r="H175" s="83"/>
      <c r="I175" s="83"/>
      <c r="J175" s="83"/>
      <c r="K175" s="83"/>
      <c r="L175" s="83"/>
      <c r="N175" s="83"/>
      <c r="O175" s="83"/>
      <c r="P175" s="83"/>
      <c r="Q175" s="21"/>
      <c r="R175" s="52" t="str">
        <f t="shared" si="43"/>
        <v/>
      </c>
      <c r="S175" s="21"/>
      <c r="T175" s="52">
        <f t="shared" si="44"/>
        <v>0</v>
      </c>
      <c r="U175" s="21"/>
      <c r="V175" s="52" t="str">
        <f t="shared" si="45"/>
        <v/>
      </c>
      <c r="W175" s="83"/>
      <c r="X175" s="84"/>
      <c r="Y175" s="83"/>
      <c r="AB175" s="21"/>
      <c r="AC175" s="52" t="str">
        <f t="shared" si="41"/>
        <v/>
      </c>
      <c r="AD175" s="21"/>
      <c r="AE175" s="52">
        <f t="shared" si="42"/>
        <v>0</v>
      </c>
      <c r="AJ175" s="21"/>
      <c r="AK175" s="52" t="str">
        <f t="shared" si="46"/>
        <v/>
      </c>
      <c r="AL175" s="21"/>
      <c r="AM175" s="52" t="str">
        <f t="shared" si="47"/>
        <v/>
      </c>
      <c r="AN175" s="21"/>
      <c r="AO175" s="32" t="str">
        <f t="shared" ref="AO175:AO238" si="52">IF(ISNA(VLOOKUP(AN175,tinh,2,FALSE)),"",VLOOKUP(AN175,tinh,2,FALSE))</f>
        <v/>
      </c>
      <c r="AP175" s="21"/>
      <c r="AQ175" s="52">
        <f t="shared" si="48"/>
        <v>0</v>
      </c>
      <c r="AR175" s="21"/>
      <c r="AS175" s="52" t="str">
        <f t="shared" si="49"/>
        <v/>
      </c>
      <c r="AT175" s="21"/>
      <c r="AU175" s="52" t="str">
        <f t="shared" ref="AU175:AU238" si="53">IF(ISNA(VLOOKUP(AT175,tinh,2,FALSE)),"",VLOOKUP(AT175,tinh,2,FALSE))</f>
        <v/>
      </c>
      <c r="AV175" s="21"/>
      <c r="AW175" s="52">
        <f t="shared" si="50"/>
        <v>0</v>
      </c>
      <c r="AX175" s="21"/>
      <c r="AY175" s="52" t="str">
        <f t="shared" si="51"/>
        <v/>
      </c>
      <c r="AZ175" s="74"/>
      <c r="BD175" s="21"/>
    </row>
    <row r="176" spans="4:56">
      <c r="D176" s="82"/>
      <c r="E176" s="93"/>
      <c r="F176" s="93"/>
      <c r="G176" s="83"/>
      <c r="H176" s="83"/>
      <c r="I176" s="83"/>
      <c r="J176" s="83"/>
      <c r="K176" s="83"/>
      <c r="L176" s="83"/>
      <c r="N176" s="83"/>
      <c r="O176" s="83"/>
      <c r="P176" s="83"/>
      <c r="Q176" s="21"/>
      <c r="R176" s="52" t="str">
        <f t="shared" si="43"/>
        <v/>
      </c>
      <c r="S176" s="21"/>
      <c r="T176" s="52">
        <f t="shared" si="44"/>
        <v>0</v>
      </c>
      <c r="U176" s="21"/>
      <c r="V176" s="52" t="str">
        <f t="shared" si="45"/>
        <v/>
      </c>
      <c r="W176" s="83"/>
      <c r="X176" s="84"/>
      <c r="Y176" s="83"/>
      <c r="AB176" s="21"/>
      <c r="AC176" s="52" t="str">
        <f t="shared" si="41"/>
        <v/>
      </c>
      <c r="AD176" s="21"/>
      <c r="AE176" s="52">
        <f t="shared" si="42"/>
        <v>0</v>
      </c>
      <c r="AJ176" s="21"/>
      <c r="AK176" s="52" t="str">
        <f t="shared" si="46"/>
        <v/>
      </c>
      <c r="AL176" s="21"/>
      <c r="AM176" s="52" t="str">
        <f t="shared" si="47"/>
        <v/>
      </c>
      <c r="AN176" s="21"/>
      <c r="AO176" s="32" t="str">
        <f t="shared" si="52"/>
        <v/>
      </c>
      <c r="AP176" s="21"/>
      <c r="AQ176" s="52">
        <f t="shared" si="48"/>
        <v>0</v>
      </c>
      <c r="AR176" s="21"/>
      <c r="AS176" s="52" t="str">
        <f t="shared" si="49"/>
        <v/>
      </c>
      <c r="AT176" s="21"/>
      <c r="AU176" s="52" t="str">
        <f t="shared" si="53"/>
        <v/>
      </c>
      <c r="AV176" s="21"/>
      <c r="AW176" s="52">
        <f t="shared" si="50"/>
        <v>0</v>
      </c>
      <c r="AX176" s="21"/>
      <c r="AY176" s="52" t="str">
        <f t="shared" si="51"/>
        <v/>
      </c>
      <c r="AZ176" s="74"/>
      <c r="BD176" s="21"/>
    </row>
    <row r="177" spans="4:56">
      <c r="D177" s="82"/>
      <c r="E177" s="93"/>
      <c r="F177" s="93"/>
      <c r="G177" s="83"/>
      <c r="H177" s="83"/>
      <c r="I177" s="83"/>
      <c r="J177" s="83"/>
      <c r="K177" s="83"/>
      <c r="L177" s="83"/>
      <c r="N177" s="83"/>
      <c r="O177" s="83"/>
      <c r="P177" s="83"/>
      <c r="Q177" s="21"/>
      <c r="R177" s="52" t="str">
        <f t="shared" si="43"/>
        <v/>
      </c>
      <c r="S177" s="21"/>
      <c r="T177" s="52">
        <f t="shared" si="44"/>
        <v>0</v>
      </c>
      <c r="U177" s="21"/>
      <c r="V177" s="52" t="str">
        <f t="shared" si="45"/>
        <v/>
      </c>
      <c r="W177" s="83"/>
      <c r="X177" s="84"/>
      <c r="Y177" s="83"/>
      <c r="AB177" s="21"/>
      <c r="AC177" s="52" t="str">
        <f t="shared" si="41"/>
        <v/>
      </c>
      <c r="AD177" s="21"/>
      <c r="AE177" s="52">
        <f t="shared" si="42"/>
        <v>0</v>
      </c>
      <c r="AJ177" s="21"/>
      <c r="AK177" s="52" t="str">
        <f t="shared" si="46"/>
        <v/>
      </c>
      <c r="AL177" s="21"/>
      <c r="AM177" s="52" t="str">
        <f t="shared" si="47"/>
        <v/>
      </c>
      <c r="AN177" s="21"/>
      <c r="AO177" s="32" t="str">
        <f t="shared" si="52"/>
        <v/>
      </c>
      <c r="AP177" s="21"/>
      <c r="AQ177" s="52">
        <f t="shared" si="48"/>
        <v>0</v>
      </c>
      <c r="AR177" s="21"/>
      <c r="AS177" s="52" t="str">
        <f t="shared" si="49"/>
        <v/>
      </c>
      <c r="AT177" s="21"/>
      <c r="AU177" s="52" t="str">
        <f t="shared" si="53"/>
        <v/>
      </c>
      <c r="AV177" s="21"/>
      <c r="AW177" s="52">
        <f t="shared" si="50"/>
        <v>0</v>
      </c>
      <c r="AX177" s="21"/>
      <c r="AY177" s="52" t="str">
        <f t="shared" si="51"/>
        <v/>
      </c>
      <c r="AZ177" s="74"/>
      <c r="BD177" s="21"/>
    </row>
    <row r="178" spans="4:56">
      <c r="D178" s="82"/>
      <c r="E178" s="93"/>
      <c r="F178" s="93"/>
      <c r="G178" s="83"/>
      <c r="H178" s="83"/>
      <c r="I178" s="83"/>
      <c r="J178" s="83"/>
      <c r="K178" s="83"/>
      <c r="L178" s="83"/>
      <c r="N178" s="83"/>
      <c r="O178" s="83"/>
      <c r="P178" s="83"/>
      <c r="Q178" s="21"/>
      <c r="R178" s="52" t="str">
        <f t="shared" si="43"/>
        <v/>
      </c>
      <c r="S178" s="21"/>
      <c r="T178" s="52">
        <f t="shared" si="44"/>
        <v>0</v>
      </c>
      <c r="U178" s="21"/>
      <c r="V178" s="52" t="str">
        <f t="shared" si="45"/>
        <v/>
      </c>
      <c r="W178" s="83"/>
      <c r="X178" s="84"/>
      <c r="Y178" s="83"/>
      <c r="AB178" s="21"/>
      <c r="AC178" s="52" t="str">
        <f t="shared" si="41"/>
        <v/>
      </c>
      <c r="AD178" s="21"/>
      <c r="AE178" s="52">
        <f t="shared" si="42"/>
        <v>0</v>
      </c>
      <c r="AJ178" s="21"/>
      <c r="AK178" s="52" t="str">
        <f t="shared" si="46"/>
        <v/>
      </c>
      <c r="AL178" s="21"/>
      <c r="AM178" s="52" t="str">
        <f t="shared" si="47"/>
        <v/>
      </c>
      <c r="AN178" s="21"/>
      <c r="AO178" s="32" t="str">
        <f t="shared" si="52"/>
        <v/>
      </c>
      <c r="AP178" s="21"/>
      <c r="AQ178" s="52">
        <f t="shared" si="48"/>
        <v>0</v>
      </c>
      <c r="AR178" s="21"/>
      <c r="AS178" s="52" t="str">
        <f t="shared" si="49"/>
        <v/>
      </c>
      <c r="AT178" s="21"/>
      <c r="AU178" s="52" t="str">
        <f t="shared" si="53"/>
        <v/>
      </c>
      <c r="AV178" s="21"/>
      <c r="AW178" s="52">
        <f t="shared" si="50"/>
        <v>0</v>
      </c>
      <c r="AX178" s="21"/>
      <c r="AY178" s="52" t="str">
        <f t="shared" si="51"/>
        <v/>
      </c>
      <c r="AZ178" s="74"/>
      <c r="BD178" s="21"/>
    </row>
    <row r="179" spans="4:56">
      <c r="D179" s="82"/>
      <c r="E179" s="93"/>
      <c r="F179" s="93"/>
      <c r="G179" s="83"/>
      <c r="H179" s="83"/>
      <c r="I179" s="83"/>
      <c r="J179" s="83"/>
      <c r="K179" s="83"/>
      <c r="L179" s="83"/>
      <c r="N179" s="83"/>
      <c r="O179" s="83"/>
      <c r="P179" s="83"/>
      <c r="Q179" s="21"/>
      <c r="R179" s="52" t="str">
        <f t="shared" si="43"/>
        <v/>
      </c>
      <c r="S179" s="21"/>
      <c r="T179" s="52">
        <f t="shared" si="44"/>
        <v>0</v>
      </c>
      <c r="U179" s="21"/>
      <c r="V179" s="52" t="str">
        <f t="shared" si="45"/>
        <v/>
      </c>
      <c r="W179" s="83"/>
      <c r="X179" s="84"/>
      <c r="Y179" s="83"/>
      <c r="AB179" s="21"/>
      <c r="AC179" s="52" t="str">
        <f t="shared" si="41"/>
        <v/>
      </c>
      <c r="AD179" s="21"/>
      <c r="AE179" s="52">
        <f t="shared" si="42"/>
        <v>0</v>
      </c>
      <c r="AJ179" s="21"/>
      <c r="AK179" s="52" t="str">
        <f t="shared" si="46"/>
        <v/>
      </c>
      <c r="AL179" s="21"/>
      <c r="AM179" s="52" t="str">
        <f t="shared" si="47"/>
        <v/>
      </c>
      <c r="AN179" s="21"/>
      <c r="AO179" s="32" t="str">
        <f t="shared" si="52"/>
        <v/>
      </c>
      <c r="AP179" s="21"/>
      <c r="AQ179" s="52">
        <f t="shared" si="48"/>
        <v>0</v>
      </c>
      <c r="AR179" s="21"/>
      <c r="AS179" s="52" t="str">
        <f t="shared" si="49"/>
        <v/>
      </c>
      <c r="AT179" s="21"/>
      <c r="AU179" s="52" t="str">
        <f t="shared" si="53"/>
        <v/>
      </c>
      <c r="AV179" s="21"/>
      <c r="AW179" s="52">
        <f t="shared" si="50"/>
        <v>0</v>
      </c>
      <c r="AX179" s="21"/>
      <c r="AY179" s="52" t="str">
        <f t="shared" si="51"/>
        <v/>
      </c>
      <c r="AZ179" s="74"/>
      <c r="BD179" s="21"/>
    </row>
    <row r="180" spans="4:56">
      <c r="D180" s="82"/>
      <c r="E180" s="93"/>
      <c r="F180" s="93"/>
      <c r="G180" s="83"/>
      <c r="H180" s="83"/>
      <c r="I180" s="83"/>
      <c r="J180" s="83"/>
      <c r="K180" s="83"/>
      <c r="L180" s="83"/>
      <c r="N180" s="83"/>
      <c r="O180" s="83"/>
      <c r="P180" s="83"/>
      <c r="Q180" s="21"/>
      <c r="R180" s="52" t="str">
        <f t="shared" si="43"/>
        <v/>
      </c>
      <c r="S180" s="21"/>
      <c r="T180" s="52">
        <f t="shared" si="44"/>
        <v>0</v>
      </c>
      <c r="U180" s="21"/>
      <c r="V180" s="52" t="str">
        <f t="shared" si="45"/>
        <v/>
      </c>
      <c r="W180" s="83"/>
      <c r="X180" s="84"/>
      <c r="Y180" s="83"/>
      <c r="AB180" s="21"/>
      <c r="AC180" s="52" t="str">
        <f t="shared" si="41"/>
        <v/>
      </c>
      <c r="AD180" s="21"/>
      <c r="AE180" s="52">
        <f t="shared" si="42"/>
        <v>0</v>
      </c>
      <c r="AJ180" s="21"/>
      <c r="AK180" s="52" t="str">
        <f t="shared" si="46"/>
        <v/>
      </c>
      <c r="AL180" s="21"/>
      <c r="AM180" s="52" t="str">
        <f t="shared" si="47"/>
        <v/>
      </c>
      <c r="AN180" s="21"/>
      <c r="AO180" s="32" t="str">
        <f t="shared" si="52"/>
        <v/>
      </c>
      <c r="AP180" s="21"/>
      <c r="AQ180" s="52">
        <f t="shared" si="48"/>
        <v>0</v>
      </c>
      <c r="AR180" s="21"/>
      <c r="AS180" s="52" t="str">
        <f t="shared" si="49"/>
        <v/>
      </c>
      <c r="AT180" s="21"/>
      <c r="AU180" s="52" t="str">
        <f t="shared" si="53"/>
        <v/>
      </c>
      <c r="AV180" s="21"/>
      <c r="AW180" s="52">
        <f t="shared" si="50"/>
        <v>0</v>
      </c>
      <c r="AX180" s="21"/>
      <c r="AY180" s="52" t="str">
        <f t="shared" si="51"/>
        <v/>
      </c>
      <c r="AZ180" s="74"/>
      <c r="BD180" s="21"/>
    </row>
    <row r="181" spans="4:56">
      <c r="D181" s="82"/>
      <c r="E181" s="93"/>
      <c r="F181" s="93"/>
      <c r="G181" s="83"/>
      <c r="H181" s="83"/>
      <c r="I181" s="83"/>
      <c r="J181" s="83"/>
      <c r="K181" s="83"/>
      <c r="L181" s="83"/>
      <c r="N181" s="83"/>
      <c r="O181" s="83"/>
      <c r="P181" s="83"/>
      <c r="Q181" s="21"/>
      <c r="R181" s="52" t="str">
        <f t="shared" si="43"/>
        <v/>
      </c>
      <c r="S181" s="21"/>
      <c r="T181" s="52">
        <f t="shared" si="44"/>
        <v>0</v>
      </c>
      <c r="U181" s="21"/>
      <c r="V181" s="52" t="str">
        <f t="shared" si="45"/>
        <v/>
      </c>
      <c r="W181" s="83"/>
      <c r="X181" s="84"/>
      <c r="Y181" s="83"/>
      <c r="AB181" s="21"/>
      <c r="AC181" s="52" t="str">
        <f t="shared" si="41"/>
        <v/>
      </c>
      <c r="AD181" s="21"/>
      <c r="AE181" s="52">
        <f t="shared" si="42"/>
        <v>0</v>
      </c>
      <c r="AJ181" s="21"/>
      <c r="AK181" s="52" t="str">
        <f t="shared" si="46"/>
        <v/>
      </c>
      <c r="AL181" s="21"/>
      <c r="AM181" s="52" t="str">
        <f t="shared" si="47"/>
        <v/>
      </c>
      <c r="AN181" s="21"/>
      <c r="AO181" s="32" t="str">
        <f t="shared" si="52"/>
        <v/>
      </c>
      <c r="AP181" s="21"/>
      <c r="AQ181" s="52">
        <f t="shared" si="48"/>
        <v>0</v>
      </c>
      <c r="AR181" s="21"/>
      <c r="AS181" s="52" t="str">
        <f t="shared" si="49"/>
        <v/>
      </c>
      <c r="AT181" s="21"/>
      <c r="AU181" s="52" t="str">
        <f t="shared" si="53"/>
        <v/>
      </c>
      <c r="AV181" s="21"/>
      <c r="AW181" s="52">
        <f t="shared" si="50"/>
        <v>0</v>
      </c>
      <c r="AX181" s="21"/>
      <c r="AY181" s="52" t="str">
        <f t="shared" si="51"/>
        <v/>
      </c>
      <c r="AZ181" s="74"/>
      <c r="BD181" s="21"/>
    </row>
    <row r="182" spans="4:56">
      <c r="D182" s="82"/>
      <c r="E182" s="93"/>
      <c r="F182" s="93"/>
      <c r="G182" s="83"/>
      <c r="H182" s="83"/>
      <c r="I182" s="83"/>
      <c r="J182" s="83"/>
      <c r="K182" s="83"/>
      <c r="L182" s="83"/>
      <c r="N182" s="83"/>
      <c r="O182" s="83"/>
      <c r="P182" s="83"/>
      <c r="Q182" s="21"/>
      <c r="R182" s="52" t="str">
        <f t="shared" si="43"/>
        <v/>
      </c>
      <c r="S182" s="21"/>
      <c r="T182" s="52">
        <f t="shared" si="44"/>
        <v>0</v>
      </c>
      <c r="U182" s="21"/>
      <c r="V182" s="52" t="str">
        <f t="shared" si="45"/>
        <v/>
      </c>
      <c r="W182" s="83"/>
      <c r="X182" s="84"/>
      <c r="Y182" s="83"/>
      <c r="AB182" s="21"/>
      <c r="AC182" s="52" t="str">
        <f t="shared" si="41"/>
        <v/>
      </c>
      <c r="AD182" s="21"/>
      <c r="AE182" s="52">
        <f t="shared" si="42"/>
        <v>0</v>
      </c>
      <c r="AJ182" s="21"/>
      <c r="AK182" s="52" t="str">
        <f t="shared" si="46"/>
        <v/>
      </c>
      <c r="AL182" s="21"/>
      <c r="AM182" s="52" t="str">
        <f t="shared" si="47"/>
        <v/>
      </c>
      <c r="AN182" s="21"/>
      <c r="AO182" s="32" t="str">
        <f t="shared" si="52"/>
        <v/>
      </c>
      <c r="AP182" s="21"/>
      <c r="AQ182" s="52">
        <f t="shared" si="48"/>
        <v>0</v>
      </c>
      <c r="AR182" s="21"/>
      <c r="AS182" s="52" t="str">
        <f t="shared" si="49"/>
        <v/>
      </c>
      <c r="AT182" s="21"/>
      <c r="AU182" s="52" t="str">
        <f t="shared" si="53"/>
        <v/>
      </c>
      <c r="AV182" s="21"/>
      <c r="AW182" s="52">
        <f t="shared" si="50"/>
        <v>0</v>
      </c>
      <c r="AX182" s="21"/>
      <c r="AY182" s="52" t="str">
        <f t="shared" si="51"/>
        <v/>
      </c>
      <c r="AZ182" s="74"/>
      <c r="BD182" s="21"/>
    </row>
    <row r="183" spans="4:56">
      <c r="D183" s="82"/>
      <c r="E183" s="93"/>
      <c r="F183" s="93"/>
      <c r="G183" s="83"/>
      <c r="H183" s="83"/>
      <c r="I183" s="83"/>
      <c r="J183" s="83"/>
      <c r="K183" s="83"/>
      <c r="L183" s="83"/>
      <c r="N183" s="83"/>
      <c r="O183" s="83"/>
      <c r="P183" s="83"/>
      <c r="Q183" s="21"/>
      <c r="R183" s="52" t="str">
        <f t="shared" si="43"/>
        <v/>
      </c>
      <c r="S183" s="21"/>
      <c r="T183" s="52">
        <f t="shared" si="44"/>
        <v>0</v>
      </c>
      <c r="U183" s="21"/>
      <c r="V183" s="52" t="str">
        <f t="shared" si="45"/>
        <v/>
      </c>
      <c r="W183" s="83"/>
      <c r="X183" s="84"/>
      <c r="Y183" s="83"/>
      <c r="AB183" s="21"/>
      <c r="AC183" s="52" t="str">
        <f t="shared" si="41"/>
        <v/>
      </c>
      <c r="AD183" s="21"/>
      <c r="AE183" s="52">
        <f t="shared" si="42"/>
        <v>0</v>
      </c>
      <c r="AJ183" s="21"/>
      <c r="AK183" s="52" t="str">
        <f t="shared" si="46"/>
        <v/>
      </c>
      <c r="AL183" s="21"/>
      <c r="AM183" s="52" t="str">
        <f t="shared" si="47"/>
        <v/>
      </c>
      <c r="AN183" s="21"/>
      <c r="AO183" s="32" t="str">
        <f t="shared" si="52"/>
        <v/>
      </c>
      <c r="AP183" s="21"/>
      <c r="AQ183" s="52">
        <f t="shared" si="48"/>
        <v>0</v>
      </c>
      <c r="AR183" s="21"/>
      <c r="AS183" s="52" t="str">
        <f t="shared" si="49"/>
        <v/>
      </c>
      <c r="AT183" s="21"/>
      <c r="AU183" s="52" t="str">
        <f t="shared" si="53"/>
        <v/>
      </c>
      <c r="AV183" s="21"/>
      <c r="AW183" s="52">
        <f t="shared" si="50"/>
        <v>0</v>
      </c>
      <c r="AX183" s="21"/>
      <c r="AY183" s="52" t="str">
        <f t="shared" si="51"/>
        <v/>
      </c>
      <c r="AZ183" s="74"/>
      <c r="BD183" s="21"/>
    </row>
    <row r="184" spans="4:56">
      <c r="D184" s="82"/>
      <c r="E184" s="93"/>
      <c r="F184" s="93"/>
      <c r="G184" s="83"/>
      <c r="H184" s="83"/>
      <c r="I184" s="83"/>
      <c r="J184" s="83"/>
      <c r="K184" s="83"/>
      <c r="L184" s="83"/>
      <c r="N184" s="83"/>
      <c r="O184" s="83"/>
      <c r="P184" s="83"/>
      <c r="Q184" s="21"/>
      <c r="R184" s="52" t="str">
        <f t="shared" si="43"/>
        <v/>
      </c>
      <c r="S184" s="21"/>
      <c r="T184" s="52">
        <f t="shared" si="44"/>
        <v>0</v>
      </c>
      <c r="U184" s="21"/>
      <c r="V184" s="52" t="str">
        <f t="shared" si="45"/>
        <v/>
      </c>
      <c r="W184" s="83"/>
      <c r="X184" s="84"/>
      <c r="Y184" s="83"/>
      <c r="AB184" s="21"/>
      <c r="AC184" s="52" t="str">
        <f t="shared" si="41"/>
        <v/>
      </c>
      <c r="AD184" s="21"/>
      <c r="AE184" s="52">
        <f t="shared" si="42"/>
        <v>0</v>
      </c>
      <c r="AJ184" s="21"/>
      <c r="AK184" s="52" t="str">
        <f t="shared" si="46"/>
        <v/>
      </c>
      <c r="AL184" s="21"/>
      <c r="AM184" s="52" t="str">
        <f t="shared" si="47"/>
        <v/>
      </c>
      <c r="AN184" s="21"/>
      <c r="AO184" s="32" t="str">
        <f t="shared" si="52"/>
        <v/>
      </c>
      <c r="AP184" s="21"/>
      <c r="AQ184" s="52">
        <f t="shared" si="48"/>
        <v>0</v>
      </c>
      <c r="AR184" s="21"/>
      <c r="AS184" s="52" t="str">
        <f t="shared" si="49"/>
        <v/>
      </c>
      <c r="AT184" s="21"/>
      <c r="AU184" s="52" t="str">
        <f t="shared" si="53"/>
        <v/>
      </c>
      <c r="AV184" s="21"/>
      <c r="AW184" s="52">
        <f t="shared" si="50"/>
        <v>0</v>
      </c>
      <c r="AX184" s="21"/>
      <c r="AY184" s="52" t="str">
        <f t="shared" si="51"/>
        <v/>
      </c>
      <c r="AZ184" s="74"/>
      <c r="BD184" s="21"/>
    </row>
    <row r="185" spans="4:56">
      <c r="D185" s="82"/>
      <c r="E185" s="93"/>
      <c r="F185" s="93"/>
      <c r="G185" s="83"/>
      <c r="H185" s="83"/>
      <c r="I185" s="83"/>
      <c r="J185" s="83"/>
      <c r="K185" s="83"/>
      <c r="L185" s="83"/>
      <c r="N185" s="83"/>
      <c r="O185" s="83"/>
      <c r="P185" s="83"/>
      <c r="Q185" s="21"/>
      <c r="R185" s="52" t="str">
        <f t="shared" si="43"/>
        <v/>
      </c>
      <c r="S185" s="21"/>
      <c r="T185" s="52">
        <f t="shared" si="44"/>
        <v>0</v>
      </c>
      <c r="U185" s="21"/>
      <c r="V185" s="52" t="str">
        <f t="shared" si="45"/>
        <v/>
      </c>
      <c r="W185" s="83"/>
      <c r="X185" s="84"/>
      <c r="Y185" s="83"/>
      <c r="AB185" s="21"/>
      <c r="AC185" s="52" t="str">
        <f t="shared" si="41"/>
        <v/>
      </c>
      <c r="AD185" s="21"/>
      <c r="AE185" s="52">
        <f t="shared" si="42"/>
        <v>0</v>
      </c>
      <c r="AJ185" s="21"/>
      <c r="AK185" s="52" t="str">
        <f t="shared" si="46"/>
        <v/>
      </c>
      <c r="AL185" s="21"/>
      <c r="AM185" s="52" t="str">
        <f t="shared" si="47"/>
        <v/>
      </c>
      <c r="AN185" s="21"/>
      <c r="AO185" s="32" t="str">
        <f t="shared" si="52"/>
        <v/>
      </c>
      <c r="AP185" s="21"/>
      <c r="AQ185" s="52">
        <f t="shared" si="48"/>
        <v>0</v>
      </c>
      <c r="AR185" s="21"/>
      <c r="AS185" s="52" t="str">
        <f t="shared" si="49"/>
        <v/>
      </c>
      <c r="AT185" s="21"/>
      <c r="AU185" s="52" t="str">
        <f t="shared" si="53"/>
        <v/>
      </c>
      <c r="AV185" s="21"/>
      <c r="AW185" s="52">
        <f t="shared" si="50"/>
        <v>0</v>
      </c>
      <c r="AX185" s="21"/>
      <c r="AY185" s="52" t="str">
        <f t="shared" si="51"/>
        <v/>
      </c>
      <c r="AZ185" s="74"/>
      <c r="BD185" s="21"/>
    </row>
    <row r="186" spans="4:56">
      <c r="D186" s="82"/>
      <c r="E186" s="93"/>
      <c r="F186" s="93"/>
      <c r="G186" s="83"/>
      <c r="H186" s="83"/>
      <c r="I186" s="83"/>
      <c r="J186" s="83"/>
      <c r="K186" s="83"/>
      <c r="L186" s="83"/>
      <c r="N186" s="83"/>
      <c r="O186" s="83"/>
      <c r="P186" s="83"/>
      <c r="Q186" s="21"/>
      <c r="R186" s="52" t="str">
        <f t="shared" si="43"/>
        <v/>
      </c>
      <c r="S186" s="21"/>
      <c r="T186" s="52">
        <f t="shared" si="44"/>
        <v>0</v>
      </c>
      <c r="U186" s="21"/>
      <c r="V186" s="52" t="str">
        <f t="shared" si="45"/>
        <v/>
      </c>
      <c r="W186" s="83"/>
      <c r="X186" s="84"/>
      <c r="Y186" s="83"/>
      <c r="AB186" s="21"/>
      <c r="AC186" s="52" t="str">
        <f t="shared" si="41"/>
        <v/>
      </c>
      <c r="AD186" s="21"/>
      <c r="AE186" s="52">
        <f t="shared" si="42"/>
        <v>0</v>
      </c>
      <c r="AJ186" s="21"/>
      <c r="AK186" s="52" t="str">
        <f t="shared" si="46"/>
        <v/>
      </c>
      <c r="AL186" s="21"/>
      <c r="AM186" s="52" t="str">
        <f t="shared" si="47"/>
        <v/>
      </c>
      <c r="AN186" s="21"/>
      <c r="AO186" s="32" t="str">
        <f t="shared" si="52"/>
        <v/>
      </c>
      <c r="AP186" s="21"/>
      <c r="AQ186" s="52">
        <f t="shared" si="48"/>
        <v>0</v>
      </c>
      <c r="AR186" s="21"/>
      <c r="AS186" s="52" t="str">
        <f t="shared" si="49"/>
        <v/>
      </c>
      <c r="AT186" s="21"/>
      <c r="AU186" s="52" t="str">
        <f t="shared" si="53"/>
        <v/>
      </c>
      <c r="AV186" s="21"/>
      <c r="AW186" s="52">
        <f t="shared" si="50"/>
        <v>0</v>
      </c>
      <c r="AX186" s="21"/>
      <c r="AY186" s="52" t="str">
        <f t="shared" si="51"/>
        <v/>
      </c>
      <c r="AZ186" s="74"/>
      <c r="BD186" s="21"/>
    </row>
    <row r="187" spans="4:56">
      <c r="D187" s="82"/>
      <c r="E187" s="93"/>
      <c r="F187" s="93"/>
      <c r="G187" s="83"/>
      <c r="H187" s="83"/>
      <c r="I187" s="83"/>
      <c r="J187" s="83"/>
      <c r="K187" s="83"/>
      <c r="L187" s="83"/>
      <c r="N187" s="83"/>
      <c r="O187" s="83"/>
      <c r="P187" s="83"/>
      <c r="Q187" s="21"/>
      <c r="R187" s="52" t="str">
        <f t="shared" si="43"/>
        <v/>
      </c>
      <c r="S187" s="21"/>
      <c r="T187" s="52">
        <f t="shared" si="44"/>
        <v>0</v>
      </c>
      <c r="U187" s="21"/>
      <c r="V187" s="52" t="str">
        <f t="shared" si="45"/>
        <v/>
      </c>
      <c r="W187" s="83"/>
      <c r="X187" s="84"/>
      <c r="Y187" s="83"/>
      <c r="AB187" s="21"/>
      <c r="AC187" s="52" t="str">
        <f t="shared" si="41"/>
        <v/>
      </c>
      <c r="AD187" s="21"/>
      <c r="AE187" s="52">
        <f t="shared" si="42"/>
        <v>0</v>
      </c>
      <c r="AJ187" s="21"/>
      <c r="AK187" s="52" t="str">
        <f t="shared" si="46"/>
        <v/>
      </c>
      <c r="AL187" s="21"/>
      <c r="AM187" s="52" t="str">
        <f t="shared" si="47"/>
        <v/>
      </c>
      <c r="AN187" s="21"/>
      <c r="AO187" s="32" t="str">
        <f t="shared" si="52"/>
        <v/>
      </c>
      <c r="AP187" s="21"/>
      <c r="AQ187" s="52">
        <f t="shared" si="48"/>
        <v>0</v>
      </c>
      <c r="AR187" s="21"/>
      <c r="AS187" s="52" t="str">
        <f t="shared" si="49"/>
        <v/>
      </c>
      <c r="AT187" s="21"/>
      <c r="AU187" s="52" t="str">
        <f t="shared" si="53"/>
        <v/>
      </c>
      <c r="AV187" s="21"/>
      <c r="AW187" s="52">
        <f t="shared" si="50"/>
        <v>0</v>
      </c>
      <c r="AX187" s="21"/>
      <c r="AY187" s="52" t="str">
        <f t="shared" si="51"/>
        <v/>
      </c>
      <c r="AZ187" s="74"/>
      <c r="BD187" s="21"/>
    </row>
    <row r="188" spans="4:56">
      <c r="D188" s="82"/>
      <c r="E188" s="93"/>
      <c r="F188" s="93"/>
      <c r="G188" s="83"/>
      <c r="H188" s="83"/>
      <c r="I188" s="83"/>
      <c r="J188" s="83"/>
      <c r="K188" s="83"/>
      <c r="L188" s="83"/>
      <c r="N188" s="83"/>
      <c r="O188" s="83"/>
      <c r="P188" s="83"/>
      <c r="Q188" s="21"/>
      <c r="R188" s="52" t="str">
        <f t="shared" si="43"/>
        <v/>
      </c>
      <c r="S188" s="21"/>
      <c r="T188" s="52">
        <f t="shared" si="44"/>
        <v>0</v>
      </c>
      <c r="U188" s="21"/>
      <c r="V188" s="52" t="str">
        <f t="shared" si="45"/>
        <v/>
      </c>
      <c r="W188" s="83"/>
      <c r="X188" s="84"/>
      <c r="Y188" s="83"/>
      <c r="AB188" s="21"/>
      <c r="AC188" s="52" t="str">
        <f t="shared" si="41"/>
        <v/>
      </c>
      <c r="AD188" s="21"/>
      <c r="AE188" s="52">
        <f t="shared" si="42"/>
        <v>0</v>
      </c>
      <c r="AJ188" s="21"/>
      <c r="AK188" s="52" t="str">
        <f t="shared" si="46"/>
        <v/>
      </c>
      <c r="AL188" s="21"/>
      <c r="AM188" s="52" t="str">
        <f t="shared" si="47"/>
        <v/>
      </c>
      <c r="AN188" s="21"/>
      <c r="AO188" s="32" t="str">
        <f t="shared" si="52"/>
        <v/>
      </c>
      <c r="AP188" s="21"/>
      <c r="AQ188" s="52">
        <f t="shared" si="48"/>
        <v>0</v>
      </c>
      <c r="AR188" s="21"/>
      <c r="AS188" s="52" t="str">
        <f t="shared" si="49"/>
        <v/>
      </c>
      <c r="AT188" s="21"/>
      <c r="AU188" s="52" t="str">
        <f t="shared" si="53"/>
        <v/>
      </c>
      <c r="AV188" s="21"/>
      <c r="AW188" s="52">
        <f t="shared" si="50"/>
        <v>0</v>
      </c>
      <c r="AX188" s="21"/>
      <c r="AY188" s="52" t="str">
        <f t="shared" si="51"/>
        <v/>
      </c>
      <c r="AZ188" s="74"/>
      <c r="BD188" s="21"/>
    </row>
    <row r="189" spans="4:56">
      <c r="D189" s="82"/>
      <c r="E189" s="93"/>
      <c r="F189" s="93"/>
      <c r="G189" s="83"/>
      <c r="H189" s="83"/>
      <c r="I189" s="83"/>
      <c r="J189" s="83"/>
      <c r="K189" s="83"/>
      <c r="L189" s="83"/>
      <c r="N189" s="83"/>
      <c r="O189" s="83"/>
      <c r="P189" s="83"/>
      <c r="Q189" s="21"/>
      <c r="R189" s="52" t="str">
        <f t="shared" si="43"/>
        <v/>
      </c>
      <c r="S189" s="21"/>
      <c r="T189" s="52">
        <f t="shared" si="44"/>
        <v>0</v>
      </c>
      <c r="U189" s="21"/>
      <c r="V189" s="52" t="str">
        <f t="shared" si="45"/>
        <v/>
      </c>
      <c r="W189" s="83"/>
      <c r="X189" s="84"/>
      <c r="Y189" s="83"/>
      <c r="AB189" s="21"/>
      <c r="AC189" s="52" t="str">
        <f t="shared" si="41"/>
        <v/>
      </c>
      <c r="AD189" s="21"/>
      <c r="AE189" s="52">
        <f t="shared" si="42"/>
        <v>0</v>
      </c>
      <c r="AJ189" s="21"/>
      <c r="AK189" s="52" t="str">
        <f t="shared" si="46"/>
        <v/>
      </c>
      <c r="AL189" s="21"/>
      <c r="AM189" s="52" t="str">
        <f t="shared" si="47"/>
        <v/>
      </c>
      <c r="AN189" s="21"/>
      <c r="AO189" s="32" t="str">
        <f t="shared" si="52"/>
        <v/>
      </c>
      <c r="AP189" s="21"/>
      <c r="AQ189" s="52">
        <f t="shared" si="48"/>
        <v>0</v>
      </c>
      <c r="AR189" s="21"/>
      <c r="AS189" s="52" t="str">
        <f t="shared" si="49"/>
        <v/>
      </c>
      <c r="AT189" s="21"/>
      <c r="AU189" s="52" t="str">
        <f t="shared" si="53"/>
        <v/>
      </c>
      <c r="AV189" s="21"/>
      <c r="AW189" s="52">
        <f t="shared" si="50"/>
        <v>0</v>
      </c>
      <c r="AX189" s="21"/>
      <c r="AY189" s="52" t="str">
        <f t="shared" si="51"/>
        <v/>
      </c>
      <c r="AZ189" s="74"/>
      <c r="BD189" s="21"/>
    </row>
    <row r="190" spans="4:56">
      <c r="D190" s="82"/>
      <c r="E190" s="93"/>
      <c r="F190" s="93"/>
      <c r="G190" s="83"/>
      <c r="H190" s="83"/>
      <c r="I190" s="83"/>
      <c r="J190" s="83"/>
      <c r="K190" s="83"/>
      <c r="L190" s="83"/>
      <c r="N190" s="83"/>
      <c r="O190" s="83"/>
      <c r="P190" s="83"/>
      <c r="Q190" s="21"/>
      <c r="R190" s="52" t="str">
        <f t="shared" si="43"/>
        <v/>
      </c>
      <c r="S190" s="21"/>
      <c r="T190" s="52">
        <f t="shared" si="44"/>
        <v>0</v>
      </c>
      <c r="U190" s="21"/>
      <c r="V190" s="52" t="str">
        <f t="shared" si="45"/>
        <v/>
      </c>
      <c r="W190" s="83"/>
      <c r="X190" s="84"/>
      <c r="Y190" s="83"/>
      <c r="AB190" s="21"/>
      <c r="AC190" s="52" t="str">
        <f t="shared" si="41"/>
        <v/>
      </c>
      <c r="AD190" s="21"/>
      <c r="AE190" s="52">
        <f t="shared" si="42"/>
        <v>0</v>
      </c>
      <c r="AJ190" s="21"/>
      <c r="AK190" s="52" t="str">
        <f t="shared" si="46"/>
        <v/>
      </c>
      <c r="AL190" s="21"/>
      <c r="AM190" s="52" t="str">
        <f t="shared" si="47"/>
        <v/>
      </c>
      <c r="AN190" s="21"/>
      <c r="AO190" s="32" t="str">
        <f t="shared" si="52"/>
        <v/>
      </c>
      <c r="AP190" s="21"/>
      <c r="AQ190" s="52">
        <f t="shared" si="48"/>
        <v>0</v>
      </c>
      <c r="AR190" s="21"/>
      <c r="AS190" s="52" t="str">
        <f t="shared" si="49"/>
        <v/>
      </c>
      <c r="AT190" s="21"/>
      <c r="AU190" s="52" t="str">
        <f t="shared" si="53"/>
        <v/>
      </c>
      <c r="AV190" s="21"/>
      <c r="AW190" s="52">
        <f t="shared" si="50"/>
        <v>0</v>
      </c>
      <c r="AX190" s="21"/>
      <c r="AY190" s="52" t="str">
        <f t="shared" si="51"/>
        <v/>
      </c>
      <c r="AZ190" s="74"/>
      <c r="BD190" s="21"/>
    </row>
    <row r="191" spans="4:56">
      <c r="D191" s="82"/>
      <c r="E191" s="93"/>
      <c r="F191" s="93"/>
      <c r="G191" s="83"/>
      <c r="H191" s="83"/>
      <c r="I191" s="83"/>
      <c r="J191" s="83"/>
      <c r="K191" s="83"/>
      <c r="L191" s="83"/>
      <c r="N191" s="83"/>
      <c r="O191" s="83"/>
      <c r="P191" s="83"/>
      <c r="Q191" s="21"/>
      <c r="R191" s="52" t="str">
        <f t="shared" si="43"/>
        <v/>
      </c>
      <c r="S191" s="21"/>
      <c r="T191" s="52">
        <f t="shared" si="44"/>
        <v>0</v>
      </c>
      <c r="U191" s="21"/>
      <c r="V191" s="52" t="str">
        <f t="shared" si="45"/>
        <v/>
      </c>
      <c r="W191" s="83"/>
      <c r="X191" s="84"/>
      <c r="Y191" s="83"/>
      <c r="AB191" s="21"/>
      <c r="AC191" s="52" t="str">
        <f t="shared" si="41"/>
        <v/>
      </c>
      <c r="AD191" s="21"/>
      <c r="AE191" s="52">
        <f t="shared" si="42"/>
        <v>0</v>
      </c>
      <c r="AJ191" s="21"/>
      <c r="AK191" s="52" t="str">
        <f t="shared" si="46"/>
        <v/>
      </c>
      <c r="AL191" s="21"/>
      <c r="AM191" s="52" t="str">
        <f t="shared" si="47"/>
        <v/>
      </c>
      <c r="AN191" s="21"/>
      <c r="AO191" s="32" t="str">
        <f t="shared" si="52"/>
        <v/>
      </c>
      <c r="AP191" s="21"/>
      <c r="AQ191" s="52">
        <f t="shared" si="48"/>
        <v>0</v>
      </c>
      <c r="AR191" s="21"/>
      <c r="AS191" s="52" t="str">
        <f t="shared" si="49"/>
        <v/>
      </c>
      <c r="AT191" s="21"/>
      <c r="AU191" s="52" t="str">
        <f t="shared" si="53"/>
        <v/>
      </c>
      <c r="AV191" s="21"/>
      <c r="AW191" s="52">
        <f t="shared" si="50"/>
        <v>0</v>
      </c>
      <c r="AX191" s="21"/>
      <c r="AY191" s="52" t="str">
        <f t="shared" si="51"/>
        <v/>
      </c>
      <c r="AZ191" s="74"/>
      <c r="BD191" s="21"/>
    </row>
    <row r="192" spans="4:56">
      <c r="D192" s="82"/>
      <c r="E192" s="93"/>
      <c r="F192" s="93"/>
      <c r="G192" s="83"/>
      <c r="H192" s="83"/>
      <c r="I192" s="83"/>
      <c r="J192" s="83"/>
      <c r="K192" s="83"/>
      <c r="L192" s="83"/>
      <c r="N192" s="83"/>
      <c r="O192" s="83"/>
      <c r="P192" s="83"/>
      <c r="Q192" s="21"/>
      <c r="R192" s="52" t="str">
        <f t="shared" si="43"/>
        <v/>
      </c>
      <c r="S192" s="21"/>
      <c r="T192" s="52">
        <f t="shared" si="44"/>
        <v>0</v>
      </c>
      <c r="U192" s="21"/>
      <c r="V192" s="52" t="str">
        <f t="shared" si="45"/>
        <v/>
      </c>
      <c r="W192" s="83"/>
      <c r="X192" s="84"/>
      <c r="Y192" s="83"/>
      <c r="AB192" s="21"/>
      <c r="AC192" s="52" t="str">
        <f t="shared" si="41"/>
        <v/>
      </c>
      <c r="AD192" s="21"/>
      <c r="AE192" s="52">
        <f t="shared" si="42"/>
        <v>0</v>
      </c>
      <c r="AJ192" s="21"/>
      <c r="AK192" s="52" t="str">
        <f t="shared" si="46"/>
        <v/>
      </c>
      <c r="AL192" s="21"/>
      <c r="AM192" s="52" t="str">
        <f t="shared" si="47"/>
        <v/>
      </c>
      <c r="AN192" s="21"/>
      <c r="AO192" s="32" t="str">
        <f t="shared" si="52"/>
        <v/>
      </c>
      <c r="AP192" s="21"/>
      <c r="AQ192" s="52">
        <f t="shared" si="48"/>
        <v>0</v>
      </c>
      <c r="AR192" s="21"/>
      <c r="AS192" s="52" t="str">
        <f t="shared" si="49"/>
        <v/>
      </c>
      <c r="AT192" s="21"/>
      <c r="AU192" s="52" t="str">
        <f t="shared" si="53"/>
        <v/>
      </c>
      <c r="AV192" s="21"/>
      <c r="AW192" s="52">
        <f t="shared" si="50"/>
        <v>0</v>
      </c>
      <c r="AX192" s="21"/>
      <c r="AY192" s="52" t="str">
        <f t="shared" si="51"/>
        <v/>
      </c>
      <c r="AZ192" s="74"/>
      <c r="BD192" s="21"/>
    </row>
    <row r="193" spans="4:56">
      <c r="D193" s="82"/>
      <c r="E193" s="93"/>
      <c r="F193" s="93"/>
      <c r="G193" s="83"/>
      <c r="H193" s="83"/>
      <c r="I193" s="83"/>
      <c r="J193" s="83"/>
      <c r="K193" s="83"/>
      <c r="L193" s="83"/>
      <c r="N193" s="83"/>
      <c r="O193" s="83"/>
      <c r="P193" s="83"/>
      <c r="Q193" s="21"/>
      <c r="R193" s="52" t="str">
        <f t="shared" si="43"/>
        <v/>
      </c>
      <c r="S193" s="21"/>
      <c r="T193" s="52">
        <f t="shared" si="44"/>
        <v>0</v>
      </c>
      <c r="U193" s="21"/>
      <c r="V193" s="52" t="str">
        <f t="shared" si="45"/>
        <v/>
      </c>
      <c r="W193" s="83"/>
      <c r="X193" s="84"/>
      <c r="Y193" s="83"/>
      <c r="AB193" s="21"/>
      <c r="AC193" s="52" t="str">
        <f t="shared" si="41"/>
        <v/>
      </c>
      <c r="AD193" s="21"/>
      <c r="AE193" s="52">
        <f t="shared" si="42"/>
        <v>0</v>
      </c>
      <c r="AJ193" s="21"/>
      <c r="AK193" s="52" t="str">
        <f t="shared" si="46"/>
        <v/>
      </c>
      <c r="AL193" s="21"/>
      <c r="AM193" s="52" t="str">
        <f t="shared" si="47"/>
        <v/>
      </c>
      <c r="AN193" s="21"/>
      <c r="AO193" s="32" t="str">
        <f t="shared" si="52"/>
        <v/>
      </c>
      <c r="AP193" s="21"/>
      <c r="AQ193" s="52">
        <f t="shared" si="48"/>
        <v>0</v>
      </c>
      <c r="AR193" s="21"/>
      <c r="AS193" s="52" t="str">
        <f t="shared" si="49"/>
        <v/>
      </c>
      <c r="AT193" s="21"/>
      <c r="AU193" s="52" t="str">
        <f t="shared" si="53"/>
        <v/>
      </c>
      <c r="AV193" s="21"/>
      <c r="AW193" s="52">
        <f t="shared" si="50"/>
        <v>0</v>
      </c>
      <c r="AX193" s="21"/>
      <c r="AY193" s="52" t="str">
        <f t="shared" si="51"/>
        <v/>
      </c>
      <c r="AZ193" s="74"/>
      <c r="BD193" s="21"/>
    </row>
    <row r="194" spans="4:56">
      <c r="D194" s="82"/>
      <c r="E194" s="93"/>
      <c r="F194" s="93"/>
      <c r="G194" s="83"/>
      <c r="H194" s="83"/>
      <c r="I194" s="83"/>
      <c r="J194" s="83"/>
      <c r="K194" s="83"/>
      <c r="L194" s="83"/>
      <c r="N194" s="83"/>
      <c r="O194" s="83"/>
      <c r="P194" s="83"/>
      <c r="Q194" s="21"/>
      <c r="R194" s="52" t="str">
        <f t="shared" si="43"/>
        <v/>
      </c>
      <c r="S194" s="21"/>
      <c r="T194" s="52">
        <f t="shared" si="44"/>
        <v>0</v>
      </c>
      <c r="U194" s="21"/>
      <c r="V194" s="52" t="str">
        <f t="shared" si="45"/>
        <v/>
      </c>
      <c r="W194" s="83"/>
      <c r="X194" s="84"/>
      <c r="Y194" s="83"/>
      <c r="AB194" s="21"/>
      <c r="AC194" s="52" t="str">
        <f t="shared" si="41"/>
        <v/>
      </c>
      <c r="AD194" s="21"/>
      <c r="AE194" s="52">
        <f t="shared" si="42"/>
        <v>0</v>
      </c>
      <c r="AJ194" s="21"/>
      <c r="AK194" s="52" t="str">
        <f t="shared" si="46"/>
        <v/>
      </c>
      <c r="AL194" s="21"/>
      <c r="AM194" s="52" t="str">
        <f t="shared" si="47"/>
        <v/>
      </c>
      <c r="AN194" s="21"/>
      <c r="AO194" s="32" t="str">
        <f t="shared" si="52"/>
        <v/>
      </c>
      <c r="AP194" s="21"/>
      <c r="AQ194" s="52">
        <f t="shared" si="48"/>
        <v>0</v>
      </c>
      <c r="AR194" s="21"/>
      <c r="AS194" s="52" t="str">
        <f t="shared" si="49"/>
        <v/>
      </c>
      <c r="AT194" s="21"/>
      <c r="AU194" s="52" t="str">
        <f t="shared" si="53"/>
        <v/>
      </c>
      <c r="AV194" s="21"/>
      <c r="AW194" s="52">
        <f t="shared" si="50"/>
        <v>0</v>
      </c>
      <c r="AX194" s="21"/>
      <c r="AY194" s="52" t="str">
        <f t="shared" si="51"/>
        <v/>
      </c>
      <c r="AZ194" s="74"/>
      <c r="BD194" s="21"/>
    </row>
    <row r="195" spans="4:56">
      <c r="D195" s="82"/>
      <c r="E195" s="93"/>
      <c r="F195" s="93"/>
      <c r="G195" s="83"/>
      <c r="H195" s="83"/>
      <c r="I195" s="83"/>
      <c r="J195" s="83"/>
      <c r="K195" s="83"/>
      <c r="L195" s="83"/>
      <c r="N195" s="83"/>
      <c r="O195" s="83"/>
      <c r="P195" s="83"/>
      <c r="Q195" s="21"/>
      <c r="R195" s="52" t="str">
        <f t="shared" si="43"/>
        <v/>
      </c>
      <c r="S195" s="21"/>
      <c r="T195" s="52">
        <f t="shared" si="44"/>
        <v>0</v>
      </c>
      <c r="U195" s="21"/>
      <c r="V195" s="52" t="str">
        <f t="shared" si="45"/>
        <v/>
      </c>
      <c r="W195" s="83"/>
      <c r="X195" s="84"/>
      <c r="Y195" s="83"/>
      <c r="AB195" s="21"/>
      <c r="AC195" s="52" t="str">
        <f t="shared" ref="AC195:AC258" si="54">IF(ISNA(VLOOKUP(AB195,tinh,2,FALSE)),"",VLOOKUP(AB195,tinh,2,FALSE))</f>
        <v/>
      </c>
      <c r="AD195" s="21"/>
      <c r="AE195" s="52">
        <f t="shared" ref="AE195:AE258" si="55">IF(ISNA(VLOOKUP(AD195&amp;AC195,benhVien,3,FALSE)),"",VLOOKUP(AD195&amp;AC195,benhVien,3,FALSE))</f>
        <v>0</v>
      </c>
      <c r="AJ195" s="21"/>
      <c r="AK195" s="52" t="str">
        <f t="shared" si="46"/>
        <v/>
      </c>
      <c r="AL195" s="21"/>
      <c r="AM195" s="52" t="str">
        <f t="shared" si="47"/>
        <v/>
      </c>
      <c r="AN195" s="21"/>
      <c r="AO195" s="32" t="str">
        <f t="shared" si="52"/>
        <v/>
      </c>
      <c r="AP195" s="21"/>
      <c r="AQ195" s="52">
        <f t="shared" si="48"/>
        <v>0</v>
      </c>
      <c r="AR195" s="21"/>
      <c r="AS195" s="52" t="str">
        <f t="shared" si="49"/>
        <v/>
      </c>
      <c r="AT195" s="21"/>
      <c r="AU195" s="52" t="str">
        <f t="shared" si="53"/>
        <v/>
      </c>
      <c r="AV195" s="21"/>
      <c r="AW195" s="52">
        <f t="shared" si="50"/>
        <v>0</v>
      </c>
      <c r="AX195" s="21"/>
      <c r="AY195" s="52" t="str">
        <f t="shared" si="51"/>
        <v/>
      </c>
      <c r="AZ195" s="74"/>
      <c r="BD195" s="21"/>
    </row>
    <row r="196" spans="4:56">
      <c r="D196" s="82"/>
      <c r="E196" s="93"/>
      <c r="F196" s="93"/>
      <c r="G196" s="83"/>
      <c r="H196" s="83"/>
      <c r="I196" s="83"/>
      <c r="J196" s="83"/>
      <c r="K196" s="83"/>
      <c r="L196" s="83"/>
      <c r="N196" s="83"/>
      <c r="O196" s="83"/>
      <c r="P196" s="83"/>
      <c r="Q196" s="21"/>
      <c r="R196" s="52" t="str">
        <f t="shared" ref="R196:R259" si="56">IF(ISNA(VLOOKUP(Q196,tinh,2,FALSE)),"",VLOOKUP(Q196,tinh,2,FALSE))</f>
        <v/>
      </c>
      <c r="S196" s="21"/>
      <c r="T196" s="52">
        <f t="shared" ref="T196:T259" si="57">IF(ISNA(VLOOKUP(S196&amp;R196,huyen,3,FALSE)),"",VLOOKUP(S196&amp;R196,huyen,3,FALSE))</f>
        <v>0</v>
      </c>
      <c r="U196" s="21"/>
      <c r="V196" s="52" t="str">
        <f t="shared" ref="V196:V259" si="58">IF(ISNA(VLOOKUP(U196&amp;T196,xa,3,FALSE)),"",VLOOKUP(U196&amp;T196,xa,3,FALSE))</f>
        <v/>
      </c>
      <c r="W196" s="83"/>
      <c r="X196" s="84"/>
      <c r="Y196" s="83"/>
      <c r="AB196" s="21"/>
      <c r="AC196" s="52" t="str">
        <f t="shared" si="54"/>
        <v/>
      </c>
      <c r="AD196" s="21"/>
      <c r="AE196" s="52">
        <f t="shared" si="55"/>
        <v>0</v>
      </c>
      <c r="AJ196" s="21"/>
      <c r="AK196" s="52" t="str">
        <f t="shared" si="46"/>
        <v/>
      </c>
      <c r="AL196" s="21"/>
      <c r="AM196" s="52" t="str">
        <f t="shared" si="47"/>
        <v/>
      </c>
      <c r="AN196" s="21"/>
      <c r="AO196" s="32" t="str">
        <f t="shared" si="52"/>
        <v/>
      </c>
      <c r="AP196" s="21"/>
      <c r="AQ196" s="52">
        <f t="shared" si="48"/>
        <v>0</v>
      </c>
      <c r="AR196" s="21"/>
      <c r="AS196" s="52" t="str">
        <f t="shared" si="49"/>
        <v/>
      </c>
      <c r="AT196" s="21"/>
      <c r="AU196" s="52" t="str">
        <f t="shared" si="53"/>
        <v/>
      </c>
      <c r="AV196" s="21"/>
      <c r="AW196" s="52">
        <f t="shared" si="50"/>
        <v>0</v>
      </c>
      <c r="AX196" s="21"/>
      <c r="AY196" s="52" t="str">
        <f t="shared" si="51"/>
        <v/>
      </c>
      <c r="AZ196" s="74"/>
      <c r="BD196" s="21"/>
    </row>
    <row r="197" spans="4:56">
      <c r="D197" s="82"/>
      <c r="E197" s="93"/>
      <c r="F197" s="93"/>
      <c r="G197" s="83"/>
      <c r="H197" s="83"/>
      <c r="I197" s="83"/>
      <c r="J197" s="83"/>
      <c r="K197" s="83"/>
      <c r="L197" s="83"/>
      <c r="N197" s="83"/>
      <c r="O197" s="83"/>
      <c r="P197" s="83"/>
      <c r="Q197" s="21"/>
      <c r="R197" s="52" t="str">
        <f t="shared" si="56"/>
        <v/>
      </c>
      <c r="S197" s="21"/>
      <c r="T197" s="52">
        <f t="shared" si="57"/>
        <v>0</v>
      </c>
      <c r="U197" s="21"/>
      <c r="V197" s="52" t="str">
        <f t="shared" si="58"/>
        <v/>
      </c>
      <c r="W197" s="83"/>
      <c r="X197" s="84"/>
      <c r="Y197" s="83"/>
      <c r="AB197" s="21"/>
      <c r="AC197" s="52" t="str">
        <f t="shared" si="54"/>
        <v/>
      </c>
      <c r="AD197" s="21"/>
      <c r="AE197" s="52">
        <f t="shared" si="55"/>
        <v>0</v>
      </c>
      <c r="AJ197" s="21"/>
      <c r="AK197" s="52" t="str">
        <f t="shared" si="46"/>
        <v/>
      </c>
      <c r="AL197" s="21"/>
      <c r="AM197" s="52" t="str">
        <f t="shared" si="47"/>
        <v/>
      </c>
      <c r="AN197" s="21"/>
      <c r="AO197" s="32" t="str">
        <f t="shared" si="52"/>
        <v/>
      </c>
      <c r="AP197" s="21"/>
      <c r="AQ197" s="52">
        <f t="shared" si="48"/>
        <v>0</v>
      </c>
      <c r="AR197" s="21"/>
      <c r="AS197" s="52" t="str">
        <f t="shared" si="49"/>
        <v/>
      </c>
      <c r="AT197" s="21"/>
      <c r="AU197" s="52" t="str">
        <f t="shared" si="53"/>
        <v/>
      </c>
      <c r="AV197" s="21"/>
      <c r="AW197" s="52">
        <f t="shared" si="50"/>
        <v>0</v>
      </c>
      <c r="AX197" s="21"/>
      <c r="AY197" s="52" t="str">
        <f t="shared" si="51"/>
        <v/>
      </c>
      <c r="AZ197" s="74"/>
      <c r="BD197" s="21"/>
    </row>
    <row r="198" spans="4:56">
      <c r="D198" s="82"/>
      <c r="E198" s="93"/>
      <c r="F198" s="93"/>
      <c r="G198" s="83"/>
      <c r="H198" s="83"/>
      <c r="I198" s="83"/>
      <c r="J198" s="83"/>
      <c r="K198" s="83"/>
      <c r="L198" s="83"/>
      <c r="N198" s="83"/>
      <c r="O198" s="83"/>
      <c r="P198" s="83"/>
      <c r="Q198" s="21"/>
      <c r="R198" s="52" t="str">
        <f t="shared" si="56"/>
        <v/>
      </c>
      <c r="S198" s="21"/>
      <c r="T198" s="52">
        <f t="shared" si="57"/>
        <v>0</v>
      </c>
      <c r="U198" s="21"/>
      <c r="V198" s="52" t="str">
        <f t="shared" si="58"/>
        <v/>
      </c>
      <c r="W198" s="83"/>
      <c r="X198" s="84"/>
      <c r="Y198" s="83"/>
      <c r="AB198" s="21"/>
      <c r="AC198" s="52" t="str">
        <f t="shared" si="54"/>
        <v/>
      </c>
      <c r="AD198" s="21"/>
      <c r="AE198" s="52">
        <f t="shared" si="55"/>
        <v>0</v>
      </c>
      <c r="AJ198" s="21"/>
      <c r="AK198" s="52" t="str">
        <f t="shared" si="46"/>
        <v/>
      </c>
      <c r="AL198" s="21"/>
      <c r="AM198" s="52" t="str">
        <f t="shared" si="47"/>
        <v/>
      </c>
      <c r="AN198" s="21"/>
      <c r="AO198" s="32" t="str">
        <f t="shared" si="52"/>
        <v/>
      </c>
      <c r="AP198" s="21"/>
      <c r="AQ198" s="52">
        <f t="shared" si="48"/>
        <v>0</v>
      </c>
      <c r="AR198" s="21"/>
      <c r="AS198" s="52" t="str">
        <f t="shared" si="49"/>
        <v/>
      </c>
      <c r="AT198" s="21"/>
      <c r="AU198" s="52" t="str">
        <f t="shared" si="53"/>
        <v/>
      </c>
      <c r="AV198" s="21"/>
      <c r="AW198" s="52">
        <f t="shared" si="50"/>
        <v>0</v>
      </c>
      <c r="AX198" s="21"/>
      <c r="AY198" s="52" t="str">
        <f t="shared" si="51"/>
        <v/>
      </c>
      <c r="AZ198" s="74"/>
      <c r="BD198" s="21"/>
    </row>
    <row r="199" spans="4:56">
      <c r="D199" s="82"/>
      <c r="E199" s="93"/>
      <c r="F199" s="93"/>
      <c r="G199" s="83"/>
      <c r="H199" s="83"/>
      <c r="I199" s="83"/>
      <c r="J199" s="83"/>
      <c r="K199" s="83"/>
      <c r="L199" s="83"/>
      <c r="N199" s="83"/>
      <c r="O199" s="83"/>
      <c r="P199" s="83"/>
      <c r="Q199" s="21"/>
      <c r="R199" s="52" t="str">
        <f t="shared" si="56"/>
        <v/>
      </c>
      <c r="S199" s="21"/>
      <c r="T199" s="52">
        <f t="shared" si="57"/>
        <v>0</v>
      </c>
      <c r="U199" s="21"/>
      <c r="V199" s="52" t="str">
        <f t="shared" si="58"/>
        <v/>
      </c>
      <c r="W199" s="83"/>
      <c r="X199" s="84"/>
      <c r="Y199" s="83"/>
      <c r="AB199" s="21"/>
      <c r="AC199" s="52" t="str">
        <f t="shared" si="54"/>
        <v/>
      </c>
      <c r="AD199" s="21"/>
      <c r="AE199" s="52">
        <f t="shared" si="55"/>
        <v>0</v>
      </c>
      <c r="AJ199" s="21"/>
      <c r="AK199" s="52" t="str">
        <f t="shared" si="46"/>
        <v/>
      </c>
      <c r="AL199" s="21"/>
      <c r="AM199" s="52" t="str">
        <f t="shared" si="47"/>
        <v/>
      </c>
      <c r="AN199" s="21"/>
      <c r="AO199" s="32" t="str">
        <f t="shared" si="52"/>
        <v/>
      </c>
      <c r="AP199" s="21"/>
      <c r="AQ199" s="52">
        <f t="shared" si="48"/>
        <v>0</v>
      </c>
      <c r="AR199" s="21"/>
      <c r="AS199" s="52" t="str">
        <f t="shared" si="49"/>
        <v/>
      </c>
      <c r="AT199" s="21"/>
      <c r="AU199" s="52" t="str">
        <f t="shared" si="53"/>
        <v/>
      </c>
      <c r="AV199" s="21"/>
      <c r="AW199" s="52">
        <f t="shared" si="50"/>
        <v>0</v>
      </c>
      <c r="AX199" s="21"/>
      <c r="AY199" s="52" t="str">
        <f t="shared" si="51"/>
        <v/>
      </c>
      <c r="AZ199" s="74"/>
      <c r="BD199" s="21"/>
    </row>
    <row r="200" spans="4:56">
      <c r="D200" s="82"/>
      <c r="E200" s="93"/>
      <c r="F200" s="93"/>
      <c r="G200" s="83"/>
      <c r="H200" s="83"/>
      <c r="I200" s="83"/>
      <c r="J200" s="83"/>
      <c r="K200" s="83"/>
      <c r="L200" s="83"/>
      <c r="N200" s="83"/>
      <c r="O200" s="83"/>
      <c r="P200" s="83"/>
      <c r="Q200" s="21"/>
      <c r="R200" s="52" t="str">
        <f t="shared" si="56"/>
        <v/>
      </c>
      <c r="S200" s="21"/>
      <c r="T200" s="52">
        <f t="shared" si="57"/>
        <v>0</v>
      </c>
      <c r="U200" s="21"/>
      <c r="V200" s="52" t="str">
        <f t="shared" si="58"/>
        <v/>
      </c>
      <c r="W200" s="83"/>
      <c r="X200" s="84"/>
      <c r="Y200" s="83"/>
      <c r="AB200" s="21"/>
      <c r="AC200" s="52" t="str">
        <f t="shared" si="54"/>
        <v/>
      </c>
      <c r="AD200" s="21"/>
      <c r="AE200" s="52">
        <f t="shared" si="55"/>
        <v>0</v>
      </c>
      <c r="AJ200" s="21"/>
      <c r="AK200" s="52" t="str">
        <f t="shared" si="46"/>
        <v/>
      </c>
      <c r="AL200" s="21"/>
      <c r="AM200" s="52" t="str">
        <f t="shared" si="47"/>
        <v/>
      </c>
      <c r="AN200" s="21"/>
      <c r="AO200" s="32" t="str">
        <f t="shared" si="52"/>
        <v/>
      </c>
      <c r="AP200" s="21"/>
      <c r="AQ200" s="52">
        <f t="shared" si="48"/>
        <v>0</v>
      </c>
      <c r="AR200" s="21"/>
      <c r="AS200" s="52" t="str">
        <f t="shared" si="49"/>
        <v/>
      </c>
      <c r="AT200" s="21"/>
      <c r="AU200" s="52" t="str">
        <f t="shared" si="53"/>
        <v/>
      </c>
      <c r="AV200" s="21"/>
      <c r="AW200" s="52">
        <f t="shared" si="50"/>
        <v>0</v>
      </c>
      <c r="AX200" s="21"/>
      <c r="AY200" s="52" t="str">
        <f t="shared" si="51"/>
        <v/>
      </c>
      <c r="AZ200" s="74"/>
      <c r="BD200" s="21"/>
    </row>
    <row r="201" spans="4:56">
      <c r="D201" s="82"/>
      <c r="E201" s="93"/>
      <c r="F201" s="93"/>
      <c r="G201" s="83"/>
      <c r="H201" s="83"/>
      <c r="I201" s="83"/>
      <c r="J201" s="83"/>
      <c r="K201" s="83"/>
      <c r="L201" s="83"/>
      <c r="N201" s="83"/>
      <c r="O201" s="83"/>
      <c r="P201" s="83"/>
      <c r="Q201" s="21"/>
      <c r="R201" s="52" t="str">
        <f t="shared" si="56"/>
        <v/>
      </c>
      <c r="S201" s="21"/>
      <c r="T201" s="52">
        <f t="shared" si="57"/>
        <v>0</v>
      </c>
      <c r="U201" s="21"/>
      <c r="V201" s="52" t="str">
        <f t="shared" si="58"/>
        <v/>
      </c>
      <c r="W201" s="83"/>
      <c r="X201" s="84"/>
      <c r="Y201" s="83"/>
      <c r="AB201" s="21"/>
      <c r="AC201" s="52" t="str">
        <f t="shared" si="54"/>
        <v/>
      </c>
      <c r="AD201" s="21"/>
      <c r="AE201" s="52">
        <f t="shared" si="55"/>
        <v>0</v>
      </c>
      <c r="AJ201" s="21"/>
      <c r="AK201" s="52" t="str">
        <f t="shared" si="46"/>
        <v/>
      </c>
      <c r="AL201" s="21"/>
      <c r="AM201" s="52" t="str">
        <f t="shared" si="47"/>
        <v/>
      </c>
      <c r="AN201" s="21"/>
      <c r="AO201" s="32" t="str">
        <f t="shared" si="52"/>
        <v/>
      </c>
      <c r="AP201" s="21"/>
      <c r="AQ201" s="52">
        <f t="shared" si="48"/>
        <v>0</v>
      </c>
      <c r="AR201" s="21"/>
      <c r="AS201" s="52" t="str">
        <f t="shared" si="49"/>
        <v/>
      </c>
      <c r="AT201" s="21"/>
      <c r="AU201" s="52" t="str">
        <f t="shared" si="53"/>
        <v/>
      </c>
      <c r="AV201" s="21"/>
      <c r="AW201" s="52">
        <f t="shared" si="50"/>
        <v>0</v>
      </c>
      <c r="AX201" s="21"/>
      <c r="AY201" s="52" t="str">
        <f t="shared" si="51"/>
        <v/>
      </c>
      <c r="AZ201" s="74"/>
      <c r="BD201" s="21"/>
    </row>
    <row r="202" spans="4:56">
      <c r="D202" s="82"/>
      <c r="E202" s="93"/>
      <c r="F202" s="93"/>
      <c r="G202" s="83"/>
      <c r="H202" s="83"/>
      <c r="I202" s="83"/>
      <c r="J202" s="83"/>
      <c r="K202" s="83"/>
      <c r="L202" s="83"/>
      <c r="N202" s="83"/>
      <c r="O202" s="83"/>
      <c r="P202" s="83"/>
      <c r="Q202" s="21"/>
      <c r="R202" s="52" t="str">
        <f t="shared" si="56"/>
        <v/>
      </c>
      <c r="S202" s="21"/>
      <c r="T202" s="52">
        <f t="shared" si="57"/>
        <v>0</v>
      </c>
      <c r="U202" s="21"/>
      <c r="V202" s="52" t="str">
        <f t="shared" si="58"/>
        <v/>
      </c>
      <c r="W202" s="83"/>
      <c r="X202" s="84"/>
      <c r="Y202" s="83"/>
      <c r="AB202" s="21"/>
      <c r="AC202" s="52" t="str">
        <f t="shared" si="54"/>
        <v/>
      </c>
      <c r="AD202" s="21"/>
      <c r="AE202" s="52">
        <f t="shared" si="55"/>
        <v>0</v>
      </c>
      <c r="AJ202" s="21"/>
      <c r="AK202" s="52" t="str">
        <f t="shared" si="46"/>
        <v/>
      </c>
      <c r="AL202" s="21"/>
      <c r="AM202" s="52" t="str">
        <f t="shared" si="47"/>
        <v/>
      </c>
      <c r="AN202" s="21"/>
      <c r="AO202" s="32" t="str">
        <f t="shared" si="52"/>
        <v/>
      </c>
      <c r="AP202" s="21"/>
      <c r="AQ202" s="52">
        <f t="shared" si="48"/>
        <v>0</v>
      </c>
      <c r="AR202" s="21"/>
      <c r="AS202" s="52" t="str">
        <f t="shared" si="49"/>
        <v/>
      </c>
      <c r="AT202" s="21"/>
      <c r="AU202" s="52" t="str">
        <f t="shared" si="53"/>
        <v/>
      </c>
      <c r="AV202" s="21"/>
      <c r="AW202" s="52">
        <f t="shared" si="50"/>
        <v>0</v>
      </c>
      <c r="AX202" s="21"/>
      <c r="AY202" s="52" t="str">
        <f t="shared" si="51"/>
        <v/>
      </c>
      <c r="AZ202" s="74"/>
      <c r="BD202" s="21"/>
    </row>
    <row r="203" spans="4:56">
      <c r="D203" s="82"/>
      <c r="E203" s="93"/>
      <c r="F203" s="93"/>
      <c r="G203" s="83"/>
      <c r="H203" s="83"/>
      <c r="I203" s="83"/>
      <c r="J203" s="83"/>
      <c r="K203" s="83"/>
      <c r="L203" s="83"/>
      <c r="N203" s="83"/>
      <c r="O203" s="83"/>
      <c r="P203" s="83"/>
      <c r="Q203" s="21"/>
      <c r="R203" s="52" t="str">
        <f t="shared" si="56"/>
        <v/>
      </c>
      <c r="S203" s="21"/>
      <c r="T203" s="52">
        <f t="shared" si="57"/>
        <v>0</v>
      </c>
      <c r="U203" s="21"/>
      <c r="V203" s="52" t="str">
        <f t="shared" si="58"/>
        <v/>
      </c>
      <c r="W203" s="83"/>
      <c r="X203" s="84"/>
      <c r="Y203" s="83"/>
      <c r="AB203" s="21"/>
      <c r="AC203" s="52" t="str">
        <f t="shared" si="54"/>
        <v/>
      </c>
      <c r="AD203" s="21"/>
      <c r="AE203" s="52">
        <f t="shared" si="55"/>
        <v>0</v>
      </c>
      <c r="AJ203" s="21"/>
      <c r="AK203" s="52" t="str">
        <f t="shared" si="46"/>
        <v/>
      </c>
      <c r="AL203" s="21"/>
      <c r="AM203" s="52" t="str">
        <f t="shared" si="47"/>
        <v/>
      </c>
      <c r="AN203" s="21"/>
      <c r="AO203" s="32" t="str">
        <f t="shared" si="52"/>
        <v/>
      </c>
      <c r="AP203" s="21"/>
      <c r="AQ203" s="52">
        <f t="shared" si="48"/>
        <v>0</v>
      </c>
      <c r="AR203" s="21"/>
      <c r="AS203" s="52" t="str">
        <f t="shared" si="49"/>
        <v/>
      </c>
      <c r="AT203" s="21"/>
      <c r="AU203" s="52" t="str">
        <f t="shared" si="53"/>
        <v/>
      </c>
      <c r="AV203" s="21"/>
      <c r="AW203" s="52">
        <f t="shared" si="50"/>
        <v>0</v>
      </c>
      <c r="AX203" s="21"/>
      <c r="AY203" s="52" t="str">
        <f t="shared" si="51"/>
        <v/>
      </c>
      <c r="AZ203" s="74"/>
      <c r="BD203" s="21"/>
    </row>
    <row r="204" spans="4:56">
      <c r="D204" s="82"/>
      <c r="E204" s="93"/>
      <c r="F204" s="93"/>
      <c r="G204" s="83"/>
      <c r="H204" s="83"/>
      <c r="I204" s="83"/>
      <c r="J204" s="83"/>
      <c r="K204" s="83"/>
      <c r="L204" s="83"/>
      <c r="N204" s="83"/>
      <c r="O204" s="83"/>
      <c r="P204" s="83"/>
      <c r="Q204" s="21"/>
      <c r="R204" s="52" t="str">
        <f t="shared" si="56"/>
        <v/>
      </c>
      <c r="S204" s="21"/>
      <c r="T204" s="52">
        <f t="shared" si="57"/>
        <v>0</v>
      </c>
      <c r="U204" s="21"/>
      <c r="V204" s="52" t="str">
        <f t="shared" si="58"/>
        <v/>
      </c>
      <c r="W204" s="83"/>
      <c r="X204" s="84"/>
      <c r="Y204" s="83"/>
      <c r="AB204" s="21"/>
      <c r="AC204" s="52" t="str">
        <f t="shared" si="54"/>
        <v/>
      </c>
      <c r="AD204" s="21"/>
      <c r="AE204" s="52">
        <f t="shared" si="55"/>
        <v>0</v>
      </c>
      <c r="AJ204" s="21"/>
      <c r="AK204" s="52" t="str">
        <f t="shared" si="46"/>
        <v/>
      </c>
      <c r="AL204" s="21"/>
      <c r="AM204" s="52" t="str">
        <f t="shared" si="47"/>
        <v/>
      </c>
      <c r="AN204" s="21"/>
      <c r="AO204" s="32" t="str">
        <f t="shared" si="52"/>
        <v/>
      </c>
      <c r="AP204" s="21"/>
      <c r="AQ204" s="52">
        <f t="shared" si="48"/>
        <v>0</v>
      </c>
      <c r="AR204" s="21"/>
      <c r="AS204" s="52" t="str">
        <f t="shared" si="49"/>
        <v/>
      </c>
      <c r="AT204" s="21"/>
      <c r="AU204" s="52" t="str">
        <f t="shared" si="53"/>
        <v/>
      </c>
      <c r="AV204" s="21"/>
      <c r="AW204" s="52">
        <f t="shared" si="50"/>
        <v>0</v>
      </c>
      <c r="AX204" s="21"/>
      <c r="AY204" s="52" t="str">
        <f t="shared" si="51"/>
        <v/>
      </c>
      <c r="AZ204" s="74"/>
      <c r="BD204" s="21"/>
    </row>
    <row r="205" spans="4:56">
      <c r="D205" s="82"/>
      <c r="E205" s="93"/>
      <c r="F205" s="93"/>
      <c r="G205" s="83"/>
      <c r="H205" s="83"/>
      <c r="I205" s="83"/>
      <c r="J205" s="83"/>
      <c r="K205" s="83"/>
      <c r="L205" s="83"/>
      <c r="N205" s="83"/>
      <c r="O205" s="83"/>
      <c r="P205" s="83"/>
      <c r="Q205" s="21"/>
      <c r="R205" s="52" t="str">
        <f t="shared" si="56"/>
        <v/>
      </c>
      <c r="S205" s="21"/>
      <c r="T205" s="52">
        <f t="shared" si="57"/>
        <v>0</v>
      </c>
      <c r="U205" s="21"/>
      <c r="V205" s="52" t="str">
        <f t="shared" si="58"/>
        <v/>
      </c>
      <c r="W205" s="83"/>
      <c r="X205" s="84"/>
      <c r="Y205" s="83"/>
      <c r="AB205" s="21"/>
      <c r="AC205" s="52" t="str">
        <f t="shared" si="54"/>
        <v/>
      </c>
      <c r="AD205" s="21"/>
      <c r="AE205" s="52">
        <f t="shared" si="55"/>
        <v>0</v>
      </c>
      <c r="AJ205" s="21"/>
      <c r="AK205" s="52" t="str">
        <f t="shared" si="46"/>
        <v/>
      </c>
      <c r="AL205" s="21"/>
      <c r="AM205" s="52" t="str">
        <f t="shared" si="47"/>
        <v/>
      </c>
      <c r="AN205" s="21"/>
      <c r="AO205" s="32" t="str">
        <f t="shared" si="52"/>
        <v/>
      </c>
      <c r="AP205" s="21"/>
      <c r="AQ205" s="52">
        <f t="shared" si="48"/>
        <v>0</v>
      </c>
      <c r="AR205" s="21"/>
      <c r="AS205" s="52" t="str">
        <f t="shared" si="49"/>
        <v/>
      </c>
      <c r="AT205" s="21"/>
      <c r="AU205" s="52" t="str">
        <f t="shared" si="53"/>
        <v/>
      </c>
      <c r="AV205" s="21"/>
      <c r="AW205" s="52">
        <f t="shared" si="50"/>
        <v>0</v>
      </c>
      <c r="AX205" s="21"/>
      <c r="AY205" s="52" t="str">
        <f t="shared" si="51"/>
        <v/>
      </c>
      <c r="AZ205" s="74"/>
      <c r="BD205" s="21"/>
    </row>
    <row r="206" spans="4:56">
      <c r="D206" s="82"/>
      <c r="E206" s="93"/>
      <c r="F206" s="93"/>
      <c r="G206" s="83"/>
      <c r="H206" s="83"/>
      <c r="I206" s="83"/>
      <c r="J206" s="83"/>
      <c r="K206" s="83"/>
      <c r="L206" s="83"/>
      <c r="N206" s="83"/>
      <c r="O206" s="83"/>
      <c r="P206" s="83"/>
      <c r="Q206" s="21"/>
      <c r="R206" s="52" t="str">
        <f t="shared" si="56"/>
        <v/>
      </c>
      <c r="S206" s="21"/>
      <c r="T206" s="52">
        <f t="shared" si="57"/>
        <v>0</v>
      </c>
      <c r="U206" s="21"/>
      <c r="V206" s="52" t="str">
        <f t="shared" si="58"/>
        <v/>
      </c>
      <c r="W206" s="83"/>
      <c r="X206" s="84"/>
      <c r="Y206" s="83"/>
      <c r="AB206" s="21"/>
      <c r="AC206" s="52" t="str">
        <f t="shared" si="54"/>
        <v/>
      </c>
      <c r="AD206" s="21"/>
      <c r="AE206" s="52">
        <f t="shared" si="55"/>
        <v>0</v>
      </c>
      <c r="AJ206" s="21"/>
      <c r="AK206" s="52" t="str">
        <f t="shared" si="46"/>
        <v/>
      </c>
      <c r="AL206" s="21"/>
      <c r="AM206" s="52" t="str">
        <f t="shared" si="47"/>
        <v/>
      </c>
      <c r="AN206" s="21"/>
      <c r="AO206" s="32" t="str">
        <f t="shared" si="52"/>
        <v/>
      </c>
      <c r="AP206" s="21"/>
      <c r="AQ206" s="52">
        <f t="shared" si="48"/>
        <v>0</v>
      </c>
      <c r="AR206" s="21"/>
      <c r="AS206" s="52" t="str">
        <f t="shared" si="49"/>
        <v/>
      </c>
      <c r="AT206" s="21"/>
      <c r="AU206" s="52" t="str">
        <f t="shared" si="53"/>
        <v/>
      </c>
      <c r="AV206" s="21"/>
      <c r="AW206" s="52">
        <f t="shared" si="50"/>
        <v>0</v>
      </c>
      <c r="AX206" s="21"/>
      <c r="AY206" s="52" t="str">
        <f t="shared" si="51"/>
        <v/>
      </c>
      <c r="AZ206" s="74"/>
      <c r="BD206" s="21"/>
    </row>
    <row r="207" spans="4:56">
      <c r="D207" s="82"/>
      <c r="E207" s="93"/>
      <c r="F207" s="93"/>
      <c r="G207" s="83"/>
      <c r="H207" s="83"/>
      <c r="I207" s="83"/>
      <c r="J207" s="83"/>
      <c r="K207" s="83"/>
      <c r="L207" s="83"/>
      <c r="N207" s="83"/>
      <c r="O207" s="83"/>
      <c r="P207" s="83"/>
      <c r="Q207" s="21"/>
      <c r="R207" s="52" t="str">
        <f t="shared" si="56"/>
        <v/>
      </c>
      <c r="S207" s="21"/>
      <c r="T207" s="52">
        <f t="shared" si="57"/>
        <v>0</v>
      </c>
      <c r="U207" s="21"/>
      <c r="V207" s="52" t="str">
        <f t="shared" si="58"/>
        <v/>
      </c>
      <c r="W207" s="83"/>
      <c r="X207" s="84"/>
      <c r="Y207" s="83"/>
      <c r="AB207" s="21"/>
      <c r="AC207" s="52" t="str">
        <f t="shared" si="54"/>
        <v/>
      </c>
      <c r="AD207" s="21"/>
      <c r="AE207" s="52">
        <f t="shared" si="55"/>
        <v>0</v>
      </c>
      <c r="AJ207" s="21"/>
      <c r="AK207" s="52" t="str">
        <f t="shared" si="46"/>
        <v/>
      </c>
      <c r="AL207" s="21"/>
      <c r="AM207" s="52" t="str">
        <f t="shared" si="47"/>
        <v/>
      </c>
      <c r="AN207" s="21"/>
      <c r="AO207" s="32" t="str">
        <f t="shared" si="52"/>
        <v/>
      </c>
      <c r="AP207" s="21"/>
      <c r="AQ207" s="52">
        <f t="shared" si="48"/>
        <v>0</v>
      </c>
      <c r="AR207" s="21"/>
      <c r="AS207" s="52" t="str">
        <f t="shared" si="49"/>
        <v/>
      </c>
      <c r="AT207" s="21"/>
      <c r="AU207" s="52" t="str">
        <f t="shared" si="53"/>
        <v/>
      </c>
      <c r="AV207" s="21"/>
      <c r="AW207" s="52">
        <f t="shared" si="50"/>
        <v>0</v>
      </c>
      <c r="AX207" s="21"/>
      <c r="AY207" s="52" t="str">
        <f t="shared" si="51"/>
        <v/>
      </c>
      <c r="AZ207" s="74"/>
      <c r="BD207" s="21"/>
    </row>
    <row r="208" spans="4:56">
      <c r="D208" s="82"/>
      <c r="E208" s="93"/>
      <c r="F208" s="93"/>
      <c r="G208" s="83"/>
      <c r="H208" s="83"/>
      <c r="I208" s="83"/>
      <c r="J208" s="83"/>
      <c r="K208" s="83"/>
      <c r="L208" s="83"/>
      <c r="N208" s="83"/>
      <c r="O208" s="83"/>
      <c r="P208" s="83"/>
      <c r="Q208" s="21"/>
      <c r="R208" s="52" t="str">
        <f t="shared" si="56"/>
        <v/>
      </c>
      <c r="S208" s="21"/>
      <c r="T208" s="52">
        <f t="shared" si="57"/>
        <v>0</v>
      </c>
      <c r="U208" s="21"/>
      <c r="V208" s="52" t="str">
        <f t="shared" si="58"/>
        <v/>
      </c>
      <c r="W208" s="83"/>
      <c r="X208" s="84"/>
      <c r="Y208" s="83"/>
      <c r="AB208" s="21"/>
      <c r="AC208" s="52" t="str">
        <f t="shared" si="54"/>
        <v/>
      </c>
      <c r="AD208" s="21"/>
      <c r="AE208" s="52">
        <f t="shared" si="55"/>
        <v>0</v>
      </c>
      <c r="AJ208" s="21"/>
      <c r="AK208" s="52" t="str">
        <f t="shared" si="46"/>
        <v/>
      </c>
      <c r="AL208" s="21"/>
      <c r="AM208" s="52" t="str">
        <f t="shared" si="47"/>
        <v/>
      </c>
      <c r="AN208" s="21"/>
      <c r="AO208" s="32" t="str">
        <f t="shared" si="52"/>
        <v/>
      </c>
      <c r="AP208" s="21"/>
      <c r="AQ208" s="52">
        <f t="shared" si="48"/>
        <v>0</v>
      </c>
      <c r="AR208" s="21"/>
      <c r="AS208" s="52" t="str">
        <f t="shared" si="49"/>
        <v/>
      </c>
      <c r="AT208" s="21"/>
      <c r="AU208" s="52" t="str">
        <f t="shared" si="53"/>
        <v/>
      </c>
      <c r="AV208" s="21"/>
      <c r="AW208" s="52">
        <f t="shared" si="50"/>
        <v>0</v>
      </c>
      <c r="AX208" s="21"/>
      <c r="AY208" s="52" t="str">
        <f t="shared" si="51"/>
        <v/>
      </c>
      <c r="AZ208" s="74"/>
      <c r="BD208" s="21"/>
    </row>
    <row r="209" spans="4:56">
      <c r="D209" s="82"/>
      <c r="E209" s="93"/>
      <c r="F209" s="93"/>
      <c r="G209" s="83"/>
      <c r="H209" s="83"/>
      <c r="I209" s="83"/>
      <c r="J209" s="83"/>
      <c r="K209" s="83"/>
      <c r="L209" s="83"/>
      <c r="N209" s="83"/>
      <c r="O209" s="83"/>
      <c r="P209" s="83"/>
      <c r="Q209" s="21"/>
      <c r="R209" s="52" t="str">
        <f t="shared" si="56"/>
        <v/>
      </c>
      <c r="S209" s="21"/>
      <c r="T209" s="52">
        <f t="shared" si="57"/>
        <v>0</v>
      </c>
      <c r="U209" s="21"/>
      <c r="V209" s="52" t="str">
        <f t="shared" si="58"/>
        <v/>
      </c>
      <c r="W209" s="83"/>
      <c r="X209" s="84"/>
      <c r="Y209" s="83"/>
      <c r="AB209" s="21"/>
      <c r="AC209" s="52" t="str">
        <f t="shared" si="54"/>
        <v/>
      </c>
      <c r="AD209" s="21"/>
      <c r="AE209" s="52">
        <f t="shared" si="55"/>
        <v>0</v>
      </c>
      <c r="AJ209" s="21"/>
      <c r="AK209" s="52" t="str">
        <f t="shared" si="46"/>
        <v/>
      </c>
      <c r="AL209" s="21"/>
      <c r="AM209" s="52" t="str">
        <f t="shared" si="47"/>
        <v/>
      </c>
      <c r="AN209" s="21"/>
      <c r="AO209" s="32" t="str">
        <f t="shared" si="52"/>
        <v/>
      </c>
      <c r="AP209" s="21"/>
      <c r="AQ209" s="52">
        <f t="shared" si="48"/>
        <v>0</v>
      </c>
      <c r="AR209" s="21"/>
      <c r="AS209" s="52" t="str">
        <f t="shared" si="49"/>
        <v/>
      </c>
      <c r="AT209" s="21"/>
      <c r="AU209" s="52" t="str">
        <f t="shared" si="53"/>
        <v/>
      </c>
      <c r="AV209" s="21"/>
      <c r="AW209" s="52">
        <f t="shared" si="50"/>
        <v>0</v>
      </c>
      <c r="AX209" s="21"/>
      <c r="AY209" s="52" t="str">
        <f t="shared" si="51"/>
        <v/>
      </c>
      <c r="AZ209" s="74"/>
      <c r="BD209" s="21"/>
    </row>
    <row r="210" spans="4:56">
      <c r="D210" s="82"/>
      <c r="E210" s="93"/>
      <c r="F210" s="93"/>
      <c r="G210" s="83"/>
      <c r="H210" s="83"/>
      <c r="I210" s="83"/>
      <c r="J210" s="83"/>
      <c r="K210" s="83"/>
      <c r="L210" s="83"/>
      <c r="N210" s="83"/>
      <c r="O210" s="83"/>
      <c r="P210" s="83"/>
      <c r="Q210" s="21"/>
      <c r="R210" s="52" t="str">
        <f t="shared" si="56"/>
        <v/>
      </c>
      <c r="S210" s="21"/>
      <c r="T210" s="52">
        <f t="shared" si="57"/>
        <v>0</v>
      </c>
      <c r="U210" s="21"/>
      <c r="V210" s="52" t="str">
        <f t="shared" si="58"/>
        <v/>
      </c>
      <c r="W210" s="83"/>
      <c r="X210" s="84"/>
      <c r="Y210" s="83"/>
      <c r="AB210" s="21"/>
      <c r="AC210" s="52" t="str">
        <f t="shared" si="54"/>
        <v/>
      </c>
      <c r="AD210" s="21"/>
      <c r="AE210" s="52">
        <f t="shared" si="55"/>
        <v>0</v>
      </c>
      <c r="AJ210" s="21"/>
      <c r="AK210" s="52" t="str">
        <f t="shared" si="46"/>
        <v/>
      </c>
      <c r="AL210" s="21"/>
      <c r="AM210" s="52" t="str">
        <f t="shared" si="47"/>
        <v/>
      </c>
      <c r="AN210" s="21"/>
      <c r="AO210" s="32" t="str">
        <f t="shared" si="52"/>
        <v/>
      </c>
      <c r="AP210" s="21"/>
      <c r="AQ210" s="52">
        <f t="shared" si="48"/>
        <v>0</v>
      </c>
      <c r="AR210" s="21"/>
      <c r="AS210" s="52" t="str">
        <f t="shared" si="49"/>
        <v/>
      </c>
      <c r="AT210" s="21"/>
      <c r="AU210" s="52" t="str">
        <f t="shared" si="53"/>
        <v/>
      </c>
      <c r="AV210" s="21"/>
      <c r="AW210" s="52">
        <f t="shared" si="50"/>
        <v>0</v>
      </c>
      <c r="AX210" s="21"/>
      <c r="AY210" s="52" t="str">
        <f t="shared" si="51"/>
        <v/>
      </c>
      <c r="AZ210" s="74"/>
      <c r="BD210" s="21"/>
    </row>
    <row r="211" spans="4:56">
      <c r="D211" s="82"/>
      <c r="E211" s="93"/>
      <c r="F211" s="93"/>
      <c r="G211" s="83"/>
      <c r="H211" s="83"/>
      <c r="I211" s="83"/>
      <c r="J211" s="83"/>
      <c r="K211" s="83"/>
      <c r="L211" s="83"/>
      <c r="N211" s="83"/>
      <c r="O211" s="83"/>
      <c r="P211" s="83"/>
      <c r="Q211" s="21"/>
      <c r="R211" s="52" t="str">
        <f t="shared" si="56"/>
        <v/>
      </c>
      <c r="S211" s="21"/>
      <c r="T211" s="52">
        <f t="shared" si="57"/>
        <v>0</v>
      </c>
      <c r="U211" s="21"/>
      <c r="V211" s="52" t="str">
        <f t="shared" si="58"/>
        <v/>
      </c>
      <c r="W211" s="83"/>
      <c r="X211" s="84"/>
      <c r="Y211" s="83"/>
      <c r="AB211" s="21"/>
      <c r="AC211" s="52" t="str">
        <f t="shared" si="54"/>
        <v/>
      </c>
      <c r="AD211" s="21"/>
      <c r="AE211" s="52">
        <f t="shared" si="55"/>
        <v>0</v>
      </c>
      <c r="AJ211" s="21"/>
      <c r="AK211" s="52" t="str">
        <f t="shared" si="46"/>
        <v/>
      </c>
      <c r="AL211" s="21"/>
      <c r="AM211" s="52" t="str">
        <f t="shared" si="47"/>
        <v/>
      </c>
      <c r="AN211" s="21"/>
      <c r="AO211" s="32" t="str">
        <f t="shared" si="52"/>
        <v/>
      </c>
      <c r="AP211" s="21"/>
      <c r="AQ211" s="52">
        <f t="shared" si="48"/>
        <v>0</v>
      </c>
      <c r="AR211" s="21"/>
      <c r="AS211" s="52" t="str">
        <f t="shared" si="49"/>
        <v/>
      </c>
      <c r="AT211" s="21"/>
      <c r="AU211" s="52" t="str">
        <f t="shared" si="53"/>
        <v/>
      </c>
      <c r="AV211" s="21"/>
      <c r="AW211" s="52">
        <f t="shared" si="50"/>
        <v>0</v>
      </c>
      <c r="AX211" s="21"/>
      <c r="AY211" s="52" t="str">
        <f t="shared" si="51"/>
        <v/>
      </c>
      <c r="AZ211" s="74"/>
      <c r="BD211" s="21"/>
    </row>
    <row r="212" spans="4:56">
      <c r="D212" s="82"/>
      <c r="E212" s="93"/>
      <c r="F212" s="93"/>
      <c r="G212" s="83"/>
      <c r="H212" s="83"/>
      <c r="I212" s="83"/>
      <c r="J212" s="83"/>
      <c r="K212" s="83"/>
      <c r="L212" s="83"/>
      <c r="N212" s="83"/>
      <c r="O212" s="83"/>
      <c r="P212" s="83"/>
      <c r="Q212" s="21"/>
      <c r="R212" s="52" t="str">
        <f t="shared" si="56"/>
        <v/>
      </c>
      <c r="S212" s="21"/>
      <c r="T212" s="52">
        <f t="shared" si="57"/>
        <v>0</v>
      </c>
      <c r="U212" s="21"/>
      <c r="V212" s="52" t="str">
        <f t="shared" si="58"/>
        <v/>
      </c>
      <c r="W212" s="83"/>
      <c r="X212" s="84"/>
      <c r="Y212" s="83"/>
      <c r="AB212" s="21"/>
      <c r="AC212" s="52" t="str">
        <f t="shared" si="54"/>
        <v/>
      </c>
      <c r="AD212" s="21"/>
      <c r="AE212" s="52">
        <f t="shared" si="55"/>
        <v>0</v>
      </c>
      <c r="AJ212" s="21"/>
      <c r="AK212" s="52" t="str">
        <f t="shared" si="46"/>
        <v/>
      </c>
      <c r="AL212" s="21"/>
      <c r="AM212" s="52" t="str">
        <f t="shared" si="47"/>
        <v/>
      </c>
      <c r="AN212" s="21"/>
      <c r="AO212" s="32" t="str">
        <f t="shared" si="52"/>
        <v/>
      </c>
      <c r="AP212" s="21"/>
      <c r="AQ212" s="52">
        <f t="shared" si="48"/>
        <v>0</v>
      </c>
      <c r="AR212" s="21"/>
      <c r="AS212" s="52" t="str">
        <f t="shared" si="49"/>
        <v/>
      </c>
      <c r="AT212" s="21"/>
      <c r="AU212" s="52" t="str">
        <f t="shared" si="53"/>
        <v/>
      </c>
      <c r="AV212" s="21"/>
      <c r="AW212" s="52">
        <f t="shared" si="50"/>
        <v>0</v>
      </c>
      <c r="AX212" s="21"/>
      <c r="AY212" s="52" t="str">
        <f t="shared" si="51"/>
        <v/>
      </c>
      <c r="AZ212" s="74"/>
      <c r="BD212" s="21"/>
    </row>
    <row r="213" spans="4:56">
      <c r="D213" s="82"/>
      <c r="E213" s="93"/>
      <c r="F213" s="93"/>
      <c r="G213" s="83"/>
      <c r="H213" s="83"/>
      <c r="I213" s="83"/>
      <c r="J213" s="83"/>
      <c r="K213" s="83"/>
      <c r="L213" s="83"/>
      <c r="N213" s="83"/>
      <c r="O213" s="83"/>
      <c r="P213" s="83"/>
      <c r="Q213" s="21"/>
      <c r="R213" s="52" t="str">
        <f t="shared" si="56"/>
        <v/>
      </c>
      <c r="S213" s="21"/>
      <c r="T213" s="52">
        <f t="shared" si="57"/>
        <v>0</v>
      </c>
      <c r="U213" s="21"/>
      <c r="V213" s="52" t="str">
        <f t="shared" si="58"/>
        <v/>
      </c>
      <c r="W213" s="83"/>
      <c r="X213" s="84"/>
      <c r="Y213" s="83"/>
      <c r="AB213" s="21"/>
      <c r="AC213" s="52" t="str">
        <f t="shared" si="54"/>
        <v/>
      </c>
      <c r="AD213" s="21"/>
      <c r="AE213" s="52">
        <f t="shared" si="55"/>
        <v>0</v>
      </c>
      <c r="AJ213" s="21"/>
      <c r="AK213" s="52" t="str">
        <f t="shared" si="46"/>
        <v/>
      </c>
      <c r="AL213" s="21"/>
      <c r="AM213" s="52" t="str">
        <f t="shared" si="47"/>
        <v/>
      </c>
      <c r="AN213" s="21"/>
      <c r="AO213" s="32" t="str">
        <f t="shared" si="52"/>
        <v/>
      </c>
      <c r="AP213" s="21"/>
      <c r="AQ213" s="52">
        <f t="shared" si="48"/>
        <v>0</v>
      </c>
      <c r="AR213" s="21"/>
      <c r="AS213" s="52" t="str">
        <f t="shared" si="49"/>
        <v/>
      </c>
      <c r="AT213" s="21"/>
      <c r="AU213" s="52" t="str">
        <f t="shared" si="53"/>
        <v/>
      </c>
      <c r="AV213" s="21"/>
      <c r="AW213" s="52">
        <f t="shared" si="50"/>
        <v>0</v>
      </c>
      <c r="AX213" s="21"/>
      <c r="AY213" s="52" t="str">
        <f t="shared" si="51"/>
        <v/>
      </c>
      <c r="AZ213" s="74"/>
      <c r="BD213" s="21"/>
    </row>
    <row r="214" spans="4:56">
      <c r="D214" s="82"/>
      <c r="E214" s="93"/>
      <c r="F214" s="93"/>
      <c r="G214" s="83"/>
      <c r="H214" s="83"/>
      <c r="I214" s="83"/>
      <c r="J214" s="83"/>
      <c r="K214" s="83"/>
      <c r="L214" s="83"/>
      <c r="N214" s="83"/>
      <c r="O214" s="83"/>
      <c r="P214" s="83"/>
      <c r="Q214" s="21"/>
      <c r="R214" s="52" t="str">
        <f t="shared" si="56"/>
        <v/>
      </c>
      <c r="S214" s="21"/>
      <c r="T214" s="52">
        <f t="shared" si="57"/>
        <v>0</v>
      </c>
      <c r="U214" s="21"/>
      <c r="V214" s="52" t="str">
        <f t="shared" si="58"/>
        <v/>
      </c>
      <c r="W214" s="83"/>
      <c r="X214" s="84"/>
      <c r="Y214" s="83"/>
      <c r="AB214" s="21"/>
      <c r="AC214" s="52" t="str">
        <f t="shared" si="54"/>
        <v/>
      </c>
      <c r="AD214" s="21"/>
      <c r="AE214" s="52">
        <f t="shared" si="55"/>
        <v>0</v>
      </c>
      <c r="AJ214" s="21"/>
      <c r="AK214" s="52" t="str">
        <f t="shared" si="46"/>
        <v/>
      </c>
      <c r="AL214" s="21"/>
      <c r="AM214" s="52" t="str">
        <f t="shared" si="47"/>
        <v/>
      </c>
      <c r="AN214" s="21"/>
      <c r="AO214" s="32" t="str">
        <f t="shared" si="52"/>
        <v/>
      </c>
      <c r="AP214" s="21"/>
      <c r="AQ214" s="52">
        <f t="shared" si="48"/>
        <v>0</v>
      </c>
      <c r="AR214" s="21"/>
      <c r="AS214" s="52" t="str">
        <f t="shared" si="49"/>
        <v/>
      </c>
      <c r="AT214" s="21"/>
      <c r="AU214" s="52" t="str">
        <f t="shared" si="53"/>
        <v/>
      </c>
      <c r="AV214" s="21"/>
      <c r="AW214" s="52">
        <f t="shared" si="50"/>
        <v>0</v>
      </c>
      <c r="AX214" s="21"/>
      <c r="AY214" s="52" t="str">
        <f t="shared" si="51"/>
        <v/>
      </c>
      <c r="AZ214" s="74"/>
      <c r="BD214" s="21"/>
    </row>
    <row r="215" spans="4:56">
      <c r="D215" s="82"/>
      <c r="E215" s="93"/>
      <c r="F215" s="93"/>
      <c r="G215" s="83"/>
      <c r="H215" s="83"/>
      <c r="I215" s="83"/>
      <c r="J215" s="83"/>
      <c r="K215" s="83"/>
      <c r="L215" s="83"/>
      <c r="N215" s="83"/>
      <c r="O215" s="83"/>
      <c r="P215" s="83"/>
      <c r="Q215" s="21"/>
      <c r="R215" s="52" t="str">
        <f t="shared" si="56"/>
        <v/>
      </c>
      <c r="S215" s="21"/>
      <c r="T215" s="52">
        <f t="shared" si="57"/>
        <v>0</v>
      </c>
      <c r="U215" s="21"/>
      <c r="V215" s="52" t="str">
        <f t="shared" si="58"/>
        <v/>
      </c>
      <c r="W215" s="83"/>
      <c r="X215" s="84"/>
      <c r="Y215" s="83"/>
      <c r="AB215" s="21"/>
      <c r="AC215" s="52" t="str">
        <f t="shared" si="54"/>
        <v/>
      </c>
      <c r="AD215" s="21"/>
      <c r="AE215" s="52">
        <f t="shared" si="55"/>
        <v>0</v>
      </c>
      <c r="AJ215" s="21"/>
      <c r="AK215" s="52" t="str">
        <f t="shared" si="46"/>
        <v/>
      </c>
      <c r="AL215" s="21"/>
      <c r="AM215" s="52" t="str">
        <f t="shared" si="47"/>
        <v/>
      </c>
      <c r="AN215" s="21"/>
      <c r="AO215" s="32" t="str">
        <f t="shared" si="52"/>
        <v/>
      </c>
      <c r="AP215" s="21"/>
      <c r="AQ215" s="52">
        <f t="shared" si="48"/>
        <v>0</v>
      </c>
      <c r="AR215" s="21"/>
      <c r="AS215" s="52" t="str">
        <f t="shared" si="49"/>
        <v/>
      </c>
      <c r="AT215" s="21"/>
      <c r="AU215" s="52" t="str">
        <f t="shared" si="53"/>
        <v/>
      </c>
      <c r="AV215" s="21"/>
      <c r="AW215" s="52">
        <f t="shared" si="50"/>
        <v>0</v>
      </c>
      <c r="AX215" s="21"/>
      <c r="AY215" s="52" t="str">
        <f t="shared" si="51"/>
        <v/>
      </c>
      <c r="AZ215" s="74"/>
      <c r="BD215" s="21"/>
    </row>
    <row r="216" spans="4:56">
      <c r="D216" s="82"/>
      <c r="E216" s="93"/>
      <c r="F216" s="93"/>
      <c r="G216" s="83"/>
      <c r="H216" s="83"/>
      <c r="I216" s="83"/>
      <c r="J216" s="83"/>
      <c r="K216" s="83"/>
      <c r="L216" s="83"/>
      <c r="N216" s="83"/>
      <c r="O216" s="83"/>
      <c r="P216" s="83"/>
      <c r="Q216" s="21"/>
      <c r="R216" s="52" t="str">
        <f t="shared" si="56"/>
        <v/>
      </c>
      <c r="S216" s="21"/>
      <c r="T216" s="52">
        <f t="shared" si="57"/>
        <v>0</v>
      </c>
      <c r="U216" s="21"/>
      <c r="V216" s="52" t="str">
        <f t="shared" si="58"/>
        <v/>
      </c>
      <c r="W216" s="83"/>
      <c r="X216" s="84"/>
      <c r="Y216" s="83"/>
      <c r="AB216" s="21"/>
      <c r="AC216" s="52" t="str">
        <f t="shared" si="54"/>
        <v/>
      </c>
      <c r="AD216" s="21"/>
      <c r="AE216" s="52">
        <f t="shared" si="55"/>
        <v>0</v>
      </c>
      <c r="AJ216" s="21"/>
      <c r="AK216" s="52" t="str">
        <f t="shared" si="46"/>
        <v/>
      </c>
      <c r="AL216" s="21"/>
      <c r="AM216" s="52" t="str">
        <f t="shared" si="47"/>
        <v/>
      </c>
      <c r="AN216" s="21"/>
      <c r="AO216" s="32" t="str">
        <f t="shared" si="52"/>
        <v/>
      </c>
      <c r="AP216" s="21"/>
      <c r="AQ216" s="52">
        <f t="shared" si="48"/>
        <v>0</v>
      </c>
      <c r="AR216" s="21"/>
      <c r="AS216" s="52" t="str">
        <f t="shared" si="49"/>
        <v/>
      </c>
      <c r="AT216" s="21"/>
      <c r="AU216" s="52" t="str">
        <f t="shared" si="53"/>
        <v/>
      </c>
      <c r="AV216" s="21"/>
      <c r="AW216" s="52">
        <f t="shared" si="50"/>
        <v>0</v>
      </c>
      <c r="AX216" s="21"/>
      <c r="AY216" s="52" t="str">
        <f t="shared" si="51"/>
        <v/>
      </c>
      <c r="AZ216" s="74"/>
      <c r="BD216" s="21"/>
    </row>
    <row r="217" spans="4:56">
      <c r="D217" s="82"/>
      <c r="E217" s="93"/>
      <c r="F217" s="93"/>
      <c r="G217" s="83"/>
      <c r="H217" s="83"/>
      <c r="I217" s="83"/>
      <c r="J217" s="83"/>
      <c r="K217" s="83"/>
      <c r="L217" s="83"/>
      <c r="N217" s="83"/>
      <c r="O217" s="83"/>
      <c r="P217" s="83"/>
      <c r="Q217" s="21"/>
      <c r="R217" s="52" t="str">
        <f t="shared" si="56"/>
        <v/>
      </c>
      <c r="S217" s="21"/>
      <c r="T217" s="52">
        <f t="shared" si="57"/>
        <v>0</v>
      </c>
      <c r="U217" s="21"/>
      <c r="V217" s="52" t="str">
        <f t="shared" si="58"/>
        <v/>
      </c>
      <c r="W217" s="83"/>
      <c r="X217" s="84"/>
      <c r="Y217" s="83"/>
      <c r="AB217" s="21"/>
      <c r="AC217" s="52" t="str">
        <f t="shared" si="54"/>
        <v/>
      </c>
      <c r="AD217" s="21"/>
      <c r="AE217" s="52">
        <f t="shared" si="55"/>
        <v>0</v>
      </c>
      <c r="AJ217" s="21"/>
      <c r="AK217" s="52" t="str">
        <f t="shared" si="46"/>
        <v/>
      </c>
      <c r="AL217" s="21"/>
      <c r="AM217" s="52" t="str">
        <f t="shared" si="47"/>
        <v/>
      </c>
      <c r="AN217" s="21"/>
      <c r="AO217" s="32" t="str">
        <f t="shared" si="52"/>
        <v/>
      </c>
      <c r="AP217" s="21"/>
      <c r="AQ217" s="52">
        <f t="shared" si="48"/>
        <v>0</v>
      </c>
      <c r="AR217" s="21"/>
      <c r="AS217" s="52" t="str">
        <f t="shared" si="49"/>
        <v/>
      </c>
      <c r="AT217" s="21"/>
      <c r="AU217" s="52" t="str">
        <f t="shared" si="53"/>
        <v/>
      </c>
      <c r="AV217" s="21"/>
      <c r="AW217" s="52">
        <f t="shared" si="50"/>
        <v>0</v>
      </c>
      <c r="AX217" s="21"/>
      <c r="AY217" s="52" t="str">
        <f t="shared" si="51"/>
        <v/>
      </c>
      <c r="AZ217" s="74"/>
      <c r="BD217" s="21"/>
    </row>
    <row r="218" spans="4:56">
      <c r="D218" s="82"/>
      <c r="E218" s="93"/>
      <c r="F218" s="93"/>
      <c r="G218" s="83"/>
      <c r="H218" s="83"/>
      <c r="I218" s="83"/>
      <c r="J218" s="83"/>
      <c r="K218" s="83"/>
      <c r="L218" s="83"/>
      <c r="N218" s="83"/>
      <c r="O218" s="83"/>
      <c r="P218" s="83"/>
      <c r="Q218" s="21"/>
      <c r="R218" s="52" t="str">
        <f t="shared" si="56"/>
        <v/>
      </c>
      <c r="S218" s="21"/>
      <c r="T218" s="52">
        <f t="shared" si="57"/>
        <v>0</v>
      </c>
      <c r="U218" s="21"/>
      <c r="V218" s="52" t="str">
        <f t="shared" si="58"/>
        <v/>
      </c>
      <c r="W218" s="83"/>
      <c r="X218" s="84"/>
      <c r="Y218" s="83"/>
      <c r="AB218" s="21"/>
      <c r="AC218" s="52" t="str">
        <f t="shared" si="54"/>
        <v/>
      </c>
      <c r="AD218" s="21"/>
      <c r="AE218" s="52">
        <f t="shared" si="55"/>
        <v>0</v>
      </c>
      <c r="AJ218" s="21"/>
      <c r="AK218" s="52" t="str">
        <f t="shared" si="46"/>
        <v/>
      </c>
      <c r="AL218" s="21"/>
      <c r="AM218" s="52" t="str">
        <f t="shared" si="47"/>
        <v/>
      </c>
      <c r="AN218" s="21"/>
      <c r="AO218" s="32" t="str">
        <f t="shared" si="52"/>
        <v/>
      </c>
      <c r="AP218" s="21"/>
      <c r="AQ218" s="52">
        <f t="shared" si="48"/>
        <v>0</v>
      </c>
      <c r="AR218" s="21"/>
      <c r="AS218" s="52" t="str">
        <f t="shared" si="49"/>
        <v/>
      </c>
      <c r="AT218" s="21"/>
      <c r="AU218" s="52" t="str">
        <f t="shared" si="53"/>
        <v/>
      </c>
      <c r="AV218" s="21"/>
      <c r="AW218" s="52">
        <f t="shared" si="50"/>
        <v>0</v>
      </c>
      <c r="AX218" s="21"/>
      <c r="AY218" s="52" t="str">
        <f t="shared" si="51"/>
        <v/>
      </c>
      <c r="AZ218" s="74"/>
      <c r="BD218" s="21"/>
    </row>
    <row r="219" spans="4:56">
      <c r="D219" s="82"/>
      <c r="E219" s="93"/>
      <c r="F219" s="93"/>
      <c r="G219" s="83"/>
      <c r="H219" s="83"/>
      <c r="I219" s="83"/>
      <c r="J219" s="83"/>
      <c r="K219" s="83"/>
      <c r="L219" s="83"/>
      <c r="N219" s="83"/>
      <c r="O219" s="83"/>
      <c r="P219" s="83"/>
      <c r="Q219" s="21"/>
      <c r="R219" s="52" t="str">
        <f t="shared" si="56"/>
        <v/>
      </c>
      <c r="S219" s="21"/>
      <c r="T219" s="52">
        <f t="shared" si="57"/>
        <v>0</v>
      </c>
      <c r="U219" s="21"/>
      <c r="V219" s="52" t="str">
        <f t="shared" si="58"/>
        <v/>
      </c>
      <c r="W219" s="83"/>
      <c r="X219" s="84"/>
      <c r="Y219" s="83"/>
      <c r="AB219" s="21"/>
      <c r="AC219" s="52" t="str">
        <f t="shared" si="54"/>
        <v/>
      </c>
      <c r="AD219" s="21"/>
      <c r="AE219" s="52">
        <f t="shared" si="55"/>
        <v>0</v>
      </c>
      <c r="AJ219" s="21"/>
      <c r="AK219" s="52" t="str">
        <f t="shared" si="46"/>
        <v/>
      </c>
      <c r="AL219" s="21"/>
      <c r="AM219" s="52" t="str">
        <f t="shared" si="47"/>
        <v/>
      </c>
      <c r="AN219" s="21"/>
      <c r="AO219" s="32" t="str">
        <f t="shared" si="52"/>
        <v/>
      </c>
      <c r="AP219" s="21"/>
      <c r="AQ219" s="52">
        <f t="shared" si="48"/>
        <v>0</v>
      </c>
      <c r="AR219" s="21"/>
      <c r="AS219" s="52" t="str">
        <f t="shared" si="49"/>
        <v/>
      </c>
      <c r="AT219" s="21"/>
      <c r="AU219" s="52" t="str">
        <f t="shared" si="53"/>
        <v/>
      </c>
      <c r="AV219" s="21"/>
      <c r="AW219" s="52">
        <f t="shared" si="50"/>
        <v>0</v>
      </c>
      <c r="AX219" s="21"/>
      <c r="AY219" s="52" t="str">
        <f t="shared" si="51"/>
        <v/>
      </c>
      <c r="AZ219" s="74"/>
      <c r="BD219" s="21"/>
    </row>
    <row r="220" spans="4:56">
      <c r="D220" s="82"/>
      <c r="E220" s="93"/>
      <c r="F220" s="93"/>
      <c r="G220" s="83"/>
      <c r="H220" s="83"/>
      <c r="I220" s="83"/>
      <c r="J220" s="83"/>
      <c r="K220" s="83"/>
      <c r="L220" s="83"/>
      <c r="N220" s="83"/>
      <c r="O220" s="83"/>
      <c r="P220" s="83"/>
      <c r="Q220" s="21"/>
      <c r="R220" s="52" t="str">
        <f t="shared" si="56"/>
        <v/>
      </c>
      <c r="S220" s="21"/>
      <c r="T220" s="52">
        <f t="shared" si="57"/>
        <v>0</v>
      </c>
      <c r="U220" s="21"/>
      <c r="V220" s="52" t="str">
        <f t="shared" si="58"/>
        <v/>
      </c>
      <c r="W220" s="83"/>
      <c r="X220" s="84"/>
      <c r="Y220" s="83"/>
      <c r="AB220" s="21"/>
      <c r="AC220" s="52" t="str">
        <f t="shared" si="54"/>
        <v/>
      </c>
      <c r="AD220" s="21"/>
      <c r="AE220" s="52">
        <f t="shared" si="55"/>
        <v>0</v>
      </c>
      <c r="AJ220" s="21"/>
      <c r="AK220" s="52" t="str">
        <f t="shared" si="46"/>
        <v/>
      </c>
      <c r="AL220" s="21"/>
      <c r="AM220" s="52" t="str">
        <f t="shared" si="47"/>
        <v/>
      </c>
      <c r="AN220" s="21"/>
      <c r="AO220" s="32" t="str">
        <f t="shared" si="52"/>
        <v/>
      </c>
      <c r="AP220" s="21"/>
      <c r="AQ220" s="52">
        <f t="shared" si="48"/>
        <v>0</v>
      </c>
      <c r="AR220" s="21"/>
      <c r="AS220" s="52" t="str">
        <f t="shared" si="49"/>
        <v/>
      </c>
      <c r="AT220" s="21"/>
      <c r="AU220" s="52" t="str">
        <f t="shared" si="53"/>
        <v/>
      </c>
      <c r="AV220" s="21"/>
      <c r="AW220" s="52">
        <f t="shared" si="50"/>
        <v>0</v>
      </c>
      <c r="AX220" s="21"/>
      <c r="AY220" s="52" t="str">
        <f t="shared" si="51"/>
        <v/>
      </c>
      <c r="AZ220" s="74"/>
      <c r="BD220" s="21"/>
    </row>
    <row r="221" spans="4:56">
      <c r="D221" s="82"/>
      <c r="E221" s="93"/>
      <c r="F221" s="93"/>
      <c r="G221" s="83"/>
      <c r="H221" s="83"/>
      <c r="I221" s="83"/>
      <c r="J221" s="83"/>
      <c r="K221" s="83"/>
      <c r="L221" s="83"/>
      <c r="N221" s="83"/>
      <c r="O221" s="83"/>
      <c r="P221" s="83"/>
      <c r="Q221" s="21"/>
      <c r="R221" s="52" t="str">
        <f t="shared" si="56"/>
        <v/>
      </c>
      <c r="S221" s="21"/>
      <c r="T221" s="52">
        <f t="shared" si="57"/>
        <v>0</v>
      </c>
      <c r="U221" s="21"/>
      <c r="V221" s="52" t="str">
        <f t="shared" si="58"/>
        <v/>
      </c>
      <c r="W221" s="83"/>
      <c r="X221" s="84"/>
      <c r="Y221" s="83"/>
      <c r="AB221" s="21"/>
      <c r="AC221" s="52" t="str">
        <f t="shared" si="54"/>
        <v/>
      </c>
      <c r="AD221" s="21"/>
      <c r="AE221" s="52">
        <f t="shared" si="55"/>
        <v>0</v>
      </c>
      <c r="AJ221" s="21"/>
      <c r="AK221" s="52" t="str">
        <f t="shared" si="46"/>
        <v/>
      </c>
      <c r="AL221" s="21"/>
      <c r="AM221" s="52" t="str">
        <f t="shared" si="47"/>
        <v/>
      </c>
      <c r="AN221" s="21"/>
      <c r="AO221" s="32" t="str">
        <f t="shared" si="52"/>
        <v/>
      </c>
      <c r="AP221" s="21"/>
      <c r="AQ221" s="52">
        <f t="shared" si="48"/>
        <v>0</v>
      </c>
      <c r="AR221" s="21"/>
      <c r="AS221" s="52" t="str">
        <f t="shared" si="49"/>
        <v/>
      </c>
      <c r="AT221" s="21"/>
      <c r="AU221" s="52" t="str">
        <f t="shared" si="53"/>
        <v/>
      </c>
      <c r="AV221" s="21"/>
      <c r="AW221" s="52">
        <f t="shared" si="50"/>
        <v>0</v>
      </c>
      <c r="AX221" s="21"/>
      <c r="AY221" s="52" t="str">
        <f t="shared" si="51"/>
        <v/>
      </c>
      <c r="AZ221" s="74"/>
      <c r="BD221" s="21"/>
    </row>
    <row r="222" spans="4:56">
      <c r="D222" s="82"/>
      <c r="E222" s="93"/>
      <c r="F222" s="93"/>
      <c r="G222" s="83"/>
      <c r="H222" s="83"/>
      <c r="I222" s="83"/>
      <c r="J222" s="83"/>
      <c r="K222" s="83"/>
      <c r="L222" s="83"/>
      <c r="N222" s="83"/>
      <c r="O222" s="83"/>
      <c r="P222" s="83"/>
      <c r="Q222" s="21"/>
      <c r="R222" s="52" t="str">
        <f t="shared" si="56"/>
        <v/>
      </c>
      <c r="S222" s="21"/>
      <c r="T222" s="52">
        <f t="shared" si="57"/>
        <v>0</v>
      </c>
      <c r="U222" s="21"/>
      <c r="V222" s="52" t="str">
        <f t="shared" si="58"/>
        <v/>
      </c>
      <c r="W222" s="83"/>
      <c r="X222" s="84"/>
      <c r="Y222" s="83"/>
      <c r="AB222" s="21"/>
      <c r="AC222" s="52" t="str">
        <f t="shared" si="54"/>
        <v/>
      </c>
      <c r="AD222" s="21"/>
      <c r="AE222" s="52">
        <f t="shared" si="55"/>
        <v>0</v>
      </c>
      <c r="AJ222" s="21"/>
      <c r="AK222" s="52" t="str">
        <f t="shared" si="46"/>
        <v/>
      </c>
      <c r="AL222" s="21"/>
      <c r="AM222" s="52" t="str">
        <f t="shared" si="47"/>
        <v/>
      </c>
      <c r="AN222" s="21"/>
      <c r="AO222" s="32" t="str">
        <f t="shared" si="52"/>
        <v/>
      </c>
      <c r="AP222" s="21"/>
      <c r="AQ222" s="52">
        <f t="shared" si="48"/>
        <v>0</v>
      </c>
      <c r="AR222" s="21"/>
      <c r="AS222" s="52" t="str">
        <f t="shared" si="49"/>
        <v/>
      </c>
      <c r="AT222" s="21"/>
      <c r="AU222" s="52" t="str">
        <f t="shared" si="53"/>
        <v/>
      </c>
      <c r="AV222" s="21"/>
      <c r="AW222" s="52">
        <f t="shared" si="50"/>
        <v>0</v>
      </c>
      <c r="AX222" s="21"/>
      <c r="AY222" s="52" t="str">
        <f t="shared" si="51"/>
        <v/>
      </c>
      <c r="AZ222" s="74"/>
      <c r="BD222" s="21"/>
    </row>
    <row r="223" spans="4:56">
      <c r="D223" s="82"/>
      <c r="E223" s="93"/>
      <c r="F223" s="93"/>
      <c r="G223" s="83"/>
      <c r="H223" s="83"/>
      <c r="I223" s="83"/>
      <c r="J223" s="83"/>
      <c r="K223" s="83"/>
      <c r="L223" s="83"/>
      <c r="N223" s="83"/>
      <c r="O223" s="83"/>
      <c r="P223" s="83"/>
      <c r="Q223" s="21"/>
      <c r="R223" s="52" t="str">
        <f t="shared" si="56"/>
        <v/>
      </c>
      <c r="S223" s="21"/>
      <c r="T223" s="52">
        <f t="shared" si="57"/>
        <v>0</v>
      </c>
      <c r="U223" s="21"/>
      <c r="V223" s="52" t="str">
        <f t="shared" si="58"/>
        <v/>
      </c>
      <c r="W223" s="83"/>
      <c r="X223" s="84"/>
      <c r="Y223" s="83"/>
      <c r="AB223" s="21"/>
      <c r="AC223" s="52" t="str">
        <f t="shared" si="54"/>
        <v/>
      </c>
      <c r="AD223" s="21"/>
      <c r="AE223" s="52">
        <f t="shared" si="55"/>
        <v>0</v>
      </c>
      <c r="AJ223" s="21"/>
      <c r="AK223" s="52" t="str">
        <f t="shared" si="46"/>
        <v/>
      </c>
      <c r="AL223" s="21"/>
      <c r="AM223" s="52" t="str">
        <f t="shared" si="47"/>
        <v/>
      </c>
      <c r="AN223" s="21"/>
      <c r="AO223" s="32" t="str">
        <f t="shared" si="52"/>
        <v/>
      </c>
      <c r="AP223" s="21"/>
      <c r="AQ223" s="52">
        <f t="shared" si="48"/>
        <v>0</v>
      </c>
      <c r="AR223" s="21"/>
      <c r="AS223" s="52" t="str">
        <f t="shared" si="49"/>
        <v/>
      </c>
      <c r="AT223" s="21"/>
      <c r="AU223" s="52" t="str">
        <f t="shared" si="53"/>
        <v/>
      </c>
      <c r="AV223" s="21"/>
      <c r="AW223" s="52">
        <f t="shared" si="50"/>
        <v>0</v>
      </c>
      <c r="AX223" s="21"/>
      <c r="AY223" s="52" t="str">
        <f t="shared" si="51"/>
        <v/>
      </c>
      <c r="AZ223" s="74"/>
      <c r="BD223" s="21"/>
    </row>
    <row r="224" spans="4:56">
      <c r="D224" s="82"/>
      <c r="E224" s="93"/>
      <c r="F224" s="93"/>
      <c r="G224" s="83"/>
      <c r="H224" s="83"/>
      <c r="I224" s="83"/>
      <c r="J224" s="83"/>
      <c r="K224" s="83"/>
      <c r="L224" s="83"/>
      <c r="N224" s="83"/>
      <c r="O224" s="83"/>
      <c r="P224" s="83"/>
      <c r="Q224" s="21"/>
      <c r="R224" s="52" t="str">
        <f t="shared" si="56"/>
        <v/>
      </c>
      <c r="S224" s="21"/>
      <c r="T224" s="52">
        <f t="shared" si="57"/>
        <v>0</v>
      </c>
      <c r="U224" s="21"/>
      <c r="V224" s="52" t="str">
        <f t="shared" si="58"/>
        <v/>
      </c>
      <c r="W224" s="83"/>
      <c r="X224" s="84"/>
      <c r="Y224" s="83"/>
      <c r="AB224" s="21"/>
      <c r="AC224" s="52" t="str">
        <f t="shared" si="54"/>
        <v/>
      </c>
      <c r="AD224" s="21"/>
      <c r="AE224" s="52">
        <f t="shared" si="55"/>
        <v>0</v>
      </c>
      <c r="AJ224" s="21"/>
      <c r="AK224" s="52" t="str">
        <f t="shared" si="46"/>
        <v/>
      </c>
      <c r="AL224" s="21"/>
      <c r="AM224" s="52" t="str">
        <f t="shared" si="47"/>
        <v/>
      </c>
      <c r="AN224" s="21"/>
      <c r="AO224" s="32" t="str">
        <f t="shared" si="52"/>
        <v/>
      </c>
      <c r="AP224" s="21"/>
      <c r="AQ224" s="52">
        <f t="shared" si="48"/>
        <v>0</v>
      </c>
      <c r="AR224" s="21"/>
      <c r="AS224" s="52" t="str">
        <f t="shared" si="49"/>
        <v/>
      </c>
      <c r="AT224" s="21"/>
      <c r="AU224" s="52" t="str">
        <f t="shared" si="53"/>
        <v/>
      </c>
      <c r="AV224" s="21"/>
      <c r="AW224" s="52">
        <f t="shared" si="50"/>
        <v>0</v>
      </c>
      <c r="AX224" s="21"/>
      <c r="AY224" s="52" t="str">
        <f t="shared" si="51"/>
        <v/>
      </c>
      <c r="AZ224" s="74"/>
      <c r="BD224" s="21"/>
    </row>
    <row r="225" spans="4:56">
      <c r="D225" s="82"/>
      <c r="E225" s="93"/>
      <c r="F225" s="93"/>
      <c r="G225" s="83"/>
      <c r="H225" s="83"/>
      <c r="I225" s="83"/>
      <c r="J225" s="83"/>
      <c r="K225" s="83"/>
      <c r="L225" s="83"/>
      <c r="N225" s="83"/>
      <c r="O225" s="83"/>
      <c r="P225" s="83"/>
      <c r="Q225" s="21"/>
      <c r="R225" s="52" t="str">
        <f t="shared" si="56"/>
        <v/>
      </c>
      <c r="S225" s="21"/>
      <c r="T225" s="52">
        <f t="shared" si="57"/>
        <v>0</v>
      </c>
      <c r="U225" s="21"/>
      <c r="V225" s="52" t="str">
        <f t="shared" si="58"/>
        <v/>
      </c>
      <c r="W225" s="83"/>
      <c r="X225" s="84"/>
      <c r="Y225" s="83"/>
      <c r="AB225" s="21"/>
      <c r="AC225" s="52" t="str">
        <f t="shared" si="54"/>
        <v/>
      </c>
      <c r="AD225" s="21"/>
      <c r="AE225" s="52">
        <f t="shared" si="55"/>
        <v>0</v>
      </c>
      <c r="AJ225" s="21"/>
      <c r="AK225" s="52" t="str">
        <f t="shared" si="46"/>
        <v/>
      </c>
      <c r="AL225" s="21"/>
      <c r="AM225" s="52" t="str">
        <f t="shared" si="47"/>
        <v/>
      </c>
      <c r="AN225" s="21"/>
      <c r="AO225" s="32" t="str">
        <f t="shared" si="52"/>
        <v/>
      </c>
      <c r="AP225" s="21"/>
      <c r="AQ225" s="52">
        <f t="shared" si="48"/>
        <v>0</v>
      </c>
      <c r="AR225" s="21"/>
      <c r="AS225" s="52" t="str">
        <f t="shared" si="49"/>
        <v/>
      </c>
      <c r="AT225" s="21"/>
      <c r="AU225" s="52" t="str">
        <f t="shared" si="53"/>
        <v/>
      </c>
      <c r="AV225" s="21"/>
      <c r="AW225" s="52">
        <f t="shared" si="50"/>
        <v>0</v>
      </c>
      <c r="AX225" s="21"/>
      <c r="AY225" s="52" t="str">
        <f t="shared" si="51"/>
        <v/>
      </c>
      <c r="AZ225" s="74"/>
      <c r="BD225" s="21"/>
    </row>
    <row r="226" spans="4:56">
      <c r="D226" s="82"/>
      <c r="E226" s="93"/>
      <c r="F226" s="93"/>
      <c r="G226" s="83"/>
      <c r="H226" s="83"/>
      <c r="I226" s="83"/>
      <c r="J226" s="83"/>
      <c r="K226" s="83"/>
      <c r="L226" s="83"/>
      <c r="N226" s="83"/>
      <c r="O226" s="83"/>
      <c r="P226" s="83"/>
      <c r="Q226" s="21"/>
      <c r="R226" s="52" t="str">
        <f t="shared" si="56"/>
        <v/>
      </c>
      <c r="S226" s="21"/>
      <c r="T226" s="52">
        <f t="shared" si="57"/>
        <v>0</v>
      </c>
      <c r="U226" s="21"/>
      <c r="V226" s="52" t="str">
        <f t="shared" si="58"/>
        <v/>
      </c>
      <c r="W226" s="83"/>
      <c r="X226" s="84"/>
      <c r="Y226" s="83"/>
      <c r="AB226" s="21"/>
      <c r="AC226" s="52" t="str">
        <f t="shared" si="54"/>
        <v/>
      </c>
      <c r="AD226" s="21"/>
      <c r="AE226" s="52">
        <f t="shared" si="55"/>
        <v>0</v>
      </c>
      <c r="AJ226" s="21"/>
      <c r="AK226" s="52" t="str">
        <f t="shared" si="46"/>
        <v/>
      </c>
      <c r="AL226" s="21"/>
      <c r="AM226" s="52" t="str">
        <f t="shared" si="47"/>
        <v/>
      </c>
      <c r="AN226" s="21"/>
      <c r="AO226" s="32" t="str">
        <f t="shared" si="52"/>
        <v/>
      </c>
      <c r="AP226" s="21"/>
      <c r="AQ226" s="52">
        <f t="shared" si="48"/>
        <v>0</v>
      </c>
      <c r="AR226" s="21"/>
      <c r="AS226" s="52" t="str">
        <f t="shared" si="49"/>
        <v/>
      </c>
      <c r="AT226" s="21"/>
      <c r="AU226" s="52" t="str">
        <f t="shared" si="53"/>
        <v/>
      </c>
      <c r="AV226" s="21"/>
      <c r="AW226" s="52">
        <f t="shared" si="50"/>
        <v>0</v>
      </c>
      <c r="AX226" s="21"/>
      <c r="AY226" s="52" t="str">
        <f t="shared" si="51"/>
        <v/>
      </c>
      <c r="AZ226" s="74"/>
      <c r="BD226" s="21"/>
    </row>
    <row r="227" spans="4:56">
      <c r="D227" s="82"/>
      <c r="E227" s="93"/>
      <c r="F227" s="93"/>
      <c r="G227" s="83"/>
      <c r="H227" s="83"/>
      <c r="I227" s="83"/>
      <c r="J227" s="83"/>
      <c r="K227" s="83"/>
      <c r="L227" s="83"/>
      <c r="N227" s="83"/>
      <c r="O227" s="83"/>
      <c r="P227" s="83"/>
      <c r="Q227" s="21"/>
      <c r="R227" s="52" t="str">
        <f t="shared" si="56"/>
        <v/>
      </c>
      <c r="S227" s="21"/>
      <c r="T227" s="52">
        <f t="shared" si="57"/>
        <v>0</v>
      </c>
      <c r="U227" s="21"/>
      <c r="V227" s="52" t="str">
        <f t="shared" si="58"/>
        <v/>
      </c>
      <c r="W227" s="83"/>
      <c r="X227" s="84"/>
      <c r="Y227" s="83"/>
      <c r="AB227" s="21"/>
      <c r="AC227" s="52" t="str">
        <f t="shared" si="54"/>
        <v/>
      </c>
      <c r="AD227" s="21"/>
      <c r="AE227" s="52">
        <f t="shared" si="55"/>
        <v>0</v>
      </c>
      <c r="AJ227" s="21"/>
      <c r="AK227" s="52" t="str">
        <f t="shared" si="46"/>
        <v/>
      </c>
      <c r="AL227" s="21"/>
      <c r="AM227" s="52" t="str">
        <f t="shared" si="47"/>
        <v/>
      </c>
      <c r="AN227" s="21"/>
      <c r="AO227" s="32" t="str">
        <f t="shared" si="52"/>
        <v/>
      </c>
      <c r="AP227" s="21"/>
      <c r="AQ227" s="52">
        <f t="shared" si="48"/>
        <v>0</v>
      </c>
      <c r="AR227" s="21"/>
      <c r="AS227" s="52" t="str">
        <f t="shared" si="49"/>
        <v/>
      </c>
      <c r="AT227" s="21"/>
      <c r="AU227" s="52" t="str">
        <f t="shared" si="53"/>
        <v/>
      </c>
      <c r="AV227" s="21"/>
      <c r="AW227" s="52">
        <f t="shared" si="50"/>
        <v>0</v>
      </c>
      <c r="AX227" s="21"/>
      <c r="AY227" s="52" t="str">
        <f t="shared" si="51"/>
        <v/>
      </c>
      <c r="AZ227" s="74"/>
      <c r="BD227" s="21"/>
    </row>
    <row r="228" spans="4:56">
      <c r="D228" s="82"/>
      <c r="E228" s="93"/>
      <c r="F228" s="93"/>
      <c r="G228" s="83"/>
      <c r="H228" s="83"/>
      <c r="I228" s="83"/>
      <c r="J228" s="83"/>
      <c r="K228" s="83"/>
      <c r="L228" s="83"/>
      <c r="N228" s="83"/>
      <c r="O228" s="83"/>
      <c r="P228" s="83"/>
      <c r="Q228" s="21"/>
      <c r="R228" s="52" t="str">
        <f t="shared" si="56"/>
        <v/>
      </c>
      <c r="S228" s="21"/>
      <c r="T228" s="52">
        <f t="shared" si="57"/>
        <v>0</v>
      </c>
      <c r="U228" s="21"/>
      <c r="V228" s="52" t="str">
        <f t="shared" si="58"/>
        <v/>
      </c>
      <c r="W228" s="83"/>
      <c r="X228" s="84"/>
      <c r="Y228" s="83"/>
      <c r="AB228" s="21"/>
      <c r="AC228" s="52" t="str">
        <f t="shared" si="54"/>
        <v/>
      </c>
      <c r="AD228" s="21"/>
      <c r="AE228" s="52">
        <f t="shared" si="55"/>
        <v>0</v>
      </c>
      <c r="AJ228" s="21"/>
      <c r="AK228" s="52" t="str">
        <f t="shared" si="46"/>
        <v/>
      </c>
      <c r="AL228" s="21"/>
      <c r="AM228" s="52" t="str">
        <f t="shared" si="47"/>
        <v/>
      </c>
      <c r="AN228" s="21"/>
      <c r="AO228" s="32" t="str">
        <f t="shared" si="52"/>
        <v/>
      </c>
      <c r="AP228" s="21"/>
      <c r="AQ228" s="52">
        <f t="shared" si="48"/>
        <v>0</v>
      </c>
      <c r="AR228" s="21"/>
      <c r="AS228" s="52" t="str">
        <f t="shared" si="49"/>
        <v/>
      </c>
      <c r="AT228" s="21"/>
      <c r="AU228" s="52" t="str">
        <f t="shared" si="53"/>
        <v/>
      </c>
      <c r="AV228" s="21"/>
      <c r="AW228" s="52">
        <f t="shared" si="50"/>
        <v>0</v>
      </c>
      <c r="AX228" s="21"/>
      <c r="AY228" s="52" t="str">
        <f t="shared" si="51"/>
        <v/>
      </c>
      <c r="AZ228" s="74"/>
      <c r="BD228" s="21"/>
    </row>
    <row r="229" spans="4:56">
      <c r="D229" s="82"/>
      <c r="E229" s="93"/>
      <c r="F229" s="93"/>
      <c r="G229" s="83"/>
      <c r="H229" s="83"/>
      <c r="I229" s="83"/>
      <c r="J229" s="83"/>
      <c r="K229" s="83"/>
      <c r="L229" s="83"/>
      <c r="N229" s="83"/>
      <c r="O229" s="83"/>
      <c r="P229" s="83"/>
      <c r="Q229" s="21"/>
      <c r="R229" s="52" t="str">
        <f t="shared" si="56"/>
        <v/>
      </c>
      <c r="S229" s="21"/>
      <c r="T229" s="52">
        <f t="shared" si="57"/>
        <v>0</v>
      </c>
      <c r="U229" s="21"/>
      <c r="V229" s="52" t="str">
        <f t="shared" si="58"/>
        <v/>
      </c>
      <c r="W229" s="83"/>
      <c r="X229" s="84"/>
      <c r="Y229" s="83"/>
      <c r="AB229" s="21"/>
      <c r="AC229" s="52" t="str">
        <f t="shared" si="54"/>
        <v/>
      </c>
      <c r="AD229" s="21"/>
      <c r="AE229" s="52">
        <f t="shared" si="55"/>
        <v>0</v>
      </c>
      <c r="AJ229" s="21"/>
      <c r="AK229" s="52" t="str">
        <f t="shared" si="46"/>
        <v/>
      </c>
      <c r="AL229" s="21"/>
      <c r="AM229" s="52" t="str">
        <f t="shared" si="47"/>
        <v/>
      </c>
      <c r="AN229" s="21"/>
      <c r="AO229" s="32" t="str">
        <f t="shared" si="52"/>
        <v/>
      </c>
      <c r="AP229" s="21"/>
      <c r="AQ229" s="52">
        <f t="shared" si="48"/>
        <v>0</v>
      </c>
      <c r="AR229" s="21"/>
      <c r="AS229" s="52" t="str">
        <f t="shared" si="49"/>
        <v/>
      </c>
      <c r="AT229" s="21"/>
      <c r="AU229" s="52" t="str">
        <f t="shared" si="53"/>
        <v/>
      </c>
      <c r="AV229" s="21"/>
      <c r="AW229" s="52">
        <f t="shared" si="50"/>
        <v>0</v>
      </c>
      <c r="AX229" s="21"/>
      <c r="AY229" s="52" t="str">
        <f t="shared" si="51"/>
        <v/>
      </c>
      <c r="AZ229" s="74"/>
      <c r="BD229" s="21"/>
    </row>
    <row r="230" spans="4:56">
      <c r="D230" s="82"/>
      <c r="E230" s="93"/>
      <c r="F230" s="93"/>
      <c r="G230" s="83"/>
      <c r="H230" s="83"/>
      <c r="I230" s="83"/>
      <c r="J230" s="83"/>
      <c r="K230" s="83"/>
      <c r="L230" s="83"/>
      <c r="N230" s="83"/>
      <c r="O230" s="83"/>
      <c r="P230" s="83"/>
      <c r="Q230" s="21"/>
      <c r="R230" s="52" t="str">
        <f t="shared" si="56"/>
        <v/>
      </c>
      <c r="S230" s="21"/>
      <c r="T230" s="52">
        <f t="shared" si="57"/>
        <v>0</v>
      </c>
      <c r="U230" s="21"/>
      <c r="V230" s="52" t="str">
        <f t="shared" si="58"/>
        <v/>
      </c>
      <c r="W230" s="83"/>
      <c r="X230" s="84"/>
      <c r="Y230" s="83"/>
      <c r="AB230" s="21"/>
      <c r="AC230" s="52" t="str">
        <f t="shared" si="54"/>
        <v/>
      </c>
      <c r="AD230" s="21"/>
      <c r="AE230" s="52">
        <f t="shared" si="55"/>
        <v>0</v>
      </c>
      <c r="AJ230" s="21"/>
      <c r="AK230" s="52" t="str">
        <f t="shared" si="46"/>
        <v/>
      </c>
      <c r="AL230" s="21"/>
      <c r="AM230" s="52" t="str">
        <f t="shared" si="47"/>
        <v/>
      </c>
      <c r="AN230" s="21"/>
      <c r="AO230" s="32" t="str">
        <f t="shared" si="52"/>
        <v/>
      </c>
      <c r="AP230" s="21"/>
      <c r="AQ230" s="52">
        <f t="shared" si="48"/>
        <v>0</v>
      </c>
      <c r="AR230" s="21"/>
      <c r="AS230" s="52" t="str">
        <f t="shared" si="49"/>
        <v/>
      </c>
      <c r="AT230" s="21"/>
      <c r="AU230" s="52" t="str">
        <f t="shared" si="53"/>
        <v/>
      </c>
      <c r="AV230" s="21"/>
      <c r="AW230" s="52">
        <f t="shared" si="50"/>
        <v>0</v>
      </c>
      <c r="AX230" s="21"/>
      <c r="AY230" s="52" t="str">
        <f t="shared" si="51"/>
        <v/>
      </c>
      <c r="AZ230" s="74"/>
      <c r="BD230" s="21"/>
    </row>
    <row r="231" spans="4:56">
      <c r="D231" s="82"/>
      <c r="E231" s="93"/>
      <c r="F231" s="93"/>
      <c r="G231" s="83"/>
      <c r="H231" s="83"/>
      <c r="I231" s="83"/>
      <c r="J231" s="83"/>
      <c r="K231" s="83"/>
      <c r="L231" s="83"/>
      <c r="N231" s="83"/>
      <c r="O231" s="83"/>
      <c r="P231" s="83"/>
      <c r="Q231" s="21"/>
      <c r="R231" s="52" t="str">
        <f t="shared" si="56"/>
        <v/>
      </c>
      <c r="S231" s="21"/>
      <c r="T231" s="52">
        <f t="shared" si="57"/>
        <v>0</v>
      </c>
      <c r="U231" s="21"/>
      <c r="V231" s="52" t="str">
        <f t="shared" si="58"/>
        <v/>
      </c>
      <c r="W231" s="83"/>
      <c r="X231" s="84"/>
      <c r="Y231" s="83"/>
      <c r="AB231" s="21"/>
      <c r="AC231" s="52" t="str">
        <f t="shared" si="54"/>
        <v/>
      </c>
      <c r="AD231" s="21"/>
      <c r="AE231" s="52">
        <f t="shared" si="55"/>
        <v>0</v>
      </c>
      <c r="AJ231" s="21"/>
      <c r="AK231" s="52" t="str">
        <f t="shared" si="46"/>
        <v/>
      </c>
      <c r="AL231" s="21"/>
      <c r="AM231" s="52" t="str">
        <f t="shared" si="47"/>
        <v/>
      </c>
      <c r="AN231" s="21"/>
      <c r="AO231" s="32" t="str">
        <f t="shared" si="52"/>
        <v/>
      </c>
      <c r="AP231" s="21"/>
      <c r="AQ231" s="52">
        <f t="shared" si="48"/>
        <v>0</v>
      </c>
      <c r="AR231" s="21"/>
      <c r="AS231" s="52" t="str">
        <f t="shared" si="49"/>
        <v/>
      </c>
      <c r="AT231" s="21"/>
      <c r="AU231" s="52" t="str">
        <f t="shared" si="53"/>
        <v/>
      </c>
      <c r="AV231" s="21"/>
      <c r="AW231" s="52">
        <f t="shared" si="50"/>
        <v>0</v>
      </c>
      <c r="AX231" s="21"/>
      <c r="AY231" s="52" t="str">
        <f t="shared" si="51"/>
        <v/>
      </c>
      <c r="AZ231" s="74"/>
      <c r="BD231" s="21"/>
    </row>
    <row r="232" spans="4:56">
      <c r="D232" s="82"/>
      <c r="E232" s="93"/>
      <c r="F232" s="93"/>
      <c r="G232" s="83"/>
      <c r="H232" s="83"/>
      <c r="I232" s="83"/>
      <c r="J232" s="83"/>
      <c r="K232" s="83"/>
      <c r="L232" s="83"/>
      <c r="N232" s="83"/>
      <c r="O232" s="83"/>
      <c r="P232" s="83"/>
      <c r="Q232" s="21"/>
      <c r="R232" s="52" t="str">
        <f t="shared" si="56"/>
        <v/>
      </c>
      <c r="S232" s="21"/>
      <c r="T232" s="52">
        <f t="shared" si="57"/>
        <v>0</v>
      </c>
      <c r="U232" s="21"/>
      <c r="V232" s="52" t="str">
        <f t="shared" si="58"/>
        <v/>
      </c>
      <c r="W232" s="83"/>
      <c r="X232" s="84"/>
      <c r="Y232" s="83"/>
      <c r="AB232" s="21"/>
      <c r="AC232" s="52" t="str">
        <f t="shared" si="54"/>
        <v/>
      </c>
      <c r="AD232" s="21"/>
      <c r="AE232" s="52">
        <f t="shared" si="55"/>
        <v>0</v>
      </c>
      <c r="AJ232" s="21"/>
      <c r="AK232" s="52" t="str">
        <f t="shared" si="46"/>
        <v/>
      </c>
      <c r="AL232" s="21"/>
      <c r="AM232" s="52" t="str">
        <f t="shared" si="47"/>
        <v/>
      </c>
      <c r="AN232" s="21"/>
      <c r="AO232" s="32" t="str">
        <f t="shared" si="52"/>
        <v/>
      </c>
      <c r="AP232" s="21"/>
      <c r="AQ232" s="52">
        <f t="shared" si="48"/>
        <v>0</v>
      </c>
      <c r="AR232" s="21"/>
      <c r="AS232" s="52" t="str">
        <f t="shared" si="49"/>
        <v/>
      </c>
      <c r="AT232" s="21"/>
      <c r="AU232" s="52" t="str">
        <f t="shared" si="53"/>
        <v/>
      </c>
      <c r="AV232" s="21"/>
      <c r="AW232" s="52">
        <f t="shared" si="50"/>
        <v>0</v>
      </c>
      <c r="AX232" s="21"/>
      <c r="AY232" s="52" t="str">
        <f t="shared" si="51"/>
        <v/>
      </c>
      <c r="AZ232" s="74"/>
      <c r="BD232" s="21"/>
    </row>
    <row r="233" spans="4:56">
      <c r="D233" s="82"/>
      <c r="E233" s="93"/>
      <c r="F233" s="93"/>
      <c r="G233" s="83"/>
      <c r="H233" s="83"/>
      <c r="I233" s="83"/>
      <c r="J233" s="83"/>
      <c r="K233" s="83"/>
      <c r="L233" s="83"/>
      <c r="N233" s="83"/>
      <c r="O233" s="83"/>
      <c r="P233" s="83"/>
      <c r="Q233" s="21"/>
      <c r="R233" s="52" t="str">
        <f t="shared" si="56"/>
        <v/>
      </c>
      <c r="S233" s="21"/>
      <c r="T233" s="52">
        <f t="shared" si="57"/>
        <v>0</v>
      </c>
      <c r="U233" s="21"/>
      <c r="V233" s="52" t="str">
        <f t="shared" si="58"/>
        <v/>
      </c>
      <c r="W233" s="83"/>
      <c r="X233" s="84"/>
      <c r="Y233" s="83"/>
      <c r="AB233" s="21"/>
      <c r="AC233" s="52" t="str">
        <f t="shared" si="54"/>
        <v/>
      </c>
      <c r="AD233" s="21"/>
      <c r="AE233" s="52">
        <f t="shared" si="55"/>
        <v>0</v>
      </c>
      <c r="AJ233" s="21"/>
      <c r="AK233" s="52" t="str">
        <f t="shared" si="46"/>
        <v/>
      </c>
      <c r="AL233" s="21"/>
      <c r="AM233" s="52" t="str">
        <f t="shared" si="47"/>
        <v/>
      </c>
      <c r="AN233" s="21"/>
      <c r="AO233" s="32" t="str">
        <f t="shared" si="52"/>
        <v/>
      </c>
      <c r="AP233" s="21"/>
      <c r="AQ233" s="52">
        <f t="shared" si="48"/>
        <v>0</v>
      </c>
      <c r="AR233" s="21"/>
      <c r="AS233" s="52" t="str">
        <f t="shared" si="49"/>
        <v/>
      </c>
      <c r="AT233" s="21"/>
      <c r="AU233" s="52" t="str">
        <f t="shared" si="53"/>
        <v/>
      </c>
      <c r="AV233" s="21"/>
      <c r="AW233" s="52">
        <f t="shared" si="50"/>
        <v>0</v>
      </c>
      <c r="AX233" s="21"/>
      <c r="AY233" s="52" t="str">
        <f t="shared" si="51"/>
        <v/>
      </c>
      <c r="AZ233" s="74"/>
      <c r="BD233" s="21"/>
    </row>
    <row r="234" spans="4:56">
      <c r="D234" s="82"/>
      <c r="E234" s="93"/>
      <c r="F234" s="93"/>
      <c r="G234" s="83"/>
      <c r="H234" s="83"/>
      <c r="I234" s="83"/>
      <c r="J234" s="83"/>
      <c r="K234" s="83"/>
      <c r="L234" s="83"/>
      <c r="N234" s="83"/>
      <c r="O234" s="83"/>
      <c r="P234" s="83"/>
      <c r="Q234" s="21"/>
      <c r="R234" s="52" t="str">
        <f t="shared" si="56"/>
        <v/>
      </c>
      <c r="S234" s="21"/>
      <c r="T234" s="52">
        <f t="shared" si="57"/>
        <v>0</v>
      </c>
      <c r="U234" s="21"/>
      <c r="V234" s="52" t="str">
        <f t="shared" si="58"/>
        <v/>
      </c>
      <c r="W234" s="83"/>
      <c r="X234" s="84"/>
      <c r="Y234" s="83"/>
      <c r="AB234" s="21"/>
      <c r="AC234" s="52" t="str">
        <f t="shared" si="54"/>
        <v/>
      </c>
      <c r="AD234" s="21"/>
      <c r="AE234" s="52">
        <f t="shared" si="55"/>
        <v>0</v>
      </c>
      <c r="AJ234" s="21"/>
      <c r="AK234" s="52" t="str">
        <f t="shared" si="46"/>
        <v/>
      </c>
      <c r="AL234" s="21"/>
      <c r="AM234" s="52" t="str">
        <f t="shared" si="47"/>
        <v/>
      </c>
      <c r="AN234" s="21"/>
      <c r="AO234" s="32" t="str">
        <f t="shared" si="52"/>
        <v/>
      </c>
      <c r="AP234" s="21"/>
      <c r="AQ234" s="52">
        <f t="shared" si="48"/>
        <v>0</v>
      </c>
      <c r="AR234" s="21"/>
      <c r="AS234" s="52" t="str">
        <f t="shared" si="49"/>
        <v/>
      </c>
      <c r="AT234" s="21"/>
      <c r="AU234" s="52" t="str">
        <f t="shared" si="53"/>
        <v/>
      </c>
      <c r="AV234" s="21"/>
      <c r="AW234" s="52">
        <f t="shared" si="50"/>
        <v>0</v>
      </c>
      <c r="AX234" s="21"/>
      <c r="AY234" s="52" t="str">
        <f t="shared" si="51"/>
        <v/>
      </c>
      <c r="AZ234" s="74"/>
      <c r="BD234" s="21"/>
    </row>
    <row r="235" spans="4:56">
      <c r="D235" s="82"/>
      <c r="E235" s="93"/>
      <c r="F235" s="93"/>
      <c r="G235" s="83"/>
      <c r="H235" s="83"/>
      <c r="I235" s="83"/>
      <c r="J235" s="83"/>
      <c r="K235" s="83"/>
      <c r="L235" s="83"/>
      <c r="N235" s="83"/>
      <c r="O235" s="83"/>
      <c r="P235" s="83"/>
      <c r="Q235" s="21"/>
      <c r="R235" s="52" t="str">
        <f t="shared" si="56"/>
        <v/>
      </c>
      <c r="S235" s="21"/>
      <c r="T235" s="52">
        <f t="shared" si="57"/>
        <v>0</v>
      </c>
      <c r="U235" s="21"/>
      <c r="V235" s="52" t="str">
        <f t="shared" si="58"/>
        <v/>
      </c>
      <c r="W235" s="83"/>
      <c r="X235" s="84"/>
      <c r="Y235" s="83"/>
      <c r="AB235" s="21"/>
      <c r="AC235" s="52" t="str">
        <f t="shared" si="54"/>
        <v/>
      </c>
      <c r="AD235" s="21"/>
      <c r="AE235" s="52">
        <f t="shared" si="55"/>
        <v>0</v>
      </c>
      <c r="AJ235" s="21"/>
      <c r="AK235" s="52" t="str">
        <f t="shared" si="46"/>
        <v/>
      </c>
      <c r="AL235" s="21"/>
      <c r="AM235" s="52" t="str">
        <f t="shared" si="47"/>
        <v/>
      </c>
      <c r="AN235" s="21"/>
      <c r="AO235" s="32" t="str">
        <f t="shared" si="52"/>
        <v/>
      </c>
      <c r="AP235" s="21"/>
      <c r="AQ235" s="52">
        <f t="shared" si="48"/>
        <v>0</v>
      </c>
      <c r="AR235" s="21"/>
      <c r="AS235" s="52" t="str">
        <f t="shared" si="49"/>
        <v/>
      </c>
      <c r="AT235" s="21"/>
      <c r="AU235" s="52" t="str">
        <f t="shared" si="53"/>
        <v/>
      </c>
      <c r="AV235" s="21"/>
      <c r="AW235" s="52">
        <f t="shared" si="50"/>
        <v>0</v>
      </c>
      <c r="AX235" s="21"/>
      <c r="AY235" s="52" t="str">
        <f t="shared" si="51"/>
        <v/>
      </c>
      <c r="AZ235" s="74"/>
      <c r="BD235" s="21"/>
    </row>
    <row r="236" spans="4:56">
      <c r="D236" s="82"/>
      <c r="E236" s="93"/>
      <c r="F236" s="93"/>
      <c r="G236" s="83"/>
      <c r="H236" s="83"/>
      <c r="I236" s="83"/>
      <c r="J236" s="83"/>
      <c r="K236" s="83"/>
      <c r="L236" s="83"/>
      <c r="N236" s="83"/>
      <c r="O236" s="83"/>
      <c r="P236" s="83"/>
      <c r="Q236" s="21"/>
      <c r="R236" s="52" t="str">
        <f t="shared" si="56"/>
        <v/>
      </c>
      <c r="S236" s="21"/>
      <c r="T236" s="52">
        <f t="shared" si="57"/>
        <v>0</v>
      </c>
      <c r="U236" s="21"/>
      <c r="V236" s="52" t="str">
        <f t="shared" si="58"/>
        <v/>
      </c>
      <c r="W236" s="83"/>
      <c r="X236" s="84"/>
      <c r="Y236" s="83"/>
      <c r="AB236" s="21"/>
      <c r="AC236" s="52" t="str">
        <f t="shared" si="54"/>
        <v/>
      </c>
      <c r="AD236" s="21"/>
      <c r="AE236" s="52">
        <f t="shared" si="55"/>
        <v>0</v>
      </c>
      <c r="AJ236" s="21"/>
      <c r="AK236" s="52" t="str">
        <f t="shared" si="46"/>
        <v/>
      </c>
      <c r="AL236" s="21"/>
      <c r="AM236" s="52" t="str">
        <f t="shared" si="47"/>
        <v/>
      </c>
      <c r="AN236" s="21"/>
      <c r="AO236" s="32" t="str">
        <f t="shared" si="52"/>
        <v/>
      </c>
      <c r="AP236" s="21"/>
      <c r="AQ236" s="52">
        <f t="shared" si="48"/>
        <v>0</v>
      </c>
      <c r="AR236" s="21"/>
      <c r="AS236" s="52" t="str">
        <f t="shared" si="49"/>
        <v/>
      </c>
      <c r="AT236" s="21"/>
      <c r="AU236" s="52" t="str">
        <f t="shared" si="53"/>
        <v/>
      </c>
      <c r="AV236" s="21"/>
      <c r="AW236" s="52">
        <f t="shared" si="50"/>
        <v>0</v>
      </c>
      <c r="AX236" s="21"/>
      <c r="AY236" s="52" t="str">
        <f t="shared" si="51"/>
        <v/>
      </c>
      <c r="AZ236" s="74"/>
      <c r="BD236" s="21"/>
    </row>
    <row r="237" spans="4:56">
      <c r="D237" s="82"/>
      <c r="E237" s="93"/>
      <c r="F237" s="93"/>
      <c r="G237" s="83"/>
      <c r="H237" s="83"/>
      <c r="I237" s="83"/>
      <c r="J237" s="83"/>
      <c r="K237" s="83"/>
      <c r="L237" s="83"/>
      <c r="N237" s="83"/>
      <c r="O237" s="83"/>
      <c r="P237" s="83"/>
      <c r="Q237" s="21"/>
      <c r="R237" s="52" t="str">
        <f t="shared" si="56"/>
        <v/>
      </c>
      <c r="S237" s="21"/>
      <c r="T237" s="52">
        <f t="shared" si="57"/>
        <v>0</v>
      </c>
      <c r="U237" s="21"/>
      <c r="V237" s="52" t="str">
        <f t="shared" si="58"/>
        <v/>
      </c>
      <c r="W237" s="83"/>
      <c r="X237" s="84"/>
      <c r="Y237" s="83"/>
      <c r="AB237" s="21"/>
      <c r="AC237" s="52" t="str">
        <f t="shared" si="54"/>
        <v/>
      </c>
      <c r="AD237" s="21"/>
      <c r="AE237" s="52">
        <f t="shared" si="55"/>
        <v>0</v>
      </c>
      <c r="AJ237" s="21"/>
      <c r="AK237" s="52" t="str">
        <f t="shared" si="46"/>
        <v/>
      </c>
      <c r="AL237" s="21"/>
      <c r="AM237" s="52" t="str">
        <f t="shared" si="47"/>
        <v/>
      </c>
      <c r="AN237" s="21"/>
      <c r="AO237" s="32" t="str">
        <f t="shared" si="52"/>
        <v/>
      </c>
      <c r="AP237" s="21"/>
      <c r="AQ237" s="52">
        <f t="shared" si="48"/>
        <v>0</v>
      </c>
      <c r="AR237" s="21"/>
      <c r="AS237" s="52" t="str">
        <f t="shared" si="49"/>
        <v/>
      </c>
      <c r="AT237" s="21"/>
      <c r="AU237" s="52" t="str">
        <f t="shared" si="53"/>
        <v/>
      </c>
      <c r="AV237" s="21"/>
      <c r="AW237" s="52">
        <f t="shared" si="50"/>
        <v>0</v>
      </c>
      <c r="AX237" s="21"/>
      <c r="AY237" s="52" t="str">
        <f t="shared" si="51"/>
        <v/>
      </c>
      <c r="AZ237" s="74"/>
      <c r="BD237" s="21"/>
    </row>
    <row r="238" spans="4:56">
      <c r="D238" s="82"/>
      <c r="E238" s="93"/>
      <c r="F238" s="93"/>
      <c r="G238" s="83"/>
      <c r="H238" s="83"/>
      <c r="I238" s="83"/>
      <c r="J238" s="83"/>
      <c r="K238" s="83"/>
      <c r="L238" s="83"/>
      <c r="N238" s="83"/>
      <c r="O238" s="83"/>
      <c r="P238" s="83"/>
      <c r="Q238" s="21"/>
      <c r="R238" s="52" t="str">
        <f t="shared" si="56"/>
        <v/>
      </c>
      <c r="S238" s="21"/>
      <c r="T238" s="52">
        <f t="shared" si="57"/>
        <v>0</v>
      </c>
      <c r="U238" s="21"/>
      <c r="V238" s="52" t="str">
        <f t="shared" si="58"/>
        <v/>
      </c>
      <c r="W238" s="83"/>
      <c r="X238" s="84"/>
      <c r="Y238" s="83"/>
      <c r="AB238" s="21"/>
      <c r="AC238" s="52" t="str">
        <f t="shared" si="54"/>
        <v/>
      </c>
      <c r="AD238" s="21"/>
      <c r="AE238" s="52">
        <f t="shared" si="55"/>
        <v>0</v>
      </c>
      <c r="AJ238" s="21"/>
      <c r="AK238" s="52" t="str">
        <f t="shared" ref="AK238:AK301" si="59">IF(ISNA(VLOOKUP(AJ238,quocTich,2,FALSE)),"",VLOOKUP(AJ238,quocTich,2,FALSE))</f>
        <v/>
      </c>
      <c r="AL238" s="21"/>
      <c r="AM238" s="52" t="str">
        <f t="shared" ref="AM238:AM301" si="60">IF(ISNA(VLOOKUP(AL238,danToc,2,FALSE)),"",VLOOKUP(AL238,danToc,2,FALSE))</f>
        <v/>
      </c>
      <c r="AN238" s="21"/>
      <c r="AO238" s="32" t="str">
        <f t="shared" si="52"/>
        <v/>
      </c>
      <c r="AP238" s="21"/>
      <c r="AQ238" s="52">
        <f t="shared" ref="AQ238:AQ301" si="61">IF(ISNA(VLOOKUP(AP238&amp;AO238,huyen,3,FALSE)),"",VLOOKUP(AP238&amp;AO238,huyen,3,FALSE))</f>
        <v>0</v>
      </c>
      <c r="AR238" s="21"/>
      <c r="AS238" s="52" t="str">
        <f t="shared" ref="AS238:AS301" si="62">IF(ISNA(VLOOKUP(AR238&amp;AQ238,xa,3,FALSE)),"",VLOOKUP(AR238&amp;AQ238,xa,3,FALSE))</f>
        <v/>
      </c>
      <c r="AT238" s="21"/>
      <c r="AU238" s="52" t="str">
        <f t="shared" si="53"/>
        <v/>
      </c>
      <c r="AV238" s="21"/>
      <c r="AW238" s="52">
        <f t="shared" ref="AW238:AW301" si="63">IF(ISNA(VLOOKUP(AV238&amp;AU238,huyen,3,FALSE)),"",VLOOKUP(AV238&amp;AU238,huyen,3,FALSE))</f>
        <v>0</v>
      </c>
      <c r="AX238" s="21"/>
      <c r="AY238" s="52" t="str">
        <f t="shared" ref="AY238:AY301" si="64">IF(ISNA(VLOOKUP(AX238&amp;AW238,xa,3,FALSE)),"",VLOOKUP(AX238&amp;AW238,xa,3,FALSE))</f>
        <v/>
      </c>
      <c r="AZ238" s="74"/>
      <c r="BD238" s="21"/>
    </row>
    <row r="239" spans="4:56">
      <c r="D239" s="82"/>
      <c r="E239" s="93"/>
      <c r="F239" s="93"/>
      <c r="G239" s="83"/>
      <c r="H239" s="83"/>
      <c r="I239" s="83"/>
      <c r="J239" s="83"/>
      <c r="K239" s="83"/>
      <c r="L239" s="83"/>
      <c r="N239" s="83"/>
      <c r="O239" s="83"/>
      <c r="P239" s="83"/>
      <c r="Q239" s="21"/>
      <c r="R239" s="52" t="str">
        <f t="shared" si="56"/>
        <v/>
      </c>
      <c r="S239" s="21"/>
      <c r="T239" s="52">
        <f t="shared" si="57"/>
        <v>0</v>
      </c>
      <c r="U239" s="21"/>
      <c r="V239" s="52" t="str">
        <f t="shared" si="58"/>
        <v/>
      </c>
      <c r="W239" s="83"/>
      <c r="X239" s="84"/>
      <c r="Y239" s="83"/>
      <c r="AB239" s="21"/>
      <c r="AC239" s="52" t="str">
        <f t="shared" si="54"/>
        <v/>
      </c>
      <c r="AD239" s="21"/>
      <c r="AE239" s="52">
        <f t="shared" si="55"/>
        <v>0</v>
      </c>
      <c r="AJ239" s="21"/>
      <c r="AK239" s="52" t="str">
        <f t="shared" si="59"/>
        <v/>
      </c>
      <c r="AL239" s="21"/>
      <c r="AM239" s="52" t="str">
        <f t="shared" si="60"/>
        <v/>
      </c>
      <c r="AN239" s="21"/>
      <c r="AO239" s="32" t="str">
        <f t="shared" ref="AO239:AO302" si="65">IF(ISNA(VLOOKUP(AN239,tinh,2,FALSE)),"",VLOOKUP(AN239,tinh,2,FALSE))</f>
        <v/>
      </c>
      <c r="AP239" s="21"/>
      <c r="AQ239" s="52">
        <f t="shared" si="61"/>
        <v>0</v>
      </c>
      <c r="AR239" s="21"/>
      <c r="AS239" s="52" t="str">
        <f t="shared" si="62"/>
        <v/>
      </c>
      <c r="AT239" s="21"/>
      <c r="AU239" s="52" t="str">
        <f t="shared" ref="AU239:AU302" si="66">IF(ISNA(VLOOKUP(AT239,tinh,2,FALSE)),"",VLOOKUP(AT239,tinh,2,FALSE))</f>
        <v/>
      </c>
      <c r="AV239" s="21"/>
      <c r="AW239" s="52">
        <f t="shared" si="63"/>
        <v>0</v>
      </c>
      <c r="AX239" s="21"/>
      <c r="AY239" s="52" t="str">
        <f t="shared" si="64"/>
        <v/>
      </c>
      <c r="AZ239" s="74"/>
      <c r="BD239" s="21"/>
    </row>
    <row r="240" spans="4:56">
      <c r="D240" s="82"/>
      <c r="E240" s="93"/>
      <c r="F240" s="93"/>
      <c r="G240" s="83"/>
      <c r="H240" s="83"/>
      <c r="I240" s="83"/>
      <c r="J240" s="83"/>
      <c r="K240" s="83"/>
      <c r="L240" s="83"/>
      <c r="N240" s="83"/>
      <c r="O240" s="83"/>
      <c r="P240" s="83"/>
      <c r="Q240" s="21"/>
      <c r="R240" s="52" t="str">
        <f t="shared" si="56"/>
        <v/>
      </c>
      <c r="S240" s="21"/>
      <c r="T240" s="52">
        <f t="shared" si="57"/>
        <v>0</v>
      </c>
      <c r="U240" s="21"/>
      <c r="V240" s="52" t="str">
        <f t="shared" si="58"/>
        <v/>
      </c>
      <c r="W240" s="83"/>
      <c r="X240" s="84"/>
      <c r="Y240" s="83"/>
      <c r="AB240" s="21"/>
      <c r="AC240" s="52" t="str">
        <f t="shared" si="54"/>
        <v/>
      </c>
      <c r="AD240" s="21"/>
      <c r="AE240" s="52">
        <f t="shared" si="55"/>
        <v>0</v>
      </c>
      <c r="AJ240" s="21"/>
      <c r="AK240" s="52" t="str">
        <f t="shared" si="59"/>
        <v/>
      </c>
      <c r="AL240" s="21"/>
      <c r="AM240" s="52" t="str">
        <f t="shared" si="60"/>
        <v/>
      </c>
      <c r="AN240" s="21"/>
      <c r="AO240" s="32" t="str">
        <f t="shared" si="65"/>
        <v/>
      </c>
      <c r="AP240" s="21"/>
      <c r="AQ240" s="52">
        <f t="shared" si="61"/>
        <v>0</v>
      </c>
      <c r="AR240" s="21"/>
      <c r="AS240" s="52" t="str">
        <f t="shared" si="62"/>
        <v/>
      </c>
      <c r="AT240" s="21"/>
      <c r="AU240" s="52" t="str">
        <f t="shared" si="66"/>
        <v/>
      </c>
      <c r="AV240" s="21"/>
      <c r="AW240" s="52">
        <f t="shared" si="63"/>
        <v>0</v>
      </c>
      <c r="AX240" s="21"/>
      <c r="AY240" s="52" t="str">
        <f t="shared" si="64"/>
        <v/>
      </c>
      <c r="AZ240" s="74"/>
      <c r="BD240" s="21"/>
    </row>
    <row r="241" spans="4:56">
      <c r="D241" s="82"/>
      <c r="E241" s="93"/>
      <c r="F241" s="93"/>
      <c r="G241" s="83"/>
      <c r="H241" s="83"/>
      <c r="I241" s="83"/>
      <c r="J241" s="83"/>
      <c r="K241" s="83"/>
      <c r="L241" s="83"/>
      <c r="N241" s="83"/>
      <c r="O241" s="83"/>
      <c r="P241" s="83"/>
      <c r="Q241" s="21"/>
      <c r="R241" s="52" t="str">
        <f t="shared" si="56"/>
        <v/>
      </c>
      <c r="S241" s="21"/>
      <c r="T241" s="52">
        <f t="shared" si="57"/>
        <v>0</v>
      </c>
      <c r="U241" s="21"/>
      <c r="V241" s="52" t="str">
        <f t="shared" si="58"/>
        <v/>
      </c>
      <c r="W241" s="83"/>
      <c r="X241" s="84"/>
      <c r="Y241" s="83"/>
      <c r="AB241" s="21"/>
      <c r="AC241" s="52" t="str">
        <f t="shared" si="54"/>
        <v/>
      </c>
      <c r="AD241" s="21"/>
      <c r="AE241" s="52">
        <f t="shared" si="55"/>
        <v>0</v>
      </c>
      <c r="AJ241" s="21"/>
      <c r="AK241" s="52" t="str">
        <f t="shared" si="59"/>
        <v/>
      </c>
      <c r="AL241" s="21"/>
      <c r="AM241" s="52" t="str">
        <f t="shared" si="60"/>
        <v/>
      </c>
      <c r="AN241" s="21"/>
      <c r="AO241" s="32" t="str">
        <f t="shared" si="65"/>
        <v/>
      </c>
      <c r="AP241" s="21"/>
      <c r="AQ241" s="52">
        <f t="shared" si="61"/>
        <v>0</v>
      </c>
      <c r="AR241" s="21"/>
      <c r="AS241" s="52" t="str">
        <f t="shared" si="62"/>
        <v/>
      </c>
      <c r="AT241" s="21"/>
      <c r="AU241" s="52" t="str">
        <f t="shared" si="66"/>
        <v/>
      </c>
      <c r="AV241" s="21"/>
      <c r="AW241" s="52">
        <f t="shared" si="63"/>
        <v>0</v>
      </c>
      <c r="AX241" s="21"/>
      <c r="AY241" s="52" t="str">
        <f t="shared" si="64"/>
        <v/>
      </c>
      <c r="AZ241" s="74"/>
      <c r="BD241" s="21"/>
    </row>
    <row r="242" spans="4:56">
      <c r="D242" s="82"/>
      <c r="E242" s="93"/>
      <c r="F242" s="93"/>
      <c r="G242" s="83"/>
      <c r="H242" s="83"/>
      <c r="I242" s="83"/>
      <c r="J242" s="83"/>
      <c r="K242" s="83"/>
      <c r="L242" s="83"/>
      <c r="N242" s="83"/>
      <c r="O242" s="83"/>
      <c r="P242" s="83"/>
      <c r="Q242" s="21"/>
      <c r="R242" s="52" t="str">
        <f t="shared" si="56"/>
        <v/>
      </c>
      <c r="S242" s="21"/>
      <c r="T242" s="52">
        <f t="shared" si="57"/>
        <v>0</v>
      </c>
      <c r="U242" s="21"/>
      <c r="V242" s="52" t="str">
        <f t="shared" si="58"/>
        <v/>
      </c>
      <c r="W242" s="83"/>
      <c r="X242" s="84"/>
      <c r="Y242" s="83"/>
      <c r="AB242" s="21"/>
      <c r="AC242" s="52" t="str">
        <f t="shared" si="54"/>
        <v/>
      </c>
      <c r="AD242" s="21"/>
      <c r="AE242" s="52">
        <f t="shared" si="55"/>
        <v>0</v>
      </c>
      <c r="AJ242" s="21"/>
      <c r="AK242" s="52" t="str">
        <f t="shared" si="59"/>
        <v/>
      </c>
      <c r="AL242" s="21"/>
      <c r="AM242" s="52" t="str">
        <f t="shared" si="60"/>
        <v/>
      </c>
      <c r="AN242" s="21"/>
      <c r="AO242" s="32" t="str">
        <f t="shared" si="65"/>
        <v/>
      </c>
      <c r="AP242" s="21"/>
      <c r="AQ242" s="52">
        <f t="shared" si="61"/>
        <v>0</v>
      </c>
      <c r="AR242" s="21"/>
      <c r="AS242" s="52" t="str">
        <f t="shared" si="62"/>
        <v/>
      </c>
      <c r="AT242" s="21"/>
      <c r="AU242" s="52" t="str">
        <f t="shared" si="66"/>
        <v/>
      </c>
      <c r="AV242" s="21"/>
      <c r="AW242" s="52">
        <f t="shared" si="63"/>
        <v>0</v>
      </c>
      <c r="AX242" s="21"/>
      <c r="AY242" s="52" t="str">
        <f t="shared" si="64"/>
        <v/>
      </c>
      <c r="AZ242" s="74"/>
      <c r="BD242" s="21"/>
    </row>
    <row r="243" spans="4:56">
      <c r="D243" s="82"/>
      <c r="E243" s="93"/>
      <c r="F243" s="93"/>
      <c r="G243" s="83"/>
      <c r="H243" s="83"/>
      <c r="I243" s="83"/>
      <c r="J243" s="83"/>
      <c r="K243" s="83"/>
      <c r="L243" s="83"/>
      <c r="N243" s="83"/>
      <c r="O243" s="83"/>
      <c r="P243" s="83"/>
      <c r="Q243" s="21"/>
      <c r="R243" s="52" t="str">
        <f t="shared" si="56"/>
        <v/>
      </c>
      <c r="S243" s="21"/>
      <c r="T243" s="52">
        <f t="shared" si="57"/>
        <v>0</v>
      </c>
      <c r="U243" s="21"/>
      <c r="V243" s="52" t="str">
        <f t="shared" si="58"/>
        <v/>
      </c>
      <c r="W243" s="83"/>
      <c r="X243" s="84"/>
      <c r="Y243" s="83"/>
      <c r="AB243" s="21"/>
      <c r="AC243" s="52" t="str">
        <f t="shared" si="54"/>
        <v/>
      </c>
      <c r="AD243" s="21"/>
      <c r="AE243" s="52">
        <f t="shared" si="55"/>
        <v>0</v>
      </c>
      <c r="AJ243" s="21"/>
      <c r="AK243" s="52" t="str">
        <f t="shared" si="59"/>
        <v/>
      </c>
      <c r="AL243" s="21"/>
      <c r="AM243" s="52" t="str">
        <f t="shared" si="60"/>
        <v/>
      </c>
      <c r="AN243" s="21"/>
      <c r="AO243" s="32" t="str">
        <f t="shared" si="65"/>
        <v/>
      </c>
      <c r="AP243" s="21"/>
      <c r="AQ243" s="52">
        <f t="shared" si="61"/>
        <v>0</v>
      </c>
      <c r="AR243" s="21"/>
      <c r="AS243" s="52" t="str">
        <f t="shared" si="62"/>
        <v/>
      </c>
      <c r="AT243" s="21"/>
      <c r="AU243" s="52" t="str">
        <f t="shared" si="66"/>
        <v/>
      </c>
      <c r="AV243" s="21"/>
      <c r="AW243" s="52">
        <f t="shared" si="63"/>
        <v>0</v>
      </c>
      <c r="AX243" s="21"/>
      <c r="AY243" s="52" t="str">
        <f t="shared" si="64"/>
        <v/>
      </c>
      <c r="AZ243" s="74"/>
      <c r="BD243" s="21"/>
    </row>
    <row r="244" spans="4:56">
      <c r="D244" s="82"/>
      <c r="E244" s="93"/>
      <c r="F244" s="93"/>
      <c r="G244" s="83"/>
      <c r="H244" s="83"/>
      <c r="I244" s="83"/>
      <c r="J244" s="83"/>
      <c r="K244" s="83"/>
      <c r="L244" s="83"/>
      <c r="N244" s="83"/>
      <c r="O244" s="83"/>
      <c r="P244" s="83"/>
      <c r="Q244" s="21"/>
      <c r="R244" s="52" t="str">
        <f t="shared" si="56"/>
        <v/>
      </c>
      <c r="S244" s="21"/>
      <c r="T244" s="52">
        <f t="shared" si="57"/>
        <v>0</v>
      </c>
      <c r="U244" s="21"/>
      <c r="V244" s="52" t="str">
        <f t="shared" si="58"/>
        <v/>
      </c>
      <c r="W244" s="83"/>
      <c r="X244" s="84"/>
      <c r="Y244" s="83"/>
      <c r="AB244" s="21"/>
      <c r="AC244" s="52" t="str">
        <f t="shared" si="54"/>
        <v/>
      </c>
      <c r="AD244" s="21"/>
      <c r="AE244" s="52">
        <f t="shared" si="55"/>
        <v>0</v>
      </c>
      <c r="AJ244" s="21"/>
      <c r="AK244" s="52" t="str">
        <f t="shared" si="59"/>
        <v/>
      </c>
      <c r="AL244" s="21"/>
      <c r="AM244" s="52" t="str">
        <f t="shared" si="60"/>
        <v/>
      </c>
      <c r="AN244" s="21"/>
      <c r="AO244" s="32" t="str">
        <f t="shared" si="65"/>
        <v/>
      </c>
      <c r="AP244" s="21"/>
      <c r="AQ244" s="52">
        <f t="shared" si="61"/>
        <v>0</v>
      </c>
      <c r="AR244" s="21"/>
      <c r="AS244" s="52" t="str">
        <f t="shared" si="62"/>
        <v/>
      </c>
      <c r="AT244" s="21"/>
      <c r="AU244" s="52" t="str">
        <f t="shared" si="66"/>
        <v/>
      </c>
      <c r="AV244" s="21"/>
      <c r="AW244" s="52">
        <f t="shared" si="63"/>
        <v>0</v>
      </c>
      <c r="AX244" s="21"/>
      <c r="AY244" s="52" t="str">
        <f t="shared" si="64"/>
        <v/>
      </c>
      <c r="AZ244" s="74"/>
      <c r="BD244" s="21"/>
    </row>
    <row r="245" spans="4:56">
      <c r="D245" s="82"/>
      <c r="E245" s="93"/>
      <c r="F245" s="93"/>
      <c r="G245" s="83"/>
      <c r="H245" s="83"/>
      <c r="I245" s="83"/>
      <c r="J245" s="83"/>
      <c r="K245" s="83"/>
      <c r="L245" s="83"/>
      <c r="N245" s="83"/>
      <c r="O245" s="83"/>
      <c r="P245" s="83"/>
      <c r="Q245" s="21"/>
      <c r="R245" s="52" t="str">
        <f t="shared" si="56"/>
        <v/>
      </c>
      <c r="S245" s="21"/>
      <c r="T245" s="52">
        <f t="shared" si="57"/>
        <v>0</v>
      </c>
      <c r="U245" s="21"/>
      <c r="V245" s="52" t="str">
        <f t="shared" si="58"/>
        <v/>
      </c>
      <c r="W245" s="83"/>
      <c r="X245" s="84"/>
      <c r="Y245" s="83"/>
      <c r="AB245" s="21"/>
      <c r="AC245" s="52" t="str">
        <f t="shared" si="54"/>
        <v/>
      </c>
      <c r="AD245" s="21"/>
      <c r="AE245" s="52">
        <f t="shared" si="55"/>
        <v>0</v>
      </c>
      <c r="AJ245" s="21"/>
      <c r="AK245" s="52" t="str">
        <f t="shared" si="59"/>
        <v/>
      </c>
      <c r="AL245" s="21"/>
      <c r="AM245" s="52" t="str">
        <f t="shared" si="60"/>
        <v/>
      </c>
      <c r="AN245" s="21"/>
      <c r="AO245" s="32" t="str">
        <f t="shared" si="65"/>
        <v/>
      </c>
      <c r="AP245" s="21"/>
      <c r="AQ245" s="52">
        <f t="shared" si="61"/>
        <v>0</v>
      </c>
      <c r="AR245" s="21"/>
      <c r="AS245" s="52" t="str">
        <f t="shared" si="62"/>
        <v/>
      </c>
      <c r="AT245" s="21"/>
      <c r="AU245" s="52" t="str">
        <f t="shared" si="66"/>
        <v/>
      </c>
      <c r="AV245" s="21"/>
      <c r="AW245" s="52">
        <f t="shared" si="63"/>
        <v>0</v>
      </c>
      <c r="AX245" s="21"/>
      <c r="AY245" s="52" t="str">
        <f t="shared" si="64"/>
        <v/>
      </c>
      <c r="AZ245" s="74"/>
      <c r="BD245" s="21"/>
    </row>
    <row r="246" spans="4:56">
      <c r="D246" s="82"/>
      <c r="E246" s="93"/>
      <c r="F246" s="93"/>
      <c r="G246" s="83"/>
      <c r="H246" s="83"/>
      <c r="I246" s="83"/>
      <c r="J246" s="83"/>
      <c r="K246" s="83"/>
      <c r="L246" s="83"/>
      <c r="N246" s="83"/>
      <c r="O246" s="83"/>
      <c r="P246" s="83"/>
      <c r="Q246" s="21"/>
      <c r="R246" s="52" t="str">
        <f t="shared" si="56"/>
        <v/>
      </c>
      <c r="S246" s="21"/>
      <c r="T246" s="52">
        <f t="shared" si="57"/>
        <v>0</v>
      </c>
      <c r="U246" s="21"/>
      <c r="V246" s="52" t="str">
        <f t="shared" si="58"/>
        <v/>
      </c>
      <c r="W246" s="83"/>
      <c r="X246" s="84"/>
      <c r="Y246" s="83"/>
      <c r="AB246" s="21"/>
      <c r="AC246" s="52" t="str">
        <f t="shared" si="54"/>
        <v/>
      </c>
      <c r="AD246" s="21"/>
      <c r="AE246" s="52">
        <f t="shared" si="55"/>
        <v>0</v>
      </c>
      <c r="AJ246" s="21"/>
      <c r="AK246" s="52" t="str">
        <f t="shared" si="59"/>
        <v/>
      </c>
      <c r="AL246" s="21"/>
      <c r="AM246" s="52" t="str">
        <f t="shared" si="60"/>
        <v/>
      </c>
      <c r="AN246" s="21"/>
      <c r="AO246" s="32" t="str">
        <f t="shared" si="65"/>
        <v/>
      </c>
      <c r="AP246" s="21"/>
      <c r="AQ246" s="52">
        <f t="shared" si="61"/>
        <v>0</v>
      </c>
      <c r="AR246" s="21"/>
      <c r="AS246" s="52" t="str">
        <f t="shared" si="62"/>
        <v/>
      </c>
      <c r="AT246" s="21"/>
      <c r="AU246" s="52" t="str">
        <f t="shared" si="66"/>
        <v/>
      </c>
      <c r="AV246" s="21"/>
      <c r="AW246" s="52">
        <f t="shared" si="63"/>
        <v>0</v>
      </c>
      <c r="AX246" s="21"/>
      <c r="AY246" s="52" t="str">
        <f t="shared" si="64"/>
        <v/>
      </c>
      <c r="AZ246" s="74"/>
      <c r="BD246" s="21"/>
    </row>
    <row r="247" spans="4:56">
      <c r="D247" s="82"/>
      <c r="E247" s="93"/>
      <c r="F247" s="93"/>
      <c r="G247" s="83"/>
      <c r="H247" s="83"/>
      <c r="I247" s="83"/>
      <c r="J247" s="83"/>
      <c r="K247" s="83"/>
      <c r="L247" s="83"/>
      <c r="N247" s="83"/>
      <c r="O247" s="83"/>
      <c r="P247" s="83"/>
      <c r="Q247" s="21"/>
      <c r="R247" s="52" t="str">
        <f t="shared" si="56"/>
        <v/>
      </c>
      <c r="S247" s="21"/>
      <c r="T247" s="52">
        <f t="shared" si="57"/>
        <v>0</v>
      </c>
      <c r="U247" s="21"/>
      <c r="V247" s="52" t="str">
        <f t="shared" si="58"/>
        <v/>
      </c>
      <c r="W247" s="83"/>
      <c r="X247" s="84"/>
      <c r="Y247" s="83"/>
      <c r="AB247" s="21"/>
      <c r="AC247" s="52" t="str">
        <f t="shared" si="54"/>
        <v/>
      </c>
      <c r="AD247" s="21"/>
      <c r="AE247" s="52">
        <f t="shared" si="55"/>
        <v>0</v>
      </c>
      <c r="AJ247" s="21"/>
      <c r="AK247" s="52" t="str">
        <f t="shared" si="59"/>
        <v/>
      </c>
      <c r="AL247" s="21"/>
      <c r="AM247" s="52" t="str">
        <f t="shared" si="60"/>
        <v/>
      </c>
      <c r="AN247" s="21"/>
      <c r="AO247" s="32" t="str">
        <f t="shared" si="65"/>
        <v/>
      </c>
      <c r="AP247" s="21"/>
      <c r="AQ247" s="52">
        <f t="shared" si="61"/>
        <v>0</v>
      </c>
      <c r="AR247" s="21"/>
      <c r="AS247" s="52" t="str">
        <f t="shared" si="62"/>
        <v/>
      </c>
      <c r="AT247" s="21"/>
      <c r="AU247" s="52" t="str">
        <f t="shared" si="66"/>
        <v/>
      </c>
      <c r="AV247" s="21"/>
      <c r="AW247" s="52">
        <f t="shared" si="63"/>
        <v>0</v>
      </c>
      <c r="AX247" s="21"/>
      <c r="AY247" s="52" t="str">
        <f t="shared" si="64"/>
        <v/>
      </c>
      <c r="AZ247" s="74"/>
      <c r="BD247" s="21"/>
    </row>
    <row r="248" spans="4:56">
      <c r="D248" s="82"/>
      <c r="E248" s="93"/>
      <c r="F248" s="93"/>
      <c r="G248" s="83"/>
      <c r="H248" s="83"/>
      <c r="I248" s="83"/>
      <c r="J248" s="83"/>
      <c r="K248" s="83"/>
      <c r="L248" s="83"/>
      <c r="N248" s="83"/>
      <c r="O248" s="83"/>
      <c r="P248" s="83"/>
      <c r="Q248" s="21"/>
      <c r="R248" s="52" t="str">
        <f t="shared" si="56"/>
        <v/>
      </c>
      <c r="S248" s="21"/>
      <c r="T248" s="52">
        <f t="shared" si="57"/>
        <v>0</v>
      </c>
      <c r="U248" s="21"/>
      <c r="V248" s="52" t="str">
        <f t="shared" si="58"/>
        <v/>
      </c>
      <c r="W248" s="83"/>
      <c r="X248" s="84"/>
      <c r="Y248" s="83"/>
      <c r="AB248" s="21"/>
      <c r="AC248" s="52" t="str">
        <f t="shared" si="54"/>
        <v/>
      </c>
      <c r="AD248" s="21"/>
      <c r="AE248" s="52">
        <f t="shared" si="55"/>
        <v>0</v>
      </c>
      <c r="AJ248" s="21"/>
      <c r="AK248" s="52" t="str">
        <f t="shared" si="59"/>
        <v/>
      </c>
      <c r="AL248" s="21"/>
      <c r="AM248" s="52" t="str">
        <f t="shared" si="60"/>
        <v/>
      </c>
      <c r="AN248" s="21"/>
      <c r="AO248" s="32" t="str">
        <f t="shared" si="65"/>
        <v/>
      </c>
      <c r="AP248" s="21"/>
      <c r="AQ248" s="52">
        <f t="shared" si="61"/>
        <v>0</v>
      </c>
      <c r="AR248" s="21"/>
      <c r="AS248" s="52" t="str">
        <f t="shared" si="62"/>
        <v/>
      </c>
      <c r="AT248" s="21"/>
      <c r="AU248" s="52" t="str">
        <f t="shared" si="66"/>
        <v/>
      </c>
      <c r="AV248" s="21"/>
      <c r="AW248" s="52">
        <f t="shared" si="63"/>
        <v>0</v>
      </c>
      <c r="AX248" s="21"/>
      <c r="AY248" s="52" t="str">
        <f t="shared" si="64"/>
        <v/>
      </c>
      <c r="AZ248" s="74"/>
      <c r="BD248" s="21"/>
    </row>
    <row r="249" spans="4:56">
      <c r="D249" s="82"/>
      <c r="E249" s="93"/>
      <c r="F249" s="93"/>
      <c r="G249" s="83"/>
      <c r="H249" s="83"/>
      <c r="I249" s="83"/>
      <c r="J249" s="83"/>
      <c r="K249" s="83"/>
      <c r="L249" s="83"/>
      <c r="N249" s="83"/>
      <c r="O249" s="83"/>
      <c r="P249" s="83"/>
      <c r="Q249" s="21"/>
      <c r="R249" s="52" t="str">
        <f t="shared" si="56"/>
        <v/>
      </c>
      <c r="S249" s="21"/>
      <c r="T249" s="52">
        <f t="shared" si="57"/>
        <v>0</v>
      </c>
      <c r="U249" s="21"/>
      <c r="V249" s="52" t="str">
        <f t="shared" si="58"/>
        <v/>
      </c>
      <c r="W249" s="83"/>
      <c r="X249" s="84"/>
      <c r="Y249" s="83"/>
      <c r="AB249" s="21"/>
      <c r="AC249" s="52" t="str">
        <f t="shared" si="54"/>
        <v/>
      </c>
      <c r="AD249" s="21"/>
      <c r="AE249" s="52">
        <f t="shared" si="55"/>
        <v>0</v>
      </c>
      <c r="AJ249" s="21"/>
      <c r="AK249" s="52" t="str">
        <f t="shared" si="59"/>
        <v/>
      </c>
      <c r="AL249" s="21"/>
      <c r="AM249" s="52" t="str">
        <f t="shared" si="60"/>
        <v/>
      </c>
      <c r="AN249" s="21"/>
      <c r="AO249" s="32" t="str">
        <f t="shared" si="65"/>
        <v/>
      </c>
      <c r="AP249" s="21"/>
      <c r="AQ249" s="52">
        <f t="shared" si="61"/>
        <v>0</v>
      </c>
      <c r="AR249" s="21"/>
      <c r="AS249" s="52" t="str">
        <f t="shared" si="62"/>
        <v/>
      </c>
      <c r="AT249" s="21"/>
      <c r="AU249" s="52" t="str">
        <f t="shared" si="66"/>
        <v/>
      </c>
      <c r="AV249" s="21"/>
      <c r="AW249" s="52">
        <f t="shared" si="63"/>
        <v>0</v>
      </c>
      <c r="AX249" s="21"/>
      <c r="AY249" s="52" t="str">
        <f t="shared" si="64"/>
        <v/>
      </c>
      <c r="AZ249" s="74"/>
      <c r="BD249" s="21"/>
    </row>
    <row r="250" spans="4:56">
      <c r="D250" s="82"/>
      <c r="E250" s="93"/>
      <c r="F250" s="93"/>
      <c r="G250" s="83"/>
      <c r="H250" s="83"/>
      <c r="I250" s="83"/>
      <c r="J250" s="83"/>
      <c r="K250" s="83"/>
      <c r="L250" s="83"/>
      <c r="N250" s="83"/>
      <c r="O250" s="83"/>
      <c r="P250" s="83"/>
      <c r="Q250" s="21"/>
      <c r="R250" s="52" t="str">
        <f t="shared" si="56"/>
        <v/>
      </c>
      <c r="S250" s="21"/>
      <c r="T250" s="52">
        <f t="shared" si="57"/>
        <v>0</v>
      </c>
      <c r="U250" s="21"/>
      <c r="V250" s="52" t="str">
        <f t="shared" si="58"/>
        <v/>
      </c>
      <c r="W250" s="83"/>
      <c r="X250" s="84"/>
      <c r="Y250" s="83"/>
      <c r="AB250" s="21"/>
      <c r="AC250" s="52" t="str">
        <f t="shared" si="54"/>
        <v/>
      </c>
      <c r="AD250" s="21"/>
      <c r="AE250" s="52">
        <f t="shared" si="55"/>
        <v>0</v>
      </c>
      <c r="AJ250" s="21"/>
      <c r="AK250" s="52" t="str">
        <f t="shared" si="59"/>
        <v/>
      </c>
      <c r="AL250" s="21"/>
      <c r="AM250" s="52" t="str">
        <f t="shared" si="60"/>
        <v/>
      </c>
      <c r="AN250" s="21"/>
      <c r="AO250" s="32" t="str">
        <f t="shared" si="65"/>
        <v/>
      </c>
      <c r="AP250" s="21"/>
      <c r="AQ250" s="52">
        <f t="shared" si="61"/>
        <v>0</v>
      </c>
      <c r="AR250" s="21"/>
      <c r="AS250" s="52" t="str">
        <f t="shared" si="62"/>
        <v/>
      </c>
      <c r="AT250" s="21"/>
      <c r="AU250" s="52" t="str">
        <f t="shared" si="66"/>
        <v/>
      </c>
      <c r="AV250" s="21"/>
      <c r="AW250" s="52">
        <f t="shared" si="63"/>
        <v>0</v>
      </c>
      <c r="AX250" s="21"/>
      <c r="AY250" s="52" t="str">
        <f t="shared" si="64"/>
        <v/>
      </c>
      <c r="AZ250" s="74"/>
      <c r="BD250" s="21"/>
    </row>
    <row r="251" spans="4:56">
      <c r="D251" s="82"/>
      <c r="E251" s="93"/>
      <c r="F251" s="93"/>
      <c r="G251" s="83"/>
      <c r="H251" s="83"/>
      <c r="I251" s="83"/>
      <c r="J251" s="83"/>
      <c r="K251" s="83"/>
      <c r="L251" s="83"/>
      <c r="N251" s="83"/>
      <c r="O251" s="83"/>
      <c r="P251" s="83"/>
      <c r="Q251" s="21"/>
      <c r="R251" s="52" t="str">
        <f t="shared" si="56"/>
        <v/>
      </c>
      <c r="S251" s="21"/>
      <c r="T251" s="52">
        <f t="shared" si="57"/>
        <v>0</v>
      </c>
      <c r="U251" s="21"/>
      <c r="V251" s="52" t="str">
        <f t="shared" si="58"/>
        <v/>
      </c>
      <c r="W251" s="83"/>
      <c r="X251" s="84"/>
      <c r="Y251" s="83"/>
      <c r="AB251" s="21"/>
      <c r="AC251" s="52" t="str">
        <f t="shared" si="54"/>
        <v/>
      </c>
      <c r="AD251" s="21"/>
      <c r="AE251" s="52">
        <f t="shared" si="55"/>
        <v>0</v>
      </c>
      <c r="AJ251" s="21"/>
      <c r="AK251" s="52" t="str">
        <f t="shared" si="59"/>
        <v/>
      </c>
      <c r="AL251" s="21"/>
      <c r="AM251" s="52" t="str">
        <f t="shared" si="60"/>
        <v/>
      </c>
      <c r="AN251" s="21"/>
      <c r="AO251" s="32" t="str">
        <f t="shared" si="65"/>
        <v/>
      </c>
      <c r="AP251" s="21"/>
      <c r="AQ251" s="52">
        <f t="shared" si="61"/>
        <v>0</v>
      </c>
      <c r="AR251" s="21"/>
      <c r="AS251" s="52" t="str">
        <f t="shared" si="62"/>
        <v/>
      </c>
      <c r="AT251" s="21"/>
      <c r="AU251" s="52" t="str">
        <f t="shared" si="66"/>
        <v/>
      </c>
      <c r="AV251" s="21"/>
      <c r="AW251" s="52">
        <f t="shared" si="63"/>
        <v>0</v>
      </c>
      <c r="AX251" s="21"/>
      <c r="AY251" s="52" t="str">
        <f t="shared" si="64"/>
        <v/>
      </c>
      <c r="AZ251" s="74"/>
      <c r="BD251" s="21"/>
    </row>
    <row r="252" spans="4:56">
      <c r="D252" s="82"/>
      <c r="E252" s="93"/>
      <c r="F252" s="93"/>
      <c r="G252" s="83"/>
      <c r="H252" s="83"/>
      <c r="I252" s="83"/>
      <c r="J252" s="83"/>
      <c r="K252" s="83"/>
      <c r="L252" s="83"/>
      <c r="N252" s="83"/>
      <c r="O252" s="83"/>
      <c r="P252" s="83"/>
      <c r="Q252" s="21"/>
      <c r="R252" s="52" t="str">
        <f t="shared" si="56"/>
        <v/>
      </c>
      <c r="S252" s="21"/>
      <c r="T252" s="52">
        <f t="shared" si="57"/>
        <v>0</v>
      </c>
      <c r="U252" s="21"/>
      <c r="V252" s="52" t="str">
        <f t="shared" si="58"/>
        <v/>
      </c>
      <c r="W252" s="83"/>
      <c r="X252" s="84"/>
      <c r="Y252" s="83"/>
      <c r="AB252" s="21"/>
      <c r="AC252" s="52" t="str">
        <f t="shared" si="54"/>
        <v/>
      </c>
      <c r="AD252" s="21"/>
      <c r="AE252" s="52">
        <f t="shared" si="55"/>
        <v>0</v>
      </c>
      <c r="AJ252" s="21"/>
      <c r="AK252" s="52" t="str">
        <f t="shared" si="59"/>
        <v/>
      </c>
      <c r="AL252" s="21"/>
      <c r="AM252" s="52" t="str">
        <f t="shared" si="60"/>
        <v/>
      </c>
      <c r="AN252" s="21"/>
      <c r="AO252" s="32" t="str">
        <f t="shared" si="65"/>
        <v/>
      </c>
      <c r="AP252" s="21"/>
      <c r="AQ252" s="52">
        <f t="shared" si="61"/>
        <v>0</v>
      </c>
      <c r="AR252" s="21"/>
      <c r="AS252" s="52" t="str">
        <f t="shared" si="62"/>
        <v/>
      </c>
      <c r="AT252" s="21"/>
      <c r="AU252" s="52" t="str">
        <f t="shared" si="66"/>
        <v/>
      </c>
      <c r="AV252" s="21"/>
      <c r="AW252" s="52">
        <f t="shared" si="63"/>
        <v>0</v>
      </c>
      <c r="AX252" s="21"/>
      <c r="AY252" s="52" t="str">
        <f t="shared" si="64"/>
        <v/>
      </c>
      <c r="AZ252" s="74"/>
      <c r="BD252" s="21"/>
    </row>
    <row r="253" spans="4:56">
      <c r="D253" s="82"/>
      <c r="E253" s="93"/>
      <c r="F253" s="93"/>
      <c r="G253" s="83"/>
      <c r="H253" s="83"/>
      <c r="I253" s="83"/>
      <c r="J253" s="83"/>
      <c r="K253" s="83"/>
      <c r="L253" s="83"/>
      <c r="N253" s="83"/>
      <c r="O253" s="83"/>
      <c r="P253" s="83"/>
      <c r="Q253" s="21"/>
      <c r="R253" s="52" t="str">
        <f t="shared" si="56"/>
        <v/>
      </c>
      <c r="S253" s="21"/>
      <c r="T253" s="52">
        <f t="shared" si="57"/>
        <v>0</v>
      </c>
      <c r="U253" s="21"/>
      <c r="V253" s="52" t="str">
        <f t="shared" si="58"/>
        <v/>
      </c>
      <c r="W253" s="83"/>
      <c r="X253" s="84"/>
      <c r="Y253" s="83"/>
      <c r="AB253" s="21"/>
      <c r="AC253" s="52" t="str">
        <f t="shared" si="54"/>
        <v/>
      </c>
      <c r="AD253" s="21"/>
      <c r="AE253" s="52">
        <f t="shared" si="55"/>
        <v>0</v>
      </c>
      <c r="AJ253" s="21"/>
      <c r="AK253" s="52" t="str">
        <f t="shared" si="59"/>
        <v/>
      </c>
      <c r="AL253" s="21"/>
      <c r="AM253" s="52" t="str">
        <f t="shared" si="60"/>
        <v/>
      </c>
      <c r="AN253" s="21"/>
      <c r="AO253" s="32" t="str">
        <f t="shared" si="65"/>
        <v/>
      </c>
      <c r="AP253" s="21"/>
      <c r="AQ253" s="52">
        <f t="shared" si="61"/>
        <v>0</v>
      </c>
      <c r="AR253" s="21"/>
      <c r="AS253" s="52" t="str">
        <f t="shared" si="62"/>
        <v/>
      </c>
      <c r="AT253" s="21"/>
      <c r="AU253" s="52" t="str">
        <f t="shared" si="66"/>
        <v/>
      </c>
      <c r="AV253" s="21"/>
      <c r="AW253" s="52">
        <f t="shared" si="63"/>
        <v>0</v>
      </c>
      <c r="AX253" s="21"/>
      <c r="AY253" s="52" t="str">
        <f t="shared" si="64"/>
        <v/>
      </c>
      <c r="AZ253" s="74"/>
      <c r="BD253" s="21"/>
    </row>
    <row r="254" spans="4:56">
      <c r="D254" s="82"/>
      <c r="E254" s="93"/>
      <c r="F254" s="93"/>
      <c r="G254" s="83"/>
      <c r="H254" s="83"/>
      <c r="I254" s="83"/>
      <c r="J254" s="83"/>
      <c r="K254" s="83"/>
      <c r="L254" s="83"/>
      <c r="N254" s="83"/>
      <c r="O254" s="83"/>
      <c r="P254" s="83"/>
      <c r="Q254" s="21"/>
      <c r="R254" s="52" t="str">
        <f t="shared" si="56"/>
        <v/>
      </c>
      <c r="S254" s="21"/>
      <c r="T254" s="52">
        <f t="shared" si="57"/>
        <v>0</v>
      </c>
      <c r="U254" s="21"/>
      <c r="V254" s="52" t="str">
        <f t="shared" si="58"/>
        <v/>
      </c>
      <c r="W254" s="83"/>
      <c r="X254" s="84"/>
      <c r="Y254" s="83"/>
      <c r="AB254" s="21"/>
      <c r="AC254" s="52" t="str">
        <f t="shared" si="54"/>
        <v/>
      </c>
      <c r="AD254" s="21"/>
      <c r="AE254" s="52">
        <f t="shared" si="55"/>
        <v>0</v>
      </c>
      <c r="AJ254" s="21"/>
      <c r="AK254" s="52" t="str">
        <f t="shared" si="59"/>
        <v/>
      </c>
      <c r="AL254" s="21"/>
      <c r="AM254" s="52" t="str">
        <f t="shared" si="60"/>
        <v/>
      </c>
      <c r="AN254" s="21"/>
      <c r="AO254" s="32" t="str">
        <f t="shared" si="65"/>
        <v/>
      </c>
      <c r="AP254" s="21"/>
      <c r="AQ254" s="52">
        <f t="shared" si="61"/>
        <v>0</v>
      </c>
      <c r="AR254" s="21"/>
      <c r="AS254" s="52" t="str">
        <f t="shared" si="62"/>
        <v/>
      </c>
      <c r="AT254" s="21"/>
      <c r="AU254" s="52" t="str">
        <f t="shared" si="66"/>
        <v/>
      </c>
      <c r="AV254" s="21"/>
      <c r="AW254" s="52">
        <f t="shared" si="63"/>
        <v>0</v>
      </c>
      <c r="AX254" s="21"/>
      <c r="AY254" s="52" t="str">
        <f t="shared" si="64"/>
        <v/>
      </c>
      <c r="AZ254" s="74"/>
      <c r="BD254" s="21"/>
    </row>
    <row r="255" spans="4:56">
      <c r="D255" s="82"/>
      <c r="E255" s="93"/>
      <c r="F255" s="93"/>
      <c r="G255" s="83"/>
      <c r="H255" s="83"/>
      <c r="I255" s="83"/>
      <c r="J255" s="83"/>
      <c r="K255" s="83"/>
      <c r="L255" s="83"/>
      <c r="N255" s="83"/>
      <c r="O255" s="83"/>
      <c r="P255" s="83"/>
      <c r="Q255" s="21"/>
      <c r="R255" s="52" t="str">
        <f t="shared" si="56"/>
        <v/>
      </c>
      <c r="S255" s="21"/>
      <c r="T255" s="52">
        <f t="shared" si="57"/>
        <v>0</v>
      </c>
      <c r="U255" s="21"/>
      <c r="V255" s="52" t="str">
        <f t="shared" si="58"/>
        <v/>
      </c>
      <c r="W255" s="83"/>
      <c r="X255" s="84"/>
      <c r="Y255" s="83"/>
      <c r="AB255" s="21"/>
      <c r="AC255" s="52" t="str">
        <f t="shared" si="54"/>
        <v/>
      </c>
      <c r="AD255" s="21"/>
      <c r="AE255" s="52">
        <f t="shared" si="55"/>
        <v>0</v>
      </c>
      <c r="AJ255" s="21"/>
      <c r="AK255" s="52" t="str">
        <f t="shared" si="59"/>
        <v/>
      </c>
      <c r="AL255" s="21"/>
      <c r="AM255" s="52" t="str">
        <f t="shared" si="60"/>
        <v/>
      </c>
      <c r="AN255" s="21"/>
      <c r="AO255" s="32" t="str">
        <f t="shared" si="65"/>
        <v/>
      </c>
      <c r="AP255" s="21"/>
      <c r="AQ255" s="52">
        <f t="shared" si="61"/>
        <v>0</v>
      </c>
      <c r="AR255" s="21"/>
      <c r="AS255" s="52" t="str">
        <f t="shared" si="62"/>
        <v/>
      </c>
      <c r="AT255" s="21"/>
      <c r="AU255" s="52" t="str">
        <f t="shared" si="66"/>
        <v/>
      </c>
      <c r="AV255" s="21"/>
      <c r="AW255" s="52">
        <f t="shared" si="63"/>
        <v>0</v>
      </c>
      <c r="AX255" s="21"/>
      <c r="AY255" s="52" t="str">
        <f t="shared" si="64"/>
        <v/>
      </c>
      <c r="AZ255" s="74"/>
      <c r="BD255" s="21"/>
    </row>
    <row r="256" spans="4:56">
      <c r="D256" s="82"/>
      <c r="E256" s="93"/>
      <c r="F256" s="93"/>
      <c r="G256" s="83"/>
      <c r="H256" s="83"/>
      <c r="I256" s="83"/>
      <c r="J256" s="83"/>
      <c r="K256" s="83"/>
      <c r="L256" s="83"/>
      <c r="N256" s="83"/>
      <c r="O256" s="83"/>
      <c r="P256" s="83"/>
      <c r="Q256" s="21"/>
      <c r="R256" s="52" t="str">
        <f t="shared" si="56"/>
        <v/>
      </c>
      <c r="S256" s="21"/>
      <c r="T256" s="52">
        <f t="shared" si="57"/>
        <v>0</v>
      </c>
      <c r="U256" s="21"/>
      <c r="V256" s="52" t="str">
        <f t="shared" si="58"/>
        <v/>
      </c>
      <c r="W256" s="83"/>
      <c r="X256" s="84"/>
      <c r="Y256" s="83"/>
      <c r="AB256" s="21"/>
      <c r="AC256" s="52" t="str">
        <f t="shared" si="54"/>
        <v/>
      </c>
      <c r="AD256" s="21"/>
      <c r="AE256" s="52">
        <f t="shared" si="55"/>
        <v>0</v>
      </c>
      <c r="AJ256" s="21"/>
      <c r="AK256" s="52" t="str">
        <f t="shared" si="59"/>
        <v/>
      </c>
      <c r="AL256" s="21"/>
      <c r="AM256" s="52" t="str">
        <f t="shared" si="60"/>
        <v/>
      </c>
      <c r="AN256" s="21"/>
      <c r="AO256" s="32" t="str">
        <f t="shared" si="65"/>
        <v/>
      </c>
      <c r="AP256" s="21"/>
      <c r="AQ256" s="52">
        <f t="shared" si="61"/>
        <v>0</v>
      </c>
      <c r="AR256" s="21"/>
      <c r="AS256" s="52" t="str">
        <f t="shared" si="62"/>
        <v/>
      </c>
      <c r="AT256" s="21"/>
      <c r="AU256" s="52" t="str">
        <f t="shared" si="66"/>
        <v/>
      </c>
      <c r="AV256" s="21"/>
      <c r="AW256" s="52">
        <f t="shared" si="63"/>
        <v>0</v>
      </c>
      <c r="AX256" s="21"/>
      <c r="AY256" s="52" t="str">
        <f t="shared" si="64"/>
        <v/>
      </c>
      <c r="AZ256" s="74"/>
      <c r="BD256" s="21"/>
    </row>
    <row r="257" spans="4:56">
      <c r="D257" s="82"/>
      <c r="E257" s="93"/>
      <c r="F257" s="93"/>
      <c r="G257" s="83"/>
      <c r="H257" s="83"/>
      <c r="I257" s="83"/>
      <c r="J257" s="83"/>
      <c r="K257" s="83"/>
      <c r="L257" s="83"/>
      <c r="N257" s="83"/>
      <c r="O257" s="83"/>
      <c r="P257" s="83"/>
      <c r="Q257" s="21"/>
      <c r="R257" s="52" t="str">
        <f t="shared" si="56"/>
        <v/>
      </c>
      <c r="S257" s="21"/>
      <c r="T257" s="52">
        <f t="shared" si="57"/>
        <v>0</v>
      </c>
      <c r="U257" s="21"/>
      <c r="V257" s="52" t="str">
        <f t="shared" si="58"/>
        <v/>
      </c>
      <c r="W257" s="83"/>
      <c r="X257" s="84"/>
      <c r="Y257" s="83"/>
      <c r="AB257" s="21"/>
      <c r="AC257" s="52" t="str">
        <f t="shared" si="54"/>
        <v/>
      </c>
      <c r="AD257" s="21"/>
      <c r="AE257" s="52">
        <f t="shared" si="55"/>
        <v>0</v>
      </c>
      <c r="AJ257" s="21"/>
      <c r="AK257" s="52" t="str">
        <f t="shared" si="59"/>
        <v/>
      </c>
      <c r="AL257" s="21"/>
      <c r="AM257" s="52" t="str">
        <f t="shared" si="60"/>
        <v/>
      </c>
      <c r="AN257" s="21"/>
      <c r="AO257" s="32" t="str">
        <f t="shared" si="65"/>
        <v/>
      </c>
      <c r="AP257" s="21"/>
      <c r="AQ257" s="52">
        <f t="shared" si="61"/>
        <v>0</v>
      </c>
      <c r="AR257" s="21"/>
      <c r="AS257" s="52" t="str">
        <f t="shared" si="62"/>
        <v/>
      </c>
      <c r="AT257" s="21"/>
      <c r="AU257" s="52" t="str">
        <f t="shared" si="66"/>
        <v/>
      </c>
      <c r="AV257" s="21"/>
      <c r="AW257" s="52">
        <f t="shared" si="63"/>
        <v>0</v>
      </c>
      <c r="AX257" s="21"/>
      <c r="AY257" s="52" t="str">
        <f t="shared" si="64"/>
        <v/>
      </c>
      <c r="AZ257" s="74"/>
      <c r="BD257" s="21"/>
    </row>
    <row r="258" spans="4:56">
      <c r="D258" s="82"/>
      <c r="E258" s="93"/>
      <c r="F258" s="93"/>
      <c r="G258" s="83"/>
      <c r="H258" s="83"/>
      <c r="I258" s="83"/>
      <c r="J258" s="83"/>
      <c r="K258" s="83"/>
      <c r="L258" s="83"/>
      <c r="N258" s="83"/>
      <c r="O258" s="83"/>
      <c r="P258" s="83"/>
      <c r="Q258" s="21"/>
      <c r="R258" s="52" t="str">
        <f t="shared" si="56"/>
        <v/>
      </c>
      <c r="S258" s="21"/>
      <c r="T258" s="52">
        <f t="shared" si="57"/>
        <v>0</v>
      </c>
      <c r="U258" s="21"/>
      <c r="V258" s="52" t="str">
        <f t="shared" si="58"/>
        <v/>
      </c>
      <c r="W258" s="83"/>
      <c r="X258" s="84"/>
      <c r="Y258" s="83"/>
      <c r="AB258" s="21"/>
      <c r="AC258" s="52" t="str">
        <f t="shared" si="54"/>
        <v/>
      </c>
      <c r="AD258" s="21"/>
      <c r="AE258" s="52">
        <f t="shared" si="55"/>
        <v>0</v>
      </c>
      <c r="AJ258" s="21"/>
      <c r="AK258" s="52" t="str">
        <f t="shared" si="59"/>
        <v/>
      </c>
      <c r="AL258" s="21"/>
      <c r="AM258" s="52" t="str">
        <f t="shared" si="60"/>
        <v/>
      </c>
      <c r="AN258" s="21"/>
      <c r="AO258" s="32" t="str">
        <f t="shared" si="65"/>
        <v/>
      </c>
      <c r="AP258" s="21"/>
      <c r="AQ258" s="52">
        <f t="shared" si="61"/>
        <v>0</v>
      </c>
      <c r="AR258" s="21"/>
      <c r="AS258" s="52" t="str">
        <f t="shared" si="62"/>
        <v/>
      </c>
      <c r="AT258" s="21"/>
      <c r="AU258" s="52" t="str">
        <f t="shared" si="66"/>
        <v/>
      </c>
      <c r="AV258" s="21"/>
      <c r="AW258" s="52">
        <f t="shared" si="63"/>
        <v>0</v>
      </c>
      <c r="AX258" s="21"/>
      <c r="AY258" s="52" t="str">
        <f t="shared" si="64"/>
        <v/>
      </c>
      <c r="AZ258" s="74"/>
      <c r="BD258" s="21"/>
    </row>
    <row r="259" spans="4:56">
      <c r="D259" s="82"/>
      <c r="E259" s="93"/>
      <c r="F259" s="93"/>
      <c r="G259" s="83"/>
      <c r="H259" s="83"/>
      <c r="I259" s="83"/>
      <c r="J259" s="83"/>
      <c r="K259" s="83"/>
      <c r="L259" s="83"/>
      <c r="N259" s="83"/>
      <c r="O259" s="83"/>
      <c r="P259" s="83"/>
      <c r="Q259" s="21"/>
      <c r="R259" s="52" t="str">
        <f t="shared" si="56"/>
        <v/>
      </c>
      <c r="S259" s="21"/>
      <c r="T259" s="52">
        <f t="shared" si="57"/>
        <v>0</v>
      </c>
      <c r="U259" s="21"/>
      <c r="V259" s="52" t="str">
        <f t="shared" si="58"/>
        <v/>
      </c>
      <c r="W259" s="83"/>
      <c r="X259" s="84"/>
      <c r="Y259" s="83"/>
      <c r="AB259" s="21"/>
      <c r="AC259" s="52" t="str">
        <f t="shared" ref="AC259:AC322" si="67">IF(ISNA(VLOOKUP(AB259,tinh,2,FALSE)),"",VLOOKUP(AB259,tinh,2,FALSE))</f>
        <v/>
      </c>
      <c r="AD259" s="21"/>
      <c r="AE259" s="52">
        <f t="shared" ref="AE259:AE322" si="68">IF(ISNA(VLOOKUP(AD259&amp;AC259,benhVien,3,FALSE)),"",VLOOKUP(AD259&amp;AC259,benhVien,3,FALSE))</f>
        <v>0</v>
      </c>
      <c r="AJ259" s="21"/>
      <c r="AK259" s="52" t="str">
        <f t="shared" si="59"/>
        <v/>
      </c>
      <c r="AL259" s="21"/>
      <c r="AM259" s="52" t="str">
        <f t="shared" si="60"/>
        <v/>
      </c>
      <c r="AN259" s="21"/>
      <c r="AO259" s="32" t="str">
        <f t="shared" si="65"/>
        <v/>
      </c>
      <c r="AP259" s="21"/>
      <c r="AQ259" s="52">
        <f t="shared" si="61"/>
        <v>0</v>
      </c>
      <c r="AR259" s="21"/>
      <c r="AS259" s="52" t="str">
        <f t="shared" si="62"/>
        <v/>
      </c>
      <c r="AT259" s="21"/>
      <c r="AU259" s="52" t="str">
        <f t="shared" si="66"/>
        <v/>
      </c>
      <c r="AV259" s="21"/>
      <c r="AW259" s="52">
        <f t="shared" si="63"/>
        <v>0</v>
      </c>
      <c r="AX259" s="21"/>
      <c r="AY259" s="52" t="str">
        <f t="shared" si="64"/>
        <v/>
      </c>
      <c r="AZ259" s="74"/>
      <c r="BD259" s="21"/>
    </row>
    <row r="260" spans="4:56">
      <c r="D260" s="82"/>
      <c r="E260" s="93"/>
      <c r="F260" s="93"/>
      <c r="G260" s="83"/>
      <c r="H260" s="83"/>
      <c r="I260" s="83"/>
      <c r="J260" s="83"/>
      <c r="K260" s="83"/>
      <c r="L260" s="83"/>
      <c r="N260" s="83"/>
      <c r="O260" s="83"/>
      <c r="P260" s="83"/>
      <c r="Q260" s="21"/>
      <c r="R260" s="52" t="str">
        <f t="shared" ref="R260:R323" si="69">IF(ISNA(VLOOKUP(Q260,tinh,2,FALSE)),"",VLOOKUP(Q260,tinh,2,FALSE))</f>
        <v/>
      </c>
      <c r="S260" s="21"/>
      <c r="T260" s="52">
        <f t="shared" ref="T260:T323" si="70">IF(ISNA(VLOOKUP(S260&amp;R260,huyen,3,FALSE)),"",VLOOKUP(S260&amp;R260,huyen,3,FALSE))</f>
        <v>0</v>
      </c>
      <c r="U260" s="21"/>
      <c r="V260" s="52" t="str">
        <f t="shared" ref="V260:V323" si="71">IF(ISNA(VLOOKUP(U260&amp;T260,xa,3,FALSE)),"",VLOOKUP(U260&amp;T260,xa,3,FALSE))</f>
        <v/>
      </c>
      <c r="W260" s="83"/>
      <c r="X260" s="84"/>
      <c r="Y260" s="83"/>
      <c r="AB260" s="21"/>
      <c r="AC260" s="52" t="str">
        <f t="shared" si="67"/>
        <v/>
      </c>
      <c r="AD260" s="21"/>
      <c r="AE260" s="52">
        <f t="shared" si="68"/>
        <v>0</v>
      </c>
      <c r="AJ260" s="21"/>
      <c r="AK260" s="52" t="str">
        <f t="shared" si="59"/>
        <v/>
      </c>
      <c r="AL260" s="21"/>
      <c r="AM260" s="52" t="str">
        <f t="shared" si="60"/>
        <v/>
      </c>
      <c r="AN260" s="21"/>
      <c r="AO260" s="32" t="str">
        <f t="shared" si="65"/>
        <v/>
      </c>
      <c r="AP260" s="21"/>
      <c r="AQ260" s="52">
        <f t="shared" si="61"/>
        <v>0</v>
      </c>
      <c r="AR260" s="21"/>
      <c r="AS260" s="52" t="str">
        <f t="shared" si="62"/>
        <v/>
      </c>
      <c r="AT260" s="21"/>
      <c r="AU260" s="52" t="str">
        <f t="shared" si="66"/>
        <v/>
      </c>
      <c r="AV260" s="21"/>
      <c r="AW260" s="52">
        <f t="shared" si="63"/>
        <v>0</v>
      </c>
      <c r="AX260" s="21"/>
      <c r="AY260" s="52" t="str">
        <f t="shared" si="64"/>
        <v/>
      </c>
      <c r="AZ260" s="74"/>
      <c r="BD260" s="21"/>
    </row>
    <row r="261" spans="4:56">
      <c r="D261" s="82"/>
      <c r="E261" s="93"/>
      <c r="F261" s="93"/>
      <c r="G261" s="83"/>
      <c r="H261" s="83"/>
      <c r="I261" s="83"/>
      <c r="J261" s="83"/>
      <c r="K261" s="83"/>
      <c r="L261" s="83"/>
      <c r="N261" s="83"/>
      <c r="O261" s="83"/>
      <c r="P261" s="83"/>
      <c r="Q261" s="21"/>
      <c r="R261" s="52" t="str">
        <f t="shared" si="69"/>
        <v/>
      </c>
      <c r="S261" s="21"/>
      <c r="T261" s="52">
        <f t="shared" si="70"/>
        <v>0</v>
      </c>
      <c r="U261" s="21"/>
      <c r="V261" s="52" t="str">
        <f t="shared" si="71"/>
        <v/>
      </c>
      <c r="W261" s="83"/>
      <c r="X261" s="84"/>
      <c r="Y261" s="83"/>
      <c r="AB261" s="21"/>
      <c r="AC261" s="52" t="str">
        <f t="shared" si="67"/>
        <v/>
      </c>
      <c r="AD261" s="21"/>
      <c r="AE261" s="52">
        <f t="shared" si="68"/>
        <v>0</v>
      </c>
      <c r="AJ261" s="21"/>
      <c r="AK261" s="52" t="str">
        <f t="shared" si="59"/>
        <v/>
      </c>
      <c r="AL261" s="21"/>
      <c r="AM261" s="52" t="str">
        <f t="shared" si="60"/>
        <v/>
      </c>
      <c r="AN261" s="21"/>
      <c r="AO261" s="32" t="str">
        <f t="shared" si="65"/>
        <v/>
      </c>
      <c r="AP261" s="21"/>
      <c r="AQ261" s="52">
        <f t="shared" si="61"/>
        <v>0</v>
      </c>
      <c r="AR261" s="21"/>
      <c r="AS261" s="52" t="str">
        <f t="shared" si="62"/>
        <v/>
      </c>
      <c r="AT261" s="21"/>
      <c r="AU261" s="52" t="str">
        <f t="shared" si="66"/>
        <v/>
      </c>
      <c r="AV261" s="21"/>
      <c r="AW261" s="52">
        <f t="shared" si="63"/>
        <v>0</v>
      </c>
      <c r="AX261" s="21"/>
      <c r="AY261" s="52" t="str">
        <f t="shared" si="64"/>
        <v/>
      </c>
      <c r="AZ261" s="74"/>
      <c r="BD261" s="21"/>
    </row>
    <row r="262" spans="4:56">
      <c r="D262" s="82"/>
      <c r="E262" s="93"/>
      <c r="F262" s="93"/>
      <c r="G262" s="83"/>
      <c r="H262" s="83"/>
      <c r="I262" s="83"/>
      <c r="J262" s="83"/>
      <c r="K262" s="83"/>
      <c r="L262" s="83"/>
      <c r="N262" s="83"/>
      <c r="O262" s="83"/>
      <c r="P262" s="83"/>
      <c r="Q262" s="21"/>
      <c r="R262" s="52" t="str">
        <f t="shared" si="69"/>
        <v/>
      </c>
      <c r="S262" s="21"/>
      <c r="T262" s="52">
        <f t="shared" si="70"/>
        <v>0</v>
      </c>
      <c r="U262" s="21"/>
      <c r="V262" s="52" t="str">
        <f t="shared" si="71"/>
        <v/>
      </c>
      <c r="W262" s="83"/>
      <c r="X262" s="84"/>
      <c r="Y262" s="83"/>
      <c r="AB262" s="21"/>
      <c r="AC262" s="52" t="str">
        <f t="shared" si="67"/>
        <v/>
      </c>
      <c r="AD262" s="21"/>
      <c r="AE262" s="52">
        <f t="shared" si="68"/>
        <v>0</v>
      </c>
      <c r="AJ262" s="21"/>
      <c r="AK262" s="52" t="str">
        <f t="shared" si="59"/>
        <v/>
      </c>
      <c r="AL262" s="21"/>
      <c r="AM262" s="52" t="str">
        <f t="shared" si="60"/>
        <v/>
      </c>
      <c r="AN262" s="21"/>
      <c r="AO262" s="32" t="str">
        <f t="shared" si="65"/>
        <v/>
      </c>
      <c r="AP262" s="21"/>
      <c r="AQ262" s="52">
        <f t="shared" si="61"/>
        <v>0</v>
      </c>
      <c r="AR262" s="21"/>
      <c r="AS262" s="52" t="str">
        <f t="shared" si="62"/>
        <v/>
      </c>
      <c r="AT262" s="21"/>
      <c r="AU262" s="52" t="str">
        <f t="shared" si="66"/>
        <v/>
      </c>
      <c r="AV262" s="21"/>
      <c r="AW262" s="52">
        <f t="shared" si="63"/>
        <v>0</v>
      </c>
      <c r="AX262" s="21"/>
      <c r="AY262" s="52" t="str">
        <f t="shared" si="64"/>
        <v/>
      </c>
      <c r="AZ262" s="74"/>
      <c r="BD262" s="21"/>
    </row>
    <row r="263" spans="4:56">
      <c r="D263" s="82"/>
      <c r="E263" s="93"/>
      <c r="F263" s="93"/>
      <c r="G263" s="83"/>
      <c r="H263" s="83"/>
      <c r="I263" s="83"/>
      <c r="J263" s="83"/>
      <c r="K263" s="83"/>
      <c r="L263" s="83"/>
      <c r="N263" s="83"/>
      <c r="O263" s="83"/>
      <c r="P263" s="83"/>
      <c r="Q263" s="21"/>
      <c r="R263" s="52" t="str">
        <f t="shared" si="69"/>
        <v/>
      </c>
      <c r="S263" s="21"/>
      <c r="T263" s="52">
        <f t="shared" si="70"/>
        <v>0</v>
      </c>
      <c r="U263" s="21"/>
      <c r="V263" s="52" t="str">
        <f t="shared" si="71"/>
        <v/>
      </c>
      <c r="W263" s="83"/>
      <c r="X263" s="84"/>
      <c r="Y263" s="83"/>
      <c r="AB263" s="21"/>
      <c r="AC263" s="52" t="str">
        <f t="shared" si="67"/>
        <v/>
      </c>
      <c r="AD263" s="21"/>
      <c r="AE263" s="52">
        <f t="shared" si="68"/>
        <v>0</v>
      </c>
      <c r="AJ263" s="21"/>
      <c r="AK263" s="52" t="str">
        <f t="shared" si="59"/>
        <v/>
      </c>
      <c r="AL263" s="21"/>
      <c r="AM263" s="52" t="str">
        <f t="shared" si="60"/>
        <v/>
      </c>
      <c r="AN263" s="21"/>
      <c r="AO263" s="32" t="str">
        <f t="shared" si="65"/>
        <v/>
      </c>
      <c r="AP263" s="21"/>
      <c r="AQ263" s="52">
        <f t="shared" si="61"/>
        <v>0</v>
      </c>
      <c r="AR263" s="21"/>
      <c r="AS263" s="52" t="str">
        <f t="shared" si="62"/>
        <v/>
      </c>
      <c r="AT263" s="21"/>
      <c r="AU263" s="52" t="str">
        <f t="shared" si="66"/>
        <v/>
      </c>
      <c r="AV263" s="21"/>
      <c r="AW263" s="52">
        <f t="shared" si="63"/>
        <v>0</v>
      </c>
      <c r="AX263" s="21"/>
      <c r="AY263" s="52" t="str">
        <f t="shared" si="64"/>
        <v/>
      </c>
      <c r="AZ263" s="74"/>
      <c r="BD263" s="21"/>
    </row>
    <row r="264" spans="4:56">
      <c r="D264" s="82"/>
      <c r="E264" s="93"/>
      <c r="F264" s="93"/>
      <c r="G264" s="83"/>
      <c r="H264" s="83"/>
      <c r="I264" s="83"/>
      <c r="J264" s="83"/>
      <c r="K264" s="83"/>
      <c r="L264" s="83"/>
      <c r="N264" s="83"/>
      <c r="O264" s="83"/>
      <c r="P264" s="83"/>
      <c r="Q264" s="21"/>
      <c r="R264" s="52" t="str">
        <f t="shared" si="69"/>
        <v/>
      </c>
      <c r="S264" s="21"/>
      <c r="T264" s="52">
        <f t="shared" si="70"/>
        <v>0</v>
      </c>
      <c r="U264" s="21"/>
      <c r="V264" s="52" t="str">
        <f t="shared" si="71"/>
        <v/>
      </c>
      <c r="W264" s="83"/>
      <c r="X264" s="84"/>
      <c r="Y264" s="83"/>
      <c r="AB264" s="21"/>
      <c r="AC264" s="52" t="str">
        <f t="shared" si="67"/>
        <v/>
      </c>
      <c r="AD264" s="21"/>
      <c r="AE264" s="52">
        <f t="shared" si="68"/>
        <v>0</v>
      </c>
      <c r="AJ264" s="21"/>
      <c r="AK264" s="52" t="str">
        <f t="shared" si="59"/>
        <v/>
      </c>
      <c r="AL264" s="21"/>
      <c r="AM264" s="52" t="str">
        <f t="shared" si="60"/>
        <v/>
      </c>
      <c r="AN264" s="21"/>
      <c r="AO264" s="32" t="str">
        <f t="shared" si="65"/>
        <v/>
      </c>
      <c r="AP264" s="21"/>
      <c r="AQ264" s="52">
        <f t="shared" si="61"/>
        <v>0</v>
      </c>
      <c r="AR264" s="21"/>
      <c r="AS264" s="52" t="str">
        <f t="shared" si="62"/>
        <v/>
      </c>
      <c r="AT264" s="21"/>
      <c r="AU264" s="52" t="str">
        <f t="shared" si="66"/>
        <v/>
      </c>
      <c r="AV264" s="21"/>
      <c r="AW264" s="52">
        <f t="shared" si="63"/>
        <v>0</v>
      </c>
      <c r="AX264" s="21"/>
      <c r="AY264" s="52" t="str">
        <f t="shared" si="64"/>
        <v/>
      </c>
      <c r="AZ264" s="74"/>
      <c r="BD264" s="21"/>
    </row>
    <row r="265" spans="4:56">
      <c r="D265" s="82"/>
      <c r="E265" s="93"/>
      <c r="F265" s="93"/>
      <c r="G265" s="83"/>
      <c r="H265" s="83"/>
      <c r="I265" s="83"/>
      <c r="J265" s="83"/>
      <c r="K265" s="83"/>
      <c r="L265" s="83"/>
      <c r="N265" s="83"/>
      <c r="O265" s="83"/>
      <c r="P265" s="83"/>
      <c r="Q265" s="21"/>
      <c r="R265" s="52" t="str">
        <f t="shared" si="69"/>
        <v/>
      </c>
      <c r="S265" s="21"/>
      <c r="T265" s="52">
        <f t="shared" si="70"/>
        <v>0</v>
      </c>
      <c r="U265" s="21"/>
      <c r="V265" s="52" t="str">
        <f t="shared" si="71"/>
        <v/>
      </c>
      <c r="W265" s="83"/>
      <c r="X265" s="84"/>
      <c r="Y265" s="83"/>
      <c r="AB265" s="21"/>
      <c r="AC265" s="52" t="str">
        <f t="shared" si="67"/>
        <v/>
      </c>
      <c r="AD265" s="21"/>
      <c r="AE265" s="52">
        <f t="shared" si="68"/>
        <v>0</v>
      </c>
      <c r="AJ265" s="21"/>
      <c r="AK265" s="52" t="str">
        <f t="shared" si="59"/>
        <v/>
      </c>
      <c r="AL265" s="21"/>
      <c r="AM265" s="52" t="str">
        <f t="shared" si="60"/>
        <v/>
      </c>
      <c r="AN265" s="21"/>
      <c r="AO265" s="32" t="str">
        <f t="shared" si="65"/>
        <v/>
      </c>
      <c r="AP265" s="21"/>
      <c r="AQ265" s="52">
        <f t="shared" si="61"/>
        <v>0</v>
      </c>
      <c r="AR265" s="21"/>
      <c r="AS265" s="52" t="str">
        <f t="shared" si="62"/>
        <v/>
      </c>
      <c r="AT265" s="21"/>
      <c r="AU265" s="52" t="str">
        <f t="shared" si="66"/>
        <v/>
      </c>
      <c r="AV265" s="21"/>
      <c r="AW265" s="52">
        <f t="shared" si="63"/>
        <v>0</v>
      </c>
      <c r="AX265" s="21"/>
      <c r="AY265" s="52" t="str">
        <f t="shared" si="64"/>
        <v/>
      </c>
      <c r="AZ265" s="74"/>
      <c r="BD265" s="21"/>
    </row>
    <row r="266" spans="4:56">
      <c r="D266" s="82"/>
      <c r="E266" s="93"/>
      <c r="F266" s="93"/>
      <c r="G266" s="83"/>
      <c r="H266" s="83"/>
      <c r="I266" s="83"/>
      <c r="J266" s="83"/>
      <c r="K266" s="83"/>
      <c r="L266" s="83"/>
      <c r="N266" s="83"/>
      <c r="O266" s="83"/>
      <c r="P266" s="83"/>
      <c r="Q266" s="21"/>
      <c r="R266" s="52" t="str">
        <f t="shared" si="69"/>
        <v/>
      </c>
      <c r="S266" s="21"/>
      <c r="T266" s="52">
        <f t="shared" si="70"/>
        <v>0</v>
      </c>
      <c r="U266" s="21"/>
      <c r="V266" s="52" t="str">
        <f t="shared" si="71"/>
        <v/>
      </c>
      <c r="W266" s="83"/>
      <c r="X266" s="84"/>
      <c r="Y266" s="83"/>
      <c r="AB266" s="21"/>
      <c r="AC266" s="52" t="str">
        <f t="shared" si="67"/>
        <v/>
      </c>
      <c r="AD266" s="21"/>
      <c r="AE266" s="52">
        <f t="shared" si="68"/>
        <v>0</v>
      </c>
      <c r="AJ266" s="21"/>
      <c r="AK266" s="52" t="str">
        <f t="shared" si="59"/>
        <v/>
      </c>
      <c r="AL266" s="21"/>
      <c r="AM266" s="52" t="str">
        <f t="shared" si="60"/>
        <v/>
      </c>
      <c r="AN266" s="21"/>
      <c r="AO266" s="32" t="str">
        <f t="shared" si="65"/>
        <v/>
      </c>
      <c r="AP266" s="21"/>
      <c r="AQ266" s="52">
        <f t="shared" si="61"/>
        <v>0</v>
      </c>
      <c r="AR266" s="21"/>
      <c r="AS266" s="52" t="str">
        <f t="shared" si="62"/>
        <v/>
      </c>
      <c r="AT266" s="21"/>
      <c r="AU266" s="52" t="str">
        <f t="shared" si="66"/>
        <v/>
      </c>
      <c r="AV266" s="21"/>
      <c r="AW266" s="52">
        <f t="shared" si="63"/>
        <v>0</v>
      </c>
      <c r="AX266" s="21"/>
      <c r="AY266" s="52" t="str">
        <f t="shared" si="64"/>
        <v/>
      </c>
      <c r="AZ266" s="74"/>
      <c r="BD266" s="21"/>
    </row>
    <row r="267" spans="4:56">
      <c r="D267" s="82"/>
      <c r="E267" s="93"/>
      <c r="F267" s="93"/>
      <c r="G267" s="83"/>
      <c r="H267" s="83"/>
      <c r="I267" s="83"/>
      <c r="J267" s="83"/>
      <c r="K267" s="83"/>
      <c r="L267" s="83"/>
      <c r="N267" s="83"/>
      <c r="O267" s="83"/>
      <c r="P267" s="83"/>
      <c r="Q267" s="21"/>
      <c r="R267" s="52" t="str">
        <f t="shared" si="69"/>
        <v/>
      </c>
      <c r="S267" s="21"/>
      <c r="T267" s="52">
        <f t="shared" si="70"/>
        <v>0</v>
      </c>
      <c r="U267" s="21"/>
      <c r="V267" s="52" t="str">
        <f t="shared" si="71"/>
        <v/>
      </c>
      <c r="W267" s="83"/>
      <c r="X267" s="84"/>
      <c r="Y267" s="83"/>
      <c r="AB267" s="21"/>
      <c r="AC267" s="52" t="str">
        <f t="shared" si="67"/>
        <v/>
      </c>
      <c r="AD267" s="21"/>
      <c r="AE267" s="52">
        <f t="shared" si="68"/>
        <v>0</v>
      </c>
      <c r="AJ267" s="21"/>
      <c r="AK267" s="52" t="str">
        <f t="shared" si="59"/>
        <v/>
      </c>
      <c r="AL267" s="21"/>
      <c r="AM267" s="52" t="str">
        <f t="shared" si="60"/>
        <v/>
      </c>
      <c r="AN267" s="21"/>
      <c r="AO267" s="32" t="str">
        <f t="shared" si="65"/>
        <v/>
      </c>
      <c r="AP267" s="21"/>
      <c r="AQ267" s="52">
        <f t="shared" si="61"/>
        <v>0</v>
      </c>
      <c r="AR267" s="21"/>
      <c r="AS267" s="52" t="str">
        <f t="shared" si="62"/>
        <v/>
      </c>
      <c r="AT267" s="21"/>
      <c r="AU267" s="52" t="str">
        <f t="shared" si="66"/>
        <v/>
      </c>
      <c r="AV267" s="21"/>
      <c r="AW267" s="52">
        <f t="shared" si="63"/>
        <v>0</v>
      </c>
      <c r="AX267" s="21"/>
      <c r="AY267" s="52" t="str">
        <f t="shared" si="64"/>
        <v/>
      </c>
      <c r="AZ267" s="74"/>
      <c r="BD267" s="21"/>
    </row>
    <row r="268" spans="4:56">
      <c r="D268" s="82"/>
      <c r="E268" s="93"/>
      <c r="F268" s="93"/>
      <c r="G268" s="83"/>
      <c r="H268" s="83"/>
      <c r="I268" s="83"/>
      <c r="J268" s="83"/>
      <c r="K268" s="83"/>
      <c r="L268" s="83"/>
      <c r="N268" s="83"/>
      <c r="O268" s="83"/>
      <c r="P268" s="83"/>
      <c r="Q268" s="21"/>
      <c r="R268" s="52" t="str">
        <f t="shared" si="69"/>
        <v/>
      </c>
      <c r="S268" s="21"/>
      <c r="T268" s="52">
        <f t="shared" si="70"/>
        <v>0</v>
      </c>
      <c r="U268" s="21"/>
      <c r="V268" s="52" t="str">
        <f t="shared" si="71"/>
        <v/>
      </c>
      <c r="W268" s="83"/>
      <c r="X268" s="84"/>
      <c r="Y268" s="83"/>
      <c r="AB268" s="21"/>
      <c r="AC268" s="52" t="str">
        <f t="shared" si="67"/>
        <v/>
      </c>
      <c r="AD268" s="21"/>
      <c r="AE268" s="52">
        <f t="shared" si="68"/>
        <v>0</v>
      </c>
      <c r="AJ268" s="21"/>
      <c r="AK268" s="52" t="str">
        <f t="shared" si="59"/>
        <v/>
      </c>
      <c r="AL268" s="21"/>
      <c r="AM268" s="52" t="str">
        <f t="shared" si="60"/>
        <v/>
      </c>
      <c r="AN268" s="21"/>
      <c r="AO268" s="32" t="str">
        <f t="shared" si="65"/>
        <v/>
      </c>
      <c r="AP268" s="21"/>
      <c r="AQ268" s="52">
        <f t="shared" si="61"/>
        <v>0</v>
      </c>
      <c r="AR268" s="21"/>
      <c r="AS268" s="52" t="str">
        <f t="shared" si="62"/>
        <v/>
      </c>
      <c r="AT268" s="21"/>
      <c r="AU268" s="52" t="str">
        <f t="shared" si="66"/>
        <v/>
      </c>
      <c r="AV268" s="21"/>
      <c r="AW268" s="52">
        <f t="shared" si="63"/>
        <v>0</v>
      </c>
      <c r="AX268" s="21"/>
      <c r="AY268" s="52" t="str">
        <f t="shared" si="64"/>
        <v/>
      </c>
      <c r="AZ268" s="74"/>
      <c r="BD268" s="21"/>
    </row>
    <row r="269" spans="4:56">
      <c r="D269" s="82"/>
      <c r="E269" s="93"/>
      <c r="F269" s="93"/>
      <c r="G269" s="83"/>
      <c r="H269" s="83"/>
      <c r="I269" s="83"/>
      <c r="J269" s="83"/>
      <c r="K269" s="83"/>
      <c r="L269" s="83"/>
      <c r="N269" s="83"/>
      <c r="O269" s="83"/>
      <c r="P269" s="83"/>
      <c r="Q269" s="21"/>
      <c r="R269" s="52" t="str">
        <f t="shared" si="69"/>
        <v/>
      </c>
      <c r="S269" s="21"/>
      <c r="T269" s="52">
        <f t="shared" si="70"/>
        <v>0</v>
      </c>
      <c r="U269" s="21"/>
      <c r="V269" s="52" t="str">
        <f t="shared" si="71"/>
        <v/>
      </c>
      <c r="W269" s="83"/>
      <c r="X269" s="84"/>
      <c r="Y269" s="83"/>
      <c r="AB269" s="21"/>
      <c r="AC269" s="52" t="str">
        <f t="shared" si="67"/>
        <v/>
      </c>
      <c r="AD269" s="21"/>
      <c r="AE269" s="52">
        <f t="shared" si="68"/>
        <v>0</v>
      </c>
      <c r="AJ269" s="21"/>
      <c r="AK269" s="52" t="str">
        <f t="shared" si="59"/>
        <v/>
      </c>
      <c r="AL269" s="21"/>
      <c r="AM269" s="52" t="str">
        <f t="shared" si="60"/>
        <v/>
      </c>
      <c r="AN269" s="21"/>
      <c r="AO269" s="32" t="str">
        <f t="shared" si="65"/>
        <v/>
      </c>
      <c r="AP269" s="21"/>
      <c r="AQ269" s="52">
        <f t="shared" si="61"/>
        <v>0</v>
      </c>
      <c r="AR269" s="21"/>
      <c r="AS269" s="52" t="str">
        <f t="shared" si="62"/>
        <v/>
      </c>
      <c r="AT269" s="21"/>
      <c r="AU269" s="52" t="str">
        <f t="shared" si="66"/>
        <v/>
      </c>
      <c r="AV269" s="21"/>
      <c r="AW269" s="52">
        <f t="shared" si="63"/>
        <v>0</v>
      </c>
      <c r="AX269" s="21"/>
      <c r="AY269" s="52" t="str">
        <f t="shared" si="64"/>
        <v/>
      </c>
      <c r="AZ269" s="74"/>
      <c r="BD269" s="21"/>
    </row>
    <row r="270" spans="4:56">
      <c r="D270" s="82"/>
      <c r="E270" s="93"/>
      <c r="F270" s="93"/>
      <c r="G270" s="83"/>
      <c r="H270" s="83"/>
      <c r="I270" s="83"/>
      <c r="J270" s="83"/>
      <c r="K270" s="83"/>
      <c r="L270" s="83"/>
      <c r="N270" s="83"/>
      <c r="O270" s="83"/>
      <c r="P270" s="83"/>
      <c r="Q270" s="21"/>
      <c r="R270" s="52" t="str">
        <f t="shared" si="69"/>
        <v/>
      </c>
      <c r="S270" s="21"/>
      <c r="T270" s="52">
        <f t="shared" si="70"/>
        <v>0</v>
      </c>
      <c r="U270" s="21"/>
      <c r="V270" s="52" t="str">
        <f t="shared" si="71"/>
        <v/>
      </c>
      <c r="W270" s="83"/>
      <c r="X270" s="84"/>
      <c r="Y270" s="83"/>
      <c r="AB270" s="21"/>
      <c r="AC270" s="52" t="str">
        <f t="shared" si="67"/>
        <v/>
      </c>
      <c r="AD270" s="21"/>
      <c r="AE270" s="52">
        <f t="shared" si="68"/>
        <v>0</v>
      </c>
      <c r="AJ270" s="21"/>
      <c r="AK270" s="52" t="str">
        <f t="shared" si="59"/>
        <v/>
      </c>
      <c r="AL270" s="21"/>
      <c r="AM270" s="52" t="str">
        <f t="shared" si="60"/>
        <v/>
      </c>
      <c r="AN270" s="21"/>
      <c r="AO270" s="32" t="str">
        <f t="shared" si="65"/>
        <v/>
      </c>
      <c r="AP270" s="21"/>
      <c r="AQ270" s="52">
        <f t="shared" si="61"/>
        <v>0</v>
      </c>
      <c r="AR270" s="21"/>
      <c r="AS270" s="52" t="str">
        <f t="shared" si="62"/>
        <v/>
      </c>
      <c r="AT270" s="21"/>
      <c r="AU270" s="52" t="str">
        <f t="shared" si="66"/>
        <v/>
      </c>
      <c r="AV270" s="21"/>
      <c r="AW270" s="52">
        <f t="shared" si="63"/>
        <v>0</v>
      </c>
      <c r="AX270" s="21"/>
      <c r="AY270" s="52" t="str">
        <f t="shared" si="64"/>
        <v/>
      </c>
      <c r="AZ270" s="74"/>
      <c r="BD270" s="21"/>
    </row>
    <row r="271" spans="4:56">
      <c r="D271" s="82"/>
      <c r="E271" s="93"/>
      <c r="F271" s="93"/>
      <c r="G271" s="83"/>
      <c r="H271" s="83"/>
      <c r="I271" s="83"/>
      <c r="J271" s="83"/>
      <c r="K271" s="83"/>
      <c r="L271" s="83"/>
      <c r="N271" s="83"/>
      <c r="O271" s="83"/>
      <c r="P271" s="83"/>
      <c r="Q271" s="21"/>
      <c r="R271" s="52" t="str">
        <f t="shared" si="69"/>
        <v/>
      </c>
      <c r="S271" s="21"/>
      <c r="T271" s="52">
        <f t="shared" si="70"/>
        <v>0</v>
      </c>
      <c r="U271" s="21"/>
      <c r="V271" s="52" t="str">
        <f t="shared" si="71"/>
        <v/>
      </c>
      <c r="W271" s="83"/>
      <c r="X271" s="84"/>
      <c r="Y271" s="83"/>
      <c r="AB271" s="21"/>
      <c r="AC271" s="52" t="str">
        <f t="shared" si="67"/>
        <v/>
      </c>
      <c r="AD271" s="21"/>
      <c r="AE271" s="52">
        <f t="shared" si="68"/>
        <v>0</v>
      </c>
      <c r="AJ271" s="21"/>
      <c r="AK271" s="52" t="str">
        <f t="shared" si="59"/>
        <v/>
      </c>
      <c r="AL271" s="21"/>
      <c r="AM271" s="52" t="str">
        <f t="shared" si="60"/>
        <v/>
      </c>
      <c r="AN271" s="21"/>
      <c r="AO271" s="32" t="str">
        <f t="shared" si="65"/>
        <v/>
      </c>
      <c r="AP271" s="21"/>
      <c r="AQ271" s="52">
        <f t="shared" si="61"/>
        <v>0</v>
      </c>
      <c r="AR271" s="21"/>
      <c r="AS271" s="52" t="str">
        <f t="shared" si="62"/>
        <v/>
      </c>
      <c r="AT271" s="21"/>
      <c r="AU271" s="52" t="str">
        <f t="shared" si="66"/>
        <v/>
      </c>
      <c r="AV271" s="21"/>
      <c r="AW271" s="52">
        <f t="shared" si="63"/>
        <v>0</v>
      </c>
      <c r="AX271" s="21"/>
      <c r="AY271" s="52" t="str">
        <f t="shared" si="64"/>
        <v/>
      </c>
      <c r="AZ271" s="74"/>
      <c r="BD271" s="21"/>
    </row>
    <row r="272" spans="4:56">
      <c r="D272" s="82"/>
      <c r="E272" s="93"/>
      <c r="F272" s="93"/>
      <c r="G272" s="83"/>
      <c r="H272" s="83"/>
      <c r="I272" s="83"/>
      <c r="J272" s="83"/>
      <c r="K272" s="83"/>
      <c r="L272" s="83"/>
      <c r="N272" s="83"/>
      <c r="O272" s="83"/>
      <c r="P272" s="83"/>
      <c r="Q272" s="21"/>
      <c r="R272" s="52" t="str">
        <f t="shared" si="69"/>
        <v/>
      </c>
      <c r="S272" s="21"/>
      <c r="T272" s="52">
        <f t="shared" si="70"/>
        <v>0</v>
      </c>
      <c r="U272" s="21"/>
      <c r="V272" s="52" t="str">
        <f t="shared" si="71"/>
        <v/>
      </c>
      <c r="W272" s="83"/>
      <c r="X272" s="84"/>
      <c r="Y272" s="83"/>
      <c r="AB272" s="21"/>
      <c r="AC272" s="52" t="str">
        <f t="shared" si="67"/>
        <v/>
      </c>
      <c r="AD272" s="21"/>
      <c r="AE272" s="52">
        <f t="shared" si="68"/>
        <v>0</v>
      </c>
      <c r="AJ272" s="21"/>
      <c r="AK272" s="52" t="str">
        <f t="shared" si="59"/>
        <v/>
      </c>
      <c r="AL272" s="21"/>
      <c r="AM272" s="52" t="str">
        <f t="shared" si="60"/>
        <v/>
      </c>
      <c r="AN272" s="21"/>
      <c r="AO272" s="32" t="str">
        <f t="shared" si="65"/>
        <v/>
      </c>
      <c r="AP272" s="21"/>
      <c r="AQ272" s="52">
        <f t="shared" si="61"/>
        <v>0</v>
      </c>
      <c r="AR272" s="21"/>
      <c r="AS272" s="52" t="str">
        <f t="shared" si="62"/>
        <v/>
      </c>
      <c r="AT272" s="21"/>
      <c r="AU272" s="52" t="str">
        <f t="shared" si="66"/>
        <v/>
      </c>
      <c r="AV272" s="21"/>
      <c r="AW272" s="52">
        <f t="shared" si="63"/>
        <v>0</v>
      </c>
      <c r="AX272" s="21"/>
      <c r="AY272" s="52" t="str">
        <f t="shared" si="64"/>
        <v/>
      </c>
      <c r="AZ272" s="74"/>
      <c r="BD272" s="21"/>
    </row>
    <row r="273" spans="4:56">
      <c r="D273" s="82"/>
      <c r="E273" s="93"/>
      <c r="F273" s="93"/>
      <c r="G273" s="83"/>
      <c r="H273" s="83"/>
      <c r="I273" s="83"/>
      <c r="J273" s="83"/>
      <c r="K273" s="83"/>
      <c r="L273" s="83"/>
      <c r="N273" s="83"/>
      <c r="O273" s="83"/>
      <c r="P273" s="83"/>
      <c r="Q273" s="21"/>
      <c r="R273" s="52" t="str">
        <f t="shared" si="69"/>
        <v/>
      </c>
      <c r="S273" s="21"/>
      <c r="T273" s="52">
        <f t="shared" si="70"/>
        <v>0</v>
      </c>
      <c r="U273" s="21"/>
      <c r="V273" s="52" t="str">
        <f t="shared" si="71"/>
        <v/>
      </c>
      <c r="W273" s="83"/>
      <c r="X273" s="84"/>
      <c r="Y273" s="83"/>
      <c r="AB273" s="21"/>
      <c r="AC273" s="52" t="str">
        <f t="shared" si="67"/>
        <v/>
      </c>
      <c r="AD273" s="21"/>
      <c r="AE273" s="52">
        <f t="shared" si="68"/>
        <v>0</v>
      </c>
      <c r="AJ273" s="21"/>
      <c r="AK273" s="52" t="str">
        <f t="shared" si="59"/>
        <v/>
      </c>
      <c r="AL273" s="21"/>
      <c r="AM273" s="52" t="str">
        <f t="shared" si="60"/>
        <v/>
      </c>
      <c r="AN273" s="21"/>
      <c r="AO273" s="32" t="str">
        <f t="shared" si="65"/>
        <v/>
      </c>
      <c r="AP273" s="21"/>
      <c r="AQ273" s="52">
        <f t="shared" si="61"/>
        <v>0</v>
      </c>
      <c r="AR273" s="21"/>
      <c r="AS273" s="52" t="str">
        <f t="shared" si="62"/>
        <v/>
      </c>
      <c r="AT273" s="21"/>
      <c r="AU273" s="52" t="str">
        <f t="shared" si="66"/>
        <v/>
      </c>
      <c r="AV273" s="21"/>
      <c r="AW273" s="52">
        <f t="shared" si="63"/>
        <v>0</v>
      </c>
      <c r="AX273" s="21"/>
      <c r="AY273" s="52" t="str">
        <f t="shared" si="64"/>
        <v/>
      </c>
      <c r="AZ273" s="74"/>
      <c r="BD273" s="21"/>
    </row>
    <row r="274" spans="4:56">
      <c r="D274" s="82"/>
      <c r="E274" s="93"/>
      <c r="F274" s="93"/>
      <c r="G274" s="83"/>
      <c r="H274" s="83"/>
      <c r="I274" s="83"/>
      <c r="J274" s="83"/>
      <c r="K274" s="83"/>
      <c r="L274" s="83"/>
      <c r="N274" s="83"/>
      <c r="O274" s="83"/>
      <c r="P274" s="83"/>
      <c r="Q274" s="21"/>
      <c r="R274" s="52" t="str">
        <f t="shared" si="69"/>
        <v/>
      </c>
      <c r="S274" s="21"/>
      <c r="T274" s="52">
        <f t="shared" si="70"/>
        <v>0</v>
      </c>
      <c r="U274" s="21"/>
      <c r="V274" s="52" t="str">
        <f t="shared" si="71"/>
        <v/>
      </c>
      <c r="W274" s="83"/>
      <c r="X274" s="84"/>
      <c r="Y274" s="83"/>
      <c r="AB274" s="21"/>
      <c r="AC274" s="52" t="str">
        <f t="shared" si="67"/>
        <v/>
      </c>
      <c r="AD274" s="21"/>
      <c r="AE274" s="52">
        <f t="shared" si="68"/>
        <v>0</v>
      </c>
      <c r="AJ274" s="21"/>
      <c r="AK274" s="52" t="str">
        <f t="shared" si="59"/>
        <v/>
      </c>
      <c r="AL274" s="21"/>
      <c r="AM274" s="52" t="str">
        <f t="shared" si="60"/>
        <v/>
      </c>
      <c r="AN274" s="21"/>
      <c r="AO274" s="32" t="str">
        <f t="shared" si="65"/>
        <v/>
      </c>
      <c r="AP274" s="21"/>
      <c r="AQ274" s="52">
        <f t="shared" si="61"/>
        <v>0</v>
      </c>
      <c r="AR274" s="21"/>
      <c r="AS274" s="52" t="str">
        <f t="shared" si="62"/>
        <v/>
      </c>
      <c r="AT274" s="21"/>
      <c r="AU274" s="52" t="str">
        <f t="shared" si="66"/>
        <v/>
      </c>
      <c r="AV274" s="21"/>
      <c r="AW274" s="52">
        <f t="shared" si="63"/>
        <v>0</v>
      </c>
      <c r="AX274" s="21"/>
      <c r="AY274" s="52" t="str">
        <f t="shared" si="64"/>
        <v/>
      </c>
      <c r="AZ274" s="74"/>
      <c r="BD274" s="21"/>
    </row>
    <row r="275" spans="4:56">
      <c r="D275" s="82"/>
      <c r="E275" s="93"/>
      <c r="F275" s="93"/>
      <c r="G275" s="83"/>
      <c r="H275" s="83"/>
      <c r="I275" s="83"/>
      <c r="J275" s="83"/>
      <c r="K275" s="83"/>
      <c r="L275" s="83"/>
      <c r="N275" s="83"/>
      <c r="O275" s="83"/>
      <c r="P275" s="83"/>
      <c r="Q275" s="21"/>
      <c r="R275" s="52" t="str">
        <f t="shared" si="69"/>
        <v/>
      </c>
      <c r="S275" s="21"/>
      <c r="T275" s="52">
        <f t="shared" si="70"/>
        <v>0</v>
      </c>
      <c r="U275" s="21"/>
      <c r="V275" s="52" t="str">
        <f t="shared" si="71"/>
        <v/>
      </c>
      <c r="W275" s="83"/>
      <c r="X275" s="84"/>
      <c r="Y275" s="83"/>
      <c r="AB275" s="21"/>
      <c r="AC275" s="52" t="str">
        <f t="shared" si="67"/>
        <v/>
      </c>
      <c r="AD275" s="21"/>
      <c r="AE275" s="52">
        <f t="shared" si="68"/>
        <v>0</v>
      </c>
      <c r="AJ275" s="21"/>
      <c r="AK275" s="52" t="str">
        <f t="shared" si="59"/>
        <v/>
      </c>
      <c r="AL275" s="21"/>
      <c r="AM275" s="52" t="str">
        <f t="shared" si="60"/>
        <v/>
      </c>
      <c r="AN275" s="21"/>
      <c r="AO275" s="32" t="str">
        <f t="shared" si="65"/>
        <v/>
      </c>
      <c r="AP275" s="21"/>
      <c r="AQ275" s="52">
        <f t="shared" si="61"/>
        <v>0</v>
      </c>
      <c r="AR275" s="21"/>
      <c r="AS275" s="52" t="str">
        <f t="shared" si="62"/>
        <v/>
      </c>
      <c r="AT275" s="21"/>
      <c r="AU275" s="52" t="str">
        <f t="shared" si="66"/>
        <v/>
      </c>
      <c r="AV275" s="21"/>
      <c r="AW275" s="52">
        <f t="shared" si="63"/>
        <v>0</v>
      </c>
      <c r="AX275" s="21"/>
      <c r="AY275" s="52" t="str">
        <f t="shared" si="64"/>
        <v/>
      </c>
      <c r="AZ275" s="74"/>
      <c r="BD275" s="21"/>
    </row>
    <row r="276" spans="4:56">
      <c r="D276" s="82"/>
      <c r="E276" s="93"/>
      <c r="F276" s="93"/>
      <c r="G276" s="83"/>
      <c r="H276" s="83"/>
      <c r="I276" s="83"/>
      <c r="J276" s="83"/>
      <c r="K276" s="83"/>
      <c r="L276" s="83"/>
      <c r="N276" s="83"/>
      <c r="O276" s="83"/>
      <c r="P276" s="83"/>
      <c r="Q276" s="21"/>
      <c r="R276" s="52" t="str">
        <f t="shared" si="69"/>
        <v/>
      </c>
      <c r="S276" s="21"/>
      <c r="T276" s="52">
        <f t="shared" si="70"/>
        <v>0</v>
      </c>
      <c r="U276" s="21"/>
      <c r="V276" s="52" t="str">
        <f t="shared" si="71"/>
        <v/>
      </c>
      <c r="W276" s="83"/>
      <c r="X276" s="84"/>
      <c r="Y276" s="83"/>
      <c r="AB276" s="21"/>
      <c r="AC276" s="52" t="str">
        <f t="shared" si="67"/>
        <v/>
      </c>
      <c r="AD276" s="21"/>
      <c r="AE276" s="52">
        <f t="shared" si="68"/>
        <v>0</v>
      </c>
      <c r="AJ276" s="21"/>
      <c r="AK276" s="52" t="str">
        <f t="shared" si="59"/>
        <v/>
      </c>
      <c r="AL276" s="21"/>
      <c r="AM276" s="52" t="str">
        <f t="shared" si="60"/>
        <v/>
      </c>
      <c r="AN276" s="21"/>
      <c r="AO276" s="32" t="str">
        <f t="shared" si="65"/>
        <v/>
      </c>
      <c r="AP276" s="21"/>
      <c r="AQ276" s="52">
        <f t="shared" si="61"/>
        <v>0</v>
      </c>
      <c r="AR276" s="21"/>
      <c r="AS276" s="52" t="str">
        <f t="shared" si="62"/>
        <v/>
      </c>
      <c r="AT276" s="21"/>
      <c r="AU276" s="52" t="str">
        <f t="shared" si="66"/>
        <v/>
      </c>
      <c r="AV276" s="21"/>
      <c r="AW276" s="52">
        <f t="shared" si="63"/>
        <v>0</v>
      </c>
      <c r="AX276" s="21"/>
      <c r="AY276" s="52" t="str">
        <f t="shared" si="64"/>
        <v/>
      </c>
      <c r="AZ276" s="74"/>
      <c r="BD276" s="21"/>
    </row>
    <row r="277" spans="4:56">
      <c r="D277" s="82"/>
      <c r="E277" s="93"/>
      <c r="F277" s="93"/>
      <c r="G277" s="83"/>
      <c r="H277" s="83"/>
      <c r="I277" s="83"/>
      <c r="J277" s="83"/>
      <c r="K277" s="83"/>
      <c r="L277" s="83"/>
      <c r="N277" s="83"/>
      <c r="O277" s="83"/>
      <c r="P277" s="83"/>
      <c r="Q277" s="21"/>
      <c r="R277" s="52" t="str">
        <f t="shared" si="69"/>
        <v/>
      </c>
      <c r="S277" s="21"/>
      <c r="T277" s="52">
        <f t="shared" si="70"/>
        <v>0</v>
      </c>
      <c r="U277" s="21"/>
      <c r="V277" s="52" t="str">
        <f t="shared" si="71"/>
        <v/>
      </c>
      <c r="W277" s="83"/>
      <c r="X277" s="84"/>
      <c r="Y277" s="83"/>
      <c r="AB277" s="21"/>
      <c r="AC277" s="52" t="str">
        <f t="shared" si="67"/>
        <v/>
      </c>
      <c r="AD277" s="21"/>
      <c r="AE277" s="52">
        <f t="shared" si="68"/>
        <v>0</v>
      </c>
      <c r="AJ277" s="21"/>
      <c r="AK277" s="52" t="str">
        <f t="shared" si="59"/>
        <v/>
      </c>
      <c r="AL277" s="21"/>
      <c r="AM277" s="52" t="str">
        <f t="shared" si="60"/>
        <v/>
      </c>
      <c r="AN277" s="21"/>
      <c r="AO277" s="32" t="str">
        <f t="shared" si="65"/>
        <v/>
      </c>
      <c r="AP277" s="21"/>
      <c r="AQ277" s="52">
        <f t="shared" si="61"/>
        <v>0</v>
      </c>
      <c r="AR277" s="21"/>
      <c r="AS277" s="52" t="str">
        <f t="shared" si="62"/>
        <v/>
      </c>
      <c r="AT277" s="21"/>
      <c r="AU277" s="52" t="str">
        <f t="shared" si="66"/>
        <v/>
      </c>
      <c r="AV277" s="21"/>
      <c r="AW277" s="52">
        <f t="shared" si="63"/>
        <v>0</v>
      </c>
      <c r="AX277" s="21"/>
      <c r="AY277" s="52" t="str">
        <f t="shared" si="64"/>
        <v/>
      </c>
      <c r="AZ277" s="74"/>
      <c r="BD277" s="21"/>
    </row>
    <row r="278" spans="4:56">
      <c r="D278" s="82"/>
      <c r="E278" s="93"/>
      <c r="F278" s="93"/>
      <c r="G278" s="83"/>
      <c r="H278" s="83"/>
      <c r="I278" s="83"/>
      <c r="J278" s="83"/>
      <c r="K278" s="83"/>
      <c r="L278" s="83"/>
      <c r="N278" s="83"/>
      <c r="O278" s="83"/>
      <c r="P278" s="83"/>
      <c r="Q278" s="21"/>
      <c r="R278" s="52" t="str">
        <f t="shared" si="69"/>
        <v/>
      </c>
      <c r="S278" s="21"/>
      <c r="T278" s="52">
        <f t="shared" si="70"/>
        <v>0</v>
      </c>
      <c r="U278" s="21"/>
      <c r="V278" s="52" t="str">
        <f t="shared" si="71"/>
        <v/>
      </c>
      <c r="W278" s="83"/>
      <c r="X278" s="84"/>
      <c r="Y278" s="83"/>
      <c r="AB278" s="21"/>
      <c r="AC278" s="52" t="str">
        <f t="shared" si="67"/>
        <v/>
      </c>
      <c r="AD278" s="21"/>
      <c r="AE278" s="52">
        <f t="shared" si="68"/>
        <v>0</v>
      </c>
      <c r="AJ278" s="21"/>
      <c r="AK278" s="52" t="str">
        <f t="shared" si="59"/>
        <v/>
      </c>
      <c r="AL278" s="21"/>
      <c r="AM278" s="52" t="str">
        <f t="shared" si="60"/>
        <v/>
      </c>
      <c r="AN278" s="21"/>
      <c r="AO278" s="32" t="str">
        <f t="shared" si="65"/>
        <v/>
      </c>
      <c r="AP278" s="21"/>
      <c r="AQ278" s="52">
        <f t="shared" si="61"/>
        <v>0</v>
      </c>
      <c r="AR278" s="21"/>
      <c r="AS278" s="52" t="str">
        <f t="shared" si="62"/>
        <v/>
      </c>
      <c r="AT278" s="21"/>
      <c r="AU278" s="52" t="str">
        <f t="shared" si="66"/>
        <v/>
      </c>
      <c r="AV278" s="21"/>
      <c r="AW278" s="52">
        <f t="shared" si="63"/>
        <v>0</v>
      </c>
      <c r="AX278" s="21"/>
      <c r="AY278" s="52" t="str">
        <f t="shared" si="64"/>
        <v/>
      </c>
      <c r="AZ278" s="74"/>
      <c r="BD278" s="21"/>
    </row>
    <row r="279" spans="4:56">
      <c r="D279" s="82"/>
      <c r="E279" s="93"/>
      <c r="F279" s="93"/>
      <c r="G279" s="83"/>
      <c r="H279" s="83"/>
      <c r="I279" s="83"/>
      <c r="J279" s="83"/>
      <c r="K279" s="83"/>
      <c r="L279" s="83"/>
      <c r="N279" s="83"/>
      <c r="O279" s="83"/>
      <c r="P279" s="83"/>
      <c r="Q279" s="21"/>
      <c r="R279" s="52" t="str">
        <f t="shared" si="69"/>
        <v/>
      </c>
      <c r="S279" s="21"/>
      <c r="T279" s="52">
        <f t="shared" si="70"/>
        <v>0</v>
      </c>
      <c r="U279" s="21"/>
      <c r="V279" s="52" t="str">
        <f t="shared" si="71"/>
        <v/>
      </c>
      <c r="W279" s="83"/>
      <c r="X279" s="84"/>
      <c r="Y279" s="83"/>
      <c r="AB279" s="21"/>
      <c r="AC279" s="52" t="str">
        <f t="shared" si="67"/>
        <v/>
      </c>
      <c r="AD279" s="21"/>
      <c r="AE279" s="52">
        <f t="shared" si="68"/>
        <v>0</v>
      </c>
      <c r="AJ279" s="21"/>
      <c r="AK279" s="52" t="str">
        <f t="shared" si="59"/>
        <v/>
      </c>
      <c r="AL279" s="21"/>
      <c r="AM279" s="52" t="str">
        <f t="shared" si="60"/>
        <v/>
      </c>
      <c r="AN279" s="21"/>
      <c r="AO279" s="32" t="str">
        <f t="shared" si="65"/>
        <v/>
      </c>
      <c r="AP279" s="21"/>
      <c r="AQ279" s="52">
        <f t="shared" si="61"/>
        <v>0</v>
      </c>
      <c r="AR279" s="21"/>
      <c r="AS279" s="52" t="str">
        <f t="shared" si="62"/>
        <v/>
      </c>
      <c r="AT279" s="21"/>
      <c r="AU279" s="52" t="str">
        <f t="shared" si="66"/>
        <v/>
      </c>
      <c r="AV279" s="21"/>
      <c r="AW279" s="52">
        <f t="shared" si="63"/>
        <v>0</v>
      </c>
      <c r="AX279" s="21"/>
      <c r="AY279" s="52" t="str">
        <f t="shared" si="64"/>
        <v/>
      </c>
      <c r="AZ279" s="74"/>
      <c r="BD279" s="21"/>
    </row>
    <row r="280" spans="4:56">
      <c r="D280" s="82"/>
      <c r="E280" s="93"/>
      <c r="F280" s="93"/>
      <c r="G280" s="83"/>
      <c r="H280" s="83"/>
      <c r="I280" s="83"/>
      <c r="J280" s="83"/>
      <c r="K280" s="83"/>
      <c r="L280" s="83"/>
      <c r="N280" s="83"/>
      <c r="O280" s="83"/>
      <c r="P280" s="83"/>
      <c r="Q280" s="21"/>
      <c r="R280" s="52" t="str">
        <f t="shared" si="69"/>
        <v/>
      </c>
      <c r="S280" s="21"/>
      <c r="T280" s="52">
        <f t="shared" si="70"/>
        <v>0</v>
      </c>
      <c r="U280" s="21"/>
      <c r="V280" s="52" t="str">
        <f t="shared" si="71"/>
        <v/>
      </c>
      <c r="W280" s="83"/>
      <c r="X280" s="84"/>
      <c r="Y280" s="83"/>
      <c r="AB280" s="21"/>
      <c r="AC280" s="52" t="str">
        <f t="shared" si="67"/>
        <v/>
      </c>
      <c r="AD280" s="21"/>
      <c r="AE280" s="52">
        <f t="shared" si="68"/>
        <v>0</v>
      </c>
      <c r="AJ280" s="21"/>
      <c r="AK280" s="52" t="str">
        <f t="shared" si="59"/>
        <v/>
      </c>
      <c r="AL280" s="21"/>
      <c r="AM280" s="52" t="str">
        <f t="shared" si="60"/>
        <v/>
      </c>
      <c r="AN280" s="21"/>
      <c r="AO280" s="32" t="str">
        <f t="shared" si="65"/>
        <v/>
      </c>
      <c r="AP280" s="21"/>
      <c r="AQ280" s="52">
        <f t="shared" si="61"/>
        <v>0</v>
      </c>
      <c r="AR280" s="21"/>
      <c r="AS280" s="52" t="str">
        <f t="shared" si="62"/>
        <v/>
      </c>
      <c r="AT280" s="21"/>
      <c r="AU280" s="52" t="str">
        <f t="shared" si="66"/>
        <v/>
      </c>
      <c r="AV280" s="21"/>
      <c r="AW280" s="52">
        <f t="shared" si="63"/>
        <v>0</v>
      </c>
      <c r="AX280" s="21"/>
      <c r="AY280" s="52" t="str">
        <f t="shared" si="64"/>
        <v/>
      </c>
      <c r="AZ280" s="74"/>
      <c r="BD280" s="21"/>
    </row>
    <row r="281" spans="4:56">
      <c r="D281" s="82"/>
      <c r="E281" s="93"/>
      <c r="F281" s="93"/>
      <c r="G281" s="83"/>
      <c r="H281" s="83"/>
      <c r="I281" s="83"/>
      <c r="J281" s="83"/>
      <c r="K281" s="83"/>
      <c r="L281" s="83"/>
      <c r="N281" s="83"/>
      <c r="O281" s="83"/>
      <c r="P281" s="83"/>
      <c r="Q281" s="21"/>
      <c r="R281" s="52" t="str">
        <f t="shared" si="69"/>
        <v/>
      </c>
      <c r="S281" s="21"/>
      <c r="T281" s="52">
        <f t="shared" si="70"/>
        <v>0</v>
      </c>
      <c r="U281" s="21"/>
      <c r="V281" s="52" t="str">
        <f t="shared" si="71"/>
        <v/>
      </c>
      <c r="W281" s="83"/>
      <c r="X281" s="84"/>
      <c r="Y281" s="83"/>
      <c r="AB281" s="21"/>
      <c r="AC281" s="52" t="str">
        <f t="shared" si="67"/>
        <v/>
      </c>
      <c r="AD281" s="21"/>
      <c r="AE281" s="52">
        <f t="shared" si="68"/>
        <v>0</v>
      </c>
      <c r="AJ281" s="21"/>
      <c r="AK281" s="52" t="str">
        <f t="shared" si="59"/>
        <v/>
      </c>
      <c r="AL281" s="21"/>
      <c r="AM281" s="52" t="str">
        <f t="shared" si="60"/>
        <v/>
      </c>
      <c r="AN281" s="21"/>
      <c r="AO281" s="32" t="str">
        <f t="shared" si="65"/>
        <v/>
      </c>
      <c r="AP281" s="21"/>
      <c r="AQ281" s="52">
        <f t="shared" si="61"/>
        <v>0</v>
      </c>
      <c r="AR281" s="21"/>
      <c r="AS281" s="52" t="str">
        <f t="shared" si="62"/>
        <v/>
      </c>
      <c r="AT281" s="21"/>
      <c r="AU281" s="52" t="str">
        <f t="shared" si="66"/>
        <v/>
      </c>
      <c r="AV281" s="21"/>
      <c r="AW281" s="52">
        <f t="shared" si="63"/>
        <v>0</v>
      </c>
      <c r="AX281" s="21"/>
      <c r="AY281" s="52" t="str">
        <f t="shared" si="64"/>
        <v/>
      </c>
      <c r="AZ281" s="74"/>
      <c r="BD281" s="21"/>
    </row>
    <row r="282" spans="4:56">
      <c r="D282" s="82"/>
      <c r="E282" s="93"/>
      <c r="F282" s="93"/>
      <c r="G282" s="83"/>
      <c r="H282" s="83"/>
      <c r="I282" s="83"/>
      <c r="J282" s="83"/>
      <c r="K282" s="83"/>
      <c r="L282" s="83"/>
      <c r="N282" s="83"/>
      <c r="O282" s="83"/>
      <c r="P282" s="83"/>
      <c r="Q282" s="21"/>
      <c r="R282" s="52" t="str">
        <f t="shared" si="69"/>
        <v/>
      </c>
      <c r="S282" s="21"/>
      <c r="T282" s="52">
        <f t="shared" si="70"/>
        <v>0</v>
      </c>
      <c r="U282" s="21"/>
      <c r="V282" s="52" t="str">
        <f t="shared" si="71"/>
        <v/>
      </c>
      <c r="W282" s="83"/>
      <c r="X282" s="84"/>
      <c r="Y282" s="83"/>
      <c r="AB282" s="21"/>
      <c r="AC282" s="52" t="str">
        <f t="shared" si="67"/>
        <v/>
      </c>
      <c r="AD282" s="21"/>
      <c r="AE282" s="52">
        <f t="shared" si="68"/>
        <v>0</v>
      </c>
      <c r="AJ282" s="21"/>
      <c r="AK282" s="52" t="str">
        <f t="shared" si="59"/>
        <v/>
      </c>
      <c r="AL282" s="21"/>
      <c r="AM282" s="52" t="str">
        <f t="shared" si="60"/>
        <v/>
      </c>
      <c r="AN282" s="21"/>
      <c r="AO282" s="32" t="str">
        <f t="shared" si="65"/>
        <v/>
      </c>
      <c r="AP282" s="21"/>
      <c r="AQ282" s="52">
        <f t="shared" si="61"/>
        <v>0</v>
      </c>
      <c r="AR282" s="21"/>
      <c r="AS282" s="52" t="str">
        <f t="shared" si="62"/>
        <v/>
      </c>
      <c r="AT282" s="21"/>
      <c r="AU282" s="52" t="str">
        <f t="shared" si="66"/>
        <v/>
      </c>
      <c r="AV282" s="21"/>
      <c r="AW282" s="52">
        <f t="shared" si="63"/>
        <v>0</v>
      </c>
      <c r="AX282" s="21"/>
      <c r="AY282" s="52" t="str">
        <f t="shared" si="64"/>
        <v/>
      </c>
      <c r="AZ282" s="74"/>
      <c r="BD282" s="21"/>
    </row>
    <row r="283" spans="4:56">
      <c r="D283" s="82"/>
      <c r="E283" s="93"/>
      <c r="F283" s="93"/>
      <c r="G283" s="83"/>
      <c r="H283" s="83"/>
      <c r="I283" s="83"/>
      <c r="J283" s="83"/>
      <c r="K283" s="83"/>
      <c r="L283" s="83"/>
      <c r="N283" s="83"/>
      <c r="O283" s="83"/>
      <c r="P283" s="83"/>
      <c r="Q283" s="21"/>
      <c r="R283" s="52" t="str">
        <f t="shared" si="69"/>
        <v/>
      </c>
      <c r="S283" s="21"/>
      <c r="T283" s="52">
        <f t="shared" si="70"/>
        <v>0</v>
      </c>
      <c r="U283" s="21"/>
      <c r="V283" s="52" t="str">
        <f t="shared" si="71"/>
        <v/>
      </c>
      <c r="W283" s="83"/>
      <c r="X283" s="84"/>
      <c r="Y283" s="83"/>
      <c r="AB283" s="21"/>
      <c r="AC283" s="52" t="str">
        <f t="shared" si="67"/>
        <v/>
      </c>
      <c r="AD283" s="21"/>
      <c r="AE283" s="52">
        <f t="shared" si="68"/>
        <v>0</v>
      </c>
      <c r="AJ283" s="21"/>
      <c r="AK283" s="52" t="str">
        <f t="shared" si="59"/>
        <v/>
      </c>
      <c r="AL283" s="21"/>
      <c r="AM283" s="52" t="str">
        <f t="shared" si="60"/>
        <v/>
      </c>
      <c r="AN283" s="21"/>
      <c r="AO283" s="32" t="str">
        <f t="shared" si="65"/>
        <v/>
      </c>
      <c r="AP283" s="21"/>
      <c r="AQ283" s="52">
        <f t="shared" si="61"/>
        <v>0</v>
      </c>
      <c r="AR283" s="21"/>
      <c r="AS283" s="52" t="str">
        <f t="shared" si="62"/>
        <v/>
      </c>
      <c r="AT283" s="21"/>
      <c r="AU283" s="52" t="str">
        <f t="shared" si="66"/>
        <v/>
      </c>
      <c r="AV283" s="21"/>
      <c r="AW283" s="52">
        <f t="shared" si="63"/>
        <v>0</v>
      </c>
      <c r="AX283" s="21"/>
      <c r="AY283" s="52" t="str">
        <f t="shared" si="64"/>
        <v/>
      </c>
      <c r="AZ283" s="74"/>
      <c r="BD283" s="21"/>
    </row>
    <row r="284" spans="4:56">
      <c r="D284" s="82"/>
      <c r="E284" s="93"/>
      <c r="F284" s="93"/>
      <c r="G284" s="83"/>
      <c r="H284" s="83"/>
      <c r="I284" s="83"/>
      <c r="J284" s="83"/>
      <c r="K284" s="83"/>
      <c r="L284" s="83"/>
      <c r="N284" s="83"/>
      <c r="O284" s="83"/>
      <c r="P284" s="83"/>
      <c r="Q284" s="21"/>
      <c r="R284" s="52" t="str">
        <f t="shared" si="69"/>
        <v/>
      </c>
      <c r="S284" s="21"/>
      <c r="T284" s="52">
        <f t="shared" si="70"/>
        <v>0</v>
      </c>
      <c r="U284" s="21"/>
      <c r="V284" s="52" t="str">
        <f t="shared" si="71"/>
        <v/>
      </c>
      <c r="W284" s="83"/>
      <c r="X284" s="84"/>
      <c r="Y284" s="83"/>
      <c r="AB284" s="21"/>
      <c r="AC284" s="52" t="str">
        <f t="shared" si="67"/>
        <v/>
      </c>
      <c r="AD284" s="21"/>
      <c r="AE284" s="52">
        <f t="shared" si="68"/>
        <v>0</v>
      </c>
      <c r="AJ284" s="21"/>
      <c r="AK284" s="52" t="str">
        <f t="shared" si="59"/>
        <v/>
      </c>
      <c r="AL284" s="21"/>
      <c r="AM284" s="52" t="str">
        <f t="shared" si="60"/>
        <v/>
      </c>
      <c r="AN284" s="21"/>
      <c r="AO284" s="32" t="str">
        <f t="shared" si="65"/>
        <v/>
      </c>
      <c r="AP284" s="21"/>
      <c r="AQ284" s="52">
        <f t="shared" si="61"/>
        <v>0</v>
      </c>
      <c r="AR284" s="21"/>
      <c r="AS284" s="52" t="str">
        <f t="shared" si="62"/>
        <v/>
      </c>
      <c r="AT284" s="21"/>
      <c r="AU284" s="52" t="str">
        <f t="shared" si="66"/>
        <v/>
      </c>
      <c r="AV284" s="21"/>
      <c r="AW284" s="52">
        <f t="shared" si="63"/>
        <v>0</v>
      </c>
      <c r="AX284" s="21"/>
      <c r="AY284" s="52" t="str">
        <f t="shared" si="64"/>
        <v/>
      </c>
      <c r="AZ284" s="74"/>
      <c r="BD284" s="21"/>
    </row>
    <row r="285" spans="4:56">
      <c r="D285" s="82"/>
      <c r="E285" s="93"/>
      <c r="F285" s="93"/>
      <c r="G285" s="83"/>
      <c r="H285" s="83"/>
      <c r="I285" s="83"/>
      <c r="J285" s="83"/>
      <c r="K285" s="83"/>
      <c r="L285" s="83"/>
      <c r="N285" s="83"/>
      <c r="O285" s="83"/>
      <c r="P285" s="83"/>
      <c r="Q285" s="21"/>
      <c r="R285" s="52" t="str">
        <f t="shared" si="69"/>
        <v/>
      </c>
      <c r="S285" s="21"/>
      <c r="T285" s="52">
        <f t="shared" si="70"/>
        <v>0</v>
      </c>
      <c r="U285" s="21"/>
      <c r="V285" s="52" t="str">
        <f t="shared" si="71"/>
        <v/>
      </c>
      <c r="W285" s="83"/>
      <c r="X285" s="84"/>
      <c r="Y285" s="83"/>
      <c r="AB285" s="21"/>
      <c r="AC285" s="52" t="str">
        <f t="shared" si="67"/>
        <v/>
      </c>
      <c r="AD285" s="21"/>
      <c r="AE285" s="52">
        <f t="shared" si="68"/>
        <v>0</v>
      </c>
      <c r="AJ285" s="21"/>
      <c r="AK285" s="52" t="str">
        <f t="shared" si="59"/>
        <v/>
      </c>
      <c r="AL285" s="21"/>
      <c r="AM285" s="52" t="str">
        <f t="shared" si="60"/>
        <v/>
      </c>
      <c r="AN285" s="21"/>
      <c r="AO285" s="32" t="str">
        <f t="shared" si="65"/>
        <v/>
      </c>
      <c r="AP285" s="21"/>
      <c r="AQ285" s="52">
        <f t="shared" si="61"/>
        <v>0</v>
      </c>
      <c r="AR285" s="21"/>
      <c r="AS285" s="52" t="str">
        <f t="shared" si="62"/>
        <v/>
      </c>
      <c r="AT285" s="21"/>
      <c r="AU285" s="52" t="str">
        <f t="shared" si="66"/>
        <v/>
      </c>
      <c r="AV285" s="21"/>
      <c r="AW285" s="52">
        <f t="shared" si="63"/>
        <v>0</v>
      </c>
      <c r="AX285" s="21"/>
      <c r="AY285" s="52" t="str">
        <f t="shared" si="64"/>
        <v/>
      </c>
      <c r="AZ285" s="74"/>
      <c r="BD285" s="21"/>
    </row>
    <row r="286" spans="4:56">
      <c r="D286" s="82"/>
      <c r="E286" s="93"/>
      <c r="F286" s="93"/>
      <c r="G286" s="83"/>
      <c r="H286" s="83"/>
      <c r="I286" s="83"/>
      <c r="J286" s="83"/>
      <c r="K286" s="83"/>
      <c r="L286" s="83"/>
      <c r="N286" s="83"/>
      <c r="O286" s="83"/>
      <c r="P286" s="83"/>
      <c r="Q286" s="21"/>
      <c r="R286" s="52" t="str">
        <f t="shared" si="69"/>
        <v/>
      </c>
      <c r="S286" s="21"/>
      <c r="T286" s="52">
        <f t="shared" si="70"/>
        <v>0</v>
      </c>
      <c r="U286" s="21"/>
      <c r="V286" s="52" t="str">
        <f t="shared" si="71"/>
        <v/>
      </c>
      <c r="W286" s="83"/>
      <c r="X286" s="84"/>
      <c r="Y286" s="83"/>
      <c r="AB286" s="21"/>
      <c r="AC286" s="52" t="str">
        <f t="shared" si="67"/>
        <v/>
      </c>
      <c r="AD286" s="21"/>
      <c r="AE286" s="52">
        <f t="shared" si="68"/>
        <v>0</v>
      </c>
      <c r="AJ286" s="21"/>
      <c r="AK286" s="52" t="str">
        <f t="shared" si="59"/>
        <v/>
      </c>
      <c r="AL286" s="21"/>
      <c r="AM286" s="52" t="str">
        <f t="shared" si="60"/>
        <v/>
      </c>
      <c r="AN286" s="21"/>
      <c r="AO286" s="32" t="str">
        <f t="shared" si="65"/>
        <v/>
      </c>
      <c r="AP286" s="21"/>
      <c r="AQ286" s="52">
        <f t="shared" si="61"/>
        <v>0</v>
      </c>
      <c r="AR286" s="21"/>
      <c r="AS286" s="52" t="str">
        <f t="shared" si="62"/>
        <v/>
      </c>
      <c r="AT286" s="21"/>
      <c r="AU286" s="52" t="str">
        <f t="shared" si="66"/>
        <v/>
      </c>
      <c r="AV286" s="21"/>
      <c r="AW286" s="52">
        <f t="shared" si="63"/>
        <v>0</v>
      </c>
      <c r="AX286" s="21"/>
      <c r="AY286" s="52" t="str">
        <f t="shared" si="64"/>
        <v/>
      </c>
      <c r="AZ286" s="74"/>
      <c r="BD286" s="21"/>
    </row>
    <row r="287" spans="4:56">
      <c r="D287" s="82"/>
      <c r="E287" s="93"/>
      <c r="F287" s="93"/>
      <c r="G287" s="83"/>
      <c r="H287" s="83"/>
      <c r="I287" s="83"/>
      <c r="J287" s="83"/>
      <c r="K287" s="83"/>
      <c r="L287" s="83"/>
      <c r="N287" s="83"/>
      <c r="O287" s="83"/>
      <c r="P287" s="83"/>
      <c r="Q287" s="21"/>
      <c r="R287" s="52" t="str">
        <f t="shared" si="69"/>
        <v/>
      </c>
      <c r="S287" s="21"/>
      <c r="T287" s="52">
        <f t="shared" si="70"/>
        <v>0</v>
      </c>
      <c r="U287" s="21"/>
      <c r="V287" s="52" t="str">
        <f t="shared" si="71"/>
        <v/>
      </c>
      <c r="W287" s="83"/>
      <c r="X287" s="84"/>
      <c r="Y287" s="83"/>
      <c r="AB287" s="21"/>
      <c r="AC287" s="52" t="str">
        <f t="shared" si="67"/>
        <v/>
      </c>
      <c r="AD287" s="21"/>
      <c r="AE287" s="52">
        <f t="shared" si="68"/>
        <v>0</v>
      </c>
      <c r="AJ287" s="21"/>
      <c r="AK287" s="52" t="str">
        <f t="shared" si="59"/>
        <v/>
      </c>
      <c r="AL287" s="21"/>
      <c r="AM287" s="52" t="str">
        <f t="shared" si="60"/>
        <v/>
      </c>
      <c r="AN287" s="21"/>
      <c r="AO287" s="32" t="str">
        <f t="shared" si="65"/>
        <v/>
      </c>
      <c r="AP287" s="21"/>
      <c r="AQ287" s="52">
        <f t="shared" si="61"/>
        <v>0</v>
      </c>
      <c r="AR287" s="21"/>
      <c r="AS287" s="52" t="str">
        <f t="shared" si="62"/>
        <v/>
      </c>
      <c r="AT287" s="21"/>
      <c r="AU287" s="52" t="str">
        <f t="shared" si="66"/>
        <v/>
      </c>
      <c r="AV287" s="21"/>
      <c r="AW287" s="52">
        <f t="shared" si="63"/>
        <v>0</v>
      </c>
      <c r="AX287" s="21"/>
      <c r="AY287" s="52" t="str">
        <f t="shared" si="64"/>
        <v/>
      </c>
      <c r="AZ287" s="74"/>
      <c r="BD287" s="21"/>
    </row>
    <row r="288" spans="4:56">
      <c r="D288" s="82"/>
      <c r="E288" s="93"/>
      <c r="F288" s="93"/>
      <c r="G288" s="83"/>
      <c r="H288" s="83"/>
      <c r="I288" s="83"/>
      <c r="J288" s="83"/>
      <c r="K288" s="83"/>
      <c r="L288" s="83"/>
      <c r="N288" s="83"/>
      <c r="O288" s="83"/>
      <c r="P288" s="83"/>
      <c r="Q288" s="21"/>
      <c r="R288" s="52" t="str">
        <f t="shared" si="69"/>
        <v/>
      </c>
      <c r="S288" s="21"/>
      <c r="T288" s="52">
        <f t="shared" si="70"/>
        <v>0</v>
      </c>
      <c r="U288" s="21"/>
      <c r="V288" s="52" t="str">
        <f t="shared" si="71"/>
        <v/>
      </c>
      <c r="W288" s="83"/>
      <c r="X288" s="84"/>
      <c r="Y288" s="83"/>
      <c r="AB288" s="21"/>
      <c r="AC288" s="52" t="str">
        <f t="shared" si="67"/>
        <v/>
      </c>
      <c r="AD288" s="21"/>
      <c r="AE288" s="52">
        <f t="shared" si="68"/>
        <v>0</v>
      </c>
      <c r="AJ288" s="21"/>
      <c r="AK288" s="52" t="str">
        <f t="shared" si="59"/>
        <v/>
      </c>
      <c r="AL288" s="21"/>
      <c r="AM288" s="52" t="str">
        <f t="shared" si="60"/>
        <v/>
      </c>
      <c r="AN288" s="21"/>
      <c r="AO288" s="32" t="str">
        <f t="shared" si="65"/>
        <v/>
      </c>
      <c r="AP288" s="21"/>
      <c r="AQ288" s="52">
        <f t="shared" si="61"/>
        <v>0</v>
      </c>
      <c r="AR288" s="21"/>
      <c r="AS288" s="52" t="str">
        <f t="shared" si="62"/>
        <v/>
      </c>
      <c r="AT288" s="21"/>
      <c r="AU288" s="52" t="str">
        <f t="shared" si="66"/>
        <v/>
      </c>
      <c r="AV288" s="21"/>
      <c r="AW288" s="52">
        <f t="shared" si="63"/>
        <v>0</v>
      </c>
      <c r="AX288" s="21"/>
      <c r="AY288" s="52" t="str">
        <f t="shared" si="64"/>
        <v/>
      </c>
      <c r="AZ288" s="74"/>
      <c r="BD288" s="21"/>
    </row>
    <row r="289" spans="4:56">
      <c r="D289" s="82"/>
      <c r="E289" s="93"/>
      <c r="F289" s="93"/>
      <c r="G289" s="83"/>
      <c r="H289" s="83"/>
      <c r="I289" s="83"/>
      <c r="J289" s="83"/>
      <c r="K289" s="83"/>
      <c r="L289" s="83"/>
      <c r="N289" s="83"/>
      <c r="O289" s="83"/>
      <c r="P289" s="83"/>
      <c r="Q289" s="21"/>
      <c r="R289" s="52" t="str">
        <f t="shared" si="69"/>
        <v/>
      </c>
      <c r="S289" s="21"/>
      <c r="T289" s="52">
        <f t="shared" si="70"/>
        <v>0</v>
      </c>
      <c r="U289" s="21"/>
      <c r="V289" s="52" t="str">
        <f t="shared" si="71"/>
        <v/>
      </c>
      <c r="W289" s="83"/>
      <c r="X289" s="84"/>
      <c r="Y289" s="83"/>
      <c r="AB289" s="21"/>
      <c r="AC289" s="52" t="str">
        <f t="shared" si="67"/>
        <v/>
      </c>
      <c r="AD289" s="21"/>
      <c r="AE289" s="52">
        <f t="shared" si="68"/>
        <v>0</v>
      </c>
      <c r="AJ289" s="21"/>
      <c r="AK289" s="52" t="str">
        <f t="shared" si="59"/>
        <v/>
      </c>
      <c r="AL289" s="21"/>
      <c r="AM289" s="52" t="str">
        <f t="shared" si="60"/>
        <v/>
      </c>
      <c r="AN289" s="21"/>
      <c r="AO289" s="32" t="str">
        <f t="shared" si="65"/>
        <v/>
      </c>
      <c r="AP289" s="21"/>
      <c r="AQ289" s="52">
        <f t="shared" si="61"/>
        <v>0</v>
      </c>
      <c r="AR289" s="21"/>
      <c r="AS289" s="52" t="str">
        <f t="shared" si="62"/>
        <v/>
      </c>
      <c r="AT289" s="21"/>
      <c r="AU289" s="52" t="str">
        <f t="shared" si="66"/>
        <v/>
      </c>
      <c r="AV289" s="21"/>
      <c r="AW289" s="52">
        <f t="shared" si="63"/>
        <v>0</v>
      </c>
      <c r="AX289" s="21"/>
      <c r="AY289" s="52" t="str">
        <f t="shared" si="64"/>
        <v/>
      </c>
      <c r="AZ289" s="74"/>
      <c r="BD289" s="21"/>
    </row>
    <row r="290" spans="4:56">
      <c r="D290" s="82"/>
      <c r="E290" s="93"/>
      <c r="F290" s="93"/>
      <c r="G290" s="83"/>
      <c r="H290" s="83"/>
      <c r="I290" s="83"/>
      <c r="J290" s="83"/>
      <c r="K290" s="83"/>
      <c r="L290" s="83"/>
      <c r="N290" s="83"/>
      <c r="O290" s="83"/>
      <c r="P290" s="83"/>
      <c r="Q290" s="21"/>
      <c r="R290" s="52" t="str">
        <f t="shared" si="69"/>
        <v/>
      </c>
      <c r="S290" s="21"/>
      <c r="T290" s="52">
        <f t="shared" si="70"/>
        <v>0</v>
      </c>
      <c r="U290" s="21"/>
      <c r="V290" s="52" t="str">
        <f t="shared" si="71"/>
        <v/>
      </c>
      <c r="W290" s="83"/>
      <c r="X290" s="84"/>
      <c r="Y290" s="83"/>
      <c r="AB290" s="21"/>
      <c r="AC290" s="52" t="str">
        <f t="shared" si="67"/>
        <v/>
      </c>
      <c r="AD290" s="21"/>
      <c r="AE290" s="52">
        <f t="shared" si="68"/>
        <v>0</v>
      </c>
      <c r="AJ290" s="21"/>
      <c r="AK290" s="52" t="str">
        <f t="shared" si="59"/>
        <v/>
      </c>
      <c r="AL290" s="21"/>
      <c r="AM290" s="52" t="str">
        <f t="shared" si="60"/>
        <v/>
      </c>
      <c r="AN290" s="21"/>
      <c r="AO290" s="32" t="str">
        <f t="shared" si="65"/>
        <v/>
      </c>
      <c r="AP290" s="21"/>
      <c r="AQ290" s="52">
        <f t="shared" si="61"/>
        <v>0</v>
      </c>
      <c r="AR290" s="21"/>
      <c r="AS290" s="52" t="str">
        <f t="shared" si="62"/>
        <v/>
      </c>
      <c r="AT290" s="21"/>
      <c r="AU290" s="52" t="str">
        <f t="shared" si="66"/>
        <v/>
      </c>
      <c r="AV290" s="21"/>
      <c r="AW290" s="52">
        <f t="shared" si="63"/>
        <v>0</v>
      </c>
      <c r="AX290" s="21"/>
      <c r="AY290" s="52" t="str">
        <f t="shared" si="64"/>
        <v/>
      </c>
      <c r="AZ290" s="74"/>
      <c r="BD290" s="21"/>
    </row>
    <row r="291" spans="4:56">
      <c r="D291" s="82"/>
      <c r="E291" s="93"/>
      <c r="F291" s="93"/>
      <c r="G291" s="83"/>
      <c r="H291" s="83"/>
      <c r="I291" s="83"/>
      <c r="J291" s="83"/>
      <c r="K291" s="83"/>
      <c r="L291" s="83"/>
      <c r="N291" s="83"/>
      <c r="O291" s="83"/>
      <c r="P291" s="83"/>
      <c r="Q291" s="21"/>
      <c r="R291" s="52" t="str">
        <f t="shared" si="69"/>
        <v/>
      </c>
      <c r="S291" s="21"/>
      <c r="T291" s="52">
        <f t="shared" si="70"/>
        <v>0</v>
      </c>
      <c r="U291" s="21"/>
      <c r="V291" s="52" t="str">
        <f t="shared" si="71"/>
        <v/>
      </c>
      <c r="W291" s="83"/>
      <c r="X291" s="84"/>
      <c r="Y291" s="83"/>
      <c r="AB291" s="21"/>
      <c r="AC291" s="52" t="str">
        <f t="shared" si="67"/>
        <v/>
      </c>
      <c r="AD291" s="21"/>
      <c r="AE291" s="52">
        <f t="shared" si="68"/>
        <v>0</v>
      </c>
      <c r="AJ291" s="21"/>
      <c r="AK291" s="52" t="str">
        <f t="shared" si="59"/>
        <v/>
      </c>
      <c r="AL291" s="21"/>
      <c r="AM291" s="52" t="str">
        <f t="shared" si="60"/>
        <v/>
      </c>
      <c r="AN291" s="21"/>
      <c r="AO291" s="32" t="str">
        <f t="shared" si="65"/>
        <v/>
      </c>
      <c r="AP291" s="21"/>
      <c r="AQ291" s="52">
        <f t="shared" si="61"/>
        <v>0</v>
      </c>
      <c r="AR291" s="21"/>
      <c r="AS291" s="52" t="str">
        <f t="shared" si="62"/>
        <v/>
      </c>
      <c r="AT291" s="21"/>
      <c r="AU291" s="52" t="str">
        <f t="shared" si="66"/>
        <v/>
      </c>
      <c r="AV291" s="21"/>
      <c r="AW291" s="52">
        <f t="shared" si="63"/>
        <v>0</v>
      </c>
      <c r="AX291" s="21"/>
      <c r="AY291" s="52" t="str">
        <f t="shared" si="64"/>
        <v/>
      </c>
      <c r="AZ291" s="74"/>
      <c r="BD291" s="21"/>
    </row>
    <row r="292" spans="4:56">
      <c r="D292" s="82"/>
      <c r="E292" s="93"/>
      <c r="F292" s="93"/>
      <c r="G292" s="83"/>
      <c r="H292" s="83"/>
      <c r="I292" s="83"/>
      <c r="J292" s="83"/>
      <c r="K292" s="83"/>
      <c r="L292" s="83"/>
      <c r="N292" s="83"/>
      <c r="O292" s="83"/>
      <c r="P292" s="83"/>
      <c r="Q292" s="21"/>
      <c r="R292" s="52" t="str">
        <f t="shared" si="69"/>
        <v/>
      </c>
      <c r="S292" s="21"/>
      <c r="T292" s="52">
        <f t="shared" si="70"/>
        <v>0</v>
      </c>
      <c r="U292" s="21"/>
      <c r="V292" s="52" t="str">
        <f t="shared" si="71"/>
        <v/>
      </c>
      <c r="W292" s="83"/>
      <c r="X292" s="84"/>
      <c r="Y292" s="83"/>
      <c r="AB292" s="21"/>
      <c r="AC292" s="52" t="str">
        <f t="shared" si="67"/>
        <v/>
      </c>
      <c r="AD292" s="21"/>
      <c r="AE292" s="52">
        <f t="shared" si="68"/>
        <v>0</v>
      </c>
      <c r="AJ292" s="21"/>
      <c r="AK292" s="52" t="str">
        <f t="shared" si="59"/>
        <v/>
      </c>
      <c r="AL292" s="21"/>
      <c r="AM292" s="52" t="str">
        <f t="shared" si="60"/>
        <v/>
      </c>
      <c r="AN292" s="21"/>
      <c r="AO292" s="32" t="str">
        <f t="shared" si="65"/>
        <v/>
      </c>
      <c r="AP292" s="21"/>
      <c r="AQ292" s="52">
        <f t="shared" si="61"/>
        <v>0</v>
      </c>
      <c r="AR292" s="21"/>
      <c r="AS292" s="52" t="str">
        <f t="shared" si="62"/>
        <v/>
      </c>
      <c r="AT292" s="21"/>
      <c r="AU292" s="52" t="str">
        <f t="shared" si="66"/>
        <v/>
      </c>
      <c r="AV292" s="21"/>
      <c r="AW292" s="52">
        <f t="shared" si="63"/>
        <v>0</v>
      </c>
      <c r="AX292" s="21"/>
      <c r="AY292" s="52" t="str">
        <f t="shared" si="64"/>
        <v/>
      </c>
      <c r="AZ292" s="74"/>
      <c r="BD292" s="21"/>
    </row>
    <row r="293" spans="4:56">
      <c r="D293" s="82"/>
      <c r="E293" s="93"/>
      <c r="F293" s="93"/>
      <c r="G293" s="83"/>
      <c r="H293" s="83"/>
      <c r="I293" s="83"/>
      <c r="J293" s="83"/>
      <c r="K293" s="83"/>
      <c r="L293" s="83"/>
      <c r="N293" s="83"/>
      <c r="O293" s="83"/>
      <c r="P293" s="83"/>
      <c r="Q293" s="21"/>
      <c r="R293" s="52" t="str">
        <f t="shared" si="69"/>
        <v/>
      </c>
      <c r="S293" s="21"/>
      <c r="T293" s="52">
        <f t="shared" si="70"/>
        <v>0</v>
      </c>
      <c r="U293" s="21"/>
      <c r="V293" s="52" t="str">
        <f t="shared" si="71"/>
        <v/>
      </c>
      <c r="W293" s="83"/>
      <c r="X293" s="84"/>
      <c r="Y293" s="83"/>
      <c r="AB293" s="21"/>
      <c r="AC293" s="52" t="str">
        <f t="shared" si="67"/>
        <v/>
      </c>
      <c r="AD293" s="21"/>
      <c r="AE293" s="52">
        <f t="shared" si="68"/>
        <v>0</v>
      </c>
      <c r="AJ293" s="21"/>
      <c r="AK293" s="52" t="str">
        <f t="shared" si="59"/>
        <v/>
      </c>
      <c r="AL293" s="21"/>
      <c r="AM293" s="52" t="str">
        <f t="shared" si="60"/>
        <v/>
      </c>
      <c r="AN293" s="21"/>
      <c r="AO293" s="32" t="str">
        <f t="shared" si="65"/>
        <v/>
      </c>
      <c r="AP293" s="21"/>
      <c r="AQ293" s="52">
        <f t="shared" si="61"/>
        <v>0</v>
      </c>
      <c r="AR293" s="21"/>
      <c r="AS293" s="52" t="str">
        <f t="shared" si="62"/>
        <v/>
      </c>
      <c r="AT293" s="21"/>
      <c r="AU293" s="52" t="str">
        <f t="shared" si="66"/>
        <v/>
      </c>
      <c r="AV293" s="21"/>
      <c r="AW293" s="52">
        <f t="shared" si="63"/>
        <v>0</v>
      </c>
      <c r="AX293" s="21"/>
      <c r="AY293" s="52" t="str">
        <f t="shared" si="64"/>
        <v/>
      </c>
      <c r="AZ293" s="74"/>
      <c r="BD293" s="21"/>
    </row>
    <row r="294" spans="4:56">
      <c r="D294" s="82"/>
      <c r="E294" s="93"/>
      <c r="F294" s="93"/>
      <c r="G294" s="83"/>
      <c r="H294" s="83"/>
      <c r="I294" s="83"/>
      <c r="J294" s="83"/>
      <c r="K294" s="83"/>
      <c r="L294" s="83"/>
      <c r="N294" s="83"/>
      <c r="O294" s="83"/>
      <c r="P294" s="83"/>
      <c r="Q294" s="21"/>
      <c r="R294" s="52" t="str">
        <f t="shared" si="69"/>
        <v/>
      </c>
      <c r="S294" s="21"/>
      <c r="T294" s="52">
        <f t="shared" si="70"/>
        <v>0</v>
      </c>
      <c r="U294" s="21"/>
      <c r="V294" s="52" t="str">
        <f t="shared" si="71"/>
        <v/>
      </c>
      <c r="W294" s="83"/>
      <c r="X294" s="84"/>
      <c r="Y294" s="83"/>
      <c r="AB294" s="21"/>
      <c r="AC294" s="52" t="str">
        <f t="shared" si="67"/>
        <v/>
      </c>
      <c r="AD294" s="21"/>
      <c r="AE294" s="52">
        <f t="shared" si="68"/>
        <v>0</v>
      </c>
      <c r="AJ294" s="21"/>
      <c r="AK294" s="52" t="str">
        <f t="shared" si="59"/>
        <v/>
      </c>
      <c r="AL294" s="21"/>
      <c r="AM294" s="52" t="str">
        <f t="shared" si="60"/>
        <v/>
      </c>
      <c r="AN294" s="21"/>
      <c r="AO294" s="32" t="str">
        <f t="shared" si="65"/>
        <v/>
      </c>
      <c r="AP294" s="21"/>
      <c r="AQ294" s="52">
        <f t="shared" si="61"/>
        <v>0</v>
      </c>
      <c r="AR294" s="21"/>
      <c r="AS294" s="52" t="str">
        <f t="shared" si="62"/>
        <v/>
      </c>
      <c r="AT294" s="21"/>
      <c r="AU294" s="52" t="str">
        <f t="shared" si="66"/>
        <v/>
      </c>
      <c r="AV294" s="21"/>
      <c r="AW294" s="52">
        <f t="shared" si="63"/>
        <v>0</v>
      </c>
      <c r="AX294" s="21"/>
      <c r="AY294" s="52" t="str">
        <f t="shared" si="64"/>
        <v/>
      </c>
      <c r="AZ294" s="74"/>
      <c r="BD294" s="21"/>
    </row>
    <row r="295" spans="4:56">
      <c r="D295" s="82"/>
      <c r="E295" s="93"/>
      <c r="F295" s="93"/>
      <c r="G295" s="83"/>
      <c r="H295" s="83"/>
      <c r="I295" s="83"/>
      <c r="J295" s="83"/>
      <c r="K295" s="83"/>
      <c r="L295" s="83"/>
      <c r="N295" s="83"/>
      <c r="O295" s="83"/>
      <c r="P295" s="83"/>
      <c r="Q295" s="21"/>
      <c r="R295" s="52" t="str">
        <f t="shared" si="69"/>
        <v/>
      </c>
      <c r="S295" s="21"/>
      <c r="T295" s="52">
        <f t="shared" si="70"/>
        <v>0</v>
      </c>
      <c r="U295" s="21"/>
      <c r="V295" s="52" t="str">
        <f t="shared" si="71"/>
        <v/>
      </c>
      <c r="W295" s="83"/>
      <c r="X295" s="84"/>
      <c r="Y295" s="83"/>
      <c r="AB295" s="21"/>
      <c r="AC295" s="52" t="str">
        <f t="shared" si="67"/>
        <v/>
      </c>
      <c r="AD295" s="21"/>
      <c r="AE295" s="52">
        <f t="shared" si="68"/>
        <v>0</v>
      </c>
      <c r="AJ295" s="21"/>
      <c r="AK295" s="52" t="str">
        <f t="shared" si="59"/>
        <v/>
      </c>
      <c r="AL295" s="21"/>
      <c r="AM295" s="52" t="str">
        <f t="shared" si="60"/>
        <v/>
      </c>
      <c r="AN295" s="21"/>
      <c r="AO295" s="32" t="str">
        <f t="shared" si="65"/>
        <v/>
      </c>
      <c r="AP295" s="21"/>
      <c r="AQ295" s="52">
        <f t="shared" si="61"/>
        <v>0</v>
      </c>
      <c r="AR295" s="21"/>
      <c r="AS295" s="52" t="str">
        <f t="shared" si="62"/>
        <v/>
      </c>
      <c r="AT295" s="21"/>
      <c r="AU295" s="52" t="str">
        <f t="shared" si="66"/>
        <v/>
      </c>
      <c r="AV295" s="21"/>
      <c r="AW295" s="52">
        <f t="shared" si="63"/>
        <v>0</v>
      </c>
      <c r="AX295" s="21"/>
      <c r="AY295" s="52" t="str">
        <f t="shared" si="64"/>
        <v/>
      </c>
      <c r="AZ295" s="74"/>
      <c r="BD295" s="21"/>
    </row>
    <row r="296" spans="4:56">
      <c r="D296" s="82"/>
      <c r="E296" s="93"/>
      <c r="F296" s="93"/>
      <c r="G296" s="83"/>
      <c r="H296" s="83"/>
      <c r="I296" s="83"/>
      <c r="J296" s="83"/>
      <c r="K296" s="83"/>
      <c r="L296" s="83"/>
      <c r="N296" s="83"/>
      <c r="O296" s="83"/>
      <c r="P296" s="83"/>
      <c r="Q296" s="21"/>
      <c r="R296" s="52" t="str">
        <f t="shared" si="69"/>
        <v/>
      </c>
      <c r="S296" s="21"/>
      <c r="T296" s="52">
        <f t="shared" si="70"/>
        <v>0</v>
      </c>
      <c r="U296" s="21"/>
      <c r="V296" s="52" t="str">
        <f t="shared" si="71"/>
        <v/>
      </c>
      <c r="W296" s="83"/>
      <c r="X296" s="84"/>
      <c r="Y296" s="83"/>
      <c r="AB296" s="21"/>
      <c r="AC296" s="52" t="str">
        <f t="shared" si="67"/>
        <v/>
      </c>
      <c r="AD296" s="21"/>
      <c r="AE296" s="52">
        <f t="shared" si="68"/>
        <v>0</v>
      </c>
      <c r="AJ296" s="21"/>
      <c r="AK296" s="52" t="str">
        <f t="shared" si="59"/>
        <v/>
      </c>
      <c r="AL296" s="21"/>
      <c r="AM296" s="52" t="str">
        <f t="shared" si="60"/>
        <v/>
      </c>
      <c r="AN296" s="21"/>
      <c r="AO296" s="32" t="str">
        <f t="shared" si="65"/>
        <v/>
      </c>
      <c r="AP296" s="21"/>
      <c r="AQ296" s="52">
        <f t="shared" si="61"/>
        <v>0</v>
      </c>
      <c r="AR296" s="21"/>
      <c r="AS296" s="52" t="str">
        <f t="shared" si="62"/>
        <v/>
      </c>
      <c r="AT296" s="21"/>
      <c r="AU296" s="52" t="str">
        <f t="shared" si="66"/>
        <v/>
      </c>
      <c r="AV296" s="21"/>
      <c r="AW296" s="52">
        <f t="shared" si="63"/>
        <v>0</v>
      </c>
      <c r="AX296" s="21"/>
      <c r="AY296" s="52" t="str">
        <f t="shared" si="64"/>
        <v/>
      </c>
      <c r="AZ296" s="74"/>
      <c r="BD296" s="21"/>
    </row>
    <row r="297" spans="4:56">
      <c r="D297" s="82"/>
      <c r="E297" s="93"/>
      <c r="F297" s="93"/>
      <c r="G297" s="83"/>
      <c r="H297" s="83"/>
      <c r="I297" s="83"/>
      <c r="J297" s="83"/>
      <c r="K297" s="83"/>
      <c r="L297" s="83"/>
      <c r="N297" s="83"/>
      <c r="O297" s="83"/>
      <c r="P297" s="83"/>
      <c r="Q297" s="21"/>
      <c r="R297" s="52" t="str">
        <f t="shared" si="69"/>
        <v/>
      </c>
      <c r="S297" s="21"/>
      <c r="T297" s="52">
        <f t="shared" si="70"/>
        <v>0</v>
      </c>
      <c r="U297" s="21"/>
      <c r="V297" s="52" t="str">
        <f t="shared" si="71"/>
        <v/>
      </c>
      <c r="W297" s="83"/>
      <c r="X297" s="84"/>
      <c r="Y297" s="83"/>
      <c r="AB297" s="21"/>
      <c r="AC297" s="52" t="str">
        <f t="shared" si="67"/>
        <v/>
      </c>
      <c r="AD297" s="21"/>
      <c r="AE297" s="52">
        <f t="shared" si="68"/>
        <v>0</v>
      </c>
      <c r="AJ297" s="21"/>
      <c r="AK297" s="52" t="str">
        <f t="shared" si="59"/>
        <v/>
      </c>
      <c r="AL297" s="21"/>
      <c r="AM297" s="52" t="str">
        <f t="shared" si="60"/>
        <v/>
      </c>
      <c r="AN297" s="21"/>
      <c r="AO297" s="32" t="str">
        <f t="shared" si="65"/>
        <v/>
      </c>
      <c r="AP297" s="21"/>
      <c r="AQ297" s="52">
        <f t="shared" si="61"/>
        <v>0</v>
      </c>
      <c r="AR297" s="21"/>
      <c r="AS297" s="52" t="str">
        <f t="shared" si="62"/>
        <v/>
      </c>
      <c r="AT297" s="21"/>
      <c r="AU297" s="52" t="str">
        <f t="shared" si="66"/>
        <v/>
      </c>
      <c r="AV297" s="21"/>
      <c r="AW297" s="52">
        <f t="shared" si="63"/>
        <v>0</v>
      </c>
      <c r="AX297" s="21"/>
      <c r="AY297" s="52" t="str">
        <f t="shared" si="64"/>
        <v/>
      </c>
      <c r="AZ297" s="74"/>
      <c r="BD297" s="21"/>
    </row>
    <row r="298" spans="4:56">
      <c r="D298" s="82"/>
      <c r="E298" s="93"/>
      <c r="F298" s="93"/>
      <c r="G298" s="83"/>
      <c r="H298" s="83"/>
      <c r="I298" s="83"/>
      <c r="J298" s="83"/>
      <c r="K298" s="83"/>
      <c r="L298" s="83"/>
      <c r="N298" s="83"/>
      <c r="O298" s="83"/>
      <c r="P298" s="83"/>
      <c r="Q298" s="21"/>
      <c r="R298" s="52" t="str">
        <f t="shared" si="69"/>
        <v/>
      </c>
      <c r="S298" s="21"/>
      <c r="T298" s="52">
        <f t="shared" si="70"/>
        <v>0</v>
      </c>
      <c r="U298" s="21"/>
      <c r="V298" s="52" t="str">
        <f t="shared" si="71"/>
        <v/>
      </c>
      <c r="W298" s="83"/>
      <c r="X298" s="84"/>
      <c r="Y298" s="83"/>
      <c r="AB298" s="21"/>
      <c r="AC298" s="52" t="str">
        <f t="shared" si="67"/>
        <v/>
      </c>
      <c r="AD298" s="21"/>
      <c r="AE298" s="52">
        <f t="shared" si="68"/>
        <v>0</v>
      </c>
      <c r="AJ298" s="21"/>
      <c r="AK298" s="52" t="str">
        <f t="shared" si="59"/>
        <v/>
      </c>
      <c r="AL298" s="21"/>
      <c r="AM298" s="52" t="str">
        <f t="shared" si="60"/>
        <v/>
      </c>
      <c r="AN298" s="21"/>
      <c r="AO298" s="32" t="str">
        <f t="shared" si="65"/>
        <v/>
      </c>
      <c r="AP298" s="21"/>
      <c r="AQ298" s="52">
        <f t="shared" si="61"/>
        <v>0</v>
      </c>
      <c r="AR298" s="21"/>
      <c r="AS298" s="52" t="str">
        <f t="shared" si="62"/>
        <v/>
      </c>
      <c r="AT298" s="21"/>
      <c r="AU298" s="52" t="str">
        <f t="shared" si="66"/>
        <v/>
      </c>
      <c r="AV298" s="21"/>
      <c r="AW298" s="52">
        <f t="shared" si="63"/>
        <v>0</v>
      </c>
      <c r="AX298" s="21"/>
      <c r="AY298" s="52" t="str">
        <f t="shared" si="64"/>
        <v/>
      </c>
      <c r="AZ298" s="74"/>
      <c r="BD298" s="21"/>
    </row>
    <row r="299" spans="4:56">
      <c r="D299" s="82"/>
      <c r="E299" s="93"/>
      <c r="F299" s="93"/>
      <c r="G299" s="83"/>
      <c r="H299" s="83"/>
      <c r="I299" s="83"/>
      <c r="J299" s="83"/>
      <c r="K299" s="83"/>
      <c r="L299" s="83"/>
      <c r="N299" s="83"/>
      <c r="O299" s="83"/>
      <c r="P299" s="83"/>
      <c r="Q299" s="21"/>
      <c r="R299" s="52" t="str">
        <f t="shared" si="69"/>
        <v/>
      </c>
      <c r="S299" s="21"/>
      <c r="T299" s="52">
        <f t="shared" si="70"/>
        <v>0</v>
      </c>
      <c r="U299" s="21"/>
      <c r="V299" s="52" t="str">
        <f t="shared" si="71"/>
        <v/>
      </c>
      <c r="W299" s="83"/>
      <c r="X299" s="84"/>
      <c r="Y299" s="83"/>
      <c r="AB299" s="21"/>
      <c r="AC299" s="52" t="str">
        <f t="shared" si="67"/>
        <v/>
      </c>
      <c r="AD299" s="21"/>
      <c r="AE299" s="52">
        <f t="shared" si="68"/>
        <v>0</v>
      </c>
      <c r="AJ299" s="21"/>
      <c r="AK299" s="52" t="str">
        <f t="shared" si="59"/>
        <v/>
      </c>
      <c r="AL299" s="21"/>
      <c r="AM299" s="52" t="str">
        <f t="shared" si="60"/>
        <v/>
      </c>
      <c r="AN299" s="21"/>
      <c r="AO299" s="32" t="str">
        <f t="shared" si="65"/>
        <v/>
      </c>
      <c r="AP299" s="21"/>
      <c r="AQ299" s="52">
        <f t="shared" si="61"/>
        <v>0</v>
      </c>
      <c r="AR299" s="21"/>
      <c r="AS299" s="52" t="str">
        <f t="shared" si="62"/>
        <v/>
      </c>
      <c r="AT299" s="21"/>
      <c r="AU299" s="52" t="str">
        <f t="shared" si="66"/>
        <v/>
      </c>
      <c r="AV299" s="21"/>
      <c r="AW299" s="52">
        <f t="shared" si="63"/>
        <v>0</v>
      </c>
      <c r="AX299" s="21"/>
      <c r="AY299" s="52" t="str">
        <f t="shared" si="64"/>
        <v/>
      </c>
      <c r="AZ299" s="74"/>
      <c r="BD299" s="21"/>
    </row>
    <row r="300" spans="4:56">
      <c r="D300" s="82"/>
      <c r="E300" s="93"/>
      <c r="F300" s="93"/>
      <c r="G300" s="83"/>
      <c r="H300" s="83"/>
      <c r="I300" s="83"/>
      <c r="J300" s="83"/>
      <c r="K300" s="83"/>
      <c r="L300" s="83"/>
      <c r="N300" s="83"/>
      <c r="O300" s="83"/>
      <c r="P300" s="83"/>
      <c r="Q300" s="21"/>
      <c r="R300" s="52" t="str">
        <f t="shared" si="69"/>
        <v/>
      </c>
      <c r="S300" s="21"/>
      <c r="T300" s="52">
        <f t="shared" si="70"/>
        <v>0</v>
      </c>
      <c r="U300" s="21"/>
      <c r="V300" s="52" t="str">
        <f t="shared" si="71"/>
        <v/>
      </c>
      <c r="W300" s="83"/>
      <c r="X300" s="84"/>
      <c r="Y300" s="83"/>
      <c r="AB300" s="21"/>
      <c r="AC300" s="52" t="str">
        <f t="shared" si="67"/>
        <v/>
      </c>
      <c r="AD300" s="21"/>
      <c r="AE300" s="52">
        <f t="shared" si="68"/>
        <v>0</v>
      </c>
      <c r="AJ300" s="21"/>
      <c r="AK300" s="52" t="str">
        <f t="shared" si="59"/>
        <v/>
      </c>
      <c r="AL300" s="21"/>
      <c r="AM300" s="52" t="str">
        <f t="shared" si="60"/>
        <v/>
      </c>
      <c r="AN300" s="21"/>
      <c r="AO300" s="32" t="str">
        <f t="shared" si="65"/>
        <v/>
      </c>
      <c r="AP300" s="21"/>
      <c r="AQ300" s="52">
        <f t="shared" si="61"/>
        <v>0</v>
      </c>
      <c r="AR300" s="21"/>
      <c r="AS300" s="52" t="str">
        <f t="shared" si="62"/>
        <v/>
      </c>
      <c r="AT300" s="21"/>
      <c r="AU300" s="52" t="str">
        <f t="shared" si="66"/>
        <v/>
      </c>
      <c r="AV300" s="21"/>
      <c r="AW300" s="52">
        <f t="shared" si="63"/>
        <v>0</v>
      </c>
      <c r="AX300" s="21"/>
      <c r="AY300" s="52" t="str">
        <f t="shared" si="64"/>
        <v/>
      </c>
      <c r="AZ300" s="74"/>
      <c r="BD300" s="21"/>
    </row>
    <row r="301" spans="4:56">
      <c r="D301" s="82"/>
      <c r="E301" s="93"/>
      <c r="F301" s="93"/>
      <c r="G301" s="83"/>
      <c r="H301" s="83"/>
      <c r="I301" s="83"/>
      <c r="J301" s="83"/>
      <c r="K301" s="83"/>
      <c r="L301" s="83"/>
      <c r="N301" s="83"/>
      <c r="O301" s="83"/>
      <c r="P301" s="83"/>
      <c r="Q301" s="21"/>
      <c r="R301" s="52" t="str">
        <f t="shared" si="69"/>
        <v/>
      </c>
      <c r="S301" s="21"/>
      <c r="T301" s="52">
        <f t="shared" si="70"/>
        <v>0</v>
      </c>
      <c r="U301" s="21"/>
      <c r="V301" s="52" t="str">
        <f t="shared" si="71"/>
        <v/>
      </c>
      <c r="W301" s="83"/>
      <c r="X301" s="84"/>
      <c r="Y301" s="83"/>
      <c r="AB301" s="21"/>
      <c r="AC301" s="52" t="str">
        <f t="shared" si="67"/>
        <v/>
      </c>
      <c r="AD301" s="21"/>
      <c r="AE301" s="52">
        <f t="shared" si="68"/>
        <v>0</v>
      </c>
      <c r="AJ301" s="21"/>
      <c r="AK301" s="52" t="str">
        <f t="shared" si="59"/>
        <v/>
      </c>
      <c r="AL301" s="21"/>
      <c r="AM301" s="52" t="str">
        <f t="shared" si="60"/>
        <v/>
      </c>
      <c r="AN301" s="21"/>
      <c r="AO301" s="32" t="str">
        <f t="shared" si="65"/>
        <v/>
      </c>
      <c r="AP301" s="21"/>
      <c r="AQ301" s="52">
        <f t="shared" si="61"/>
        <v>0</v>
      </c>
      <c r="AR301" s="21"/>
      <c r="AS301" s="52" t="str">
        <f t="shared" si="62"/>
        <v/>
      </c>
      <c r="AT301" s="21"/>
      <c r="AU301" s="52" t="str">
        <f t="shared" si="66"/>
        <v/>
      </c>
      <c r="AV301" s="21"/>
      <c r="AW301" s="52">
        <f t="shared" si="63"/>
        <v>0</v>
      </c>
      <c r="AX301" s="21"/>
      <c r="AY301" s="52" t="str">
        <f t="shared" si="64"/>
        <v/>
      </c>
      <c r="AZ301" s="74"/>
      <c r="BD301" s="21"/>
    </row>
    <row r="302" spans="4:56">
      <c r="D302" s="82"/>
      <c r="E302" s="93"/>
      <c r="F302" s="93"/>
      <c r="G302" s="83"/>
      <c r="H302" s="83"/>
      <c r="I302" s="83"/>
      <c r="J302" s="83"/>
      <c r="K302" s="83"/>
      <c r="L302" s="83"/>
      <c r="N302" s="83"/>
      <c r="O302" s="83"/>
      <c r="P302" s="83"/>
      <c r="Q302" s="21"/>
      <c r="R302" s="52" t="str">
        <f t="shared" si="69"/>
        <v/>
      </c>
      <c r="S302" s="21"/>
      <c r="T302" s="52">
        <f t="shared" si="70"/>
        <v>0</v>
      </c>
      <c r="U302" s="21"/>
      <c r="V302" s="52" t="str">
        <f t="shared" si="71"/>
        <v/>
      </c>
      <c r="W302" s="83"/>
      <c r="X302" s="84"/>
      <c r="Y302" s="83"/>
      <c r="AB302" s="21"/>
      <c r="AC302" s="52" t="str">
        <f t="shared" si="67"/>
        <v/>
      </c>
      <c r="AD302" s="21"/>
      <c r="AE302" s="52">
        <f t="shared" si="68"/>
        <v>0</v>
      </c>
      <c r="AJ302" s="21"/>
      <c r="AK302" s="52" t="str">
        <f t="shared" ref="AK302:AK365" si="72">IF(ISNA(VLOOKUP(AJ302,quocTich,2,FALSE)),"",VLOOKUP(AJ302,quocTich,2,FALSE))</f>
        <v/>
      </c>
      <c r="AL302" s="21"/>
      <c r="AM302" s="52" t="str">
        <f t="shared" ref="AM302:AM365" si="73">IF(ISNA(VLOOKUP(AL302,danToc,2,FALSE)),"",VLOOKUP(AL302,danToc,2,FALSE))</f>
        <v/>
      </c>
      <c r="AN302" s="21"/>
      <c r="AO302" s="32" t="str">
        <f t="shared" si="65"/>
        <v/>
      </c>
      <c r="AP302" s="21"/>
      <c r="AQ302" s="52">
        <f t="shared" ref="AQ302:AQ365" si="74">IF(ISNA(VLOOKUP(AP302&amp;AO302,huyen,3,FALSE)),"",VLOOKUP(AP302&amp;AO302,huyen,3,FALSE))</f>
        <v>0</v>
      </c>
      <c r="AR302" s="21"/>
      <c r="AS302" s="52" t="str">
        <f t="shared" ref="AS302:AS365" si="75">IF(ISNA(VLOOKUP(AR302&amp;AQ302,xa,3,FALSE)),"",VLOOKUP(AR302&amp;AQ302,xa,3,FALSE))</f>
        <v/>
      </c>
      <c r="AT302" s="21"/>
      <c r="AU302" s="52" t="str">
        <f t="shared" si="66"/>
        <v/>
      </c>
      <c r="AV302" s="21"/>
      <c r="AW302" s="52">
        <f t="shared" ref="AW302:AW365" si="76">IF(ISNA(VLOOKUP(AV302&amp;AU302,huyen,3,FALSE)),"",VLOOKUP(AV302&amp;AU302,huyen,3,FALSE))</f>
        <v>0</v>
      </c>
      <c r="AX302" s="21"/>
      <c r="AY302" s="52" t="str">
        <f t="shared" ref="AY302:AY365" si="77">IF(ISNA(VLOOKUP(AX302&amp;AW302,xa,3,FALSE)),"",VLOOKUP(AX302&amp;AW302,xa,3,FALSE))</f>
        <v/>
      </c>
      <c r="AZ302" s="74"/>
      <c r="BD302" s="21"/>
    </row>
    <row r="303" spans="4:56">
      <c r="D303" s="82"/>
      <c r="E303" s="93"/>
      <c r="F303" s="93"/>
      <c r="G303" s="83"/>
      <c r="H303" s="83"/>
      <c r="I303" s="83"/>
      <c r="J303" s="83"/>
      <c r="K303" s="83"/>
      <c r="L303" s="83"/>
      <c r="N303" s="83"/>
      <c r="O303" s="83"/>
      <c r="P303" s="83"/>
      <c r="Q303" s="21"/>
      <c r="R303" s="52" t="str">
        <f t="shared" si="69"/>
        <v/>
      </c>
      <c r="S303" s="21"/>
      <c r="T303" s="52">
        <f t="shared" si="70"/>
        <v>0</v>
      </c>
      <c r="U303" s="21"/>
      <c r="V303" s="52" t="str">
        <f t="shared" si="71"/>
        <v/>
      </c>
      <c r="W303" s="83"/>
      <c r="X303" s="84"/>
      <c r="Y303" s="83"/>
      <c r="AB303" s="21"/>
      <c r="AC303" s="52" t="str">
        <f t="shared" si="67"/>
        <v/>
      </c>
      <c r="AD303" s="21"/>
      <c r="AE303" s="52">
        <f t="shared" si="68"/>
        <v>0</v>
      </c>
      <c r="AJ303" s="21"/>
      <c r="AK303" s="52" t="str">
        <f t="shared" si="72"/>
        <v/>
      </c>
      <c r="AL303" s="21"/>
      <c r="AM303" s="52" t="str">
        <f t="shared" si="73"/>
        <v/>
      </c>
      <c r="AN303" s="21"/>
      <c r="AO303" s="32" t="str">
        <f t="shared" ref="AO303:AO366" si="78">IF(ISNA(VLOOKUP(AN303,tinh,2,FALSE)),"",VLOOKUP(AN303,tinh,2,FALSE))</f>
        <v/>
      </c>
      <c r="AP303" s="21"/>
      <c r="AQ303" s="52">
        <f t="shared" si="74"/>
        <v>0</v>
      </c>
      <c r="AR303" s="21"/>
      <c r="AS303" s="52" t="str">
        <f t="shared" si="75"/>
        <v/>
      </c>
      <c r="AT303" s="21"/>
      <c r="AU303" s="52" t="str">
        <f t="shared" ref="AU303:AU366" si="79">IF(ISNA(VLOOKUP(AT303,tinh,2,FALSE)),"",VLOOKUP(AT303,tinh,2,FALSE))</f>
        <v/>
      </c>
      <c r="AV303" s="21"/>
      <c r="AW303" s="52">
        <f t="shared" si="76"/>
        <v>0</v>
      </c>
      <c r="AX303" s="21"/>
      <c r="AY303" s="52" t="str">
        <f t="shared" si="77"/>
        <v/>
      </c>
      <c r="AZ303" s="74"/>
      <c r="BD303" s="21"/>
    </row>
    <row r="304" spans="4:56">
      <c r="D304" s="82"/>
      <c r="E304" s="93"/>
      <c r="F304" s="93"/>
      <c r="G304" s="83"/>
      <c r="H304" s="83"/>
      <c r="I304" s="83"/>
      <c r="J304" s="83"/>
      <c r="K304" s="83"/>
      <c r="L304" s="83"/>
      <c r="N304" s="83"/>
      <c r="O304" s="83"/>
      <c r="P304" s="83"/>
      <c r="Q304" s="21"/>
      <c r="R304" s="52" t="str">
        <f t="shared" si="69"/>
        <v/>
      </c>
      <c r="S304" s="21"/>
      <c r="T304" s="52">
        <f t="shared" si="70"/>
        <v>0</v>
      </c>
      <c r="U304" s="21"/>
      <c r="V304" s="52" t="str">
        <f t="shared" si="71"/>
        <v/>
      </c>
      <c r="W304" s="83"/>
      <c r="X304" s="84"/>
      <c r="Y304" s="83"/>
      <c r="AB304" s="21"/>
      <c r="AC304" s="52" t="str">
        <f t="shared" si="67"/>
        <v/>
      </c>
      <c r="AD304" s="21"/>
      <c r="AE304" s="52">
        <f t="shared" si="68"/>
        <v>0</v>
      </c>
      <c r="AJ304" s="21"/>
      <c r="AK304" s="52" t="str">
        <f t="shared" si="72"/>
        <v/>
      </c>
      <c r="AL304" s="21"/>
      <c r="AM304" s="52" t="str">
        <f t="shared" si="73"/>
        <v/>
      </c>
      <c r="AN304" s="21"/>
      <c r="AO304" s="32" t="str">
        <f t="shared" si="78"/>
        <v/>
      </c>
      <c r="AP304" s="21"/>
      <c r="AQ304" s="52">
        <f t="shared" si="74"/>
        <v>0</v>
      </c>
      <c r="AR304" s="21"/>
      <c r="AS304" s="52" t="str">
        <f t="shared" si="75"/>
        <v/>
      </c>
      <c r="AT304" s="21"/>
      <c r="AU304" s="52" t="str">
        <f t="shared" si="79"/>
        <v/>
      </c>
      <c r="AV304" s="21"/>
      <c r="AW304" s="52">
        <f t="shared" si="76"/>
        <v>0</v>
      </c>
      <c r="AX304" s="21"/>
      <c r="AY304" s="52" t="str">
        <f t="shared" si="77"/>
        <v/>
      </c>
      <c r="AZ304" s="74"/>
      <c r="BD304" s="21"/>
    </row>
    <row r="305" spans="4:56">
      <c r="D305" s="82"/>
      <c r="E305" s="93"/>
      <c r="F305" s="93"/>
      <c r="G305" s="83"/>
      <c r="H305" s="83"/>
      <c r="I305" s="83"/>
      <c r="J305" s="83"/>
      <c r="K305" s="83"/>
      <c r="L305" s="83"/>
      <c r="N305" s="83"/>
      <c r="O305" s="83"/>
      <c r="P305" s="83"/>
      <c r="Q305" s="21"/>
      <c r="R305" s="52" t="str">
        <f t="shared" si="69"/>
        <v/>
      </c>
      <c r="S305" s="21"/>
      <c r="T305" s="52">
        <f t="shared" si="70"/>
        <v>0</v>
      </c>
      <c r="U305" s="21"/>
      <c r="V305" s="52" t="str">
        <f t="shared" si="71"/>
        <v/>
      </c>
      <c r="W305" s="83"/>
      <c r="X305" s="84"/>
      <c r="Y305" s="83"/>
      <c r="AB305" s="21"/>
      <c r="AC305" s="52" t="str">
        <f t="shared" si="67"/>
        <v/>
      </c>
      <c r="AD305" s="21"/>
      <c r="AE305" s="52">
        <f t="shared" si="68"/>
        <v>0</v>
      </c>
      <c r="AJ305" s="21"/>
      <c r="AK305" s="52" t="str">
        <f t="shared" si="72"/>
        <v/>
      </c>
      <c r="AL305" s="21"/>
      <c r="AM305" s="52" t="str">
        <f t="shared" si="73"/>
        <v/>
      </c>
      <c r="AN305" s="21"/>
      <c r="AO305" s="32" t="str">
        <f t="shared" si="78"/>
        <v/>
      </c>
      <c r="AP305" s="21"/>
      <c r="AQ305" s="52">
        <f t="shared" si="74"/>
        <v>0</v>
      </c>
      <c r="AR305" s="21"/>
      <c r="AS305" s="52" t="str">
        <f t="shared" si="75"/>
        <v/>
      </c>
      <c r="AT305" s="21"/>
      <c r="AU305" s="52" t="str">
        <f t="shared" si="79"/>
        <v/>
      </c>
      <c r="AV305" s="21"/>
      <c r="AW305" s="52">
        <f t="shared" si="76"/>
        <v>0</v>
      </c>
      <c r="AX305" s="21"/>
      <c r="AY305" s="52" t="str">
        <f t="shared" si="77"/>
        <v/>
      </c>
      <c r="AZ305" s="74"/>
      <c r="BD305" s="21"/>
    </row>
    <row r="306" spans="4:56">
      <c r="D306" s="82"/>
      <c r="E306" s="93"/>
      <c r="F306" s="93"/>
      <c r="G306" s="83"/>
      <c r="H306" s="83"/>
      <c r="I306" s="83"/>
      <c r="J306" s="83"/>
      <c r="K306" s="83"/>
      <c r="L306" s="83"/>
      <c r="N306" s="83"/>
      <c r="O306" s="83"/>
      <c r="P306" s="83"/>
      <c r="Q306" s="21"/>
      <c r="R306" s="52" t="str">
        <f t="shared" si="69"/>
        <v/>
      </c>
      <c r="S306" s="21"/>
      <c r="T306" s="52">
        <f t="shared" si="70"/>
        <v>0</v>
      </c>
      <c r="U306" s="21"/>
      <c r="V306" s="52" t="str">
        <f t="shared" si="71"/>
        <v/>
      </c>
      <c r="W306" s="83"/>
      <c r="X306" s="84"/>
      <c r="Y306" s="83"/>
      <c r="AB306" s="21"/>
      <c r="AC306" s="52" t="str">
        <f t="shared" si="67"/>
        <v/>
      </c>
      <c r="AD306" s="21"/>
      <c r="AE306" s="52">
        <f t="shared" si="68"/>
        <v>0</v>
      </c>
      <c r="AJ306" s="21"/>
      <c r="AK306" s="52" t="str">
        <f t="shared" si="72"/>
        <v/>
      </c>
      <c r="AL306" s="21"/>
      <c r="AM306" s="52" t="str">
        <f t="shared" si="73"/>
        <v/>
      </c>
      <c r="AN306" s="21"/>
      <c r="AO306" s="32" t="str">
        <f t="shared" si="78"/>
        <v/>
      </c>
      <c r="AP306" s="21"/>
      <c r="AQ306" s="52">
        <f t="shared" si="74"/>
        <v>0</v>
      </c>
      <c r="AR306" s="21"/>
      <c r="AS306" s="52" t="str">
        <f t="shared" si="75"/>
        <v/>
      </c>
      <c r="AT306" s="21"/>
      <c r="AU306" s="52" t="str">
        <f t="shared" si="79"/>
        <v/>
      </c>
      <c r="AV306" s="21"/>
      <c r="AW306" s="52">
        <f t="shared" si="76"/>
        <v>0</v>
      </c>
      <c r="AX306" s="21"/>
      <c r="AY306" s="52" t="str">
        <f t="shared" si="77"/>
        <v/>
      </c>
      <c r="AZ306" s="74"/>
      <c r="BD306" s="21"/>
    </row>
    <row r="307" spans="4:56">
      <c r="D307" s="82"/>
      <c r="E307" s="93"/>
      <c r="F307" s="93"/>
      <c r="G307" s="83"/>
      <c r="H307" s="83"/>
      <c r="I307" s="83"/>
      <c r="J307" s="83"/>
      <c r="K307" s="83"/>
      <c r="L307" s="83"/>
      <c r="N307" s="83"/>
      <c r="O307" s="83"/>
      <c r="P307" s="83"/>
      <c r="Q307" s="21"/>
      <c r="R307" s="52" t="str">
        <f t="shared" si="69"/>
        <v/>
      </c>
      <c r="S307" s="21"/>
      <c r="T307" s="52">
        <f t="shared" si="70"/>
        <v>0</v>
      </c>
      <c r="U307" s="21"/>
      <c r="V307" s="52" t="str">
        <f t="shared" si="71"/>
        <v/>
      </c>
      <c r="W307" s="83"/>
      <c r="X307" s="84"/>
      <c r="Y307" s="83"/>
      <c r="AB307" s="21"/>
      <c r="AC307" s="52" t="str">
        <f t="shared" si="67"/>
        <v/>
      </c>
      <c r="AD307" s="21"/>
      <c r="AE307" s="52">
        <f t="shared" si="68"/>
        <v>0</v>
      </c>
      <c r="AJ307" s="21"/>
      <c r="AK307" s="52" t="str">
        <f t="shared" si="72"/>
        <v/>
      </c>
      <c r="AL307" s="21"/>
      <c r="AM307" s="52" t="str">
        <f t="shared" si="73"/>
        <v/>
      </c>
      <c r="AN307" s="21"/>
      <c r="AO307" s="32" t="str">
        <f t="shared" si="78"/>
        <v/>
      </c>
      <c r="AP307" s="21"/>
      <c r="AQ307" s="52">
        <f t="shared" si="74"/>
        <v>0</v>
      </c>
      <c r="AR307" s="21"/>
      <c r="AS307" s="52" t="str">
        <f t="shared" si="75"/>
        <v/>
      </c>
      <c r="AT307" s="21"/>
      <c r="AU307" s="52" t="str">
        <f t="shared" si="79"/>
        <v/>
      </c>
      <c r="AV307" s="21"/>
      <c r="AW307" s="52">
        <f t="shared" si="76"/>
        <v>0</v>
      </c>
      <c r="AX307" s="21"/>
      <c r="AY307" s="52" t="str">
        <f t="shared" si="77"/>
        <v/>
      </c>
      <c r="AZ307" s="74"/>
      <c r="BD307" s="21"/>
    </row>
    <row r="308" spans="4:56">
      <c r="D308" s="82"/>
      <c r="E308" s="93"/>
      <c r="F308" s="93"/>
      <c r="G308" s="83"/>
      <c r="H308" s="83"/>
      <c r="I308" s="83"/>
      <c r="J308" s="83"/>
      <c r="K308" s="83"/>
      <c r="L308" s="83"/>
      <c r="N308" s="83"/>
      <c r="O308" s="83"/>
      <c r="P308" s="83"/>
      <c r="Q308" s="21"/>
      <c r="R308" s="52" t="str">
        <f t="shared" si="69"/>
        <v/>
      </c>
      <c r="S308" s="21"/>
      <c r="T308" s="52">
        <f t="shared" si="70"/>
        <v>0</v>
      </c>
      <c r="U308" s="21"/>
      <c r="V308" s="52" t="str">
        <f t="shared" si="71"/>
        <v/>
      </c>
      <c r="W308" s="83"/>
      <c r="X308" s="84"/>
      <c r="Y308" s="83"/>
      <c r="AB308" s="21"/>
      <c r="AC308" s="52" t="str">
        <f t="shared" si="67"/>
        <v/>
      </c>
      <c r="AD308" s="21"/>
      <c r="AE308" s="52">
        <f t="shared" si="68"/>
        <v>0</v>
      </c>
      <c r="AJ308" s="21"/>
      <c r="AK308" s="52" t="str">
        <f t="shared" si="72"/>
        <v/>
      </c>
      <c r="AL308" s="21"/>
      <c r="AM308" s="52" t="str">
        <f t="shared" si="73"/>
        <v/>
      </c>
      <c r="AN308" s="21"/>
      <c r="AO308" s="32" t="str">
        <f t="shared" si="78"/>
        <v/>
      </c>
      <c r="AP308" s="21"/>
      <c r="AQ308" s="52">
        <f t="shared" si="74"/>
        <v>0</v>
      </c>
      <c r="AR308" s="21"/>
      <c r="AS308" s="52" t="str">
        <f t="shared" si="75"/>
        <v/>
      </c>
      <c r="AT308" s="21"/>
      <c r="AU308" s="52" t="str">
        <f t="shared" si="79"/>
        <v/>
      </c>
      <c r="AV308" s="21"/>
      <c r="AW308" s="52">
        <f t="shared" si="76"/>
        <v>0</v>
      </c>
      <c r="AX308" s="21"/>
      <c r="AY308" s="52" t="str">
        <f t="shared" si="77"/>
        <v/>
      </c>
      <c r="AZ308" s="74"/>
      <c r="BD308" s="21"/>
    </row>
    <row r="309" spans="4:56">
      <c r="D309" s="82"/>
      <c r="E309" s="93"/>
      <c r="F309" s="93"/>
      <c r="G309" s="83"/>
      <c r="H309" s="83"/>
      <c r="I309" s="83"/>
      <c r="J309" s="83"/>
      <c r="K309" s="83"/>
      <c r="L309" s="83"/>
      <c r="N309" s="83"/>
      <c r="O309" s="83"/>
      <c r="P309" s="83"/>
      <c r="Q309" s="21"/>
      <c r="R309" s="52" t="str">
        <f t="shared" si="69"/>
        <v/>
      </c>
      <c r="S309" s="21"/>
      <c r="T309" s="52">
        <f t="shared" si="70"/>
        <v>0</v>
      </c>
      <c r="U309" s="21"/>
      <c r="V309" s="52" t="str">
        <f t="shared" si="71"/>
        <v/>
      </c>
      <c r="W309" s="83"/>
      <c r="X309" s="84"/>
      <c r="Y309" s="83"/>
      <c r="AB309" s="21"/>
      <c r="AC309" s="52" t="str">
        <f t="shared" si="67"/>
        <v/>
      </c>
      <c r="AD309" s="21"/>
      <c r="AE309" s="52">
        <f t="shared" si="68"/>
        <v>0</v>
      </c>
      <c r="AJ309" s="21"/>
      <c r="AK309" s="52" t="str">
        <f t="shared" si="72"/>
        <v/>
      </c>
      <c r="AL309" s="21"/>
      <c r="AM309" s="52" t="str">
        <f t="shared" si="73"/>
        <v/>
      </c>
      <c r="AN309" s="21"/>
      <c r="AO309" s="32" t="str">
        <f t="shared" si="78"/>
        <v/>
      </c>
      <c r="AP309" s="21"/>
      <c r="AQ309" s="52">
        <f t="shared" si="74"/>
        <v>0</v>
      </c>
      <c r="AR309" s="21"/>
      <c r="AS309" s="52" t="str">
        <f t="shared" si="75"/>
        <v/>
      </c>
      <c r="AT309" s="21"/>
      <c r="AU309" s="52" t="str">
        <f t="shared" si="79"/>
        <v/>
      </c>
      <c r="AV309" s="21"/>
      <c r="AW309" s="52">
        <f t="shared" si="76"/>
        <v>0</v>
      </c>
      <c r="AX309" s="21"/>
      <c r="AY309" s="52" t="str">
        <f t="shared" si="77"/>
        <v/>
      </c>
      <c r="AZ309" s="74"/>
      <c r="BD309" s="21"/>
    </row>
    <row r="310" spans="4:56">
      <c r="D310" s="82"/>
      <c r="E310" s="93"/>
      <c r="F310" s="93"/>
      <c r="G310" s="83"/>
      <c r="H310" s="83"/>
      <c r="I310" s="83"/>
      <c r="J310" s="83"/>
      <c r="K310" s="83"/>
      <c r="L310" s="83"/>
      <c r="N310" s="83"/>
      <c r="O310" s="83"/>
      <c r="P310" s="83"/>
      <c r="Q310" s="21"/>
      <c r="R310" s="52" t="str">
        <f t="shared" si="69"/>
        <v/>
      </c>
      <c r="S310" s="21"/>
      <c r="T310" s="52">
        <f t="shared" si="70"/>
        <v>0</v>
      </c>
      <c r="U310" s="21"/>
      <c r="V310" s="52" t="str">
        <f t="shared" si="71"/>
        <v/>
      </c>
      <c r="W310" s="83"/>
      <c r="X310" s="84"/>
      <c r="Y310" s="83"/>
      <c r="AB310" s="21"/>
      <c r="AC310" s="52" t="str">
        <f t="shared" si="67"/>
        <v/>
      </c>
      <c r="AD310" s="21"/>
      <c r="AE310" s="52">
        <f t="shared" si="68"/>
        <v>0</v>
      </c>
      <c r="AJ310" s="21"/>
      <c r="AK310" s="52" t="str">
        <f t="shared" si="72"/>
        <v/>
      </c>
      <c r="AL310" s="21"/>
      <c r="AM310" s="52" t="str">
        <f t="shared" si="73"/>
        <v/>
      </c>
      <c r="AN310" s="21"/>
      <c r="AO310" s="32" t="str">
        <f t="shared" si="78"/>
        <v/>
      </c>
      <c r="AP310" s="21"/>
      <c r="AQ310" s="52">
        <f t="shared" si="74"/>
        <v>0</v>
      </c>
      <c r="AR310" s="21"/>
      <c r="AS310" s="52" t="str">
        <f t="shared" si="75"/>
        <v/>
      </c>
      <c r="AT310" s="21"/>
      <c r="AU310" s="52" t="str">
        <f t="shared" si="79"/>
        <v/>
      </c>
      <c r="AV310" s="21"/>
      <c r="AW310" s="52">
        <f t="shared" si="76"/>
        <v>0</v>
      </c>
      <c r="AX310" s="21"/>
      <c r="AY310" s="52" t="str">
        <f t="shared" si="77"/>
        <v/>
      </c>
      <c r="AZ310" s="74"/>
      <c r="BD310" s="21"/>
    </row>
    <row r="311" spans="4:56">
      <c r="D311" s="82"/>
      <c r="E311" s="93"/>
      <c r="F311" s="93"/>
      <c r="G311" s="83"/>
      <c r="H311" s="83"/>
      <c r="I311" s="83"/>
      <c r="J311" s="83"/>
      <c r="K311" s="83"/>
      <c r="L311" s="83"/>
      <c r="N311" s="83"/>
      <c r="O311" s="83"/>
      <c r="P311" s="83"/>
      <c r="Q311" s="21"/>
      <c r="R311" s="52" t="str">
        <f t="shared" si="69"/>
        <v/>
      </c>
      <c r="S311" s="21"/>
      <c r="T311" s="52">
        <f t="shared" si="70"/>
        <v>0</v>
      </c>
      <c r="U311" s="21"/>
      <c r="V311" s="52" t="str">
        <f t="shared" si="71"/>
        <v/>
      </c>
      <c r="W311" s="83"/>
      <c r="X311" s="84"/>
      <c r="Y311" s="83"/>
      <c r="AB311" s="21"/>
      <c r="AC311" s="52" t="str">
        <f t="shared" si="67"/>
        <v/>
      </c>
      <c r="AD311" s="21"/>
      <c r="AE311" s="52">
        <f t="shared" si="68"/>
        <v>0</v>
      </c>
      <c r="AJ311" s="21"/>
      <c r="AK311" s="52" t="str">
        <f t="shared" si="72"/>
        <v/>
      </c>
      <c r="AL311" s="21"/>
      <c r="AM311" s="52" t="str">
        <f t="shared" si="73"/>
        <v/>
      </c>
      <c r="AN311" s="21"/>
      <c r="AO311" s="32" t="str">
        <f t="shared" si="78"/>
        <v/>
      </c>
      <c r="AP311" s="21"/>
      <c r="AQ311" s="52">
        <f t="shared" si="74"/>
        <v>0</v>
      </c>
      <c r="AR311" s="21"/>
      <c r="AS311" s="52" t="str">
        <f t="shared" si="75"/>
        <v/>
      </c>
      <c r="AT311" s="21"/>
      <c r="AU311" s="52" t="str">
        <f t="shared" si="79"/>
        <v/>
      </c>
      <c r="AV311" s="21"/>
      <c r="AW311" s="52">
        <f t="shared" si="76"/>
        <v>0</v>
      </c>
      <c r="AX311" s="21"/>
      <c r="AY311" s="52" t="str">
        <f t="shared" si="77"/>
        <v/>
      </c>
      <c r="AZ311" s="74"/>
      <c r="BD311" s="21"/>
    </row>
    <row r="312" spans="4:56">
      <c r="D312" s="82"/>
      <c r="E312" s="93"/>
      <c r="F312" s="93"/>
      <c r="G312" s="83"/>
      <c r="H312" s="83"/>
      <c r="I312" s="83"/>
      <c r="J312" s="83"/>
      <c r="K312" s="83"/>
      <c r="L312" s="83"/>
      <c r="N312" s="83"/>
      <c r="O312" s="83"/>
      <c r="P312" s="83"/>
      <c r="Q312" s="21"/>
      <c r="R312" s="52" t="str">
        <f t="shared" si="69"/>
        <v/>
      </c>
      <c r="S312" s="21"/>
      <c r="T312" s="52">
        <f t="shared" si="70"/>
        <v>0</v>
      </c>
      <c r="U312" s="21"/>
      <c r="V312" s="52" t="str">
        <f t="shared" si="71"/>
        <v/>
      </c>
      <c r="W312" s="83"/>
      <c r="X312" s="84"/>
      <c r="Y312" s="83"/>
      <c r="AB312" s="21"/>
      <c r="AC312" s="52" t="str">
        <f t="shared" si="67"/>
        <v/>
      </c>
      <c r="AD312" s="21"/>
      <c r="AE312" s="52">
        <f t="shared" si="68"/>
        <v>0</v>
      </c>
      <c r="AJ312" s="21"/>
      <c r="AK312" s="52" t="str">
        <f t="shared" si="72"/>
        <v/>
      </c>
      <c r="AL312" s="21"/>
      <c r="AM312" s="52" t="str">
        <f t="shared" si="73"/>
        <v/>
      </c>
      <c r="AN312" s="21"/>
      <c r="AO312" s="32" t="str">
        <f t="shared" si="78"/>
        <v/>
      </c>
      <c r="AP312" s="21"/>
      <c r="AQ312" s="52">
        <f t="shared" si="74"/>
        <v>0</v>
      </c>
      <c r="AR312" s="21"/>
      <c r="AS312" s="52" t="str">
        <f t="shared" si="75"/>
        <v/>
      </c>
      <c r="AT312" s="21"/>
      <c r="AU312" s="52" t="str">
        <f t="shared" si="79"/>
        <v/>
      </c>
      <c r="AV312" s="21"/>
      <c r="AW312" s="52">
        <f t="shared" si="76"/>
        <v>0</v>
      </c>
      <c r="AX312" s="21"/>
      <c r="AY312" s="52" t="str">
        <f t="shared" si="77"/>
        <v/>
      </c>
      <c r="AZ312" s="74"/>
      <c r="BD312" s="21"/>
    </row>
    <row r="313" spans="4:56">
      <c r="D313" s="82"/>
      <c r="E313" s="93"/>
      <c r="F313" s="93"/>
      <c r="G313" s="83"/>
      <c r="H313" s="83"/>
      <c r="I313" s="83"/>
      <c r="J313" s="83"/>
      <c r="K313" s="83"/>
      <c r="L313" s="83"/>
      <c r="N313" s="83"/>
      <c r="O313" s="83"/>
      <c r="P313" s="83"/>
      <c r="Q313" s="21"/>
      <c r="R313" s="52" t="str">
        <f t="shared" si="69"/>
        <v/>
      </c>
      <c r="S313" s="21"/>
      <c r="T313" s="52">
        <f t="shared" si="70"/>
        <v>0</v>
      </c>
      <c r="U313" s="21"/>
      <c r="V313" s="52" t="str">
        <f t="shared" si="71"/>
        <v/>
      </c>
      <c r="W313" s="83"/>
      <c r="X313" s="84"/>
      <c r="Y313" s="83"/>
      <c r="AB313" s="21"/>
      <c r="AC313" s="52" t="str">
        <f t="shared" si="67"/>
        <v/>
      </c>
      <c r="AD313" s="21"/>
      <c r="AE313" s="52">
        <f t="shared" si="68"/>
        <v>0</v>
      </c>
      <c r="AJ313" s="21"/>
      <c r="AK313" s="52" t="str">
        <f t="shared" si="72"/>
        <v/>
      </c>
      <c r="AL313" s="21"/>
      <c r="AM313" s="52" t="str">
        <f t="shared" si="73"/>
        <v/>
      </c>
      <c r="AN313" s="21"/>
      <c r="AO313" s="32" t="str">
        <f t="shared" si="78"/>
        <v/>
      </c>
      <c r="AP313" s="21"/>
      <c r="AQ313" s="52">
        <f t="shared" si="74"/>
        <v>0</v>
      </c>
      <c r="AR313" s="21"/>
      <c r="AS313" s="52" t="str">
        <f t="shared" si="75"/>
        <v/>
      </c>
      <c r="AT313" s="21"/>
      <c r="AU313" s="52" t="str">
        <f t="shared" si="79"/>
        <v/>
      </c>
      <c r="AV313" s="21"/>
      <c r="AW313" s="52">
        <f t="shared" si="76"/>
        <v>0</v>
      </c>
      <c r="AX313" s="21"/>
      <c r="AY313" s="52" t="str">
        <f t="shared" si="77"/>
        <v/>
      </c>
      <c r="AZ313" s="74"/>
      <c r="BD313" s="21"/>
    </row>
    <row r="314" spans="4:56">
      <c r="D314" s="82"/>
      <c r="E314" s="93"/>
      <c r="F314" s="93"/>
      <c r="G314" s="83"/>
      <c r="H314" s="83"/>
      <c r="I314" s="83"/>
      <c r="J314" s="83"/>
      <c r="K314" s="83"/>
      <c r="L314" s="83"/>
      <c r="N314" s="83"/>
      <c r="O314" s="83"/>
      <c r="P314" s="83"/>
      <c r="Q314" s="21"/>
      <c r="R314" s="52" t="str">
        <f t="shared" si="69"/>
        <v/>
      </c>
      <c r="S314" s="21"/>
      <c r="T314" s="52">
        <f t="shared" si="70"/>
        <v>0</v>
      </c>
      <c r="U314" s="21"/>
      <c r="V314" s="52" t="str">
        <f t="shared" si="71"/>
        <v/>
      </c>
      <c r="W314" s="83"/>
      <c r="X314" s="84"/>
      <c r="Y314" s="83"/>
      <c r="AB314" s="21"/>
      <c r="AC314" s="52" t="str">
        <f t="shared" si="67"/>
        <v/>
      </c>
      <c r="AD314" s="21"/>
      <c r="AE314" s="52">
        <f t="shared" si="68"/>
        <v>0</v>
      </c>
      <c r="AJ314" s="21"/>
      <c r="AK314" s="52" t="str">
        <f t="shared" si="72"/>
        <v/>
      </c>
      <c r="AL314" s="21"/>
      <c r="AM314" s="52" t="str">
        <f t="shared" si="73"/>
        <v/>
      </c>
      <c r="AN314" s="21"/>
      <c r="AO314" s="32" t="str">
        <f t="shared" si="78"/>
        <v/>
      </c>
      <c r="AP314" s="21"/>
      <c r="AQ314" s="52">
        <f t="shared" si="74"/>
        <v>0</v>
      </c>
      <c r="AR314" s="21"/>
      <c r="AS314" s="52" t="str">
        <f t="shared" si="75"/>
        <v/>
      </c>
      <c r="AT314" s="21"/>
      <c r="AU314" s="52" t="str">
        <f t="shared" si="79"/>
        <v/>
      </c>
      <c r="AV314" s="21"/>
      <c r="AW314" s="52">
        <f t="shared" si="76"/>
        <v>0</v>
      </c>
      <c r="AX314" s="21"/>
      <c r="AY314" s="52" t="str">
        <f t="shared" si="77"/>
        <v/>
      </c>
      <c r="AZ314" s="74"/>
      <c r="BD314" s="21"/>
    </row>
    <row r="315" spans="4:56">
      <c r="D315" s="82"/>
      <c r="E315" s="93"/>
      <c r="F315" s="93"/>
      <c r="G315" s="83"/>
      <c r="H315" s="83"/>
      <c r="I315" s="83"/>
      <c r="J315" s="83"/>
      <c r="K315" s="83"/>
      <c r="L315" s="83"/>
      <c r="N315" s="83"/>
      <c r="O315" s="83"/>
      <c r="P315" s="83"/>
      <c r="Q315" s="21"/>
      <c r="R315" s="52" t="str">
        <f t="shared" si="69"/>
        <v/>
      </c>
      <c r="S315" s="21"/>
      <c r="T315" s="52">
        <f t="shared" si="70"/>
        <v>0</v>
      </c>
      <c r="U315" s="21"/>
      <c r="V315" s="52" t="str">
        <f t="shared" si="71"/>
        <v/>
      </c>
      <c r="W315" s="83"/>
      <c r="X315" s="84"/>
      <c r="Y315" s="83"/>
      <c r="AB315" s="21"/>
      <c r="AC315" s="52" t="str">
        <f t="shared" si="67"/>
        <v/>
      </c>
      <c r="AD315" s="21"/>
      <c r="AE315" s="52">
        <f t="shared" si="68"/>
        <v>0</v>
      </c>
      <c r="AJ315" s="21"/>
      <c r="AK315" s="52" t="str">
        <f t="shared" si="72"/>
        <v/>
      </c>
      <c r="AL315" s="21"/>
      <c r="AM315" s="52" t="str">
        <f t="shared" si="73"/>
        <v/>
      </c>
      <c r="AN315" s="21"/>
      <c r="AO315" s="32" t="str">
        <f t="shared" si="78"/>
        <v/>
      </c>
      <c r="AP315" s="21"/>
      <c r="AQ315" s="52">
        <f t="shared" si="74"/>
        <v>0</v>
      </c>
      <c r="AR315" s="21"/>
      <c r="AS315" s="52" t="str">
        <f t="shared" si="75"/>
        <v/>
      </c>
      <c r="AT315" s="21"/>
      <c r="AU315" s="52" t="str">
        <f t="shared" si="79"/>
        <v/>
      </c>
      <c r="AV315" s="21"/>
      <c r="AW315" s="52">
        <f t="shared" si="76"/>
        <v>0</v>
      </c>
      <c r="AX315" s="21"/>
      <c r="AY315" s="52" t="str">
        <f t="shared" si="77"/>
        <v/>
      </c>
      <c r="AZ315" s="74"/>
      <c r="BD315" s="21"/>
    </row>
    <row r="316" spans="4:56">
      <c r="D316" s="82"/>
      <c r="E316" s="93"/>
      <c r="F316" s="93"/>
      <c r="G316" s="83"/>
      <c r="H316" s="83"/>
      <c r="I316" s="83"/>
      <c r="J316" s="83"/>
      <c r="K316" s="83"/>
      <c r="L316" s="83"/>
      <c r="N316" s="83"/>
      <c r="O316" s="83"/>
      <c r="P316" s="83"/>
      <c r="Q316" s="21"/>
      <c r="R316" s="52" t="str">
        <f t="shared" si="69"/>
        <v/>
      </c>
      <c r="S316" s="21"/>
      <c r="T316" s="52">
        <f t="shared" si="70"/>
        <v>0</v>
      </c>
      <c r="U316" s="21"/>
      <c r="V316" s="52" t="str">
        <f t="shared" si="71"/>
        <v/>
      </c>
      <c r="W316" s="83"/>
      <c r="X316" s="84"/>
      <c r="Y316" s="83"/>
      <c r="AB316" s="21"/>
      <c r="AC316" s="52" t="str">
        <f t="shared" si="67"/>
        <v/>
      </c>
      <c r="AD316" s="21"/>
      <c r="AE316" s="52">
        <f t="shared" si="68"/>
        <v>0</v>
      </c>
      <c r="AJ316" s="21"/>
      <c r="AK316" s="52" t="str">
        <f t="shared" si="72"/>
        <v/>
      </c>
      <c r="AL316" s="21"/>
      <c r="AM316" s="52" t="str">
        <f t="shared" si="73"/>
        <v/>
      </c>
      <c r="AN316" s="21"/>
      <c r="AO316" s="32" t="str">
        <f t="shared" si="78"/>
        <v/>
      </c>
      <c r="AP316" s="21"/>
      <c r="AQ316" s="52">
        <f t="shared" si="74"/>
        <v>0</v>
      </c>
      <c r="AR316" s="21"/>
      <c r="AS316" s="52" t="str">
        <f t="shared" si="75"/>
        <v/>
      </c>
      <c r="AT316" s="21"/>
      <c r="AU316" s="52" t="str">
        <f t="shared" si="79"/>
        <v/>
      </c>
      <c r="AV316" s="21"/>
      <c r="AW316" s="52">
        <f t="shared" si="76"/>
        <v>0</v>
      </c>
      <c r="AX316" s="21"/>
      <c r="AY316" s="52" t="str">
        <f t="shared" si="77"/>
        <v/>
      </c>
      <c r="AZ316" s="74"/>
      <c r="BD316" s="21"/>
    </row>
    <row r="317" spans="4:56">
      <c r="D317" s="82"/>
      <c r="E317" s="93"/>
      <c r="F317" s="93"/>
      <c r="G317" s="83"/>
      <c r="H317" s="83"/>
      <c r="I317" s="83"/>
      <c r="J317" s="83"/>
      <c r="K317" s="83"/>
      <c r="L317" s="83"/>
      <c r="N317" s="83"/>
      <c r="O317" s="83"/>
      <c r="P317" s="83"/>
      <c r="Q317" s="21"/>
      <c r="R317" s="52" t="str">
        <f t="shared" si="69"/>
        <v/>
      </c>
      <c r="S317" s="21"/>
      <c r="T317" s="52">
        <f t="shared" si="70"/>
        <v>0</v>
      </c>
      <c r="U317" s="21"/>
      <c r="V317" s="52" t="str">
        <f t="shared" si="71"/>
        <v/>
      </c>
      <c r="W317" s="83"/>
      <c r="X317" s="84"/>
      <c r="Y317" s="83"/>
      <c r="AB317" s="21"/>
      <c r="AC317" s="52" t="str">
        <f t="shared" si="67"/>
        <v/>
      </c>
      <c r="AD317" s="21"/>
      <c r="AE317" s="52">
        <f t="shared" si="68"/>
        <v>0</v>
      </c>
      <c r="AJ317" s="21"/>
      <c r="AK317" s="52" t="str">
        <f t="shared" si="72"/>
        <v/>
      </c>
      <c r="AL317" s="21"/>
      <c r="AM317" s="52" t="str">
        <f t="shared" si="73"/>
        <v/>
      </c>
      <c r="AN317" s="21"/>
      <c r="AO317" s="32" t="str">
        <f t="shared" si="78"/>
        <v/>
      </c>
      <c r="AP317" s="21"/>
      <c r="AQ317" s="52">
        <f t="shared" si="74"/>
        <v>0</v>
      </c>
      <c r="AR317" s="21"/>
      <c r="AS317" s="52" t="str">
        <f t="shared" si="75"/>
        <v/>
      </c>
      <c r="AT317" s="21"/>
      <c r="AU317" s="52" t="str">
        <f t="shared" si="79"/>
        <v/>
      </c>
      <c r="AV317" s="21"/>
      <c r="AW317" s="52">
        <f t="shared" si="76"/>
        <v>0</v>
      </c>
      <c r="AX317" s="21"/>
      <c r="AY317" s="52" t="str">
        <f t="shared" si="77"/>
        <v/>
      </c>
      <c r="AZ317" s="74"/>
      <c r="BD317" s="21"/>
    </row>
    <row r="318" spans="4:56">
      <c r="D318" s="82"/>
      <c r="E318" s="93"/>
      <c r="F318" s="93"/>
      <c r="G318" s="83"/>
      <c r="H318" s="83"/>
      <c r="I318" s="83"/>
      <c r="J318" s="83"/>
      <c r="K318" s="83"/>
      <c r="L318" s="83"/>
      <c r="N318" s="83"/>
      <c r="O318" s="83"/>
      <c r="P318" s="83"/>
      <c r="Q318" s="21"/>
      <c r="R318" s="52" t="str">
        <f t="shared" si="69"/>
        <v/>
      </c>
      <c r="S318" s="21"/>
      <c r="T318" s="52">
        <f t="shared" si="70"/>
        <v>0</v>
      </c>
      <c r="U318" s="21"/>
      <c r="V318" s="52" t="str">
        <f t="shared" si="71"/>
        <v/>
      </c>
      <c r="W318" s="83"/>
      <c r="X318" s="84"/>
      <c r="Y318" s="83"/>
      <c r="AB318" s="21"/>
      <c r="AC318" s="52" t="str">
        <f t="shared" si="67"/>
        <v/>
      </c>
      <c r="AD318" s="21"/>
      <c r="AE318" s="52">
        <f t="shared" si="68"/>
        <v>0</v>
      </c>
      <c r="AJ318" s="21"/>
      <c r="AK318" s="52" t="str">
        <f t="shared" si="72"/>
        <v/>
      </c>
      <c r="AL318" s="21"/>
      <c r="AM318" s="52" t="str">
        <f t="shared" si="73"/>
        <v/>
      </c>
      <c r="AN318" s="21"/>
      <c r="AO318" s="32" t="str">
        <f t="shared" si="78"/>
        <v/>
      </c>
      <c r="AP318" s="21"/>
      <c r="AQ318" s="52">
        <f t="shared" si="74"/>
        <v>0</v>
      </c>
      <c r="AR318" s="21"/>
      <c r="AS318" s="52" t="str">
        <f t="shared" si="75"/>
        <v/>
      </c>
      <c r="AT318" s="21"/>
      <c r="AU318" s="52" t="str">
        <f t="shared" si="79"/>
        <v/>
      </c>
      <c r="AV318" s="21"/>
      <c r="AW318" s="52">
        <f t="shared" si="76"/>
        <v>0</v>
      </c>
      <c r="AX318" s="21"/>
      <c r="AY318" s="52" t="str">
        <f t="shared" si="77"/>
        <v/>
      </c>
      <c r="AZ318" s="74"/>
      <c r="BD318" s="21"/>
    </row>
    <row r="319" spans="4:56">
      <c r="D319" s="82"/>
      <c r="E319" s="93"/>
      <c r="F319" s="93"/>
      <c r="G319" s="83"/>
      <c r="H319" s="83"/>
      <c r="I319" s="83"/>
      <c r="J319" s="83"/>
      <c r="K319" s="83"/>
      <c r="L319" s="83"/>
      <c r="N319" s="83"/>
      <c r="O319" s="83"/>
      <c r="P319" s="83"/>
      <c r="Q319" s="21"/>
      <c r="R319" s="52" t="str">
        <f t="shared" si="69"/>
        <v/>
      </c>
      <c r="S319" s="21"/>
      <c r="T319" s="52">
        <f t="shared" si="70"/>
        <v>0</v>
      </c>
      <c r="U319" s="21"/>
      <c r="V319" s="52" t="str">
        <f t="shared" si="71"/>
        <v/>
      </c>
      <c r="W319" s="83"/>
      <c r="X319" s="84"/>
      <c r="Y319" s="83"/>
      <c r="AB319" s="21"/>
      <c r="AC319" s="52" t="str">
        <f t="shared" si="67"/>
        <v/>
      </c>
      <c r="AD319" s="21"/>
      <c r="AE319" s="52">
        <f t="shared" si="68"/>
        <v>0</v>
      </c>
      <c r="AJ319" s="21"/>
      <c r="AK319" s="52" t="str">
        <f t="shared" si="72"/>
        <v/>
      </c>
      <c r="AL319" s="21"/>
      <c r="AM319" s="52" t="str">
        <f t="shared" si="73"/>
        <v/>
      </c>
      <c r="AN319" s="21"/>
      <c r="AO319" s="32" t="str">
        <f t="shared" si="78"/>
        <v/>
      </c>
      <c r="AP319" s="21"/>
      <c r="AQ319" s="52">
        <f t="shared" si="74"/>
        <v>0</v>
      </c>
      <c r="AR319" s="21"/>
      <c r="AS319" s="52" t="str">
        <f t="shared" si="75"/>
        <v/>
      </c>
      <c r="AT319" s="21"/>
      <c r="AU319" s="52" t="str">
        <f t="shared" si="79"/>
        <v/>
      </c>
      <c r="AV319" s="21"/>
      <c r="AW319" s="52">
        <f t="shared" si="76"/>
        <v>0</v>
      </c>
      <c r="AX319" s="21"/>
      <c r="AY319" s="52" t="str">
        <f t="shared" si="77"/>
        <v/>
      </c>
      <c r="AZ319" s="74"/>
      <c r="BD319" s="21"/>
    </row>
    <row r="320" spans="4:56">
      <c r="D320" s="82"/>
      <c r="E320" s="93"/>
      <c r="F320" s="93"/>
      <c r="G320" s="83"/>
      <c r="H320" s="83"/>
      <c r="I320" s="83"/>
      <c r="J320" s="83"/>
      <c r="K320" s="83"/>
      <c r="L320" s="83"/>
      <c r="N320" s="83"/>
      <c r="O320" s="83"/>
      <c r="P320" s="83"/>
      <c r="Q320" s="21"/>
      <c r="R320" s="52" t="str">
        <f t="shared" si="69"/>
        <v/>
      </c>
      <c r="S320" s="21"/>
      <c r="T320" s="52">
        <f t="shared" si="70"/>
        <v>0</v>
      </c>
      <c r="U320" s="21"/>
      <c r="V320" s="52" t="str">
        <f t="shared" si="71"/>
        <v/>
      </c>
      <c r="W320" s="83"/>
      <c r="X320" s="84"/>
      <c r="Y320" s="83"/>
      <c r="AB320" s="21"/>
      <c r="AC320" s="52" t="str">
        <f t="shared" si="67"/>
        <v/>
      </c>
      <c r="AD320" s="21"/>
      <c r="AE320" s="52">
        <f t="shared" si="68"/>
        <v>0</v>
      </c>
      <c r="AJ320" s="21"/>
      <c r="AK320" s="52" t="str">
        <f t="shared" si="72"/>
        <v/>
      </c>
      <c r="AL320" s="21"/>
      <c r="AM320" s="52" t="str">
        <f t="shared" si="73"/>
        <v/>
      </c>
      <c r="AN320" s="21"/>
      <c r="AO320" s="32" t="str">
        <f t="shared" si="78"/>
        <v/>
      </c>
      <c r="AP320" s="21"/>
      <c r="AQ320" s="52">
        <f t="shared" si="74"/>
        <v>0</v>
      </c>
      <c r="AR320" s="21"/>
      <c r="AS320" s="52" t="str">
        <f t="shared" si="75"/>
        <v/>
      </c>
      <c r="AT320" s="21"/>
      <c r="AU320" s="52" t="str">
        <f t="shared" si="79"/>
        <v/>
      </c>
      <c r="AV320" s="21"/>
      <c r="AW320" s="52">
        <f t="shared" si="76"/>
        <v>0</v>
      </c>
      <c r="AX320" s="21"/>
      <c r="AY320" s="52" t="str">
        <f t="shared" si="77"/>
        <v/>
      </c>
      <c r="AZ320" s="74"/>
      <c r="BD320" s="21"/>
    </row>
    <row r="321" spans="4:56">
      <c r="D321" s="82"/>
      <c r="E321" s="93"/>
      <c r="F321" s="93"/>
      <c r="G321" s="83"/>
      <c r="H321" s="83"/>
      <c r="I321" s="83"/>
      <c r="J321" s="83"/>
      <c r="K321" s="83"/>
      <c r="L321" s="83"/>
      <c r="N321" s="83"/>
      <c r="O321" s="83"/>
      <c r="P321" s="83"/>
      <c r="Q321" s="21"/>
      <c r="R321" s="52" t="str">
        <f t="shared" si="69"/>
        <v/>
      </c>
      <c r="S321" s="21"/>
      <c r="T321" s="52">
        <f t="shared" si="70"/>
        <v>0</v>
      </c>
      <c r="U321" s="21"/>
      <c r="V321" s="52" t="str">
        <f t="shared" si="71"/>
        <v/>
      </c>
      <c r="W321" s="83"/>
      <c r="X321" s="84"/>
      <c r="Y321" s="83"/>
      <c r="AB321" s="21"/>
      <c r="AC321" s="52" t="str">
        <f t="shared" si="67"/>
        <v/>
      </c>
      <c r="AD321" s="21"/>
      <c r="AE321" s="52">
        <f t="shared" si="68"/>
        <v>0</v>
      </c>
      <c r="AJ321" s="21"/>
      <c r="AK321" s="52" t="str">
        <f t="shared" si="72"/>
        <v/>
      </c>
      <c r="AL321" s="21"/>
      <c r="AM321" s="52" t="str">
        <f t="shared" si="73"/>
        <v/>
      </c>
      <c r="AN321" s="21"/>
      <c r="AO321" s="32" t="str">
        <f t="shared" si="78"/>
        <v/>
      </c>
      <c r="AP321" s="21"/>
      <c r="AQ321" s="52">
        <f t="shared" si="74"/>
        <v>0</v>
      </c>
      <c r="AR321" s="21"/>
      <c r="AS321" s="52" t="str">
        <f t="shared" si="75"/>
        <v/>
      </c>
      <c r="AT321" s="21"/>
      <c r="AU321" s="52" t="str">
        <f t="shared" si="79"/>
        <v/>
      </c>
      <c r="AV321" s="21"/>
      <c r="AW321" s="52">
        <f t="shared" si="76"/>
        <v>0</v>
      </c>
      <c r="AX321" s="21"/>
      <c r="AY321" s="52" t="str">
        <f t="shared" si="77"/>
        <v/>
      </c>
      <c r="AZ321" s="74"/>
      <c r="BD321" s="21"/>
    </row>
    <row r="322" spans="4:56">
      <c r="D322" s="82"/>
      <c r="E322" s="93"/>
      <c r="F322" s="93"/>
      <c r="G322" s="83"/>
      <c r="H322" s="83"/>
      <c r="I322" s="83"/>
      <c r="J322" s="83"/>
      <c r="K322" s="83"/>
      <c r="L322" s="83"/>
      <c r="N322" s="83"/>
      <c r="O322" s="83"/>
      <c r="P322" s="83"/>
      <c r="Q322" s="21"/>
      <c r="R322" s="52" t="str">
        <f t="shared" si="69"/>
        <v/>
      </c>
      <c r="S322" s="21"/>
      <c r="T322" s="52">
        <f t="shared" si="70"/>
        <v>0</v>
      </c>
      <c r="U322" s="21"/>
      <c r="V322" s="52" t="str">
        <f t="shared" si="71"/>
        <v/>
      </c>
      <c r="W322" s="83"/>
      <c r="X322" s="84"/>
      <c r="Y322" s="83"/>
      <c r="AB322" s="21"/>
      <c r="AC322" s="52" t="str">
        <f t="shared" si="67"/>
        <v/>
      </c>
      <c r="AD322" s="21"/>
      <c r="AE322" s="52">
        <f t="shared" si="68"/>
        <v>0</v>
      </c>
      <c r="AJ322" s="21"/>
      <c r="AK322" s="52" t="str">
        <f t="shared" si="72"/>
        <v/>
      </c>
      <c r="AL322" s="21"/>
      <c r="AM322" s="52" t="str">
        <f t="shared" si="73"/>
        <v/>
      </c>
      <c r="AN322" s="21"/>
      <c r="AO322" s="32" t="str">
        <f t="shared" si="78"/>
        <v/>
      </c>
      <c r="AP322" s="21"/>
      <c r="AQ322" s="52">
        <f t="shared" si="74"/>
        <v>0</v>
      </c>
      <c r="AR322" s="21"/>
      <c r="AS322" s="52" t="str">
        <f t="shared" si="75"/>
        <v/>
      </c>
      <c r="AT322" s="21"/>
      <c r="AU322" s="52" t="str">
        <f t="shared" si="79"/>
        <v/>
      </c>
      <c r="AV322" s="21"/>
      <c r="AW322" s="52">
        <f t="shared" si="76"/>
        <v>0</v>
      </c>
      <c r="AX322" s="21"/>
      <c r="AY322" s="52" t="str">
        <f t="shared" si="77"/>
        <v/>
      </c>
      <c r="AZ322" s="74"/>
      <c r="BD322" s="21"/>
    </row>
    <row r="323" spans="4:56">
      <c r="D323" s="82"/>
      <c r="E323" s="93"/>
      <c r="F323" s="93"/>
      <c r="G323" s="83"/>
      <c r="H323" s="83"/>
      <c r="I323" s="83"/>
      <c r="J323" s="83"/>
      <c r="K323" s="83"/>
      <c r="L323" s="83"/>
      <c r="N323" s="83"/>
      <c r="O323" s="83"/>
      <c r="P323" s="83"/>
      <c r="Q323" s="21"/>
      <c r="R323" s="52" t="str">
        <f t="shared" si="69"/>
        <v/>
      </c>
      <c r="S323" s="21"/>
      <c r="T323" s="52">
        <f t="shared" si="70"/>
        <v>0</v>
      </c>
      <c r="U323" s="21"/>
      <c r="V323" s="52" t="str">
        <f t="shared" si="71"/>
        <v/>
      </c>
      <c r="W323" s="83"/>
      <c r="X323" s="84"/>
      <c r="Y323" s="83"/>
      <c r="AB323" s="21"/>
      <c r="AC323" s="52" t="str">
        <f t="shared" ref="AC323:AC386" si="80">IF(ISNA(VLOOKUP(AB323,tinh,2,FALSE)),"",VLOOKUP(AB323,tinh,2,FALSE))</f>
        <v/>
      </c>
      <c r="AD323" s="21"/>
      <c r="AE323" s="52">
        <f t="shared" ref="AE323:AE386" si="81">IF(ISNA(VLOOKUP(AD323&amp;AC323,benhVien,3,FALSE)),"",VLOOKUP(AD323&amp;AC323,benhVien,3,FALSE))</f>
        <v>0</v>
      </c>
      <c r="AJ323" s="21"/>
      <c r="AK323" s="52" t="str">
        <f t="shared" si="72"/>
        <v/>
      </c>
      <c r="AL323" s="21"/>
      <c r="AM323" s="52" t="str">
        <f t="shared" si="73"/>
        <v/>
      </c>
      <c r="AN323" s="21"/>
      <c r="AO323" s="32" t="str">
        <f t="shared" si="78"/>
        <v/>
      </c>
      <c r="AP323" s="21"/>
      <c r="AQ323" s="52">
        <f t="shared" si="74"/>
        <v>0</v>
      </c>
      <c r="AR323" s="21"/>
      <c r="AS323" s="52" t="str">
        <f t="shared" si="75"/>
        <v/>
      </c>
      <c r="AT323" s="21"/>
      <c r="AU323" s="52" t="str">
        <f t="shared" si="79"/>
        <v/>
      </c>
      <c r="AV323" s="21"/>
      <c r="AW323" s="52">
        <f t="shared" si="76"/>
        <v>0</v>
      </c>
      <c r="AX323" s="21"/>
      <c r="AY323" s="52" t="str">
        <f t="shared" si="77"/>
        <v/>
      </c>
      <c r="AZ323" s="74"/>
      <c r="BD323" s="21"/>
    </row>
    <row r="324" spans="4:56">
      <c r="D324" s="82"/>
      <c r="E324" s="93"/>
      <c r="F324" s="93"/>
      <c r="G324" s="83"/>
      <c r="H324" s="83"/>
      <c r="I324" s="83"/>
      <c r="J324" s="83"/>
      <c r="K324" s="83"/>
      <c r="L324" s="83"/>
      <c r="N324" s="83"/>
      <c r="O324" s="83"/>
      <c r="P324" s="83"/>
      <c r="Q324" s="21"/>
      <c r="R324" s="52" t="str">
        <f t="shared" ref="R324:R350" si="82">IF(ISNA(VLOOKUP(Q324,tinh,2,FALSE)),"",VLOOKUP(Q324,tinh,2,FALSE))</f>
        <v/>
      </c>
      <c r="S324" s="21"/>
      <c r="T324" s="52">
        <f t="shared" ref="T324:T350" si="83">IF(ISNA(VLOOKUP(S324&amp;R324,huyen,3,FALSE)),"",VLOOKUP(S324&amp;R324,huyen,3,FALSE))</f>
        <v>0</v>
      </c>
      <c r="U324" s="21"/>
      <c r="V324" s="52" t="str">
        <f t="shared" ref="V324:V350" si="84">IF(ISNA(VLOOKUP(U324&amp;T324,xa,3,FALSE)),"",VLOOKUP(U324&amp;T324,xa,3,FALSE))</f>
        <v/>
      </c>
      <c r="W324" s="83"/>
      <c r="X324" s="84"/>
      <c r="Y324" s="83"/>
      <c r="AB324" s="21"/>
      <c r="AC324" s="52" t="str">
        <f t="shared" si="80"/>
        <v/>
      </c>
      <c r="AD324" s="21"/>
      <c r="AE324" s="52">
        <f t="shared" si="81"/>
        <v>0</v>
      </c>
      <c r="AJ324" s="21"/>
      <c r="AK324" s="52" t="str">
        <f t="shared" si="72"/>
        <v/>
      </c>
      <c r="AL324" s="21"/>
      <c r="AM324" s="52" t="str">
        <f t="shared" si="73"/>
        <v/>
      </c>
      <c r="AN324" s="21"/>
      <c r="AO324" s="32" t="str">
        <f t="shared" si="78"/>
        <v/>
      </c>
      <c r="AP324" s="21"/>
      <c r="AQ324" s="52">
        <f t="shared" si="74"/>
        <v>0</v>
      </c>
      <c r="AR324" s="21"/>
      <c r="AS324" s="52" t="str">
        <f t="shared" si="75"/>
        <v/>
      </c>
      <c r="AT324" s="21"/>
      <c r="AU324" s="52" t="str">
        <f t="shared" si="79"/>
        <v/>
      </c>
      <c r="AV324" s="21"/>
      <c r="AW324" s="52">
        <f t="shared" si="76"/>
        <v>0</v>
      </c>
      <c r="AX324" s="21"/>
      <c r="AY324" s="52" t="str">
        <f t="shared" si="77"/>
        <v/>
      </c>
      <c r="AZ324" s="74"/>
      <c r="BD324" s="21"/>
    </row>
    <row r="325" spans="4:56">
      <c r="D325" s="82"/>
      <c r="E325" s="93"/>
      <c r="F325" s="93"/>
      <c r="G325" s="83"/>
      <c r="H325" s="83"/>
      <c r="I325" s="83"/>
      <c r="J325" s="83"/>
      <c r="K325" s="83"/>
      <c r="L325" s="83"/>
      <c r="N325" s="83"/>
      <c r="O325" s="83"/>
      <c r="P325" s="83"/>
      <c r="Q325" s="21"/>
      <c r="R325" s="52" t="str">
        <f t="shared" si="82"/>
        <v/>
      </c>
      <c r="S325" s="21"/>
      <c r="T325" s="52">
        <f t="shared" si="83"/>
        <v>0</v>
      </c>
      <c r="U325" s="21"/>
      <c r="V325" s="52" t="str">
        <f t="shared" si="84"/>
        <v/>
      </c>
      <c r="W325" s="83"/>
      <c r="X325" s="84"/>
      <c r="Y325" s="83"/>
      <c r="AB325" s="21"/>
      <c r="AC325" s="52" t="str">
        <f t="shared" si="80"/>
        <v/>
      </c>
      <c r="AD325" s="21"/>
      <c r="AE325" s="52">
        <f t="shared" si="81"/>
        <v>0</v>
      </c>
      <c r="AJ325" s="21"/>
      <c r="AK325" s="52" t="str">
        <f t="shared" si="72"/>
        <v/>
      </c>
      <c r="AL325" s="21"/>
      <c r="AM325" s="52" t="str">
        <f t="shared" si="73"/>
        <v/>
      </c>
      <c r="AN325" s="21"/>
      <c r="AO325" s="32" t="str">
        <f t="shared" si="78"/>
        <v/>
      </c>
      <c r="AP325" s="21"/>
      <c r="AQ325" s="52">
        <f t="shared" si="74"/>
        <v>0</v>
      </c>
      <c r="AR325" s="21"/>
      <c r="AS325" s="52" t="str">
        <f t="shared" si="75"/>
        <v/>
      </c>
      <c r="AT325" s="21"/>
      <c r="AU325" s="52" t="str">
        <f t="shared" si="79"/>
        <v/>
      </c>
      <c r="AV325" s="21"/>
      <c r="AW325" s="52">
        <f t="shared" si="76"/>
        <v>0</v>
      </c>
      <c r="AX325" s="21"/>
      <c r="AY325" s="52" t="str">
        <f t="shared" si="77"/>
        <v/>
      </c>
      <c r="AZ325" s="74"/>
      <c r="BD325" s="21"/>
    </row>
    <row r="326" spans="4:56">
      <c r="D326" s="82"/>
      <c r="E326" s="93"/>
      <c r="F326" s="93"/>
      <c r="G326" s="83"/>
      <c r="H326" s="83"/>
      <c r="I326" s="83"/>
      <c r="J326" s="83"/>
      <c r="K326" s="83"/>
      <c r="L326" s="83"/>
      <c r="N326" s="83"/>
      <c r="O326" s="83"/>
      <c r="P326" s="83"/>
      <c r="Q326" s="21"/>
      <c r="R326" s="52" t="str">
        <f t="shared" si="82"/>
        <v/>
      </c>
      <c r="S326" s="21"/>
      <c r="T326" s="52">
        <f t="shared" si="83"/>
        <v>0</v>
      </c>
      <c r="U326" s="21"/>
      <c r="V326" s="52" t="str">
        <f t="shared" si="84"/>
        <v/>
      </c>
      <c r="W326" s="83"/>
      <c r="X326" s="84"/>
      <c r="Y326" s="83"/>
      <c r="AB326" s="21"/>
      <c r="AC326" s="52" t="str">
        <f t="shared" si="80"/>
        <v/>
      </c>
      <c r="AD326" s="21"/>
      <c r="AE326" s="52">
        <f t="shared" si="81"/>
        <v>0</v>
      </c>
      <c r="AJ326" s="21"/>
      <c r="AK326" s="52" t="str">
        <f t="shared" si="72"/>
        <v/>
      </c>
      <c r="AL326" s="21"/>
      <c r="AM326" s="52" t="str">
        <f t="shared" si="73"/>
        <v/>
      </c>
      <c r="AN326" s="21"/>
      <c r="AO326" s="32" t="str">
        <f t="shared" si="78"/>
        <v/>
      </c>
      <c r="AP326" s="21"/>
      <c r="AQ326" s="52">
        <f t="shared" si="74"/>
        <v>0</v>
      </c>
      <c r="AR326" s="21"/>
      <c r="AS326" s="52" t="str">
        <f t="shared" si="75"/>
        <v/>
      </c>
      <c r="AT326" s="21"/>
      <c r="AU326" s="52" t="str">
        <f t="shared" si="79"/>
        <v/>
      </c>
      <c r="AV326" s="21"/>
      <c r="AW326" s="52">
        <f t="shared" si="76"/>
        <v>0</v>
      </c>
      <c r="AX326" s="21"/>
      <c r="AY326" s="52" t="str">
        <f t="shared" si="77"/>
        <v/>
      </c>
      <c r="AZ326" s="74"/>
      <c r="BD326" s="21"/>
    </row>
    <row r="327" spans="4:56">
      <c r="D327" s="82"/>
      <c r="E327" s="93"/>
      <c r="F327" s="93"/>
      <c r="G327" s="83"/>
      <c r="H327" s="83"/>
      <c r="I327" s="83"/>
      <c r="J327" s="83"/>
      <c r="K327" s="83"/>
      <c r="L327" s="83"/>
      <c r="N327" s="83"/>
      <c r="O327" s="83"/>
      <c r="P327" s="83"/>
      <c r="Q327" s="21"/>
      <c r="R327" s="52" t="str">
        <f t="shared" si="82"/>
        <v/>
      </c>
      <c r="S327" s="21"/>
      <c r="T327" s="52">
        <f t="shared" si="83"/>
        <v>0</v>
      </c>
      <c r="U327" s="21"/>
      <c r="V327" s="52" t="str">
        <f t="shared" si="84"/>
        <v/>
      </c>
      <c r="W327" s="83"/>
      <c r="X327" s="84"/>
      <c r="Y327" s="83"/>
      <c r="AB327" s="21"/>
      <c r="AC327" s="52" t="str">
        <f t="shared" si="80"/>
        <v/>
      </c>
      <c r="AD327" s="21"/>
      <c r="AE327" s="52">
        <f t="shared" si="81"/>
        <v>0</v>
      </c>
      <c r="AJ327" s="21"/>
      <c r="AK327" s="52" t="str">
        <f t="shared" si="72"/>
        <v/>
      </c>
      <c r="AL327" s="21"/>
      <c r="AM327" s="52" t="str">
        <f t="shared" si="73"/>
        <v/>
      </c>
      <c r="AN327" s="21"/>
      <c r="AO327" s="32" t="str">
        <f t="shared" si="78"/>
        <v/>
      </c>
      <c r="AP327" s="21"/>
      <c r="AQ327" s="52">
        <f t="shared" si="74"/>
        <v>0</v>
      </c>
      <c r="AR327" s="21"/>
      <c r="AS327" s="52" t="str">
        <f t="shared" si="75"/>
        <v/>
      </c>
      <c r="AT327" s="21"/>
      <c r="AU327" s="52" t="str">
        <f t="shared" si="79"/>
        <v/>
      </c>
      <c r="AV327" s="21"/>
      <c r="AW327" s="52">
        <f t="shared" si="76"/>
        <v>0</v>
      </c>
      <c r="AX327" s="21"/>
      <c r="AY327" s="52" t="str">
        <f t="shared" si="77"/>
        <v/>
      </c>
      <c r="AZ327" s="74"/>
      <c r="BD327" s="21"/>
    </row>
    <row r="328" spans="4:56">
      <c r="D328" s="82"/>
      <c r="E328" s="93"/>
      <c r="F328" s="93"/>
      <c r="G328" s="83"/>
      <c r="H328" s="83"/>
      <c r="I328" s="83"/>
      <c r="J328" s="83"/>
      <c r="K328" s="83"/>
      <c r="L328" s="83"/>
      <c r="N328" s="83"/>
      <c r="O328" s="83"/>
      <c r="P328" s="83"/>
      <c r="Q328" s="21"/>
      <c r="R328" s="52" t="str">
        <f t="shared" si="82"/>
        <v/>
      </c>
      <c r="S328" s="21"/>
      <c r="T328" s="52">
        <f t="shared" si="83"/>
        <v>0</v>
      </c>
      <c r="U328" s="21"/>
      <c r="V328" s="52" t="str">
        <f t="shared" si="84"/>
        <v/>
      </c>
      <c r="W328" s="83"/>
      <c r="X328" s="84"/>
      <c r="Y328" s="83"/>
      <c r="AB328" s="21"/>
      <c r="AC328" s="52" t="str">
        <f t="shared" si="80"/>
        <v/>
      </c>
      <c r="AD328" s="21"/>
      <c r="AE328" s="52">
        <f t="shared" si="81"/>
        <v>0</v>
      </c>
      <c r="AJ328" s="21"/>
      <c r="AK328" s="52" t="str">
        <f t="shared" si="72"/>
        <v/>
      </c>
      <c r="AL328" s="21"/>
      <c r="AM328" s="52" t="str">
        <f t="shared" si="73"/>
        <v/>
      </c>
      <c r="AN328" s="21"/>
      <c r="AO328" s="32" t="str">
        <f t="shared" si="78"/>
        <v/>
      </c>
      <c r="AP328" s="21"/>
      <c r="AQ328" s="52">
        <f t="shared" si="74"/>
        <v>0</v>
      </c>
      <c r="AR328" s="21"/>
      <c r="AS328" s="52" t="str">
        <f t="shared" si="75"/>
        <v/>
      </c>
      <c r="AT328" s="21"/>
      <c r="AU328" s="52" t="str">
        <f t="shared" si="79"/>
        <v/>
      </c>
      <c r="AV328" s="21"/>
      <c r="AW328" s="52">
        <f t="shared" si="76"/>
        <v>0</v>
      </c>
      <c r="AX328" s="21"/>
      <c r="AY328" s="52" t="str">
        <f t="shared" si="77"/>
        <v/>
      </c>
      <c r="AZ328" s="74"/>
      <c r="BD328" s="21"/>
    </row>
    <row r="329" spans="4:56">
      <c r="D329" s="82"/>
      <c r="E329" s="93"/>
      <c r="F329" s="93"/>
      <c r="G329" s="83"/>
      <c r="H329" s="83"/>
      <c r="I329" s="83"/>
      <c r="J329" s="83"/>
      <c r="K329" s="83"/>
      <c r="L329" s="83"/>
      <c r="N329" s="83"/>
      <c r="O329" s="83"/>
      <c r="P329" s="83"/>
      <c r="Q329" s="21"/>
      <c r="R329" s="52" t="str">
        <f t="shared" si="82"/>
        <v/>
      </c>
      <c r="S329" s="21"/>
      <c r="T329" s="52">
        <f t="shared" si="83"/>
        <v>0</v>
      </c>
      <c r="U329" s="21"/>
      <c r="V329" s="52" t="str">
        <f t="shared" si="84"/>
        <v/>
      </c>
      <c r="W329" s="83"/>
      <c r="X329" s="84"/>
      <c r="Y329" s="83"/>
      <c r="AB329" s="21"/>
      <c r="AC329" s="52" t="str">
        <f t="shared" si="80"/>
        <v/>
      </c>
      <c r="AD329" s="21"/>
      <c r="AE329" s="52">
        <f t="shared" si="81"/>
        <v>0</v>
      </c>
      <c r="AJ329" s="21"/>
      <c r="AK329" s="52" t="str">
        <f t="shared" si="72"/>
        <v/>
      </c>
      <c r="AL329" s="21"/>
      <c r="AM329" s="52" t="str">
        <f t="shared" si="73"/>
        <v/>
      </c>
      <c r="AN329" s="21"/>
      <c r="AO329" s="32" t="str">
        <f t="shared" si="78"/>
        <v/>
      </c>
      <c r="AP329" s="21"/>
      <c r="AQ329" s="52">
        <f t="shared" si="74"/>
        <v>0</v>
      </c>
      <c r="AR329" s="21"/>
      <c r="AS329" s="52" t="str">
        <f t="shared" si="75"/>
        <v/>
      </c>
      <c r="AT329" s="21"/>
      <c r="AU329" s="52" t="str">
        <f t="shared" si="79"/>
        <v/>
      </c>
      <c r="AV329" s="21"/>
      <c r="AW329" s="52">
        <f t="shared" si="76"/>
        <v>0</v>
      </c>
      <c r="AX329" s="21"/>
      <c r="AY329" s="52" t="str">
        <f t="shared" si="77"/>
        <v/>
      </c>
      <c r="AZ329" s="74"/>
      <c r="BD329" s="21"/>
    </row>
    <row r="330" spans="4:56">
      <c r="D330" s="82"/>
      <c r="E330" s="93"/>
      <c r="F330" s="93"/>
      <c r="G330" s="83"/>
      <c r="H330" s="83"/>
      <c r="I330" s="83"/>
      <c r="J330" s="83"/>
      <c r="K330" s="83"/>
      <c r="L330" s="83"/>
      <c r="N330" s="83"/>
      <c r="O330" s="83"/>
      <c r="P330" s="83"/>
      <c r="Q330" s="21"/>
      <c r="R330" s="52" t="str">
        <f t="shared" si="82"/>
        <v/>
      </c>
      <c r="S330" s="21"/>
      <c r="T330" s="52">
        <f t="shared" si="83"/>
        <v>0</v>
      </c>
      <c r="U330" s="21"/>
      <c r="V330" s="52" t="str">
        <f t="shared" si="84"/>
        <v/>
      </c>
      <c r="W330" s="83"/>
      <c r="X330" s="84"/>
      <c r="Y330" s="83"/>
      <c r="AB330" s="21"/>
      <c r="AC330" s="52" t="str">
        <f t="shared" si="80"/>
        <v/>
      </c>
      <c r="AD330" s="21"/>
      <c r="AE330" s="52">
        <f t="shared" si="81"/>
        <v>0</v>
      </c>
      <c r="AJ330" s="21"/>
      <c r="AK330" s="52" t="str">
        <f t="shared" si="72"/>
        <v/>
      </c>
      <c r="AL330" s="21"/>
      <c r="AM330" s="52" t="str">
        <f t="shared" si="73"/>
        <v/>
      </c>
      <c r="AN330" s="21"/>
      <c r="AO330" s="32" t="str">
        <f t="shared" si="78"/>
        <v/>
      </c>
      <c r="AP330" s="21"/>
      <c r="AQ330" s="52">
        <f t="shared" si="74"/>
        <v>0</v>
      </c>
      <c r="AR330" s="21"/>
      <c r="AS330" s="52" t="str">
        <f t="shared" si="75"/>
        <v/>
      </c>
      <c r="AT330" s="21"/>
      <c r="AU330" s="52" t="str">
        <f t="shared" si="79"/>
        <v/>
      </c>
      <c r="AV330" s="21"/>
      <c r="AW330" s="52">
        <f t="shared" si="76"/>
        <v>0</v>
      </c>
      <c r="AX330" s="21"/>
      <c r="AY330" s="52" t="str">
        <f t="shared" si="77"/>
        <v/>
      </c>
      <c r="AZ330" s="74"/>
      <c r="BD330" s="21"/>
    </row>
    <row r="331" spans="4:56">
      <c r="D331" s="82"/>
      <c r="E331" s="93"/>
      <c r="F331" s="93"/>
      <c r="G331" s="83"/>
      <c r="H331" s="83"/>
      <c r="I331" s="83"/>
      <c r="J331" s="83"/>
      <c r="K331" s="83"/>
      <c r="L331" s="83"/>
      <c r="N331" s="83"/>
      <c r="O331" s="83"/>
      <c r="P331" s="83"/>
      <c r="Q331" s="21"/>
      <c r="R331" s="52" t="str">
        <f t="shared" si="82"/>
        <v/>
      </c>
      <c r="S331" s="21"/>
      <c r="T331" s="52">
        <f t="shared" si="83"/>
        <v>0</v>
      </c>
      <c r="U331" s="21"/>
      <c r="V331" s="52" t="str">
        <f t="shared" si="84"/>
        <v/>
      </c>
      <c r="W331" s="83"/>
      <c r="X331" s="84"/>
      <c r="Y331" s="83"/>
      <c r="AB331" s="21"/>
      <c r="AC331" s="52" t="str">
        <f t="shared" si="80"/>
        <v/>
      </c>
      <c r="AD331" s="21"/>
      <c r="AE331" s="52">
        <f t="shared" si="81"/>
        <v>0</v>
      </c>
      <c r="AJ331" s="21"/>
      <c r="AK331" s="52" t="str">
        <f t="shared" si="72"/>
        <v/>
      </c>
      <c r="AL331" s="21"/>
      <c r="AM331" s="52" t="str">
        <f t="shared" si="73"/>
        <v/>
      </c>
      <c r="AN331" s="21"/>
      <c r="AO331" s="32" t="str">
        <f t="shared" si="78"/>
        <v/>
      </c>
      <c r="AP331" s="21"/>
      <c r="AQ331" s="52">
        <f t="shared" si="74"/>
        <v>0</v>
      </c>
      <c r="AR331" s="21"/>
      <c r="AS331" s="52" t="str">
        <f t="shared" si="75"/>
        <v/>
      </c>
      <c r="AT331" s="21"/>
      <c r="AU331" s="52" t="str">
        <f t="shared" si="79"/>
        <v/>
      </c>
      <c r="AV331" s="21"/>
      <c r="AW331" s="52">
        <f t="shared" si="76"/>
        <v>0</v>
      </c>
      <c r="AX331" s="21"/>
      <c r="AY331" s="52" t="str">
        <f t="shared" si="77"/>
        <v/>
      </c>
      <c r="AZ331" s="74"/>
      <c r="BD331" s="21"/>
    </row>
    <row r="332" spans="4:56">
      <c r="D332" s="82"/>
      <c r="E332" s="93"/>
      <c r="F332" s="93"/>
      <c r="G332" s="83"/>
      <c r="H332" s="83"/>
      <c r="I332" s="83"/>
      <c r="J332" s="83"/>
      <c r="K332" s="83"/>
      <c r="L332" s="83"/>
      <c r="N332" s="83"/>
      <c r="O332" s="83"/>
      <c r="P332" s="83"/>
      <c r="Q332" s="21"/>
      <c r="R332" s="52" t="str">
        <f t="shared" si="82"/>
        <v/>
      </c>
      <c r="S332" s="21"/>
      <c r="T332" s="52">
        <f t="shared" si="83"/>
        <v>0</v>
      </c>
      <c r="U332" s="21"/>
      <c r="V332" s="52" t="str">
        <f t="shared" si="84"/>
        <v/>
      </c>
      <c r="W332" s="83"/>
      <c r="X332" s="84"/>
      <c r="Y332" s="83"/>
      <c r="AB332" s="21"/>
      <c r="AC332" s="52" t="str">
        <f t="shared" si="80"/>
        <v/>
      </c>
      <c r="AD332" s="21"/>
      <c r="AE332" s="52">
        <f t="shared" si="81"/>
        <v>0</v>
      </c>
      <c r="AJ332" s="21"/>
      <c r="AK332" s="52" t="str">
        <f t="shared" si="72"/>
        <v/>
      </c>
      <c r="AL332" s="21"/>
      <c r="AM332" s="52" t="str">
        <f t="shared" si="73"/>
        <v/>
      </c>
      <c r="AN332" s="21"/>
      <c r="AO332" s="32" t="str">
        <f t="shared" si="78"/>
        <v/>
      </c>
      <c r="AP332" s="21"/>
      <c r="AQ332" s="52">
        <f t="shared" si="74"/>
        <v>0</v>
      </c>
      <c r="AR332" s="21"/>
      <c r="AS332" s="52" t="str">
        <f t="shared" si="75"/>
        <v/>
      </c>
      <c r="AT332" s="21"/>
      <c r="AU332" s="52" t="str">
        <f t="shared" si="79"/>
        <v/>
      </c>
      <c r="AV332" s="21"/>
      <c r="AW332" s="52">
        <f t="shared" si="76"/>
        <v>0</v>
      </c>
      <c r="AX332" s="21"/>
      <c r="AY332" s="52" t="str">
        <f t="shared" si="77"/>
        <v/>
      </c>
      <c r="AZ332" s="74"/>
      <c r="BD332" s="21"/>
    </row>
    <row r="333" spans="4:56">
      <c r="D333" s="82"/>
      <c r="E333" s="93"/>
      <c r="F333" s="93"/>
      <c r="G333" s="83"/>
      <c r="H333" s="83"/>
      <c r="I333" s="83"/>
      <c r="J333" s="83"/>
      <c r="K333" s="83"/>
      <c r="L333" s="83"/>
      <c r="N333" s="83"/>
      <c r="O333" s="83"/>
      <c r="P333" s="83"/>
      <c r="Q333" s="21"/>
      <c r="R333" s="52" t="str">
        <f t="shared" si="82"/>
        <v/>
      </c>
      <c r="S333" s="21"/>
      <c r="T333" s="52">
        <f t="shared" si="83"/>
        <v>0</v>
      </c>
      <c r="U333" s="21"/>
      <c r="V333" s="52" t="str">
        <f t="shared" si="84"/>
        <v/>
      </c>
      <c r="W333" s="83"/>
      <c r="X333" s="84"/>
      <c r="Y333" s="83"/>
      <c r="AB333" s="21"/>
      <c r="AC333" s="52" t="str">
        <f t="shared" si="80"/>
        <v/>
      </c>
      <c r="AD333" s="21"/>
      <c r="AE333" s="52">
        <f t="shared" si="81"/>
        <v>0</v>
      </c>
      <c r="AJ333" s="21"/>
      <c r="AK333" s="52" t="str">
        <f t="shared" si="72"/>
        <v/>
      </c>
      <c r="AL333" s="21"/>
      <c r="AM333" s="52" t="str">
        <f t="shared" si="73"/>
        <v/>
      </c>
      <c r="AN333" s="21"/>
      <c r="AO333" s="32" t="str">
        <f t="shared" si="78"/>
        <v/>
      </c>
      <c r="AP333" s="21"/>
      <c r="AQ333" s="52">
        <f t="shared" si="74"/>
        <v>0</v>
      </c>
      <c r="AR333" s="21"/>
      <c r="AS333" s="52" t="str">
        <f t="shared" si="75"/>
        <v/>
      </c>
      <c r="AT333" s="21"/>
      <c r="AU333" s="52" t="str">
        <f t="shared" si="79"/>
        <v/>
      </c>
      <c r="AV333" s="21"/>
      <c r="AW333" s="52">
        <f t="shared" si="76"/>
        <v>0</v>
      </c>
      <c r="AX333" s="21"/>
      <c r="AY333" s="52" t="str">
        <f t="shared" si="77"/>
        <v/>
      </c>
      <c r="AZ333" s="74"/>
      <c r="BD333" s="21"/>
    </row>
    <row r="334" spans="4:56">
      <c r="D334" s="82"/>
      <c r="E334" s="93"/>
      <c r="F334" s="93"/>
      <c r="G334" s="83"/>
      <c r="H334" s="83"/>
      <c r="I334" s="83"/>
      <c r="J334" s="83"/>
      <c r="K334" s="83"/>
      <c r="L334" s="83"/>
      <c r="N334" s="83"/>
      <c r="O334" s="83"/>
      <c r="P334" s="83"/>
      <c r="Q334" s="21"/>
      <c r="R334" s="52" t="str">
        <f t="shared" si="82"/>
        <v/>
      </c>
      <c r="S334" s="21"/>
      <c r="T334" s="52">
        <f t="shared" si="83"/>
        <v>0</v>
      </c>
      <c r="U334" s="21"/>
      <c r="V334" s="52" t="str">
        <f t="shared" si="84"/>
        <v/>
      </c>
      <c r="W334" s="83"/>
      <c r="X334" s="84"/>
      <c r="Y334" s="83"/>
      <c r="AB334" s="21"/>
      <c r="AC334" s="52" t="str">
        <f t="shared" si="80"/>
        <v/>
      </c>
      <c r="AD334" s="21"/>
      <c r="AE334" s="52">
        <f t="shared" si="81"/>
        <v>0</v>
      </c>
      <c r="AJ334" s="21"/>
      <c r="AK334" s="52" t="str">
        <f t="shared" si="72"/>
        <v/>
      </c>
      <c r="AL334" s="21"/>
      <c r="AM334" s="52" t="str">
        <f t="shared" si="73"/>
        <v/>
      </c>
      <c r="AN334" s="21"/>
      <c r="AO334" s="32" t="str">
        <f t="shared" si="78"/>
        <v/>
      </c>
      <c r="AP334" s="21"/>
      <c r="AQ334" s="52">
        <f t="shared" si="74"/>
        <v>0</v>
      </c>
      <c r="AR334" s="21"/>
      <c r="AS334" s="52" t="str">
        <f t="shared" si="75"/>
        <v/>
      </c>
      <c r="AT334" s="21"/>
      <c r="AU334" s="52" t="str">
        <f t="shared" si="79"/>
        <v/>
      </c>
      <c r="AV334" s="21"/>
      <c r="AW334" s="52">
        <f t="shared" si="76"/>
        <v>0</v>
      </c>
      <c r="AX334" s="21"/>
      <c r="AY334" s="52" t="str">
        <f t="shared" si="77"/>
        <v/>
      </c>
      <c r="AZ334" s="74"/>
      <c r="BD334" s="21"/>
    </row>
    <row r="335" spans="4:56">
      <c r="D335" s="82"/>
      <c r="E335" s="93"/>
      <c r="F335" s="93"/>
      <c r="G335" s="83"/>
      <c r="H335" s="83"/>
      <c r="I335" s="83"/>
      <c r="J335" s="83"/>
      <c r="K335" s="83"/>
      <c r="L335" s="83"/>
      <c r="N335" s="83"/>
      <c r="O335" s="83"/>
      <c r="P335" s="83"/>
      <c r="Q335" s="21"/>
      <c r="R335" s="52" t="str">
        <f t="shared" si="82"/>
        <v/>
      </c>
      <c r="S335" s="21"/>
      <c r="T335" s="52">
        <f t="shared" si="83"/>
        <v>0</v>
      </c>
      <c r="U335" s="21"/>
      <c r="V335" s="52" t="str">
        <f t="shared" si="84"/>
        <v/>
      </c>
      <c r="W335" s="83"/>
      <c r="X335" s="84"/>
      <c r="Y335" s="83"/>
      <c r="AB335" s="21"/>
      <c r="AC335" s="52" t="str">
        <f t="shared" si="80"/>
        <v/>
      </c>
      <c r="AD335" s="21"/>
      <c r="AE335" s="52">
        <f t="shared" si="81"/>
        <v>0</v>
      </c>
      <c r="AJ335" s="21"/>
      <c r="AK335" s="52" t="str">
        <f t="shared" si="72"/>
        <v/>
      </c>
      <c r="AL335" s="21"/>
      <c r="AM335" s="52" t="str">
        <f t="shared" si="73"/>
        <v/>
      </c>
      <c r="AN335" s="21"/>
      <c r="AO335" s="32" t="str">
        <f t="shared" si="78"/>
        <v/>
      </c>
      <c r="AP335" s="21"/>
      <c r="AQ335" s="52">
        <f t="shared" si="74"/>
        <v>0</v>
      </c>
      <c r="AR335" s="21"/>
      <c r="AS335" s="52" t="str">
        <f t="shared" si="75"/>
        <v/>
      </c>
      <c r="AT335" s="21"/>
      <c r="AU335" s="52" t="str">
        <f t="shared" si="79"/>
        <v/>
      </c>
      <c r="AV335" s="21"/>
      <c r="AW335" s="52">
        <f t="shared" si="76"/>
        <v>0</v>
      </c>
      <c r="AX335" s="21"/>
      <c r="AY335" s="52" t="str">
        <f t="shared" si="77"/>
        <v/>
      </c>
      <c r="AZ335" s="74"/>
      <c r="BD335" s="21"/>
    </row>
    <row r="336" spans="4:56">
      <c r="D336" s="82"/>
      <c r="E336" s="93"/>
      <c r="F336" s="93"/>
      <c r="G336" s="83"/>
      <c r="H336" s="83"/>
      <c r="I336" s="83"/>
      <c r="J336" s="83"/>
      <c r="K336" s="83"/>
      <c r="L336" s="83"/>
      <c r="N336" s="83"/>
      <c r="O336" s="83"/>
      <c r="P336" s="83"/>
      <c r="Q336" s="21"/>
      <c r="R336" s="52" t="str">
        <f t="shared" si="82"/>
        <v/>
      </c>
      <c r="S336" s="21"/>
      <c r="T336" s="52">
        <f t="shared" si="83"/>
        <v>0</v>
      </c>
      <c r="U336" s="21"/>
      <c r="V336" s="52" t="str">
        <f t="shared" si="84"/>
        <v/>
      </c>
      <c r="W336" s="83"/>
      <c r="X336" s="84"/>
      <c r="Y336" s="83"/>
      <c r="AB336" s="21"/>
      <c r="AC336" s="52" t="str">
        <f t="shared" si="80"/>
        <v/>
      </c>
      <c r="AD336" s="21"/>
      <c r="AE336" s="52">
        <f t="shared" si="81"/>
        <v>0</v>
      </c>
      <c r="AJ336" s="21"/>
      <c r="AK336" s="52" t="str">
        <f t="shared" si="72"/>
        <v/>
      </c>
      <c r="AL336" s="21"/>
      <c r="AM336" s="52" t="str">
        <f t="shared" si="73"/>
        <v/>
      </c>
      <c r="AN336" s="21"/>
      <c r="AO336" s="32" t="str">
        <f t="shared" si="78"/>
        <v/>
      </c>
      <c r="AP336" s="21"/>
      <c r="AQ336" s="52">
        <f t="shared" si="74"/>
        <v>0</v>
      </c>
      <c r="AR336" s="21"/>
      <c r="AS336" s="52" t="str">
        <f t="shared" si="75"/>
        <v/>
      </c>
      <c r="AT336" s="21"/>
      <c r="AU336" s="52" t="str">
        <f t="shared" si="79"/>
        <v/>
      </c>
      <c r="AV336" s="21"/>
      <c r="AW336" s="52">
        <f t="shared" si="76"/>
        <v>0</v>
      </c>
      <c r="AX336" s="21"/>
      <c r="AY336" s="52" t="str">
        <f t="shared" si="77"/>
        <v/>
      </c>
      <c r="AZ336" s="74"/>
      <c r="BD336" s="21"/>
    </row>
    <row r="337" spans="4:56">
      <c r="D337" s="82"/>
      <c r="E337" s="93"/>
      <c r="F337" s="93"/>
      <c r="G337" s="83"/>
      <c r="H337" s="83"/>
      <c r="I337" s="83"/>
      <c r="J337" s="83"/>
      <c r="K337" s="83"/>
      <c r="L337" s="83"/>
      <c r="N337" s="83"/>
      <c r="O337" s="83"/>
      <c r="P337" s="83"/>
      <c r="Q337" s="21"/>
      <c r="R337" s="52" t="str">
        <f t="shared" si="82"/>
        <v/>
      </c>
      <c r="S337" s="21"/>
      <c r="T337" s="52">
        <f t="shared" si="83"/>
        <v>0</v>
      </c>
      <c r="U337" s="21"/>
      <c r="V337" s="52" t="str">
        <f t="shared" si="84"/>
        <v/>
      </c>
      <c r="W337" s="83"/>
      <c r="X337" s="84"/>
      <c r="Y337" s="83"/>
      <c r="AB337" s="21"/>
      <c r="AC337" s="52" t="str">
        <f t="shared" si="80"/>
        <v/>
      </c>
      <c r="AD337" s="21"/>
      <c r="AE337" s="52">
        <f t="shared" si="81"/>
        <v>0</v>
      </c>
      <c r="AJ337" s="21"/>
      <c r="AK337" s="52" t="str">
        <f t="shared" si="72"/>
        <v/>
      </c>
      <c r="AL337" s="21"/>
      <c r="AM337" s="52" t="str">
        <f t="shared" si="73"/>
        <v/>
      </c>
      <c r="AN337" s="21"/>
      <c r="AO337" s="32" t="str">
        <f t="shared" si="78"/>
        <v/>
      </c>
      <c r="AP337" s="21"/>
      <c r="AQ337" s="52">
        <f t="shared" si="74"/>
        <v>0</v>
      </c>
      <c r="AR337" s="21"/>
      <c r="AS337" s="52" t="str">
        <f t="shared" si="75"/>
        <v/>
      </c>
      <c r="AT337" s="21"/>
      <c r="AU337" s="52" t="str">
        <f t="shared" si="79"/>
        <v/>
      </c>
      <c r="AV337" s="21"/>
      <c r="AW337" s="52">
        <f t="shared" si="76"/>
        <v>0</v>
      </c>
      <c r="AX337" s="21"/>
      <c r="AY337" s="52" t="str">
        <f t="shared" si="77"/>
        <v/>
      </c>
      <c r="AZ337" s="74"/>
      <c r="BD337" s="21"/>
    </row>
    <row r="338" spans="4:56">
      <c r="D338" s="82"/>
      <c r="E338" s="93"/>
      <c r="F338" s="93"/>
      <c r="G338" s="83"/>
      <c r="H338" s="83"/>
      <c r="I338" s="83"/>
      <c r="J338" s="83"/>
      <c r="K338" s="83"/>
      <c r="L338" s="83"/>
      <c r="N338" s="83"/>
      <c r="O338" s="83"/>
      <c r="P338" s="83"/>
      <c r="Q338" s="21"/>
      <c r="R338" s="52" t="str">
        <f t="shared" si="82"/>
        <v/>
      </c>
      <c r="S338" s="21"/>
      <c r="T338" s="52">
        <f t="shared" si="83"/>
        <v>0</v>
      </c>
      <c r="U338" s="21"/>
      <c r="V338" s="52" t="str">
        <f t="shared" si="84"/>
        <v/>
      </c>
      <c r="W338" s="83"/>
      <c r="X338" s="84"/>
      <c r="Y338" s="83"/>
      <c r="AB338" s="21"/>
      <c r="AC338" s="52" t="str">
        <f t="shared" si="80"/>
        <v/>
      </c>
      <c r="AD338" s="21"/>
      <c r="AE338" s="52">
        <f t="shared" si="81"/>
        <v>0</v>
      </c>
      <c r="AJ338" s="21"/>
      <c r="AK338" s="52" t="str">
        <f t="shared" si="72"/>
        <v/>
      </c>
      <c r="AL338" s="21"/>
      <c r="AM338" s="52" t="str">
        <f t="shared" si="73"/>
        <v/>
      </c>
      <c r="AN338" s="21"/>
      <c r="AO338" s="32" t="str">
        <f t="shared" si="78"/>
        <v/>
      </c>
      <c r="AP338" s="21"/>
      <c r="AQ338" s="52">
        <f t="shared" si="74"/>
        <v>0</v>
      </c>
      <c r="AR338" s="21"/>
      <c r="AS338" s="52" t="str">
        <f t="shared" si="75"/>
        <v/>
      </c>
      <c r="AT338" s="21"/>
      <c r="AU338" s="52" t="str">
        <f t="shared" si="79"/>
        <v/>
      </c>
      <c r="AV338" s="21"/>
      <c r="AW338" s="52">
        <f t="shared" si="76"/>
        <v>0</v>
      </c>
      <c r="AX338" s="21"/>
      <c r="AY338" s="52" t="str">
        <f t="shared" si="77"/>
        <v/>
      </c>
      <c r="AZ338" s="74"/>
      <c r="BD338" s="21"/>
    </row>
    <row r="339" spans="4:56">
      <c r="D339" s="82"/>
      <c r="E339" s="93"/>
      <c r="F339" s="93"/>
      <c r="G339" s="83"/>
      <c r="H339" s="83"/>
      <c r="I339" s="83"/>
      <c r="J339" s="83"/>
      <c r="K339" s="83"/>
      <c r="L339" s="83"/>
      <c r="N339" s="83"/>
      <c r="O339" s="83"/>
      <c r="P339" s="83"/>
      <c r="Q339" s="21"/>
      <c r="R339" s="52" t="str">
        <f t="shared" si="82"/>
        <v/>
      </c>
      <c r="S339" s="21"/>
      <c r="T339" s="52">
        <f t="shared" si="83"/>
        <v>0</v>
      </c>
      <c r="U339" s="21"/>
      <c r="V339" s="52" t="str">
        <f t="shared" si="84"/>
        <v/>
      </c>
      <c r="W339" s="83"/>
      <c r="X339" s="84"/>
      <c r="Y339" s="83"/>
      <c r="AB339" s="21"/>
      <c r="AC339" s="52" t="str">
        <f t="shared" si="80"/>
        <v/>
      </c>
      <c r="AD339" s="21"/>
      <c r="AE339" s="52">
        <f t="shared" si="81"/>
        <v>0</v>
      </c>
      <c r="AJ339" s="21"/>
      <c r="AK339" s="52" t="str">
        <f t="shared" si="72"/>
        <v/>
      </c>
      <c r="AL339" s="21"/>
      <c r="AM339" s="52" t="str">
        <f t="shared" si="73"/>
        <v/>
      </c>
      <c r="AN339" s="21"/>
      <c r="AO339" s="32" t="str">
        <f t="shared" si="78"/>
        <v/>
      </c>
      <c r="AP339" s="21"/>
      <c r="AQ339" s="52">
        <f t="shared" si="74"/>
        <v>0</v>
      </c>
      <c r="AR339" s="21"/>
      <c r="AS339" s="52" t="str">
        <f t="shared" si="75"/>
        <v/>
      </c>
      <c r="AT339" s="21"/>
      <c r="AU339" s="52" t="str">
        <f t="shared" si="79"/>
        <v/>
      </c>
      <c r="AV339" s="21"/>
      <c r="AW339" s="52">
        <f t="shared" si="76"/>
        <v>0</v>
      </c>
      <c r="AX339" s="21"/>
      <c r="AY339" s="52" t="str">
        <f t="shared" si="77"/>
        <v/>
      </c>
      <c r="AZ339" s="74"/>
      <c r="BD339" s="21"/>
    </row>
    <row r="340" spans="4:56">
      <c r="D340" s="82"/>
      <c r="E340" s="93"/>
      <c r="F340" s="93"/>
      <c r="G340" s="83"/>
      <c r="H340" s="83"/>
      <c r="I340" s="83"/>
      <c r="J340" s="83"/>
      <c r="K340" s="83"/>
      <c r="L340" s="83"/>
      <c r="N340" s="83"/>
      <c r="O340" s="83"/>
      <c r="P340" s="83"/>
      <c r="Q340" s="21"/>
      <c r="R340" s="52" t="str">
        <f t="shared" si="82"/>
        <v/>
      </c>
      <c r="S340" s="21"/>
      <c r="T340" s="52">
        <f t="shared" si="83"/>
        <v>0</v>
      </c>
      <c r="U340" s="21"/>
      <c r="V340" s="52" t="str">
        <f t="shared" si="84"/>
        <v/>
      </c>
      <c r="W340" s="83"/>
      <c r="X340" s="84"/>
      <c r="Y340" s="83"/>
      <c r="AB340" s="21"/>
      <c r="AC340" s="52" t="str">
        <f t="shared" si="80"/>
        <v/>
      </c>
      <c r="AD340" s="21"/>
      <c r="AE340" s="52">
        <f t="shared" si="81"/>
        <v>0</v>
      </c>
      <c r="AJ340" s="21"/>
      <c r="AK340" s="52" t="str">
        <f t="shared" si="72"/>
        <v/>
      </c>
      <c r="AL340" s="21"/>
      <c r="AM340" s="52" t="str">
        <f t="shared" si="73"/>
        <v/>
      </c>
      <c r="AN340" s="21"/>
      <c r="AO340" s="32" t="str">
        <f t="shared" si="78"/>
        <v/>
      </c>
      <c r="AP340" s="21"/>
      <c r="AQ340" s="52">
        <f t="shared" si="74"/>
        <v>0</v>
      </c>
      <c r="AR340" s="21"/>
      <c r="AS340" s="52" t="str">
        <f t="shared" si="75"/>
        <v/>
      </c>
      <c r="AT340" s="21"/>
      <c r="AU340" s="52" t="str">
        <f t="shared" si="79"/>
        <v/>
      </c>
      <c r="AV340" s="21"/>
      <c r="AW340" s="52">
        <f t="shared" si="76"/>
        <v>0</v>
      </c>
      <c r="AX340" s="21"/>
      <c r="AY340" s="52" t="str">
        <f t="shared" si="77"/>
        <v/>
      </c>
      <c r="AZ340" s="74"/>
      <c r="BD340" s="21"/>
    </row>
    <row r="341" spans="4:56">
      <c r="D341" s="82"/>
      <c r="E341" s="93"/>
      <c r="F341" s="93"/>
      <c r="G341" s="83"/>
      <c r="H341" s="83"/>
      <c r="I341" s="83"/>
      <c r="J341" s="83"/>
      <c r="K341" s="83"/>
      <c r="L341" s="83"/>
      <c r="N341" s="83"/>
      <c r="O341" s="83"/>
      <c r="P341" s="83"/>
      <c r="Q341" s="21"/>
      <c r="R341" s="52" t="str">
        <f t="shared" si="82"/>
        <v/>
      </c>
      <c r="S341" s="21"/>
      <c r="T341" s="52">
        <f t="shared" si="83"/>
        <v>0</v>
      </c>
      <c r="U341" s="21"/>
      <c r="V341" s="52" t="str">
        <f t="shared" si="84"/>
        <v/>
      </c>
      <c r="W341" s="83"/>
      <c r="X341" s="84"/>
      <c r="Y341" s="83"/>
      <c r="AB341" s="21"/>
      <c r="AC341" s="52" t="str">
        <f t="shared" si="80"/>
        <v/>
      </c>
      <c r="AD341" s="21"/>
      <c r="AE341" s="52">
        <f t="shared" si="81"/>
        <v>0</v>
      </c>
      <c r="AJ341" s="21"/>
      <c r="AK341" s="52" t="str">
        <f t="shared" si="72"/>
        <v/>
      </c>
      <c r="AL341" s="21"/>
      <c r="AM341" s="52" t="str">
        <f t="shared" si="73"/>
        <v/>
      </c>
      <c r="AN341" s="21"/>
      <c r="AO341" s="32" t="str">
        <f t="shared" si="78"/>
        <v/>
      </c>
      <c r="AP341" s="21"/>
      <c r="AQ341" s="52">
        <f t="shared" si="74"/>
        <v>0</v>
      </c>
      <c r="AR341" s="21"/>
      <c r="AS341" s="52" t="str">
        <f t="shared" si="75"/>
        <v/>
      </c>
      <c r="AT341" s="21"/>
      <c r="AU341" s="52" t="str">
        <f t="shared" si="79"/>
        <v/>
      </c>
      <c r="AV341" s="21"/>
      <c r="AW341" s="52">
        <f t="shared" si="76"/>
        <v>0</v>
      </c>
      <c r="AX341" s="21"/>
      <c r="AY341" s="52" t="str">
        <f t="shared" si="77"/>
        <v/>
      </c>
      <c r="AZ341" s="74"/>
      <c r="BD341" s="21"/>
    </row>
    <row r="342" spans="4:56">
      <c r="D342" s="82"/>
      <c r="E342" s="93"/>
      <c r="F342" s="93"/>
      <c r="G342" s="83"/>
      <c r="H342" s="83"/>
      <c r="I342" s="83"/>
      <c r="J342" s="83"/>
      <c r="K342" s="83"/>
      <c r="L342" s="83"/>
      <c r="N342" s="83"/>
      <c r="O342" s="83"/>
      <c r="P342" s="83"/>
      <c r="Q342" s="21"/>
      <c r="R342" s="52" t="str">
        <f t="shared" si="82"/>
        <v/>
      </c>
      <c r="S342" s="21"/>
      <c r="T342" s="52">
        <f t="shared" si="83"/>
        <v>0</v>
      </c>
      <c r="U342" s="21"/>
      <c r="V342" s="52" t="str">
        <f t="shared" si="84"/>
        <v/>
      </c>
      <c r="W342" s="83"/>
      <c r="X342" s="84"/>
      <c r="Y342" s="83"/>
      <c r="AB342" s="21"/>
      <c r="AC342" s="52" t="str">
        <f t="shared" si="80"/>
        <v/>
      </c>
      <c r="AD342" s="21"/>
      <c r="AE342" s="52">
        <f t="shared" si="81"/>
        <v>0</v>
      </c>
      <c r="AJ342" s="21"/>
      <c r="AK342" s="52" t="str">
        <f t="shared" si="72"/>
        <v/>
      </c>
      <c r="AL342" s="21"/>
      <c r="AM342" s="52" t="str">
        <f t="shared" si="73"/>
        <v/>
      </c>
      <c r="AN342" s="21"/>
      <c r="AO342" s="32" t="str">
        <f t="shared" si="78"/>
        <v/>
      </c>
      <c r="AP342" s="21"/>
      <c r="AQ342" s="52">
        <f t="shared" si="74"/>
        <v>0</v>
      </c>
      <c r="AR342" s="21"/>
      <c r="AS342" s="52" t="str">
        <f t="shared" si="75"/>
        <v/>
      </c>
      <c r="AT342" s="21"/>
      <c r="AU342" s="52" t="str">
        <f t="shared" si="79"/>
        <v/>
      </c>
      <c r="AV342" s="21"/>
      <c r="AW342" s="52">
        <f t="shared" si="76"/>
        <v>0</v>
      </c>
      <c r="AX342" s="21"/>
      <c r="AY342" s="52" t="str">
        <f t="shared" si="77"/>
        <v/>
      </c>
      <c r="AZ342" s="74"/>
      <c r="BD342" s="21"/>
    </row>
    <row r="343" spans="4:56">
      <c r="D343" s="82"/>
      <c r="E343" s="93"/>
      <c r="F343" s="93"/>
      <c r="G343" s="83"/>
      <c r="H343" s="83"/>
      <c r="I343" s="83"/>
      <c r="J343" s="83"/>
      <c r="K343" s="83"/>
      <c r="L343" s="83"/>
      <c r="N343" s="83"/>
      <c r="O343" s="83"/>
      <c r="P343" s="83"/>
      <c r="Q343" s="21"/>
      <c r="R343" s="52" t="str">
        <f t="shared" si="82"/>
        <v/>
      </c>
      <c r="S343" s="21"/>
      <c r="T343" s="52">
        <f t="shared" si="83"/>
        <v>0</v>
      </c>
      <c r="U343" s="21"/>
      <c r="V343" s="52" t="str">
        <f t="shared" si="84"/>
        <v/>
      </c>
      <c r="W343" s="83"/>
      <c r="X343" s="84"/>
      <c r="Y343" s="83"/>
      <c r="AB343" s="21"/>
      <c r="AC343" s="52" t="str">
        <f t="shared" si="80"/>
        <v/>
      </c>
      <c r="AD343" s="21"/>
      <c r="AE343" s="52">
        <f t="shared" si="81"/>
        <v>0</v>
      </c>
      <c r="AJ343" s="21"/>
      <c r="AK343" s="52" t="str">
        <f t="shared" si="72"/>
        <v/>
      </c>
      <c r="AL343" s="21"/>
      <c r="AM343" s="52" t="str">
        <f t="shared" si="73"/>
        <v/>
      </c>
      <c r="AN343" s="21"/>
      <c r="AO343" s="32" t="str">
        <f t="shared" si="78"/>
        <v/>
      </c>
      <c r="AP343" s="21"/>
      <c r="AQ343" s="52">
        <f t="shared" si="74"/>
        <v>0</v>
      </c>
      <c r="AR343" s="21"/>
      <c r="AS343" s="52" t="str">
        <f t="shared" si="75"/>
        <v/>
      </c>
      <c r="AT343" s="21"/>
      <c r="AU343" s="52" t="str">
        <f t="shared" si="79"/>
        <v/>
      </c>
      <c r="AV343" s="21"/>
      <c r="AW343" s="52">
        <f t="shared" si="76"/>
        <v>0</v>
      </c>
      <c r="AX343" s="21"/>
      <c r="AY343" s="52" t="str">
        <f t="shared" si="77"/>
        <v/>
      </c>
      <c r="AZ343" s="74"/>
      <c r="BD343" s="21"/>
    </row>
    <row r="344" spans="4:56">
      <c r="D344" s="82"/>
      <c r="E344" s="93"/>
      <c r="F344" s="93"/>
      <c r="G344" s="83"/>
      <c r="H344" s="83"/>
      <c r="I344" s="83"/>
      <c r="J344" s="83"/>
      <c r="K344" s="83"/>
      <c r="L344" s="83"/>
      <c r="N344" s="83"/>
      <c r="O344" s="83"/>
      <c r="P344" s="83"/>
      <c r="Q344" s="21"/>
      <c r="R344" s="52" t="str">
        <f t="shared" si="82"/>
        <v/>
      </c>
      <c r="S344" s="21"/>
      <c r="T344" s="52">
        <f t="shared" si="83"/>
        <v>0</v>
      </c>
      <c r="U344" s="21"/>
      <c r="V344" s="52" t="str">
        <f t="shared" si="84"/>
        <v/>
      </c>
      <c r="W344" s="83"/>
      <c r="X344" s="84"/>
      <c r="Y344" s="83"/>
      <c r="AB344" s="21"/>
      <c r="AC344" s="52" t="str">
        <f t="shared" si="80"/>
        <v/>
      </c>
      <c r="AD344" s="21"/>
      <c r="AE344" s="52">
        <f t="shared" si="81"/>
        <v>0</v>
      </c>
      <c r="AJ344" s="21"/>
      <c r="AK344" s="52" t="str">
        <f t="shared" si="72"/>
        <v/>
      </c>
      <c r="AL344" s="21"/>
      <c r="AM344" s="52" t="str">
        <f t="shared" si="73"/>
        <v/>
      </c>
      <c r="AN344" s="21"/>
      <c r="AO344" s="32" t="str">
        <f t="shared" si="78"/>
        <v/>
      </c>
      <c r="AP344" s="21"/>
      <c r="AQ344" s="52">
        <f t="shared" si="74"/>
        <v>0</v>
      </c>
      <c r="AR344" s="21"/>
      <c r="AS344" s="52" t="str">
        <f t="shared" si="75"/>
        <v/>
      </c>
      <c r="AT344" s="21"/>
      <c r="AU344" s="52" t="str">
        <f t="shared" si="79"/>
        <v/>
      </c>
      <c r="AV344" s="21"/>
      <c r="AW344" s="52">
        <f t="shared" si="76"/>
        <v>0</v>
      </c>
      <c r="AX344" s="21"/>
      <c r="AY344" s="52" t="str">
        <f t="shared" si="77"/>
        <v/>
      </c>
      <c r="AZ344" s="74"/>
      <c r="BD344" s="21"/>
    </row>
    <row r="345" spans="4:56">
      <c r="D345" s="82"/>
      <c r="E345" s="93"/>
      <c r="F345" s="93"/>
      <c r="G345" s="83"/>
      <c r="H345" s="83"/>
      <c r="I345" s="83"/>
      <c r="J345" s="83"/>
      <c r="K345" s="83"/>
      <c r="L345" s="83"/>
      <c r="N345" s="83"/>
      <c r="O345" s="83"/>
      <c r="P345" s="83"/>
      <c r="Q345" s="21"/>
      <c r="R345" s="52" t="str">
        <f t="shared" si="82"/>
        <v/>
      </c>
      <c r="S345" s="21"/>
      <c r="T345" s="52">
        <f t="shared" si="83"/>
        <v>0</v>
      </c>
      <c r="U345" s="21"/>
      <c r="V345" s="52" t="str">
        <f t="shared" si="84"/>
        <v/>
      </c>
      <c r="W345" s="83"/>
      <c r="X345" s="84"/>
      <c r="Y345" s="83"/>
      <c r="AB345" s="21"/>
      <c r="AC345" s="52" t="str">
        <f t="shared" si="80"/>
        <v/>
      </c>
      <c r="AD345" s="21"/>
      <c r="AE345" s="52">
        <f t="shared" si="81"/>
        <v>0</v>
      </c>
      <c r="AJ345" s="21"/>
      <c r="AK345" s="52" t="str">
        <f t="shared" si="72"/>
        <v/>
      </c>
      <c r="AL345" s="21"/>
      <c r="AM345" s="52" t="str">
        <f t="shared" si="73"/>
        <v/>
      </c>
      <c r="AN345" s="21"/>
      <c r="AO345" s="32" t="str">
        <f t="shared" si="78"/>
        <v/>
      </c>
      <c r="AP345" s="21"/>
      <c r="AQ345" s="52">
        <f t="shared" si="74"/>
        <v>0</v>
      </c>
      <c r="AR345" s="21"/>
      <c r="AS345" s="52" t="str">
        <f t="shared" si="75"/>
        <v/>
      </c>
      <c r="AT345" s="21"/>
      <c r="AU345" s="52" t="str">
        <f t="shared" si="79"/>
        <v/>
      </c>
      <c r="AV345" s="21"/>
      <c r="AW345" s="52">
        <f t="shared" si="76"/>
        <v>0</v>
      </c>
      <c r="AX345" s="21"/>
      <c r="AY345" s="52" t="str">
        <f t="shared" si="77"/>
        <v/>
      </c>
      <c r="AZ345" s="74"/>
      <c r="BD345" s="21"/>
    </row>
    <row r="346" spans="4:56">
      <c r="D346" s="82"/>
      <c r="E346" s="93"/>
      <c r="F346" s="93"/>
      <c r="G346" s="83"/>
      <c r="H346" s="83"/>
      <c r="I346" s="83"/>
      <c r="J346" s="83"/>
      <c r="K346" s="83"/>
      <c r="L346" s="83"/>
      <c r="N346" s="83"/>
      <c r="O346" s="83"/>
      <c r="P346" s="83"/>
      <c r="Q346" s="21"/>
      <c r="R346" s="52" t="str">
        <f t="shared" si="82"/>
        <v/>
      </c>
      <c r="S346" s="21"/>
      <c r="T346" s="52">
        <f t="shared" si="83"/>
        <v>0</v>
      </c>
      <c r="U346" s="21"/>
      <c r="V346" s="52" t="str">
        <f t="shared" si="84"/>
        <v/>
      </c>
      <c r="W346" s="83"/>
      <c r="X346" s="84"/>
      <c r="Y346" s="83"/>
      <c r="AB346" s="21"/>
      <c r="AC346" s="52" t="str">
        <f t="shared" si="80"/>
        <v/>
      </c>
      <c r="AD346" s="21"/>
      <c r="AE346" s="52">
        <f t="shared" si="81"/>
        <v>0</v>
      </c>
      <c r="AJ346" s="21"/>
      <c r="AK346" s="52" t="str">
        <f t="shared" si="72"/>
        <v/>
      </c>
      <c r="AL346" s="21"/>
      <c r="AM346" s="52" t="str">
        <f t="shared" si="73"/>
        <v/>
      </c>
      <c r="AN346" s="21"/>
      <c r="AO346" s="32" t="str">
        <f t="shared" si="78"/>
        <v/>
      </c>
      <c r="AP346" s="21"/>
      <c r="AQ346" s="52">
        <f t="shared" si="74"/>
        <v>0</v>
      </c>
      <c r="AR346" s="21"/>
      <c r="AS346" s="52" t="str">
        <f t="shared" si="75"/>
        <v/>
      </c>
      <c r="AT346" s="21"/>
      <c r="AU346" s="52" t="str">
        <f t="shared" si="79"/>
        <v/>
      </c>
      <c r="AV346" s="21"/>
      <c r="AW346" s="52">
        <f t="shared" si="76"/>
        <v>0</v>
      </c>
      <c r="AX346" s="21"/>
      <c r="AY346" s="52" t="str">
        <f t="shared" si="77"/>
        <v/>
      </c>
      <c r="AZ346" s="74"/>
      <c r="BD346" s="21"/>
    </row>
    <row r="347" spans="4:56">
      <c r="D347" s="82"/>
      <c r="E347" s="93"/>
      <c r="F347" s="93"/>
      <c r="G347" s="83"/>
      <c r="H347" s="83"/>
      <c r="I347" s="83"/>
      <c r="J347" s="83"/>
      <c r="K347" s="83"/>
      <c r="L347" s="83"/>
      <c r="N347" s="83"/>
      <c r="O347" s="83"/>
      <c r="P347" s="83"/>
      <c r="Q347" s="21"/>
      <c r="R347" s="52" t="str">
        <f t="shared" si="82"/>
        <v/>
      </c>
      <c r="S347" s="21"/>
      <c r="T347" s="52">
        <f t="shared" si="83"/>
        <v>0</v>
      </c>
      <c r="U347" s="21"/>
      <c r="V347" s="52" t="str">
        <f t="shared" si="84"/>
        <v/>
      </c>
      <c r="W347" s="83"/>
      <c r="X347" s="84"/>
      <c r="Y347" s="83"/>
      <c r="AB347" s="21"/>
      <c r="AC347" s="52" t="str">
        <f t="shared" si="80"/>
        <v/>
      </c>
      <c r="AD347" s="21"/>
      <c r="AE347" s="52">
        <f t="shared" si="81"/>
        <v>0</v>
      </c>
      <c r="AJ347" s="21"/>
      <c r="AK347" s="52" t="str">
        <f t="shared" si="72"/>
        <v/>
      </c>
      <c r="AL347" s="21"/>
      <c r="AM347" s="52" t="str">
        <f t="shared" si="73"/>
        <v/>
      </c>
      <c r="AN347" s="21"/>
      <c r="AO347" s="32" t="str">
        <f t="shared" si="78"/>
        <v/>
      </c>
      <c r="AP347" s="21"/>
      <c r="AQ347" s="52">
        <f t="shared" si="74"/>
        <v>0</v>
      </c>
      <c r="AR347" s="21"/>
      <c r="AS347" s="52" t="str">
        <f t="shared" si="75"/>
        <v/>
      </c>
      <c r="AT347" s="21"/>
      <c r="AU347" s="52" t="str">
        <f t="shared" si="79"/>
        <v/>
      </c>
      <c r="AV347" s="21"/>
      <c r="AW347" s="52">
        <f t="shared" si="76"/>
        <v>0</v>
      </c>
      <c r="AX347" s="21"/>
      <c r="AY347" s="52" t="str">
        <f t="shared" si="77"/>
        <v/>
      </c>
      <c r="AZ347" s="74"/>
      <c r="BD347" s="21"/>
    </row>
    <row r="348" spans="4:56">
      <c r="D348" s="82"/>
      <c r="E348" s="93"/>
      <c r="F348" s="93"/>
      <c r="G348" s="83"/>
      <c r="H348" s="83"/>
      <c r="I348" s="83"/>
      <c r="J348" s="83"/>
      <c r="K348" s="83"/>
      <c r="L348" s="83"/>
      <c r="N348" s="83"/>
      <c r="O348" s="83"/>
      <c r="P348" s="83"/>
      <c r="Q348" s="21"/>
      <c r="R348" s="52" t="str">
        <f t="shared" si="82"/>
        <v/>
      </c>
      <c r="S348" s="21"/>
      <c r="T348" s="52">
        <f t="shared" si="83"/>
        <v>0</v>
      </c>
      <c r="U348" s="21"/>
      <c r="V348" s="52" t="str">
        <f t="shared" si="84"/>
        <v/>
      </c>
      <c r="W348" s="83"/>
      <c r="X348" s="84"/>
      <c r="Y348" s="83"/>
      <c r="AB348" s="21"/>
      <c r="AC348" s="52" t="str">
        <f t="shared" si="80"/>
        <v/>
      </c>
      <c r="AD348" s="21"/>
      <c r="AE348" s="52">
        <f t="shared" si="81"/>
        <v>0</v>
      </c>
      <c r="AJ348" s="21"/>
      <c r="AK348" s="52" t="str">
        <f t="shared" si="72"/>
        <v/>
      </c>
      <c r="AL348" s="21"/>
      <c r="AM348" s="52" t="str">
        <f t="shared" si="73"/>
        <v/>
      </c>
      <c r="AN348" s="21"/>
      <c r="AO348" s="32" t="str">
        <f t="shared" si="78"/>
        <v/>
      </c>
      <c r="AP348" s="21"/>
      <c r="AQ348" s="52">
        <f t="shared" si="74"/>
        <v>0</v>
      </c>
      <c r="AR348" s="21"/>
      <c r="AS348" s="52" t="str">
        <f t="shared" si="75"/>
        <v/>
      </c>
      <c r="AT348" s="21"/>
      <c r="AU348" s="52" t="str">
        <f t="shared" si="79"/>
        <v/>
      </c>
      <c r="AV348" s="21"/>
      <c r="AW348" s="52">
        <f t="shared" si="76"/>
        <v>0</v>
      </c>
      <c r="AX348" s="21"/>
      <c r="AY348" s="52" t="str">
        <f t="shared" si="77"/>
        <v/>
      </c>
      <c r="AZ348" s="74"/>
      <c r="BD348" s="21"/>
    </row>
    <row r="349" spans="4:56">
      <c r="D349" s="82"/>
      <c r="E349" s="93"/>
      <c r="F349" s="93"/>
      <c r="G349" s="83"/>
      <c r="H349" s="83"/>
      <c r="I349" s="83"/>
      <c r="J349" s="83"/>
      <c r="K349" s="83"/>
      <c r="L349" s="83"/>
      <c r="N349" s="83"/>
      <c r="O349" s="83"/>
      <c r="P349" s="83"/>
      <c r="Q349" s="21"/>
      <c r="R349" s="52" t="str">
        <f t="shared" si="82"/>
        <v/>
      </c>
      <c r="S349" s="21"/>
      <c r="T349" s="52">
        <f t="shared" si="83"/>
        <v>0</v>
      </c>
      <c r="U349" s="21"/>
      <c r="V349" s="52" t="str">
        <f t="shared" si="84"/>
        <v/>
      </c>
      <c r="W349" s="83"/>
      <c r="X349" s="84"/>
      <c r="Y349" s="83"/>
      <c r="AB349" s="21"/>
      <c r="AC349" s="52" t="str">
        <f t="shared" si="80"/>
        <v/>
      </c>
      <c r="AD349" s="21"/>
      <c r="AE349" s="52">
        <f t="shared" si="81"/>
        <v>0</v>
      </c>
      <c r="AJ349" s="21"/>
      <c r="AK349" s="52" t="str">
        <f t="shared" si="72"/>
        <v/>
      </c>
      <c r="AL349" s="21"/>
      <c r="AM349" s="52" t="str">
        <f t="shared" si="73"/>
        <v/>
      </c>
      <c r="AN349" s="21"/>
      <c r="AO349" s="32" t="str">
        <f t="shared" si="78"/>
        <v/>
      </c>
      <c r="AP349" s="21"/>
      <c r="AQ349" s="52">
        <f t="shared" si="74"/>
        <v>0</v>
      </c>
      <c r="AR349" s="21"/>
      <c r="AS349" s="52" t="str">
        <f t="shared" si="75"/>
        <v/>
      </c>
      <c r="AT349" s="21"/>
      <c r="AU349" s="52" t="str">
        <f t="shared" si="79"/>
        <v/>
      </c>
      <c r="AV349" s="21"/>
      <c r="AW349" s="52">
        <f t="shared" si="76"/>
        <v>0</v>
      </c>
      <c r="AX349" s="21"/>
      <c r="AY349" s="52" t="str">
        <f t="shared" si="77"/>
        <v/>
      </c>
      <c r="AZ349" s="74"/>
      <c r="BD349" s="21"/>
    </row>
    <row r="350" spans="4:56">
      <c r="D350" s="82"/>
      <c r="E350" s="93"/>
      <c r="F350" s="93"/>
      <c r="G350" s="83"/>
      <c r="H350" s="83"/>
      <c r="I350" s="83"/>
      <c r="J350" s="83"/>
      <c r="K350" s="83"/>
      <c r="L350" s="83"/>
      <c r="N350" s="83"/>
      <c r="O350" s="83"/>
      <c r="P350" s="83"/>
      <c r="Q350" s="21"/>
      <c r="R350" s="52" t="str">
        <f t="shared" si="82"/>
        <v/>
      </c>
      <c r="S350" s="21"/>
      <c r="T350" s="52">
        <f t="shared" si="83"/>
        <v>0</v>
      </c>
      <c r="U350" s="21"/>
      <c r="V350" s="52" t="str">
        <f t="shared" si="84"/>
        <v/>
      </c>
      <c r="W350" s="83"/>
      <c r="X350" s="84"/>
      <c r="Y350" s="83"/>
      <c r="AB350" s="21"/>
      <c r="AC350" s="52" t="str">
        <f t="shared" si="80"/>
        <v/>
      </c>
      <c r="AD350" s="21"/>
      <c r="AE350" s="52">
        <f t="shared" si="81"/>
        <v>0</v>
      </c>
      <c r="AJ350" s="21"/>
      <c r="AK350" s="52" t="str">
        <f t="shared" si="72"/>
        <v/>
      </c>
      <c r="AL350" s="21"/>
      <c r="AM350" s="52" t="str">
        <f t="shared" si="73"/>
        <v/>
      </c>
      <c r="AN350" s="21"/>
      <c r="AO350" s="32" t="str">
        <f t="shared" si="78"/>
        <v/>
      </c>
      <c r="AP350" s="21"/>
      <c r="AQ350" s="52">
        <f t="shared" si="74"/>
        <v>0</v>
      </c>
      <c r="AR350" s="21"/>
      <c r="AS350" s="52" t="str">
        <f t="shared" si="75"/>
        <v/>
      </c>
      <c r="AT350" s="21"/>
      <c r="AU350" s="52" t="str">
        <f t="shared" si="79"/>
        <v/>
      </c>
      <c r="AV350" s="21"/>
      <c r="AW350" s="52">
        <f t="shared" si="76"/>
        <v>0</v>
      </c>
      <c r="AX350" s="21"/>
      <c r="AY350" s="52" t="str">
        <f t="shared" si="77"/>
        <v/>
      </c>
      <c r="AZ350" s="74"/>
      <c r="BD350" s="21"/>
    </row>
    <row r="351" spans="4:56">
      <c r="D351" s="82"/>
      <c r="E351" s="93"/>
      <c r="F351" s="93"/>
      <c r="G351" s="83"/>
      <c r="H351" s="83"/>
      <c r="I351" s="83"/>
      <c r="J351" s="83"/>
      <c r="K351" s="83"/>
      <c r="L351" s="83"/>
      <c r="N351" s="83"/>
      <c r="O351" s="83"/>
      <c r="P351" s="83"/>
      <c r="W351" s="83"/>
      <c r="X351" s="84"/>
      <c r="Y351" s="83"/>
      <c r="AB351" s="21"/>
      <c r="AC351" s="52" t="str">
        <f t="shared" si="80"/>
        <v/>
      </c>
      <c r="AD351" s="21"/>
      <c r="AE351" s="52">
        <f t="shared" si="81"/>
        <v>0</v>
      </c>
      <c r="AJ351" s="21"/>
      <c r="AK351" s="52" t="str">
        <f t="shared" si="72"/>
        <v/>
      </c>
      <c r="AL351" s="21"/>
      <c r="AM351" s="52" t="str">
        <f t="shared" si="73"/>
        <v/>
      </c>
      <c r="AN351" s="21"/>
      <c r="AO351" s="32" t="str">
        <f t="shared" si="78"/>
        <v/>
      </c>
      <c r="AP351" s="21"/>
      <c r="AQ351" s="52">
        <f t="shared" si="74"/>
        <v>0</v>
      </c>
      <c r="AR351" s="21"/>
      <c r="AS351" s="52" t="str">
        <f t="shared" si="75"/>
        <v/>
      </c>
      <c r="AT351" s="21"/>
      <c r="AU351" s="52" t="str">
        <f t="shared" si="79"/>
        <v/>
      </c>
      <c r="AV351" s="21"/>
      <c r="AW351" s="52">
        <f t="shared" si="76"/>
        <v>0</v>
      </c>
      <c r="AX351" s="21"/>
      <c r="AY351" s="52" t="str">
        <f t="shared" si="77"/>
        <v/>
      </c>
      <c r="AZ351" s="74"/>
      <c r="BD351" s="21"/>
    </row>
    <row r="352" spans="4:56">
      <c r="D352" s="82"/>
      <c r="E352" s="93"/>
      <c r="F352" s="93"/>
      <c r="G352" s="83"/>
      <c r="H352" s="83"/>
      <c r="I352" s="83"/>
      <c r="J352" s="83"/>
      <c r="K352" s="83"/>
      <c r="L352" s="83"/>
      <c r="N352" s="83"/>
      <c r="O352" s="83"/>
      <c r="P352" s="83"/>
      <c r="W352" s="83"/>
      <c r="X352" s="84"/>
      <c r="Y352" s="83"/>
      <c r="AB352" s="21"/>
      <c r="AC352" s="52" t="str">
        <f t="shared" si="80"/>
        <v/>
      </c>
      <c r="AD352" s="21"/>
      <c r="AE352" s="52">
        <f t="shared" si="81"/>
        <v>0</v>
      </c>
      <c r="AJ352" s="21"/>
      <c r="AK352" s="52" t="str">
        <f t="shared" si="72"/>
        <v/>
      </c>
      <c r="AL352" s="21"/>
      <c r="AM352" s="52" t="str">
        <f t="shared" si="73"/>
        <v/>
      </c>
      <c r="AN352" s="21"/>
      <c r="AO352" s="32" t="str">
        <f t="shared" si="78"/>
        <v/>
      </c>
      <c r="AP352" s="21"/>
      <c r="AQ352" s="52">
        <f t="shared" si="74"/>
        <v>0</v>
      </c>
      <c r="AR352" s="21"/>
      <c r="AS352" s="52" t="str">
        <f t="shared" si="75"/>
        <v/>
      </c>
      <c r="AT352" s="21"/>
      <c r="AU352" s="52" t="str">
        <f t="shared" si="79"/>
        <v/>
      </c>
      <c r="AV352" s="21"/>
      <c r="AW352" s="52">
        <f t="shared" si="76"/>
        <v>0</v>
      </c>
      <c r="AX352" s="21"/>
      <c r="AY352" s="52" t="str">
        <f t="shared" si="77"/>
        <v/>
      </c>
      <c r="AZ352" s="74"/>
      <c r="BD352" s="21"/>
    </row>
    <row r="353" spans="4:56">
      <c r="D353" s="82"/>
      <c r="E353" s="93"/>
      <c r="F353" s="93"/>
      <c r="G353" s="83"/>
      <c r="H353" s="83"/>
      <c r="I353" s="83"/>
      <c r="J353" s="83"/>
      <c r="K353" s="83"/>
      <c r="L353" s="83"/>
      <c r="N353" s="83"/>
      <c r="O353" s="83"/>
      <c r="P353" s="83"/>
      <c r="W353" s="83"/>
      <c r="X353" s="84"/>
      <c r="Y353" s="83"/>
      <c r="AB353" s="21"/>
      <c r="AC353" s="52" t="str">
        <f t="shared" si="80"/>
        <v/>
      </c>
      <c r="AD353" s="21"/>
      <c r="AE353" s="52">
        <f t="shared" si="81"/>
        <v>0</v>
      </c>
      <c r="AJ353" s="21"/>
      <c r="AK353" s="52" t="str">
        <f t="shared" si="72"/>
        <v/>
      </c>
      <c r="AL353" s="21"/>
      <c r="AM353" s="52" t="str">
        <f t="shared" si="73"/>
        <v/>
      </c>
      <c r="AN353" s="21"/>
      <c r="AO353" s="32" t="str">
        <f t="shared" si="78"/>
        <v/>
      </c>
      <c r="AP353" s="21"/>
      <c r="AQ353" s="52">
        <f t="shared" si="74"/>
        <v>0</v>
      </c>
      <c r="AR353" s="21"/>
      <c r="AS353" s="52" t="str">
        <f t="shared" si="75"/>
        <v/>
      </c>
      <c r="AT353" s="21"/>
      <c r="AU353" s="52" t="str">
        <f t="shared" si="79"/>
        <v/>
      </c>
      <c r="AV353" s="21"/>
      <c r="AW353" s="52">
        <f t="shared" si="76"/>
        <v>0</v>
      </c>
      <c r="AX353" s="21"/>
      <c r="AY353" s="52" t="str">
        <f t="shared" si="77"/>
        <v/>
      </c>
      <c r="AZ353" s="74"/>
      <c r="BD353" s="21"/>
    </row>
    <row r="354" spans="4:56">
      <c r="D354" s="82"/>
      <c r="E354" s="93"/>
      <c r="F354" s="93"/>
      <c r="G354" s="83"/>
      <c r="H354" s="83"/>
      <c r="I354" s="83"/>
      <c r="J354" s="83"/>
      <c r="K354" s="83"/>
      <c r="L354" s="83"/>
      <c r="N354" s="83"/>
      <c r="O354" s="83"/>
      <c r="P354" s="83"/>
      <c r="W354" s="83"/>
      <c r="X354" s="84"/>
      <c r="Y354" s="83"/>
      <c r="AB354" s="21"/>
      <c r="AC354" s="52" t="str">
        <f t="shared" si="80"/>
        <v/>
      </c>
      <c r="AD354" s="21"/>
      <c r="AE354" s="52">
        <f t="shared" si="81"/>
        <v>0</v>
      </c>
      <c r="AJ354" s="21"/>
      <c r="AK354" s="52" t="str">
        <f t="shared" si="72"/>
        <v/>
      </c>
      <c r="AL354" s="21"/>
      <c r="AM354" s="52" t="str">
        <f t="shared" si="73"/>
        <v/>
      </c>
      <c r="AN354" s="21"/>
      <c r="AO354" s="32" t="str">
        <f t="shared" si="78"/>
        <v/>
      </c>
      <c r="AP354" s="21"/>
      <c r="AQ354" s="52">
        <f t="shared" si="74"/>
        <v>0</v>
      </c>
      <c r="AR354" s="21"/>
      <c r="AS354" s="52" t="str">
        <f t="shared" si="75"/>
        <v/>
      </c>
      <c r="AT354" s="21"/>
      <c r="AU354" s="52" t="str">
        <f t="shared" si="79"/>
        <v/>
      </c>
      <c r="AV354" s="21"/>
      <c r="AW354" s="52">
        <f t="shared" si="76"/>
        <v>0</v>
      </c>
      <c r="AX354" s="21"/>
      <c r="AY354" s="52" t="str">
        <f t="shared" si="77"/>
        <v/>
      </c>
      <c r="AZ354" s="74"/>
      <c r="BD354" s="21"/>
    </row>
    <row r="355" spans="4:56">
      <c r="D355" s="82"/>
      <c r="E355" s="93"/>
      <c r="F355" s="93"/>
      <c r="G355" s="83"/>
      <c r="H355" s="83"/>
      <c r="I355" s="83"/>
      <c r="J355" s="83"/>
      <c r="K355" s="83"/>
      <c r="L355" s="83"/>
      <c r="N355" s="83"/>
      <c r="O355" s="83"/>
      <c r="P355" s="83"/>
      <c r="W355" s="83"/>
      <c r="X355" s="84"/>
      <c r="Y355" s="83"/>
      <c r="AB355" s="21"/>
      <c r="AC355" s="52" t="str">
        <f t="shared" si="80"/>
        <v/>
      </c>
      <c r="AD355" s="21"/>
      <c r="AE355" s="52">
        <f t="shared" si="81"/>
        <v>0</v>
      </c>
      <c r="AJ355" s="21"/>
      <c r="AK355" s="52" t="str">
        <f t="shared" si="72"/>
        <v/>
      </c>
      <c r="AL355" s="21"/>
      <c r="AM355" s="52" t="str">
        <f t="shared" si="73"/>
        <v/>
      </c>
      <c r="AN355" s="21"/>
      <c r="AO355" s="32" t="str">
        <f t="shared" si="78"/>
        <v/>
      </c>
      <c r="AP355" s="21"/>
      <c r="AQ355" s="52">
        <f t="shared" si="74"/>
        <v>0</v>
      </c>
      <c r="AR355" s="21"/>
      <c r="AS355" s="52" t="str">
        <f t="shared" si="75"/>
        <v/>
      </c>
      <c r="AT355" s="21"/>
      <c r="AU355" s="52" t="str">
        <f t="shared" si="79"/>
        <v/>
      </c>
      <c r="AV355" s="21"/>
      <c r="AW355" s="52">
        <f t="shared" si="76"/>
        <v>0</v>
      </c>
      <c r="AX355" s="21"/>
      <c r="AY355" s="52" t="str">
        <f t="shared" si="77"/>
        <v/>
      </c>
      <c r="AZ355" s="74"/>
      <c r="BD355" s="21"/>
    </row>
    <row r="356" spans="4:56">
      <c r="D356" s="82"/>
      <c r="E356" s="93"/>
      <c r="F356" s="93"/>
      <c r="G356" s="83"/>
      <c r="H356" s="83"/>
      <c r="I356" s="83"/>
      <c r="J356" s="83"/>
      <c r="K356" s="83"/>
      <c r="L356" s="83"/>
      <c r="N356" s="83"/>
      <c r="O356" s="83"/>
      <c r="P356" s="83"/>
      <c r="W356" s="83"/>
      <c r="X356" s="84"/>
      <c r="Y356" s="83"/>
      <c r="AB356" s="21"/>
      <c r="AC356" s="52" t="str">
        <f t="shared" si="80"/>
        <v/>
      </c>
      <c r="AD356" s="21"/>
      <c r="AE356" s="52">
        <f t="shared" si="81"/>
        <v>0</v>
      </c>
      <c r="AJ356" s="21"/>
      <c r="AK356" s="52" t="str">
        <f t="shared" si="72"/>
        <v/>
      </c>
      <c r="AL356" s="21"/>
      <c r="AM356" s="52" t="str">
        <f t="shared" si="73"/>
        <v/>
      </c>
      <c r="AN356" s="21"/>
      <c r="AO356" s="32" t="str">
        <f t="shared" si="78"/>
        <v/>
      </c>
      <c r="AP356" s="21"/>
      <c r="AQ356" s="52">
        <f t="shared" si="74"/>
        <v>0</v>
      </c>
      <c r="AR356" s="21"/>
      <c r="AS356" s="52" t="str">
        <f t="shared" si="75"/>
        <v/>
      </c>
      <c r="AT356" s="21"/>
      <c r="AU356" s="52" t="str">
        <f t="shared" si="79"/>
        <v/>
      </c>
      <c r="AV356" s="21"/>
      <c r="AW356" s="52">
        <f t="shared" si="76"/>
        <v>0</v>
      </c>
      <c r="AX356" s="21"/>
      <c r="AY356" s="52" t="str">
        <f t="shared" si="77"/>
        <v/>
      </c>
      <c r="AZ356" s="74"/>
      <c r="BD356" s="21"/>
    </row>
    <row r="357" spans="4:56">
      <c r="D357" s="82"/>
      <c r="E357" s="93"/>
      <c r="F357" s="93"/>
      <c r="G357" s="83"/>
      <c r="H357" s="83"/>
      <c r="I357" s="83"/>
      <c r="J357" s="83"/>
      <c r="K357" s="83"/>
      <c r="L357" s="83"/>
      <c r="N357" s="83"/>
      <c r="O357" s="83"/>
      <c r="P357" s="83"/>
      <c r="W357" s="83"/>
      <c r="X357" s="84"/>
      <c r="Y357" s="83"/>
      <c r="AB357" s="21"/>
      <c r="AC357" s="52" t="str">
        <f t="shared" si="80"/>
        <v/>
      </c>
      <c r="AD357" s="21"/>
      <c r="AE357" s="52">
        <f t="shared" si="81"/>
        <v>0</v>
      </c>
      <c r="AJ357" s="21"/>
      <c r="AK357" s="52" t="str">
        <f t="shared" si="72"/>
        <v/>
      </c>
      <c r="AL357" s="21"/>
      <c r="AM357" s="52" t="str">
        <f t="shared" si="73"/>
        <v/>
      </c>
      <c r="AN357" s="21"/>
      <c r="AO357" s="32" t="str">
        <f t="shared" si="78"/>
        <v/>
      </c>
      <c r="AP357" s="21"/>
      <c r="AQ357" s="52">
        <f t="shared" si="74"/>
        <v>0</v>
      </c>
      <c r="AR357" s="21"/>
      <c r="AS357" s="52" t="str">
        <f t="shared" si="75"/>
        <v/>
      </c>
      <c r="AT357" s="21"/>
      <c r="AU357" s="52" t="str">
        <f t="shared" si="79"/>
        <v/>
      </c>
      <c r="AV357" s="21"/>
      <c r="AW357" s="52">
        <f t="shared" si="76"/>
        <v>0</v>
      </c>
      <c r="AX357" s="21"/>
      <c r="AY357" s="52" t="str">
        <f t="shared" si="77"/>
        <v/>
      </c>
      <c r="AZ357" s="74"/>
      <c r="BD357" s="21"/>
    </row>
    <row r="358" spans="4:56">
      <c r="D358" s="82"/>
      <c r="E358" s="93"/>
      <c r="F358" s="93"/>
      <c r="G358" s="83"/>
      <c r="H358" s="83"/>
      <c r="I358" s="83"/>
      <c r="J358" s="83"/>
      <c r="K358" s="83"/>
      <c r="L358" s="83"/>
      <c r="N358" s="83"/>
      <c r="O358" s="83"/>
      <c r="P358" s="83"/>
      <c r="W358" s="83"/>
      <c r="X358" s="84"/>
      <c r="Y358" s="83"/>
      <c r="AB358" s="21"/>
      <c r="AC358" s="52" t="str">
        <f t="shared" si="80"/>
        <v/>
      </c>
      <c r="AD358" s="21"/>
      <c r="AE358" s="52">
        <f t="shared" si="81"/>
        <v>0</v>
      </c>
      <c r="AJ358" s="21"/>
      <c r="AK358" s="52" t="str">
        <f t="shared" si="72"/>
        <v/>
      </c>
      <c r="AL358" s="21"/>
      <c r="AM358" s="52" t="str">
        <f t="shared" si="73"/>
        <v/>
      </c>
      <c r="AN358" s="21"/>
      <c r="AO358" s="32" t="str">
        <f t="shared" si="78"/>
        <v/>
      </c>
      <c r="AP358" s="21"/>
      <c r="AQ358" s="52">
        <f t="shared" si="74"/>
        <v>0</v>
      </c>
      <c r="AR358" s="21"/>
      <c r="AS358" s="52" t="str">
        <f t="shared" si="75"/>
        <v/>
      </c>
      <c r="AT358" s="21"/>
      <c r="AU358" s="52" t="str">
        <f t="shared" si="79"/>
        <v/>
      </c>
      <c r="AV358" s="21"/>
      <c r="AW358" s="52">
        <f t="shared" si="76"/>
        <v>0</v>
      </c>
      <c r="AX358" s="21"/>
      <c r="AY358" s="52" t="str">
        <f t="shared" si="77"/>
        <v/>
      </c>
      <c r="AZ358" s="74"/>
      <c r="BD358" s="21"/>
    </row>
    <row r="359" spans="4:56">
      <c r="D359" s="82"/>
      <c r="E359" s="93"/>
      <c r="F359" s="93"/>
      <c r="G359" s="83"/>
      <c r="H359" s="83"/>
      <c r="I359" s="83"/>
      <c r="J359" s="83"/>
      <c r="K359" s="83"/>
      <c r="L359" s="83"/>
      <c r="N359" s="83"/>
      <c r="O359" s="83"/>
      <c r="P359" s="83"/>
      <c r="W359" s="83"/>
      <c r="X359" s="84"/>
      <c r="Y359" s="83"/>
      <c r="AB359" s="21"/>
      <c r="AC359" s="52" t="str">
        <f t="shared" si="80"/>
        <v/>
      </c>
      <c r="AD359" s="21"/>
      <c r="AE359" s="52">
        <f t="shared" si="81"/>
        <v>0</v>
      </c>
      <c r="AJ359" s="21"/>
      <c r="AK359" s="52" t="str">
        <f t="shared" si="72"/>
        <v/>
      </c>
      <c r="AL359" s="21"/>
      <c r="AM359" s="52" t="str">
        <f t="shared" si="73"/>
        <v/>
      </c>
      <c r="AN359" s="21"/>
      <c r="AO359" s="32" t="str">
        <f t="shared" si="78"/>
        <v/>
      </c>
      <c r="AP359" s="21"/>
      <c r="AQ359" s="52">
        <f t="shared" si="74"/>
        <v>0</v>
      </c>
      <c r="AR359" s="21"/>
      <c r="AS359" s="52" t="str">
        <f t="shared" si="75"/>
        <v/>
      </c>
      <c r="AT359" s="21"/>
      <c r="AU359" s="52" t="str">
        <f t="shared" si="79"/>
        <v/>
      </c>
      <c r="AV359" s="21"/>
      <c r="AW359" s="52">
        <f t="shared" si="76"/>
        <v>0</v>
      </c>
      <c r="AX359" s="21"/>
      <c r="AY359" s="52" t="str">
        <f t="shared" si="77"/>
        <v/>
      </c>
      <c r="AZ359" s="74"/>
      <c r="BD359" s="21"/>
    </row>
    <row r="360" spans="4:56">
      <c r="D360" s="82"/>
      <c r="E360" s="93"/>
      <c r="F360" s="93"/>
      <c r="G360" s="83"/>
      <c r="H360" s="83"/>
      <c r="I360" s="83"/>
      <c r="J360" s="83"/>
      <c r="K360" s="83"/>
      <c r="L360" s="83"/>
      <c r="N360" s="83"/>
      <c r="O360" s="83"/>
      <c r="P360" s="83"/>
      <c r="W360" s="83"/>
      <c r="X360" s="84"/>
      <c r="Y360" s="83"/>
      <c r="AB360" s="21"/>
      <c r="AC360" s="52" t="str">
        <f t="shared" si="80"/>
        <v/>
      </c>
      <c r="AD360" s="21"/>
      <c r="AE360" s="52">
        <f t="shared" si="81"/>
        <v>0</v>
      </c>
      <c r="AJ360" s="21"/>
      <c r="AK360" s="52" t="str">
        <f t="shared" si="72"/>
        <v/>
      </c>
      <c r="AL360" s="21"/>
      <c r="AM360" s="52" t="str">
        <f t="shared" si="73"/>
        <v/>
      </c>
      <c r="AN360" s="21"/>
      <c r="AO360" s="32" t="str">
        <f t="shared" si="78"/>
        <v/>
      </c>
      <c r="AP360" s="21"/>
      <c r="AQ360" s="52">
        <f t="shared" si="74"/>
        <v>0</v>
      </c>
      <c r="AR360" s="21"/>
      <c r="AS360" s="52" t="str">
        <f t="shared" si="75"/>
        <v/>
      </c>
      <c r="AT360" s="21"/>
      <c r="AU360" s="52" t="str">
        <f t="shared" si="79"/>
        <v/>
      </c>
      <c r="AV360" s="21"/>
      <c r="AW360" s="52">
        <f t="shared" si="76"/>
        <v>0</v>
      </c>
      <c r="AX360" s="21"/>
      <c r="AY360" s="52" t="str">
        <f t="shared" si="77"/>
        <v/>
      </c>
      <c r="AZ360" s="74"/>
      <c r="BD360" s="21"/>
    </row>
    <row r="361" spans="4:56">
      <c r="D361" s="82"/>
      <c r="E361" s="93"/>
      <c r="F361" s="93"/>
      <c r="G361" s="83"/>
      <c r="H361" s="83"/>
      <c r="I361" s="83"/>
      <c r="J361" s="83"/>
      <c r="K361" s="83"/>
      <c r="L361" s="83"/>
      <c r="N361" s="83"/>
      <c r="O361" s="83"/>
      <c r="P361" s="83"/>
      <c r="W361" s="83"/>
      <c r="X361" s="84"/>
      <c r="Y361" s="83"/>
      <c r="AB361" s="21"/>
      <c r="AC361" s="52" t="str">
        <f t="shared" si="80"/>
        <v/>
      </c>
      <c r="AD361" s="21"/>
      <c r="AE361" s="52">
        <f t="shared" si="81"/>
        <v>0</v>
      </c>
      <c r="AJ361" s="21"/>
      <c r="AK361" s="52" t="str">
        <f t="shared" si="72"/>
        <v/>
      </c>
      <c r="AL361" s="21"/>
      <c r="AM361" s="52" t="str">
        <f t="shared" si="73"/>
        <v/>
      </c>
      <c r="AN361" s="21"/>
      <c r="AO361" s="32" t="str">
        <f t="shared" si="78"/>
        <v/>
      </c>
      <c r="AP361" s="21"/>
      <c r="AQ361" s="52">
        <f t="shared" si="74"/>
        <v>0</v>
      </c>
      <c r="AR361" s="21"/>
      <c r="AS361" s="52" t="str">
        <f t="shared" si="75"/>
        <v/>
      </c>
      <c r="AT361" s="21"/>
      <c r="AU361" s="52" t="str">
        <f t="shared" si="79"/>
        <v/>
      </c>
      <c r="AV361" s="21"/>
      <c r="AW361" s="52">
        <f t="shared" si="76"/>
        <v>0</v>
      </c>
      <c r="AX361" s="21"/>
      <c r="AY361" s="52" t="str">
        <f t="shared" si="77"/>
        <v/>
      </c>
      <c r="AZ361" s="74"/>
      <c r="BD361" s="21"/>
    </row>
    <row r="362" spans="4:56">
      <c r="D362" s="82"/>
      <c r="E362" s="93"/>
      <c r="F362" s="93"/>
      <c r="G362" s="83"/>
      <c r="H362" s="83"/>
      <c r="I362" s="83"/>
      <c r="J362" s="83"/>
      <c r="K362" s="83"/>
      <c r="L362" s="83"/>
      <c r="N362" s="83"/>
      <c r="O362" s="83"/>
      <c r="P362" s="83"/>
      <c r="W362" s="83"/>
      <c r="X362" s="84"/>
      <c r="Y362" s="83"/>
      <c r="AB362" s="21"/>
      <c r="AC362" s="52" t="str">
        <f t="shared" si="80"/>
        <v/>
      </c>
      <c r="AD362" s="21"/>
      <c r="AE362" s="52">
        <f t="shared" si="81"/>
        <v>0</v>
      </c>
      <c r="AJ362" s="21"/>
      <c r="AK362" s="52" t="str">
        <f t="shared" si="72"/>
        <v/>
      </c>
      <c r="AL362" s="21"/>
      <c r="AM362" s="52" t="str">
        <f t="shared" si="73"/>
        <v/>
      </c>
      <c r="AN362" s="21"/>
      <c r="AO362" s="32" t="str">
        <f t="shared" si="78"/>
        <v/>
      </c>
      <c r="AP362" s="21"/>
      <c r="AQ362" s="52">
        <f t="shared" si="74"/>
        <v>0</v>
      </c>
      <c r="AR362" s="21"/>
      <c r="AS362" s="52" t="str">
        <f t="shared" si="75"/>
        <v/>
      </c>
      <c r="AT362" s="21"/>
      <c r="AU362" s="52" t="str">
        <f t="shared" si="79"/>
        <v/>
      </c>
      <c r="AV362" s="21"/>
      <c r="AW362" s="52">
        <f t="shared" si="76"/>
        <v>0</v>
      </c>
      <c r="AX362" s="21"/>
      <c r="AY362" s="52" t="str">
        <f t="shared" si="77"/>
        <v/>
      </c>
      <c r="AZ362" s="74"/>
      <c r="BD362" s="21"/>
    </row>
    <row r="363" spans="4:56">
      <c r="D363" s="82"/>
      <c r="E363" s="93"/>
      <c r="F363" s="93"/>
      <c r="G363" s="83"/>
      <c r="H363" s="83"/>
      <c r="I363" s="83"/>
      <c r="J363" s="83"/>
      <c r="K363" s="83"/>
      <c r="L363" s="83"/>
      <c r="N363" s="83"/>
      <c r="O363" s="83"/>
      <c r="P363" s="83"/>
      <c r="W363" s="83"/>
      <c r="X363" s="84"/>
      <c r="Y363" s="83"/>
      <c r="AB363" s="21"/>
      <c r="AC363" s="52" t="str">
        <f t="shared" si="80"/>
        <v/>
      </c>
      <c r="AD363" s="21"/>
      <c r="AE363" s="52">
        <f t="shared" si="81"/>
        <v>0</v>
      </c>
      <c r="AJ363" s="21"/>
      <c r="AK363" s="52" t="str">
        <f t="shared" si="72"/>
        <v/>
      </c>
      <c r="AL363" s="21"/>
      <c r="AM363" s="52" t="str">
        <f t="shared" si="73"/>
        <v/>
      </c>
      <c r="AN363" s="21"/>
      <c r="AO363" s="32" t="str">
        <f t="shared" si="78"/>
        <v/>
      </c>
      <c r="AP363" s="21"/>
      <c r="AQ363" s="52">
        <f t="shared" si="74"/>
        <v>0</v>
      </c>
      <c r="AR363" s="21"/>
      <c r="AS363" s="52" t="str">
        <f t="shared" si="75"/>
        <v/>
      </c>
      <c r="AT363" s="21"/>
      <c r="AU363" s="52" t="str">
        <f t="shared" si="79"/>
        <v/>
      </c>
      <c r="AV363" s="21"/>
      <c r="AW363" s="52">
        <f t="shared" si="76"/>
        <v>0</v>
      </c>
      <c r="AX363" s="21"/>
      <c r="AY363" s="52" t="str">
        <f t="shared" si="77"/>
        <v/>
      </c>
      <c r="AZ363" s="74"/>
      <c r="BD363" s="21"/>
    </row>
    <row r="364" spans="4:56">
      <c r="D364" s="82"/>
      <c r="E364" s="93"/>
      <c r="F364" s="93"/>
      <c r="G364" s="83"/>
      <c r="H364" s="83"/>
      <c r="I364" s="83"/>
      <c r="J364" s="83"/>
      <c r="K364" s="83"/>
      <c r="L364" s="83"/>
      <c r="N364" s="83"/>
      <c r="O364" s="83"/>
      <c r="P364" s="83"/>
      <c r="W364" s="83"/>
      <c r="X364" s="84"/>
      <c r="Y364" s="83"/>
      <c r="AB364" s="21"/>
      <c r="AC364" s="52" t="str">
        <f t="shared" si="80"/>
        <v/>
      </c>
      <c r="AD364" s="21"/>
      <c r="AE364" s="52">
        <f t="shared" si="81"/>
        <v>0</v>
      </c>
      <c r="AJ364" s="21"/>
      <c r="AK364" s="52" t="str">
        <f t="shared" si="72"/>
        <v/>
      </c>
      <c r="AL364" s="21"/>
      <c r="AM364" s="52" t="str">
        <f t="shared" si="73"/>
        <v/>
      </c>
      <c r="AN364" s="21"/>
      <c r="AO364" s="32" t="str">
        <f t="shared" si="78"/>
        <v/>
      </c>
      <c r="AP364" s="21"/>
      <c r="AQ364" s="52">
        <f t="shared" si="74"/>
        <v>0</v>
      </c>
      <c r="AR364" s="21"/>
      <c r="AS364" s="52" t="str">
        <f t="shared" si="75"/>
        <v/>
      </c>
      <c r="AT364" s="21"/>
      <c r="AU364" s="52" t="str">
        <f t="shared" si="79"/>
        <v/>
      </c>
      <c r="AV364" s="21"/>
      <c r="AW364" s="52">
        <f t="shared" si="76"/>
        <v>0</v>
      </c>
      <c r="AX364" s="21"/>
      <c r="AY364" s="52" t="str">
        <f t="shared" si="77"/>
        <v/>
      </c>
      <c r="AZ364" s="74"/>
      <c r="BD364" s="21"/>
    </row>
    <row r="365" spans="4:56">
      <c r="D365" s="82"/>
      <c r="E365" s="93"/>
      <c r="F365" s="93"/>
      <c r="G365" s="83"/>
      <c r="H365" s="83"/>
      <c r="I365" s="83"/>
      <c r="J365" s="83"/>
      <c r="K365" s="83"/>
      <c r="L365" s="83"/>
      <c r="N365" s="83"/>
      <c r="O365" s="83"/>
      <c r="P365" s="83"/>
      <c r="W365" s="83"/>
      <c r="X365" s="84"/>
      <c r="Y365" s="83"/>
      <c r="AB365" s="21"/>
      <c r="AC365" s="52" t="str">
        <f t="shared" si="80"/>
        <v/>
      </c>
      <c r="AD365" s="21"/>
      <c r="AE365" s="52">
        <f t="shared" si="81"/>
        <v>0</v>
      </c>
      <c r="AJ365" s="21"/>
      <c r="AK365" s="52" t="str">
        <f t="shared" si="72"/>
        <v/>
      </c>
      <c r="AL365" s="21"/>
      <c r="AM365" s="52" t="str">
        <f t="shared" si="73"/>
        <v/>
      </c>
      <c r="AN365" s="21"/>
      <c r="AO365" s="32" t="str">
        <f t="shared" si="78"/>
        <v/>
      </c>
      <c r="AP365" s="21"/>
      <c r="AQ365" s="52">
        <f t="shared" si="74"/>
        <v>0</v>
      </c>
      <c r="AR365" s="21"/>
      <c r="AS365" s="52" t="str">
        <f t="shared" si="75"/>
        <v/>
      </c>
      <c r="AT365" s="21"/>
      <c r="AU365" s="52" t="str">
        <f t="shared" si="79"/>
        <v/>
      </c>
      <c r="AV365" s="21"/>
      <c r="AW365" s="52">
        <f t="shared" si="76"/>
        <v>0</v>
      </c>
      <c r="AX365" s="21"/>
      <c r="AY365" s="52" t="str">
        <f t="shared" si="77"/>
        <v/>
      </c>
      <c r="AZ365" s="74"/>
      <c r="BD365" s="21"/>
    </row>
    <row r="366" spans="4:56">
      <c r="D366" s="82"/>
      <c r="E366" s="93"/>
      <c r="F366" s="93"/>
      <c r="G366" s="83"/>
      <c r="H366" s="83"/>
      <c r="I366" s="83"/>
      <c r="J366" s="83"/>
      <c r="K366" s="83"/>
      <c r="L366" s="83"/>
      <c r="N366" s="83"/>
      <c r="O366" s="83"/>
      <c r="P366" s="83"/>
      <c r="W366" s="83"/>
      <c r="X366" s="84"/>
      <c r="Y366" s="83"/>
      <c r="AB366" s="21"/>
      <c r="AC366" s="52" t="str">
        <f t="shared" si="80"/>
        <v/>
      </c>
      <c r="AD366" s="21"/>
      <c r="AE366" s="52">
        <f t="shared" si="81"/>
        <v>0</v>
      </c>
      <c r="AJ366" s="21"/>
      <c r="AK366" s="52" t="str">
        <f t="shared" ref="AK366:AK429" si="85">IF(ISNA(VLOOKUP(AJ366,quocTich,2,FALSE)),"",VLOOKUP(AJ366,quocTich,2,FALSE))</f>
        <v/>
      </c>
      <c r="AL366" s="21"/>
      <c r="AM366" s="52" t="str">
        <f t="shared" ref="AM366:AM429" si="86">IF(ISNA(VLOOKUP(AL366,danToc,2,FALSE)),"",VLOOKUP(AL366,danToc,2,FALSE))</f>
        <v/>
      </c>
      <c r="AN366" s="21"/>
      <c r="AO366" s="32" t="str">
        <f t="shared" si="78"/>
        <v/>
      </c>
      <c r="AP366" s="21"/>
      <c r="AQ366" s="52">
        <f t="shared" ref="AQ366:AQ429" si="87">IF(ISNA(VLOOKUP(AP366&amp;AO366,huyen,3,FALSE)),"",VLOOKUP(AP366&amp;AO366,huyen,3,FALSE))</f>
        <v>0</v>
      </c>
      <c r="AR366" s="21"/>
      <c r="AS366" s="52" t="str">
        <f t="shared" ref="AS366:AS429" si="88">IF(ISNA(VLOOKUP(AR366&amp;AQ366,xa,3,FALSE)),"",VLOOKUP(AR366&amp;AQ366,xa,3,FALSE))</f>
        <v/>
      </c>
      <c r="AT366" s="21"/>
      <c r="AU366" s="52" t="str">
        <f t="shared" si="79"/>
        <v/>
      </c>
      <c r="AV366" s="21"/>
      <c r="AW366" s="52">
        <f t="shared" ref="AW366:AW429" si="89">IF(ISNA(VLOOKUP(AV366&amp;AU366,huyen,3,FALSE)),"",VLOOKUP(AV366&amp;AU366,huyen,3,FALSE))</f>
        <v>0</v>
      </c>
      <c r="AX366" s="21"/>
      <c r="AY366" s="52" t="str">
        <f t="shared" ref="AY366:AY429" si="90">IF(ISNA(VLOOKUP(AX366&amp;AW366,xa,3,FALSE)),"",VLOOKUP(AX366&amp;AW366,xa,3,FALSE))</f>
        <v/>
      </c>
      <c r="AZ366" s="74"/>
      <c r="BD366" s="21"/>
    </row>
    <row r="367" spans="4:56">
      <c r="D367" s="82"/>
      <c r="E367" s="93"/>
      <c r="F367" s="93"/>
      <c r="G367" s="83"/>
      <c r="H367" s="83"/>
      <c r="I367" s="83"/>
      <c r="J367" s="83"/>
      <c r="K367" s="83"/>
      <c r="L367" s="83"/>
      <c r="N367" s="83"/>
      <c r="O367" s="83"/>
      <c r="P367" s="83"/>
      <c r="W367" s="83"/>
      <c r="X367" s="84"/>
      <c r="Y367" s="83"/>
      <c r="AB367" s="21"/>
      <c r="AC367" s="52" t="str">
        <f t="shared" si="80"/>
        <v/>
      </c>
      <c r="AD367" s="21"/>
      <c r="AE367" s="52">
        <f t="shared" si="81"/>
        <v>0</v>
      </c>
      <c r="AJ367" s="21"/>
      <c r="AK367" s="52" t="str">
        <f t="shared" si="85"/>
        <v/>
      </c>
      <c r="AL367" s="21"/>
      <c r="AM367" s="52" t="str">
        <f t="shared" si="86"/>
        <v/>
      </c>
      <c r="AN367" s="21"/>
      <c r="AO367" s="32" t="str">
        <f t="shared" ref="AO367:AO430" si="91">IF(ISNA(VLOOKUP(AN367,tinh,2,FALSE)),"",VLOOKUP(AN367,tinh,2,FALSE))</f>
        <v/>
      </c>
      <c r="AP367" s="21"/>
      <c r="AQ367" s="52">
        <f t="shared" si="87"/>
        <v>0</v>
      </c>
      <c r="AR367" s="21"/>
      <c r="AS367" s="52" t="str">
        <f t="shared" si="88"/>
        <v/>
      </c>
      <c r="AT367" s="21"/>
      <c r="AU367" s="52" t="str">
        <f t="shared" ref="AU367:AU430" si="92">IF(ISNA(VLOOKUP(AT367,tinh,2,FALSE)),"",VLOOKUP(AT367,tinh,2,FALSE))</f>
        <v/>
      </c>
      <c r="AV367" s="21"/>
      <c r="AW367" s="52">
        <f t="shared" si="89"/>
        <v>0</v>
      </c>
      <c r="AX367" s="21"/>
      <c r="AY367" s="52" t="str">
        <f t="shared" si="90"/>
        <v/>
      </c>
      <c r="AZ367" s="74"/>
      <c r="BD367" s="21"/>
    </row>
    <row r="368" spans="4:56">
      <c r="D368" s="82"/>
      <c r="E368" s="93"/>
      <c r="F368" s="93"/>
      <c r="G368" s="83"/>
      <c r="H368" s="83"/>
      <c r="I368" s="83"/>
      <c r="J368" s="83"/>
      <c r="K368" s="83"/>
      <c r="L368" s="83"/>
      <c r="N368" s="83"/>
      <c r="O368" s="83"/>
      <c r="P368" s="83"/>
      <c r="W368" s="83"/>
      <c r="X368" s="84"/>
      <c r="Y368" s="83"/>
      <c r="AB368" s="21"/>
      <c r="AC368" s="52" t="str">
        <f t="shared" si="80"/>
        <v/>
      </c>
      <c r="AD368" s="21"/>
      <c r="AE368" s="52">
        <f t="shared" si="81"/>
        <v>0</v>
      </c>
      <c r="AJ368" s="21"/>
      <c r="AK368" s="52" t="str">
        <f t="shared" si="85"/>
        <v/>
      </c>
      <c r="AL368" s="21"/>
      <c r="AM368" s="52" t="str">
        <f t="shared" si="86"/>
        <v/>
      </c>
      <c r="AN368" s="21"/>
      <c r="AO368" s="32" t="str">
        <f t="shared" si="91"/>
        <v/>
      </c>
      <c r="AP368" s="21"/>
      <c r="AQ368" s="52">
        <f t="shared" si="87"/>
        <v>0</v>
      </c>
      <c r="AR368" s="21"/>
      <c r="AS368" s="52" t="str">
        <f t="shared" si="88"/>
        <v/>
      </c>
      <c r="AT368" s="21"/>
      <c r="AU368" s="52" t="str">
        <f t="shared" si="92"/>
        <v/>
      </c>
      <c r="AV368" s="21"/>
      <c r="AW368" s="52">
        <f t="shared" si="89"/>
        <v>0</v>
      </c>
      <c r="AX368" s="21"/>
      <c r="AY368" s="52" t="str">
        <f t="shared" si="90"/>
        <v/>
      </c>
      <c r="AZ368" s="74"/>
      <c r="BD368" s="21"/>
    </row>
    <row r="369" spans="4:56">
      <c r="D369" s="82"/>
      <c r="E369" s="93"/>
      <c r="F369" s="93"/>
      <c r="G369" s="83"/>
      <c r="H369" s="83"/>
      <c r="I369" s="83"/>
      <c r="J369" s="83"/>
      <c r="K369" s="83"/>
      <c r="L369" s="83"/>
      <c r="N369" s="83"/>
      <c r="O369" s="83"/>
      <c r="P369" s="83"/>
      <c r="W369" s="83"/>
      <c r="X369" s="84"/>
      <c r="Y369" s="83"/>
      <c r="AB369" s="21"/>
      <c r="AC369" s="52" t="str">
        <f t="shared" si="80"/>
        <v/>
      </c>
      <c r="AD369" s="21"/>
      <c r="AE369" s="52">
        <f t="shared" si="81"/>
        <v>0</v>
      </c>
      <c r="AJ369" s="21"/>
      <c r="AK369" s="52" t="str">
        <f t="shared" si="85"/>
        <v/>
      </c>
      <c r="AL369" s="21"/>
      <c r="AM369" s="52" t="str">
        <f t="shared" si="86"/>
        <v/>
      </c>
      <c r="AN369" s="21"/>
      <c r="AO369" s="32" t="str">
        <f t="shared" si="91"/>
        <v/>
      </c>
      <c r="AP369" s="21"/>
      <c r="AQ369" s="52">
        <f t="shared" si="87"/>
        <v>0</v>
      </c>
      <c r="AR369" s="21"/>
      <c r="AS369" s="52" t="str">
        <f t="shared" si="88"/>
        <v/>
      </c>
      <c r="AT369" s="21"/>
      <c r="AU369" s="52" t="str">
        <f t="shared" si="92"/>
        <v/>
      </c>
      <c r="AV369" s="21"/>
      <c r="AW369" s="52">
        <f t="shared" si="89"/>
        <v>0</v>
      </c>
      <c r="AX369" s="21"/>
      <c r="AY369" s="52" t="str">
        <f t="shared" si="90"/>
        <v/>
      </c>
      <c r="AZ369" s="74"/>
      <c r="BD369" s="21"/>
    </row>
    <row r="370" spans="4:56">
      <c r="D370" s="82"/>
      <c r="E370" s="93"/>
      <c r="F370" s="93"/>
      <c r="G370" s="83"/>
      <c r="H370" s="83"/>
      <c r="I370" s="83"/>
      <c r="J370" s="83"/>
      <c r="K370" s="83"/>
      <c r="L370" s="83"/>
      <c r="N370" s="83"/>
      <c r="O370" s="83"/>
      <c r="P370" s="83"/>
      <c r="W370" s="83"/>
      <c r="X370" s="84"/>
      <c r="Y370" s="83"/>
      <c r="AB370" s="21"/>
      <c r="AC370" s="52" t="str">
        <f t="shared" si="80"/>
        <v/>
      </c>
      <c r="AD370" s="21"/>
      <c r="AE370" s="52">
        <f t="shared" si="81"/>
        <v>0</v>
      </c>
      <c r="AJ370" s="21"/>
      <c r="AK370" s="52" t="str">
        <f t="shared" si="85"/>
        <v/>
      </c>
      <c r="AL370" s="21"/>
      <c r="AM370" s="52" t="str">
        <f t="shared" si="86"/>
        <v/>
      </c>
      <c r="AN370" s="21"/>
      <c r="AO370" s="32" t="str">
        <f t="shared" si="91"/>
        <v/>
      </c>
      <c r="AP370" s="21"/>
      <c r="AQ370" s="52">
        <f t="shared" si="87"/>
        <v>0</v>
      </c>
      <c r="AR370" s="21"/>
      <c r="AS370" s="52" t="str">
        <f t="shared" si="88"/>
        <v/>
      </c>
      <c r="AT370" s="21"/>
      <c r="AU370" s="52" t="str">
        <f t="shared" si="92"/>
        <v/>
      </c>
      <c r="AV370" s="21"/>
      <c r="AW370" s="52">
        <f t="shared" si="89"/>
        <v>0</v>
      </c>
      <c r="AX370" s="21"/>
      <c r="AY370" s="52" t="str">
        <f t="shared" si="90"/>
        <v/>
      </c>
      <c r="AZ370" s="74"/>
      <c r="BD370" s="21"/>
    </row>
    <row r="371" spans="4:56">
      <c r="D371" s="82"/>
      <c r="E371" s="93"/>
      <c r="F371" s="93"/>
      <c r="G371" s="83"/>
      <c r="H371" s="83"/>
      <c r="I371" s="83"/>
      <c r="J371" s="83"/>
      <c r="K371" s="83"/>
      <c r="L371" s="83"/>
      <c r="N371" s="83"/>
      <c r="O371" s="83"/>
      <c r="P371" s="83"/>
      <c r="W371" s="83"/>
      <c r="X371" s="84"/>
      <c r="Y371" s="83"/>
      <c r="AB371" s="21"/>
      <c r="AC371" s="52" t="str">
        <f t="shared" si="80"/>
        <v/>
      </c>
      <c r="AD371" s="21"/>
      <c r="AE371" s="52">
        <f t="shared" si="81"/>
        <v>0</v>
      </c>
      <c r="AJ371" s="21"/>
      <c r="AK371" s="52" t="str">
        <f t="shared" si="85"/>
        <v/>
      </c>
      <c r="AL371" s="21"/>
      <c r="AM371" s="52" t="str">
        <f t="shared" si="86"/>
        <v/>
      </c>
      <c r="AN371" s="21"/>
      <c r="AO371" s="32" t="str">
        <f t="shared" si="91"/>
        <v/>
      </c>
      <c r="AP371" s="21"/>
      <c r="AQ371" s="52">
        <f t="shared" si="87"/>
        <v>0</v>
      </c>
      <c r="AR371" s="21"/>
      <c r="AS371" s="52" t="str">
        <f t="shared" si="88"/>
        <v/>
      </c>
      <c r="AT371" s="21"/>
      <c r="AU371" s="52" t="str">
        <f t="shared" si="92"/>
        <v/>
      </c>
      <c r="AV371" s="21"/>
      <c r="AW371" s="52">
        <f t="shared" si="89"/>
        <v>0</v>
      </c>
      <c r="AX371" s="21"/>
      <c r="AY371" s="52" t="str">
        <f t="shared" si="90"/>
        <v/>
      </c>
      <c r="AZ371" s="74"/>
      <c r="BD371" s="21"/>
    </row>
    <row r="372" spans="4:56">
      <c r="D372" s="82"/>
      <c r="E372" s="93"/>
      <c r="F372" s="93"/>
      <c r="G372" s="83"/>
      <c r="H372" s="83"/>
      <c r="I372" s="83"/>
      <c r="J372" s="83"/>
      <c r="K372" s="83"/>
      <c r="L372" s="83"/>
      <c r="N372" s="83"/>
      <c r="O372" s="83"/>
      <c r="P372" s="83"/>
      <c r="W372" s="83"/>
      <c r="X372" s="84"/>
      <c r="Y372" s="83"/>
      <c r="AB372" s="21"/>
      <c r="AC372" s="52" t="str">
        <f t="shared" si="80"/>
        <v/>
      </c>
      <c r="AD372" s="21"/>
      <c r="AE372" s="52">
        <f t="shared" si="81"/>
        <v>0</v>
      </c>
      <c r="AJ372" s="21"/>
      <c r="AK372" s="52" t="str">
        <f t="shared" si="85"/>
        <v/>
      </c>
      <c r="AL372" s="21"/>
      <c r="AM372" s="52" t="str">
        <f t="shared" si="86"/>
        <v/>
      </c>
      <c r="AN372" s="21"/>
      <c r="AO372" s="32" t="str">
        <f t="shared" si="91"/>
        <v/>
      </c>
      <c r="AP372" s="21"/>
      <c r="AQ372" s="52">
        <f t="shared" si="87"/>
        <v>0</v>
      </c>
      <c r="AR372" s="21"/>
      <c r="AS372" s="52" t="str">
        <f t="shared" si="88"/>
        <v/>
      </c>
      <c r="AT372" s="21"/>
      <c r="AU372" s="52" t="str">
        <f t="shared" si="92"/>
        <v/>
      </c>
      <c r="AV372" s="21"/>
      <c r="AW372" s="52">
        <f t="shared" si="89"/>
        <v>0</v>
      </c>
      <c r="AX372" s="21"/>
      <c r="AY372" s="52" t="str">
        <f t="shared" si="90"/>
        <v/>
      </c>
      <c r="AZ372" s="74"/>
      <c r="BD372" s="21"/>
    </row>
    <row r="373" spans="4:56">
      <c r="D373" s="82"/>
      <c r="E373" s="93"/>
      <c r="F373" s="93"/>
      <c r="G373" s="83"/>
      <c r="H373" s="83"/>
      <c r="I373" s="83"/>
      <c r="J373" s="83"/>
      <c r="K373" s="83"/>
      <c r="L373" s="83"/>
      <c r="N373" s="83"/>
      <c r="O373" s="83"/>
      <c r="P373" s="83"/>
      <c r="W373" s="83"/>
      <c r="X373" s="84"/>
      <c r="Y373" s="83"/>
      <c r="AB373" s="21"/>
      <c r="AC373" s="52" t="str">
        <f t="shared" si="80"/>
        <v/>
      </c>
      <c r="AD373" s="21"/>
      <c r="AE373" s="52">
        <f t="shared" si="81"/>
        <v>0</v>
      </c>
      <c r="AJ373" s="21"/>
      <c r="AK373" s="52" t="str">
        <f t="shared" si="85"/>
        <v/>
      </c>
      <c r="AL373" s="21"/>
      <c r="AM373" s="52" t="str">
        <f t="shared" si="86"/>
        <v/>
      </c>
      <c r="AN373" s="21"/>
      <c r="AO373" s="32" t="str">
        <f t="shared" si="91"/>
        <v/>
      </c>
      <c r="AP373" s="21"/>
      <c r="AQ373" s="52">
        <f t="shared" si="87"/>
        <v>0</v>
      </c>
      <c r="AR373" s="21"/>
      <c r="AS373" s="52" t="str">
        <f t="shared" si="88"/>
        <v/>
      </c>
      <c r="AT373" s="21"/>
      <c r="AU373" s="52" t="str">
        <f t="shared" si="92"/>
        <v/>
      </c>
      <c r="AV373" s="21"/>
      <c r="AW373" s="52">
        <f t="shared" si="89"/>
        <v>0</v>
      </c>
      <c r="AX373" s="21"/>
      <c r="AY373" s="52" t="str">
        <f t="shared" si="90"/>
        <v/>
      </c>
      <c r="AZ373" s="74"/>
      <c r="BD373" s="21"/>
    </row>
    <row r="374" spans="4:56">
      <c r="D374" s="82"/>
      <c r="E374" s="93"/>
      <c r="F374" s="93"/>
      <c r="G374" s="83"/>
      <c r="H374" s="83"/>
      <c r="I374" s="83"/>
      <c r="J374" s="83"/>
      <c r="K374" s="83"/>
      <c r="L374" s="83"/>
      <c r="N374" s="83"/>
      <c r="O374" s="83"/>
      <c r="P374" s="83"/>
      <c r="W374" s="83"/>
      <c r="X374" s="84"/>
      <c r="Y374" s="83"/>
      <c r="AB374" s="21"/>
      <c r="AC374" s="52" t="str">
        <f t="shared" si="80"/>
        <v/>
      </c>
      <c r="AD374" s="21"/>
      <c r="AE374" s="52">
        <f t="shared" si="81"/>
        <v>0</v>
      </c>
      <c r="AJ374" s="21"/>
      <c r="AK374" s="52" t="str">
        <f t="shared" si="85"/>
        <v/>
      </c>
      <c r="AL374" s="21"/>
      <c r="AM374" s="52" t="str">
        <f t="shared" si="86"/>
        <v/>
      </c>
      <c r="AN374" s="21"/>
      <c r="AO374" s="32" t="str">
        <f t="shared" si="91"/>
        <v/>
      </c>
      <c r="AP374" s="21"/>
      <c r="AQ374" s="52">
        <f t="shared" si="87"/>
        <v>0</v>
      </c>
      <c r="AR374" s="21"/>
      <c r="AS374" s="52" t="str">
        <f t="shared" si="88"/>
        <v/>
      </c>
      <c r="AT374" s="21"/>
      <c r="AU374" s="52" t="str">
        <f t="shared" si="92"/>
        <v/>
      </c>
      <c r="AV374" s="21"/>
      <c r="AW374" s="52">
        <f t="shared" si="89"/>
        <v>0</v>
      </c>
      <c r="AX374" s="21"/>
      <c r="AY374" s="52" t="str">
        <f t="shared" si="90"/>
        <v/>
      </c>
      <c r="AZ374" s="74"/>
      <c r="BD374" s="21"/>
    </row>
    <row r="375" spans="4:56">
      <c r="D375" s="82"/>
      <c r="E375" s="93"/>
      <c r="F375" s="93"/>
      <c r="G375" s="83"/>
      <c r="H375" s="83"/>
      <c r="I375" s="83"/>
      <c r="J375" s="83"/>
      <c r="K375" s="83"/>
      <c r="L375" s="83"/>
      <c r="N375" s="83"/>
      <c r="O375" s="83"/>
      <c r="P375" s="83"/>
      <c r="W375" s="83"/>
      <c r="X375" s="84"/>
      <c r="Y375" s="83"/>
      <c r="AB375" s="21"/>
      <c r="AC375" s="52" t="str">
        <f t="shared" si="80"/>
        <v/>
      </c>
      <c r="AD375" s="21"/>
      <c r="AE375" s="52">
        <f t="shared" si="81"/>
        <v>0</v>
      </c>
      <c r="AJ375" s="21"/>
      <c r="AK375" s="52" t="str">
        <f t="shared" si="85"/>
        <v/>
      </c>
      <c r="AL375" s="21"/>
      <c r="AM375" s="52" t="str">
        <f t="shared" si="86"/>
        <v/>
      </c>
      <c r="AN375" s="21"/>
      <c r="AO375" s="32" t="str">
        <f t="shared" si="91"/>
        <v/>
      </c>
      <c r="AP375" s="21"/>
      <c r="AQ375" s="52">
        <f t="shared" si="87"/>
        <v>0</v>
      </c>
      <c r="AR375" s="21"/>
      <c r="AS375" s="52" t="str">
        <f t="shared" si="88"/>
        <v/>
      </c>
      <c r="AT375" s="21"/>
      <c r="AU375" s="52" t="str">
        <f t="shared" si="92"/>
        <v/>
      </c>
      <c r="AV375" s="21"/>
      <c r="AW375" s="52">
        <f t="shared" si="89"/>
        <v>0</v>
      </c>
      <c r="AX375" s="21"/>
      <c r="AY375" s="52" t="str">
        <f t="shared" si="90"/>
        <v/>
      </c>
      <c r="AZ375" s="74"/>
      <c r="BD375" s="21"/>
    </row>
    <row r="376" spans="4:56">
      <c r="D376" s="82"/>
      <c r="E376" s="93"/>
      <c r="F376" s="93"/>
      <c r="G376" s="83"/>
      <c r="H376" s="83"/>
      <c r="I376" s="83"/>
      <c r="J376" s="83"/>
      <c r="K376" s="83"/>
      <c r="L376" s="83"/>
      <c r="N376" s="83"/>
      <c r="O376" s="83"/>
      <c r="P376" s="83"/>
      <c r="W376" s="83"/>
      <c r="X376" s="84"/>
      <c r="Y376" s="83"/>
      <c r="AB376" s="21"/>
      <c r="AC376" s="52" t="str">
        <f t="shared" si="80"/>
        <v/>
      </c>
      <c r="AD376" s="21"/>
      <c r="AE376" s="52">
        <f t="shared" si="81"/>
        <v>0</v>
      </c>
      <c r="AJ376" s="21"/>
      <c r="AK376" s="52" t="str">
        <f t="shared" si="85"/>
        <v/>
      </c>
      <c r="AL376" s="21"/>
      <c r="AM376" s="52" t="str">
        <f t="shared" si="86"/>
        <v/>
      </c>
      <c r="AN376" s="21"/>
      <c r="AO376" s="32" t="str">
        <f t="shared" si="91"/>
        <v/>
      </c>
      <c r="AP376" s="21"/>
      <c r="AQ376" s="52">
        <f t="shared" si="87"/>
        <v>0</v>
      </c>
      <c r="AR376" s="21"/>
      <c r="AS376" s="52" t="str">
        <f t="shared" si="88"/>
        <v/>
      </c>
      <c r="AT376" s="21"/>
      <c r="AU376" s="52" t="str">
        <f t="shared" si="92"/>
        <v/>
      </c>
      <c r="AV376" s="21"/>
      <c r="AW376" s="52">
        <f t="shared" si="89"/>
        <v>0</v>
      </c>
      <c r="AX376" s="21"/>
      <c r="AY376" s="52" t="str">
        <f t="shared" si="90"/>
        <v/>
      </c>
      <c r="AZ376" s="74"/>
      <c r="BD376" s="21"/>
    </row>
    <row r="377" spans="4:56">
      <c r="D377" s="82"/>
      <c r="E377" s="93"/>
      <c r="F377" s="93"/>
      <c r="G377" s="83"/>
      <c r="H377" s="83"/>
      <c r="I377" s="83"/>
      <c r="J377" s="83"/>
      <c r="K377" s="83"/>
      <c r="L377" s="83"/>
      <c r="N377" s="83"/>
      <c r="O377" s="83"/>
      <c r="P377" s="83"/>
      <c r="W377" s="83"/>
      <c r="X377" s="84"/>
      <c r="Y377" s="83"/>
      <c r="AB377" s="21"/>
      <c r="AC377" s="52" t="str">
        <f t="shared" si="80"/>
        <v/>
      </c>
      <c r="AD377" s="21"/>
      <c r="AE377" s="52">
        <f t="shared" si="81"/>
        <v>0</v>
      </c>
      <c r="AJ377" s="21"/>
      <c r="AK377" s="52" t="str">
        <f t="shared" si="85"/>
        <v/>
      </c>
      <c r="AL377" s="21"/>
      <c r="AM377" s="52" t="str">
        <f t="shared" si="86"/>
        <v/>
      </c>
      <c r="AN377" s="21"/>
      <c r="AO377" s="32" t="str">
        <f t="shared" si="91"/>
        <v/>
      </c>
      <c r="AP377" s="21"/>
      <c r="AQ377" s="52">
        <f t="shared" si="87"/>
        <v>0</v>
      </c>
      <c r="AR377" s="21"/>
      <c r="AS377" s="52" t="str">
        <f t="shared" si="88"/>
        <v/>
      </c>
      <c r="AT377" s="21"/>
      <c r="AU377" s="52" t="str">
        <f t="shared" si="92"/>
        <v/>
      </c>
      <c r="AV377" s="21"/>
      <c r="AW377" s="52">
        <f t="shared" si="89"/>
        <v>0</v>
      </c>
      <c r="AX377" s="21"/>
      <c r="AY377" s="52" t="str">
        <f t="shared" si="90"/>
        <v/>
      </c>
      <c r="AZ377" s="74"/>
      <c r="BD377" s="21"/>
    </row>
    <row r="378" spans="4:56">
      <c r="D378" s="82"/>
      <c r="E378" s="93"/>
      <c r="F378" s="93"/>
      <c r="G378" s="83"/>
      <c r="H378" s="83"/>
      <c r="I378" s="83"/>
      <c r="J378" s="83"/>
      <c r="K378" s="83"/>
      <c r="L378" s="83"/>
      <c r="N378" s="83"/>
      <c r="O378" s="83"/>
      <c r="P378" s="83"/>
      <c r="W378" s="83"/>
      <c r="X378" s="84"/>
      <c r="Y378" s="83"/>
      <c r="AB378" s="21"/>
      <c r="AC378" s="52" t="str">
        <f t="shared" si="80"/>
        <v/>
      </c>
      <c r="AD378" s="21"/>
      <c r="AE378" s="52">
        <f t="shared" si="81"/>
        <v>0</v>
      </c>
      <c r="AJ378" s="21"/>
      <c r="AK378" s="52" t="str">
        <f t="shared" si="85"/>
        <v/>
      </c>
      <c r="AL378" s="21"/>
      <c r="AM378" s="52" t="str">
        <f t="shared" si="86"/>
        <v/>
      </c>
      <c r="AN378" s="21"/>
      <c r="AO378" s="32" t="str">
        <f t="shared" si="91"/>
        <v/>
      </c>
      <c r="AP378" s="21"/>
      <c r="AQ378" s="52">
        <f t="shared" si="87"/>
        <v>0</v>
      </c>
      <c r="AR378" s="21"/>
      <c r="AS378" s="52" t="str">
        <f t="shared" si="88"/>
        <v/>
      </c>
      <c r="AT378" s="21"/>
      <c r="AU378" s="52" t="str">
        <f t="shared" si="92"/>
        <v/>
      </c>
      <c r="AV378" s="21"/>
      <c r="AW378" s="52">
        <f t="shared" si="89"/>
        <v>0</v>
      </c>
      <c r="AX378" s="21"/>
      <c r="AY378" s="52" t="str">
        <f t="shared" si="90"/>
        <v/>
      </c>
      <c r="AZ378" s="74"/>
      <c r="BD378" s="21"/>
    </row>
    <row r="379" spans="4:56">
      <c r="D379" s="82"/>
      <c r="E379" s="93"/>
      <c r="F379" s="93"/>
      <c r="G379" s="83"/>
      <c r="H379" s="83"/>
      <c r="I379" s="83"/>
      <c r="J379" s="83"/>
      <c r="K379" s="83"/>
      <c r="L379" s="83"/>
      <c r="N379" s="83"/>
      <c r="O379" s="83"/>
      <c r="P379" s="83"/>
      <c r="W379" s="83"/>
      <c r="X379" s="84"/>
      <c r="Y379" s="83"/>
      <c r="AB379" s="21"/>
      <c r="AC379" s="52" t="str">
        <f t="shared" si="80"/>
        <v/>
      </c>
      <c r="AD379" s="21"/>
      <c r="AE379" s="52">
        <f t="shared" si="81"/>
        <v>0</v>
      </c>
      <c r="AJ379" s="21"/>
      <c r="AK379" s="52" t="str">
        <f t="shared" si="85"/>
        <v/>
      </c>
      <c r="AL379" s="21"/>
      <c r="AM379" s="52" t="str">
        <f t="shared" si="86"/>
        <v/>
      </c>
      <c r="AN379" s="21"/>
      <c r="AO379" s="32" t="str">
        <f t="shared" si="91"/>
        <v/>
      </c>
      <c r="AP379" s="21"/>
      <c r="AQ379" s="52">
        <f t="shared" si="87"/>
        <v>0</v>
      </c>
      <c r="AR379" s="21"/>
      <c r="AS379" s="52" t="str">
        <f t="shared" si="88"/>
        <v/>
      </c>
      <c r="AT379" s="21"/>
      <c r="AU379" s="52" t="str">
        <f t="shared" si="92"/>
        <v/>
      </c>
      <c r="AV379" s="21"/>
      <c r="AW379" s="52">
        <f t="shared" si="89"/>
        <v>0</v>
      </c>
      <c r="AX379" s="21"/>
      <c r="AY379" s="52" t="str">
        <f t="shared" si="90"/>
        <v/>
      </c>
      <c r="AZ379" s="74"/>
      <c r="BD379" s="21"/>
    </row>
    <row r="380" spans="4:56">
      <c r="D380" s="82"/>
      <c r="E380" s="93"/>
      <c r="F380" s="93"/>
      <c r="G380" s="83"/>
      <c r="H380" s="83"/>
      <c r="I380" s="83"/>
      <c r="J380" s="83"/>
      <c r="K380" s="83"/>
      <c r="L380" s="83"/>
      <c r="N380" s="83"/>
      <c r="O380" s="83"/>
      <c r="P380" s="83"/>
      <c r="W380" s="83"/>
      <c r="X380" s="84"/>
      <c r="Y380" s="83"/>
      <c r="AB380" s="21"/>
      <c r="AC380" s="52" t="str">
        <f t="shared" si="80"/>
        <v/>
      </c>
      <c r="AD380" s="21"/>
      <c r="AE380" s="52">
        <f t="shared" si="81"/>
        <v>0</v>
      </c>
      <c r="AJ380" s="21"/>
      <c r="AK380" s="52" t="str">
        <f t="shared" si="85"/>
        <v/>
      </c>
      <c r="AL380" s="21"/>
      <c r="AM380" s="52" t="str">
        <f t="shared" si="86"/>
        <v/>
      </c>
      <c r="AN380" s="21"/>
      <c r="AO380" s="32" t="str">
        <f t="shared" si="91"/>
        <v/>
      </c>
      <c r="AP380" s="21"/>
      <c r="AQ380" s="52">
        <f t="shared" si="87"/>
        <v>0</v>
      </c>
      <c r="AR380" s="21"/>
      <c r="AS380" s="52" t="str">
        <f t="shared" si="88"/>
        <v/>
      </c>
      <c r="AT380" s="21"/>
      <c r="AU380" s="52" t="str">
        <f t="shared" si="92"/>
        <v/>
      </c>
      <c r="AV380" s="21"/>
      <c r="AW380" s="52">
        <f t="shared" si="89"/>
        <v>0</v>
      </c>
      <c r="AX380" s="21"/>
      <c r="AY380" s="52" t="str">
        <f t="shared" si="90"/>
        <v/>
      </c>
      <c r="AZ380" s="74"/>
      <c r="BD380" s="21"/>
    </row>
    <row r="381" spans="4:56">
      <c r="D381" s="82"/>
      <c r="E381" s="93"/>
      <c r="F381" s="93"/>
      <c r="G381" s="83"/>
      <c r="H381" s="83"/>
      <c r="I381" s="83"/>
      <c r="J381" s="83"/>
      <c r="K381" s="83"/>
      <c r="L381" s="83"/>
      <c r="N381" s="83"/>
      <c r="O381" s="83"/>
      <c r="P381" s="83"/>
      <c r="W381" s="83"/>
      <c r="X381" s="84"/>
      <c r="Y381" s="83"/>
      <c r="AB381" s="21"/>
      <c r="AC381" s="52" t="str">
        <f t="shared" si="80"/>
        <v/>
      </c>
      <c r="AD381" s="21"/>
      <c r="AE381" s="52">
        <f t="shared" si="81"/>
        <v>0</v>
      </c>
      <c r="AJ381" s="21"/>
      <c r="AK381" s="52" t="str">
        <f t="shared" si="85"/>
        <v/>
      </c>
      <c r="AL381" s="21"/>
      <c r="AM381" s="52" t="str">
        <f t="shared" si="86"/>
        <v/>
      </c>
      <c r="AN381" s="21"/>
      <c r="AO381" s="32" t="str">
        <f t="shared" si="91"/>
        <v/>
      </c>
      <c r="AP381" s="21"/>
      <c r="AQ381" s="52">
        <f t="shared" si="87"/>
        <v>0</v>
      </c>
      <c r="AR381" s="21"/>
      <c r="AS381" s="52" t="str">
        <f t="shared" si="88"/>
        <v/>
      </c>
      <c r="AT381" s="21"/>
      <c r="AU381" s="52" t="str">
        <f t="shared" si="92"/>
        <v/>
      </c>
      <c r="AV381" s="21"/>
      <c r="AW381" s="52">
        <f t="shared" si="89"/>
        <v>0</v>
      </c>
      <c r="AX381" s="21"/>
      <c r="AY381" s="52" t="str">
        <f t="shared" si="90"/>
        <v/>
      </c>
      <c r="AZ381" s="74"/>
      <c r="BD381" s="21"/>
    </row>
    <row r="382" spans="4:56">
      <c r="D382" s="82"/>
      <c r="E382" s="93"/>
      <c r="F382" s="93"/>
      <c r="G382" s="83"/>
      <c r="H382" s="83"/>
      <c r="I382" s="83"/>
      <c r="J382" s="83"/>
      <c r="K382" s="83"/>
      <c r="L382" s="83"/>
      <c r="N382" s="83"/>
      <c r="O382" s="83"/>
      <c r="P382" s="83"/>
      <c r="W382" s="83"/>
      <c r="X382" s="84"/>
      <c r="Y382" s="83"/>
      <c r="AB382" s="21"/>
      <c r="AC382" s="52" t="str">
        <f t="shared" si="80"/>
        <v/>
      </c>
      <c r="AD382" s="21"/>
      <c r="AE382" s="52">
        <f t="shared" si="81"/>
        <v>0</v>
      </c>
      <c r="AJ382" s="21"/>
      <c r="AK382" s="52" t="str">
        <f t="shared" si="85"/>
        <v/>
      </c>
      <c r="AL382" s="21"/>
      <c r="AM382" s="52" t="str">
        <f t="shared" si="86"/>
        <v/>
      </c>
      <c r="AN382" s="21"/>
      <c r="AO382" s="32" t="str">
        <f t="shared" si="91"/>
        <v/>
      </c>
      <c r="AP382" s="21"/>
      <c r="AQ382" s="52">
        <f t="shared" si="87"/>
        <v>0</v>
      </c>
      <c r="AR382" s="21"/>
      <c r="AS382" s="52" t="str">
        <f t="shared" si="88"/>
        <v/>
      </c>
      <c r="AT382" s="21"/>
      <c r="AU382" s="52" t="str">
        <f t="shared" si="92"/>
        <v/>
      </c>
      <c r="AV382" s="21"/>
      <c r="AW382" s="52">
        <f t="shared" si="89"/>
        <v>0</v>
      </c>
      <c r="AX382" s="21"/>
      <c r="AY382" s="52" t="str">
        <f t="shared" si="90"/>
        <v/>
      </c>
      <c r="AZ382" s="74"/>
      <c r="BD382" s="21"/>
    </row>
    <row r="383" spans="4:56">
      <c r="D383" s="82"/>
      <c r="E383" s="93"/>
      <c r="F383" s="93"/>
      <c r="G383" s="83"/>
      <c r="H383" s="83"/>
      <c r="I383" s="83"/>
      <c r="J383" s="83"/>
      <c r="K383" s="83"/>
      <c r="L383" s="83"/>
      <c r="N383" s="83"/>
      <c r="O383" s="83"/>
      <c r="P383" s="83"/>
      <c r="W383" s="83"/>
      <c r="X383" s="84"/>
      <c r="Y383" s="83"/>
      <c r="AB383" s="21"/>
      <c r="AC383" s="52" t="str">
        <f t="shared" si="80"/>
        <v/>
      </c>
      <c r="AD383" s="21"/>
      <c r="AE383" s="52">
        <f t="shared" si="81"/>
        <v>0</v>
      </c>
      <c r="AJ383" s="21"/>
      <c r="AK383" s="52" t="str">
        <f t="shared" si="85"/>
        <v/>
      </c>
      <c r="AL383" s="21"/>
      <c r="AM383" s="52" t="str">
        <f t="shared" si="86"/>
        <v/>
      </c>
      <c r="AN383" s="21"/>
      <c r="AO383" s="32" t="str">
        <f t="shared" si="91"/>
        <v/>
      </c>
      <c r="AP383" s="21"/>
      <c r="AQ383" s="52">
        <f t="shared" si="87"/>
        <v>0</v>
      </c>
      <c r="AR383" s="21"/>
      <c r="AS383" s="52" t="str">
        <f t="shared" si="88"/>
        <v/>
      </c>
      <c r="AT383" s="21"/>
      <c r="AU383" s="52" t="str">
        <f t="shared" si="92"/>
        <v/>
      </c>
      <c r="AV383" s="21"/>
      <c r="AW383" s="52">
        <f t="shared" si="89"/>
        <v>0</v>
      </c>
      <c r="AX383" s="21"/>
      <c r="AY383" s="52" t="str">
        <f t="shared" si="90"/>
        <v/>
      </c>
      <c r="AZ383" s="74"/>
      <c r="BD383" s="21"/>
    </row>
    <row r="384" spans="4:56">
      <c r="D384" s="82"/>
      <c r="E384" s="93"/>
      <c r="F384" s="93"/>
      <c r="G384" s="83"/>
      <c r="H384" s="83"/>
      <c r="I384" s="83"/>
      <c r="J384" s="83"/>
      <c r="K384" s="83"/>
      <c r="L384" s="83"/>
      <c r="N384" s="83"/>
      <c r="O384" s="83"/>
      <c r="P384" s="83"/>
      <c r="W384" s="83"/>
      <c r="X384" s="84"/>
      <c r="Y384" s="83"/>
      <c r="AB384" s="21"/>
      <c r="AC384" s="52" t="str">
        <f t="shared" si="80"/>
        <v/>
      </c>
      <c r="AD384" s="21"/>
      <c r="AE384" s="52">
        <f t="shared" si="81"/>
        <v>0</v>
      </c>
      <c r="AJ384" s="21"/>
      <c r="AK384" s="52" t="str">
        <f t="shared" si="85"/>
        <v/>
      </c>
      <c r="AL384" s="21"/>
      <c r="AM384" s="52" t="str">
        <f t="shared" si="86"/>
        <v/>
      </c>
      <c r="AN384" s="21"/>
      <c r="AO384" s="32" t="str">
        <f t="shared" si="91"/>
        <v/>
      </c>
      <c r="AP384" s="21"/>
      <c r="AQ384" s="52">
        <f t="shared" si="87"/>
        <v>0</v>
      </c>
      <c r="AR384" s="21"/>
      <c r="AS384" s="52" t="str">
        <f t="shared" si="88"/>
        <v/>
      </c>
      <c r="AT384" s="21"/>
      <c r="AU384" s="52" t="str">
        <f t="shared" si="92"/>
        <v/>
      </c>
      <c r="AV384" s="21"/>
      <c r="AW384" s="52">
        <f t="shared" si="89"/>
        <v>0</v>
      </c>
      <c r="AX384" s="21"/>
      <c r="AY384" s="52" t="str">
        <f t="shared" si="90"/>
        <v/>
      </c>
      <c r="AZ384" s="74"/>
      <c r="BD384" s="21"/>
    </row>
    <row r="385" spans="4:56">
      <c r="D385" s="82"/>
      <c r="E385" s="93"/>
      <c r="F385" s="93"/>
      <c r="G385" s="83"/>
      <c r="H385" s="83"/>
      <c r="I385" s="83"/>
      <c r="J385" s="83"/>
      <c r="K385" s="83"/>
      <c r="L385" s="83"/>
      <c r="N385" s="83"/>
      <c r="O385" s="83"/>
      <c r="P385" s="83"/>
      <c r="W385" s="83"/>
      <c r="X385" s="84"/>
      <c r="Y385" s="83"/>
      <c r="AB385" s="21"/>
      <c r="AC385" s="52" t="str">
        <f t="shared" si="80"/>
        <v/>
      </c>
      <c r="AD385" s="21"/>
      <c r="AE385" s="52">
        <f t="shared" si="81"/>
        <v>0</v>
      </c>
      <c r="AJ385" s="21"/>
      <c r="AK385" s="52" t="str">
        <f t="shared" si="85"/>
        <v/>
      </c>
      <c r="AL385" s="21"/>
      <c r="AM385" s="52" t="str">
        <f t="shared" si="86"/>
        <v/>
      </c>
      <c r="AN385" s="21"/>
      <c r="AO385" s="32" t="str">
        <f t="shared" si="91"/>
        <v/>
      </c>
      <c r="AP385" s="21"/>
      <c r="AQ385" s="52">
        <f t="shared" si="87"/>
        <v>0</v>
      </c>
      <c r="AR385" s="21"/>
      <c r="AS385" s="52" t="str">
        <f t="shared" si="88"/>
        <v/>
      </c>
      <c r="AT385" s="21"/>
      <c r="AU385" s="52" t="str">
        <f t="shared" si="92"/>
        <v/>
      </c>
      <c r="AV385" s="21"/>
      <c r="AW385" s="52">
        <f t="shared" si="89"/>
        <v>0</v>
      </c>
      <c r="AX385" s="21"/>
      <c r="AY385" s="52" t="str">
        <f t="shared" si="90"/>
        <v/>
      </c>
      <c r="AZ385" s="74"/>
      <c r="BD385" s="21"/>
    </row>
    <row r="386" spans="4:56">
      <c r="D386" s="82"/>
      <c r="E386" s="93"/>
      <c r="F386" s="93"/>
      <c r="G386" s="83"/>
      <c r="H386" s="83"/>
      <c r="I386" s="83"/>
      <c r="J386" s="83"/>
      <c r="K386" s="83"/>
      <c r="L386" s="83"/>
      <c r="N386" s="83"/>
      <c r="O386" s="83"/>
      <c r="P386" s="83"/>
      <c r="W386" s="83"/>
      <c r="X386" s="84"/>
      <c r="Y386" s="83"/>
      <c r="AB386" s="21"/>
      <c r="AC386" s="52" t="str">
        <f t="shared" si="80"/>
        <v/>
      </c>
      <c r="AD386" s="21"/>
      <c r="AE386" s="52">
        <f t="shared" si="81"/>
        <v>0</v>
      </c>
      <c r="AJ386" s="21"/>
      <c r="AK386" s="52" t="str">
        <f t="shared" si="85"/>
        <v/>
      </c>
      <c r="AL386" s="21"/>
      <c r="AM386" s="52" t="str">
        <f t="shared" si="86"/>
        <v/>
      </c>
      <c r="AN386" s="21"/>
      <c r="AO386" s="32" t="str">
        <f t="shared" si="91"/>
        <v/>
      </c>
      <c r="AP386" s="21"/>
      <c r="AQ386" s="52">
        <f t="shared" si="87"/>
        <v>0</v>
      </c>
      <c r="AR386" s="21"/>
      <c r="AS386" s="52" t="str">
        <f t="shared" si="88"/>
        <v/>
      </c>
      <c r="AT386" s="21"/>
      <c r="AU386" s="52" t="str">
        <f t="shared" si="92"/>
        <v/>
      </c>
      <c r="AV386" s="21"/>
      <c r="AW386" s="52">
        <f t="shared" si="89"/>
        <v>0</v>
      </c>
      <c r="AX386" s="21"/>
      <c r="AY386" s="52" t="str">
        <f t="shared" si="90"/>
        <v/>
      </c>
      <c r="AZ386" s="74"/>
      <c r="BD386" s="21"/>
    </row>
    <row r="387" spans="4:56">
      <c r="D387" s="82"/>
      <c r="E387" s="93"/>
      <c r="F387" s="93"/>
      <c r="G387" s="83"/>
      <c r="H387" s="83"/>
      <c r="I387" s="83"/>
      <c r="J387" s="83"/>
      <c r="K387" s="83"/>
      <c r="L387" s="83"/>
      <c r="N387" s="83"/>
      <c r="O387" s="83"/>
      <c r="P387" s="83"/>
      <c r="W387" s="83"/>
      <c r="X387" s="84"/>
      <c r="Y387" s="83"/>
      <c r="AB387" s="21"/>
      <c r="AC387" s="52" t="str">
        <f t="shared" ref="AC387:AC450" si="93">IF(ISNA(VLOOKUP(AB387,tinh,2,FALSE)),"",VLOOKUP(AB387,tinh,2,FALSE))</f>
        <v/>
      </c>
      <c r="AD387" s="21"/>
      <c r="AE387" s="52">
        <f t="shared" ref="AE387:AE450" si="94">IF(ISNA(VLOOKUP(AD387&amp;AC387,benhVien,3,FALSE)),"",VLOOKUP(AD387&amp;AC387,benhVien,3,FALSE))</f>
        <v>0</v>
      </c>
      <c r="AJ387" s="21"/>
      <c r="AK387" s="52" t="str">
        <f t="shared" si="85"/>
        <v/>
      </c>
      <c r="AL387" s="21"/>
      <c r="AM387" s="52" t="str">
        <f t="shared" si="86"/>
        <v/>
      </c>
      <c r="AN387" s="21"/>
      <c r="AO387" s="32" t="str">
        <f t="shared" si="91"/>
        <v/>
      </c>
      <c r="AP387" s="21"/>
      <c r="AQ387" s="52">
        <f t="shared" si="87"/>
        <v>0</v>
      </c>
      <c r="AR387" s="21"/>
      <c r="AS387" s="52" t="str">
        <f t="shared" si="88"/>
        <v/>
      </c>
      <c r="AT387" s="21"/>
      <c r="AU387" s="52" t="str">
        <f t="shared" si="92"/>
        <v/>
      </c>
      <c r="AV387" s="21"/>
      <c r="AW387" s="52">
        <f t="shared" si="89"/>
        <v>0</v>
      </c>
      <c r="AX387" s="21"/>
      <c r="AY387" s="52" t="str">
        <f t="shared" si="90"/>
        <v/>
      </c>
      <c r="AZ387" s="74"/>
      <c r="BD387" s="21"/>
    </row>
    <row r="388" spans="4:56">
      <c r="D388" s="82"/>
      <c r="E388" s="93"/>
      <c r="F388" s="93"/>
      <c r="G388" s="83"/>
      <c r="H388" s="83"/>
      <c r="I388" s="83"/>
      <c r="J388" s="83"/>
      <c r="K388" s="83"/>
      <c r="L388" s="83"/>
      <c r="N388" s="83"/>
      <c r="O388" s="83"/>
      <c r="P388" s="83"/>
      <c r="W388" s="83"/>
      <c r="X388" s="84"/>
      <c r="Y388" s="83"/>
      <c r="AB388" s="21"/>
      <c r="AC388" s="52" t="str">
        <f t="shared" si="93"/>
        <v/>
      </c>
      <c r="AD388" s="21"/>
      <c r="AE388" s="52">
        <f t="shared" si="94"/>
        <v>0</v>
      </c>
      <c r="AJ388" s="21"/>
      <c r="AK388" s="52" t="str">
        <f t="shared" si="85"/>
        <v/>
      </c>
      <c r="AL388" s="21"/>
      <c r="AM388" s="52" t="str">
        <f t="shared" si="86"/>
        <v/>
      </c>
      <c r="AN388" s="21"/>
      <c r="AO388" s="32" t="str">
        <f t="shared" si="91"/>
        <v/>
      </c>
      <c r="AP388" s="21"/>
      <c r="AQ388" s="52">
        <f t="shared" si="87"/>
        <v>0</v>
      </c>
      <c r="AR388" s="21"/>
      <c r="AS388" s="52" t="str">
        <f t="shared" si="88"/>
        <v/>
      </c>
      <c r="AT388" s="21"/>
      <c r="AU388" s="52" t="str">
        <f t="shared" si="92"/>
        <v/>
      </c>
      <c r="AV388" s="21"/>
      <c r="AW388" s="52">
        <f t="shared" si="89"/>
        <v>0</v>
      </c>
      <c r="AX388" s="21"/>
      <c r="AY388" s="52" t="str">
        <f t="shared" si="90"/>
        <v/>
      </c>
      <c r="AZ388" s="74"/>
      <c r="BD388" s="21"/>
    </row>
    <row r="389" spans="4:56">
      <c r="D389" s="82"/>
      <c r="E389" s="93"/>
      <c r="F389" s="93"/>
      <c r="G389" s="83"/>
      <c r="H389" s="83"/>
      <c r="I389" s="83"/>
      <c r="J389" s="83"/>
      <c r="K389" s="83"/>
      <c r="L389" s="83"/>
      <c r="N389" s="83"/>
      <c r="O389" s="83"/>
      <c r="P389" s="83"/>
      <c r="W389" s="83"/>
      <c r="X389" s="84"/>
      <c r="Y389" s="83"/>
      <c r="AB389" s="21"/>
      <c r="AC389" s="52" t="str">
        <f t="shared" si="93"/>
        <v/>
      </c>
      <c r="AD389" s="21"/>
      <c r="AE389" s="52">
        <f t="shared" si="94"/>
        <v>0</v>
      </c>
      <c r="AJ389" s="21"/>
      <c r="AK389" s="52" t="str">
        <f t="shared" si="85"/>
        <v/>
      </c>
      <c r="AL389" s="21"/>
      <c r="AM389" s="52" t="str">
        <f t="shared" si="86"/>
        <v/>
      </c>
      <c r="AN389" s="21"/>
      <c r="AO389" s="32" t="str">
        <f t="shared" si="91"/>
        <v/>
      </c>
      <c r="AP389" s="21"/>
      <c r="AQ389" s="52">
        <f t="shared" si="87"/>
        <v>0</v>
      </c>
      <c r="AR389" s="21"/>
      <c r="AS389" s="52" t="str">
        <f t="shared" si="88"/>
        <v/>
      </c>
      <c r="AT389" s="21"/>
      <c r="AU389" s="52" t="str">
        <f t="shared" si="92"/>
        <v/>
      </c>
      <c r="AV389" s="21"/>
      <c r="AW389" s="52">
        <f t="shared" si="89"/>
        <v>0</v>
      </c>
      <c r="AX389" s="21"/>
      <c r="AY389" s="52" t="str">
        <f t="shared" si="90"/>
        <v/>
      </c>
      <c r="AZ389" s="74"/>
      <c r="BD389" s="21"/>
    </row>
    <row r="390" spans="4:56">
      <c r="D390" s="82"/>
      <c r="E390" s="93"/>
      <c r="F390" s="93"/>
      <c r="G390" s="83"/>
      <c r="H390" s="83"/>
      <c r="I390" s="83"/>
      <c r="J390" s="83"/>
      <c r="K390" s="83"/>
      <c r="L390" s="83"/>
      <c r="N390" s="83"/>
      <c r="O390" s="83"/>
      <c r="P390" s="83"/>
      <c r="W390" s="83"/>
      <c r="X390" s="84"/>
      <c r="Y390" s="83"/>
      <c r="AB390" s="21"/>
      <c r="AC390" s="52" t="str">
        <f t="shared" si="93"/>
        <v/>
      </c>
      <c r="AD390" s="21"/>
      <c r="AE390" s="52">
        <f t="shared" si="94"/>
        <v>0</v>
      </c>
      <c r="AJ390" s="21"/>
      <c r="AK390" s="52" t="str">
        <f t="shared" si="85"/>
        <v/>
      </c>
      <c r="AL390" s="21"/>
      <c r="AM390" s="52" t="str">
        <f t="shared" si="86"/>
        <v/>
      </c>
      <c r="AN390" s="21"/>
      <c r="AO390" s="32" t="str">
        <f t="shared" si="91"/>
        <v/>
      </c>
      <c r="AP390" s="21"/>
      <c r="AQ390" s="52">
        <f t="shared" si="87"/>
        <v>0</v>
      </c>
      <c r="AR390" s="21"/>
      <c r="AS390" s="52" t="str">
        <f t="shared" si="88"/>
        <v/>
      </c>
      <c r="AT390" s="21"/>
      <c r="AU390" s="52" t="str">
        <f t="shared" si="92"/>
        <v/>
      </c>
      <c r="AV390" s="21"/>
      <c r="AW390" s="52">
        <f t="shared" si="89"/>
        <v>0</v>
      </c>
      <c r="AX390" s="21"/>
      <c r="AY390" s="52" t="str">
        <f t="shared" si="90"/>
        <v/>
      </c>
      <c r="AZ390" s="74"/>
      <c r="BD390" s="21"/>
    </row>
    <row r="391" spans="4:56">
      <c r="D391" s="82"/>
      <c r="E391" s="93"/>
      <c r="F391" s="93"/>
      <c r="G391" s="83"/>
      <c r="H391" s="83"/>
      <c r="I391" s="83"/>
      <c r="J391" s="83"/>
      <c r="K391" s="83"/>
      <c r="L391" s="83"/>
      <c r="N391" s="83"/>
      <c r="O391" s="83"/>
      <c r="P391" s="83"/>
      <c r="W391" s="83"/>
      <c r="X391" s="84"/>
      <c r="Y391" s="83"/>
      <c r="AB391" s="21"/>
      <c r="AC391" s="52" t="str">
        <f t="shared" si="93"/>
        <v/>
      </c>
      <c r="AD391" s="21"/>
      <c r="AE391" s="52">
        <f t="shared" si="94"/>
        <v>0</v>
      </c>
      <c r="AJ391" s="21"/>
      <c r="AK391" s="52" t="str">
        <f t="shared" si="85"/>
        <v/>
      </c>
      <c r="AL391" s="21"/>
      <c r="AM391" s="52" t="str">
        <f t="shared" si="86"/>
        <v/>
      </c>
      <c r="AN391" s="21"/>
      <c r="AO391" s="32" t="str">
        <f t="shared" si="91"/>
        <v/>
      </c>
      <c r="AP391" s="21"/>
      <c r="AQ391" s="52">
        <f t="shared" si="87"/>
        <v>0</v>
      </c>
      <c r="AR391" s="21"/>
      <c r="AS391" s="52" t="str">
        <f t="shared" si="88"/>
        <v/>
      </c>
      <c r="AT391" s="21"/>
      <c r="AU391" s="52" t="str">
        <f t="shared" si="92"/>
        <v/>
      </c>
      <c r="AV391" s="21"/>
      <c r="AW391" s="52">
        <f t="shared" si="89"/>
        <v>0</v>
      </c>
      <c r="AX391" s="21"/>
      <c r="AY391" s="52" t="str">
        <f t="shared" si="90"/>
        <v/>
      </c>
      <c r="AZ391" s="74"/>
      <c r="BD391" s="21"/>
    </row>
    <row r="392" spans="4:56">
      <c r="D392" s="82"/>
      <c r="E392" s="93"/>
      <c r="F392" s="93"/>
      <c r="G392" s="83"/>
      <c r="H392" s="83"/>
      <c r="I392" s="83"/>
      <c r="J392" s="83"/>
      <c r="K392" s="83"/>
      <c r="L392" s="83"/>
      <c r="N392" s="83"/>
      <c r="O392" s="83"/>
      <c r="P392" s="83"/>
      <c r="W392" s="83"/>
      <c r="X392" s="84"/>
      <c r="Y392" s="83"/>
      <c r="AB392" s="21"/>
      <c r="AC392" s="52" t="str">
        <f t="shared" si="93"/>
        <v/>
      </c>
      <c r="AD392" s="21"/>
      <c r="AE392" s="52">
        <f t="shared" si="94"/>
        <v>0</v>
      </c>
      <c r="AJ392" s="21"/>
      <c r="AK392" s="52" t="str">
        <f t="shared" si="85"/>
        <v/>
      </c>
      <c r="AL392" s="21"/>
      <c r="AM392" s="52" t="str">
        <f t="shared" si="86"/>
        <v/>
      </c>
      <c r="AN392" s="21"/>
      <c r="AO392" s="32" t="str">
        <f t="shared" si="91"/>
        <v/>
      </c>
      <c r="AP392" s="21"/>
      <c r="AQ392" s="52">
        <f t="shared" si="87"/>
        <v>0</v>
      </c>
      <c r="AR392" s="21"/>
      <c r="AS392" s="52" t="str">
        <f t="shared" si="88"/>
        <v/>
      </c>
      <c r="AT392" s="21"/>
      <c r="AU392" s="52" t="str">
        <f t="shared" si="92"/>
        <v/>
      </c>
      <c r="AV392" s="21"/>
      <c r="AW392" s="52">
        <f t="shared" si="89"/>
        <v>0</v>
      </c>
      <c r="AX392" s="21"/>
      <c r="AY392" s="52" t="str">
        <f t="shared" si="90"/>
        <v/>
      </c>
      <c r="AZ392" s="74"/>
      <c r="BD392" s="21"/>
    </row>
    <row r="393" spans="4:56">
      <c r="D393" s="82"/>
      <c r="E393" s="93"/>
      <c r="F393" s="93"/>
      <c r="G393" s="83"/>
      <c r="H393" s="83"/>
      <c r="I393" s="83"/>
      <c r="J393" s="83"/>
      <c r="K393" s="83"/>
      <c r="L393" s="83"/>
      <c r="N393" s="83"/>
      <c r="O393" s="83"/>
      <c r="P393" s="83"/>
      <c r="W393" s="83"/>
      <c r="X393" s="84"/>
      <c r="Y393" s="83"/>
      <c r="AB393" s="21"/>
      <c r="AC393" s="52" t="str">
        <f t="shared" si="93"/>
        <v/>
      </c>
      <c r="AD393" s="21"/>
      <c r="AE393" s="52">
        <f t="shared" si="94"/>
        <v>0</v>
      </c>
      <c r="AJ393" s="21"/>
      <c r="AK393" s="52" t="str">
        <f t="shared" si="85"/>
        <v/>
      </c>
      <c r="AL393" s="21"/>
      <c r="AM393" s="52" t="str">
        <f t="shared" si="86"/>
        <v/>
      </c>
      <c r="AN393" s="21"/>
      <c r="AO393" s="32" t="str">
        <f t="shared" si="91"/>
        <v/>
      </c>
      <c r="AP393" s="21"/>
      <c r="AQ393" s="52">
        <f t="shared" si="87"/>
        <v>0</v>
      </c>
      <c r="AR393" s="21"/>
      <c r="AS393" s="52" t="str">
        <f t="shared" si="88"/>
        <v/>
      </c>
      <c r="AT393" s="21"/>
      <c r="AU393" s="52" t="str">
        <f t="shared" si="92"/>
        <v/>
      </c>
      <c r="AV393" s="21"/>
      <c r="AW393" s="52">
        <f t="shared" si="89"/>
        <v>0</v>
      </c>
      <c r="AX393" s="21"/>
      <c r="AY393" s="52" t="str">
        <f t="shared" si="90"/>
        <v/>
      </c>
      <c r="AZ393" s="74"/>
      <c r="BD393" s="21"/>
    </row>
    <row r="394" spans="4:56">
      <c r="D394" s="82"/>
      <c r="E394" s="93"/>
      <c r="F394" s="93"/>
      <c r="G394" s="83"/>
      <c r="H394" s="83"/>
      <c r="I394" s="83"/>
      <c r="J394" s="83"/>
      <c r="K394" s="83"/>
      <c r="L394" s="83"/>
      <c r="N394" s="83"/>
      <c r="O394" s="83"/>
      <c r="P394" s="83"/>
      <c r="W394" s="83"/>
      <c r="X394" s="84"/>
      <c r="Y394" s="83"/>
      <c r="AB394" s="21"/>
      <c r="AC394" s="52" t="str">
        <f t="shared" si="93"/>
        <v/>
      </c>
      <c r="AD394" s="21"/>
      <c r="AE394" s="52">
        <f t="shared" si="94"/>
        <v>0</v>
      </c>
      <c r="AJ394" s="21"/>
      <c r="AK394" s="52" t="str">
        <f t="shared" si="85"/>
        <v/>
      </c>
      <c r="AL394" s="21"/>
      <c r="AM394" s="52" t="str">
        <f t="shared" si="86"/>
        <v/>
      </c>
      <c r="AN394" s="21"/>
      <c r="AO394" s="32" t="str">
        <f t="shared" si="91"/>
        <v/>
      </c>
      <c r="AP394" s="21"/>
      <c r="AQ394" s="52">
        <f t="shared" si="87"/>
        <v>0</v>
      </c>
      <c r="AR394" s="21"/>
      <c r="AS394" s="52" t="str">
        <f t="shared" si="88"/>
        <v/>
      </c>
      <c r="AT394" s="21"/>
      <c r="AU394" s="52" t="str">
        <f t="shared" si="92"/>
        <v/>
      </c>
      <c r="AV394" s="21"/>
      <c r="AW394" s="52">
        <f t="shared" si="89"/>
        <v>0</v>
      </c>
      <c r="AX394" s="21"/>
      <c r="AY394" s="52" t="str">
        <f t="shared" si="90"/>
        <v/>
      </c>
      <c r="AZ394" s="74"/>
      <c r="BD394" s="21"/>
    </row>
    <row r="395" spans="4:56">
      <c r="D395" s="82"/>
      <c r="E395" s="93"/>
      <c r="F395" s="93"/>
      <c r="G395" s="83"/>
      <c r="H395" s="83"/>
      <c r="I395" s="83"/>
      <c r="J395" s="83"/>
      <c r="K395" s="83"/>
      <c r="L395" s="83"/>
      <c r="N395" s="83"/>
      <c r="O395" s="83"/>
      <c r="P395" s="83"/>
      <c r="W395" s="83"/>
      <c r="X395" s="84"/>
      <c r="Y395" s="83"/>
      <c r="AB395" s="21"/>
      <c r="AC395" s="52" t="str">
        <f t="shared" si="93"/>
        <v/>
      </c>
      <c r="AD395" s="21"/>
      <c r="AE395" s="52">
        <f t="shared" si="94"/>
        <v>0</v>
      </c>
      <c r="AJ395" s="21"/>
      <c r="AK395" s="52" t="str">
        <f t="shared" si="85"/>
        <v/>
      </c>
      <c r="AL395" s="21"/>
      <c r="AM395" s="52" t="str">
        <f t="shared" si="86"/>
        <v/>
      </c>
      <c r="AN395" s="21"/>
      <c r="AO395" s="32" t="str">
        <f t="shared" si="91"/>
        <v/>
      </c>
      <c r="AP395" s="21"/>
      <c r="AQ395" s="52">
        <f t="shared" si="87"/>
        <v>0</v>
      </c>
      <c r="AR395" s="21"/>
      <c r="AS395" s="52" t="str">
        <f t="shared" si="88"/>
        <v/>
      </c>
      <c r="AT395" s="21"/>
      <c r="AU395" s="52" t="str">
        <f t="shared" si="92"/>
        <v/>
      </c>
      <c r="AV395" s="21"/>
      <c r="AW395" s="52">
        <f t="shared" si="89"/>
        <v>0</v>
      </c>
      <c r="AX395" s="21"/>
      <c r="AY395" s="52" t="str">
        <f t="shared" si="90"/>
        <v/>
      </c>
      <c r="AZ395" s="74"/>
      <c r="BD395" s="21"/>
    </row>
    <row r="396" spans="4:56">
      <c r="D396" s="82"/>
      <c r="E396" s="93"/>
      <c r="F396" s="93"/>
      <c r="G396" s="83"/>
      <c r="H396" s="83"/>
      <c r="I396" s="83"/>
      <c r="J396" s="83"/>
      <c r="K396" s="83"/>
      <c r="L396" s="83"/>
      <c r="N396" s="83"/>
      <c r="O396" s="83"/>
      <c r="P396" s="83"/>
      <c r="W396" s="83"/>
      <c r="X396" s="84"/>
      <c r="Y396" s="83"/>
      <c r="AB396" s="21"/>
      <c r="AC396" s="52" t="str">
        <f t="shared" si="93"/>
        <v/>
      </c>
      <c r="AD396" s="21"/>
      <c r="AE396" s="52">
        <f t="shared" si="94"/>
        <v>0</v>
      </c>
      <c r="AJ396" s="21"/>
      <c r="AK396" s="52" t="str">
        <f t="shared" si="85"/>
        <v/>
      </c>
      <c r="AL396" s="21"/>
      <c r="AM396" s="52" t="str">
        <f t="shared" si="86"/>
        <v/>
      </c>
      <c r="AN396" s="21"/>
      <c r="AO396" s="32" t="str">
        <f t="shared" si="91"/>
        <v/>
      </c>
      <c r="AP396" s="21"/>
      <c r="AQ396" s="52">
        <f t="shared" si="87"/>
        <v>0</v>
      </c>
      <c r="AR396" s="21"/>
      <c r="AS396" s="52" t="str">
        <f t="shared" si="88"/>
        <v/>
      </c>
      <c r="AT396" s="21"/>
      <c r="AU396" s="52" t="str">
        <f t="shared" si="92"/>
        <v/>
      </c>
      <c r="AV396" s="21"/>
      <c r="AW396" s="52">
        <f t="shared" si="89"/>
        <v>0</v>
      </c>
      <c r="AX396" s="21"/>
      <c r="AY396" s="52" t="str">
        <f t="shared" si="90"/>
        <v/>
      </c>
      <c r="AZ396" s="74"/>
      <c r="BD396" s="21"/>
    </row>
    <row r="397" spans="4:56">
      <c r="D397" s="82"/>
      <c r="E397" s="93"/>
      <c r="F397" s="93"/>
      <c r="G397" s="83"/>
      <c r="H397" s="83"/>
      <c r="I397" s="83"/>
      <c r="J397" s="83"/>
      <c r="K397" s="83"/>
      <c r="L397" s="83"/>
      <c r="N397" s="83"/>
      <c r="O397" s="83"/>
      <c r="P397" s="83"/>
      <c r="W397" s="83"/>
      <c r="X397" s="84"/>
      <c r="Y397" s="83"/>
      <c r="AB397" s="21"/>
      <c r="AC397" s="52" t="str">
        <f t="shared" si="93"/>
        <v/>
      </c>
      <c r="AD397" s="21"/>
      <c r="AE397" s="52">
        <f t="shared" si="94"/>
        <v>0</v>
      </c>
      <c r="AJ397" s="21"/>
      <c r="AK397" s="52" t="str">
        <f t="shared" si="85"/>
        <v/>
      </c>
      <c r="AL397" s="21"/>
      <c r="AM397" s="52" t="str">
        <f t="shared" si="86"/>
        <v/>
      </c>
      <c r="AN397" s="21"/>
      <c r="AO397" s="32" t="str">
        <f t="shared" si="91"/>
        <v/>
      </c>
      <c r="AP397" s="21"/>
      <c r="AQ397" s="52">
        <f t="shared" si="87"/>
        <v>0</v>
      </c>
      <c r="AR397" s="21"/>
      <c r="AS397" s="52" t="str">
        <f t="shared" si="88"/>
        <v/>
      </c>
      <c r="AT397" s="21"/>
      <c r="AU397" s="52" t="str">
        <f t="shared" si="92"/>
        <v/>
      </c>
      <c r="AV397" s="21"/>
      <c r="AW397" s="52">
        <f t="shared" si="89"/>
        <v>0</v>
      </c>
      <c r="AX397" s="21"/>
      <c r="AY397" s="52" t="str">
        <f t="shared" si="90"/>
        <v/>
      </c>
      <c r="AZ397" s="74"/>
      <c r="BD397" s="21"/>
    </row>
    <row r="398" spans="4:56">
      <c r="D398" s="82"/>
      <c r="E398" s="93"/>
      <c r="F398" s="93"/>
      <c r="G398" s="83"/>
      <c r="H398" s="83"/>
      <c r="I398" s="83"/>
      <c r="J398" s="83"/>
      <c r="K398" s="83"/>
      <c r="L398" s="83"/>
      <c r="N398" s="83"/>
      <c r="O398" s="83"/>
      <c r="P398" s="83"/>
      <c r="W398" s="83"/>
      <c r="X398" s="84"/>
      <c r="Y398" s="83"/>
      <c r="AB398" s="21"/>
      <c r="AC398" s="52" t="str">
        <f t="shared" si="93"/>
        <v/>
      </c>
      <c r="AD398" s="21"/>
      <c r="AE398" s="52">
        <f t="shared" si="94"/>
        <v>0</v>
      </c>
      <c r="AJ398" s="21"/>
      <c r="AK398" s="52" t="str">
        <f t="shared" si="85"/>
        <v/>
      </c>
      <c r="AL398" s="21"/>
      <c r="AM398" s="52" t="str">
        <f t="shared" si="86"/>
        <v/>
      </c>
      <c r="AN398" s="21"/>
      <c r="AO398" s="32" t="str">
        <f t="shared" si="91"/>
        <v/>
      </c>
      <c r="AP398" s="21"/>
      <c r="AQ398" s="52">
        <f t="shared" si="87"/>
        <v>0</v>
      </c>
      <c r="AR398" s="21"/>
      <c r="AS398" s="52" t="str">
        <f t="shared" si="88"/>
        <v/>
      </c>
      <c r="AT398" s="21"/>
      <c r="AU398" s="52" t="str">
        <f t="shared" si="92"/>
        <v/>
      </c>
      <c r="AV398" s="21"/>
      <c r="AW398" s="52">
        <f t="shared" si="89"/>
        <v>0</v>
      </c>
      <c r="AX398" s="21"/>
      <c r="AY398" s="52" t="str">
        <f t="shared" si="90"/>
        <v/>
      </c>
      <c r="AZ398" s="74"/>
      <c r="BD398" s="21"/>
    </row>
    <row r="399" spans="4:56">
      <c r="D399" s="82"/>
      <c r="E399" s="93"/>
      <c r="F399" s="93"/>
      <c r="G399" s="83"/>
      <c r="H399" s="83"/>
      <c r="I399" s="83"/>
      <c r="J399" s="83"/>
      <c r="K399" s="83"/>
      <c r="L399" s="83"/>
      <c r="N399" s="83"/>
      <c r="O399" s="83"/>
      <c r="P399" s="83"/>
      <c r="W399" s="83"/>
      <c r="X399" s="84"/>
      <c r="Y399" s="83"/>
      <c r="AB399" s="21"/>
      <c r="AC399" s="52" t="str">
        <f t="shared" si="93"/>
        <v/>
      </c>
      <c r="AD399" s="21"/>
      <c r="AE399" s="52">
        <f t="shared" si="94"/>
        <v>0</v>
      </c>
      <c r="AJ399" s="21"/>
      <c r="AK399" s="52" t="str">
        <f t="shared" si="85"/>
        <v/>
      </c>
      <c r="AL399" s="21"/>
      <c r="AM399" s="52" t="str">
        <f t="shared" si="86"/>
        <v/>
      </c>
      <c r="AN399" s="21"/>
      <c r="AO399" s="32" t="str">
        <f t="shared" si="91"/>
        <v/>
      </c>
      <c r="AP399" s="21"/>
      <c r="AQ399" s="52">
        <f t="shared" si="87"/>
        <v>0</v>
      </c>
      <c r="AR399" s="21"/>
      <c r="AS399" s="52" t="str">
        <f t="shared" si="88"/>
        <v/>
      </c>
      <c r="AT399" s="21"/>
      <c r="AU399" s="52" t="str">
        <f t="shared" si="92"/>
        <v/>
      </c>
      <c r="AV399" s="21"/>
      <c r="AW399" s="52">
        <f t="shared" si="89"/>
        <v>0</v>
      </c>
      <c r="AX399" s="21"/>
      <c r="AY399" s="52" t="str">
        <f t="shared" si="90"/>
        <v/>
      </c>
      <c r="AZ399" s="74"/>
      <c r="BD399" s="21"/>
    </row>
    <row r="400" spans="4:56">
      <c r="D400" s="82"/>
      <c r="E400" s="93"/>
      <c r="F400" s="93"/>
      <c r="G400" s="83"/>
      <c r="H400" s="83"/>
      <c r="I400" s="83"/>
      <c r="J400" s="83"/>
      <c r="K400" s="83"/>
      <c r="L400" s="83"/>
      <c r="N400" s="83"/>
      <c r="O400" s="83"/>
      <c r="P400" s="83"/>
      <c r="W400" s="83"/>
      <c r="X400" s="84"/>
      <c r="Y400" s="83"/>
      <c r="AB400" s="21"/>
      <c r="AC400" s="52" t="str">
        <f t="shared" si="93"/>
        <v/>
      </c>
      <c r="AD400" s="21"/>
      <c r="AE400" s="52">
        <f t="shared" si="94"/>
        <v>0</v>
      </c>
      <c r="AJ400" s="21"/>
      <c r="AK400" s="52" t="str">
        <f t="shared" si="85"/>
        <v/>
      </c>
      <c r="AL400" s="21"/>
      <c r="AM400" s="52" t="str">
        <f t="shared" si="86"/>
        <v/>
      </c>
      <c r="AN400" s="21"/>
      <c r="AO400" s="32" t="str">
        <f t="shared" si="91"/>
        <v/>
      </c>
      <c r="AP400" s="21"/>
      <c r="AQ400" s="52">
        <f t="shared" si="87"/>
        <v>0</v>
      </c>
      <c r="AR400" s="21"/>
      <c r="AS400" s="52" t="str">
        <f t="shared" si="88"/>
        <v/>
      </c>
      <c r="AT400" s="21"/>
      <c r="AU400" s="52" t="str">
        <f t="shared" si="92"/>
        <v/>
      </c>
      <c r="AV400" s="21"/>
      <c r="AW400" s="52">
        <f t="shared" si="89"/>
        <v>0</v>
      </c>
      <c r="AX400" s="21"/>
      <c r="AY400" s="52" t="str">
        <f t="shared" si="90"/>
        <v/>
      </c>
      <c r="AZ400" s="74"/>
      <c r="BD400" s="21"/>
    </row>
    <row r="401" spans="4:56">
      <c r="D401" s="82"/>
      <c r="E401" s="93"/>
      <c r="F401" s="93"/>
      <c r="G401" s="83"/>
      <c r="H401" s="83"/>
      <c r="I401" s="83"/>
      <c r="J401" s="83"/>
      <c r="K401" s="83"/>
      <c r="L401" s="83"/>
      <c r="N401" s="83"/>
      <c r="O401" s="83"/>
      <c r="P401" s="83"/>
      <c r="W401" s="83"/>
      <c r="X401" s="84"/>
      <c r="Y401" s="83"/>
      <c r="AB401" s="21"/>
      <c r="AC401" s="52" t="str">
        <f t="shared" si="93"/>
        <v/>
      </c>
      <c r="AD401" s="21"/>
      <c r="AE401" s="52">
        <f t="shared" si="94"/>
        <v>0</v>
      </c>
      <c r="AJ401" s="21"/>
      <c r="AK401" s="52" t="str">
        <f t="shared" si="85"/>
        <v/>
      </c>
      <c r="AL401" s="21"/>
      <c r="AM401" s="52" t="str">
        <f t="shared" si="86"/>
        <v/>
      </c>
      <c r="AN401" s="21"/>
      <c r="AO401" s="32" t="str">
        <f t="shared" si="91"/>
        <v/>
      </c>
      <c r="AP401" s="21"/>
      <c r="AQ401" s="52">
        <f t="shared" si="87"/>
        <v>0</v>
      </c>
      <c r="AR401" s="21"/>
      <c r="AS401" s="52" t="str">
        <f t="shared" si="88"/>
        <v/>
      </c>
      <c r="AT401" s="21"/>
      <c r="AU401" s="52" t="str">
        <f t="shared" si="92"/>
        <v/>
      </c>
      <c r="AV401" s="21"/>
      <c r="AW401" s="52">
        <f t="shared" si="89"/>
        <v>0</v>
      </c>
      <c r="AX401" s="21"/>
      <c r="AY401" s="52" t="str">
        <f t="shared" si="90"/>
        <v/>
      </c>
      <c r="AZ401" s="74"/>
      <c r="BD401" s="21"/>
    </row>
    <row r="402" spans="4:56">
      <c r="D402" s="82"/>
      <c r="E402" s="93"/>
      <c r="F402" s="93"/>
      <c r="G402" s="83"/>
      <c r="H402" s="83"/>
      <c r="I402" s="83"/>
      <c r="J402" s="83"/>
      <c r="K402" s="83"/>
      <c r="L402" s="83"/>
      <c r="N402" s="83"/>
      <c r="O402" s="83"/>
      <c r="P402" s="83"/>
      <c r="W402" s="83"/>
      <c r="X402" s="84"/>
      <c r="Y402" s="83"/>
      <c r="AB402" s="21"/>
      <c r="AC402" s="52" t="str">
        <f t="shared" si="93"/>
        <v/>
      </c>
      <c r="AD402" s="21"/>
      <c r="AE402" s="52">
        <f t="shared" si="94"/>
        <v>0</v>
      </c>
      <c r="AJ402" s="21"/>
      <c r="AK402" s="52" t="str">
        <f t="shared" si="85"/>
        <v/>
      </c>
      <c r="AL402" s="21"/>
      <c r="AM402" s="52" t="str">
        <f t="shared" si="86"/>
        <v/>
      </c>
      <c r="AN402" s="21"/>
      <c r="AO402" s="32" t="str">
        <f t="shared" si="91"/>
        <v/>
      </c>
      <c r="AP402" s="21"/>
      <c r="AQ402" s="52">
        <f t="shared" si="87"/>
        <v>0</v>
      </c>
      <c r="AR402" s="21"/>
      <c r="AS402" s="52" t="str">
        <f t="shared" si="88"/>
        <v/>
      </c>
      <c r="AT402" s="21"/>
      <c r="AU402" s="52" t="str">
        <f t="shared" si="92"/>
        <v/>
      </c>
      <c r="AV402" s="21"/>
      <c r="AW402" s="52">
        <f t="shared" si="89"/>
        <v>0</v>
      </c>
      <c r="AX402" s="21"/>
      <c r="AY402" s="52" t="str">
        <f t="shared" si="90"/>
        <v/>
      </c>
      <c r="AZ402" s="74"/>
      <c r="BD402" s="21"/>
    </row>
    <row r="403" spans="4:56">
      <c r="D403" s="82"/>
      <c r="E403" s="93"/>
      <c r="F403" s="93"/>
      <c r="G403" s="83"/>
      <c r="H403" s="83"/>
      <c r="I403" s="83"/>
      <c r="J403" s="83"/>
      <c r="K403" s="83"/>
      <c r="L403" s="83"/>
      <c r="N403" s="83"/>
      <c r="O403" s="83"/>
      <c r="P403" s="83"/>
      <c r="W403" s="83"/>
      <c r="X403" s="84"/>
      <c r="Y403" s="83"/>
      <c r="AB403" s="21"/>
      <c r="AC403" s="52" t="str">
        <f t="shared" si="93"/>
        <v/>
      </c>
      <c r="AD403" s="21"/>
      <c r="AE403" s="52">
        <f t="shared" si="94"/>
        <v>0</v>
      </c>
      <c r="AJ403" s="21"/>
      <c r="AK403" s="52" t="str">
        <f t="shared" si="85"/>
        <v/>
      </c>
      <c r="AL403" s="21"/>
      <c r="AM403" s="52" t="str">
        <f t="shared" si="86"/>
        <v/>
      </c>
      <c r="AN403" s="21"/>
      <c r="AO403" s="32" t="str">
        <f t="shared" si="91"/>
        <v/>
      </c>
      <c r="AP403" s="21"/>
      <c r="AQ403" s="52">
        <f t="shared" si="87"/>
        <v>0</v>
      </c>
      <c r="AR403" s="21"/>
      <c r="AS403" s="52" t="str">
        <f t="shared" si="88"/>
        <v/>
      </c>
      <c r="AT403" s="21"/>
      <c r="AU403" s="52" t="str">
        <f t="shared" si="92"/>
        <v/>
      </c>
      <c r="AV403" s="21"/>
      <c r="AW403" s="52">
        <f t="shared" si="89"/>
        <v>0</v>
      </c>
      <c r="AX403" s="21"/>
      <c r="AY403" s="52" t="str">
        <f t="shared" si="90"/>
        <v/>
      </c>
      <c r="AZ403" s="74"/>
      <c r="BD403" s="21"/>
    </row>
    <row r="404" spans="4:56">
      <c r="D404" s="82"/>
      <c r="E404" s="93"/>
      <c r="F404" s="93"/>
      <c r="G404" s="83"/>
      <c r="H404" s="83"/>
      <c r="I404" s="83"/>
      <c r="J404" s="83"/>
      <c r="K404" s="83"/>
      <c r="L404" s="83"/>
      <c r="N404" s="83"/>
      <c r="O404" s="83"/>
      <c r="P404" s="83"/>
      <c r="W404" s="83"/>
      <c r="X404" s="84"/>
      <c r="Y404" s="83"/>
      <c r="AB404" s="21"/>
      <c r="AC404" s="52" t="str">
        <f t="shared" si="93"/>
        <v/>
      </c>
      <c r="AD404" s="21"/>
      <c r="AE404" s="52">
        <f t="shared" si="94"/>
        <v>0</v>
      </c>
      <c r="AJ404" s="21"/>
      <c r="AK404" s="52" t="str">
        <f t="shared" si="85"/>
        <v/>
      </c>
      <c r="AL404" s="21"/>
      <c r="AM404" s="52" t="str">
        <f t="shared" si="86"/>
        <v/>
      </c>
      <c r="AN404" s="21"/>
      <c r="AO404" s="32" t="str">
        <f t="shared" si="91"/>
        <v/>
      </c>
      <c r="AP404" s="21"/>
      <c r="AQ404" s="52">
        <f t="shared" si="87"/>
        <v>0</v>
      </c>
      <c r="AR404" s="21"/>
      <c r="AS404" s="52" t="str">
        <f t="shared" si="88"/>
        <v/>
      </c>
      <c r="AT404" s="21"/>
      <c r="AU404" s="52" t="str">
        <f t="shared" si="92"/>
        <v/>
      </c>
      <c r="AV404" s="21"/>
      <c r="AW404" s="52">
        <f t="shared" si="89"/>
        <v>0</v>
      </c>
      <c r="AX404" s="21"/>
      <c r="AY404" s="52" t="str">
        <f t="shared" si="90"/>
        <v/>
      </c>
      <c r="AZ404" s="74"/>
      <c r="BD404" s="21"/>
    </row>
    <row r="405" spans="4:56">
      <c r="D405" s="82"/>
      <c r="E405" s="93"/>
      <c r="F405" s="93"/>
      <c r="G405" s="83"/>
      <c r="H405" s="83"/>
      <c r="I405" s="83"/>
      <c r="J405" s="83"/>
      <c r="K405" s="83"/>
      <c r="L405" s="83"/>
      <c r="N405" s="83"/>
      <c r="O405" s="83"/>
      <c r="P405" s="83"/>
      <c r="W405" s="83"/>
      <c r="X405" s="84"/>
      <c r="Y405" s="83"/>
      <c r="AB405" s="21"/>
      <c r="AC405" s="52" t="str">
        <f t="shared" si="93"/>
        <v/>
      </c>
      <c r="AD405" s="21"/>
      <c r="AE405" s="52">
        <f t="shared" si="94"/>
        <v>0</v>
      </c>
      <c r="AJ405" s="21"/>
      <c r="AK405" s="52" t="str">
        <f t="shared" si="85"/>
        <v/>
      </c>
      <c r="AL405" s="21"/>
      <c r="AM405" s="52" t="str">
        <f t="shared" si="86"/>
        <v/>
      </c>
      <c r="AN405" s="21"/>
      <c r="AO405" s="32" t="str">
        <f t="shared" si="91"/>
        <v/>
      </c>
      <c r="AP405" s="21"/>
      <c r="AQ405" s="52">
        <f t="shared" si="87"/>
        <v>0</v>
      </c>
      <c r="AR405" s="21"/>
      <c r="AS405" s="52" t="str">
        <f t="shared" si="88"/>
        <v/>
      </c>
      <c r="AT405" s="21"/>
      <c r="AU405" s="52" t="str">
        <f t="shared" si="92"/>
        <v/>
      </c>
      <c r="AV405" s="21"/>
      <c r="AW405" s="52">
        <f t="shared" si="89"/>
        <v>0</v>
      </c>
      <c r="AX405" s="21"/>
      <c r="AY405" s="52" t="str">
        <f t="shared" si="90"/>
        <v/>
      </c>
      <c r="AZ405" s="74"/>
      <c r="BD405" s="21"/>
    </row>
    <row r="406" spans="4:56">
      <c r="D406" s="82"/>
      <c r="E406" s="93"/>
      <c r="F406" s="93"/>
      <c r="G406" s="83"/>
      <c r="H406" s="83"/>
      <c r="I406" s="83"/>
      <c r="J406" s="83"/>
      <c r="K406" s="83"/>
      <c r="L406" s="83"/>
      <c r="N406" s="83"/>
      <c r="O406" s="83"/>
      <c r="P406" s="83"/>
      <c r="W406" s="83"/>
      <c r="X406" s="84"/>
      <c r="Y406" s="83"/>
      <c r="AB406" s="21"/>
      <c r="AC406" s="52" t="str">
        <f t="shared" si="93"/>
        <v/>
      </c>
      <c r="AD406" s="21"/>
      <c r="AE406" s="52">
        <f t="shared" si="94"/>
        <v>0</v>
      </c>
      <c r="AJ406" s="21"/>
      <c r="AK406" s="52" t="str">
        <f t="shared" si="85"/>
        <v/>
      </c>
      <c r="AL406" s="21"/>
      <c r="AM406" s="52" t="str">
        <f t="shared" si="86"/>
        <v/>
      </c>
      <c r="AN406" s="21"/>
      <c r="AO406" s="32" t="str">
        <f t="shared" si="91"/>
        <v/>
      </c>
      <c r="AP406" s="21"/>
      <c r="AQ406" s="52">
        <f t="shared" si="87"/>
        <v>0</v>
      </c>
      <c r="AR406" s="21"/>
      <c r="AS406" s="52" t="str">
        <f t="shared" si="88"/>
        <v/>
      </c>
      <c r="AT406" s="21"/>
      <c r="AU406" s="52" t="str">
        <f t="shared" si="92"/>
        <v/>
      </c>
      <c r="AV406" s="21"/>
      <c r="AW406" s="52">
        <f t="shared" si="89"/>
        <v>0</v>
      </c>
      <c r="AX406" s="21"/>
      <c r="AY406" s="52" t="str">
        <f t="shared" si="90"/>
        <v/>
      </c>
      <c r="AZ406" s="74"/>
      <c r="BD406" s="21"/>
    </row>
    <row r="407" spans="4:56">
      <c r="D407" s="82"/>
      <c r="E407" s="93"/>
      <c r="F407" s="93"/>
      <c r="G407" s="83"/>
      <c r="H407" s="83"/>
      <c r="I407" s="83"/>
      <c r="J407" s="83"/>
      <c r="K407" s="83"/>
      <c r="L407" s="83"/>
      <c r="N407" s="83"/>
      <c r="O407" s="83"/>
      <c r="P407" s="83"/>
      <c r="W407" s="83"/>
      <c r="X407" s="84"/>
      <c r="Y407" s="83"/>
      <c r="AB407" s="21"/>
      <c r="AC407" s="52" t="str">
        <f t="shared" si="93"/>
        <v/>
      </c>
      <c r="AD407" s="21"/>
      <c r="AE407" s="52">
        <f t="shared" si="94"/>
        <v>0</v>
      </c>
      <c r="AJ407" s="21"/>
      <c r="AK407" s="52" t="str">
        <f t="shared" si="85"/>
        <v/>
      </c>
      <c r="AL407" s="21"/>
      <c r="AM407" s="52" t="str">
        <f t="shared" si="86"/>
        <v/>
      </c>
      <c r="AN407" s="21"/>
      <c r="AO407" s="32" t="str">
        <f t="shared" si="91"/>
        <v/>
      </c>
      <c r="AP407" s="21"/>
      <c r="AQ407" s="52">
        <f t="shared" si="87"/>
        <v>0</v>
      </c>
      <c r="AR407" s="21"/>
      <c r="AS407" s="52" t="str">
        <f t="shared" si="88"/>
        <v/>
      </c>
      <c r="AT407" s="21"/>
      <c r="AU407" s="52" t="str">
        <f t="shared" si="92"/>
        <v/>
      </c>
      <c r="AV407" s="21"/>
      <c r="AW407" s="52">
        <f t="shared" si="89"/>
        <v>0</v>
      </c>
      <c r="AX407" s="21"/>
      <c r="AY407" s="52" t="str">
        <f t="shared" si="90"/>
        <v/>
      </c>
      <c r="AZ407" s="74"/>
      <c r="BD407" s="21"/>
    </row>
    <row r="408" spans="4:56">
      <c r="D408" s="82"/>
      <c r="E408" s="93"/>
      <c r="F408" s="93"/>
      <c r="G408" s="83"/>
      <c r="H408" s="83"/>
      <c r="I408" s="83"/>
      <c r="J408" s="83"/>
      <c r="K408" s="83"/>
      <c r="L408" s="83"/>
      <c r="N408" s="83"/>
      <c r="O408" s="83"/>
      <c r="P408" s="83"/>
      <c r="W408" s="83"/>
      <c r="X408" s="84"/>
      <c r="Y408" s="83"/>
      <c r="AB408" s="21"/>
      <c r="AC408" s="52" t="str">
        <f t="shared" si="93"/>
        <v/>
      </c>
      <c r="AD408" s="21"/>
      <c r="AE408" s="52">
        <f t="shared" si="94"/>
        <v>0</v>
      </c>
      <c r="AJ408" s="21"/>
      <c r="AK408" s="52" t="str">
        <f t="shared" si="85"/>
        <v/>
      </c>
      <c r="AL408" s="21"/>
      <c r="AM408" s="52" t="str">
        <f t="shared" si="86"/>
        <v/>
      </c>
      <c r="AN408" s="21"/>
      <c r="AO408" s="32" t="str">
        <f t="shared" si="91"/>
        <v/>
      </c>
      <c r="AP408" s="21"/>
      <c r="AQ408" s="52">
        <f t="shared" si="87"/>
        <v>0</v>
      </c>
      <c r="AR408" s="21"/>
      <c r="AS408" s="52" t="str">
        <f t="shared" si="88"/>
        <v/>
      </c>
      <c r="AT408" s="21"/>
      <c r="AU408" s="52" t="str">
        <f t="shared" si="92"/>
        <v/>
      </c>
      <c r="AV408" s="21"/>
      <c r="AW408" s="52">
        <f t="shared" si="89"/>
        <v>0</v>
      </c>
      <c r="AX408" s="21"/>
      <c r="AY408" s="52" t="str">
        <f t="shared" si="90"/>
        <v/>
      </c>
      <c r="AZ408" s="74"/>
      <c r="BD408" s="21"/>
    </row>
    <row r="409" spans="4:56">
      <c r="D409" s="82"/>
      <c r="E409" s="93"/>
      <c r="F409" s="93"/>
      <c r="G409" s="83"/>
      <c r="H409" s="83"/>
      <c r="I409" s="83"/>
      <c r="J409" s="83"/>
      <c r="K409" s="83"/>
      <c r="L409" s="83"/>
      <c r="N409" s="83"/>
      <c r="O409" s="83"/>
      <c r="P409" s="83"/>
      <c r="W409" s="83"/>
      <c r="X409" s="84"/>
      <c r="Y409" s="83"/>
      <c r="AB409" s="21"/>
      <c r="AC409" s="52" t="str">
        <f t="shared" si="93"/>
        <v/>
      </c>
      <c r="AD409" s="21"/>
      <c r="AE409" s="52">
        <f t="shared" si="94"/>
        <v>0</v>
      </c>
      <c r="AJ409" s="21"/>
      <c r="AK409" s="52" t="str">
        <f t="shared" si="85"/>
        <v/>
      </c>
      <c r="AL409" s="21"/>
      <c r="AM409" s="52" t="str">
        <f t="shared" si="86"/>
        <v/>
      </c>
      <c r="AN409" s="21"/>
      <c r="AO409" s="32" t="str">
        <f t="shared" si="91"/>
        <v/>
      </c>
      <c r="AP409" s="21"/>
      <c r="AQ409" s="52">
        <f t="shared" si="87"/>
        <v>0</v>
      </c>
      <c r="AR409" s="21"/>
      <c r="AS409" s="52" t="str">
        <f t="shared" si="88"/>
        <v/>
      </c>
      <c r="AT409" s="21"/>
      <c r="AU409" s="52" t="str">
        <f t="shared" si="92"/>
        <v/>
      </c>
      <c r="AV409" s="21"/>
      <c r="AW409" s="52">
        <f t="shared" si="89"/>
        <v>0</v>
      </c>
      <c r="AX409" s="21"/>
      <c r="AY409" s="52" t="str">
        <f t="shared" si="90"/>
        <v/>
      </c>
      <c r="AZ409" s="74"/>
      <c r="BD409" s="21"/>
    </row>
    <row r="410" spans="4:56">
      <c r="D410" s="82"/>
      <c r="E410" s="93"/>
      <c r="F410" s="93"/>
      <c r="G410" s="83"/>
      <c r="H410" s="83"/>
      <c r="I410" s="83"/>
      <c r="J410" s="83"/>
      <c r="K410" s="83"/>
      <c r="L410" s="83"/>
      <c r="N410" s="83"/>
      <c r="O410" s="83"/>
      <c r="P410" s="83"/>
      <c r="W410" s="83"/>
      <c r="X410" s="84"/>
      <c r="Y410" s="83"/>
      <c r="AB410" s="21"/>
      <c r="AC410" s="52" t="str">
        <f t="shared" si="93"/>
        <v/>
      </c>
      <c r="AD410" s="21"/>
      <c r="AE410" s="52">
        <f t="shared" si="94"/>
        <v>0</v>
      </c>
      <c r="AJ410" s="21"/>
      <c r="AK410" s="52" t="str">
        <f t="shared" si="85"/>
        <v/>
      </c>
      <c r="AL410" s="21"/>
      <c r="AM410" s="52" t="str">
        <f t="shared" si="86"/>
        <v/>
      </c>
      <c r="AN410" s="21"/>
      <c r="AO410" s="32" t="str">
        <f t="shared" si="91"/>
        <v/>
      </c>
      <c r="AP410" s="21"/>
      <c r="AQ410" s="52">
        <f t="shared" si="87"/>
        <v>0</v>
      </c>
      <c r="AR410" s="21"/>
      <c r="AS410" s="52" t="str">
        <f t="shared" si="88"/>
        <v/>
      </c>
      <c r="AT410" s="21"/>
      <c r="AU410" s="52" t="str">
        <f t="shared" si="92"/>
        <v/>
      </c>
      <c r="AV410" s="21"/>
      <c r="AW410" s="52">
        <f t="shared" si="89"/>
        <v>0</v>
      </c>
      <c r="AX410" s="21"/>
      <c r="AY410" s="52" t="str">
        <f t="shared" si="90"/>
        <v/>
      </c>
      <c r="AZ410" s="74"/>
      <c r="BD410" s="21"/>
    </row>
    <row r="411" spans="4:56">
      <c r="D411" s="82"/>
      <c r="E411" s="93"/>
      <c r="F411" s="93"/>
      <c r="G411" s="83"/>
      <c r="H411" s="83"/>
      <c r="I411" s="83"/>
      <c r="J411" s="83"/>
      <c r="K411" s="83"/>
      <c r="L411" s="83"/>
      <c r="N411" s="83"/>
      <c r="O411" s="83"/>
      <c r="P411" s="83"/>
      <c r="W411" s="83"/>
      <c r="X411" s="84"/>
      <c r="Y411" s="83"/>
      <c r="AB411" s="21"/>
      <c r="AC411" s="52" t="str">
        <f t="shared" si="93"/>
        <v/>
      </c>
      <c r="AD411" s="21"/>
      <c r="AE411" s="52">
        <f t="shared" si="94"/>
        <v>0</v>
      </c>
      <c r="AJ411" s="21"/>
      <c r="AK411" s="52" t="str">
        <f t="shared" si="85"/>
        <v/>
      </c>
      <c r="AL411" s="21"/>
      <c r="AM411" s="52" t="str">
        <f t="shared" si="86"/>
        <v/>
      </c>
      <c r="AN411" s="21"/>
      <c r="AO411" s="32" t="str">
        <f t="shared" si="91"/>
        <v/>
      </c>
      <c r="AP411" s="21"/>
      <c r="AQ411" s="52">
        <f t="shared" si="87"/>
        <v>0</v>
      </c>
      <c r="AR411" s="21"/>
      <c r="AS411" s="52" t="str">
        <f t="shared" si="88"/>
        <v/>
      </c>
      <c r="AT411" s="21"/>
      <c r="AU411" s="52" t="str">
        <f t="shared" si="92"/>
        <v/>
      </c>
      <c r="AV411" s="21"/>
      <c r="AW411" s="52">
        <f t="shared" si="89"/>
        <v>0</v>
      </c>
      <c r="AX411" s="21"/>
      <c r="AY411" s="52" t="str">
        <f t="shared" si="90"/>
        <v/>
      </c>
      <c r="AZ411" s="74"/>
      <c r="BD411" s="21"/>
    </row>
    <row r="412" spans="4:56">
      <c r="D412" s="82"/>
      <c r="E412" s="93"/>
      <c r="F412" s="93"/>
      <c r="G412" s="83"/>
      <c r="H412" s="83"/>
      <c r="I412" s="83"/>
      <c r="J412" s="83"/>
      <c r="K412" s="83"/>
      <c r="L412" s="83"/>
      <c r="N412" s="83"/>
      <c r="O412" s="83"/>
      <c r="P412" s="83"/>
      <c r="W412" s="83"/>
      <c r="X412" s="84"/>
      <c r="Y412" s="83"/>
      <c r="AB412" s="21"/>
      <c r="AC412" s="52" t="str">
        <f t="shared" si="93"/>
        <v/>
      </c>
      <c r="AD412" s="21"/>
      <c r="AE412" s="52">
        <f t="shared" si="94"/>
        <v>0</v>
      </c>
      <c r="AJ412" s="21"/>
      <c r="AK412" s="52" t="str">
        <f t="shared" si="85"/>
        <v/>
      </c>
      <c r="AL412" s="21"/>
      <c r="AM412" s="52" t="str">
        <f t="shared" si="86"/>
        <v/>
      </c>
      <c r="AN412" s="21"/>
      <c r="AO412" s="32" t="str">
        <f t="shared" si="91"/>
        <v/>
      </c>
      <c r="AP412" s="21"/>
      <c r="AQ412" s="52">
        <f t="shared" si="87"/>
        <v>0</v>
      </c>
      <c r="AR412" s="21"/>
      <c r="AS412" s="52" t="str">
        <f t="shared" si="88"/>
        <v/>
      </c>
      <c r="AT412" s="21"/>
      <c r="AU412" s="52" t="str">
        <f t="shared" si="92"/>
        <v/>
      </c>
      <c r="AV412" s="21"/>
      <c r="AW412" s="52">
        <f t="shared" si="89"/>
        <v>0</v>
      </c>
      <c r="AX412" s="21"/>
      <c r="AY412" s="52" t="str">
        <f t="shared" si="90"/>
        <v/>
      </c>
      <c r="AZ412" s="74"/>
      <c r="BD412" s="21"/>
    </row>
    <row r="413" spans="4:56">
      <c r="D413" s="82"/>
      <c r="E413" s="93"/>
      <c r="F413" s="93"/>
      <c r="G413" s="83"/>
      <c r="H413" s="83"/>
      <c r="I413" s="83"/>
      <c r="J413" s="83"/>
      <c r="K413" s="83"/>
      <c r="L413" s="83"/>
      <c r="N413" s="83"/>
      <c r="O413" s="83"/>
      <c r="P413" s="83"/>
      <c r="W413" s="83"/>
      <c r="X413" s="84"/>
      <c r="Y413" s="83"/>
      <c r="AB413" s="21"/>
      <c r="AC413" s="52" t="str">
        <f t="shared" si="93"/>
        <v/>
      </c>
      <c r="AD413" s="21"/>
      <c r="AE413" s="52">
        <f t="shared" si="94"/>
        <v>0</v>
      </c>
      <c r="AJ413" s="21"/>
      <c r="AK413" s="52" t="str">
        <f t="shared" si="85"/>
        <v/>
      </c>
      <c r="AL413" s="21"/>
      <c r="AM413" s="52" t="str">
        <f t="shared" si="86"/>
        <v/>
      </c>
      <c r="AN413" s="21"/>
      <c r="AO413" s="32" t="str">
        <f t="shared" si="91"/>
        <v/>
      </c>
      <c r="AP413" s="21"/>
      <c r="AQ413" s="52">
        <f t="shared" si="87"/>
        <v>0</v>
      </c>
      <c r="AR413" s="21"/>
      <c r="AS413" s="52" t="str">
        <f t="shared" si="88"/>
        <v/>
      </c>
      <c r="AT413" s="21"/>
      <c r="AU413" s="52" t="str">
        <f t="shared" si="92"/>
        <v/>
      </c>
      <c r="AV413" s="21"/>
      <c r="AW413" s="52">
        <f t="shared" si="89"/>
        <v>0</v>
      </c>
      <c r="AX413" s="21"/>
      <c r="AY413" s="52" t="str">
        <f t="shared" si="90"/>
        <v/>
      </c>
      <c r="AZ413" s="74"/>
      <c r="BD413" s="21"/>
    </row>
    <row r="414" spans="4:56">
      <c r="D414" s="82"/>
      <c r="E414" s="93"/>
      <c r="F414" s="93"/>
      <c r="G414" s="83"/>
      <c r="H414" s="83"/>
      <c r="I414" s="83"/>
      <c r="J414" s="83"/>
      <c r="K414" s="83"/>
      <c r="L414" s="83"/>
      <c r="N414" s="83"/>
      <c r="O414" s="83"/>
      <c r="P414" s="83"/>
      <c r="W414" s="83"/>
      <c r="X414" s="84"/>
      <c r="Y414" s="83"/>
      <c r="AB414" s="21"/>
      <c r="AC414" s="52" t="str">
        <f t="shared" si="93"/>
        <v/>
      </c>
      <c r="AD414" s="21"/>
      <c r="AE414" s="52">
        <f t="shared" si="94"/>
        <v>0</v>
      </c>
      <c r="AJ414" s="21"/>
      <c r="AK414" s="52" t="str">
        <f t="shared" si="85"/>
        <v/>
      </c>
      <c r="AL414" s="21"/>
      <c r="AM414" s="52" t="str">
        <f t="shared" si="86"/>
        <v/>
      </c>
      <c r="AN414" s="21"/>
      <c r="AO414" s="32" t="str">
        <f t="shared" si="91"/>
        <v/>
      </c>
      <c r="AP414" s="21"/>
      <c r="AQ414" s="52">
        <f t="shared" si="87"/>
        <v>0</v>
      </c>
      <c r="AR414" s="21"/>
      <c r="AS414" s="52" t="str">
        <f t="shared" si="88"/>
        <v/>
      </c>
      <c r="AT414" s="21"/>
      <c r="AU414" s="52" t="str">
        <f t="shared" si="92"/>
        <v/>
      </c>
      <c r="AV414" s="21"/>
      <c r="AW414" s="52">
        <f t="shared" si="89"/>
        <v>0</v>
      </c>
      <c r="AX414" s="21"/>
      <c r="AY414" s="52" t="str">
        <f t="shared" si="90"/>
        <v/>
      </c>
      <c r="AZ414" s="74"/>
      <c r="BD414" s="21"/>
    </row>
    <row r="415" spans="4:56">
      <c r="D415" s="82"/>
      <c r="E415" s="93"/>
      <c r="F415" s="93"/>
      <c r="G415" s="83"/>
      <c r="H415" s="83"/>
      <c r="I415" s="83"/>
      <c r="J415" s="83"/>
      <c r="K415" s="83"/>
      <c r="L415" s="83"/>
      <c r="N415" s="83"/>
      <c r="O415" s="83"/>
      <c r="P415" s="83"/>
      <c r="W415" s="83"/>
      <c r="X415" s="84"/>
      <c r="Y415" s="83"/>
      <c r="AB415" s="21"/>
      <c r="AC415" s="52" t="str">
        <f t="shared" si="93"/>
        <v/>
      </c>
      <c r="AD415" s="21"/>
      <c r="AE415" s="52">
        <f t="shared" si="94"/>
        <v>0</v>
      </c>
      <c r="AJ415" s="21"/>
      <c r="AK415" s="52" t="str">
        <f t="shared" si="85"/>
        <v/>
      </c>
      <c r="AL415" s="21"/>
      <c r="AM415" s="52" t="str">
        <f t="shared" si="86"/>
        <v/>
      </c>
      <c r="AN415" s="21"/>
      <c r="AO415" s="32" t="str">
        <f t="shared" si="91"/>
        <v/>
      </c>
      <c r="AP415" s="21"/>
      <c r="AQ415" s="52">
        <f t="shared" si="87"/>
        <v>0</v>
      </c>
      <c r="AR415" s="21"/>
      <c r="AS415" s="52" t="str">
        <f t="shared" si="88"/>
        <v/>
      </c>
      <c r="AT415" s="21"/>
      <c r="AU415" s="52" t="str">
        <f t="shared" si="92"/>
        <v/>
      </c>
      <c r="AV415" s="21"/>
      <c r="AW415" s="52">
        <f t="shared" si="89"/>
        <v>0</v>
      </c>
      <c r="AX415" s="21"/>
      <c r="AY415" s="52" t="str">
        <f t="shared" si="90"/>
        <v/>
      </c>
      <c r="AZ415" s="74"/>
      <c r="BD415" s="21"/>
    </row>
    <row r="416" spans="4:56">
      <c r="D416" s="82"/>
      <c r="E416" s="93"/>
      <c r="F416" s="93"/>
      <c r="G416" s="83"/>
      <c r="H416" s="83"/>
      <c r="I416" s="83"/>
      <c r="J416" s="83"/>
      <c r="K416" s="83"/>
      <c r="L416" s="83"/>
      <c r="N416" s="83"/>
      <c r="O416" s="83"/>
      <c r="P416" s="83"/>
      <c r="W416" s="83"/>
      <c r="X416" s="84"/>
      <c r="Y416" s="83"/>
      <c r="AB416" s="21"/>
      <c r="AC416" s="52" t="str">
        <f t="shared" si="93"/>
        <v/>
      </c>
      <c r="AD416" s="21"/>
      <c r="AE416" s="52">
        <f t="shared" si="94"/>
        <v>0</v>
      </c>
      <c r="AJ416" s="21"/>
      <c r="AK416" s="52" t="str">
        <f t="shared" si="85"/>
        <v/>
      </c>
      <c r="AL416" s="21"/>
      <c r="AM416" s="52" t="str">
        <f t="shared" si="86"/>
        <v/>
      </c>
      <c r="AN416" s="21"/>
      <c r="AO416" s="32" t="str">
        <f t="shared" si="91"/>
        <v/>
      </c>
      <c r="AP416" s="21"/>
      <c r="AQ416" s="52">
        <f t="shared" si="87"/>
        <v>0</v>
      </c>
      <c r="AR416" s="21"/>
      <c r="AS416" s="52" t="str">
        <f t="shared" si="88"/>
        <v/>
      </c>
      <c r="AT416" s="21"/>
      <c r="AU416" s="52" t="str">
        <f t="shared" si="92"/>
        <v/>
      </c>
      <c r="AV416" s="21"/>
      <c r="AW416" s="52">
        <f t="shared" si="89"/>
        <v>0</v>
      </c>
      <c r="AX416" s="21"/>
      <c r="AY416" s="52" t="str">
        <f t="shared" si="90"/>
        <v/>
      </c>
      <c r="AZ416" s="74"/>
      <c r="BD416" s="21"/>
    </row>
    <row r="417" spans="4:56">
      <c r="D417" s="82"/>
      <c r="E417" s="93"/>
      <c r="F417" s="93"/>
      <c r="G417" s="83"/>
      <c r="H417" s="83"/>
      <c r="I417" s="83"/>
      <c r="J417" s="83"/>
      <c r="K417" s="83"/>
      <c r="L417" s="83"/>
      <c r="N417" s="83"/>
      <c r="O417" s="83"/>
      <c r="P417" s="83"/>
      <c r="W417" s="83"/>
      <c r="X417" s="84"/>
      <c r="Y417" s="83"/>
      <c r="AB417" s="21"/>
      <c r="AC417" s="52" t="str">
        <f t="shared" si="93"/>
        <v/>
      </c>
      <c r="AD417" s="21"/>
      <c r="AE417" s="52">
        <f t="shared" si="94"/>
        <v>0</v>
      </c>
      <c r="AJ417" s="21"/>
      <c r="AK417" s="52" t="str">
        <f t="shared" si="85"/>
        <v/>
      </c>
      <c r="AL417" s="21"/>
      <c r="AM417" s="52" t="str">
        <f t="shared" si="86"/>
        <v/>
      </c>
      <c r="AN417" s="21"/>
      <c r="AO417" s="32" t="str">
        <f t="shared" si="91"/>
        <v/>
      </c>
      <c r="AP417" s="21"/>
      <c r="AQ417" s="52">
        <f t="shared" si="87"/>
        <v>0</v>
      </c>
      <c r="AR417" s="21"/>
      <c r="AS417" s="52" t="str">
        <f t="shared" si="88"/>
        <v/>
      </c>
      <c r="AT417" s="21"/>
      <c r="AU417" s="52" t="str">
        <f t="shared" si="92"/>
        <v/>
      </c>
      <c r="AV417" s="21"/>
      <c r="AW417" s="52">
        <f t="shared" si="89"/>
        <v>0</v>
      </c>
      <c r="AX417" s="21"/>
      <c r="AY417" s="52" t="str">
        <f t="shared" si="90"/>
        <v/>
      </c>
      <c r="AZ417" s="74"/>
      <c r="BD417" s="21"/>
    </row>
    <row r="418" spans="4:56">
      <c r="D418" s="82"/>
      <c r="E418" s="93"/>
      <c r="F418" s="93"/>
      <c r="G418" s="83"/>
      <c r="H418" s="83"/>
      <c r="I418" s="83"/>
      <c r="J418" s="83"/>
      <c r="K418" s="83"/>
      <c r="L418" s="83"/>
      <c r="N418" s="83"/>
      <c r="O418" s="83"/>
      <c r="P418" s="83"/>
      <c r="W418" s="83"/>
      <c r="X418" s="84"/>
      <c r="Y418" s="83"/>
      <c r="AB418" s="21"/>
      <c r="AC418" s="52" t="str">
        <f t="shared" si="93"/>
        <v/>
      </c>
      <c r="AD418" s="21"/>
      <c r="AE418" s="52">
        <f t="shared" si="94"/>
        <v>0</v>
      </c>
      <c r="AJ418" s="21"/>
      <c r="AK418" s="52" t="str">
        <f t="shared" si="85"/>
        <v/>
      </c>
      <c r="AL418" s="21"/>
      <c r="AM418" s="52" t="str">
        <f t="shared" si="86"/>
        <v/>
      </c>
      <c r="AN418" s="21"/>
      <c r="AO418" s="32" t="str">
        <f t="shared" si="91"/>
        <v/>
      </c>
      <c r="AP418" s="21"/>
      <c r="AQ418" s="52">
        <f t="shared" si="87"/>
        <v>0</v>
      </c>
      <c r="AR418" s="21"/>
      <c r="AS418" s="52" t="str">
        <f t="shared" si="88"/>
        <v/>
      </c>
      <c r="AT418" s="21"/>
      <c r="AU418" s="52" t="str">
        <f t="shared" si="92"/>
        <v/>
      </c>
      <c r="AV418" s="21"/>
      <c r="AW418" s="52">
        <f t="shared" si="89"/>
        <v>0</v>
      </c>
      <c r="AX418" s="21"/>
      <c r="AY418" s="52" t="str">
        <f t="shared" si="90"/>
        <v/>
      </c>
      <c r="AZ418" s="74"/>
      <c r="BD418" s="21"/>
    </row>
    <row r="419" spans="4:56">
      <c r="D419" s="82"/>
      <c r="E419" s="93"/>
      <c r="F419" s="93"/>
      <c r="G419" s="83"/>
      <c r="H419" s="83"/>
      <c r="I419" s="83"/>
      <c r="J419" s="83"/>
      <c r="K419" s="83"/>
      <c r="L419" s="83"/>
      <c r="N419" s="83"/>
      <c r="O419" s="83"/>
      <c r="P419" s="83"/>
      <c r="W419" s="83"/>
      <c r="X419" s="84"/>
      <c r="Y419" s="83"/>
      <c r="AB419" s="21"/>
      <c r="AC419" s="52" t="str">
        <f t="shared" si="93"/>
        <v/>
      </c>
      <c r="AD419" s="21"/>
      <c r="AE419" s="52">
        <f t="shared" si="94"/>
        <v>0</v>
      </c>
      <c r="AJ419" s="21"/>
      <c r="AK419" s="52" t="str">
        <f t="shared" si="85"/>
        <v/>
      </c>
      <c r="AL419" s="21"/>
      <c r="AM419" s="52" t="str">
        <f t="shared" si="86"/>
        <v/>
      </c>
      <c r="AN419" s="21"/>
      <c r="AO419" s="32" t="str">
        <f t="shared" si="91"/>
        <v/>
      </c>
      <c r="AP419" s="21"/>
      <c r="AQ419" s="52">
        <f t="shared" si="87"/>
        <v>0</v>
      </c>
      <c r="AR419" s="21"/>
      <c r="AS419" s="52" t="str">
        <f t="shared" si="88"/>
        <v/>
      </c>
      <c r="AT419" s="21"/>
      <c r="AU419" s="52" t="str">
        <f t="shared" si="92"/>
        <v/>
      </c>
      <c r="AV419" s="21"/>
      <c r="AW419" s="52">
        <f t="shared" si="89"/>
        <v>0</v>
      </c>
      <c r="AX419" s="21"/>
      <c r="AY419" s="52" t="str">
        <f t="shared" si="90"/>
        <v/>
      </c>
      <c r="AZ419" s="74"/>
      <c r="BD419" s="21"/>
    </row>
    <row r="420" spans="4:56">
      <c r="D420" s="82"/>
      <c r="E420" s="93"/>
      <c r="F420" s="93"/>
      <c r="G420" s="83"/>
      <c r="H420" s="83"/>
      <c r="I420" s="83"/>
      <c r="J420" s="83"/>
      <c r="K420" s="83"/>
      <c r="L420" s="83"/>
      <c r="N420" s="83"/>
      <c r="O420" s="83"/>
      <c r="P420" s="83"/>
      <c r="W420" s="83"/>
      <c r="X420" s="84"/>
      <c r="Y420" s="83"/>
      <c r="AB420" s="21"/>
      <c r="AC420" s="52" t="str">
        <f t="shared" si="93"/>
        <v/>
      </c>
      <c r="AD420" s="21"/>
      <c r="AE420" s="52">
        <f t="shared" si="94"/>
        <v>0</v>
      </c>
      <c r="AJ420" s="21"/>
      <c r="AK420" s="52" t="str">
        <f t="shared" si="85"/>
        <v/>
      </c>
      <c r="AL420" s="21"/>
      <c r="AM420" s="52" t="str">
        <f t="shared" si="86"/>
        <v/>
      </c>
      <c r="AN420" s="21"/>
      <c r="AO420" s="32" t="str">
        <f t="shared" si="91"/>
        <v/>
      </c>
      <c r="AP420" s="21"/>
      <c r="AQ420" s="52">
        <f t="shared" si="87"/>
        <v>0</v>
      </c>
      <c r="AR420" s="21"/>
      <c r="AS420" s="52" t="str">
        <f t="shared" si="88"/>
        <v/>
      </c>
      <c r="AT420" s="21"/>
      <c r="AU420" s="52" t="str">
        <f t="shared" si="92"/>
        <v/>
      </c>
      <c r="AV420" s="21"/>
      <c r="AW420" s="52">
        <f t="shared" si="89"/>
        <v>0</v>
      </c>
      <c r="AX420" s="21"/>
      <c r="AY420" s="52" t="str">
        <f t="shared" si="90"/>
        <v/>
      </c>
      <c r="AZ420" s="74"/>
      <c r="BD420" s="21"/>
    </row>
    <row r="421" spans="4:56">
      <c r="D421" s="82"/>
      <c r="E421" s="93"/>
      <c r="F421" s="93"/>
      <c r="G421" s="83"/>
      <c r="H421" s="83"/>
      <c r="I421" s="83"/>
      <c r="J421" s="83"/>
      <c r="K421" s="83"/>
      <c r="L421" s="83"/>
      <c r="N421" s="83"/>
      <c r="O421" s="83"/>
      <c r="P421" s="83"/>
      <c r="W421" s="83"/>
      <c r="X421" s="84"/>
      <c r="Y421" s="83"/>
      <c r="AB421" s="21"/>
      <c r="AC421" s="52" t="str">
        <f t="shared" si="93"/>
        <v/>
      </c>
      <c r="AD421" s="21"/>
      <c r="AE421" s="52">
        <f t="shared" si="94"/>
        <v>0</v>
      </c>
      <c r="AJ421" s="21"/>
      <c r="AK421" s="52" t="str">
        <f t="shared" si="85"/>
        <v/>
      </c>
      <c r="AL421" s="21"/>
      <c r="AM421" s="52" t="str">
        <f t="shared" si="86"/>
        <v/>
      </c>
      <c r="AN421" s="21"/>
      <c r="AO421" s="32" t="str">
        <f t="shared" si="91"/>
        <v/>
      </c>
      <c r="AP421" s="21"/>
      <c r="AQ421" s="52">
        <f t="shared" si="87"/>
        <v>0</v>
      </c>
      <c r="AR421" s="21"/>
      <c r="AS421" s="52" t="str">
        <f t="shared" si="88"/>
        <v/>
      </c>
      <c r="AT421" s="21"/>
      <c r="AU421" s="52" t="str">
        <f t="shared" si="92"/>
        <v/>
      </c>
      <c r="AV421" s="21"/>
      <c r="AW421" s="52">
        <f t="shared" si="89"/>
        <v>0</v>
      </c>
      <c r="AX421" s="21"/>
      <c r="AY421" s="52" t="str">
        <f t="shared" si="90"/>
        <v/>
      </c>
      <c r="AZ421" s="74"/>
      <c r="BD421" s="21"/>
    </row>
    <row r="422" spans="4:56">
      <c r="D422" s="82"/>
      <c r="E422" s="93"/>
      <c r="F422" s="93"/>
      <c r="G422" s="83"/>
      <c r="H422" s="83"/>
      <c r="I422" s="83"/>
      <c r="J422" s="83"/>
      <c r="K422" s="83"/>
      <c r="L422" s="83"/>
      <c r="N422" s="83"/>
      <c r="O422" s="83"/>
      <c r="P422" s="83"/>
      <c r="W422" s="83"/>
      <c r="X422" s="84"/>
      <c r="Y422" s="83"/>
      <c r="AB422" s="21"/>
      <c r="AC422" s="52" t="str">
        <f t="shared" si="93"/>
        <v/>
      </c>
      <c r="AD422" s="21"/>
      <c r="AE422" s="52">
        <f t="shared" si="94"/>
        <v>0</v>
      </c>
      <c r="AJ422" s="21"/>
      <c r="AK422" s="52" t="str">
        <f t="shared" si="85"/>
        <v/>
      </c>
      <c r="AL422" s="21"/>
      <c r="AM422" s="52" t="str">
        <f t="shared" si="86"/>
        <v/>
      </c>
      <c r="AN422" s="21"/>
      <c r="AO422" s="32" t="str">
        <f t="shared" si="91"/>
        <v/>
      </c>
      <c r="AP422" s="21"/>
      <c r="AQ422" s="52">
        <f t="shared" si="87"/>
        <v>0</v>
      </c>
      <c r="AR422" s="21"/>
      <c r="AS422" s="52" t="str">
        <f t="shared" si="88"/>
        <v/>
      </c>
      <c r="AT422" s="21"/>
      <c r="AU422" s="52" t="str">
        <f t="shared" si="92"/>
        <v/>
      </c>
      <c r="AV422" s="21"/>
      <c r="AW422" s="52">
        <f t="shared" si="89"/>
        <v>0</v>
      </c>
      <c r="AX422" s="21"/>
      <c r="AY422" s="52" t="str">
        <f t="shared" si="90"/>
        <v/>
      </c>
      <c r="AZ422" s="74"/>
      <c r="BD422" s="21"/>
    </row>
    <row r="423" spans="4:56">
      <c r="D423" s="82"/>
      <c r="E423" s="93"/>
      <c r="F423" s="93"/>
      <c r="G423" s="83"/>
      <c r="H423" s="83"/>
      <c r="I423" s="83"/>
      <c r="J423" s="83"/>
      <c r="K423" s="83"/>
      <c r="L423" s="83"/>
      <c r="N423" s="83"/>
      <c r="O423" s="83"/>
      <c r="P423" s="83"/>
      <c r="W423" s="83"/>
      <c r="X423" s="84"/>
      <c r="Y423" s="83"/>
      <c r="AB423" s="21"/>
      <c r="AC423" s="52" t="str">
        <f t="shared" si="93"/>
        <v/>
      </c>
      <c r="AD423" s="21"/>
      <c r="AE423" s="52">
        <f t="shared" si="94"/>
        <v>0</v>
      </c>
      <c r="AJ423" s="21"/>
      <c r="AK423" s="52" t="str">
        <f t="shared" si="85"/>
        <v/>
      </c>
      <c r="AL423" s="21"/>
      <c r="AM423" s="52" t="str">
        <f t="shared" si="86"/>
        <v/>
      </c>
      <c r="AN423" s="21"/>
      <c r="AO423" s="32" t="str">
        <f t="shared" si="91"/>
        <v/>
      </c>
      <c r="AP423" s="21"/>
      <c r="AQ423" s="52">
        <f t="shared" si="87"/>
        <v>0</v>
      </c>
      <c r="AR423" s="21"/>
      <c r="AS423" s="52" t="str">
        <f t="shared" si="88"/>
        <v/>
      </c>
      <c r="AT423" s="21"/>
      <c r="AU423" s="52" t="str">
        <f t="shared" si="92"/>
        <v/>
      </c>
      <c r="AV423" s="21"/>
      <c r="AW423" s="52">
        <f t="shared" si="89"/>
        <v>0</v>
      </c>
      <c r="AX423" s="21"/>
      <c r="AY423" s="52" t="str">
        <f t="shared" si="90"/>
        <v/>
      </c>
      <c r="AZ423" s="74"/>
      <c r="BD423" s="21"/>
    </row>
    <row r="424" spans="4:56">
      <c r="D424" s="82"/>
      <c r="E424" s="93"/>
      <c r="F424" s="93"/>
      <c r="G424" s="83"/>
      <c r="H424" s="83"/>
      <c r="I424" s="83"/>
      <c r="J424" s="83"/>
      <c r="K424" s="83"/>
      <c r="L424" s="83"/>
      <c r="N424" s="83"/>
      <c r="O424" s="83"/>
      <c r="P424" s="83"/>
      <c r="W424" s="83"/>
      <c r="X424" s="84"/>
      <c r="Y424" s="83"/>
      <c r="AB424" s="21"/>
      <c r="AC424" s="52" t="str">
        <f t="shared" si="93"/>
        <v/>
      </c>
      <c r="AD424" s="21"/>
      <c r="AE424" s="52">
        <f t="shared" si="94"/>
        <v>0</v>
      </c>
      <c r="AJ424" s="21"/>
      <c r="AK424" s="52" t="str">
        <f t="shared" si="85"/>
        <v/>
      </c>
      <c r="AL424" s="21"/>
      <c r="AM424" s="52" t="str">
        <f t="shared" si="86"/>
        <v/>
      </c>
      <c r="AN424" s="21"/>
      <c r="AO424" s="32" t="str">
        <f t="shared" si="91"/>
        <v/>
      </c>
      <c r="AP424" s="21"/>
      <c r="AQ424" s="52">
        <f t="shared" si="87"/>
        <v>0</v>
      </c>
      <c r="AR424" s="21"/>
      <c r="AS424" s="52" t="str">
        <f t="shared" si="88"/>
        <v/>
      </c>
      <c r="AT424" s="21"/>
      <c r="AU424" s="52" t="str">
        <f t="shared" si="92"/>
        <v/>
      </c>
      <c r="AV424" s="21"/>
      <c r="AW424" s="52">
        <f t="shared" si="89"/>
        <v>0</v>
      </c>
      <c r="AX424" s="21"/>
      <c r="AY424" s="52" t="str">
        <f t="shared" si="90"/>
        <v/>
      </c>
      <c r="AZ424" s="74"/>
      <c r="BD424" s="21"/>
    </row>
    <row r="425" spans="4:56">
      <c r="D425" s="82"/>
      <c r="E425" s="93"/>
      <c r="F425" s="93"/>
      <c r="G425" s="83"/>
      <c r="H425" s="83"/>
      <c r="I425" s="83"/>
      <c r="J425" s="83"/>
      <c r="K425" s="83"/>
      <c r="L425" s="83"/>
      <c r="N425" s="83"/>
      <c r="O425" s="83"/>
      <c r="P425" s="83"/>
      <c r="W425" s="83"/>
      <c r="X425" s="84"/>
      <c r="Y425" s="83"/>
      <c r="AB425" s="21"/>
      <c r="AC425" s="52" t="str">
        <f t="shared" si="93"/>
        <v/>
      </c>
      <c r="AD425" s="21"/>
      <c r="AE425" s="52">
        <f t="shared" si="94"/>
        <v>0</v>
      </c>
      <c r="AJ425" s="21"/>
      <c r="AK425" s="52" t="str">
        <f t="shared" si="85"/>
        <v/>
      </c>
      <c r="AL425" s="21"/>
      <c r="AM425" s="52" t="str">
        <f t="shared" si="86"/>
        <v/>
      </c>
      <c r="AN425" s="21"/>
      <c r="AO425" s="32" t="str">
        <f t="shared" si="91"/>
        <v/>
      </c>
      <c r="AP425" s="21"/>
      <c r="AQ425" s="52">
        <f t="shared" si="87"/>
        <v>0</v>
      </c>
      <c r="AR425" s="21"/>
      <c r="AS425" s="52" t="str">
        <f t="shared" si="88"/>
        <v/>
      </c>
      <c r="AT425" s="21"/>
      <c r="AU425" s="52" t="str">
        <f t="shared" si="92"/>
        <v/>
      </c>
      <c r="AV425" s="21"/>
      <c r="AW425" s="52">
        <f t="shared" si="89"/>
        <v>0</v>
      </c>
      <c r="AX425" s="21"/>
      <c r="AY425" s="52" t="str">
        <f t="shared" si="90"/>
        <v/>
      </c>
      <c r="AZ425" s="74"/>
      <c r="BD425" s="21"/>
    </row>
    <row r="426" spans="4:56">
      <c r="D426" s="82"/>
      <c r="E426" s="93"/>
      <c r="F426" s="93"/>
      <c r="G426" s="83"/>
      <c r="H426" s="83"/>
      <c r="I426" s="83"/>
      <c r="J426" s="83"/>
      <c r="K426" s="83"/>
      <c r="L426" s="83"/>
      <c r="N426" s="83"/>
      <c r="O426" s="83"/>
      <c r="P426" s="83"/>
      <c r="W426" s="83"/>
      <c r="X426" s="84"/>
      <c r="Y426" s="83"/>
      <c r="AB426" s="21"/>
      <c r="AC426" s="52" t="str">
        <f t="shared" si="93"/>
        <v/>
      </c>
      <c r="AD426" s="21"/>
      <c r="AE426" s="52">
        <f t="shared" si="94"/>
        <v>0</v>
      </c>
      <c r="AJ426" s="21"/>
      <c r="AK426" s="52" t="str">
        <f t="shared" si="85"/>
        <v/>
      </c>
      <c r="AL426" s="21"/>
      <c r="AM426" s="52" t="str">
        <f t="shared" si="86"/>
        <v/>
      </c>
      <c r="AN426" s="21"/>
      <c r="AO426" s="32" t="str">
        <f t="shared" si="91"/>
        <v/>
      </c>
      <c r="AP426" s="21"/>
      <c r="AQ426" s="52">
        <f t="shared" si="87"/>
        <v>0</v>
      </c>
      <c r="AR426" s="21"/>
      <c r="AS426" s="52" t="str">
        <f t="shared" si="88"/>
        <v/>
      </c>
      <c r="AT426" s="21"/>
      <c r="AU426" s="52" t="str">
        <f t="shared" si="92"/>
        <v/>
      </c>
      <c r="AV426" s="21"/>
      <c r="AW426" s="52">
        <f t="shared" si="89"/>
        <v>0</v>
      </c>
      <c r="AX426" s="21"/>
      <c r="AY426" s="52" t="str">
        <f t="shared" si="90"/>
        <v/>
      </c>
      <c r="AZ426" s="74"/>
      <c r="BD426" s="21"/>
    </row>
    <row r="427" spans="4:56">
      <c r="D427" s="82"/>
      <c r="E427" s="93"/>
      <c r="F427" s="93"/>
      <c r="G427" s="83"/>
      <c r="H427" s="83"/>
      <c r="I427" s="83"/>
      <c r="J427" s="83"/>
      <c r="K427" s="83"/>
      <c r="L427" s="83"/>
      <c r="N427" s="83"/>
      <c r="O427" s="83"/>
      <c r="P427" s="83"/>
      <c r="W427" s="83"/>
      <c r="X427" s="84"/>
      <c r="Y427" s="83"/>
      <c r="AB427" s="21"/>
      <c r="AC427" s="52" t="str">
        <f t="shared" si="93"/>
        <v/>
      </c>
      <c r="AD427" s="21"/>
      <c r="AE427" s="52">
        <f t="shared" si="94"/>
        <v>0</v>
      </c>
      <c r="AJ427" s="21"/>
      <c r="AK427" s="52" t="str">
        <f t="shared" si="85"/>
        <v/>
      </c>
      <c r="AL427" s="21"/>
      <c r="AM427" s="52" t="str">
        <f t="shared" si="86"/>
        <v/>
      </c>
      <c r="AN427" s="21"/>
      <c r="AO427" s="32" t="str">
        <f t="shared" si="91"/>
        <v/>
      </c>
      <c r="AP427" s="21"/>
      <c r="AQ427" s="52">
        <f t="shared" si="87"/>
        <v>0</v>
      </c>
      <c r="AR427" s="21"/>
      <c r="AS427" s="52" t="str">
        <f t="shared" si="88"/>
        <v/>
      </c>
      <c r="AT427" s="21"/>
      <c r="AU427" s="52" t="str">
        <f t="shared" si="92"/>
        <v/>
      </c>
      <c r="AV427" s="21"/>
      <c r="AW427" s="52">
        <f t="shared" si="89"/>
        <v>0</v>
      </c>
      <c r="AX427" s="21"/>
      <c r="AY427" s="52" t="str">
        <f t="shared" si="90"/>
        <v/>
      </c>
      <c r="AZ427" s="74"/>
      <c r="BD427" s="21"/>
    </row>
    <row r="428" spans="4:56">
      <c r="D428" s="82"/>
      <c r="E428" s="93"/>
      <c r="F428" s="93"/>
      <c r="G428" s="83"/>
      <c r="H428" s="83"/>
      <c r="I428" s="83"/>
      <c r="J428" s="83"/>
      <c r="K428" s="83"/>
      <c r="L428" s="83"/>
      <c r="N428" s="83"/>
      <c r="O428" s="83"/>
      <c r="P428" s="83"/>
      <c r="W428" s="83"/>
      <c r="X428" s="84"/>
      <c r="Y428" s="83"/>
      <c r="AB428" s="21"/>
      <c r="AC428" s="52" t="str">
        <f t="shared" si="93"/>
        <v/>
      </c>
      <c r="AD428" s="21"/>
      <c r="AE428" s="52">
        <f t="shared" si="94"/>
        <v>0</v>
      </c>
      <c r="AJ428" s="21"/>
      <c r="AK428" s="52" t="str">
        <f t="shared" si="85"/>
        <v/>
      </c>
      <c r="AL428" s="21"/>
      <c r="AM428" s="52" t="str">
        <f t="shared" si="86"/>
        <v/>
      </c>
      <c r="AN428" s="21"/>
      <c r="AO428" s="32" t="str">
        <f t="shared" si="91"/>
        <v/>
      </c>
      <c r="AP428" s="21"/>
      <c r="AQ428" s="52">
        <f t="shared" si="87"/>
        <v>0</v>
      </c>
      <c r="AR428" s="21"/>
      <c r="AS428" s="52" t="str">
        <f t="shared" si="88"/>
        <v/>
      </c>
      <c r="AT428" s="21"/>
      <c r="AU428" s="52" t="str">
        <f t="shared" si="92"/>
        <v/>
      </c>
      <c r="AV428" s="21"/>
      <c r="AW428" s="52">
        <f t="shared" si="89"/>
        <v>0</v>
      </c>
      <c r="AX428" s="21"/>
      <c r="AY428" s="52" t="str">
        <f t="shared" si="90"/>
        <v/>
      </c>
      <c r="AZ428" s="74"/>
      <c r="BD428" s="21"/>
    </row>
    <row r="429" spans="4:56">
      <c r="D429" s="82"/>
      <c r="E429" s="93"/>
      <c r="F429" s="93"/>
      <c r="G429" s="83"/>
      <c r="H429" s="83"/>
      <c r="I429" s="83"/>
      <c r="J429" s="83"/>
      <c r="K429" s="83"/>
      <c r="L429" s="83"/>
      <c r="N429" s="83"/>
      <c r="O429" s="83"/>
      <c r="P429" s="83"/>
      <c r="W429" s="83"/>
      <c r="X429" s="84"/>
      <c r="Y429" s="83"/>
      <c r="AB429" s="21"/>
      <c r="AC429" s="52" t="str">
        <f t="shared" si="93"/>
        <v/>
      </c>
      <c r="AD429" s="21"/>
      <c r="AE429" s="52">
        <f t="shared" si="94"/>
        <v>0</v>
      </c>
      <c r="AJ429" s="21"/>
      <c r="AK429" s="52" t="str">
        <f t="shared" si="85"/>
        <v/>
      </c>
      <c r="AL429" s="21"/>
      <c r="AM429" s="52" t="str">
        <f t="shared" si="86"/>
        <v/>
      </c>
      <c r="AN429" s="21"/>
      <c r="AO429" s="32" t="str">
        <f t="shared" si="91"/>
        <v/>
      </c>
      <c r="AP429" s="21"/>
      <c r="AQ429" s="52">
        <f t="shared" si="87"/>
        <v>0</v>
      </c>
      <c r="AR429" s="21"/>
      <c r="AS429" s="52" t="str">
        <f t="shared" si="88"/>
        <v/>
      </c>
      <c r="AT429" s="21"/>
      <c r="AU429" s="52" t="str">
        <f t="shared" si="92"/>
        <v/>
      </c>
      <c r="AV429" s="21"/>
      <c r="AW429" s="52">
        <f t="shared" si="89"/>
        <v>0</v>
      </c>
      <c r="AX429" s="21"/>
      <c r="AY429" s="52" t="str">
        <f t="shared" si="90"/>
        <v/>
      </c>
      <c r="AZ429" s="74"/>
      <c r="BD429" s="21"/>
    </row>
    <row r="430" spans="4:56">
      <c r="D430" s="82"/>
      <c r="E430" s="93"/>
      <c r="F430" s="93"/>
      <c r="G430" s="83"/>
      <c r="H430" s="83"/>
      <c r="I430" s="83"/>
      <c r="J430" s="83"/>
      <c r="K430" s="83"/>
      <c r="L430" s="83"/>
      <c r="N430" s="83"/>
      <c r="O430" s="83"/>
      <c r="P430" s="83"/>
      <c r="W430" s="83"/>
      <c r="X430" s="84"/>
      <c r="Y430" s="83"/>
      <c r="AB430" s="21"/>
      <c r="AC430" s="52" t="str">
        <f t="shared" si="93"/>
        <v/>
      </c>
      <c r="AD430" s="21"/>
      <c r="AE430" s="52">
        <f t="shared" si="94"/>
        <v>0</v>
      </c>
      <c r="AJ430" s="21"/>
      <c r="AK430" s="52" t="str">
        <f t="shared" ref="AK430:AK493" si="95">IF(ISNA(VLOOKUP(AJ430,quocTich,2,FALSE)),"",VLOOKUP(AJ430,quocTich,2,FALSE))</f>
        <v/>
      </c>
      <c r="AL430" s="21"/>
      <c r="AM430" s="52" t="str">
        <f t="shared" ref="AM430:AM493" si="96">IF(ISNA(VLOOKUP(AL430,danToc,2,FALSE)),"",VLOOKUP(AL430,danToc,2,FALSE))</f>
        <v/>
      </c>
      <c r="AN430" s="21"/>
      <c r="AO430" s="32" t="str">
        <f t="shared" si="91"/>
        <v/>
      </c>
      <c r="AP430" s="21"/>
      <c r="AQ430" s="52">
        <f t="shared" ref="AQ430:AQ493" si="97">IF(ISNA(VLOOKUP(AP430&amp;AO430,huyen,3,FALSE)),"",VLOOKUP(AP430&amp;AO430,huyen,3,FALSE))</f>
        <v>0</v>
      </c>
      <c r="AR430" s="21"/>
      <c r="AS430" s="52" t="str">
        <f t="shared" ref="AS430:AS493" si="98">IF(ISNA(VLOOKUP(AR430&amp;AQ430,xa,3,FALSE)),"",VLOOKUP(AR430&amp;AQ430,xa,3,FALSE))</f>
        <v/>
      </c>
      <c r="AT430" s="21"/>
      <c r="AU430" s="52" t="str">
        <f t="shared" si="92"/>
        <v/>
      </c>
      <c r="AV430" s="21"/>
      <c r="AW430" s="52">
        <f t="shared" ref="AW430:AW493" si="99">IF(ISNA(VLOOKUP(AV430&amp;AU430,huyen,3,FALSE)),"",VLOOKUP(AV430&amp;AU430,huyen,3,FALSE))</f>
        <v>0</v>
      </c>
      <c r="AX430" s="21"/>
      <c r="AY430" s="52" t="str">
        <f t="shared" ref="AY430:AY493" si="100">IF(ISNA(VLOOKUP(AX430&amp;AW430,xa,3,FALSE)),"",VLOOKUP(AX430&amp;AW430,xa,3,FALSE))</f>
        <v/>
      </c>
      <c r="AZ430" s="74"/>
      <c r="BD430" s="21"/>
    </row>
    <row r="431" spans="4:56">
      <c r="D431" s="82"/>
      <c r="E431" s="93"/>
      <c r="F431" s="93"/>
      <c r="G431" s="83"/>
      <c r="H431" s="83"/>
      <c r="I431" s="83"/>
      <c r="J431" s="83"/>
      <c r="K431" s="83"/>
      <c r="L431" s="83"/>
      <c r="N431" s="83"/>
      <c r="O431" s="83"/>
      <c r="P431" s="83"/>
      <c r="W431" s="83"/>
      <c r="X431" s="84"/>
      <c r="Y431" s="83"/>
      <c r="AB431" s="21"/>
      <c r="AC431" s="52" t="str">
        <f t="shared" si="93"/>
        <v/>
      </c>
      <c r="AD431" s="21"/>
      <c r="AE431" s="52">
        <f t="shared" si="94"/>
        <v>0</v>
      </c>
      <c r="AJ431" s="21"/>
      <c r="AK431" s="52" t="str">
        <f t="shared" si="95"/>
        <v/>
      </c>
      <c r="AL431" s="21"/>
      <c r="AM431" s="52" t="str">
        <f t="shared" si="96"/>
        <v/>
      </c>
      <c r="AN431" s="21"/>
      <c r="AO431" s="32" t="str">
        <f t="shared" ref="AO431:AO494" si="101">IF(ISNA(VLOOKUP(AN431,tinh,2,FALSE)),"",VLOOKUP(AN431,tinh,2,FALSE))</f>
        <v/>
      </c>
      <c r="AP431" s="21"/>
      <c r="AQ431" s="52">
        <f t="shared" si="97"/>
        <v>0</v>
      </c>
      <c r="AR431" s="21"/>
      <c r="AS431" s="52" t="str">
        <f t="shared" si="98"/>
        <v/>
      </c>
      <c r="AT431" s="21"/>
      <c r="AU431" s="52" t="str">
        <f t="shared" ref="AU431:AU494" si="102">IF(ISNA(VLOOKUP(AT431,tinh,2,FALSE)),"",VLOOKUP(AT431,tinh,2,FALSE))</f>
        <v/>
      </c>
      <c r="AV431" s="21"/>
      <c r="AW431" s="52">
        <f t="shared" si="99"/>
        <v>0</v>
      </c>
      <c r="AX431" s="21"/>
      <c r="AY431" s="52" t="str">
        <f t="shared" si="100"/>
        <v/>
      </c>
      <c r="AZ431" s="74"/>
      <c r="BD431" s="21"/>
    </row>
    <row r="432" spans="4:56">
      <c r="D432" s="82"/>
      <c r="E432" s="93"/>
      <c r="F432" s="93"/>
      <c r="G432" s="83"/>
      <c r="H432" s="83"/>
      <c r="I432" s="83"/>
      <c r="J432" s="83"/>
      <c r="K432" s="83"/>
      <c r="L432" s="83"/>
      <c r="N432" s="83"/>
      <c r="O432" s="83"/>
      <c r="P432" s="83"/>
      <c r="W432" s="83"/>
      <c r="X432" s="84"/>
      <c r="Y432" s="83"/>
      <c r="AB432" s="21"/>
      <c r="AC432" s="52" t="str">
        <f t="shared" si="93"/>
        <v/>
      </c>
      <c r="AD432" s="21"/>
      <c r="AE432" s="52">
        <f t="shared" si="94"/>
        <v>0</v>
      </c>
      <c r="AJ432" s="21"/>
      <c r="AK432" s="52" t="str">
        <f t="shared" si="95"/>
        <v/>
      </c>
      <c r="AL432" s="21"/>
      <c r="AM432" s="52" t="str">
        <f t="shared" si="96"/>
        <v/>
      </c>
      <c r="AN432" s="21"/>
      <c r="AO432" s="32" t="str">
        <f t="shared" si="101"/>
        <v/>
      </c>
      <c r="AP432" s="21"/>
      <c r="AQ432" s="52">
        <f t="shared" si="97"/>
        <v>0</v>
      </c>
      <c r="AR432" s="21"/>
      <c r="AS432" s="52" t="str">
        <f t="shared" si="98"/>
        <v/>
      </c>
      <c r="AT432" s="21"/>
      <c r="AU432" s="52" t="str">
        <f t="shared" si="102"/>
        <v/>
      </c>
      <c r="AV432" s="21"/>
      <c r="AW432" s="52">
        <f t="shared" si="99"/>
        <v>0</v>
      </c>
      <c r="AX432" s="21"/>
      <c r="AY432" s="52" t="str">
        <f t="shared" si="100"/>
        <v/>
      </c>
      <c r="AZ432" s="74"/>
      <c r="BD432" s="21"/>
    </row>
    <row r="433" spans="4:56">
      <c r="D433" s="82"/>
      <c r="E433" s="93"/>
      <c r="F433" s="93"/>
      <c r="G433" s="83"/>
      <c r="H433" s="83"/>
      <c r="I433" s="83"/>
      <c r="J433" s="83"/>
      <c r="K433" s="83"/>
      <c r="L433" s="83"/>
      <c r="N433" s="83"/>
      <c r="O433" s="83"/>
      <c r="P433" s="83"/>
      <c r="W433" s="83"/>
      <c r="X433" s="84"/>
      <c r="Y433" s="83"/>
      <c r="AB433" s="21"/>
      <c r="AC433" s="52" t="str">
        <f t="shared" si="93"/>
        <v/>
      </c>
      <c r="AD433" s="21"/>
      <c r="AE433" s="52">
        <f t="shared" si="94"/>
        <v>0</v>
      </c>
      <c r="AJ433" s="21"/>
      <c r="AK433" s="52" t="str">
        <f t="shared" si="95"/>
        <v/>
      </c>
      <c r="AL433" s="21"/>
      <c r="AM433" s="52" t="str">
        <f t="shared" si="96"/>
        <v/>
      </c>
      <c r="AN433" s="21"/>
      <c r="AO433" s="32" t="str">
        <f t="shared" si="101"/>
        <v/>
      </c>
      <c r="AP433" s="21"/>
      <c r="AQ433" s="52">
        <f t="shared" si="97"/>
        <v>0</v>
      </c>
      <c r="AR433" s="21"/>
      <c r="AS433" s="52" t="str">
        <f t="shared" si="98"/>
        <v/>
      </c>
      <c r="AT433" s="21"/>
      <c r="AU433" s="52" t="str">
        <f t="shared" si="102"/>
        <v/>
      </c>
      <c r="AV433" s="21"/>
      <c r="AW433" s="52">
        <f t="shared" si="99"/>
        <v>0</v>
      </c>
      <c r="AX433" s="21"/>
      <c r="AY433" s="52" t="str">
        <f t="shared" si="100"/>
        <v/>
      </c>
      <c r="AZ433" s="74"/>
      <c r="BD433" s="21"/>
    </row>
    <row r="434" spans="4:56">
      <c r="D434" s="82"/>
      <c r="E434" s="93"/>
      <c r="F434" s="93"/>
      <c r="G434" s="83"/>
      <c r="H434" s="83"/>
      <c r="I434" s="83"/>
      <c r="J434" s="83"/>
      <c r="K434" s="83"/>
      <c r="L434" s="83"/>
      <c r="N434" s="83"/>
      <c r="O434" s="83"/>
      <c r="P434" s="83"/>
      <c r="W434" s="83"/>
      <c r="X434" s="84"/>
      <c r="Y434" s="83"/>
      <c r="AB434" s="21"/>
      <c r="AC434" s="52" t="str">
        <f t="shared" si="93"/>
        <v/>
      </c>
      <c r="AD434" s="21"/>
      <c r="AE434" s="52">
        <f t="shared" si="94"/>
        <v>0</v>
      </c>
      <c r="AJ434" s="21"/>
      <c r="AK434" s="52" t="str">
        <f t="shared" si="95"/>
        <v/>
      </c>
      <c r="AL434" s="21"/>
      <c r="AM434" s="52" t="str">
        <f t="shared" si="96"/>
        <v/>
      </c>
      <c r="AN434" s="21"/>
      <c r="AO434" s="32" t="str">
        <f t="shared" si="101"/>
        <v/>
      </c>
      <c r="AP434" s="21"/>
      <c r="AQ434" s="52">
        <f t="shared" si="97"/>
        <v>0</v>
      </c>
      <c r="AR434" s="21"/>
      <c r="AS434" s="52" t="str">
        <f t="shared" si="98"/>
        <v/>
      </c>
      <c r="AT434" s="21"/>
      <c r="AU434" s="52" t="str">
        <f t="shared" si="102"/>
        <v/>
      </c>
      <c r="AV434" s="21"/>
      <c r="AW434" s="52">
        <f t="shared" si="99"/>
        <v>0</v>
      </c>
      <c r="AX434" s="21"/>
      <c r="AY434" s="52" t="str">
        <f t="shared" si="100"/>
        <v/>
      </c>
      <c r="AZ434" s="74"/>
      <c r="BD434" s="21"/>
    </row>
    <row r="435" spans="4:56">
      <c r="D435" s="82"/>
      <c r="E435" s="93"/>
      <c r="F435" s="93"/>
      <c r="G435" s="83"/>
      <c r="H435" s="83"/>
      <c r="I435" s="83"/>
      <c r="J435" s="83"/>
      <c r="K435" s="83"/>
      <c r="L435" s="83"/>
      <c r="N435" s="83"/>
      <c r="O435" s="83"/>
      <c r="P435" s="83"/>
      <c r="W435" s="83"/>
      <c r="X435" s="84"/>
      <c r="Y435" s="83"/>
      <c r="AB435" s="21"/>
      <c r="AC435" s="52" t="str">
        <f t="shared" si="93"/>
        <v/>
      </c>
      <c r="AD435" s="21"/>
      <c r="AE435" s="52">
        <f t="shared" si="94"/>
        <v>0</v>
      </c>
      <c r="AJ435" s="21"/>
      <c r="AK435" s="52" t="str">
        <f t="shared" si="95"/>
        <v/>
      </c>
      <c r="AL435" s="21"/>
      <c r="AM435" s="52" t="str">
        <f t="shared" si="96"/>
        <v/>
      </c>
      <c r="AN435" s="21"/>
      <c r="AO435" s="32" t="str">
        <f t="shared" si="101"/>
        <v/>
      </c>
      <c r="AP435" s="21"/>
      <c r="AQ435" s="52">
        <f t="shared" si="97"/>
        <v>0</v>
      </c>
      <c r="AR435" s="21"/>
      <c r="AS435" s="52" t="str">
        <f t="shared" si="98"/>
        <v/>
      </c>
      <c r="AT435" s="21"/>
      <c r="AU435" s="52" t="str">
        <f t="shared" si="102"/>
        <v/>
      </c>
      <c r="AV435" s="21"/>
      <c r="AW435" s="52">
        <f t="shared" si="99"/>
        <v>0</v>
      </c>
      <c r="AX435" s="21"/>
      <c r="AY435" s="52" t="str">
        <f t="shared" si="100"/>
        <v/>
      </c>
      <c r="AZ435" s="74"/>
      <c r="BD435" s="21"/>
    </row>
    <row r="436" spans="4:56">
      <c r="D436" s="82"/>
      <c r="E436" s="93"/>
      <c r="F436" s="93"/>
      <c r="G436" s="83"/>
      <c r="H436" s="83"/>
      <c r="I436" s="83"/>
      <c r="J436" s="83"/>
      <c r="K436" s="83"/>
      <c r="L436" s="83"/>
      <c r="N436" s="83"/>
      <c r="O436" s="83"/>
      <c r="P436" s="83"/>
      <c r="W436" s="83"/>
      <c r="X436" s="84"/>
      <c r="Y436" s="83"/>
      <c r="AB436" s="21"/>
      <c r="AC436" s="52" t="str">
        <f t="shared" si="93"/>
        <v/>
      </c>
      <c r="AD436" s="21"/>
      <c r="AE436" s="52">
        <f t="shared" si="94"/>
        <v>0</v>
      </c>
      <c r="AJ436" s="21"/>
      <c r="AK436" s="52" t="str">
        <f t="shared" si="95"/>
        <v/>
      </c>
      <c r="AL436" s="21"/>
      <c r="AM436" s="52" t="str">
        <f t="shared" si="96"/>
        <v/>
      </c>
      <c r="AN436" s="21"/>
      <c r="AO436" s="32" t="str">
        <f t="shared" si="101"/>
        <v/>
      </c>
      <c r="AP436" s="21"/>
      <c r="AQ436" s="52">
        <f t="shared" si="97"/>
        <v>0</v>
      </c>
      <c r="AR436" s="21"/>
      <c r="AS436" s="52" t="str">
        <f t="shared" si="98"/>
        <v/>
      </c>
      <c r="AT436" s="21"/>
      <c r="AU436" s="52" t="str">
        <f t="shared" si="102"/>
        <v/>
      </c>
      <c r="AV436" s="21"/>
      <c r="AW436" s="52">
        <f t="shared" si="99"/>
        <v>0</v>
      </c>
      <c r="AX436" s="21"/>
      <c r="AY436" s="52" t="str">
        <f t="shared" si="100"/>
        <v/>
      </c>
      <c r="AZ436" s="74"/>
      <c r="BD436" s="21"/>
    </row>
    <row r="437" spans="4:56">
      <c r="D437" s="82"/>
      <c r="E437" s="93"/>
      <c r="F437" s="93"/>
      <c r="G437" s="83"/>
      <c r="H437" s="83"/>
      <c r="I437" s="83"/>
      <c r="J437" s="83"/>
      <c r="K437" s="83"/>
      <c r="L437" s="83"/>
      <c r="N437" s="83"/>
      <c r="O437" s="83"/>
      <c r="P437" s="83"/>
      <c r="W437" s="83"/>
      <c r="X437" s="84"/>
      <c r="Y437" s="83"/>
      <c r="AB437" s="21"/>
      <c r="AC437" s="52" t="str">
        <f t="shared" si="93"/>
        <v/>
      </c>
      <c r="AD437" s="21"/>
      <c r="AE437" s="52">
        <f t="shared" si="94"/>
        <v>0</v>
      </c>
      <c r="AJ437" s="21"/>
      <c r="AK437" s="52" t="str">
        <f t="shared" si="95"/>
        <v/>
      </c>
      <c r="AL437" s="21"/>
      <c r="AM437" s="52" t="str">
        <f t="shared" si="96"/>
        <v/>
      </c>
      <c r="AN437" s="21"/>
      <c r="AO437" s="32" t="str">
        <f t="shared" si="101"/>
        <v/>
      </c>
      <c r="AP437" s="21"/>
      <c r="AQ437" s="52">
        <f t="shared" si="97"/>
        <v>0</v>
      </c>
      <c r="AR437" s="21"/>
      <c r="AS437" s="52" t="str">
        <f t="shared" si="98"/>
        <v/>
      </c>
      <c r="AT437" s="21"/>
      <c r="AU437" s="52" t="str">
        <f t="shared" si="102"/>
        <v/>
      </c>
      <c r="AV437" s="21"/>
      <c r="AW437" s="52">
        <f t="shared" si="99"/>
        <v>0</v>
      </c>
      <c r="AX437" s="21"/>
      <c r="AY437" s="52" t="str">
        <f t="shared" si="100"/>
        <v/>
      </c>
      <c r="AZ437" s="74"/>
      <c r="BD437" s="21"/>
    </row>
    <row r="438" spans="4:56">
      <c r="D438" s="82"/>
      <c r="E438" s="93"/>
      <c r="F438" s="93"/>
      <c r="G438" s="83"/>
      <c r="H438" s="83"/>
      <c r="I438" s="83"/>
      <c r="J438" s="83"/>
      <c r="K438" s="83"/>
      <c r="L438" s="83"/>
      <c r="N438" s="83"/>
      <c r="O438" s="83"/>
      <c r="P438" s="83"/>
      <c r="W438" s="83"/>
      <c r="X438" s="84"/>
      <c r="Y438" s="83"/>
      <c r="AB438" s="21"/>
      <c r="AC438" s="52" t="str">
        <f t="shared" si="93"/>
        <v/>
      </c>
      <c r="AD438" s="21"/>
      <c r="AE438" s="52">
        <f t="shared" si="94"/>
        <v>0</v>
      </c>
      <c r="AJ438" s="21"/>
      <c r="AK438" s="52" t="str">
        <f t="shared" si="95"/>
        <v/>
      </c>
      <c r="AL438" s="21"/>
      <c r="AM438" s="52" t="str">
        <f t="shared" si="96"/>
        <v/>
      </c>
      <c r="AN438" s="21"/>
      <c r="AO438" s="32" t="str">
        <f t="shared" si="101"/>
        <v/>
      </c>
      <c r="AP438" s="21"/>
      <c r="AQ438" s="52">
        <f t="shared" si="97"/>
        <v>0</v>
      </c>
      <c r="AR438" s="21"/>
      <c r="AS438" s="52" t="str">
        <f t="shared" si="98"/>
        <v/>
      </c>
      <c r="AT438" s="21"/>
      <c r="AU438" s="52" t="str">
        <f t="shared" si="102"/>
        <v/>
      </c>
      <c r="AV438" s="21"/>
      <c r="AW438" s="52">
        <f t="shared" si="99"/>
        <v>0</v>
      </c>
      <c r="AX438" s="21"/>
      <c r="AY438" s="52" t="str">
        <f t="shared" si="100"/>
        <v/>
      </c>
      <c r="AZ438" s="74"/>
      <c r="BD438" s="21"/>
    </row>
    <row r="439" spans="4:56">
      <c r="D439" s="82"/>
      <c r="E439" s="93"/>
      <c r="F439" s="93"/>
      <c r="G439" s="83"/>
      <c r="H439" s="83"/>
      <c r="I439" s="83"/>
      <c r="J439" s="83"/>
      <c r="K439" s="83"/>
      <c r="L439" s="83"/>
      <c r="N439" s="83"/>
      <c r="O439" s="83"/>
      <c r="P439" s="83"/>
      <c r="W439" s="83"/>
      <c r="X439" s="84"/>
      <c r="Y439" s="83"/>
      <c r="AB439" s="21"/>
      <c r="AC439" s="52" t="str">
        <f t="shared" si="93"/>
        <v/>
      </c>
      <c r="AD439" s="21"/>
      <c r="AE439" s="52">
        <f t="shared" si="94"/>
        <v>0</v>
      </c>
      <c r="AJ439" s="21"/>
      <c r="AK439" s="52" t="str">
        <f t="shared" si="95"/>
        <v/>
      </c>
      <c r="AL439" s="21"/>
      <c r="AM439" s="52" t="str">
        <f t="shared" si="96"/>
        <v/>
      </c>
      <c r="AN439" s="21"/>
      <c r="AO439" s="32" t="str">
        <f t="shared" si="101"/>
        <v/>
      </c>
      <c r="AP439" s="21"/>
      <c r="AQ439" s="52">
        <f t="shared" si="97"/>
        <v>0</v>
      </c>
      <c r="AR439" s="21"/>
      <c r="AS439" s="52" t="str">
        <f t="shared" si="98"/>
        <v/>
      </c>
      <c r="AT439" s="21"/>
      <c r="AU439" s="52" t="str">
        <f t="shared" si="102"/>
        <v/>
      </c>
      <c r="AV439" s="21"/>
      <c r="AW439" s="52">
        <f t="shared" si="99"/>
        <v>0</v>
      </c>
      <c r="AX439" s="21"/>
      <c r="AY439" s="52" t="str">
        <f t="shared" si="100"/>
        <v/>
      </c>
      <c r="AZ439" s="74"/>
      <c r="BD439" s="21"/>
    </row>
    <row r="440" spans="4:56">
      <c r="D440" s="82"/>
      <c r="E440" s="93"/>
      <c r="F440" s="93"/>
      <c r="G440" s="83"/>
      <c r="H440" s="83"/>
      <c r="I440" s="83"/>
      <c r="J440" s="83"/>
      <c r="K440" s="83"/>
      <c r="L440" s="83"/>
      <c r="N440" s="83"/>
      <c r="O440" s="83"/>
      <c r="P440" s="83"/>
      <c r="W440" s="83"/>
      <c r="X440" s="84"/>
      <c r="Y440" s="83"/>
      <c r="AB440" s="21"/>
      <c r="AC440" s="52" t="str">
        <f t="shared" si="93"/>
        <v/>
      </c>
      <c r="AD440" s="21"/>
      <c r="AE440" s="52">
        <f t="shared" si="94"/>
        <v>0</v>
      </c>
      <c r="AJ440" s="21"/>
      <c r="AK440" s="52" t="str">
        <f t="shared" si="95"/>
        <v/>
      </c>
      <c r="AL440" s="21"/>
      <c r="AM440" s="52" t="str">
        <f t="shared" si="96"/>
        <v/>
      </c>
      <c r="AN440" s="21"/>
      <c r="AO440" s="32" t="str">
        <f t="shared" si="101"/>
        <v/>
      </c>
      <c r="AP440" s="21"/>
      <c r="AQ440" s="52">
        <f t="shared" si="97"/>
        <v>0</v>
      </c>
      <c r="AR440" s="21"/>
      <c r="AS440" s="52" t="str">
        <f t="shared" si="98"/>
        <v/>
      </c>
      <c r="AT440" s="21"/>
      <c r="AU440" s="52" t="str">
        <f t="shared" si="102"/>
        <v/>
      </c>
      <c r="AV440" s="21"/>
      <c r="AW440" s="52">
        <f t="shared" si="99"/>
        <v>0</v>
      </c>
      <c r="AX440" s="21"/>
      <c r="AY440" s="52" t="str">
        <f t="shared" si="100"/>
        <v/>
      </c>
      <c r="AZ440" s="74"/>
      <c r="BD440" s="21"/>
    </row>
    <row r="441" spans="4:56">
      <c r="D441" s="82"/>
      <c r="E441" s="93"/>
      <c r="F441" s="93"/>
      <c r="G441" s="83"/>
      <c r="H441" s="83"/>
      <c r="I441" s="83"/>
      <c r="J441" s="83"/>
      <c r="K441" s="83"/>
      <c r="L441" s="83"/>
      <c r="N441" s="83"/>
      <c r="O441" s="83"/>
      <c r="P441" s="83"/>
      <c r="W441" s="83"/>
      <c r="X441" s="84"/>
      <c r="Y441" s="83"/>
      <c r="AB441" s="21"/>
      <c r="AC441" s="52" t="str">
        <f t="shared" si="93"/>
        <v/>
      </c>
      <c r="AD441" s="21"/>
      <c r="AE441" s="52">
        <f t="shared" si="94"/>
        <v>0</v>
      </c>
      <c r="AJ441" s="21"/>
      <c r="AK441" s="52" t="str">
        <f t="shared" si="95"/>
        <v/>
      </c>
      <c r="AL441" s="21"/>
      <c r="AM441" s="52" t="str">
        <f t="shared" si="96"/>
        <v/>
      </c>
      <c r="AN441" s="21"/>
      <c r="AO441" s="32" t="str">
        <f t="shared" si="101"/>
        <v/>
      </c>
      <c r="AP441" s="21"/>
      <c r="AQ441" s="52">
        <f t="shared" si="97"/>
        <v>0</v>
      </c>
      <c r="AR441" s="21"/>
      <c r="AS441" s="52" t="str">
        <f t="shared" si="98"/>
        <v/>
      </c>
      <c r="AT441" s="21"/>
      <c r="AU441" s="52" t="str">
        <f t="shared" si="102"/>
        <v/>
      </c>
      <c r="AV441" s="21"/>
      <c r="AW441" s="52">
        <f t="shared" si="99"/>
        <v>0</v>
      </c>
      <c r="AX441" s="21"/>
      <c r="AY441" s="52" t="str">
        <f t="shared" si="100"/>
        <v/>
      </c>
      <c r="AZ441" s="74"/>
      <c r="BD441" s="21"/>
    </row>
    <row r="442" spans="4:56">
      <c r="D442" s="82"/>
      <c r="E442" s="93"/>
      <c r="F442" s="93"/>
      <c r="G442" s="83"/>
      <c r="H442" s="83"/>
      <c r="I442" s="83"/>
      <c r="J442" s="83"/>
      <c r="K442" s="83"/>
      <c r="L442" s="83"/>
      <c r="N442" s="83"/>
      <c r="O442" s="83"/>
      <c r="P442" s="83"/>
      <c r="W442" s="83"/>
      <c r="X442" s="84"/>
      <c r="Y442" s="83"/>
      <c r="AB442" s="21"/>
      <c r="AC442" s="52" t="str">
        <f t="shared" si="93"/>
        <v/>
      </c>
      <c r="AD442" s="21"/>
      <c r="AE442" s="52">
        <f t="shared" si="94"/>
        <v>0</v>
      </c>
      <c r="AJ442" s="21"/>
      <c r="AK442" s="52" t="str">
        <f t="shared" si="95"/>
        <v/>
      </c>
      <c r="AL442" s="21"/>
      <c r="AM442" s="52" t="str">
        <f t="shared" si="96"/>
        <v/>
      </c>
      <c r="AN442" s="21"/>
      <c r="AO442" s="32" t="str">
        <f t="shared" si="101"/>
        <v/>
      </c>
      <c r="AP442" s="21"/>
      <c r="AQ442" s="52">
        <f t="shared" si="97"/>
        <v>0</v>
      </c>
      <c r="AR442" s="21"/>
      <c r="AS442" s="52" t="str">
        <f t="shared" si="98"/>
        <v/>
      </c>
      <c r="AT442" s="21"/>
      <c r="AU442" s="52" t="str">
        <f t="shared" si="102"/>
        <v/>
      </c>
      <c r="AV442" s="21"/>
      <c r="AW442" s="52">
        <f t="shared" si="99"/>
        <v>0</v>
      </c>
      <c r="AX442" s="21"/>
      <c r="AY442" s="52" t="str">
        <f t="shared" si="100"/>
        <v/>
      </c>
      <c r="AZ442" s="74"/>
      <c r="BD442" s="21"/>
    </row>
    <row r="443" spans="4:56">
      <c r="D443" s="82"/>
      <c r="E443" s="93"/>
      <c r="F443" s="93"/>
      <c r="G443" s="83"/>
      <c r="H443" s="83"/>
      <c r="I443" s="83"/>
      <c r="J443" s="83"/>
      <c r="K443" s="83"/>
      <c r="L443" s="83"/>
      <c r="N443" s="83"/>
      <c r="O443" s="83"/>
      <c r="P443" s="83"/>
      <c r="W443" s="83"/>
      <c r="X443" s="84"/>
      <c r="Y443" s="83"/>
      <c r="AB443" s="21"/>
      <c r="AC443" s="52" t="str">
        <f t="shared" si="93"/>
        <v/>
      </c>
      <c r="AD443" s="21"/>
      <c r="AE443" s="52">
        <f t="shared" si="94"/>
        <v>0</v>
      </c>
      <c r="AJ443" s="21"/>
      <c r="AK443" s="52" t="str">
        <f t="shared" si="95"/>
        <v/>
      </c>
      <c r="AL443" s="21"/>
      <c r="AM443" s="52" t="str">
        <f t="shared" si="96"/>
        <v/>
      </c>
      <c r="AN443" s="21"/>
      <c r="AO443" s="32" t="str">
        <f t="shared" si="101"/>
        <v/>
      </c>
      <c r="AP443" s="21"/>
      <c r="AQ443" s="52">
        <f t="shared" si="97"/>
        <v>0</v>
      </c>
      <c r="AR443" s="21"/>
      <c r="AS443" s="52" t="str">
        <f t="shared" si="98"/>
        <v/>
      </c>
      <c r="AT443" s="21"/>
      <c r="AU443" s="52" t="str">
        <f t="shared" si="102"/>
        <v/>
      </c>
      <c r="AV443" s="21"/>
      <c r="AW443" s="52">
        <f t="shared" si="99"/>
        <v>0</v>
      </c>
      <c r="AX443" s="21"/>
      <c r="AY443" s="52" t="str">
        <f t="shared" si="100"/>
        <v/>
      </c>
      <c r="AZ443" s="74"/>
      <c r="BD443" s="21"/>
    </row>
    <row r="444" spans="4:56">
      <c r="D444" s="82"/>
      <c r="E444" s="93"/>
      <c r="F444" s="93"/>
      <c r="G444" s="83"/>
      <c r="H444" s="83"/>
      <c r="I444" s="83"/>
      <c r="J444" s="83"/>
      <c r="K444" s="83"/>
      <c r="L444" s="83"/>
      <c r="N444" s="83"/>
      <c r="O444" s="83"/>
      <c r="P444" s="83"/>
      <c r="W444" s="83"/>
      <c r="X444" s="84"/>
      <c r="Y444" s="83"/>
      <c r="AB444" s="21"/>
      <c r="AC444" s="52" t="str">
        <f t="shared" si="93"/>
        <v/>
      </c>
      <c r="AD444" s="21"/>
      <c r="AE444" s="52">
        <f t="shared" si="94"/>
        <v>0</v>
      </c>
      <c r="AJ444" s="21"/>
      <c r="AK444" s="52" t="str">
        <f t="shared" si="95"/>
        <v/>
      </c>
      <c r="AL444" s="21"/>
      <c r="AM444" s="52" t="str">
        <f t="shared" si="96"/>
        <v/>
      </c>
      <c r="AN444" s="21"/>
      <c r="AO444" s="32" t="str">
        <f t="shared" si="101"/>
        <v/>
      </c>
      <c r="AP444" s="21"/>
      <c r="AQ444" s="52">
        <f t="shared" si="97"/>
        <v>0</v>
      </c>
      <c r="AR444" s="21"/>
      <c r="AS444" s="52" t="str">
        <f t="shared" si="98"/>
        <v/>
      </c>
      <c r="AT444" s="21"/>
      <c r="AU444" s="52" t="str">
        <f t="shared" si="102"/>
        <v/>
      </c>
      <c r="AV444" s="21"/>
      <c r="AW444" s="52">
        <f t="shared" si="99"/>
        <v>0</v>
      </c>
      <c r="AX444" s="21"/>
      <c r="AY444" s="52" t="str">
        <f t="shared" si="100"/>
        <v/>
      </c>
      <c r="AZ444" s="74"/>
      <c r="BD444" s="21"/>
    </row>
    <row r="445" spans="4:56">
      <c r="D445" s="82"/>
      <c r="E445" s="93"/>
      <c r="F445" s="93"/>
      <c r="G445" s="83"/>
      <c r="H445" s="83"/>
      <c r="I445" s="83"/>
      <c r="J445" s="83"/>
      <c r="K445" s="83"/>
      <c r="L445" s="83"/>
      <c r="N445" s="83"/>
      <c r="O445" s="83"/>
      <c r="P445" s="83"/>
      <c r="W445" s="83"/>
      <c r="X445" s="84"/>
      <c r="Y445" s="83"/>
      <c r="AB445" s="21"/>
      <c r="AC445" s="52" t="str">
        <f t="shared" si="93"/>
        <v/>
      </c>
      <c r="AD445" s="21"/>
      <c r="AE445" s="52">
        <f t="shared" si="94"/>
        <v>0</v>
      </c>
      <c r="AJ445" s="21"/>
      <c r="AK445" s="52" t="str">
        <f t="shared" si="95"/>
        <v/>
      </c>
      <c r="AL445" s="21"/>
      <c r="AM445" s="52" t="str">
        <f t="shared" si="96"/>
        <v/>
      </c>
      <c r="AN445" s="21"/>
      <c r="AO445" s="32" t="str">
        <f t="shared" si="101"/>
        <v/>
      </c>
      <c r="AP445" s="21"/>
      <c r="AQ445" s="52">
        <f t="shared" si="97"/>
        <v>0</v>
      </c>
      <c r="AR445" s="21"/>
      <c r="AS445" s="52" t="str">
        <f t="shared" si="98"/>
        <v/>
      </c>
      <c r="AT445" s="21"/>
      <c r="AU445" s="52" t="str">
        <f t="shared" si="102"/>
        <v/>
      </c>
      <c r="AV445" s="21"/>
      <c r="AW445" s="52">
        <f t="shared" si="99"/>
        <v>0</v>
      </c>
      <c r="AX445" s="21"/>
      <c r="AY445" s="52" t="str">
        <f t="shared" si="100"/>
        <v/>
      </c>
      <c r="AZ445" s="74"/>
      <c r="BD445" s="21"/>
    </row>
    <row r="446" spans="4:56">
      <c r="D446" s="82"/>
      <c r="E446" s="93"/>
      <c r="F446" s="93"/>
      <c r="G446" s="83"/>
      <c r="H446" s="83"/>
      <c r="I446" s="83"/>
      <c r="J446" s="83"/>
      <c r="K446" s="83"/>
      <c r="L446" s="83"/>
      <c r="N446" s="83"/>
      <c r="O446" s="83"/>
      <c r="P446" s="83"/>
      <c r="W446" s="83"/>
      <c r="X446" s="84"/>
      <c r="Y446" s="83"/>
      <c r="AB446" s="21"/>
      <c r="AC446" s="52" t="str">
        <f t="shared" si="93"/>
        <v/>
      </c>
      <c r="AD446" s="21"/>
      <c r="AE446" s="52">
        <f t="shared" si="94"/>
        <v>0</v>
      </c>
      <c r="AJ446" s="21"/>
      <c r="AK446" s="52" t="str">
        <f t="shared" si="95"/>
        <v/>
      </c>
      <c r="AL446" s="21"/>
      <c r="AM446" s="52" t="str">
        <f t="shared" si="96"/>
        <v/>
      </c>
      <c r="AN446" s="21"/>
      <c r="AO446" s="32" t="str">
        <f t="shared" si="101"/>
        <v/>
      </c>
      <c r="AP446" s="21"/>
      <c r="AQ446" s="52">
        <f t="shared" si="97"/>
        <v>0</v>
      </c>
      <c r="AR446" s="21"/>
      <c r="AS446" s="52" t="str">
        <f t="shared" si="98"/>
        <v/>
      </c>
      <c r="AT446" s="21"/>
      <c r="AU446" s="52" t="str">
        <f t="shared" si="102"/>
        <v/>
      </c>
      <c r="AV446" s="21"/>
      <c r="AW446" s="52">
        <f t="shared" si="99"/>
        <v>0</v>
      </c>
      <c r="AX446" s="21"/>
      <c r="AY446" s="52" t="str">
        <f t="shared" si="100"/>
        <v/>
      </c>
      <c r="AZ446" s="74"/>
      <c r="BD446" s="21"/>
    </row>
    <row r="447" spans="4:56">
      <c r="D447" s="82"/>
      <c r="E447" s="93"/>
      <c r="F447" s="93"/>
      <c r="G447" s="83"/>
      <c r="H447" s="83"/>
      <c r="I447" s="83"/>
      <c r="J447" s="83"/>
      <c r="K447" s="83"/>
      <c r="L447" s="83"/>
      <c r="N447" s="83"/>
      <c r="O447" s="83"/>
      <c r="P447" s="83"/>
      <c r="W447" s="83"/>
      <c r="X447" s="84"/>
      <c r="Y447" s="83"/>
      <c r="AB447" s="21"/>
      <c r="AC447" s="52" t="str">
        <f t="shared" si="93"/>
        <v/>
      </c>
      <c r="AD447" s="21"/>
      <c r="AE447" s="52">
        <f t="shared" si="94"/>
        <v>0</v>
      </c>
      <c r="AJ447" s="21"/>
      <c r="AK447" s="52" t="str">
        <f t="shared" si="95"/>
        <v/>
      </c>
      <c r="AL447" s="21"/>
      <c r="AM447" s="52" t="str">
        <f t="shared" si="96"/>
        <v/>
      </c>
      <c r="AN447" s="21"/>
      <c r="AO447" s="32" t="str">
        <f t="shared" si="101"/>
        <v/>
      </c>
      <c r="AP447" s="21"/>
      <c r="AQ447" s="52">
        <f t="shared" si="97"/>
        <v>0</v>
      </c>
      <c r="AR447" s="21"/>
      <c r="AS447" s="52" t="str">
        <f t="shared" si="98"/>
        <v/>
      </c>
      <c r="AT447" s="21"/>
      <c r="AU447" s="52" t="str">
        <f t="shared" si="102"/>
        <v/>
      </c>
      <c r="AV447" s="21"/>
      <c r="AW447" s="52">
        <f t="shared" si="99"/>
        <v>0</v>
      </c>
      <c r="AX447" s="21"/>
      <c r="AY447" s="52" t="str">
        <f t="shared" si="100"/>
        <v/>
      </c>
      <c r="AZ447" s="74"/>
      <c r="BD447" s="21"/>
    </row>
    <row r="448" spans="4:56">
      <c r="D448" s="82"/>
      <c r="E448" s="93"/>
      <c r="F448" s="93"/>
      <c r="G448" s="83"/>
      <c r="H448" s="83"/>
      <c r="I448" s="83"/>
      <c r="J448" s="83"/>
      <c r="K448" s="83"/>
      <c r="L448" s="83"/>
      <c r="N448" s="83"/>
      <c r="O448" s="83"/>
      <c r="P448" s="83"/>
      <c r="W448" s="83"/>
      <c r="X448" s="84"/>
      <c r="Y448" s="83"/>
      <c r="AB448" s="21"/>
      <c r="AC448" s="52" t="str">
        <f t="shared" si="93"/>
        <v/>
      </c>
      <c r="AD448" s="21"/>
      <c r="AE448" s="52">
        <f t="shared" si="94"/>
        <v>0</v>
      </c>
      <c r="AJ448" s="21"/>
      <c r="AK448" s="52" t="str">
        <f t="shared" si="95"/>
        <v/>
      </c>
      <c r="AL448" s="21"/>
      <c r="AM448" s="52" t="str">
        <f t="shared" si="96"/>
        <v/>
      </c>
      <c r="AN448" s="21"/>
      <c r="AO448" s="32" t="str">
        <f t="shared" si="101"/>
        <v/>
      </c>
      <c r="AP448" s="21"/>
      <c r="AQ448" s="52">
        <f t="shared" si="97"/>
        <v>0</v>
      </c>
      <c r="AR448" s="21"/>
      <c r="AS448" s="52" t="str">
        <f t="shared" si="98"/>
        <v/>
      </c>
      <c r="AT448" s="21"/>
      <c r="AU448" s="52" t="str">
        <f t="shared" si="102"/>
        <v/>
      </c>
      <c r="AV448" s="21"/>
      <c r="AW448" s="52">
        <f t="shared" si="99"/>
        <v>0</v>
      </c>
      <c r="AX448" s="21"/>
      <c r="AY448" s="52" t="str">
        <f t="shared" si="100"/>
        <v/>
      </c>
      <c r="AZ448" s="74"/>
      <c r="BD448" s="21"/>
    </row>
    <row r="449" spans="4:56">
      <c r="D449" s="82"/>
      <c r="E449" s="93"/>
      <c r="F449" s="93"/>
      <c r="G449" s="83"/>
      <c r="H449" s="83"/>
      <c r="I449" s="83"/>
      <c r="J449" s="83"/>
      <c r="K449" s="83"/>
      <c r="L449" s="83"/>
      <c r="N449" s="83"/>
      <c r="O449" s="83"/>
      <c r="P449" s="83"/>
      <c r="W449" s="83"/>
      <c r="X449" s="84"/>
      <c r="Y449" s="83"/>
      <c r="AB449" s="21"/>
      <c r="AC449" s="52" t="str">
        <f t="shared" si="93"/>
        <v/>
      </c>
      <c r="AD449" s="21"/>
      <c r="AE449" s="52">
        <f t="shared" si="94"/>
        <v>0</v>
      </c>
      <c r="AJ449" s="21"/>
      <c r="AK449" s="52" t="str">
        <f t="shared" si="95"/>
        <v/>
      </c>
      <c r="AL449" s="21"/>
      <c r="AM449" s="52" t="str">
        <f t="shared" si="96"/>
        <v/>
      </c>
      <c r="AN449" s="21"/>
      <c r="AO449" s="32" t="str">
        <f t="shared" si="101"/>
        <v/>
      </c>
      <c r="AP449" s="21"/>
      <c r="AQ449" s="52">
        <f t="shared" si="97"/>
        <v>0</v>
      </c>
      <c r="AR449" s="21"/>
      <c r="AS449" s="52" t="str">
        <f t="shared" si="98"/>
        <v/>
      </c>
      <c r="AT449" s="21"/>
      <c r="AU449" s="52" t="str">
        <f t="shared" si="102"/>
        <v/>
      </c>
      <c r="AV449" s="21"/>
      <c r="AW449" s="52">
        <f t="shared" si="99"/>
        <v>0</v>
      </c>
      <c r="AX449" s="21"/>
      <c r="AY449" s="52" t="str">
        <f t="shared" si="100"/>
        <v/>
      </c>
      <c r="AZ449" s="74"/>
      <c r="BD449" s="21"/>
    </row>
    <row r="450" spans="4:56">
      <c r="D450" s="82"/>
      <c r="E450" s="93"/>
      <c r="F450" s="93"/>
      <c r="G450" s="83"/>
      <c r="H450" s="83"/>
      <c r="I450" s="83"/>
      <c r="J450" s="83"/>
      <c r="K450" s="83"/>
      <c r="L450" s="83"/>
      <c r="N450" s="83"/>
      <c r="O450" s="83"/>
      <c r="P450" s="83"/>
      <c r="W450" s="83"/>
      <c r="X450" s="84"/>
      <c r="Y450" s="83"/>
      <c r="AB450" s="21"/>
      <c r="AC450" s="52" t="str">
        <f t="shared" si="93"/>
        <v/>
      </c>
      <c r="AD450" s="21"/>
      <c r="AE450" s="52">
        <f t="shared" si="94"/>
        <v>0</v>
      </c>
      <c r="AJ450" s="21"/>
      <c r="AK450" s="52" t="str">
        <f t="shared" si="95"/>
        <v/>
      </c>
      <c r="AL450" s="21"/>
      <c r="AM450" s="52" t="str">
        <f t="shared" si="96"/>
        <v/>
      </c>
      <c r="AN450" s="21"/>
      <c r="AO450" s="32" t="str">
        <f t="shared" si="101"/>
        <v/>
      </c>
      <c r="AP450" s="21"/>
      <c r="AQ450" s="52">
        <f t="shared" si="97"/>
        <v>0</v>
      </c>
      <c r="AR450" s="21"/>
      <c r="AS450" s="52" t="str">
        <f t="shared" si="98"/>
        <v/>
      </c>
      <c r="AT450" s="21"/>
      <c r="AU450" s="52" t="str">
        <f t="shared" si="102"/>
        <v/>
      </c>
      <c r="AV450" s="21"/>
      <c r="AW450" s="52">
        <f t="shared" si="99"/>
        <v>0</v>
      </c>
      <c r="AX450" s="21"/>
      <c r="AY450" s="52" t="str">
        <f t="shared" si="100"/>
        <v/>
      </c>
      <c r="AZ450" s="74"/>
      <c r="BD450" s="21"/>
    </row>
    <row r="451" spans="4:56">
      <c r="D451" s="82"/>
      <c r="E451" s="93"/>
      <c r="F451" s="93"/>
      <c r="G451" s="83"/>
      <c r="H451" s="83"/>
      <c r="I451" s="83"/>
      <c r="J451" s="83"/>
      <c r="K451" s="83"/>
      <c r="L451" s="83"/>
      <c r="N451" s="83"/>
      <c r="O451" s="83"/>
      <c r="P451" s="83"/>
      <c r="W451" s="83"/>
      <c r="X451" s="84"/>
      <c r="Y451" s="83"/>
      <c r="AB451" s="21"/>
      <c r="AC451" s="52" t="str">
        <f t="shared" ref="AC451:AC514" si="103">IF(ISNA(VLOOKUP(AB451,tinh,2,FALSE)),"",VLOOKUP(AB451,tinh,2,FALSE))</f>
        <v/>
      </c>
      <c r="AD451" s="21"/>
      <c r="AE451" s="52">
        <f t="shared" ref="AE451:AE514" si="104">IF(ISNA(VLOOKUP(AD451&amp;AC451,benhVien,3,FALSE)),"",VLOOKUP(AD451&amp;AC451,benhVien,3,FALSE))</f>
        <v>0</v>
      </c>
      <c r="AJ451" s="21"/>
      <c r="AK451" s="52" t="str">
        <f t="shared" si="95"/>
        <v/>
      </c>
      <c r="AL451" s="21"/>
      <c r="AM451" s="52" t="str">
        <f t="shared" si="96"/>
        <v/>
      </c>
      <c r="AN451" s="21"/>
      <c r="AO451" s="32" t="str">
        <f t="shared" si="101"/>
        <v/>
      </c>
      <c r="AP451" s="21"/>
      <c r="AQ451" s="52">
        <f t="shared" si="97"/>
        <v>0</v>
      </c>
      <c r="AR451" s="21"/>
      <c r="AS451" s="52" t="str">
        <f t="shared" si="98"/>
        <v/>
      </c>
      <c r="AT451" s="21"/>
      <c r="AU451" s="52" t="str">
        <f t="shared" si="102"/>
        <v/>
      </c>
      <c r="AV451" s="21"/>
      <c r="AW451" s="52">
        <f t="shared" si="99"/>
        <v>0</v>
      </c>
      <c r="AX451" s="21"/>
      <c r="AY451" s="52" t="str">
        <f t="shared" si="100"/>
        <v/>
      </c>
      <c r="AZ451" s="74"/>
      <c r="BD451" s="21"/>
    </row>
    <row r="452" spans="4:56">
      <c r="D452" s="82"/>
      <c r="E452" s="93"/>
      <c r="F452" s="93"/>
      <c r="G452" s="83"/>
      <c r="H452" s="83"/>
      <c r="I452" s="83"/>
      <c r="J452" s="83"/>
      <c r="K452" s="83"/>
      <c r="L452" s="83"/>
      <c r="N452" s="83"/>
      <c r="O452" s="83"/>
      <c r="P452" s="83"/>
      <c r="W452" s="83"/>
      <c r="X452" s="84"/>
      <c r="Y452" s="83"/>
      <c r="AB452" s="21"/>
      <c r="AC452" s="52" t="str">
        <f t="shared" si="103"/>
        <v/>
      </c>
      <c r="AD452" s="21"/>
      <c r="AE452" s="52">
        <f t="shared" si="104"/>
        <v>0</v>
      </c>
      <c r="AJ452" s="21"/>
      <c r="AK452" s="52" t="str">
        <f t="shared" si="95"/>
        <v/>
      </c>
      <c r="AL452" s="21"/>
      <c r="AM452" s="52" t="str">
        <f t="shared" si="96"/>
        <v/>
      </c>
      <c r="AN452" s="21"/>
      <c r="AO452" s="32" t="str">
        <f t="shared" si="101"/>
        <v/>
      </c>
      <c r="AP452" s="21"/>
      <c r="AQ452" s="52">
        <f t="shared" si="97"/>
        <v>0</v>
      </c>
      <c r="AR452" s="21"/>
      <c r="AS452" s="52" t="str">
        <f t="shared" si="98"/>
        <v/>
      </c>
      <c r="AT452" s="21"/>
      <c r="AU452" s="52" t="str">
        <f t="shared" si="102"/>
        <v/>
      </c>
      <c r="AV452" s="21"/>
      <c r="AW452" s="52">
        <f t="shared" si="99"/>
        <v>0</v>
      </c>
      <c r="AX452" s="21"/>
      <c r="AY452" s="52" t="str">
        <f t="shared" si="100"/>
        <v/>
      </c>
      <c r="AZ452" s="74"/>
      <c r="BD452" s="21"/>
    </row>
    <row r="453" spans="4:56">
      <c r="D453" s="82"/>
      <c r="E453" s="93"/>
      <c r="F453" s="93"/>
      <c r="G453" s="83"/>
      <c r="H453" s="83"/>
      <c r="I453" s="83"/>
      <c r="J453" s="83"/>
      <c r="K453" s="83"/>
      <c r="L453" s="83"/>
      <c r="N453" s="83"/>
      <c r="O453" s="83"/>
      <c r="P453" s="83"/>
      <c r="W453" s="83"/>
      <c r="X453" s="84"/>
      <c r="Y453" s="83"/>
      <c r="AB453" s="21"/>
      <c r="AC453" s="52" t="str">
        <f t="shared" si="103"/>
        <v/>
      </c>
      <c r="AD453" s="21"/>
      <c r="AE453" s="52">
        <f t="shared" si="104"/>
        <v>0</v>
      </c>
      <c r="AJ453" s="21"/>
      <c r="AK453" s="52" t="str">
        <f t="shared" si="95"/>
        <v/>
      </c>
      <c r="AL453" s="21"/>
      <c r="AM453" s="52" t="str">
        <f t="shared" si="96"/>
        <v/>
      </c>
      <c r="AN453" s="21"/>
      <c r="AO453" s="32" t="str">
        <f t="shared" si="101"/>
        <v/>
      </c>
      <c r="AP453" s="21"/>
      <c r="AQ453" s="52">
        <f t="shared" si="97"/>
        <v>0</v>
      </c>
      <c r="AR453" s="21"/>
      <c r="AS453" s="52" t="str">
        <f t="shared" si="98"/>
        <v/>
      </c>
      <c r="AT453" s="21"/>
      <c r="AU453" s="52" t="str">
        <f t="shared" si="102"/>
        <v/>
      </c>
      <c r="AV453" s="21"/>
      <c r="AW453" s="52">
        <f t="shared" si="99"/>
        <v>0</v>
      </c>
      <c r="AX453" s="21"/>
      <c r="AY453" s="52" t="str">
        <f t="shared" si="100"/>
        <v/>
      </c>
      <c r="AZ453" s="74"/>
      <c r="BD453" s="21"/>
    </row>
    <row r="454" spans="4:56">
      <c r="D454" s="82"/>
      <c r="E454" s="93"/>
      <c r="F454" s="93"/>
      <c r="G454" s="83"/>
      <c r="H454" s="83"/>
      <c r="I454" s="83"/>
      <c r="J454" s="83"/>
      <c r="K454" s="83"/>
      <c r="L454" s="83"/>
      <c r="N454" s="83"/>
      <c r="O454" s="83"/>
      <c r="P454" s="83"/>
      <c r="W454" s="83"/>
      <c r="X454" s="84"/>
      <c r="Y454" s="83"/>
      <c r="AB454" s="21"/>
      <c r="AC454" s="52" t="str">
        <f t="shared" si="103"/>
        <v/>
      </c>
      <c r="AD454" s="21"/>
      <c r="AE454" s="52">
        <f t="shared" si="104"/>
        <v>0</v>
      </c>
      <c r="AJ454" s="21"/>
      <c r="AK454" s="52" t="str">
        <f t="shared" si="95"/>
        <v/>
      </c>
      <c r="AL454" s="21"/>
      <c r="AM454" s="52" t="str">
        <f t="shared" si="96"/>
        <v/>
      </c>
      <c r="AN454" s="21"/>
      <c r="AO454" s="32" t="str">
        <f t="shared" si="101"/>
        <v/>
      </c>
      <c r="AP454" s="21"/>
      <c r="AQ454" s="52">
        <f t="shared" si="97"/>
        <v>0</v>
      </c>
      <c r="AR454" s="21"/>
      <c r="AS454" s="52" t="str">
        <f t="shared" si="98"/>
        <v/>
      </c>
      <c r="AT454" s="21"/>
      <c r="AU454" s="52" t="str">
        <f t="shared" si="102"/>
        <v/>
      </c>
      <c r="AV454" s="21"/>
      <c r="AW454" s="52">
        <f t="shared" si="99"/>
        <v>0</v>
      </c>
      <c r="AX454" s="21"/>
      <c r="AY454" s="52" t="str">
        <f t="shared" si="100"/>
        <v/>
      </c>
      <c r="AZ454" s="74"/>
      <c r="BD454" s="21"/>
    </row>
    <row r="455" spans="4:56">
      <c r="D455" s="82"/>
      <c r="E455" s="93"/>
      <c r="F455" s="93"/>
      <c r="G455" s="83"/>
      <c r="H455" s="83"/>
      <c r="I455" s="83"/>
      <c r="J455" s="83"/>
      <c r="K455" s="83"/>
      <c r="L455" s="83"/>
      <c r="N455" s="83"/>
      <c r="O455" s="83"/>
      <c r="P455" s="83"/>
      <c r="W455" s="83"/>
      <c r="X455" s="84"/>
      <c r="Y455" s="83"/>
      <c r="AB455" s="21"/>
      <c r="AC455" s="52" t="str">
        <f t="shared" si="103"/>
        <v/>
      </c>
      <c r="AD455" s="21"/>
      <c r="AE455" s="52">
        <f t="shared" si="104"/>
        <v>0</v>
      </c>
      <c r="AJ455" s="21"/>
      <c r="AK455" s="52" t="str">
        <f t="shared" si="95"/>
        <v/>
      </c>
      <c r="AL455" s="21"/>
      <c r="AM455" s="52" t="str">
        <f t="shared" si="96"/>
        <v/>
      </c>
      <c r="AN455" s="21"/>
      <c r="AO455" s="32" t="str">
        <f t="shared" si="101"/>
        <v/>
      </c>
      <c r="AP455" s="21"/>
      <c r="AQ455" s="52">
        <f t="shared" si="97"/>
        <v>0</v>
      </c>
      <c r="AR455" s="21"/>
      <c r="AS455" s="52" t="str">
        <f t="shared" si="98"/>
        <v/>
      </c>
      <c r="AT455" s="21"/>
      <c r="AU455" s="52" t="str">
        <f t="shared" si="102"/>
        <v/>
      </c>
      <c r="AV455" s="21"/>
      <c r="AW455" s="52">
        <f t="shared" si="99"/>
        <v>0</v>
      </c>
      <c r="AX455" s="21"/>
      <c r="AY455" s="52" t="str">
        <f t="shared" si="100"/>
        <v/>
      </c>
      <c r="AZ455" s="74"/>
      <c r="BD455" s="21"/>
    </row>
    <row r="456" spans="4:56">
      <c r="D456" s="82"/>
      <c r="E456" s="93"/>
      <c r="F456" s="93"/>
      <c r="G456" s="83"/>
      <c r="H456" s="83"/>
      <c r="I456" s="83"/>
      <c r="J456" s="83"/>
      <c r="K456" s="83"/>
      <c r="L456" s="83"/>
      <c r="N456" s="83"/>
      <c r="O456" s="83"/>
      <c r="P456" s="83"/>
      <c r="W456" s="83"/>
      <c r="X456" s="84"/>
      <c r="Y456" s="83"/>
      <c r="AB456" s="21"/>
      <c r="AC456" s="52" t="str">
        <f t="shared" si="103"/>
        <v/>
      </c>
      <c r="AD456" s="21"/>
      <c r="AE456" s="52">
        <f t="shared" si="104"/>
        <v>0</v>
      </c>
      <c r="AJ456" s="21"/>
      <c r="AK456" s="52" t="str">
        <f t="shared" si="95"/>
        <v/>
      </c>
      <c r="AL456" s="21"/>
      <c r="AM456" s="52" t="str">
        <f t="shared" si="96"/>
        <v/>
      </c>
      <c r="AN456" s="21"/>
      <c r="AO456" s="32" t="str">
        <f t="shared" si="101"/>
        <v/>
      </c>
      <c r="AP456" s="21"/>
      <c r="AQ456" s="52">
        <f t="shared" si="97"/>
        <v>0</v>
      </c>
      <c r="AR456" s="21"/>
      <c r="AS456" s="52" t="str">
        <f t="shared" si="98"/>
        <v/>
      </c>
      <c r="AT456" s="21"/>
      <c r="AU456" s="52" t="str">
        <f t="shared" si="102"/>
        <v/>
      </c>
      <c r="AV456" s="21"/>
      <c r="AW456" s="52">
        <f t="shared" si="99"/>
        <v>0</v>
      </c>
      <c r="AX456" s="21"/>
      <c r="AY456" s="52" t="str">
        <f t="shared" si="100"/>
        <v/>
      </c>
      <c r="AZ456" s="74"/>
      <c r="BD456" s="21"/>
    </row>
    <row r="457" spans="4:56">
      <c r="D457" s="82"/>
      <c r="E457" s="93"/>
      <c r="F457" s="93"/>
      <c r="G457" s="83"/>
      <c r="H457" s="83"/>
      <c r="I457" s="83"/>
      <c r="J457" s="83"/>
      <c r="K457" s="83"/>
      <c r="L457" s="83"/>
      <c r="N457" s="83"/>
      <c r="O457" s="83"/>
      <c r="P457" s="83"/>
      <c r="W457" s="83"/>
      <c r="X457" s="84"/>
      <c r="Y457" s="83"/>
      <c r="AB457" s="21"/>
      <c r="AC457" s="52" t="str">
        <f t="shared" si="103"/>
        <v/>
      </c>
      <c r="AD457" s="21"/>
      <c r="AE457" s="52">
        <f t="shared" si="104"/>
        <v>0</v>
      </c>
      <c r="AJ457" s="21"/>
      <c r="AK457" s="52" t="str">
        <f t="shared" si="95"/>
        <v/>
      </c>
      <c r="AL457" s="21"/>
      <c r="AM457" s="52" t="str">
        <f t="shared" si="96"/>
        <v/>
      </c>
      <c r="AN457" s="21"/>
      <c r="AO457" s="32" t="str">
        <f t="shared" si="101"/>
        <v/>
      </c>
      <c r="AP457" s="21"/>
      <c r="AQ457" s="52">
        <f t="shared" si="97"/>
        <v>0</v>
      </c>
      <c r="AR457" s="21"/>
      <c r="AS457" s="52" t="str">
        <f t="shared" si="98"/>
        <v/>
      </c>
      <c r="AT457" s="21"/>
      <c r="AU457" s="52" t="str">
        <f t="shared" si="102"/>
        <v/>
      </c>
      <c r="AV457" s="21"/>
      <c r="AW457" s="52">
        <f t="shared" si="99"/>
        <v>0</v>
      </c>
      <c r="AX457" s="21"/>
      <c r="AY457" s="52" t="str">
        <f t="shared" si="100"/>
        <v/>
      </c>
      <c r="AZ457" s="74"/>
      <c r="BD457" s="21"/>
    </row>
    <row r="458" spans="4:56">
      <c r="D458" s="82"/>
      <c r="E458" s="93"/>
      <c r="F458" s="93"/>
      <c r="G458" s="83"/>
      <c r="H458" s="83"/>
      <c r="I458" s="83"/>
      <c r="J458" s="83"/>
      <c r="K458" s="83"/>
      <c r="L458" s="83"/>
      <c r="N458" s="83"/>
      <c r="O458" s="83"/>
      <c r="P458" s="83"/>
      <c r="W458" s="83"/>
      <c r="X458" s="84"/>
      <c r="Y458" s="83"/>
      <c r="AB458" s="21"/>
      <c r="AC458" s="52" t="str">
        <f t="shared" si="103"/>
        <v/>
      </c>
      <c r="AD458" s="21"/>
      <c r="AE458" s="52">
        <f t="shared" si="104"/>
        <v>0</v>
      </c>
      <c r="AJ458" s="21"/>
      <c r="AK458" s="52" t="str">
        <f t="shared" si="95"/>
        <v/>
      </c>
      <c r="AL458" s="21"/>
      <c r="AM458" s="52" t="str">
        <f t="shared" si="96"/>
        <v/>
      </c>
      <c r="AN458" s="21"/>
      <c r="AO458" s="32" t="str">
        <f t="shared" si="101"/>
        <v/>
      </c>
      <c r="AP458" s="21"/>
      <c r="AQ458" s="52">
        <f t="shared" si="97"/>
        <v>0</v>
      </c>
      <c r="AR458" s="21"/>
      <c r="AS458" s="52" t="str">
        <f t="shared" si="98"/>
        <v/>
      </c>
      <c r="AT458" s="21"/>
      <c r="AU458" s="52" t="str">
        <f t="shared" si="102"/>
        <v/>
      </c>
      <c r="AV458" s="21"/>
      <c r="AW458" s="52">
        <f t="shared" si="99"/>
        <v>0</v>
      </c>
      <c r="AX458" s="21"/>
      <c r="AY458" s="52" t="str">
        <f t="shared" si="100"/>
        <v/>
      </c>
      <c r="AZ458" s="74"/>
      <c r="BD458" s="21"/>
    </row>
    <row r="459" spans="4:56">
      <c r="D459" s="82"/>
      <c r="E459" s="93"/>
      <c r="F459" s="93"/>
      <c r="G459" s="83"/>
      <c r="H459" s="83"/>
      <c r="I459" s="83"/>
      <c r="J459" s="83"/>
      <c r="K459" s="83"/>
      <c r="L459" s="83"/>
      <c r="N459" s="83"/>
      <c r="O459" s="83"/>
      <c r="P459" s="83"/>
      <c r="W459" s="83"/>
      <c r="X459" s="84"/>
      <c r="Y459" s="83"/>
      <c r="AB459" s="21"/>
      <c r="AC459" s="52" t="str">
        <f t="shared" si="103"/>
        <v/>
      </c>
      <c r="AD459" s="21"/>
      <c r="AE459" s="52">
        <f t="shared" si="104"/>
        <v>0</v>
      </c>
      <c r="AJ459" s="21"/>
      <c r="AK459" s="52" t="str">
        <f t="shared" si="95"/>
        <v/>
      </c>
      <c r="AL459" s="21"/>
      <c r="AM459" s="52" t="str">
        <f t="shared" si="96"/>
        <v/>
      </c>
      <c r="AN459" s="21"/>
      <c r="AO459" s="32" t="str">
        <f t="shared" si="101"/>
        <v/>
      </c>
      <c r="AP459" s="21"/>
      <c r="AQ459" s="52">
        <f t="shared" si="97"/>
        <v>0</v>
      </c>
      <c r="AR459" s="21"/>
      <c r="AS459" s="52" t="str">
        <f t="shared" si="98"/>
        <v/>
      </c>
      <c r="AT459" s="21"/>
      <c r="AU459" s="52" t="str">
        <f t="shared" si="102"/>
        <v/>
      </c>
      <c r="AV459" s="21"/>
      <c r="AW459" s="52">
        <f t="shared" si="99"/>
        <v>0</v>
      </c>
      <c r="AX459" s="21"/>
      <c r="AY459" s="52" t="str">
        <f t="shared" si="100"/>
        <v/>
      </c>
      <c r="AZ459" s="74"/>
      <c r="BD459" s="21"/>
    </row>
    <row r="460" spans="4:56">
      <c r="D460" s="82"/>
      <c r="E460" s="93"/>
      <c r="F460" s="93"/>
      <c r="G460" s="83"/>
      <c r="H460" s="83"/>
      <c r="I460" s="83"/>
      <c r="J460" s="83"/>
      <c r="K460" s="83"/>
      <c r="L460" s="83"/>
      <c r="N460" s="83"/>
      <c r="O460" s="83"/>
      <c r="P460" s="83"/>
      <c r="W460" s="83"/>
      <c r="X460" s="84"/>
      <c r="Y460" s="83"/>
      <c r="AB460" s="21"/>
      <c r="AC460" s="52" t="str">
        <f t="shared" si="103"/>
        <v/>
      </c>
      <c r="AD460" s="21"/>
      <c r="AE460" s="52">
        <f t="shared" si="104"/>
        <v>0</v>
      </c>
      <c r="AJ460" s="21"/>
      <c r="AK460" s="52" t="str">
        <f t="shared" si="95"/>
        <v/>
      </c>
      <c r="AL460" s="21"/>
      <c r="AM460" s="52" t="str">
        <f t="shared" si="96"/>
        <v/>
      </c>
      <c r="AN460" s="21"/>
      <c r="AO460" s="32" t="str">
        <f t="shared" si="101"/>
        <v/>
      </c>
      <c r="AP460" s="21"/>
      <c r="AQ460" s="52">
        <f t="shared" si="97"/>
        <v>0</v>
      </c>
      <c r="AR460" s="21"/>
      <c r="AS460" s="52" t="str">
        <f t="shared" si="98"/>
        <v/>
      </c>
      <c r="AT460" s="21"/>
      <c r="AU460" s="52" t="str">
        <f t="shared" si="102"/>
        <v/>
      </c>
      <c r="AV460" s="21"/>
      <c r="AW460" s="52">
        <f t="shared" si="99"/>
        <v>0</v>
      </c>
      <c r="AX460" s="21"/>
      <c r="AY460" s="52" t="str">
        <f t="shared" si="100"/>
        <v/>
      </c>
      <c r="AZ460" s="74"/>
      <c r="BD460" s="21"/>
    </row>
    <row r="461" spans="4:56">
      <c r="D461" s="82"/>
      <c r="E461" s="93"/>
      <c r="F461" s="93"/>
      <c r="G461" s="83"/>
      <c r="H461" s="83"/>
      <c r="I461" s="83"/>
      <c r="J461" s="83"/>
      <c r="K461" s="83"/>
      <c r="L461" s="83"/>
      <c r="N461" s="83"/>
      <c r="O461" s="83"/>
      <c r="P461" s="83"/>
      <c r="W461" s="83"/>
      <c r="X461" s="84"/>
      <c r="Y461" s="83"/>
      <c r="AB461" s="21"/>
      <c r="AC461" s="52" t="str">
        <f t="shared" si="103"/>
        <v/>
      </c>
      <c r="AD461" s="21"/>
      <c r="AE461" s="52">
        <f t="shared" si="104"/>
        <v>0</v>
      </c>
      <c r="AJ461" s="21"/>
      <c r="AK461" s="52" t="str">
        <f t="shared" si="95"/>
        <v/>
      </c>
      <c r="AL461" s="21"/>
      <c r="AM461" s="52" t="str">
        <f t="shared" si="96"/>
        <v/>
      </c>
      <c r="AN461" s="21"/>
      <c r="AO461" s="32" t="str">
        <f t="shared" si="101"/>
        <v/>
      </c>
      <c r="AP461" s="21"/>
      <c r="AQ461" s="52">
        <f t="shared" si="97"/>
        <v>0</v>
      </c>
      <c r="AR461" s="21"/>
      <c r="AS461" s="52" t="str">
        <f t="shared" si="98"/>
        <v/>
      </c>
      <c r="AT461" s="21"/>
      <c r="AU461" s="52" t="str">
        <f t="shared" si="102"/>
        <v/>
      </c>
      <c r="AV461" s="21"/>
      <c r="AW461" s="52">
        <f t="shared" si="99"/>
        <v>0</v>
      </c>
      <c r="AX461" s="21"/>
      <c r="AY461" s="52" t="str">
        <f t="shared" si="100"/>
        <v/>
      </c>
      <c r="AZ461" s="74"/>
      <c r="BD461" s="21"/>
    </row>
    <row r="462" spans="4:56">
      <c r="D462" s="82"/>
      <c r="E462" s="93"/>
      <c r="F462" s="93"/>
      <c r="G462" s="83"/>
      <c r="H462" s="83"/>
      <c r="I462" s="83"/>
      <c r="J462" s="83"/>
      <c r="K462" s="83"/>
      <c r="L462" s="83"/>
      <c r="N462" s="83"/>
      <c r="O462" s="83"/>
      <c r="P462" s="83"/>
      <c r="W462" s="83"/>
      <c r="X462" s="84"/>
      <c r="Y462" s="83"/>
      <c r="AB462" s="21"/>
      <c r="AC462" s="52" t="str">
        <f t="shared" si="103"/>
        <v/>
      </c>
      <c r="AD462" s="21"/>
      <c r="AE462" s="52">
        <f t="shared" si="104"/>
        <v>0</v>
      </c>
      <c r="AJ462" s="21"/>
      <c r="AK462" s="52" t="str">
        <f t="shared" si="95"/>
        <v/>
      </c>
      <c r="AL462" s="21"/>
      <c r="AM462" s="52" t="str">
        <f t="shared" si="96"/>
        <v/>
      </c>
      <c r="AN462" s="21"/>
      <c r="AO462" s="32" t="str">
        <f t="shared" si="101"/>
        <v/>
      </c>
      <c r="AP462" s="21"/>
      <c r="AQ462" s="52">
        <f t="shared" si="97"/>
        <v>0</v>
      </c>
      <c r="AR462" s="21"/>
      <c r="AS462" s="52" t="str">
        <f t="shared" si="98"/>
        <v/>
      </c>
      <c r="AT462" s="21"/>
      <c r="AU462" s="52" t="str">
        <f t="shared" si="102"/>
        <v/>
      </c>
      <c r="AV462" s="21"/>
      <c r="AW462" s="52">
        <f t="shared" si="99"/>
        <v>0</v>
      </c>
      <c r="AX462" s="21"/>
      <c r="AY462" s="52" t="str">
        <f t="shared" si="100"/>
        <v/>
      </c>
      <c r="AZ462" s="74"/>
      <c r="BD462" s="21"/>
    </row>
    <row r="463" spans="4:56">
      <c r="D463" s="82"/>
      <c r="E463" s="93"/>
      <c r="F463" s="93"/>
      <c r="G463" s="83"/>
      <c r="H463" s="83"/>
      <c r="I463" s="83"/>
      <c r="J463" s="83"/>
      <c r="K463" s="83"/>
      <c r="L463" s="83"/>
      <c r="N463" s="83"/>
      <c r="O463" s="83"/>
      <c r="P463" s="83"/>
      <c r="W463" s="83"/>
      <c r="X463" s="84"/>
      <c r="Y463" s="83"/>
      <c r="AB463" s="21"/>
      <c r="AC463" s="52" t="str">
        <f t="shared" si="103"/>
        <v/>
      </c>
      <c r="AD463" s="21"/>
      <c r="AE463" s="52">
        <f t="shared" si="104"/>
        <v>0</v>
      </c>
      <c r="AJ463" s="21"/>
      <c r="AK463" s="52" t="str">
        <f t="shared" si="95"/>
        <v/>
      </c>
      <c r="AL463" s="21"/>
      <c r="AM463" s="52" t="str">
        <f t="shared" si="96"/>
        <v/>
      </c>
      <c r="AN463" s="21"/>
      <c r="AO463" s="32" t="str">
        <f t="shared" si="101"/>
        <v/>
      </c>
      <c r="AP463" s="21"/>
      <c r="AQ463" s="52">
        <f t="shared" si="97"/>
        <v>0</v>
      </c>
      <c r="AR463" s="21"/>
      <c r="AS463" s="52" t="str">
        <f t="shared" si="98"/>
        <v/>
      </c>
      <c r="AT463" s="21"/>
      <c r="AU463" s="52" t="str">
        <f t="shared" si="102"/>
        <v/>
      </c>
      <c r="AV463" s="21"/>
      <c r="AW463" s="52">
        <f t="shared" si="99"/>
        <v>0</v>
      </c>
      <c r="AX463" s="21"/>
      <c r="AY463" s="52" t="str">
        <f t="shared" si="100"/>
        <v/>
      </c>
      <c r="AZ463" s="74"/>
      <c r="BD463" s="21"/>
    </row>
    <row r="464" spans="4:56">
      <c r="D464" s="82"/>
      <c r="E464" s="93"/>
      <c r="F464" s="93"/>
      <c r="G464" s="83"/>
      <c r="H464" s="83"/>
      <c r="I464" s="83"/>
      <c r="J464" s="83"/>
      <c r="K464" s="83"/>
      <c r="L464" s="83"/>
      <c r="N464" s="83"/>
      <c r="O464" s="83"/>
      <c r="P464" s="83"/>
      <c r="W464" s="83"/>
      <c r="X464" s="84"/>
      <c r="Y464" s="83"/>
      <c r="AB464" s="21"/>
      <c r="AC464" s="52" t="str">
        <f t="shared" si="103"/>
        <v/>
      </c>
      <c r="AD464" s="21"/>
      <c r="AE464" s="52">
        <f t="shared" si="104"/>
        <v>0</v>
      </c>
      <c r="AJ464" s="21"/>
      <c r="AK464" s="52" t="str">
        <f t="shared" si="95"/>
        <v/>
      </c>
      <c r="AL464" s="21"/>
      <c r="AM464" s="52" t="str">
        <f t="shared" si="96"/>
        <v/>
      </c>
      <c r="AN464" s="21"/>
      <c r="AO464" s="32" t="str">
        <f t="shared" si="101"/>
        <v/>
      </c>
      <c r="AP464" s="21"/>
      <c r="AQ464" s="52">
        <f t="shared" si="97"/>
        <v>0</v>
      </c>
      <c r="AR464" s="21"/>
      <c r="AS464" s="52" t="str">
        <f t="shared" si="98"/>
        <v/>
      </c>
      <c r="AT464" s="21"/>
      <c r="AU464" s="52" t="str">
        <f t="shared" si="102"/>
        <v/>
      </c>
      <c r="AV464" s="21"/>
      <c r="AW464" s="52">
        <f t="shared" si="99"/>
        <v>0</v>
      </c>
      <c r="AX464" s="21"/>
      <c r="AY464" s="52" t="str">
        <f t="shared" si="100"/>
        <v/>
      </c>
      <c r="AZ464" s="74"/>
      <c r="BD464" s="21"/>
    </row>
    <row r="465" spans="4:56">
      <c r="D465" s="82"/>
      <c r="E465" s="93"/>
      <c r="F465" s="93"/>
      <c r="G465" s="83"/>
      <c r="H465" s="83"/>
      <c r="I465" s="83"/>
      <c r="J465" s="83"/>
      <c r="K465" s="83"/>
      <c r="L465" s="83"/>
      <c r="N465" s="83"/>
      <c r="O465" s="83"/>
      <c r="P465" s="83"/>
      <c r="W465" s="83"/>
      <c r="X465" s="84"/>
      <c r="Y465" s="83"/>
      <c r="AB465" s="21"/>
      <c r="AC465" s="52" t="str">
        <f t="shared" si="103"/>
        <v/>
      </c>
      <c r="AD465" s="21"/>
      <c r="AE465" s="52">
        <f t="shared" si="104"/>
        <v>0</v>
      </c>
      <c r="AJ465" s="21"/>
      <c r="AK465" s="52" t="str">
        <f t="shared" si="95"/>
        <v/>
      </c>
      <c r="AL465" s="21"/>
      <c r="AM465" s="52" t="str">
        <f t="shared" si="96"/>
        <v/>
      </c>
      <c r="AN465" s="21"/>
      <c r="AO465" s="32" t="str">
        <f t="shared" si="101"/>
        <v/>
      </c>
      <c r="AP465" s="21"/>
      <c r="AQ465" s="52">
        <f t="shared" si="97"/>
        <v>0</v>
      </c>
      <c r="AR465" s="21"/>
      <c r="AS465" s="52" t="str">
        <f t="shared" si="98"/>
        <v/>
      </c>
      <c r="AT465" s="21"/>
      <c r="AU465" s="52" t="str">
        <f t="shared" si="102"/>
        <v/>
      </c>
      <c r="AV465" s="21"/>
      <c r="AW465" s="52">
        <f t="shared" si="99"/>
        <v>0</v>
      </c>
      <c r="AX465" s="21"/>
      <c r="AY465" s="52" t="str">
        <f t="shared" si="100"/>
        <v/>
      </c>
      <c r="AZ465" s="74"/>
      <c r="BD465" s="21"/>
    </row>
    <row r="466" spans="4:56">
      <c r="D466" s="82"/>
      <c r="E466" s="93"/>
      <c r="F466" s="93"/>
      <c r="G466" s="83"/>
      <c r="H466" s="83"/>
      <c r="I466" s="83"/>
      <c r="J466" s="83"/>
      <c r="K466" s="83"/>
      <c r="L466" s="83"/>
      <c r="N466" s="83"/>
      <c r="O466" s="83"/>
      <c r="P466" s="83"/>
      <c r="W466" s="83"/>
      <c r="X466" s="84"/>
      <c r="Y466" s="83"/>
      <c r="AB466" s="21"/>
      <c r="AC466" s="52" t="str">
        <f t="shared" si="103"/>
        <v/>
      </c>
      <c r="AD466" s="21"/>
      <c r="AE466" s="52">
        <f t="shared" si="104"/>
        <v>0</v>
      </c>
      <c r="AJ466" s="21"/>
      <c r="AK466" s="52" t="str">
        <f t="shared" si="95"/>
        <v/>
      </c>
      <c r="AL466" s="21"/>
      <c r="AM466" s="52" t="str">
        <f t="shared" si="96"/>
        <v/>
      </c>
      <c r="AN466" s="21"/>
      <c r="AO466" s="32" t="str">
        <f t="shared" si="101"/>
        <v/>
      </c>
      <c r="AP466" s="21"/>
      <c r="AQ466" s="52">
        <f t="shared" si="97"/>
        <v>0</v>
      </c>
      <c r="AR466" s="21"/>
      <c r="AS466" s="52" t="str">
        <f t="shared" si="98"/>
        <v/>
      </c>
      <c r="AT466" s="21"/>
      <c r="AU466" s="52" t="str">
        <f t="shared" si="102"/>
        <v/>
      </c>
      <c r="AV466" s="21"/>
      <c r="AW466" s="52">
        <f t="shared" si="99"/>
        <v>0</v>
      </c>
      <c r="AX466" s="21"/>
      <c r="AY466" s="52" t="str">
        <f t="shared" si="100"/>
        <v/>
      </c>
      <c r="AZ466" s="74"/>
      <c r="BD466" s="21"/>
    </row>
    <row r="467" spans="4:56">
      <c r="D467" s="82"/>
      <c r="E467" s="93"/>
      <c r="F467" s="93"/>
      <c r="G467" s="83"/>
      <c r="H467" s="83"/>
      <c r="I467" s="83"/>
      <c r="J467" s="83"/>
      <c r="K467" s="83"/>
      <c r="L467" s="83"/>
      <c r="N467" s="83"/>
      <c r="O467" s="83"/>
      <c r="P467" s="83"/>
      <c r="W467" s="83"/>
      <c r="X467" s="84"/>
      <c r="Y467" s="83"/>
      <c r="AB467" s="21"/>
      <c r="AC467" s="52" t="str">
        <f t="shared" si="103"/>
        <v/>
      </c>
      <c r="AD467" s="21"/>
      <c r="AE467" s="52">
        <f t="shared" si="104"/>
        <v>0</v>
      </c>
      <c r="AJ467" s="21"/>
      <c r="AK467" s="52" t="str">
        <f t="shared" si="95"/>
        <v/>
      </c>
      <c r="AL467" s="21"/>
      <c r="AM467" s="52" t="str">
        <f t="shared" si="96"/>
        <v/>
      </c>
      <c r="AN467" s="21"/>
      <c r="AO467" s="32" t="str">
        <f t="shared" si="101"/>
        <v/>
      </c>
      <c r="AP467" s="21"/>
      <c r="AQ467" s="52">
        <f t="shared" si="97"/>
        <v>0</v>
      </c>
      <c r="AR467" s="21"/>
      <c r="AS467" s="52" t="str">
        <f t="shared" si="98"/>
        <v/>
      </c>
      <c r="AT467" s="21"/>
      <c r="AU467" s="52" t="str">
        <f t="shared" si="102"/>
        <v/>
      </c>
      <c r="AV467" s="21"/>
      <c r="AW467" s="52">
        <f t="shared" si="99"/>
        <v>0</v>
      </c>
      <c r="AX467" s="21"/>
      <c r="AY467" s="52" t="str">
        <f t="shared" si="100"/>
        <v/>
      </c>
      <c r="AZ467" s="74"/>
      <c r="BD467" s="21"/>
    </row>
    <row r="468" spans="4:56">
      <c r="D468" s="82"/>
      <c r="E468" s="93"/>
      <c r="F468" s="93"/>
      <c r="G468" s="83"/>
      <c r="H468" s="83"/>
      <c r="I468" s="83"/>
      <c r="J468" s="83"/>
      <c r="K468" s="83"/>
      <c r="L468" s="83"/>
      <c r="N468" s="83"/>
      <c r="O468" s="83"/>
      <c r="P468" s="83"/>
      <c r="W468" s="83"/>
      <c r="X468" s="84"/>
      <c r="Y468" s="83"/>
      <c r="AB468" s="21"/>
      <c r="AC468" s="52" t="str">
        <f t="shared" si="103"/>
        <v/>
      </c>
      <c r="AD468" s="21"/>
      <c r="AE468" s="52">
        <f t="shared" si="104"/>
        <v>0</v>
      </c>
      <c r="AJ468" s="21"/>
      <c r="AK468" s="52" t="str">
        <f t="shared" si="95"/>
        <v/>
      </c>
      <c r="AL468" s="21"/>
      <c r="AM468" s="52" t="str">
        <f t="shared" si="96"/>
        <v/>
      </c>
      <c r="AN468" s="21"/>
      <c r="AO468" s="32" t="str">
        <f t="shared" si="101"/>
        <v/>
      </c>
      <c r="AP468" s="21"/>
      <c r="AQ468" s="52">
        <f t="shared" si="97"/>
        <v>0</v>
      </c>
      <c r="AR468" s="21"/>
      <c r="AS468" s="52" t="str">
        <f t="shared" si="98"/>
        <v/>
      </c>
      <c r="AT468" s="21"/>
      <c r="AU468" s="52" t="str">
        <f t="shared" si="102"/>
        <v/>
      </c>
      <c r="AV468" s="21"/>
      <c r="AW468" s="52">
        <f t="shared" si="99"/>
        <v>0</v>
      </c>
      <c r="AX468" s="21"/>
      <c r="AY468" s="52" t="str">
        <f t="shared" si="100"/>
        <v/>
      </c>
      <c r="AZ468" s="74"/>
      <c r="BD468" s="21"/>
    </row>
    <row r="469" spans="4:56">
      <c r="D469" s="82"/>
      <c r="E469" s="93"/>
      <c r="F469" s="93"/>
      <c r="G469" s="83"/>
      <c r="H469" s="83"/>
      <c r="I469" s="83"/>
      <c r="J469" s="83"/>
      <c r="K469" s="83"/>
      <c r="L469" s="83"/>
      <c r="N469" s="83"/>
      <c r="O469" s="83"/>
      <c r="P469" s="83"/>
      <c r="W469" s="83"/>
      <c r="X469" s="84"/>
      <c r="Y469" s="83"/>
      <c r="AB469" s="21"/>
      <c r="AC469" s="52" t="str">
        <f t="shared" si="103"/>
        <v/>
      </c>
      <c r="AD469" s="21"/>
      <c r="AE469" s="52">
        <f t="shared" si="104"/>
        <v>0</v>
      </c>
      <c r="AJ469" s="21"/>
      <c r="AK469" s="52" t="str">
        <f t="shared" si="95"/>
        <v/>
      </c>
      <c r="AL469" s="21"/>
      <c r="AM469" s="52" t="str">
        <f t="shared" si="96"/>
        <v/>
      </c>
      <c r="AN469" s="21"/>
      <c r="AO469" s="32" t="str">
        <f t="shared" si="101"/>
        <v/>
      </c>
      <c r="AP469" s="21"/>
      <c r="AQ469" s="52">
        <f t="shared" si="97"/>
        <v>0</v>
      </c>
      <c r="AR469" s="21"/>
      <c r="AS469" s="52" t="str">
        <f t="shared" si="98"/>
        <v/>
      </c>
      <c r="AT469" s="21"/>
      <c r="AU469" s="52" t="str">
        <f t="shared" si="102"/>
        <v/>
      </c>
      <c r="AV469" s="21"/>
      <c r="AW469" s="52">
        <f t="shared" si="99"/>
        <v>0</v>
      </c>
      <c r="AX469" s="21"/>
      <c r="AY469" s="52" t="str">
        <f t="shared" si="100"/>
        <v/>
      </c>
      <c r="AZ469" s="74"/>
      <c r="BD469" s="21"/>
    </row>
    <row r="470" spans="4:56">
      <c r="D470" s="82"/>
      <c r="E470" s="93"/>
      <c r="F470" s="93"/>
      <c r="G470" s="83"/>
      <c r="H470" s="83"/>
      <c r="I470" s="83"/>
      <c r="J470" s="83"/>
      <c r="K470" s="83"/>
      <c r="L470" s="83"/>
      <c r="N470" s="83"/>
      <c r="O470" s="83"/>
      <c r="P470" s="83"/>
      <c r="W470" s="83"/>
      <c r="X470" s="84"/>
      <c r="Y470" s="83"/>
      <c r="AB470" s="21"/>
      <c r="AC470" s="52" t="str">
        <f t="shared" si="103"/>
        <v/>
      </c>
      <c r="AD470" s="21"/>
      <c r="AE470" s="52">
        <f t="shared" si="104"/>
        <v>0</v>
      </c>
      <c r="AJ470" s="21"/>
      <c r="AK470" s="52" t="str">
        <f t="shared" si="95"/>
        <v/>
      </c>
      <c r="AL470" s="21"/>
      <c r="AM470" s="52" t="str">
        <f t="shared" si="96"/>
        <v/>
      </c>
      <c r="AN470" s="21"/>
      <c r="AO470" s="32" t="str">
        <f t="shared" si="101"/>
        <v/>
      </c>
      <c r="AP470" s="21"/>
      <c r="AQ470" s="52">
        <f t="shared" si="97"/>
        <v>0</v>
      </c>
      <c r="AR470" s="21"/>
      <c r="AS470" s="52" t="str">
        <f t="shared" si="98"/>
        <v/>
      </c>
      <c r="AT470" s="21"/>
      <c r="AU470" s="52" t="str">
        <f t="shared" si="102"/>
        <v/>
      </c>
      <c r="AV470" s="21"/>
      <c r="AW470" s="52">
        <f t="shared" si="99"/>
        <v>0</v>
      </c>
      <c r="AX470" s="21"/>
      <c r="AY470" s="52" t="str">
        <f t="shared" si="100"/>
        <v/>
      </c>
      <c r="AZ470" s="74"/>
      <c r="BD470" s="21"/>
    </row>
    <row r="471" spans="4:56">
      <c r="D471" s="82"/>
      <c r="E471" s="93"/>
      <c r="F471" s="93"/>
      <c r="G471" s="83"/>
      <c r="H471" s="83"/>
      <c r="I471" s="83"/>
      <c r="J471" s="83"/>
      <c r="K471" s="83"/>
      <c r="L471" s="83"/>
      <c r="N471" s="83"/>
      <c r="O471" s="83"/>
      <c r="P471" s="83"/>
      <c r="W471" s="83"/>
      <c r="X471" s="84"/>
      <c r="Y471" s="83"/>
      <c r="AB471" s="21"/>
      <c r="AC471" s="52" t="str">
        <f t="shared" si="103"/>
        <v/>
      </c>
      <c r="AD471" s="21"/>
      <c r="AE471" s="52">
        <f t="shared" si="104"/>
        <v>0</v>
      </c>
      <c r="AJ471" s="21"/>
      <c r="AK471" s="52" t="str">
        <f t="shared" si="95"/>
        <v/>
      </c>
      <c r="AL471" s="21"/>
      <c r="AM471" s="52" t="str">
        <f t="shared" si="96"/>
        <v/>
      </c>
      <c r="AN471" s="21"/>
      <c r="AO471" s="32" t="str">
        <f t="shared" si="101"/>
        <v/>
      </c>
      <c r="AP471" s="21"/>
      <c r="AQ471" s="52">
        <f t="shared" si="97"/>
        <v>0</v>
      </c>
      <c r="AR471" s="21"/>
      <c r="AS471" s="52" t="str">
        <f t="shared" si="98"/>
        <v/>
      </c>
      <c r="AT471" s="21"/>
      <c r="AU471" s="52" t="str">
        <f t="shared" si="102"/>
        <v/>
      </c>
      <c r="AV471" s="21"/>
      <c r="AW471" s="52">
        <f t="shared" si="99"/>
        <v>0</v>
      </c>
      <c r="AX471" s="21"/>
      <c r="AY471" s="52" t="str">
        <f t="shared" si="100"/>
        <v/>
      </c>
      <c r="AZ471" s="74"/>
      <c r="BD471" s="21"/>
    </row>
    <row r="472" spans="4:56">
      <c r="D472" s="82"/>
      <c r="E472" s="93"/>
      <c r="F472" s="93"/>
      <c r="G472" s="83"/>
      <c r="H472" s="83"/>
      <c r="I472" s="83"/>
      <c r="J472" s="83"/>
      <c r="K472" s="83"/>
      <c r="L472" s="83"/>
      <c r="N472" s="83"/>
      <c r="O472" s="83"/>
      <c r="P472" s="83"/>
      <c r="W472" s="83"/>
      <c r="X472" s="84"/>
      <c r="Y472" s="83"/>
      <c r="AB472" s="21"/>
      <c r="AC472" s="52" t="str">
        <f t="shared" si="103"/>
        <v/>
      </c>
      <c r="AD472" s="21"/>
      <c r="AE472" s="52">
        <f t="shared" si="104"/>
        <v>0</v>
      </c>
      <c r="AJ472" s="21"/>
      <c r="AK472" s="52" t="str">
        <f t="shared" si="95"/>
        <v/>
      </c>
      <c r="AL472" s="21"/>
      <c r="AM472" s="52" t="str">
        <f t="shared" si="96"/>
        <v/>
      </c>
      <c r="AN472" s="21"/>
      <c r="AO472" s="32" t="str">
        <f t="shared" si="101"/>
        <v/>
      </c>
      <c r="AP472" s="21"/>
      <c r="AQ472" s="52">
        <f t="shared" si="97"/>
        <v>0</v>
      </c>
      <c r="AR472" s="21"/>
      <c r="AS472" s="52" t="str">
        <f t="shared" si="98"/>
        <v/>
      </c>
      <c r="AT472" s="21"/>
      <c r="AU472" s="52" t="str">
        <f t="shared" si="102"/>
        <v/>
      </c>
      <c r="AV472" s="21"/>
      <c r="AW472" s="52">
        <f t="shared" si="99"/>
        <v>0</v>
      </c>
      <c r="AX472" s="21"/>
      <c r="AY472" s="52" t="str">
        <f t="shared" si="100"/>
        <v/>
      </c>
      <c r="AZ472" s="74"/>
      <c r="BD472" s="21"/>
    </row>
    <row r="473" spans="4:56">
      <c r="D473" s="82"/>
      <c r="E473" s="93"/>
      <c r="F473" s="93"/>
      <c r="G473" s="83"/>
      <c r="H473" s="83"/>
      <c r="I473" s="83"/>
      <c r="J473" s="83"/>
      <c r="K473" s="83"/>
      <c r="L473" s="83"/>
      <c r="N473" s="83"/>
      <c r="O473" s="83"/>
      <c r="P473" s="83"/>
      <c r="W473" s="83"/>
      <c r="X473" s="84"/>
      <c r="Y473" s="83"/>
      <c r="AB473" s="21"/>
      <c r="AC473" s="52" t="str">
        <f t="shared" si="103"/>
        <v/>
      </c>
      <c r="AD473" s="21"/>
      <c r="AE473" s="52">
        <f t="shared" si="104"/>
        <v>0</v>
      </c>
      <c r="AJ473" s="21"/>
      <c r="AK473" s="52" t="str">
        <f t="shared" si="95"/>
        <v/>
      </c>
      <c r="AL473" s="21"/>
      <c r="AM473" s="52" t="str">
        <f t="shared" si="96"/>
        <v/>
      </c>
      <c r="AN473" s="21"/>
      <c r="AO473" s="32" t="str">
        <f t="shared" si="101"/>
        <v/>
      </c>
      <c r="AP473" s="21"/>
      <c r="AQ473" s="52">
        <f t="shared" si="97"/>
        <v>0</v>
      </c>
      <c r="AR473" s="21"/>
      <c r="AS473" s="52" t="str">
        <f t="shared" si="98"/>
        <v/>
      </c>
      <c r="AT473" s="21"/>
      <c r="AU473" s="52" t="str">
        <f t="shared" si="102"/>
        <v/>
      </c>
      <c r="AV473" s="21"/>
      <c r="AW473" s="52">
        <f t="shared" si="99"/>
        <v>0</v>
      </c>
      <c r="AX473" s="21"/>
      <c r="AY473" s="52" t="str">
        <f t="shared" si="100"/>
        <v/>
      </c>
      <c r="AZ473" s="74"/>
      <c r="BD473" s="21"/>
    </row>
    <row r="474" spans="4:56">
      <c r="D474" s="82"/>
      <c r="E474" s="93"/>
      <c r="F474" s="93"/>
      <c r="G474" s="83"/>
      <c r="H474" s="83"/>
      <c r="I474" s="83"/>
      <c r="J474" s="83"/>
      <c r="K474" s="83"/>
      <c r="L474" s="83"/>
      <c r="N474" s="83"/>
      <c r="O474" s="83"/>
      <c r="P474" s="83"/>
      <c r="W474" s="83"/>
      <c r="X474" s="84"/>
      <c r="Y474" s="83"/>
      <c r="AB474" s="21"/>
      <c r="AC474" s="52" t="str">
        <f t="shared" si="103"/>
        <v/>
      </c>
      <c r="AD474" s="21"/>
      <c r="AE474" s="52">
        <f t="shared" si="104"/>
        <v>0</v>
      </c>
      <c r="AJ474" s="21"/>
      <c r="AK474" s="52" t="str">
        <f t="shared" si="95"/>
        <v/>
      </c>
      <c r="AL474" s="21"/>
      <c r="AM474" s="52" t="str">
        <f t="shared" si="96"/>
        <v/>
      </c>
      <c r="AN474" s="21"/>
      <c r="AO474" s="32" t="str">
        <f t="shared" si="101"/>
        <v/>
      </c>
      <c r="AP474" s="21"/>
      <c r="AQ474" s="52">
        <f t="shared" si="97"/>
        <v>0</v>
      </c>
      <c r="AR474" s="21"/>
      <c r="AS474" s="52" t="str">
        <f t="shared" si="98"/>
        <v/>
      </c>
      <c r="AT474" s="21"/>
      <c r="AU474" s="52" t="str">
        <f t="shared" si="102"/>
        <v/>
      </c>
      <c r="AV474" s="21"/>
      <c r="AW474" s="52">
        <f t="shared" si="99"/>
        <v>0</v>
      </c>
      <c r="AX474" s="21"/>
      <c r="AY474" s="52" t="str">
        <f t="shared" si="100"/>
        <v/>
      </c>
      <c r="AZ474" s="74"/>
      <c r="BD474" s="21"/>
    </row>
    <row r="475" spans="4:56">
      <c r="D475" s="82"/>
      <c r="E475" s="93"/>
      <c r="F475" s="93"/>
      <c r="G475" s="83"/>
      <c r="H475" s="83"/>
      <c r="I475" s="83"/>
      <c r="J475" s="83"/>
      <c r="K475" s="83"/>
      <c r="L475" s="83"/>
      <c r="N475" s="83"/>
      <c r="O475" s="83"/>
      <c r="P475" s="83"/>
      <c r="W475" s="83"/>
      <c r="X475" s="84"/>
      <c r="Y475" s="83"/>
      <c r="AB475" s="21"/>
      <c r="AC475" s="52" t="str">
        <f t="shared" si="103"/>
        <v/>
      </c>
      <c r="AD475" s="21"/>
      <c r="AE475" s="52">
        <f t="shared" si="104"/>
        <v>0</v>
      </c>
      <c r="AJ475" s="21"/>
      <c r="AK475" s="52" t="str">
        <f t="shared" si="95"/>
        <v/>
      </c>
      <c r="AL475" s="21"/>
      <c r="AM475" s="52" t="str">
        <f t="shared" si="96"/>
        <v/>
      </c>
      <c r="AN475" s="21"/>
      <c r="AO475" s="32" t="str">
        <f t="shared" si="101"/>
        <v/>
      </c>
      <c r="AP475" s="21"/>
      <c r="AQ475" s="52">
        <f t="shared" si="97"/>
        <v>0</v>
      </c>
      <c r="AR475" s="21"/>
      <c r="AS475" s="52" t="str">
        <f t="shared" si="98"/>
        <v/>
      </c>
      <c r="AT475" s="21"/>
      <c r="AU475" s="52" t="str">
        <f t="shared" si="102"/>
        <v/>
      </c>
      <c r="AV475" s="21"/>
      <c r="AW475" s="52">
        <f t="shared" si="99"/>
        <v>0</v>
      </c>
      <c r="AX475" s="21"/>
      <c r="AY475" s="52" t="str">
        <f t="shared" si="100"/>
        <v/>
      </c>
      <c r="AZ475" s="74"/>
      <c r="BD475" s="21"/>
    </row>
    <row r="476" spans="4:56">
      <c r="D476" s="82"/>
      <c r="E476" s="93"/>
      <c r="F476" s="93"/>
      <c r="G476" s="83"/>
      <c r="H476" s="83"/>
      <c r="I476" s="83"/>
      <c r="J476" s="83"/>
      <c r="K476" s="83"/>
      <c r="L476" s="83"/>
      <c r="N476" s="83"/>
      <c r="O476" s="83"/>
      <c r="P476" s="83"/>
      <c r="W476" s="83"/>
      <c r="X476" s="84"/>
      <c r="Y476" s="83"/>
      <c r="AB476" s="21"/>
      <c r="AC476" s="52" t="str">
        <f t="shared" si="103"/>
        <v/>
      </c>
      <c r="AD476" s="21"/>
      <c r="AE476" s="52">
        <f t="shared" si="104"/>
        <v>0</v>
      </c>
      <c r="AJ476" s="21"/>
      <c r="AK476" s="52" t="str">
        <f t="shared" si="95"/>
        <v/>
      </c>
      <c r="AL476" s="21"/>
      <c r="AM476" s="52" t="str">
        <f t="shared" si="96"/>
        <v/>
      </c>
      <c r="AN476" s="21"/>
      <c r="AO476" s="32" t="str">
        <f t="shared" si="101"/>
        <v/>
      </c>
      <c r="AP476" s="21"/>
      <c r="AQ476" s="52">
        <f t="shared" si="97"/>
        <v>0</v>
      </c>
      <c r="AR476" s="21"/>
      <c r="AS476" s="52" t="str">
        <f t="shared" si="98"/>
        <v/>
      </c>
      <c r="AT476" s="21"/>
      <c r="AU476" s="52" t="str">
        <f t="shared" si="102"/>
        <v/>
      </c>
      <c r="AV476" s="21"/>
      <c r="AW476" s="52">
        <f t="shared" si="99"/>
        <v>0</v>
      </c>
      <c r="AX476" s="21"/>
      <c r="AY476" s="52" t="str">
        <f t="shared" si="100"/>
        <v/>
      </c>
      <c r="AZ476" s="74"/>
      <c r="BD476" s="21"/>
    </row>
    <row r="477" spans="4:56">
      <c r="D477" s="82"/>
      <c r="E477" s="93"/>
      <c r="F477" s="93"/>
      <c r="G477" s="83"/>
      <c r="H477" s="83"/>
      <c r="I477" s="83"/>
      <c r="J477" s="83"/>
      <c r="K477" s="83"/>
      <c r="L477" s="83"/>
      <c r="N477" s="83"/>
      <c r="O477" s="83"/>
      <c r="P477" s="83"/>
      <c r="W477" s="83"/>
      <c r="X477" s="84"/>
      <c r="Y477" s="83"/>
      <c r="AB477" s="21"/>
      <c r="AC477" s="52" t="str">
        <f t="shared" si="103"/>
        <v/>
      </c>
      <c r="AD477" s="21"/>
      <c r="AE477" s="52">
        <f t="shared" si="104"/>
        <v>0</v>
      </c>
      <c r="AJ477" s="21"/>
      <c r="AK477" s="52" t="str">
        <f t="shared" si="95"/>
        <v/>
      </c>
      <c r="AL477" s="21"/>
      <c r="AM477" s="52" t="str">
        <f t="shared" si="96"/>
        <v/>
      </c>
      <c r="AN477" s="21"/>
      <c r="AO477" s="32" t="str">
        <f t="shared" si="101"/>
        <v/>
      </c>
      <c r="AP477" s="21"/>
      <c r="AQ477" s="52">
        <f t="shared" si="97"/>
        <v>0</v>
      </c>
      <c r="AR477" s="21"/>
      <c r="AS477" s="52" t="str">
        <f t="shared" si="98"/>
        <v/>
      </c>
      <c r="AT477" s="21"/>
      <c r="AU477" s="52" t="str">
        <f t="shared" si="102"/>
        <v/>
      </c>
      <c r="AV477" s="21"/>
      <c r="AW477" s="52">
        <f t="shared" si="99"/>
        <v>0</v>
      </c>
      <c r="AX477" s="21"/>
      <c r="AY477" s="52" t="str">
        <f t="shared" si="100"/>
        <v/>
      </c>
      <c r="AZ477" s="74"/>
      <c r="BD477" s="21"/>
    </row>
    <row r="478" spans="4:56">
      <c r="D478" s="82"/>
      <c r="E478" s="93"/>
      <c r="F478" s="93"/>
      <c r="G478" s="83"/>
      <c r="H478" s="83"/>
      <c r="I478" s="83"/>
      <c r="J478" s="83"/>
      <c r="K478" s="83"/>
      <c r="L478" s="83"/>
      <c r="N478" s="83"/>
      <c r="O478" s="83"/>
      <c r="P478" s="83"/>
      <c r="W478" s="83"/>
      <c r="X478" s="84"/>
      <c r="Y478" s="83"/>
      <c r="AB478" s="21"/>
      <c r="AC478" s="52" t="str">
        <f t="shared" si="103"/>
        <v/>
      </c>
      <c r="AD478" s="21"/>
      <c r="AE478" s="52">
        <f t="shared" si="104"/>
        <v>0</v>
      </c>
      <c r="AJ478" s="21"/>
      <c r="AK478" s="52" t="str">
        <f t="shared" si="95"/>
        <v/>
      </c>
      <c r="AL478" s="21"/>
      <c r="AM478" s="52" t="str">
        <f t="shared" si="96"/>
        <v/>
      </c>
      <c r="AN478" s="21"/>
      <c r="AO478" s="32" t="str">
        <f t="shared" si="101"/>
        <v/>
      </c>
      <c r="AP478" s="21"/>
      <c r="AQ478" s="52">
        <f t="shared" si="97"/>
        <v>0</v>
      </c>
      <c r="AR478" s="21"/>
      <c r="AS478" s="52" t="str">
        <f t="shared" si="98"/>
        <v/>
      </c>
      <c r="AT478" s="21"/>
      <c r="AU478" s="52" t="str">
        <f t="shared" si="102"/>
        <v/>
      </c>
      <c r="AV478" s="21"/>
      <c r="AW478" s="52">
        <f t="shared" si="99"/>
        <v>0</v>
      </c>
      <c r="AX478" s="21"/>
      <c r="AY478" s="52" t="str">
        <f t="shared" si="100"/>
        <v/>
      </c>
      <c r="AZ478" s="74"/>
      <c r="BD478" s="21"/>
    </row>
    <row r="479" spans="4:56">
      <c r="D479" s="82"/>
      <c r="E479" s="93"/>
      <c r="F479" s="93"/>
      <c r="G479" s="83"/>
      <c r="H479" s="83"/>
      <c r="I479" s="83"/>
      <c r="J479" s="83"/>
      <c r="K479" s="83"/>
      <c r="L479" s="83"/>
      <c r="N479" s="83"/>
      <c r="O479" s="83"/>
      <c r="P479" s="83"/>
      <c r="W479" s="83"/>
      <c r="X479" s="84"/>
      <c r="Y479" s="83"/>
      <c r="AB479" s="21"/>
      <c r="AC479" s="52" t="str">
        <f t="shared" si="103"/>
        <v/>
      </c>
      <c r="AD479" s="21"/>
      <c r="AE479" s="52">
        <f t="shared" si="104"/>
        <v>0</v>
      </c>
      <c r="AJ479" s="21"/>
      <c r="AK479" s="52" t="str">
        <f t="shared" si="95"/>
        <v/>
      </c>
      <c r="AL479" s="21"/>
      <c r="AM479" s="52" t="str">
        <f t="shared" si="96"/>
        <v/>
      </c>
      <c r="AN479" s="21"/>
      <c r="AO479" s="32" t="str">
        <f t="shared" si="101"/>
        <v/>
      </c>
      <c r="AP479" s="21"/>
      <c r="AQ479" s="52">
        <f t="shared" si="97"/>
        <v>0</v>
      </c>
      <c r="AR479" s="21"/>
      <c r="AS479" s="52" t="str">
        <f t="shared" si="98"/>
        <v/>
      </c>
      <c r="AT479" s="21"/>
      <c r="AU479" s="52" t="str">
        <f t="shared" si="102"/>
        <v/>
      </c>
      <c r="AV479" s="21"/>
      <c r="AW479" s="52">
        <f t="shared" si="99"/>
        <v>0</v>
      </c>
      <c r="AX479" s="21"/>
      <c r="AY479" s="52" t="str">
        <f t="shared" si="100"/>
        <v/>
      </c>
      <c r="AZ479" s="74"/>
      <c r="BD479" s="21"/>
    </row>
    <row r="480" spans="4:56">
      <c r="D480" s="82"/>
      <c r="E480" s="93"/>
      <c r="F480" s="93"/>
      <c r="G480" s="83"/>
      <c r="H480" s="83"/>
      <c r="I480" s="83"/>
      <c r="J480" s="83"/>
      <c r="K480" s="83"/>
      <c r="L480" s="83"/>
      <c r="N480" s="83"/>
      <c r="O480" s="83"/>
      <c r="P480" s="83"/>
      <c r="W480" s="83"/>
      <c r="X480" s="84"/>
      <c r="Y480" s="83"/>
      <c r="AB480" s="21"/>
      <c r="AC480" s="52" t="str">
        <f t="shared" si="103"/>
        <v/>
      </c>
      <c r="AD480" s="21"/>
      <c r="AE480" s="52">
        <f t="shared" si="104"/>
        <v>0</v>
      </c>
      <c r="AJ480" s="21"/>
      <c r="AK480" s="52" t="str">
        <f t="shared" si="95"/>
        <v/>
      </c>
      <c r="AL480" s="21"/>
      <c r="AM480" s="52" t="str">
        <f t="shared" si="96"/>
        <v/>
      </c>
      <c r="AN480" s="21"/>
      <c r="AO480" s="32" t="str">
        <f t="shared" si="101"/>
        <v/>
      </c>
      <c r="AP480" s="21"/>
      <c r="AQ480" s="52">
        <f t="shared" si="97"/>
        <v>0</v>
      </c>
      <c r="AR480" s="21"/>
      <c r="AS480" s="52" t="str">
        <f t="shared" si="98"/>
        <v/>
      </c>
      <c r="AT480" s="21"/>
      <c r="AU480" s="52" t="str">
        <f t="shared" si="102"/>
        <v/>
      </c>
      <c r="AV480" s="21"/>
      <c r="AW480" s="52">
        <f t="shared" si="99"/>
        <v>0</v>
      </c>
      <c r="AX480" s="21"/>
      <c r="AY480" s="52" t="str">
        <f t="shared" si="100"/>
        <v/>
      </c>
      <c r="AZ480" s="74"/>
      <c r="BD480" s="21"/>
    </row>
    <row r="481" spans="4:56">
      <c r="D481" s="82"/>
      <c r="E481" s="93"/>
      <c r="F481" s="93"/>
      <c r="G481" s="83"/>
      <c r="H481" s="83"/>
      <c r="I481" s="83"/>
      <c r="J481" s="83"/>
      <c r="K481" s="83"/>
      <c r="L481" s="83"/>
      <c r="N481" s="83"/>
      <c r="O481" s="83"/>
      <c r="P481" s="83"/>
      <c r="W481" s="83"/>
      <c r="X481" s="84"/>
      <c r="Y481" s="83"/>
      <c r="AB481" s="21"/>
      <c r="AC481" s="52" t="str">
        <f t="shared" si="103"/>
        <v/>
      </c>
      <c r="AD481" s="21"/>
      <c r="AE481" s="52">
        <f t="shared" si="104"/>
        <v>0</v>
      </c>
      <c r="AJ481" s="21"/>
      <c r="AK481" s="52" t="str">
        <f t="shared" si="95"/>
        <v/>
      </c>
      <c r="AL481" s="21"/>
      <c r="AM481" s="52" t="str">
        <f t="shared" si="96"/>
        <v/>
      </c>
      <c r="AN481" s="21"/>
      <c r="AO481" s="32" t="str">
        <f t="shared" si="101"/>
        <v/>
      </c>
      <c r="AP481" s="21"/>
      <c r="AQ481" s="52">
        <f t="shared" si="97"/>
        <v>0</v>
      </c>
      <c r="AR481" s="21"/>
      <c r="AS481" s="52" t="str">
        <f t="shared" si="98"/>
        <v/>
      </c>
      <c r="AT481" s="21"/>
      <c r="AU481" s="52" t="str">
        <f t="shared" si="102"/>
        <v/>
      </c>
      <c r="AV481" s="21"/>
      <c r="AW481" s="52">
        <f t="shared" si="99"/>
        <v>0</v>
      </c>
      <c r="AX481" s="21"/>
      <c r="AY481" s="52" t="str">
        <f t="shared" si="100"/>
        <v/>
      </c>
      <c r="AZ481" s="74"/>
      <c r="BD481" s="21"/>
    </row>
    <row r="482" spans="4:56">
      <c r="D482" s="82"/>
      <c r="E482" s="93"/>
      <c r="F482" s="93"/>
      <c r="G482" s="83"/>
      <c r="H482" s="83"/>
      <c r="I482" s="83"/>
      <c r="J482" s="83"/>
      <c r="K482" s="83"/>
      <c r="L482" s="83"/>
      <c r="N482" s="83"/>
      <c r="O482" s="83"/>
      <c r="P482" s="83"/>
      <c r="W482" s="83"/>
      <c r="X482" s="84"/>
      <c r="Y482" s="83"/>
      <c r="AB482" s="21"/>
      <c r="AC482" s="52" t="str">
        <f t="shared" si="103"/>
        <v/>
      </c>
      <c r="AD482" s="21"/>
      <c r="AE482" s="52">
        <f t="shared" si="104"/>
        <v>0</v>
      </c>
      <c r="AJ482" s="21"/>
      <c r="AK482" s="52" t="str">
        <f t="shared" si="95"/>
        <v/>
      </c>
      <c r="AL482" s="21"/>
      <c r="AM482" s="52" t="str">
        <f t="shared" si="96"/>
        <v/>
      </c>
      <c r="AN482" s="21"/>
      <c r="AO482" s="32" t="str">
        <f t="shared" si="101"/>
        <v/>
      </c>
      <c r="AP482" s="21"/>
      <c r="AQ482" s="52">
        <f t="shared" si="97"/>
        <v>0</v>
      </c>
      <c r="AR482" s="21"/>
      <c r="AS482" s="52" t="str">
        <f t="shared" si="98"/>
        <v/>
      </c>
      <c r="AT482" s="21"/>
      <c r="AU482" s="52" t="str">
        <f t="shared" si="102"/>
        <v/>
      </c>
      <c r="AV482" s="21"/>
      <c r="AW482" s="52">
        <f t="shared" si="99"/>
        <v>0</v>
      </c>
      <c r="AX482" s="21"/>
      <c r="AY482" s="52" t="str">
        <f t="shared" si="100"/>
        <v/>
      </c>
      <c r="AZ482" s="74"/>
      <c r="BD482" s="21"/>
    </row>
    <row r="483" spans="4:56">
      <c r="D483" s="82"/>
      <c r="E483" s="93"/>
      <c r="F483" s="93"/>
      <c r="G483" s="83"/>
      <c r="H483" s="83"/>
      <c r="I483" s="83"/>
      <c r="J483" s="83"/>
      <c r="K483" s="83"/>
      <c r="L483" s="83"/>
      <c r="N483" s="83"/>
      <c r="O483" s="83"/>
      <c r="P483" s="83"/>
      <c r="W483" s="83"/>
      <c r="X483" s="84"/>
      <c r="Y483" s="83"/>
      <c r="AB483" s="21"/>
      <c r="AC483" s="52" t="str">
        <f t="shared" si="103"/>
        <v/>
      </c>
      <c r="AD483" s="21"/>
      <c r="AE483" s="52">
        <f t="shared" si="104"/>
        <v>0</v>
      </c>
      <c r="AJ483" s="21"/>
      <c r="AK483" s="52" t="str">
        <f t="shared" si="95"/>
        <v/>
      </c>
      <c r="AL483" s="21"/>
      <c r="AM483" s="52" t="str">
        <f t="shared" si="96"/>
        <v/>
      </c>
      <c r="AN483" s="21"/>
      <c r="AO483" s="32" t="str">
        <f t="shared" si="101"/>
        <v/>
      </c>
      <c r="AP483" s="21"/>
      <c r="AQ483" s="52">
        <f t="shared" si="97"/>
        <v>0</v>
      </c>
      <c r="AR483" s="21"/>
      <c r="AS483" s="52" t="str">
        <f t="shared" si="98"/>
        <v/>
      </c>
      <c r="AT483" s="21"/>
      <c r="AU483" s="52" t="str">
        <f t="shared" si="102"/>
        <v/>
      </c>
      <c r="AV483" s="21"/>
      <c r="AW483" s="52">
        <f t="shared" si="99"/>
        <v>0</v>
      </c>
      <c r="AX483" s="21"/>
      <c r="AY483" s="52" t="str">
        <f t="shared" si="100"/>
        <v/>
      </c>
      <c r="AZ483" s="74"/>
      <c r="BD483" s="21"/>
    </row>
    <row r="484" spans="4:56">
      <c r="D484" s="82"/>
      <c r="E484" s="93"/>
      <c r="F484" s="93"/>
      <c r="G484" s="83"/>
      <c r="H484" s="83"/>
      <c r="I484" s="83"/>
      <c r="J484" s="83"/>
      <c r="K484" s="83"/>
      <c r="L484" s="83"/>
      <c r="N484" s="83"/>
      <c r="O484" s="83"/>
      <c r="P484" s="83"/>
      <c r="W484" s="83"/>
      <c r="X484" s="84"/>
      <c r="Y484" s="83"/>
      <c r="AB484" s="21"/>
      <c r="AC484" s="52" t="str">
        <f t="shared" si="103"/>
        <v/>
      </c>
      <c r="AD484" s="21"/>
      <c r="AE484" s="52">
        <f t="shared" si="104"/>
        <v>0</v>
      </c>
      <c r="AJ484" s="21"/>
      <c r="AK484" s="52" t="str">
        <f t="shared" si="95"/>
        <v/>
      </c>
      <c r="AL484" s="21"/>
      <c r="AM484" s="52" t="str">
        <f t="shared" si="96"/>
        <v/>
      </c>
      <c r="AN484" s="21"/>
      <c r="AO484" s="32" t="str">
        <f t="shared" si="101"/>
        <v/>
      </c>
      <c r="AP484" s="21"/>
      <c r="AQ484" s="52">
        <f t="shared" si="97"/>
        <v>0</v>
      </c>
      <c r="AR484" s="21"/>
      <c r="AS484" s="52" t="str">
        <f t="shared" si="98"/>
        <v/>
      </c>
      <c r="AT484" s="21"/>
      <c r="AU484" s="52" t="str">
        <f t="shared" si="102"/>
        <v/>
      </c>
      <c r="AV484" s="21"/>
      <c r="AW484" s="52">
        <f t="shared" si="99"/>
        <v>0</v>
      </c>
      <c r="AX484" s="21"/>
      <c r="AY484" s="52" t="str">
        <f t="shared" si="100"/>
        <v/>
      </c>
      <c r="AZ484" s="74"/>
      <c r="BD484" s="21"/>
    </row>
    <row r="485" spans="4:56">
      <c r="D485" s="82"/>
      <c r="E485" s="93"/>
      <c r="F485" s="93"/>
      <c r="G485" s="83"/>
      <c r="H485" s="83"/>
      <c r="I485" s="83"/>
      <c r="J485" s="83"/>
      <c r="K485" s="83"/>
      <c r="L485" s="83"/>
      <c r="N485" s="83"/>
      <c r="O485" s="83"/>
      <c r="P485" s="83"/>
      <c r="W485" s="83"/>
      <c r="X485" s="84"/>
      <c r="Y485" s="83"/>
      <c r="AB485" s="21"/>
      <c r="AC485" s="52" t="str">
        <f t="shared" si="103"/>
        <v/>
      </c>
      <c r="AD485" s="21"/>
      <c r="AE485" s="52">
        <f t="shared" si="104"/>
        <v>0</v>
      </c>
      <c r="AJ485" s="21"/>
      <c r="AK485" s="52" t="str">
        <f t="shared" si="95"/>
        <v/>
      </c>
      <c r="AL485" s="21"/>
      <c r="AM485" s="52" t="str">
        <f t="shared" si="96"/>
        <v/>
      </c>
      <c r="AN485" s="21"/>
      <c r="AO485" s="32" t="str">
        <f t="shared" si="101"/>
        <v/>
      </c>
      <c r="AP485" s="21"/>
      <c r="AQ485" s="52">
        <f t="shared" si="97"/>
        <v>0</v>
      </c>
      <c r="AR485" s="21"/>
      <c r="AS485" s="52" t="str">
        <f t="shared" si="98"/>
        <v/>
      </c>
      <c r="AT485" s="21"/>
      <c r="AU485" s="52" t="str">
        <f t="shared" si="102"/>
        <v/>
      </c>
      <c r="AV485" s="21"/>
      <c r="AW485" s="52">
        <f t="shared" si="99"/>
        <v>0</v>
      </c>
      <c r="AX485" s="21"/>
      <c r="AY485" s="52" t="str">
        <f t="shared" si="100"/>
        <v/>
      </c>
      <c r="AZ485" s="74"/>
      <c r="BD485" s="21"/>
    </row>
    <row r="486" spans="4:56">
      <c r="D486" s="82"/>
      <c r="E486" s="93"/>
      <c r="F486" s="93"/>
      <c r="G486" s="83"/>
      <c r="H486" s="83"/>
      <c r="I486" s="83"/>
      <c r="J486" s="83"/>
      <c r="K486" s="83"/>
      <c r="L486" s="83"/>
      <c r="N486" s="83"/>
      <c r="O486" s="83"/>
      <c r="P486" s="83"/>
      <c r="W486" s="83"/>
      <c r="X486" s="84"/>
      <c r="Y486" s="83"/>
      <c r="AB486" s="21"/>
      <c r="AC486" s="52" t="str">
        <f t="shared" si="103"/>
        <v/>
      </c>
      <c r="AD486" s="21"/>
      <c r="AE486" s="52">
        <f t="shared" si="104"/>
        <v>0</v>
      </c>
      <c r="AJ486" s="21"/>
      <c r="AK486" s="52" t="str">
        <f t="shared" si="95"/>
        <v/>
      </c>
      <c r="AL486" s="21"/>
      <c r="AM486" s="52" t="str">
        <f t="shared" si="96"/>
        <v/>
      </c>
      <c r="AN486" s="21"/>
      <c r="AO486" s="32" t="str">
        <f t="shared" si="101"/>
        <v/>
      </c>
      <c r="AP486" s="21"/>
      <c r="AQ486" s="52">
        <f t="shared" si="97"/>
        <v>0</v>
      </c>
      <c r="AR486" s="21"/>
      <c r="AS486" s="52" t="str">
        <f t="shared" si="98"/>
        <v/>
      </c>
      <c r="AT486" s="21"/>
      <c r="AU486" s="52" t="str">
        <f t="shared" si="102"/>
        <v/>
      </c>
      <c r="AV486" s="21"/>
      <c r="AW486" s="52">
        <f t="shared" si="99"/>
        <v>0</v>
      </c>
      <c r="AX486" s="21"/>
      <c r="AY486" s="52" t="str">
        <f t="shared" si="100"/>
        <v/>
      </c>
      <c r="AZ486" s="74"/>
      <c r="BD486" s="21"/>
    </row>
    <row r="487" spans="4:56">
      <c r="D487" s="82"/>
      <c r="E487" s="93"/>
      <c r="F487" s="93"/>
      <c r="G487" s="83"/>
      <c r="H487" s="83"/>
      <c r="I487" s="83"/>
      <c r="J487" s="83"/>
      <c r="K487" s="83"/>
      <c r="L487" s="83"/>
      <c r="N487" s="83"/>
      <c r="O487" s="83"/>
      <c r="P487" s="83"/>
      <c r="W487" s="83"/>
      <c r="X487" s="84"/>
      <c r="Y487" s="83"/>
      <c r="AB487" s="21"/>
      <c r="AC487" s="52" t="str">
        <f t="shared" si="103"/>
        <v/>
      </c>
      <c r="AD487" s="21"/>
      <c r="AE487" s="52">
        <f t="shared" si="104"/>
        <v>0</v>
      </c>
      <c r="AJ487" s="21"/>
      <c r="AK487" s="52" t="str">
        <f t="shared" si="95"/>
        <v/>
      </c>
      <c r="AL487" s="21"/>
      <c r="AM487" s="52" t="str">
        <f t="shared" si="96"/>
        <v/>
      </c>
      <c r="AN487" s="21"/>
      <c r="AO487" s="32" t="str">
        <f t="shared" si="101"/>
        <v/>
      </c>
      <c r="AP487" s="21"/>
      <c r="AQ487" s="52">
        <f t="shared" si="97"/>
        <v>0</v>
      </c>
      <c r="AR487" s="21"/>
      <c r="AS487" s="52" t="str">
        <f t="shared" si="98"/>
        <v/>
      </c>
      <c r="AT487" s="21"/>
      <c r="AU487" s="52" t="str">
        <f t="shared" si="102"/>
        <v/>
      </c>
      <c r="AV487" s="21"/>
      <c r="AW487" s="52">
        <f t="shared" si="99"/>
        <v>0</v>
      </c>
      <c r="AX487" s="21"/>
      <c r="AY487" s="52" t="str">
        <f t="shared" si="100"/>
        <v/>
      </c>
      <c r="AZ487" s="74"/>
      <c r="BD487" s="21"/>
    </row>
    <row r="488" spans="4:56">
      <c r="D488" s="82"/>
      <c r="E488" s="93"/>
      <c r="F488" s="93"/>
      <c r="G488" s="83"/>
      <c r="H488" s="83"/>
      <c r="I488" s="83"/>
      <c r="J488" s="83"/>
      <c r="K488" s="83"/>
      <c r="L488" s="83"/>
      <c r="N488" s="83"/>
      <c r="O488" s="83"/>
      <c r="P488" s="83"/>
      <c r="W488" s="83"/>
      <c r="X488" s="84"/>
      <c r="Y488" s="83"/>
      <c r="AB488" s="21"/>
      <c r="AC488" s="52" t="str">
        <f t="shared" si="103"/>
        <v/>
      </c>
      <c r="AD488" s="21"/>
      <c r="AE488" s="52">
        <f t="shared" si="104"/>
        <v>0</v>
      </c>
      <c r="AJ488" s="21"/>
      <c r="AK488" s="52" t="str">
        <f t="shared" si="95"/>
        <v/>
      </c>
      <c r="AL488" s="21"/>
      <c r="AM488" s="52" t="str">
        <f t="shared" si="96"/>
        <v/>
      </c>
      <c r="AN488" s="21"/>
      <c r="AO488" s="32" t="str">
        <f t="shared" si="101"/>
        <v/>
      </c>
      <c r="AP488" s="21"/>
      <c r="AQ488" s="52">
        <f t="shared" si="97"/>
        <v>0</v>
      </c>
      <c r="AR488" s="21"/>
      <c r="AS488" s="52" t="str">
        <f t="shared" si="98"/>
        <v/>
      </c>
      <c r="AT488" s="21"/>
      <c r="AU488" s="52" t="str">
        <f t="shared" si="102"/>
        <v/>
      </c>
      <c r="AV488" s="21"/>
      <c r="AW488" s="52">
        <f t="shared" si="99"/>
        <v>0</v>
      </c>
      <c r="AX488" s="21"/>
      <c r="AY488" s="52" t="str">
        <f t="shared" si="100"/>
        <v/>
      </c>
      <c r="AZ488" s="74"/>
      <c r="BD488" s="21"/>
    </row>
    <row r="489" spans="4:56">
      <c r="D489" s="82"/>
      <c r="E489" s="93"/>
      <c r="F489" s="93"/>
      <c r="G489" s="83"/>
      <c r="H489" s="83"/>
      <c r="I489" s="83"/>
      <c r="J489" s="83"/>
      <c r="K489" s="83"/>
      <c r="L489" s="83"/>
      <c r="N489" s="83"/>
      <c r="O489" s="83"/>
      <c r="P489" s="83"/>
      <c r="W489" s="83"/>
      <c r="X489" s="84"/>
      <c r="Y489" s="83"/>
      <c r="AB489" s="21"/>
      <c r="AC489" s="52" t="str">
        <f t="shared" si="103"/>
        <v/>
      </c>
      <c r="AD489" s="21"/>
      <c r="AE489" s="52">
        <f t="shared" si="104"/>
        <v>0</v>
      </c>
      <c r="AJ489" s="21"/>
      <c r="AK489" s="52" t="str">
        <f t="shared" si="95"/>
        <v/>
      </c>
      <c r="AL489" s="21"/>
      <c r="AM489" s="52" t="str">
        <f t="shared" si="96"/>
        <v/>
      </c>
      <c r="AN489" s="21"/>
      <c r="AO489" s="32" t="str">
        <f t="shared" si="101"/>
        <v/>
      </c>
      <c r="AP489" s="21"/>
      <c r="AQ489" s="52">
        <f t="shared" si="97"/>
        <v>0</v>
      </c>
      <c r="AR489" s="21"/>
      <c r="AS489" s="52" t="str">
        <f t="shared" si="98"/>
        <v/>
      </c>
      <c r="AT489" s="21"/>
      <c r="AU489" s="52" t="str">
        <f t="shared" si="102"/>
        <v/>
      </c>
      <c r="AV489" s="21"/>
      <c r="AW489" s="52">
        <f t="shared" si="99"/>
        <v>0</v>
      </c>
      <c r="AX489" s="21"/>
      <c r="AY489" s="52" t="str">
        <f t="shared" si="100"/>
        <v/>
      </c>
      <c r="AZ489" s="74"/>
      <c r="BD489" s="21"/>
    </row>
    <row r="490" spans="4:56">
      <c r="D490" s="82"/>
      <c r="E490" s="93"/>
      <c r="F490" s="93"/>
      <c r="G490" s="83"/>
      <c r="H490" s="83"/>
      <c r="I490" s="83"/>
      <c r="J490" s="83"/>
      <c r="K490" s="83"/>
      <c r="L490" s="83"/>
      <c r="N490" s="83"/>
      <c r="O490" s="83"/>
      <c r="P490" s="83"/>
      <c r="W490" s="83"/>
      <c r="X490" s="84"/>
      <c r="Y490" s="83"/>
      <c r="AB490" s="21"/>
      <c r="AC490" s="52" t="str">
        <f t="shared" si="103"/>
        <v/>
      </c>
      <c r="AD490" s="21"/>
      <c r="AE490" s="52">
        <f t="shared" si="104"/>
        <v>0</v>
      </c>
      <c r="AJ490" s="21"/>
      <c r="AK490" s="52" t="str">
        <f t="shared" si="95"/>
        <v/>
      </c>
      <c r="AL490" s="21"/>
      <c r="AM490" s="52" t="str">
        <f t="shared" si="96"/>
        <v/>
      </c>
      <c r="AN490" s="21"/>
      <c r="AO490" s="32" t="str">
        <f t="shared" si="101"/>
        <v/>
      </c>
      <c r="AP490" s="21"/>
      <c r="AQ490" s="52">
        <f t="shared" si="97"/>
        <v>0</v>
      </c>
      <c r="AR490" s="21"/>
      <c r="AS490" s="52" t="str">
        <f t="shared" si="98"/>
        <v/>
      </c>
      <c r="AT490" s="21"/>
      <c r="AU490" s="52" t="str">
        <f t="shared" si="102"/>
        <v/>
      </c>
      <c r="AV490" s="21"/>
      <c r="AW490" s="52">
        <f t="shared" si="99"/>
        <v>0</v>
      </c>
      <c r="AX490" s="21"/>
      <c r="AY490" s="52" t="str">
        <f t="shared" si="100"/>
        <v/>
      </c>
      <c r="AZ490" s="74"/>
      <c r="BD490" s="21"/>
    </row>
    <row r="491" spans="4:56">
      <c r="D491" s="82"/>
      <c r="E491" s="93"/>
      <c r="F491" s="93"/>
      <c r="G491" s="83"/>
      <c r="H491" s="83"/>
      <c r="I491" s="83"/>
      <c r="J491" s="83"/>
      <c r="K491" s="83"/>
      <c r="L491" s="83"/>
      <c r="N491" s="83"/>
      <c r="O491" s="83"/>
      <c r="P491" s="83"/>
      <c r="W491" s="83"/>
      <c r="X491" s="84"/>
      <c r="Y491" s="83"/>
      <c r="AB491" s="21"/>
      <c r="AC491" s="52" t="str">
        <f t="shared" si="103"/>
        <v/>
      </c>
      <c r="AD491" s="21"/>
      <c r="AE491" s="52">
        <f t="shared" si="104"/>
        <v>0</v>
      </c>
      <c r="AJ491" s="21"/>
      <c r="AK491" s="52" t="str">
        <f t="shared" si="95"/>
        <v/>
      </c>
      <c r="AL491" s="21"/>
      <c r="AM491" s="52" t="str">
        <f t="shared" si="96"/>
        <v/>
      </c>
      <c r="AN491" s="21"/>
      <c r="AO491" s="32" t="str">
        <f t="shared" si="101"/>
        <v/>
      </c>
      <c r="AP491" s="21"/>
      <c r="AQ491" s="52">
        <f t="shared" si="97"/>
        <v>0</v>
      </c>
      <c r="AR491" s="21"/>
      <c r="AS491" s="52" t="str">
        <f t="shared" si="98"/>
        <v/>
      </c>
      <c r="AT491" s="21"/>
      <c r="AU491" s="52" t="str">
        <f t="shared" si="102"/>
        <v/>
      </c>
      <c r="AV491" s="21"/>
      <c r="AW491" s="52">
        <f t="shared" si="99"/>
        <v>0</v>
      </c>
      <c r="AX491" s="21"/>
      <c r="AY491" s="52" t="str">
        <f t="shared" si="100"/>
        <v/>
      </c>
      <c r="AZ491" s="74"/>
      <c r="BD491" s="21"/>
    </row>
    <row r="492" spans="4:56">
      <c r="D492" s="82"/>
      <c r="E492" s="93"/>
      <c r="F492" s="93"/>
      <c r="G492" s="83"/>
      <c r="H492" s="83"/>
      <c r="I492" s="83"/>
      <c r="J492" s="83"/>
      <c r="K492" s="83"/>
      <c r="L492" s="83"/>
      <c r="N492" s="83"/>
      <c r="O492" s="83"/>
      <c r="P492" s="83"/>
      <c r="W492" s="83"/>
      <c r="X492" s="84"/>
      <c r="Y492" s="83"/>
      <c r="AB492" s="21"/>
      <c r="AC492" s="52" t="str">
        <f t="shared" si="103"/>
        <v/>
      </c>
      <c r="AD492" s="21"/>
      <c r="AE492" s="52">
        <f t="shared" si="104"/>
        <v>0</v>
      </c>
      <c r="AJ492" s="21"/>
      <c r="AK492" s="52" t="str">
        <f t="shared" si="95"/>
        <v/>
      </c>
      <c r="AL492" s="21"/>
      <c r="AM492" s="52" t="str">
        <f t="shared" si="96"/>
        <v/>
      </c>
      <c r="AN492" s="21"/>
      <c r="AO492" s="32" t="str">
        <f t="shared" si="101"/>
        <v/>
      </c>
      <c r="AP492" s="21"/>
      <c r="AQ492" s="52">
        <f t="shared" si="97"/>
        <v>0</v>
      </c>
      <c r="AR492" s="21"/>
      <c r="AS492" s="52" t="str">
        <f t="shared" si="98"/>
        <v/>
      </c>
      <c r="AT492" s="21"/>
      <c r="AU492" s="52" t="str">
        <f t="shared" si="102"/>
        <v/>
      </c>
      <c r="AV492" s="21"/>
      <c r="AW492" s="52">
        <f t="shared" si="99"/>
        <v>0</v>
      </c>
      <c r="AX492" s="21"/>
      <c r="AY492" s="52" t="str">
        <f t="shared" si="100"/>
        <v/>
      </c>
      <c r="AZ492" s="74"/>
      <c r="BD492" s="21"/>
    </row>
    <row r="493" spans="4:56">
      <c r="D493" s="82"/>
      <c r="E493" s="93"/>
      <c r="F493" s="93"/>
      <c r="G493" s="83"/>
      <c r="H493" s="83"/>
      <c r="I493" s="83"/>
      <c r="J493" s="83"/>
      <c r="K493" s="83"/>
      <c r="L493" s="83"/>
      <c r="N493" s="83"/>
      <c r="O493" s="83"/>
      <c r="P493" s="83"/>
      <c r="W493" s="83"/>
      <c r="X493" s="84"/>
      <c r="Y493" s="83"/>
      <c r="AB493" s="21"/>
      <c r="AC493" s="52" t="str">
        <f t="shared" si="103"/>
        <v/>
      </c>
      <c r="AD493" s="21"/>
      <c r="AE493" s="52">
        <f t="shared" si="104"/>
        <v>0</v>
      </c>
      <c r="AJ493" s="21"/>
      <c r="AK493" s="52" t="str">
        <f t="shared" si="95"/>
        <v/>
      </c>
      <c r="AL493" s="21"/>
      <c r="AM493" s="52" t="str">
        <f t="shared" si="96"/>
        <v/>
      </c>
      <c r="AN493" s="21"/>
      <c r="AO493" s="32" t="str">
        <f t="shared" si="101"/>
        <v/>
      </c>
      <c r="AP493" s="21"/>
      <c r="AQ493" s="52">
        <f t="shared" si="97"/>
        <v>0</v>
      </c>
      <c r="AR493" s="21"/>
      <c r="AS493" s="52" t="str">
        <f t="shared" si="98"/>
        <v/>
      </c>
      <c r="AT493" s="21"/>
      <c r="AU493" s="52" t="str">
        <f t="shared" si="102"/>
        <v/>
      </c>
      <c r="AV493" s="21"/>
      <c r="AW493" s="52">
        <f t="shared" si="99"/>
        <v>0</v>
      </c>
      <c r="AX493" s="21"/>
      <c r="AY493" s="52" t="str">
        <f t="shared" si="100"/>
        <v/>
      </c>
      <c r="AZ493" s="74"/>
      <c r="BD493" s="21"/>
    </row>
    <row r="494" spans="4:56">
      <c r="D494" s="82"/>
      <c r="E494" s="93"/>
      <c r="F494" s="93"/>
      <c r="G494" s="83"/>
      <c r="H494" s="83"/>
      <c r="I494" s="83"/>
      <c r="J494" s="83"/>
      <c r="K494" s="83"/>
      <c r="L494" s="83"/>
      <c r="N494" s="83"/>
      <c r="O494" s="83"/>
      <c r="P494" s="83"/>
      <c r="W494" s="83"/>
      <c r="X494" s="84"/>
      <c r="Y494" s="83"/>
      <c r="AB494" s="21"/>
      <c r="AC494" s="52" t="str">
        <f t="shared" si="103"/>
        <v/>
      </c>
      <c r="AD494" s="21"/>
      <c r="AE494" s="52">
        <f t="shared" si="104"/>
        <v>0</v>
      </c>
      <c r="AJ494" s="21"/>
      <c r="AK494" s="52" t="str">
        <f t="shared" ref="AK494:AK557" si="105">IF(ISNA(VLOOKUP(AJ494,quocTich,2,FALSE)),"",VLOOKUP(AJ494,quocTich,2,FALSE))</f>
        <v/>
      </c>
      <c r="AL494" s="21"/>
      <c r="AM494" s="52" t="str">
        <f t="shared" ref="AM494:AM557" si="106">IF(ISNA(VLOOKUP(AL494,danToc,2,FALSE)),"",VLOOKUP(AL494,danToc,2,FALSE))</f>
        <v/>
      </c>
      <c r="AN494" s="21"/>
      <c r="AO494" s="32" t="str">
        <f t="shared" si="101"/>
        <v/>
      </c>
      <c r="AP494" s="21"/>
      <c r="AQ494" s="52">
        <f t="shared" ref="AQ494:AQ557" si="107">IF(ISNA(VLOOKUP(AP494&amp;AO494,huyen,3,FALSE)),"",VLOOKUP(AP494&amp;AO494,huyen,3,FALSE))</f>
        <v>0</v>
      </c>
      <c r="AR494" s="21"/>
      <c r="AS494" s="52" t="str">
        <f t="shared" ref="AS494:AS557" si="108">IF(ISNA(VLOOKUP(AR494&amp;AQ494,xa,3,FALSE)),"",VLOOKUP(AR494&amp;AQ494,xa,3,FALSE))</f>
        <v/>
      </c>
      <c r="AT494" s="21"/>
      <c r="AU494" s="52" t="str">
        <f t="shared" si="102"/>
        <v/>
      </c>
      <c r="AV494" s="21"/>
      <c r="AW494" s="52">
        <f t="shared" ref="AW494:AW557" si="109">IF(ISNA(VLOOKUP(AV494&amp;AU494,huyen,3,FALSE)),"",VLOOKUP(AV494&amp;AU494,huyen,3,FALSE))</f>
        <v>0</v>
      </c>
      <c r="AX494" s="21"/>
      <c r="AY494" s="52" t="str">
        <f t="shared" ref="AY494:AY557" si="110">IF(ISNA(VLOOKUP(AX494&amp;AW494,xa,3,FALSE)),"",VLOOKUP(AX494&amp;AW494,xa,3,FALSE))</f>
        <v/>
      </c>
      <c r="AZ494" s="74"/>
      <c r="BD494" s="21"/>
    </row>
    <row r="495" spans="4:56">
      <c r="D495" s="82"/>
      <c r="E495" s="93"/>
      <c r="F495" s="93"/>
      <c r="G495" s="83"/>
      <c r="H495" s="83"/>
      <c r="I495" s="83"/>
      <c r="J495" s="83"/>
      <c r="K495" s="83"/>
      <c r="L495" s="83"/>
      <c r="N495" s="83"/>
      <c r="O495" s="83"/>
      <c r="P495" s="83"/>
      <c r="W495" s="83"/>
      <c r="X495" s="84"/>
      <c r="Y495" s="83"/>
      <c r="AB495" s="21"/>
      <c r="AC495" s="52" t="str">
        <f t="shared" si="103"/>
        <v/>
      </c>
      <c r="AD495" s="21"/>
      <c r="AE495" s="52">
        <f t="shared" si="104"/>
        <v>0</v>
      </c>
      <c r="AJ495" s="21"/>
      <c r="AK495" s="52" t="str">
        <f t="shared" si="105"/>
        <v/>
      </c>
      <c r="AL495" s="21"/>
      <c r="AM495" s="52" t="str">
        <f t="shared" si="106"/>
        <v/>
      </c>
      <c r="AN495" s="21"/>
      <c r="AO495" s="32" t="str">
        <f t="shared" ref="AO495:AO558" si="111">IF(ISNA(VLOOKUP(AN495,tinh,2,FALSE)),"",VLOOKUP(AN495,tinh,2,FALSE))</f>
        <v/>
      </c>
      <c r="AP495" s="21"/>
      <c r="AQ495" s="52">
        <f t="shared" si="107"/>
        <v>0</v>
      </c>
      <c r="AR495" s="21"/>
      <c r="AS495" s="52" t="str">
        <f t="shared" si="108"/>
        <v/>
      </c>
      <c r="AT495" s="21"/>
      <c r="AU495" s="52" t="str">
        <f t="shared" ref="AU495:AU558" si="112">IF(ISNA(VLOOKUP(AT495,tinh,2,FALSE)),"",VLOOKUP(AT495,tinh,2,FALSE))</f>
        <v/>
      </c>
      <c r="AV495" s="21"/>
      <c r="AW495" s="52">
        <f t="shared" si="109"/>
        <v>0</v>
      </c>
      <c r="AX495" s="21"/>
      <c r="AY495" s="52" t="str">
        <f t="shared" si="110"/>
        <v/>
      </c>
      <c r="AZ495" s="74"/>
      <c r="BD495" s="21"/>
    </row>
    <row r="496" spans="4:56">
      <c r="D496" s="82"/>
      <c r="E496" s="93"/>
      <c r="F496" s="93"/>
      <c r="G496" s="83"/>
      <c r="H496" s="83"/>
      <c r="I496" s="83"/>
      <c r="J496" s="83"/>
      <c r="K496" s="83"/>
      <c r="L496" s="83"/>
      <c r="N496" s="83"/>
      <c r="O496" s="83"/>
      <c r="P496" s="83"/>
      <c r="W496" s="83"/>
      <c r="X496" s="84"/>
      <c r="Y496" s="83"/>
      <c r="AB496" s="21"/>
      <c r="AC496" s="52" t="str">
        <f t="shared" si="103"/>
        <v/>
      </c>
      <c r="AD496" s="21"/>
      <c r="AE496" s="52">
        <f t="shared" si="104"/>
        <v>0</v>
      </c>
      <c r="AJ496" s="21"/>
      <c r="AK496" s="52" t="str">
        <f t="shared" si="105"/>
        <v/>
      </c>
      <c r="AL496" s="21"/>
      <c r="AM496" s="52" t="str">
        <f t="shared" si="106"/>
        <v/>
      </c>
      <c r="AN496" s="21"/>
      <c r="AO496" s="32" t="str">
        <f t="shared" si="111"/>
        <v/>
      </c>
      <c r="AP496" s="21"/>
      <c r="AQ496" s="52">
        <f t="shared" si="107"/>
        <v>0</v>
      </c>
      <c r="AR496" s="21"/>
      <c r="AS496" s="52" t="str">
        <f t="shared" si="108"/>
        <v/>
      </c>
      <c r="AT496" s="21"/>
      <c r="AU496" s="52" t="str">
        <f t="shared" si="112"/>
        <v/>
      </c>
      <c r="AV496" s="21"/>
      <c r="AW496" s="52">
        <f t="shared" si="109"/>
        <v>0</v>
      </c>
      <c r="AX496" s="21"/>
      <c r="AY496" s="52" t="str">
        <f t="shared" si="110"/>
        <v/>
      </c>
      <c r="AZ496" s="74"/>
      <c r="BD496" s="21"/>
    </row>
    <row r="497" spans="4:56">
      <c r="D497" s="82"/>
      <c r="E497" s="93"/>
      <c r="F497" s="93"/>
      <c r="G497" s="83"/>
      <c r="H497" s="83"/>
      <c r="I497" s="83"/>
      <c r="J497" s="83"/>
      <c r="K497" s="83"/>
      <c r="L497" s="83"/>
      <c r="N497" s="83"/>
      <c r="O497" s="83"/>
      <c r="P497" s="83"/>
      <c r="W497" s="83"/>
      <c r="X497" s="84"/>
      <c r="Y497" s="83"/>
      <c r="AB497" s="21"/>
      <c r="AC497" s="52" t="str">
        <f t="shared" si="103"/>
        <v/>
      </c>
      <c r="AD497" s="21"/>
      <c r="AE497" s="52">
        <f t="shared" si="104"/>
        <v>0</v>
      </c>
      <c r="AJ497" s="21"/>
      <c r="AK497" s="52" t="str">
        <f t="shared" si="105"/>
        <v/>
      </c>
      <c r="AL497" s="21"/>
      <c r="AM497" s="52" t="str">
        <f t="shared" si="106"/>
        <v/>
      </c>
      <c r="AN497" s="21"/>
      <c r="AO497" s="32" t="str">
        <f t="shared" si="111"/>
        <v/>
      </c>
      <c r="AP497" s="21"/>
      <c r="AQ497" s="52">
        <f t="shared" si="107"/>
        <v>0</v>
      </c>
      <c r="AR497" s="21"/>
      <c r="AS497" s="52" t="str">
        <f t="shared" si="108"/>
        <v/>
      </c>
      <c r="AT497" s="21"/>
      <c r="AU497" s="52" t="str">
        <f t="shared" si="112"/>
        <v/>
      </c>
      <c r="AV497" s="21"/>
      <c r="AW497" s="52">
        <f t="shared" si="109"/>
        <v>0</v>
      </c>
      <c r="AX497" s="21"/>
      <c r="AY497" s="52" t="str">
        <f t="shared" si="110"/>
        <v/>
      </c>
      <c r="AZ497" s="74"/>
      <c r="BD497" s="21"/>
    </row>
    <row r="498" spans="4:56">
      <c r="D498" s="82"/>
      <c r="E498" s="93"/>
      <c r="F498" s="93"/>
      <c r="G498" s="83"/>
      <c r="H498" s="83"/>
      <c r="I498" s="83"/>
      <c r="J498" s="83"/>
      <c r="K498" s="83"/>
      <c r="L498" s="83"/>
      <c r="N498" s="83"/>
      <c r="O498" s="83"/>
      <c r="P498" s="83"/>
      <c r="W498" s="83"/>
      <c r="X498" s="84"/>
      <c r="Y498" s="83"/>
      <c r="AB498" s="21"/>
      <c r="AC498" s="52" t="str">
        <f t="shared" si="103"/>
        <v/>
      </c>
      <c r="AD498" s="21"/>
      <c r="AE498" s="52">
        <f t="shared" si="104"/>
        <v>0</v>
      </c>
      <c r="AJ498" s="21"/>
      <c r="AK498" s="52" t="str">
        <f t="shared" si="105"/>
        <v/>
      </c>
      <c r="AL498" s="21"/>
      <c r="AM498" s="52" t="str">
        <f t="shared" si="106"/>
        <v/>
      </c>
      <c r="AN498" s="21"/>
      <c r="AO498" s="32" t="str">
        <f t="shared" si="111"/>
        <v/>
      </c>
      <c r="AP498" s="21"/>
      <c r="AQ498" s="52">
        <f t="shared" si="107"/>
        <v>0</v>
      </c>
      <c r="AR498" s="21"/>
      <c r="AS498" s="52" t="str">
        <f t="shared" si="108"/>
        <v/>
      </c>
      <c r="AT498" s="21"/>
      <c r="AU498" s="52" t="str">
        <f t="shared" si="112"/>
        <v/>
      </c>
      <c r="AV498" s="21"/>
      <c r="AW498" s="52">
        <f t="shared" si="109"/>
        <v>0</v>
      </c>
      <c r="AX498" s="21"/>
      <c r="AY498" s="52" t="str">
        <f t="shared" si="110"/>
        <v/>
      </c>
      <c r="AZ498" s="74"/>
      <c r="BD498" s="21"/>
    </row>
    <row r="499" spans="4:56">
      <c r="D499" s="82"/>
      <c r="E499" s="93"/>
      <c r="F499" s="93"/>
      <c r="G499" s="83"/>
      <c r="H499" s="83"/>
      <c r="I499" s="83"/>
      <c r="J499" s="83"/>
      <c r="K499" s="83"/>
      <c r="L499" s="83"/>
      <c r="N499" s="83"/>
      <c r="O499" s="83"/>
      <c r="P499" s="83"/>
      <c r="W499" s="83"/>
      <c r="X499" s="84"/>
      <c r="Y499" s="83"/>
      <c r="AB499" s="21"/>
      <c r="AC499" s="52" t="str">
        <f t="shared" si="103"/>
        <v/>
      </c>
      <c r="AD499" s="21"/>
      <c r="AE499" s="52">
        <f t="shared" si="104"/>
        <v>0</v>
      </c>
      <c r="AJ499" s="21"/>
      <c r="AK499" s="52" t="str">
        <f t="shared" si="105"/>
        <v/>
      </c>
      <c r="AL499" s="21"/>
      <c r="AM499" s="52" t="str">
        <f t="shared" si="106"/>
        <v/>
      </c>
      <c r="AN499" s="21"/>
      <c r="AO499" s="32" t="str">
        <f t="shared" si="111"/>
        <v/>
      </c>
      <c r="AP499" s="21"/>
      <c r="AQ499" s="52">
        <f t="shared" si="107"/>
        <v>0</v>
      </c>
      <c r="AR499" s="21"/>
      <c r="AS499" s="52" t="str">
        <f t="shared" si="108"/>
        <v/>
      </c>
      <c r="AT499" s="21"/>
      <c r="AU499" s="52" t="str">
        <f t="shared" si="112"/>
        <v/>
      </c>
      <c r="AV499" s="21"/>
      <c r="AW499" s="52">
        <f t="shared" si="109"/>
        <v>0</v>
      </c>
      <c r="AX499" s="21"/>
      <c r="AY499" s="52" t="str">
        <f t="shared" si="110"/>
        <v/>
      </c>
      <c r="AZ499" s="74"/>
      <c r="BD499" s="21"/>
    </row>
    <row r="500" spans="4:56">
      <c r="D500" s="82"/>
      <c r="E500" s="93"/>
      <c r="F500" s="93"/>
      <c r="G500" s="83"/>
      <c r="H500" s="83"/>
      <c r="I500" s="83"/>
      <c r="J500" s="83"/>
      <c r="K500" s="83"/>
      <c r="L500" s="83"/>
      <c r="N500" s="83"/>
      <c r="O500" s="83"/>
      <c r="P500" s="83"/>
      <c r="W500" s="83"/>
      <c r="X500" s="84"/>
      <c r="Y500" s="83"/>
      <c r="AB500" s="21"/>
      <c r="AC500" s="52" t="str">
        <f t="shared" si="103"/>
        <v/>
      </c>
      <c r="AD500" s="21"/>
      <c r="AE500" s="52">
        <f t="shared" si="104"/>
        <v>0</v>
      </c>
      <c r="AJ500" s="21"/>
      <c r="AK500" s="52" t="str">
        <f t="shared" si="105"/>
        <v/>
      </c>
      <c r="AL500" s="21"/>
      <c r="AM500" s="52" t="str">
        <f t="shared" si="106"/>
        <v/>
      </c>
      <c r="AN500" s="21"/>
      <c r="AO500" s="32" t="str">
        <f t="shared" si="111"/>
        <v/>
      </c>
      <c r="AP500" s="21"/>
      <c r="AQ500" s="52">
        <f t="shared" si="107"/>
        <v>0</v>
      </c>
      <c r="AR500" s="21"/>
      <c r="AS500" s="52" t="str">
        <f t="shared" si="108"/>
        <v/>
      </c>
      <c r="AT500" s="21"/>
      <c r="AU500" s="52" t="str">
        <f t="shared" si="112"/>
        <v/>
      </c>
      <c r="AV500" s="21"/>
      <c r="AW500" s="52">
        <f t="shared" si="109"/>
        <v>0</v>
      </c>
      <c r="AX500" s="21"/>
      <c r="AY500" s="52" t="str">
        <f t="shared" si="110"/>
        <v/>
      </c>
      <c r="AZ500" s="74"/>
      <c r="BD500" s="21"/>
    </row>
    <row r="501" spans="4:56">
      <c r="D501" s="82"/>
      <c r="E501" s="93"/>
      <c r="F501" s="93"/>
      <c r="G501" s="83"/>
      <c r="H501" s="83"/>
      <c r="I501" s="83"/>
      <c r="J501" s="83"/>
      <c r="K501" s="83"/>
      <c r="L501" s="83"/>
      <c r="N501" s="83"/>
      <c r="O501" s="83"/>
      <c r="P501" s="83"/>
      <c r="W501" s="83"/>
      <c r="X501" s="84"/>
      <c r="Y501" s="83"/>
      <c r="AB501" s="21"/>
      <c r="AC501" s="52" t="str">
        <f t="shared" si="103"/>
        <v/>
      </c>
      <c r="AD501" s="21"/>
      <c r="AE501" s="52">
        <f t="shared" si="104"/>
        <v>0</v>
      </c>
      <c r="AJ501" s="21"/>
      <c r="AK501" s="52" t="str">
        <f t="shared" si="105"/>
        <v/>
      </c>
      <c r="AL501" s="21"/>
      <c r="AM501" s="52" t="str">
        <f t="shared" si="106"/>
        <v/>
      </c>
      <c r="AN501" s="21"/>
      <c r="AO501" s="32" t="str">
        <f t="shared" si="111"/>
        <v/>
      </c>
      <c r="AP501" s="21"/>
      <c r="AQ501" s="52">
        <f t="shared" si="107"/>
        <v>0</v>
      </c>
      <c r="AR501" s="21"/>
      <c r="AS501" s="52" t="str">
        <f t="shared" si="108"/>
        <v/>
      </c>
      <c r="AT501" s="21"/>
      <c r="AU501" s="52" t="str">
        <f t="shared" si="112"/>
        <v/>
      </c>
      <c r="AV501" s="21"/>
      <c r="AW501" s="52">
        <f t="shared" si="109"/>
        <v>0</v>
      </c>
      <c r="AX501" s="21"/>
      <c r="AY501" s="52" t="str">
        <f t="shared" si="110"/>
        <v/>
      </c>
      <c r="AZ501" s="74"/>
      <c r="BD501" s="21"/>
    </row>
    <row r="502" spans="4:56">
      <c r="D502" s="82"/>
      <c r="E502" s="93"/>
      <c r="F502" s="93"/>
      <c r="G502" s="83"/>
      <c r="H502" s="83"/>
      <c r="I502" s="83"/>
      <c r="J502" s="83"/>
      <c r="K502" s="83"/>
      <c r="L502" s="83"/>
      <c r="N502" s="83"/>
      <c r="O502" s="83"/>
      <c r="P502" s="83"/>
      <c r="W502" s="83"/>
      <c r="X502" s="84"/>
      <c r="Y502" s="83"/>
      <c r="AB502" s="21"/>
      <c r="AC502" s="52" t="str">
        <f t="shared" si="103"/>
        <v/>
      </c>
      <c r="AD502" s="21"/>
      <c r="AE502" s="52">
        <f t="shared" si="104"/>
        <v>0</v>
      </c>
      <c r="AJ502" s="21"/>
      <c r="AK502" s="52" t="str">
        <f t="shared" si="105"/>
        <v/>
      </c>
      <c r="AL502" s="21"/>
      <c r="AM502" s="52" t="str">
        <f t="shared" si="106"/>
        <v/>
      </c>
      <c r="AN502" s="21"/>
      <c r="AO502" s="32" t="str">
        <f t="shared" si="111"/>
        <v/>
      </c>
      <c r="AP502" s="21"/>
      <c r="AQ502" s="52">
        <f t="shared" si="107"/>
        <v>0</v>
      </c>
      <c r="AR502" s="21"/>
      <c r="AS502" s="52" t="str">
        <f t="shared" si="108"/>
        <v/>
      </c>
      <c r="AT502" s="21"/>
      <c r="AU502" s="52" t="str">
        <f t="shared" si="112"/>
        <v/>
      </c>
      <c r="AV502" s="21"/>
      <c r="AW502" s="52">
        <f t="shared" si="109"/>
        <v>0</v>
      </c>
      <c r="AX502" s="21"/>
      <c r="AY502" s="52" t="str">
        <f t="shared" si="110"/>
        <v/>
      </c>
      <c r="AZ502" s="74"/>
      <c r="BD502" s="21"/>
    </row>
    <row r="503" spans="4:56">
      <c r="D503" s="82"/>
      <c r="E503" s="93"/>
      <c r="F503" s="93"/>
      <c r="G503" s="83"/>
      <c r="H503" s="83"/>
      <c r="I503" s="83"/>
      <c r="J503" s="83"/>
      <c r="K503" s="83"/>
      <c r="L503" s="83"/>
      <c r="N503" s="83"/>
      <c r="O503" s="83"/>
      <c r="P503" s="83"/>
      <c r="W503" s="83"/>
      <c r="X503" s="84"/>
      <c r="Y503" s="83"/>
      <c r="AB503" s="21"/>
      <c r="AC503" s="52" t="str">
        <f t="shared" si="103"/>
        <v/>
      </c>
      <c r="AD503" s="21"/>
      <c r="AE503" s="52">
        <f t="shared" si="104"/>
        <v>0</v>
      </c>
      <c r="AJ503" s="21"/>
      <c r="AK503" s="52" t="str">
        <f t="shared" si="105"/>
        <v/>
      </c>
      <c r="AL503" s="21"/>
      <c r="AM503" s="52" t="str">
        <f t="shared" si="106"/>
        <v/>
      </c>
      <c r="AN503" s="21"/>
      <c r="AO503" s="32" t="str">
        <f t="shared" si="111"/>
        <v/>
      </c>
      <c r="AP503" s="21"/>
      <c r="AQ503" s="52">
        <f t="shared" si="107"/>
        <v>0</v>
      </c>
      <c r="AR503" s="21"/>
      <c r="AS503" s="52" t="str">
        <f t="shared" si="108"/>
        <v/>
      </c>
      <c r="AT503" s="21"/>
      <c r="AU503" s="52" t="str">
        <f t="shared" si="112"/>
        <v/>
      </c>
      <c r="AV503" s="21"/>
      <c r="AW503" s="52">
        <f t="shared" si="109"/>
        <v>0</v>
      </c>
      <c r="AX503" s="21"/>
      <c r="AY503" s="52" t="str">
        <f t="shared" si="110"/>
        <v/>
      </c>
      <c r="AZ503" s="74"/>
      <c r="BD503" s="21"/>
    </row>
    <row r="504" spans="4:56">
      <c r="D504" s="82"/>
      <c r="E504" s="93"/>
      <c r="F504" s="93"/>
      <c r="G504" s="83"/>
      <c r="H504" s="83"/>
      <c r="I504" s="83"/>
      <c r="J504" s="83"/>
      <c r="K504" s="83"/>
      <c r="L504" s="83"/>
      <c r="N504" s="83"/>
      <c r="O504" s="83"/>
      <c r="P504" s="83"/>
      <c r="W504" s="83"/>
      <c r="X504" s="84"/>
      <c r="Y504" s="83"/>
      <c r="AB504" s="21"/>
      <c r="AC504" s="52" t="str">
        <f t="shared" si="103"/>
        <v/>
      </c>
      <c r="AD504" s="21"/>
      <c r="AE504" s="52">
        <f t="shared" si="104"/>
        <v>0</v>
      </c>
      <c r="AJ504" s="21"/>
      <c r="AK504" s="52" t="str">
        <f t="shared" si="105"/>
        <v/>
      </c>
      <c r="AL504" s="21"/>
      <c r="AM504" s="52" t="str">
        <f t="shared" si="106"/>
        <v/>
      </c>
      <c r="AN504" s="21"/>
      <c r="AO504" s="32" t="str">
        <f t="shared" si="111"/>
        <v/>
      </c>
      <c r="AP504" s="21"/>
      <c r="AQ504" s="52">
        <f t="shared" si="107"/>
        <v>0</v>
      </c>
      <c r="AR504" s="21"/>
      <c r="AS504" s="52" t="str">
        <f t="shared" si="108"/>
        <v/>
      </c>
      <c r="AT504" s="21"/>
      <c r="AU504" s="52" t="str">
        <f t="shared" si="112"/>
        <v/>
      </c>
      <c r="AV504" s="21"/>
      <c r="AW504" s="52">
        <f t="shared" si="109"/>
        <v>0</v>
      </c>
      <c r="AX504" s="21"/>
      <c r="AY504" s="52" t="str">
        <f t="shared" si="110"/>
        <v/>
      </c>
      <c r="AZ504" s="74"/>
      <c r="BD504" s="21"/>
    </row>
    <row r="505" spans="4:56">
      <c r="D505" s="82"/>
      <c r="E505" s="93"/>
      <c r="F505" s="93"/>
      <c r="G505" s="83"/>
      <c r="H505" s="83"/>
      <c r="I505" s="83"/>
      <c r="J505" s="83"/>
      <c r="K505" s="83"/>
      <c r="L505" s="83"/>
      <c r="N505" s="83"/>
      <c r="O505" s="83"/>
      <c r="P505" s="83"/>
      <c r="W505" s="83"/>
      <c r="X505" s="84"/>
      <c r="Y505" s="83"/>
      <c r="AB505" s="21"/>
      <c r="AC505" s="52" t="str">
        <f t="shared" si="103"/>
        <v/>
      </c>
      <c r="AD505" s="21"/>
      <c r="AE505" s="52">
        <f t="shared" si="104"/>
        <v>0</v>
      </c>
      <c r="AJ505" s="21"/>
      <c r="AK505" s="52" t="str">
        <f t="shared" si="105"/>
        <v/>
      </c>
      <c r="AL505" s="21"/>
      <c r="AM505" s="52" t="str">
        <f t="shared" si="106"/>
        <v/>
      </c>
      <c r="AN505" s="21"/>
      <c r="AO505" s="32" t="str">
        <f t="shared" si="111"/>
        <v/>
      </c>
      <c r="AP505" s="21"/>
      <c r="AQ505" s="52">
        <f t="shared" si="107"/>
        <v>0</v>
      </c>
      <c r="AR505" s="21"/>
      <c r="AS505" s="52" t="str">
        <f t="shared" si="108"/>
        <v/>
      </c>
      <c r="AT505" s="21"/>
      <c r="AU505" s="52" t="str">
        <f t="shared" si="112"/>
        <v/>
      </c>
      <c r="AV505" s="21"/>
      <c r="AW505" s="52">
        <f t="shared" si="109"/>
        <v>0</v>
      </c>
      <c r="AX505" s="21"/>
      <c r="AY505" s="52" t="str">
        <f t="shared" si="110"/>
        <v/>
      </c>
      <c r="AZ505" s="74"/>
      <c r="BD505" s="21"/>
    </row>
    <row r="506" spans="4:56">
      <c r="D506" s="82"/>
      <c r="E506" s="93"/>
      <c r="F506" s="93"/>
      <c r="G506" s="83"/>
      <c r="H506" s="83"/>
      <c r="I506" s="83"/>
      <c r="J506" s="83"/>
      <c r="K506" s="83"/>
      <c r="L506" s="83"/>
      <c r="N506" s="83"/>
      <c r="O506" s="83"/>
      <c r="P506" s="83"/>
      <c r="W506" s="83"/>
      <c r="X506" s="84"/>
      <c r="Y506" s="83"/>
      <c r="AB506" s="21"/>
      <c r="AC506" s="52" t="str">
        <f t="shared" si="103"/>
        <v/>
      </c>
      <c r="AD506" s="21"/>
      <c r="AE506" s="52">
        <f t="shared" si="104"/>
        <v>0</v>
      </c>
      <c r="AJ506" s="21"/>
      <c r="AK506" s="52" t="str">
        <f t="shared" si="105"/>
        <v/>
      </c>
      <c r="AL506" s="21"/>
      <c r="AM506" s="52" t="str">
        <f t="shared" si="106"/>
        <v/>
      </c>
      <c r="AN506" s="21"/>
      <c r="AO506" s="32" t="str">
        <f t="shared" si="111"/>
        <v/>
      </c>
      <c r="AP506" s="21"/>
      <c r="AQ506" s="52">
        <f t="shared" si="107"/>
        <v>0</v>
      </c>
      <c r="AR506" s="21"/>
      <c r="AS506" s="52" t="str">
        <f t="shared" si="108"/>
        <v/>
      </c>
      <c r="AT506" s="21"/>
      <c r="AU506" s="52" t="str">
        <f t="shared" si="112"/>
        <v/>
      </c>
      <c r="AV506" s="21"/>
      <c r="AW506" s="52">
        <f t="shared" si="109"/>
        <v>0</v>
      </c>
      <c r="AX506" s="21"/>
      <c r="AY506" s="52" t="str">
        <f t="shared" si="110"/>
        <v/>
      </c>
      <c r="AZ506" s="74"/>
      <c r="BD506" s="21"/>
    </row>
    <row r="507" spans="4:56">
      <c r="D507" s="82"/>
      <c r="E507" s="93"/>
      <c r="F507" s="93"/>
      <c r="G507" s="83"/>
      <c r="H507" s="83"/>
      <c r="I507" s="83"/>
      <c r="J507" s="83"/>
      <c r="K507" s="83"/>
      <c r="L507" s="83"/>
      <c r="N507" s="83"/>
      <c r="O507" s="83"/>
      <c r="P507" s="83"/>
      <c r="W507" s="83"/>
      <c r="X507" s="84"/>
      <c r="Y507" s="83"/>
      <c r="AB507" s="21"/>
      <c r="AC507" s="52" t="str">
        <f t="shared" si="103"/>
        <v/>
      </c>
      <c r="AD507" s="21"/>
      <c r="AE507" s="52">
        <f t="shared" si="104"/>
        <v>0</v>
      </c>
      <c r="AJ507" s="21"/>
      <c r="AK507" s="52" t="str">
        <f t="shared" si="105"/>
        <v/>
      </c>
      <c r="AL507" s="21"/>
      <c r="AM507" s="52" t="str">
        <f t="shared" si="106"/>
        <v/>
      </c>
      <c r="AN507" s="21"/>
      <c r="AO507" s="32" t="str">
        <f t="shared" si="111"/>
        <v/>
      </c>
      <c r="AP507" s="21"/>
      <c r="AQ507" s="52">
        <f t="shared" si="107"/>
        <v>0</v>
      </c>
      <c r="AR507" s="21"/>
      <c r="AS507" s="52" t="str">
        <f t="shared" si="108"/>
        <v/>
      </c>
      <c r="AT507" s="21"/>
      <c r="AU507" s="52" t="str">
        <f t="shared" si="112"/>
        <v/>
      </c>
      <c r="AV507" s="21"/>
      <c r="AW507" s="52">
        <f t="shared" si="109"/>
        <v>0</v>
      </c>
      <c r="AX507" s="21"/>
      <c r="AY507" s="52" t="str">
        <f t="shared" si="110"/>
        <v/>
      </c>
      <c r="AZ507" s="74"/>
      <c r="BD507" s="21"/>
    </row>
    <row r="508" spans="4:56">
      <c r="D508" s="82"/>
      <c r="E508" s="93"/>
      <c r="F508" s="93"/>
      <c r="G508" s="83"/>
      <c r="H508" s="83"/>
      <c r="I508" s="83"/>
      <c r="J508" s="83"/>
      <c r="K508" s="83"/>
      <c r="L508" s="83"/>
      <c r="N508" s="83"/>
      <c r="O508" s="83"/>
      <c r="P508" s="83"/>
      <c r="W508" s="83"/>
      <c r="X508" s="84"/>
      <c r="Y508" s="83"/>
      <c r="AB508" s="21"/>
      <c r="AC508" s="52" t="str">
        <f t="shared" si="103"/>
        <v/>
      </c>
      <c r="AD508" s="21"/>
      <c r="AE508" s="52">
        <f t="shared" si="104"/>
        <v>0</v>
      </c>
      <c r="AJ508" s="21"/>
      <c r="AK508" s="52" t="str">
        <f t="shared" si="105"/>
        <v/>
      </c>
      <c r="AL508" s="21"/>
      <c r="AM508" s="52" t="str">
        <f t="shared" si="106"/>
        <v/>
      </c>
      <c r="AN508" s="21"/>
      <c r="AO508" s="32" t="str">
        <f t="shared" si="111"/>
        <v/>
      </c>
      <c r="AP508" s="21"/>
      <c r="AQ508" s="52">
        <f t="shared" si="107"/>
        <v>0</v>
      </c>
      <c r="AR508" s="21"/>
      <c r="AS508" s="52" t="str">
        <f t="shared" si="108"/>
        <v/>
      </c>
      <c r="AT508" s="21"/>
      <c r="AU508" s="52" t="str">
        <f t="shared" si="112"/>
        <v/>
      </c>
      <c r="AV508" s="21"/>
      <c r="AW508" s="52">
        <f t="shared" si="109"/>
        <v>0</v>
      </c>
      <c r="AX508" s="21"/>
      <c r="AY508" s="52" t="str">
        <f t="shared" si="110"/>
        <v/>
      </c>
      <c r="AZ508" s="74"/>
      <c r="BD508" s="21"/>
    </row>
    <row r="509" spans="4:56">
      <c r="D509" s="82"/>
      <c r="E509" s="93"/>
      <c r="F509" s="93"/>
      <c r="G509" s="83"/>
      <c r="H509" s="83"/>
      <c r="I509" s="83"/>
      <c r="J509" s="83"/>
      <c r="K509" s="83"/>
      <c r="L509" s="83"/>
      <c r="N509" s="83"/>
      <c r="O509" s="83"/>
      <c r="P509" s="83"/>
      <c r="W509" s="83"/>
      <c r="X509" s="84"/>
      <c r="Y509" s="83"/>
      <c r="AB509" s="21"/>
      <c r="AC509" s="52" t="str">
        <f t="shared" si="103"/>
        <v/>
      </c>
      <c r="AD509" s="21"/>
      <c r="AE509" s="52">
        <f t="shared" si="104"/>
        <v>0</v>
      </c>
      <c r="AJ509" s="21"/>
      <c r="AK509" s="52" t="str">
        <f t="shared" si="105"/>
        <v/>
      </c>
      <c r="AL509" s="21"/>
      <c r="AM509" s="52" t="str">
        <f t="shared" si="106"/>
        <v/>
      </c>
      <c r="AN509" s="21"/>
      <c r="AO509" s="32" t="str">
        <f t="shared" si="111"/>
        <v/>
      </c>
      <c r="AP509" s="21"/>
      <c r="AQ509" s="52">
        <f t="shared" si="107"/>
        <v>0</v>
      </c>
      <c r="AR509" s="21"/>
      <c r="AS509" s="52" t="str">
        <f t="shared" si="108"/>
        <v/>
      </c>
      <c r="AT509" s="21"/>
      <c r="AU509" s="52" t="str">
        <f t="shared" si="112"/>
        <v/>
      </c>
      <c r="AV509" s="21"/>
      <c r="AW509" s="52">
        <f t="shared" si="109"/>
        <v>0</v>
      </c>
      <c r="AX509" s="21"/>
      <c r="AY509" s="52" t="str">
        <f t="shared" si="110"/>
        <v/>
      </c>
      <c r="AZ509" s="74"/>
      <c r="BD509" s="21"/>
    </row>
    <row r="510" spans="4:56">
      <c r="D510" s="82"/>
      <c r="E510" s="93"/>
      <c r="F510" s="93"/>
      <c r="G510" s="83"/>
      <c r="H510" s="83"/>
      <c r="I510" s="83"/>
      <c r="J510" s="83"/>
      <c r="K510" s="83"/>
      <c r="L510" s="83"/>
      <c r="N510" s="83"/>
      <c r="O510" s="83"/>
      <c r="P510" s="83"/>
      <c r="W510" s="83"/>
      <c r="X510" s="84"/>
      <c r="Y510" s="83"/>
      <c r="AB510" s="21"/>
      <c r="AC510" s="52" t="str">
        <f t="shared" si="103"/>
        <v/>
      </c>
      <c r="AD510" s="21"/>
      <c r="AE510" s="52">
        <f t="shared" si="104"/>
        <v>0</v>
      </c>
      <c r="AJ510" s="21"/>
      <c r="AK510" s="52" t="str">
        <f t="shared" si="105"/>
        <v/>
      </c>
      <c r="AL510" s="21"/>
      <c r="AM510" s="52" t="str">
        <f t="shared" si="106"/>
        <v/>
      </c>
      <c r="AN510" s="21"/>
      <c r="AO510" s="32" t="str">
        <f t="shared" si="111"/>
        <v/>
      </c>
      <c r="AP510" s="21"/>
      <c r="AQ510" s="52">
        <f t="shared" si="107"/>
        <v>0</v>
      </c>
      <c r="AR510" s="21"/>
      <c r="AS510" s="52" t="str">
        <f t="shared" si="108"/>
        <v/>
      </c>
      <c r="AT510" s="21"/>
      <c r="AU510" s="52" t="str">
        <f t="shared" si="112"/>
        <v/>
      </c>
      <c r="AV510" s="21"/>
      <c r="AW510" s="52">
        <f t="shared" si="109"/>
        <v>0</v>
      </c>
      <c r="AX510" s="21"/>
      <c r="AY510" s="52" t="str">
        <f t="shared" si="110"/>
        <v/>
      </c>
      <c r="AZ510" s="74"/>
      <c r="BD510" s="21"/>
    </row>
    <row r="511" spans="4:56">
      <c r="D511" s="82"/>
      <c r="E511" s="93"/>
      <c r="F511" s="93"/>
      <c r="G511" s="83"/>
      <c r="H511" s="83"/>
      <c r="I511" s="83"/>
      <c r="J511" s="83"/>
      <c r="K511" s="83"/>
      <c r="L511" s="83"/>
      <c r="N511" s="83"/>
      <c r="O511" s="83"/>
      <c r="P511" s="83"/>
      <c r="W511" s="83"/>
      <c r="X511" s="84"/>
      <c r="Y511" s="83"/>
      <c r="AB511" s="21"/>
      <c r="AC511" s="52" t="str">
        <f t="shared" si="103"/>
        <v/>
      </c>
      <c r="AD511" s="21"/>
      <c r="AE511" s="52">
        <f t="shared" si="104"/>
        <v>0</v>
      </c>
      <c r="AJ511" s="21"/>
      <c r="AK511" s="52" t="str">
        <f t="shared" si="105"/>
        <v/>
      </c>
      <c r="AL511" s="21"/>
      <c r="AM511" s="52" t="str">
        <f t="shared" si="106"/>
        <v/>
      </c>
      <c r="AN511" s="21"/>
      <c r="AO511" s="32" t="str">
        <f t="shared" si="111"/>
        <v/>
      </c>
      <c r="AP511" s="21"/>
      <c r="AQ511" s="52">
        <f t="shared" si="107"/>
        <v>0</v>
      </c>
      <c r="AR511" s="21"/>
      <c r="AS511" s="52" t="str">
        <f t="shared" si="108"/>
        <v/>
      </c>
      <c r="AT511" s="21"/>
      <c r="AU511" s="52" t="str">
        <f t="shared" si="112"/>
        <v/>
      </c>
      <c r="AV511" s="21"/>
      <c r="AW511" s="52">
        <f t="shared" si="109"/>
        <v>0</v>
      </c>
      <c r="AX511" s="21"/>
      <c r="AY511" s="52" t="str">
        <f t="shared" si="110"/>
        <v/>
      </c>
      <c r="AZ511" s="74"/>
      <c r="BD511" s="21"/>
    </row>
    <row r="512" spans="4:56">
      <c r="D512" s="82"/>
      <c r="E512" s="93"/>
      <c r="F512" s="93"/>
      <c r="G512" s="83"/>
      <c r="H512" s="83"/>
      <c r="I512" s="83"/>
      <c r="J512" s="83"/>
      <c r="K512" s="83"/>
      <c r="L512" s="83"/>
      <c r="N512" s="83"/>
      <c r="O512" s="83"/>
      <c r="P512" s="83"/>
      <c r="W512" s="83"/>
      <c r="X512" s="84"/>
      <c r="Y512" s="83"/>
      <c r="AB512" s="21"/>
      <c r="AC512" s="52" t="str">
        <f t="shared" si="103"/>
        <v/>
      </c>
      <c r="AD512" s="21"/>
      <c r="AE512" s="52">
        <f t="shared" si="104"/>
        <v>0</v>
      </c>
      <c r="AJ512" s="21"/>
      <c r="AK512" s="52" t="str">
        <f t="shared" si="105"/>
        <v/>
      </c>
      <c r="AL512" s="21"/>
      <c r="AM512" s="52" t="str">
        <f t="shared" si="106"/>
        <v/>
      </c>
      <c r="AN512" s="21"/>
      <c r="AO512" s="32" t="str">
        <f t="shared" si="111"/>
        <v/>
      </c>
      <c r="AP512" s="21"/>
      <c r="AQ512" s="52">
        <f t="shared" si="107"/>
        <v>0</v>
      </c>
      <c r="AR512" s="21"/>
      <c r="AS512" s="52" t="str">
        <f t="shared" si="108"/>
        <v/>
      </c>
      <c r="AT512" s="21"/>
      <c r="AU512" s="52" t="str">
        <f t="shared" si="112"/>
        <v/>
      </c>
      <c r="AV512" s="21"/>
      <c r="AW512" s="52">
        <f t="shared" si="109"/>
        <v>0</v>
      </c>
      <c r="AX512" s="21"/>
      <c r="AY512" s="52" t="str">
        <f t="shared" si="110"/>
        <v/>
      </c>
      <c r="AZ512" s="74"/>
      <c r="BD512" s="21"/>
    </row>
    <row r="513" spans="4:56">
      <c r="D513" s="82"/>
      <c r="E513" s="93"/>
      <c r="F513" s="93"/>
      <c r="G513" s="83"/>
      <c r="H513" s="83"/>
      <c r="I513" s="83"/>
      <c r="J513" s="83"/>
      <c r="K513" s="83"/>
      <c r="L513" s="83"/>
      <c r="N513" s="83"/>
      <c r="O513" s="83"/>
      <c r="P513" s="83"/>
      <c r="W513" s="83"/>
      <c r="X513" s="84"/>
      <c r="Y513" s="83"/>
      <c r="AB513" s="21"/>
      <c r="AC513" s="52" t="str">
        <f t="shared" si="103"/>
        <v/>
      </c>
      <c r="AD513" s="21"/>
      <c r="AE513" s="52">
        <f t="shared" si="104"/>
        <v>0</v>
      </c>
      <c r="AJ513" s="21"/>
      <c r="AK513" s="52" t="str">
        <f t="shared" si="105"/>
        <v/>
      </c>
      <c r="AL513" s="21"/>
      <c r="AM513" s="52" t="str">
        <f t="shared" si="106"/>
        <v/>
      </c>
      <c r="AN513" s="21"/>
      <c r="AO513" s="32" t="str">
        <f t="shared" si="111"/>
        <v/>
      </c>
      <c r="AP513" s="21"/>
      <c r="AQ513" s="52">
        <f t="shared" si="107"/>
        <v>0</v>
      </c>
      <c r="AR513" s="21"/>
      <c r="AS513" s="52" t="str">
        <f t="shared" si="108"/>
        <v/>
      </c>
      <c r="AT513" s="21"/>
      <c r="AU513" s="52" t="str">
        <f t="shared" si="112"/>
        <v/>
      </c>
      <c r="AV513" s="21"/>
      <c r="AW513" s="52">
        <f t="shared" si="109"/>
        <v>0</v>
      </c>
      <c r="AX513" s="21"/>
      <c r="AY513" s="52" t="str">
        <f t="shared" si="110"/>
        <v/>
      </c>
      <c r="AZ513" s="74"/>
      <c r="BD513" s="21"/>
    </row>
    <row r="514" spans="4:56">
      <c r="D514" s="82"/>
      <c r="E514" s="93"/>
      <c r="F514" s="93"/>
      <c r="G514" s="83"/>
      <c r="H514" s="83"/>
      <c r="I514" s="83"/>
      <c r="J514" s="83"/>
      <c r="K514" s="83"/>
      <c r="L514" s="83"/>
      <c r="N514" s="83"/>
      <c r="O514" s="83"/>
      <c r="P514" s="83"/>
      <c r="W514" s="83"/>
      <c r="X514" s="84"/>
      <c r="Y514" s="83"/>
      <c r="AB514" s="21"/>
      <c r="AC514" s="52" t="str">
        <f t="shared" si="103"/>
        <v/>
      </c>
      <c r="AD514" s="21"/>
      <c r="AE514" s="52">
        <f t="shared" si="104"/>
        <v>0</v>
      </c>
      <c r="AJ514" s="21"/>
      <c r="AK514" s="52" t="str">
        <f t="shared" si="105"/>
        <v/>
      </c>
      <c r="AL514" s="21"/>
      <c r="AM514" s="52" t="str">
        <f t="shared" si="106"/>
        <v/>
      </c>
      <c r="AN514" s="21"/>
      <c r="AO514" s="32" t="str">
        <f t="shared" si="111"/>
        <v/>
      </c>
      <c r="AP514" s="21"/>
      <c r="AQ514" s="52">
        <f t="shared" si="107"/>
        <v>0</v>
      </c>
      <c r="AR514" s="21"/>
      <c r="AS514" s="52" t="str">
        <f t="shared" si="108"/>
        <v/>
      </c>
      <c r="AT514" s="21"/>
      <c r="AU514" s="52" t="str">
        <f t="shared" si="112"/>
        <v/>
      </c>
      <c r="AV514" s="21"/>
      <c r="AW514" s="52">
        <f t="shared" si="109"/>
        <v>0</v>
      </c>
      <c r="AX514" s="21"/>
      <c r="AY514" s="52" t="str">
        <f t="shared" si="110"/>
        <v/>
      </c>
      <c r="AZ514" s="74"/>
      <c r="BD514" s="21"/>
    </row>
    <row r="515" spans="4:56">
      <c r="D515" s="82"/>
      <c r="E515" s="93"/>
      <c r="F515" s="93"/>
      <c r="G515" s="83"/>
      <c r="H515" s="83"/>
      <c r="I515" s="83"/>
      <c r="J515" s="83"/>
      <c r="K515" s="83"/>
      <c r="L515" s="83"/>
      <c r="N515" s="83"/>
      <c r="O515" s="83"/>
      <c r="P515" s="83"/>
      <c r="W515" s="83"/>
      <c r="X515" s="84"/>
      <c r="Y515" s="83"/>
      <c r="AB515" s="21"/>
      <c r="AC515" s="52" t="str">
        <f t="shared" ref="AC515:AC578" si="113">IF(ISNA(VLOOKUP(AB515,tinh,2,FALSE)),"",VLOOKUP(AB515,tinh,2,FALSE))</f>
        <v/>
      </c>
      <c r="AD515" s="21"/>
      <c r="AE515" s="52">
        <f t="shared" ref="AE515:AE578" si="114">IF(ISNA(VLOOKUP(AD515&amp;AC515,benhVien,3,FALSE)),"",VLOOKUP(AD515&amp;AC515,benhVien,3,FALSE))</f>
        <v>0</v>
      </c>
      <c r="AJ515" s="21"/>
      <c r="AK515" s="52" t="str">
        <f t="shared" si="105"/>
        <v/>
      </c>
      <c r="AL515" s="21"/>
      <c r="AM515" s="52" t="str">
        <f t="shared" si="106"/>
        <v/>
      </c>
      <c r="AN515" s="21"/>
      <c r="AO515" s="32" t="str">
        <f t="shared" si="111"/>
        <v/>
      </c>
      <c r="AP515" s="21"/>
      <c r="AQ515" s="52">
        <f t="shared" si="107"/>
        <v>0</v>
      </c>
      <c r="AR515" s="21"/>
      <c r="AS515" s="52" t="str">
        <f t="shared" si="108"/>
        <v/>
      </c>
      <c r="AT515" s="21"/>
      <c r="AU515" s="52" t="str">
        <f t="shared" si="112"/>
        <v/>
      </c>
      <c r="AV515" s="21"/>
      <c r="AW515" s="52">
        <f t="shared" si="109"/>
        <v>0</v>
      </c>
      <c r="AX515" s="21"/>
      <c r="AY515" s="52" t="str">
        <f t="shared" si="110"/>
        <v/>
      </c>
      <c r="AZ515" s="74"/>
      <c r="BD515" s="21"/>
    </row>
    <row r="516" spans="4:56">
      <c r="D516" s="82"/>
      <c r="E516" s="93"/>
      <c r="F516" s="93"/>
      <c r="G516" s="83"/>
      <c r="H516" s="83"/>
      <c r="I516" s="83"/>
      <c r="J516" s="83"/>
      <c r="K516" s="83"/>
      <c r="L516" s="83"/>
      <c r="N516" s="83"/>
      <c r="O516" s="83"/>
      <c r="P516" s="83"/>
      <c r="W516" s="83"/>
      <c r="X516" s="84"/>
      <c r="Y516" s="83"/>
      <c r="AB516" s="21"/>
      <c r="AC516" s="52" t="str">
        <f t="shared" si="113"/>
        <v/>
      </c>
      <c r="AD516" s="21"/>
      <c r="AE516" s="52">
        <f t="shared" si="114"/>
        <v>0</v>
      </c>
      <c r="AJ516" s="21"/>
      <c r="AK516" s="52" t="str">
        <f t="shared" si="105"/>
        <v/>
      </c>
      <c r="AL516" s="21"/>
      <c r="AM516" s="52" t="str">
        <f t="shared" si="106"/>
        <v/>
      </c>
      <c r="AN516" s="21"/>
      <c r="AO516" s="32" t="str">
        <f t="shared" si="111"/>
        <v/>
      </c>
      <c r="AP516" s="21"/>
      <c r="AQ516" s="52">
        <f t="shared" si="107"/>
        <v>0</v>
      </c>
      <c r="AR516" s="21"/>
      <c r="AS516" s="52" t="str">
        <f t="shared" si="108"/>
        <v/>
      </c>
      <c r="AT516" s="21"/>
      <c r="AU516" s="52" t="str">
        <f t="shared" si="112"/>
        <v/>
      </c>
      <c r="AV516" s="21"/>
      <c r="AW516" s="52">
        <f t="shared" si="109"/>
        <v>0</v>
      </c>
      <c r="AX516" s="21"/>
      <c r="AY516" s="52" t="str">
        <f t="shared" si="110"/>
        <v/>
      </c>
      <c r="AZ516" s="74"/>
      <c r="BD516" s="21"/>
    </row>
    <row r="517" spans="4:56">
      <c r="D517" s="82"/>
      <c r="E517" s="93"/>
      <c r="F517" s="93"/>
      <c r="G517" s="83"/>
      <c r="H517" s="83"/>
      <c r="I517" s="83"/>
      <c r="J517" s="83"/>
      <c r="K517" s="83"/>
      <c r="L517" s="83"/>
      <c r="N517" s="83"/>
      <c r="O517" s="83"/>
      <c r="P517" s="83"/>
      <c r="W517" s="83"/>
      <c r="X517" s="84"/>
      <c r="Y517" s="83"/>
      <c r="AB517" s="21"/>
      <c r="AC517" s="52" t="str">
        <f t="shared" si="113"/>
        <v/>
      </c>
      <c r="AD517" s="21"/>
      <c r="AE517" s="52">
        <f t="shared" si="114"/>
        <v>0</v>
      </c>
      <c r="AJ517" s="21"/>
      <c r="AK517" s="52" t="str">
        <f t="shared" si="105"/>
        <v/>
      </c>
      <c r="AL517" s="21"/>
      <c r="AM517" s="52" t="str">
        <f t="shared" si="106"/>
        <v/>
      </c>
      <c r="AN517" s="21"/>
      <c r="AO517" s="32" t="str">
        <f t="shared" si="111"/>
        <v/>
      </c>
      <c r="AP517" s="21"/>
      <c r="AQ517" s="52">
        <f t="shared" si="107"/>
        <v>0</v>
      </c>
      <c r="AR517" s="21"/>
      <c r="AS517" s="52" t="str">
        <f t="shared" si="108"/>
        <v/>
      </c>
      <c r="AT517" s="21"/>
      <c r="AU517" s="52" t="str">
        <f t="shared" si="112"/>
        <v/>
      </c>
      <c r="AV517" s="21"/>
      <c r="AW517" s="52">
        <f t="shared" si="109"/>
        <v>0</v>
      </c>
      <c r="AX517" s="21"/>
      <c r="AY517" s="52" t="str">
        <f t="shared" si="110"/>
        <v/>
      </c>
      <c r="AZ517" s="74"/>
      <c r="BD517" s="21"/>
    </row>
    <row r="518" spans="4:56">
      <c r="D518" s="82"/>
      <c r="E518" s="93"/>
      <c r="F518" s="93"/>
      <c r="G518" s="83"/>
      <c r="H518" s="83"/>
      <c r="I518" s="83"/>
      <c r="J518" s="83"/>
      <c r="K518" s="83"/>
      <c r="L518" s="83"/>
      <c r="N518" s="83"/>
      <c r="O518" s="83"/>
      <c r="P518" s="83"/>
      <c r="W518" s="83"/>
      <c r="X518" s="84"/>
      <c r="Y518" s="83"/>
      <c r="AB518" s="21"/>
      <c r="AC518" s="52" t="str">
        <f t="shared" si="113"/>
        <v/>
      </c>
      <c r="AD518" s="21"/>
      <c r="AE518" s="52">
        <f t="shared" si="114"/>
        <v>0</v>
      </c>
      <c r="AJ518" s="21"/>
      <c r="AK518" s="52" t="str">
        <f t="shared" si="105"/>
        <v/>
      </c>
      <c r="AL518" s="21"/>
      <c r="AM518" s="52" t="str">
        <f t="shared" si="106"/>
        <v/>
      </c>
      <c r="AN518" s="21"/>
      <c r="AO518" s="32" t="str">
        <f t="shared" si="111"/>
        <v/>
      </c>
      <c r="AP518" s="21"/>
      <c r="AQ518" s="52">
        <f t="shared" si="107"/>
        <v>0</v>
      </c>
      <c r="AR518" s="21"/>
      <c r="AS518" s="52" t="str">
        <f t="shared" si="108"/>
        <v/>
      </c>
      <c r="AT518" s="21"/>
      <c r="AU518" s="52" t="str">
        <f t="shared" si="112"/>
        <v/>
      </c>
      <c r="AV518" s="21"/>
      <c r="AW518" s="52">
        <f t="shared" si="109"/>
        <v>0</v>
      </c>
      <c r="AX518" s="21"/>
      <c r="AY518" s="52" t="str">
        <f t="shared" si="110"/>
        <v/>
      </c>
      <c r="AZ518" s="74"/>
      <c r="BD518" s="21"/>
    </row>
    <row r="519" spans="4:56">
      <c r="D519" s="82"/>
      <c r="E519" s="93"/>
      <c r="F519" s="93"/>
      <c r="G519" s="83"/>
      <c r="H519" s="83"/>
      <c r="I519" s="83"/>
      <c r="J519" s="83"/>
      <c r="K519" s="83"/>
      <c r="L519" s="83"/>
      <c r="N519" s="83"/>
      <c r="O519" s="83"/>
      <c r="P519" s="83"/>
      <c r="W519" s="83"/>
      <c r="X519" s="84"/>
      <c r="Y519" s="83"/>
      <c r="AB519" s="21"/>
      <c r="AC519" s="52" t="str">
        <f t="shared" si="113"/>
        <v/>
      </c>
      <c r="AD519" s="21"/>
      <c r="AE519" s="52">
        <f t="shared" si="114"/>
        <v>0</v>
      </c>
      <c r="AJ519" s="21"/>
      <c r="AK519" s="52" t="str">
        <f t="shared" si="105"/>
        <v/>
      </c>
      <c r="AL519" s="21"/>
      <c r="AM519" s="52" t="str">
        <f t="shared" si="106"/>
        <v/>
      </c>
      <c r="AN519" s="21"/>
      <c r="AO519" s="32" t="str">
        <f t="shared" si="111"/>
        <v/>
      </c>
      <c r="AP519" s="21"/>
      <c r="AQ519" s="52">
        <f t="shared" si="107"/>
        <v>0</v>
      </c>
      <c r="AR519" s="21"/>
      <c r="AS519" s="52" t="str">
        <f t="shared" si="108"/>
        <v/>
      </c>
      <c r="AT519" s="21"/>
      <c r="AU519" s="52" t="str">
        <f t="shared" si="112"/>
        <v/>
      </c>
      <c r="AV519" s="21"/>
      <c r="AW519" s="52">
        <f t="shared" si="109"/>
        <v>0</v>
      </c>
      <c r="AX519" s="21"/>
      <c r="AY519" s="52" t="str">
        <f t="shared" si="110"/>
        <v/>
      </c>
      <c r="AZ519" s="74"/>
      <c r="BD519" s="21"/>
    </row>
    <row r="520" spans="4:56">
      <c r="D520" s="82"/>
      <c r="E520" s="93"/>
      <c r="F520" s="93"/>
      <c r="G520" s="83"/>
      <c r="H520" s="83"/>
      <c r="I520" s="83"/>
      <c r="J520" s="83"/>
      <c r="K520" s="83"/>
      <c r="L520" s="83"/>
      <c r="N520" s="83"/>
      <c r="O520" s="83"/>
      <c r="P520" s="83"/>
      <c r="W520" s="83"/>
      <c r="X520" s="84"/>
      <c r="Y520" s="83"/>
      <c r="AB520" s="21"/>
      <c r="AC520" s="52" t="str">
        <f t="shared" si="113"/>
        <v/>
      </c>
      <c r="AD520" s="21"/>
      <c r="AE520" s="52">
        <f t="shared" si="114"/>
        <v>0</v>
      </c>
      <c r="AJ520" s="21"/>
      <c r="AK520" s="52" t="str">
        <f t="shared" si="105"/>
        <v/>
      </c>
      <c r="AL520" s="21"/>
      <c r="AM520" s="52" t="str">
        <f t="shared" si="106"/>
        <v/>
      </c>
      <c r="AN520" s="21"/>
      <c r="AO520" s="32" t="str">
        <f t="shared" si="111"/>
        <v/>
      </c>
      <c r="AP520" s="21"/>
      <c r="AQ520" s="52">
        <f t="shared" si="107"/>
        <v>0</v>
      </c>
      <c r="AR520" s="21"/>
      <c r="AS520" s="52" t="str">
        <f t="shared" si="108"/>
        <v/>
      </c>
      <c r="AT520" s="21"/>
      <c r="AU520" s="52" t="str">
        <f t="shared" si="112"/>
        <v/>
      </c>
      <c r="AV520" s="21"/>
      <c r="AW520" s="52">
        <f t="shared" si="109"/>
        <v>0</v>
      </c>
      <c r="AX520" s="21"/>
      <c r="AY520" s="52" t="str">
        <f t="shared" si="110"/>
        <v/>
      </c>
      <c r="AZ520" s="74"/>
      <c r="BD520" s="21"/>
    </row>
    <row r="521" spans="4:56">
      <c r="D521" s="82"/>
      <c r="E521" s="93"/>
      <c r="F521" s="93"/>
      <c r="G521" s="83"/>
      <c r="H521" s="83"/>
      <c r="I521" s="83"/>
      <c r="J521" s="83"/>
      <c r="K521" s="83"/>
      <c r="L521" s="83"/>
      <c r="N521" s="83"/>
      <c r="O521" s="83"/>
      <c r="P521" s="83"/>
      <c r="W521" s="83"/>
      <c r="X521" s="84"/>
      <c r="Y521" s="83"/>
      <c r="AB521" s="21"/>
      <c r="AC521" s="52" t="str">
        <f t="shared" si="113"/>
        <v/>
      </c>
      <c r="AD521" s="21"/>
      <c r="AE521" s="52">
        <f t="shared" si="114"/>
        <v>0</v>
      </c>
      <c r="AJ521" s="21"/>
      <c r="AK521" s="52" t="str">
        <f t="shared" si="105"/>
        <v/>
      </c>
      <c r="AL521" s="21"/>
      <c r="AM521" s="52" t="str">
        <f t="shared" si="106"/>
        <v/>
      </c>
      <c r="AN521" s="21"/>
      <c r="AO521" s="32" t="str">
        <f t="shared" si="111"/>
        <v/>
      </c>
      <c r="AP521" s="21"/>
      <c r="AQ521" s="52">
        <f t="shared" si="107"/>
        <v>0</v>
      </c>
      <c r="AR521" s="21"/>
      <c r="AS521" s="52" t="str">
        <f t="shared" si="108"/>
        <v/>
      </c>
      <c r="AT521" s="21"/>
      <c r="AU521" s="52" t="str">
        <f t="shared" si="112"/>
        <v/>
      </c>
      <c r="AV521" s="21"/>
      <c r="AW521" s="52">
        <f t="shared" si="109"/>
        <v>0</v>
      </c>
      <c r="AX521" s="21"/>
      <c r="AY521" s="52" t="str">
        <f t="shared" si="110"/>
        <v/>
      </c>
      <c r="AZ521" s="74"/>
      <c r="BD521" s="21"/>
    </row>
    <row r="522" spans="4:56">
      <c r="D522" s="82"/>
      <c r="E522" s="93"/>
      <c r="F522" s="93"/>
      <c r="G522" s="83"/>
      <c r="H522" s="83"/>
      <c r="I522" s="83"/>
      <c r="J522" s="83"/>
      <c r="K522" s="83"/>
      <c r="L522" s="83"/>
      <c r="N522" s="83"/>
      <c r="O522" s="83"/>
      <c r="P522" s="83"/>
      <c r="W522" s="83"/>
      <c r="X522" s="84"/>
      <c r="Y522" s="83"/>
      <c r="AB522" s="21"/>
      <c r="AC522" s="52" t="str">
        <f t="shared" si="113"/>
        <v/>
      </c>
      <c r="AD522" s="21"/>
      <c r="AE522" s="52">
        <f t="shared" si="114"/>
        <v>0</v>
      </c>
      <c r="AJ522" s="21"/>
      <c r="AK522" s="52" t="str">
        <f t="shared" si="105"/>
        <v/>
      </c>
      <c r="AL522" s="21"/>
      <c r="AM522" s="52" t="str">
        <f t="shared" si="106"/>
        <v/>
      </c>
      <c r="AN522" s="21"/>
      <c r="AO522" s="32" t="str">
        <f t="shared" si="111"/>
        <v/>
      </c>
      <c r="AP522" s="21"/>
      <c r="AQ522" s="52">
        <f t="shared" si="107"/>
        <v>0</v>
      </c>
      <c r="AR522" s="21"/>
      <c r="AS522" s="52" t="str">
        <f t="shared" si="108"/>
        <v/>
      </c>
      <c r="AT522" s="21"/>
      <c r="AU522" s="52" t="str">
        <f t="shared" si="112"/>
        <v/>
      </c>
      <c r="AV522" s="21"/>
      <c r="AW522" s="52">
        <f t="shared" si="109"/>
        <v>0</v>
      </c>
      <c r="AX522" s="21"/>
      <c r="AY522" s="52" t="str">
        <f t="shared" si="110"/>
        <v/>
      </c>
      <c r="AZ522" s="74"/>
      <c r="BD522" s="21"/>
    </row>
    <row r="523" spans="4:56">
      <c r="D523" s="82"/>
      <c r="E523" s="93"/>
      <c r="F523" s="93"/>
      <c r="G523" s="83"/>
      <c r="H523" s="83"/>
      <c r="I523" s="83"/>
      <c r="J523" s="83"/>
      <c r="K523" s="83"/>
      <c r="L523" s="83"/>
      <c r="N523" s="83"/>
      <c r="O523" s="83"/>
      <c r="P523" s="83"/>
      <c r="W523" s="83"/>
      <c r="X523" s="84"/>
      <c r="Y523" s="83"/>
      <c r="AB523" s="21"/>
      <c r="AC523" s="52" t="str">
        <f t="shared" si="113"/>
        <v/>
      </c>
      <c r="AD523" s="21"/>
      <c r="AE523" s="52">
        <f t="shared" si="114"/>
        <v>0</v>
      </c>
      <c r="AJ523" s="21"/>
      <c r="AK523" s="52" t="str">
        <f t="shared" si="105"/>
        <v/>
      </c>
      <c r="AL523" s="21"/>
      <c r="AM523" s="52" t="str">
        <f t="shared" si="106"/>
        <v/>
      </c>
      <c r="AN523" s="21"/>
      <c r="AO523" s="32" t="str">
        <f t="shared" si="111"/>
        <v/>
      </c>
      <c r="AP523" s="21"/>
      <c r="AQ523" s="52">
        <f t="shared" si="107"/>
        <v>0</v>
      </c>
      <c r="AR523" s="21"/>
      <c r="AS523" s="52" t="str">
        <f t="shared" si="108"/>
        <v/>
      </c>
      <c r="AT523" s="21"/>
      <c r="AU523" s="52" t="str">
        <f t="shared" si="112"/>
        <v/>
      </c>
      <c r="AV523" s="21"/>
      <c r="AW523" s="52">
        <f t="shared" si="109"/>
        <v>0</v>
      </c>
      <c r="AX523" s="21"/>
      <c r="AY523" s="52" t="str">
        <f t="shared" si="110"/>
        <v/>
      </c>
      <c r="AZ523" s="74"/>
      <c r="BD523" s="21"/>
    </row>
    <row r="524" spans="4:56">
      <c r="D524" s="82"/>
      <c r="E524" s="93"/>
      <c r="F524" s="93"/>
      <c r="G524" s="83"/>
      <c r="H524" s="83"/>
      <c r="I524" s="83"/>
      <c r="J524" s="83"/>
      <c r="K524" s="83"/>
      <c r="L524" s="83"/>
      <c r="N524" s="83"/>
      <c r="O524" s="83"/>
      <c r="P524" s="83"/>
      <c r="W524" s="83"/>
      <c r="X524" s="84"/>
      <c r="Y524" s="83"/>
      <c r="AB524" s="21"/>
      <c r="AC524" s="52" t="str">
        <f t="shared" si="113"/>
        <v/>
      </c>
      <c r="AD524" s="21"/>
      <c r="AE524" s="52">
        <f t="shared" si="114"/>
        <v>0</v>
      </c>
      <c r="AJ524" s="21"/>
      <c r="AK524" s="52" t="str">
        <f t="shared" si="105"/>
        <v/>
      </c>
      <c r="AL524" s="21"/>
      <c r="AM524" s="52" t="str">
        <f t="shared" si="106"/>
        <v/>
      </c>
      <c r="AN524" s="21"/>
      <c r="AO524" s="32" t="str">
        <f t="shared" si="111"/>
        <v/>
      </c>
      <c r="AP524" s="21"/>
      <c r="AQ524" s="52">
        <f t="shared" si="107"/>
        <v>0</v>
      </c>
      <c r="AR524" s="21"/>
      <c r="AS524" s="52" t="str">
        <f t="shared" si="108"/>
        <v/>
      </c>
      <c r="AT524" s="21"/>
      <c r="AU524" s="52" t="str">
        <f t="shared" si="112"/>
        <v/>
      </c>
      <c r="AV524" s="21"/>
      <c r="AW524" s="52">
        <f t="shared" si="109"/>
        <v>0</v>
      </c>
      <c r="AX524" s="21"/>
      <c r="AY524" s="52" t="str">
        <f t="shared" si="110"/>
        <v/>
      </c>
      <c r="AZ524" s="74"/>
      <c r="BD524" s="21"/>
    </row>
    <row r="525" spans="4:56">
      <c r="D525" s="82"/>
      <c r="E525" s="93"/>
      <c r="F525" s="93"/>
      <c r="G525" s="83"/>
      <c r="H525" s="83"/>
      <c r="I525" s="83"/>
      <c r="J525" s="83"/>
      <c r="K525" s="83"/>
      <c r="L525" s="83"/>
      <c r="N525" s="83"/>
      <c r="O525" s="83"/>
      <c r="P525" s="83"/>
      <c r="W525" s="83"/>
      <c r="X525" s="84"/>
      <c r="Y525" s="83"/>
      <c r="AB525" s="21"/>
      <c r="AC525" s="52" t="str">
        <f t="shared" si="113"/>
        <v/>
      </c>
      <c r="AD525" s="21"/>
      <c r="AE525" s="52">
        <f t="shared" si="114"/>
        <v>0</v>
      </c>
      <c r="AJ525" s="21"/>
      <c r="AK525" s="52" t="str">
        <f t="shared" si="105"/>
        <v/>
      </c>
      <c r="AL525" s="21"/>
      <c r="AM525" s="52" t="str">
        <f t="shared" si="106"/>
        <v/>
      </c>
      <c r="AN525" s="21"/>
      <c r="AO525" s="32" t="str">
        <f t="shared" si="111"/>
        <v/>
      </c>
      <c r="AP525" s="21"/>
      <c r="AQ525" s="52">
        <f t="shared" si="107"/>
        <v>0</v>
      </c>
      <c r="AR525" s="21"/>
      <c r="AS525" s="52" t="str">
        <f t="shared" si="108"/>
        <v/>
      </c>
      <c r="AT525" s="21"/>
      <c r="AU525" s="52" t="str">
        <f t="shared" si="112"/>
        <v/>
      </c>
      <c r="AV525" s="21"/>
      <c r="AW525" s="52">
        <f t="shared" si="109"/>
        <v>0</v>
      </c>
      <c r="AX525" s="21"/>
      <c r="AY525" s="52" t="str">
        <f t="shared" si="110"/>
        <v/>
      </c>
      <c r="AZ525" s="74"/>
      <c r="BD525" s="21"/>
    </row>
    <row r="526" spans="4:56">
      <c r="D526" s="82"/>
      <c r="E526" s="93"/>
      <c r="F526" s="93"/>
      <c r="G526" s="83"/>
      <c r="H526" s="83"/>
      <c r="I526" s="83"/>
      <c r="J526" s="83"/>
      <c r="K526" s="83"/>
      <c r="L526" s="83"/>
      <c r="N526" s="83"/>
      <c r="O526" s="83"/>
      <c r="P526" s="83"/>
      <c r="W526" s="83"/>
      <c r="X526" s="84"/>
      <c r="Y526" s="83"/>
      <c r="AB526" s="21"/>
      <c r="AC526" s="52" t="str">
        <f t="shared" si="113"/>
        <v/>
      </c>
      <c r="AD526" s="21"/>
      <c r="AE526" s="52">
        <f t="shared" si="114"/>
        <v>0</v>
      </c>
      <c r="AJ526" s="21"/>
      <c r="AK526" s="52" t="str">
        <f t="shared" si="105"/>
        <v/>
      </c>
      <c r="AL526" s="21"/>
      <c r="AM526" s="52" t="str">
        <f t="shared" si="106"/>
        <v/>
      </c>
      <c r="AN526" s="21"/>
      <c r="AO526" s="32" t="str">
        <f t="shared" si="111"/>
        <v/>
      </c>
      <c r="AP526" s="21"/>
      <c r="AQ526" s="52">
        <f t="shared" si="107"/>
        <v>0</v>
      </c>
      <c r="AR526" s="21"/>
      <c r="AS526" s="52" t="str">
        <f t="shared" si="108"/>
        <v/>
      </c>
      <c r="AT526" s="21"/>
      <c r="AU526" s="52" t="str">
        <f t="shared" si="112"/>
        <v/>
      </c>
      <c r="AV526" s="21"/>
      <c r="AW526" s="52">
        <f t="shared" si="109"/>
        <v>0</v>
      </c>
      <c r="AX526" s="21"/>
      <c r="AY526" s="52" t="str">
        <f t="shared" si="110"/>
        <v/>
      </c>
      <c r="AZ526" s="74"/>
      <c r="BD526" s="21"/>
    </row>
    <row r="527" spans="4:56">
      <c r="D527" s="82"/>
      <c r="E527" s="93"/>
      <c r="F527" s="93"/>
      <c r="G527" s="83"/>
      <c r="H527" s="83"/>
      <c r="I527" s="83"/>
      <c r="J527" s="83"/>
      <c r="K527" s="83"/>
      <c r="L527" s="83"/>
      <c r="N527" s="83"/>
      <c r="O527" s="83"/>
      <c r="P527" s="83"/>
      <c r="W527" s="83"/>
      <c r="X527" s="84"/>
      <c r="Y527" s="83"/>
      <c r="AB527" s="21"/>
      <c r="AC527" s="52" t="str">
        <f t="shared" si="113"/>
        <v/>
      </c>
      <c r="AD527" s="21"/>
      <c r="AE527" s="52">
        <f t="shared" si="114"/>
        <v>0</v>
      </c>
      <c r="AJ527" s="21"/>
      <c r="AK527" s="52" t="str">
        <f t="shared" si="105"/>
        <v/>
      </c>
      <c r="AL527" s="21"/>
      <c r="AM527" s="52" t="str">
        <f t="shared" si="106"/>
        <v/>
      </c>
      <c r="AN527" s="21"/>
      <c r="AO527" s="32" t="str">
        <f t="shared" si="111"/>
        <v/>
      </c>
      <c r="AP527" s="21"/>
      <c r="AQ527" s="52">
        <f t="shared" si="107"/>
        <v>0</v>
      </c>
      <c r="AR527" s="21"/>
      <c r="AS527" s="52" t="str">
        <f t="shared" si="108"/>
        <v/>
      </c>
      <c r="AT527" s="21"/>
      <c r="AU527" s="52" t="str">
        <f t="shared" si="112"/>
        <v/>
      </c>
      <c r="AV527" s="21"/>
      <c r="AW527" s="52">
        <f t="shared" si="109"/>
        <v>0</v>
      </c>
      <c r="AX527" s="21"/>
      <c r="AY527" s="52" t="str">
        <f t="shared" si="110"/>
        <v/>
      </c>
      <c r="AZ527" s="74"/>
      <c r="BD527" s="21"/>
    </row>
    <row r="528" spans="4:56">
      <c r="D528" s="82"/>
      <c r="E528" s="93"/>
      <c r="F528" s="93"/>
      <c r="G528" s="83"/>
      <c r="H528" s="83"/>
      <c r="I528" s="83"/>
      <c r="J528" s="83"/>
      <c r="K528" s="83"/>
      <c r="L528" s="83"/>
      <c r="N528" s="83"/>
      <c r="O528" s="83"/>
      <c r="P528" s="83"/>
      <c r="W528" s="83"/>
      <c r="X528" s="84"/>
      <c r="Y528" s="83"/>
      <c r="AB528" s="21"/>
      <c r="AC528" s="52" t="str">
        <f t="shared" si="113"/>
        <v/>
      </c>
      <c r="AD528" s="21"/>
      <c r="AE528" s="52">
        <f t="shared" si="114"/>
        <v>0</v>
      </c>
      <c r="AJ528" s="21"/>
      <c r="AK528" s="52" t="str">
        <f t="shared" si="105"/>
        <v/>
      </c>
      <c r="AL528" s="21"/>
      <c r="AM528" s="52" t="str">
        <f t="shared" si="106"/>
        <v/>
      </c>
      <c r="AN528" s="21"/>
      <c r="AO528" s="32" t="str">
        <f t="shared" si="111"/>
        <v/>
      </c>
      <c r="AP528" s="21"/>
      <c r="AQ528" s="52">
        <f t="shared" si="107"/>
        <v>0</v>
      </c>
      <c r="AR528" s="21"/>
      <c r="AS528" s="52" t="str">
        <f t="shared" si="108"/>
        <v/>
      </c>
      <c r="AT528" s="21"/>
      <c r="AU528" s="52" t="str">
        <f t="shared" si="112"/>
        <v/>
      </c>
      <c r="AV528" s="21"/>
      <c r="AW528" s="52">
        <f t="shared" si="109"/>
        <v>0</v>
      </c>
      <c r="AX528" s="21"/>
      <c r="AY528" s="52" t="str">
        <f t="shared" si="110"/>
        <v/>
      </c>
      <c r="AZ528" s="74"/>
      <c r="BD528" s="21"/>
    </row>
    <row r="529" spans="4:56">
      <c r="D529" s="82"/>
      <c r="E529" s="93"/>
      <c r="F529" s="93"/>
      <c r="G529" s="83"/>
      <c r="H529" s="83"/>
      <c r="I529" s="83"/>
      <c r="J529" s="83"/>
      <c r="K529" s="83"/>
      <c r="L529" s="83"/>
      <c r="N529" s="83"/>
      <c r="O529" s="83"/>
      <c r="P529" s="83"/>
      <c r="W529" s="83"/>
      <c r="X529" s="84"/>
      <c r="Y529" s="83"/>
      <c r="AB529" s="21"/>
      <c r="AC529" s="52" t="str">
        <f t="shared" si="113"/>
        <v/>
      </c>
      <c r="AD529" s="21"/>
      <c r="AE529" s="52">
        <f t="shared" si="114"/>
        <v>0</v>
      </c>
      <c r="AJ529" s="21"/>
      <c r="AK529" s="52" t="str">
        <f t="shared" si="105"/>
        <v/>
      </c>
      <c r="AL529" s="21"/>
      <c r="AM529" s="52" t="str">
        <f t="shared" si="106"/>
        <v/>
      </c>
      <c r="AN529" s="21"/>
      <c r="AO529" s="32" t="str">
        <f t="shared" si="111"/>
        <v/>
      </c>
      <c r="AP529" s="21"/>
      <c r="AQ529" s="52">
        <f t="shared" si="107"/>
        <v>0</v>
      </c>
      <c r="AR529" s="21"/>
      <c r="AS529" s="52" t="str">
        <f t="shared" si="108"/>
        <v/>
      </c>
      <c r="AT529" s="21"/>
      <c r="AU529" s="52" t="str">
        <f t="shared" si="112"/>
        <v/>
      </c>
      <c r="AV529" s="21"/>
      <c r="AW529" s="52">
        <f t="shared" si="109"/>
        <v>0</v>
      </c>
      <c r="AX529" s="21"/>
      <c r="AY529" s="52" t="str">
        <f t="shared" si="110"/>
        <v/>
      </c>
      <c r="AZ529" s="74"/>
      <c r="BD529" s="21"/>
    </row>
    <row r="530" spans="4:56">
      <c r="D530" s="82"/>
      <c r="E530" s="93"/>
      <c r="F530" s="93"/>
      <c r="G530" s="83"/>
      <c r="H530" s="83"/>
      <c r="I530" s="83"/>
      <c r="J530" s="83"/>
      <c r="K530" s="83"/>
      <c r="L530" s="83"/>
      <c r="N530" s="83"/>
      <c r="O530" s="83"/>
      <c r="P530" s="83"/>
      <c r="W530" s="83"/>
      <c r="X530" s="84"/>
      <c r="Y530" s="83"/>
      <c r="AB530" s="21"/>
      <c r="AC530" s="52" t="str">
        <f t="shared" si="113"/>
        <v/>
      </c>
      <c r="AD530" s="21"/>
      <c r="AE530" s="52">
        <f t="shared" si="114"/>
        <v>0</v>
      </c>
      <c r="AJ530" s="21"/>
      <c r="AK530" s="52" t="str">
        <f t="shared" si="105"/>
        <v/>
      </c>
      <c r="AL530" s="21"/>
      <c r="AM530" s="52" t="str">
        <f t="shared" si="106"/>
        <v/>
      </c>
      <c r="AN530" s="21"/>
      <c r="AO530" s="32" t="str">
        <f t="shared" si="111"/>
        <v/>
      </c>
      <c r="AP530" s="21"/>
      <c r="AQ530" s="52">
        <f t="shared" si="107"/>
        <v>0</v>
      </c>
      <c r="AR530" s="21"/>
      <c r="AS530" s="52" t="str">
        <f t="shared" si="108"/>
        <v/>
      </c>
      <c r="AT530" s="21"/>
      <c r="AU530" s="52" t="str">
        <f t="shared" si="112"/>
        <v/>
      </c>
      <c r="AV530" s="21"/>
      <c r="AW530" s="52">
        <f t="shared" si="109"/>
        <v>0</v>
      </c>
      <c r="AX530" s="21"/>
      <c r="AY530" s="52" t="str">
        <f t="shared" si="110"/>
        <v/>
      </c>
      <c r="AZ530" s="74"/>
      <c r="BD530" s="21"/>
    </row>
    <row r="531" spans="4:56">
      <c r="D531" s="82"/>
      <c r="E531" s="93"/>
      <c r="F531" s="93"/>
      <c r="G531" s="83"/>
      <c r="H531" s="83"/>
      <c r="I531" s="83"/>
      <c r="J531" s="83"/>
      <c r="K531" s="83"/>
      <c r="L531" s="83"/>
      <c r="N531" s="83"/>
      <c r="O531" s="83"/>
      <c r="P531" s="83"/>
      <c r="W531" s="83"/>
      <c r="X531" s="84"/>
      <c r="Y531" s="83"/>
      <c r="AB531" s="21"/>
      <c r="AC531" s="52" t="str">
        <f t="shared" si="113"/>
        <v/>
      </c>
      <c r="AD531" s="21"/>
      <c r="AE531" s="52">
        <f t="shared" si="114"/>
        <v>0</v>
      </c>
      <c r="AJ531" s="21"/>
      <c r="AK531" s="52" t="str">
        <f t="shared" si="105"/>
        <v/>
      </c>
      <c r="AL531" s="21"/>
      <c r="AM531" s="52" t="str">
        <f t="shared" si="106"/>
        <v/>
      </c>
      <c r="AN531" s="21"/>
      <c r="AO531" s="32" t="str">
        <f t="shared" si="111"/>
        <v/>
      </c>
      <c r="AP531" s="21"/>
      <c r="AQ531" s="52">
        <f t="shared" si="107"/>
        <v>0</v>
      </c>
      <c r="AR531" s="21"/>
      <c r="AS531" s="52" t="str">
        <f t="shared" si="108"/>
        <v/>
      </c>
      <c r="AT531" s="21"/>
      <c r="AU531" s="52" t="str">
        <f t="shared" si="112"/>
        <v/>
      </c>
      <c r="AV531" s="21"/>
      <c r="AW531" s="52">
        <f t="shared" si="109"/>
        <v>0</v>
      </c>
      <c r="AX531" s="21"/>
      <c r="AY531" s="52" t="str">
        <f t="shared" si="110"/>
        <v/>
      </c>
      <c r="AZ531" s="74"/>
      <c r="BD531" s="21"/>
    </row>
    <row r="532" spans="4:56">
      <c r="D532" s="82"/>
      <c r="E532" s="93"/>
      <c r="F532" s="93"/>
      <c r="G532" s="83"/>
      <c r="H532" s="83"/>
      <c r="I532" s="83"/>
      <c r="J532" s="83"/>
      <c r="K532" s="83"/>
      <c r="L532" s="83"/>
      <c r="N532" s="83"/>
      <c r="O532" s="83"/>
      <c r="P532" s="83"/>
      <c r="W532" s="83"/>
      <c r="X532" s="84"/>
      <c r="Y532" s="83"/>
      <c r="AB532" s="21"/>
      <c r="AC532" s="52" t="str">
        <f t="shared" si="113"/>
        <v/>
      </c>
      <c r="AD532" s="21"/>
      <c r="AE532" s="52">
        <f t="shared" si="114"/>
        <v>0</v>
      </c>
      <c r="AJ532" s="21"/>
      <c r="AK532" s="52" t="str">
        <f t="shared" si="105"/>
        <v/>
      </c>
      <c r="AL532" s="21"/>
      <c r="AM532" s="52" t="str">
        <f t="shared" si="106"/>
        <v/>
      </c>
      <c r="AN532" s="21"/>
      <c r="AO532" s="32" t="str">
        <f t="shared" si="111"/>
        <v/>
      </c>
      <c r="AP532" s="21"/>
      <c r="AQ532" s="52">
        <f t="shared" si="107"/>
        <v>0</v>
      </c>
      <c r="AR532" s="21"/>
      <c r="AS532" s="52" t="str">
        <f t="shared" si="108"/>
        <v/>
      </c>
      <c r="AT532" s="21"/>
      <c r="AU532" s="52" t="str">
        <f t="shared" si="112"/>
        <v/>
      </c>
      <c r="AV532" s="21"/>
      <c r="AW532" s="52">
        <f t="shared" si="109"/>
        <v>0</v>
      </c>
      <c r="AX532" s="21"/>
      <c r="AY532" s="52" t="str">
        <f t="shared" si="110"/>
        <v/>
      </c>
      <c r="AZ532" s="74"/>
      <c r="BD532" s="21"/>
    </row>
    <row r="533" spans="4:56">
      <c r="D533" s="82"/>
      <c r="E533" s="93"/>
      <c r="F533" s="93"/>
      <c r="G533" s="83"/>
      <c r="H533" s="83"/>
      <c r="I533" s="83"/>
      <c r="J533" s="83"/>
      <c r="K533" s="83"/>
      <c r="L533" s="83"/>
      <c r="N533" s="83"/>
      <c r="O533" s="83"/>
      <c r="P533" s="83"/>
      <c r="W533" s="83"/>
      <c r="X533" s="84"/>
      <c r="Y533" s="83"/>
      <c r="AB533" s="21"/>
      <c r="AC533" s="52" t="str">
        <f t="shared" si="113"/>
        <v/>
      </c>
      <c r="AD533" s="21"/>
      <c r="AE533" s="52">
        <f t="shared" si="114"/>
        <v>0</v>
      </c>
      <c r="AJ533" s="21"/>
      <c r="AK533" s="52" t="str">
        <f t="shared" si="105"/>
        <v/>
      </c>
      <c r="AL533" s="21"/>
      <c r="AM533" s="52" t="str">
        <f t="shared" si="106"/>
        <v/>
      </c>
      <c r="AN533" s="21"/>
      <c r="AO533" s="32" t="str">
        <f t="shared" si="111"/>
        <v/>
      </c>
      <c r="AP533" s="21"/>
      <c r="AQ533" s="52">
        <f t="shared" si="107"/>
        <v>0</v>
      </c>
      <c r="AR533" s="21"/>
      <c r="AS533" s="52" t="str">
        <f t="shared" si="108"/>
        <v/>
      </c>
      <c r="AT533" s="21"/>
      <c r="AU533" s="52" t="str">
        <f t="shared" si="112"/>
        <v/>
      </c>
      <c r="AV533" s="21"/>
      <c r="AW533" s="52">
        <f t="shared" si="109"/>
        <v>0</v>
      </c>
      <c r="AX533" s="21"/>
      <c r="AY533" s="52" t="str">
        <f t="shared" si="110"/>
        <v/>
      </c>
      <c r="AZ533" s="74"/>
      <c r="BD533" s="21"/>
    </row>
    <row r="534" spans="4:56">
      <c r="D534" s="82"/>
      <c r="E534" s="93"/>
      <c r="F534" s="93"/>
      <c r="G534" s="83"/>
      <c r="H534" s="83"/>
      <c r="I534" s="83"/>
      <c r="J534" s="83"/>
      <c r="K534" s="83"/>
      <c r="L534" s="83"/>
      <c r="N534" s="83"/>
      <c r="O534" s="83"/>
      <c r="P534" s="83"/>
      <c r="W534" s="83"/>
      <c r="X534" s="84"/>
      <c r="Y534" s="83"/>
      <c r="AB534" s="21"/>
      <c r="AC534" s="52" t="str">
        <f t="shared" si="113"/>
        <v/>
      </c>
      <c r="AD534" s="21"/>
      <c r="AE534" s="52">
        <f t="shared" si="114"/>
        <v>0</v>
      </c>
      <c r="AJ534" s="21"/>
      <c r="AK534" s="52" t="str">
        <f t="shared" si="105"/>
        <v/>
      </c>
      <c r="AL534" s="21"/>
      <c r="AM534" s="52" t="str">
        <f t="shared" si="106"/>
        <v/>
      </c>
      <c r="AN534" s="21"/>
      <c r="AO534" s="32" t="str">
        <f t="shared" si="111"/>
        <v/>
      </c>
      <c r="AP534" s="21"/>
      <c r="AQ534" s="52">
        <f t="shared" si="107"/>
        <v>0</v>
      </c>
      <c r="AR534" s="21"/>
      <c r="AS534" s="52" t="str">
        <f t="shared" si="108"/>
        <v/>
      </c>
      <c r="AT534" s="21"/>
      <c r="AU534" s="52" t="str">
        <f t="shared" si="112"/>
        <v/>
      </c>
      <c r="AV534" s="21"/>
      <c r="AW534" s="52">
        <f t="shared" si="109"/>
        <v>0</v>
      </c>
      <c r="AX534" s="21"/>
      <c r="AY534" s="52" t="str">
        <f t="shared" si="110"/>
        <v/>
      </c>
      <c r="AZ534" s="74"/>
      <c r="BD534" s="21"/>
    </row>
    <row r="535" spans="4:56">
      <c r="D535" s="82"/>
      <c r="E535" s="93"/>
      <c r="F535" s="93"/>
      <c r="G535" s="83"/>
      <c r="H535" s="83"/>
      <c r="I535" s="83"/>
      <c r="J535" s="83"/>
      <c r="K535" s="83"/>
      <c r="L535" s="83"/>
      <c r="N535" s="83"/>
      <c r="O535" s="83"/>
      <c r="P535" s="83"/>
      <c r="W535" s="83"/>
      <c r="X535" s="84"/>
      <c r="Y535" s="83"/>
      <c r="AB535" s="21"/>
      <c r="AC535" s="52" t="str">
        <f t="shared" si="113"/>
        <v/>
      </c>
      <c r="AD535" s="21"/>
      <c r="AE535" s="52">
        <f t="shared" si="114"/>
        <v>0</v>
      </c>
      <c r="AJ535" s="21"/>
      <c r="AK535" s="52" t="str">
        <f t="shared" si="105"/>
        <v/>
      </c>
      <c r="AL535" s="21"/>
      <c r="AM535" s="52" t="str">
        <f t="shared" si="106"/>
        <v/>
      </c>
      <c r="AN535" s="21"/>
      <c r="AO535" s="32" t="str">
        <f t="shared" si="111"/>
        <v/>
      </c>
      <c r="AP535" s="21"/>
      <c r="AQ535" s="52">
        <f t="shared" si="107"/>
        <v>0</v>
      </c>
      <c r="AR535" s="21"/>
      <c r="AS535" s="52" t="str">
        <f t="shared" si="108"/>
        <v/>
      </c>
      <c r="AT535" s="21"/>
      <c r="AU535" s="52" t="str">
        <f t="shared" si="112"/>
        <v/>
      </c>
      <c r="AV535" s="21"/>
      <c r="AW535" s="52">
        <f t="shared" si="109"/>
        <v>0</v>
      </c>
      <c r="AX535" s="21"/>
      <c r="AY535" s="52" t="str">
        <f t="shared" si="110"/>
        <v/>
      </c>
      <c r="AZ535" s="74"/>
      <c r="BD535" s="21"/>
    </row>
    <row r="536" spans="4:56">
      <c r="D536" s="82"/>
      <c r="E536" s="93"/>
      <c r="F536" s="93"/>
      <c r="G536" s="83"/>
      <c r="H536" s="83"/>
      <c r="I536" s="83"/>
      <c r="J536" s="83"/>
      <c r="K536" s="83"/>
      <c r="L536" s="83"/>
      <c r="N536" s="83"/>
      <c r="O536" s="83"/>
      <c r="P536" s="83"/>
      <c r="W536" s="83"/>
      <c r="X536" s="84"/>
      <c r="Y536" s="83"/>
      <c r="AB536" s="21"/>
      <c r="AC536" s="52" t="str">
        <f t="shared" si="113"/>
        <v/>
      </c>
      <c r="AD536" s="21"/>
      <c r="AE536" s="52">
        <f t="shared" si="114"/>
        <v>0</v>
      </c>
      <c r="AJ536" s="21"/>
      <c r="AK536" s="52" t="str">
        <f t="shared" si="105"/>
        <v/>
      </c>
      <c r="AL536" s="21"/>
      <c r="AM536" s="52" t="str">
        <f t="shared" si="106"/>
        <v/>
      </c>
      <c r="AN536" s="21"/>
      <c r="AO536" s="32" t="str">
        <f t="shared" si="111"/>
        <v/>
      </c>
      <c r="AP536" s="21"/>
      <c r="AQ536" s="52">
        <f t="shared" si="107"/>
        <v>0</v>
      </c>
      <c r="AR536" s="21"/>
      <c r="AS536" s="52" t="str">
        <f t="shared" si="108"/>
        <v/>
      </c>
      <c r="AT536" s="21"/>
      <c r="AU536" s="52" t="str">
        <f t="shared" si="112"/>
        <v/>
      </c>
      <c r="AV536" s="21"/>
      <c r="AW536" s="52">
        <f t="shared" si="109"/>
        <v>0</v>
      </c>
      <c r="AX536" s="21"/>
      <c r="AY536" s="52" t="str">
        <f t="shared" si="110"/>
        <v/>
      </c>
      <c r="AZ536" s="74"/>
      <c r="BD536" s="21"/>
    </row>
    <row r="537" spans="4:56">
      <c r="D537" s="82"/>
      <c r="E537" s="93"/>
      <c r="F537" s="93"/>
      <c r="G537" s="83"/>
      <c r="H537" s="83"/>
      <c r="I537" s="83"/>
      <c r="J537" s="83"/>
      <c r="K537" s="83"/>
      <c r="L537" s="83"/>
      <c r="N537" s="83"/>
      <c r="O537" s="83"/>
      <c r="P537" s="83"/>
      <c r="W537" s="83"/>
      <c r="X537" s="84"/>
      <c r="Y537" s="83"/>
      <c r="AB537" s="21"/>
      <c r="AC537" s="52" t="str">
        <f t="shared" si="113"/>
        <v/>
      </c>
      <c r="AD537" s="21"/>
      <c r="AE537" s="52">
        <f t="shared" si="114"/>
        <v>0</v>
      </c>
      <c r="AJ537" s="21"/>
      <c r="AK537" s="52" t="str">
        <f t="shared" si="105"/>
        <v/>
      </c>
      <c r="AL537" s="21"/>
      <c r="AM537" s="52" t="str">
        <f t="shared" si="106"/>
        <v/>
      </c>
      <c r="AN537" s="21"/>
      <c r="AO537" s="32" t="str">
        <f t="shared" si="111"/>
        <v/>
      </c>
      <c r="AP537" s="21"/>
      <c r="AQ537" s="52">
        <f t="shared" si="107"/>
        <v>0</v>
      </c>
      <c r="AR537" s="21"/>
      <c r="AS537" s="52" t="str">
        <f t="shared" si="108"/>
        <v/>
      </c>
      <c r="AT537" s="21"/>
      <c r="AU537" s="52" t="str">
        <f t="shared" si="112"/>
        <v/>
      </c>
      <c r="AV537" s="21"/>
      <c r="AW537" s="52">
        <f t="shared" si="109"/>
        <v>0</v>
      </c>
      <c r="AX537" s="21"/>
      <c r="AY537" s="52" t="str">
        <f t="shared" si="110"/>
        <v/>
      </c>
      <c r="AZ537" s="74"/>
      <c r="BD537" s="21"/>
    </row>
    <row r="538" spans="4:56">
      <c r="D538" s="82"/>
      <c r="E538" s="93"/>
      <c r="F538" s="93"/>
      <c r="G538" s="83"/>
      <c r="H538" s="83"/>
      <c r="I538" s="83"/>
      <c r="J538" s="83"/>
      <c r="K538" s="83"/>
      <c r="L538" s="83"/>
      <c r="N538" s="83"/>
      <c r="O538" s="83"/>
      <c r="P538" s="83"/>
      <c r="W538" s="83"/>
      <c r="X538" s="84"/>
      <c r="Y538" s="83"/>
      <c r="AB538" s="21"/>
      <c r="AC538" s="52" t="str">
        <f t="shared" si="113"/>
        <v/>
      </c>
      <c r="AD538" s="21"/>
      <c r="AE538" s="52">
        <f t="shared" si="114"/>
        <v>0</v>
      </c>
      <c r="AJ538" s="21"/>
      <c r="AK538" s="52" t="str">
        <f t="shared" si="105"/>
        <v/>
      </c>
      <c r="AL538" s="21"/>
      <c r="AM538" s="52" t="str">
        <f t="shared" si="106"/>
        <v/>
      </c>
      <c r="AN538" s="21"/>
      <c r="AO538" s="32" t="str">
        <f t="shared" si="111"/>
        <v/>
      </c>
      <c r="AP538" s="21"/>
      <c r="AQ538" s="52">
        <f t="shared" si="107"/>
        <v>0</v>
      </c>
      <c r="AR538" s="21"/>
      <c r="AS538" s="52" t="str">
        <f t="shared" si="108"/>
        <v/>
      </c>
      <c r="AT538" s="21"/>
      <c r="AU538" s="52" t="str">
        <f t="shared" si="112"/>
        <v/>
      </c>
      <c r="AV538" s="21"/>
      <c r="AW538" s="52">
        <f t="shared" si="109"/>
        <v>0</v>
      </c>
      <c r="AX538" s="21"/>
      <c r="AY538" s="52" t="str">
        <f t="shared" si="110"/>
        <v/>
      </c>
      <c r="AZ538" s="74"/>
      <c r="BD538" s="21"/>
    </row>
    <row r="539" spans="4:56">
      <c r="D539" s="82"/>
      <c r="E539" s="93"/>
      <c r="F539" s="93"/>
      <c r="G539" s="83"/>
      <c r="H539" s="83"/>
      <c r="I539" s="83"/>
      <c r="J539" s="83"/>
      <c r="K539" s="83"/>
      <c r="L539" s="83"/>
      <c r="N539" s="83"/>
      <c r="O539" s="83"/>
      <c r="P539" s="83"/>
      <c r="W539" s="83"/>
      <c r="X539" s="84"/>
      <c r="Y539" s="83"/>
      <c r="AB539" s="21"/>
      <c r="AC539" s="52" t="str">
        <f t="shared" si="113"/>
        <v/>
      </c>
      <c r="AD539" s="21"/>
      <c r="AE539" s="52">
        <f t="shared" si="114"/>
        <v>0</v>
      </c>
      <c r="AJ539" s="21"/>
      <c r="AK539" s="52" t="str">
        <f t="shared" si="105"/>
        <v/>
      </c>
      <c r="AL539" s="21"/>
      <c r="AM539" s="52" t="str">
        <f t="shared" si="106"/>
        <v/>
      </c>
      <c r="AN539" s="21"/>
      <c r="AO539" s="32" t="str">
        <f t="shared" si="111"/>
        <v/>
      </c>
      <c r="AP539" s="21"/>
      <c r="AQ539" s="52">
        <f t="shared" si="107"/>
        <v>0</v>
      </c>
      <c r="AR539" s="21"/>
      <c r="AS539" s="52" t="str">
        <f t="shared" si="108"/>
        <v/>
      </c>
      <c r="AT539" s="21"/>
      <c r="AU539" s="52" t="str">
        <f t="shared" si="112"/>
        <v/>
      </c>
      <c r="AV539" s="21"/>
      <c r="AW539" s="52">
        <f t="shared" si="109"/>
        <v>0</v>
      </c>
      <c r="AX539" s="21"/>
      <c r="AY539" s="52" t="str">
        <f t="shared" si="110"/>
        <v/>
      </c>
      <c r="AZ539" s="74"/>
      <c r="BD539" s="21"/>
    </row>
    <row r="540" spans="4:56">
      <c r="D540" s="82"/>
      <c r="E540" s="93"/>
      <c r="F540" s="93"/>
      <c r="G540" s="83"/>
      <c r="H540" s="83"/>
      <c r="I540" s="83"/>
      <c r="J540" s="83"/>
      <c r="K540" s="83"/>
      <c r="L540" s="83"/>
      <c r="N540" s="83"/>
      <c r="O540" s="83"/>
      <c r="P540" s="83"/>
      <c r="W540" s="83"/>
      <c r="X540" s="84"/>
      <c r="Y540" s="83"/>
      <c r="AB540" s="21"/>
      <c r="AC540" s="52" t="str">
        <f t="shared" si="113"/>
        <v/>
      </c>
      <c r="AD540" s="21"/>
      <c r="AE540" s="52">
        <f t="shared" si="114"/>
        <v>0</v>
      </c>
      <c r="AJ540" s="21"/>
      <c r="AK540" s="52" t="str">
        <f t="shared" si="105"/>
        <v/>
      </c>
      <c r="AL540" s="21"/>
      <c r="AM540" s="52" t="str">
        <f t="shared" si="106"/>
        <v/>
      </c>
      <c r="AN540" s="21"/>
      <c r="AO540" s="32" t="str">
        <f t="shared" si="111"/>
        <v/>
      </c>
      <c r="AP540" s="21"/>
      <c r="AQ540" s="52">
        <f t="shared" si="107"/>
        <v>0</v>
      </c>
      <c r="AR540" s="21"/>
      <c r="AS540" s="52" t="str">
        <f t="shared" si="108"/>
        <v/>
      </c>
      <c r="AT540" s="21"/>
      <c r="AU540" s="52" t="str">
        <f t="shared" si="112"/>
        <v/>
      </c>
      <c r="AV540" s="21"/>
      <c r="AW540" s="52">
        <f t="shared" si="109"/>
        <v>0</v>
      </c>
      <c r="AX540" s="21"/>
      <c r="AY540" s="52" t="str">
        <f t="shared" si="110"/>
        <v/>
      </c>
      <c r="AZ540" s="74"/>
      <c r="BD540" s="21"/>
    </row>
    <row r="541" spans="4:56">
      <c r="D541" s="82"/>
      <c r="E541" s="93"/>
      <c r="F541" s="93"/>
      <c r="G541" s="83"/>
      <c r="H541" s="83"/>
      <c r="I541" s="83"/>
      <c r="J541" s="83"/>
      <c r="K541" s="83"/>
      <c r="L541" s="83"/>
      <c r="N541" s="83"/>
      <c r="O541" s="83"/>
      <c r="P541" s="83"/>
      <c r="W541" s="83"/>
      <c r="X541" s="84"/>
      <c r="Y541" s="83"/>
      <c r="AB541" s="21"/>
      <c r="AC541" s="52" t="str">
        <f t="shared" si="113"/>
        <v/>
      </c>
      <c r="AD541" s="21"/>
      <c r="AE541" s="52">
        <f t="shared" si="114"/>
        <v>0</v>
      </c>
      <c r="AJ541" s="21"/>
      <c r="AK541" s="52" t="str">
        <f t="shared" si="105"/>
        <v/>
      </c>
      <c r="AL541" s="21"/>
      <c r="AM541" s="52" t="str">
        <f t="shared" si="106"/>
        <v/>
      </c>
      <c r="AN541" s="21"/>
      <c r="AO541" s="32" t="str">
        <f t="shared" si="111"/>
        <v/>
      </c>
      <c r="AP541" s="21"/>
      <c r="AQ541" s="52">
        <f t="shared" si="107"/>
        <v>0</v>
      </c>
      <c r="AR541" s="21"/>
      <c r="AS541" s="52" t="str">
        <f t="shared" si="108"/>
        <v/>
      </c>
      <c r="AT541" s="21"/>
      <c r="AU541" s="52" t="str">
        <f t="shared" si="112"/>
        <v/>
      </c>
      <c r="AV541" s="21"/>
      <c r="AW541" s="52">
        <f t="shared" si="109"/>
        <v>0</v>
      </c>
      <c r="AX541" s="21"/>
      <c r="AY541" s="52" t="str">
        <f t="shared" si="110"/>
        <v/>
      </c>
      <c r="AZ541" s="74"/>
      <c r="BD541" s="21"/>
    </row>
    <row r="542" spans="4:56">
      <c r="D542" s="82"/>
      <c r="E542" s="93"/>
      <c r="F542" s="93"/>
      <c r="G542" s="83"/>
      <c r="H542" s="83"/>
      <c r="I542" s="83"/>
      <c r="J542" s="83"/>
      <c r="K542" s="83"/>
      <c r="L542" s="83"/>
      <c r="N542" s="83"/>
      <c r="O542" s="83"/>
      <c r="P542" s="83"/>
      <c r="W542" s="83"/>
      <c r="X542" s="84"/>
      <c r="Y542" s="83"/>
      <c r="AB542" s="21"/>
      <c r="AC542" s="52" t="str">
        <f t="shared" si="113"/>
        <v/>
      </c>
      <c r="AD542" s="21"/>
      <c r="AE542" s="52">
        <f t="shared" si="114"/>
        <v>0</v>
      </c>
      <c r="AJ542" s="21"/>
      <c r="AK542" s="52" t="str">
        <f t="shared" si="105"/>
        <v/>
      </c>
      <c r="AL542" s="21"/>
      <c r="AM542" s="52" t="str">
        <f t="shared" si="106"/>
        <v/>
      </c>
      <c r="AN542" s="21"/>
      <c r="AO542" s="32" t="str">
        <f t="shared" si="111"/>
        <v/>
      </c>
      <c r="AP542" s="21"/>
      <c r="AQ542" s="52">
        <f t="shared" si="107"/>
        <v>0</v>
      </c>
      <c r="AR542" s="21"/>
      <c r="AS542" s="52" t="str">
        <f t="shared" si="108"/>
        <v/>
      </c>
      <c r="AT542" s="21"/>
      <c r="AU542" s="52" t="str">
        <f t="shared" si="112"/>
        <v/>
      </c>
      <c r="AV542" s="21"/>
      <c r="AW542" s="52">
        <f t="shared" si="109"/>
        <v>0</v>
      </c>
      <c r="AX542" s="21"/>
      <c r="AY542" s="52" t="str">
        <f t="shared" si="110"/>
        <v/>
      </c>
      <c r="AZ542" s="74"/>
      <c r="BD542" s="21"/>
    </row>
    <row r="543" spans="4:56">
      <c r="D543" s="82"/>
      <c r="E543" s="93"/>
      <c r="F543" s="93"/>
      <c r="G543" s="83"/>
      <c r="H543" s="83"/>
      <c r="I543" s="83"/>
      <c r="J543" s="83"/>
      <c r="K543" s="83"/>
      <c r="L543" s="83"/>
      <c r="N543" s="83"/>
      <c r="O543" s="83"/>
      <c r="P543" s="83"/>
      <c r="W543" s="83"/>
      <c r="X543" s="84"/>
      <c r="Y543" s="83"/>
      <c r="AB543" s="21"/>
      <c r="AC543" s="52" t="str">
        <f t="shared" si="113"/>
        <v/>
      </c>
      <c r="AD543" s="21"/>
      <c r="AE543" s="52">
        <f t="shared" si="114"/>
        <v>0</v>
      </c>
      <c r="AJ543" s="21"/>
      <c r="AK543" s="52" t="str">
        <f t="shared" si="105"/>
        <v/>
      </c>
      <c r="AL543" s="21"/>
      <c r="AM543" s="52" t="str">
        <f t="shared" si="106"/>
        <v/>
      </c>
      <c r="AN543" s="21"/>
      <c r="AO543" s="32" t="str">
        <f t="shared" si="111"/>
        <v/>
      </c>
      <c r="AP543" s="21"/>
      <c r="AQ543" s="52">
        <f t="shared" si="107"/>
        <v>0</v>
      </c>
      <c r="AR543" s="21"/>
      <c r="AS543" s="52" t="str">
        <f t="shared" si="108"/>
        <v/>
      </c>
      <c r="AT543" s="21"/>
      <c r="AU543" s="52" t="str">
        <f t="shared" si="112"/>
        <v/>
      </c>
      <c r="AV543" s="21"/>
      <c r="AW543" s="52">
        <f t="shared" si="109"/>
        <v>0</v>
      </c>
      <c r="AX543" s="21"/>
      <c r="AY543" s="52" t="str">
        <f t="shared" si="110"/>
        <v/>
      </c>
      <c r="AZ543" s="74"/>
      <c r="BD543" s="21"/>
    </row>
    <row r="544" spans="4:56">
      <c r="D544" s="82"/>
      <c r="E544" s="93"/>
      <c r="F544" s="93"/>
      <c r="G544" s="83"/>
      <c r="H544" s="83"/>
      <c r="I544" s="83"/>
      <c r="J544" s="83"/>
      <c r="K544" s="83"/>
      <c r="L544" s="83"/>
      <c r="N544" s="83"/>
      <c r="O544" s="83"/>
      <c r="P544" s="83"/>
      <c r="W544" s="83"/>
      <c r="X544" s="84"/>
      <c r="Y544" s="83"/>
      <c r="AB544" s="21"/>
      <c r="AC544" s="52" t="str">
        <f t="shared" si="113"/>
        <v/>
      </c>
      <c r="AD544" s="21"/>
      <c r="AE544" s="52">
        <f t="shared" si="114"/>
        <v>0</v>
      </c>
      <c r="AJ544" s="21"/>
      <c r="AK544" s="52" t="str">
        <f t="shared" si="105"/>
        <v/>
      </c>
      <c r="AL544" s="21"/>
      <c r="AM544" s="52" t="str">
        <f t="shared" si="106"/>
        <v/>
      </c>
      <c r="AN544" s="21"/>
      <c r="AO544" s="32" t="str">
        <f t="shared" si="111"/>
        <v/>
      </c>
      <c r="AP544" s="21"/>
      <c r="AQ544" s="52">
        <f t="shared" si="107"/>
        <v>0</v>
      </c>
      <c r="AR544" s="21"/>
      <c r="AS544" s="52" t="str">
        <f t="shared" si="108"/>
        <v/>
      </c>
      <c r="AT544" s="21"/>
      <c r="AU544" s="52" t="str">
        <f t="shared" si="112"/>
        <v/>
      </c>
      <c r="AV544" s="21"/>
      <c r="AW544" s="52">
        <f t="shared" si="109"/>
        <v>0</v>
      </c>
      <c r="AX544" s="21"/>
      <c r="AY544" s="52" t="str">
        <f t="shared" si="110"/>
        <v/>
      </c>
      <c r="AZ544" s="74"/>
      <c r="BD544" s="21"/>
    </row>
    <row r="545" spans="4:56">
      <c r="D545" s="82"/>
      <c r="E545" s="93"/>
      <c r="F545" s="93"/>
      <c r="G545" s="83"/>
      <c r="H545" s="83"/>
      <c r="I545" s="83"/>
      <c r="J545" s="83"/>
      <c r="K545" s="83"/>
      <c r="L545" s="83"/>
      <c r="N545" s="83"/>
      <c r="O545" s="83"/>
      <c r="P545" s="83"/>
      <c r="W545" s="83"/>
      <c r="X545" s="84"/>
      <c r="Y545" s="83"/>
      <c r="AB545" s="21"/>
      <c r="AC545" s="52" t="str">
        <f t="shared" si="113"/>
        <v/>
      </c>
      <c r="AD545" s="21"/>
      <c r="AE545" s="52">
        <f t="shared" si="114"/>
        <v>0</v>
      </c>
      <c r="AJ545" s="21"/>
      <c r="AK545" s="52" t="str">
        <f t="shared" si="105"/>
        <v/>
      </c>
      <c r="AL545" s="21"/>
      <c r="AM545" s="52" t="str">
        <f t="shared" si="106"/>
        <v/>
      </c>
      <c r="AN545" s="21"/>
      <c r="AO545" s="32" t="str">
        <f t="shared" si="111"/>
        <v/>
      </c>
      <c r="AP545" s="21"/>
      <c r="AQ545" s="52">
        <f t="shared" si="107"/>
        <v>0</v>
      </c>
      <c r="AR545" s="21"/>
      <c r="AS545" s="52" t="str">
        <f t="shared" si="108"/>
        <v/>
      </c>
      <c r="AT545" s="21"/>
      <c r="AU545" s="52" t="str">
        <f t="shared" si="112"/>
        <v/>
      </c>
      <c r="AV545" s="21"/>
      <c r="AW545" s="52">
        <f t="shared" si="109"/>
        <v>0</v>
      </c>
      <c r="AX545" s="21"/>
      <c r="AY545" s="52" t="str">
        <f t="shared" si="110"/>
        <v/>
      </c>
      <c r="AZ545" s="74"/>
      <c r="BD545" s="21"/>
    </row>
    <row r="546" spans="4:56">
      <c r="D546" s="82"/>
      <c r="E546" s="93"/>
      <c r="F546" s="93"/>
      <c r="G546" s="83"/>
      <c r="H546" s="83"/>
      <c r="I546" s="83"/>
      <c r="J546" s="83"/>
      <c r="K546" s="83"/>
      <c r="L546" s="83"/>
      <c r="N546" s="83"/>
      <c r="O546" s="83"/>
      <c r="P546" s="83"/>
      <c r="W546" s="83"/>
      <c r="X546" s="84"/>
      <c r="Y546" s="83"/>
      <c r="AB546" s="21"/>
      <c r="AC546" s="52" t="str">
        <f t="shared" si="113"/>
        <v/>
      </c>
      <c r="AD546" s="21"/>
      <c r="AE546" s="52">
        <f t="shared" si="114"/>
        <v>0</v>
      </c>
      <c r="AJ546" s="21"/>
      <c r="AK546" s="52" t="str">
        <f t="shared" si="105"/>
        <v/>
      </c>
      <c r="AL546" s="21"/>
      <c r="AM546" s="52" t="str">
        <f t="shared" si="106"/>
        <v/>
      </c>
      <c r="AN546" s="21"/>
      <c r="AO546" s="32" t="str">
        <f t="shared" si="111"/>
        <v/>
      </c>
      <c r="AP546" s="21"/>
      <c r="AQ546" s="52">
        <f t="shared" si="107"/>
        <v>0</v>
      </c>
      <c r="AR546" s="21"/>
      <c r="AS546" s="52" t="str">
        <f t="shared" si="108"/>
        <v/>
      </c>
      <c r="AT546" s="21"/>
      <c r="AU546" s="52" t="str">
        <f t="shared" si="112"/>
        <v/>
      </c>
      <c r="AV546" s="21"/>
      <c r="AW546" s="52">
        <f t="shared" si="109"/>
        <v>0</v>
      </c>
      <c r="AX546" s="21"/>
      <c r="AY546" s="52" t="str">
        <f t="shared" si="110"/>
        <v/>
      </c>
      <c r="AZ546" s="74"/>
      <c r="BD546" s="21"/>
    </row>
    <row r="547" spans="4:56">
      <c r="D547" s="82"/>
      <c r="E547" s="93"/>
      <c r="F547" s="93"/>
      <c r="G547" s="83"/>
      <c r="H547" s="83"/>
      <c r="I547" s="83"/>
      <c r="J547" s="83"/>
      <c r="K547" s="83"/>
      <c r="L547" s="83"/>
      <c r="N547" s="83"/>
      <c r="O547" s="83"/>
      <c r="P547" s="83"/>
      <c r="W547" s="83"/>
      <c r="X547" s="84"/>
      <c r="Y547" s="83"/>
      <c r="AB547" s="21"/>
      <c r="AC547" s="52" t="str">
        <f t="shared" si="113"/>
        <v/>
      </c>
      <c r="AD547" s="21"/>
      <c r="AE547" s="52">
        <f t="shared" si="114"/>
        <v>0</v>
      </c>
      <c r="AJ547" s="21"/>
      <c r="AK547" s="52" t="str">
        <f t="shared" si="105"/>
        <v/>
      </c>
      <c r="AL547" s="21"/>
      <c r="AM547" s="52" t="str">
        <f t="shared" si="106"/>
        <v/>
      </c>
      <c r="AN547" s="21"/>
      <c r="AO547" s="32" t="str">
        <f t="shared" si="111"/>
        <v/>
      </c>
      <c r="AP547" s="21"/>
      <c r="AQ547" s="52">
        <f t="shared" si="107"/>
        <v>0</v>
      </c>
      <c r="AR547" s="21"/>
      <c r="AS547" s="52" t="str">
        <f t="shared" si="108"/>
        <v/>
      </c>
      <c r="AT547" s="21"/>
      <c r="AU547" s="52" t="str">
        <f t="shared" si="112"/>
        <v/>
      </c>
      <c r="AV547" s="21"/>
      <c r="AW547" s="52">
        <f t="shared" si="109"/>
        <v>0</v>
      </c>
      <c r="AX547" s="21"/>
      <c r="AY547" s="52" t="str">
        <f t="shared" si="110"/>
        <v/>
      </c>
      <c r="AZ547" s="74"/>
      <c r="BD547" s="21"/>
    </row>
    <row r="548" spans="4:56">
      <c r="D548" s="82"/>
      <c r="E548" s="93"/>
      <c r="F548" s="93"/>
      <c r="G548" s="83"/>
      <c r="H548" s="83"/>
      <c r="I548" s="83"/>
      <c r="J548" s="83"/>
      <c r="K548" s="83"/>
      <c r="L548" s="83"/>
      <c r="N548" s="83"/>
      <c r="O548" s="83"/>
      <c r="P548" s="83"/>
      <c r="W548" s="83"/>
      <c r="X548" s="84"/>
      <c r="Y548" s="83"/>
      <c r="AB548" s="21"/>
      <c r="AC548" s="52" t="str">
        <f t="shared" si="113"/>
        <v/>
      </c>
      <c r="AD548" s="21"/>
      <c r="AE548" s="52">
        <f t="shared" si="114"/>
        <v>0</v>
      </c>
      <c r="AJ548" s="21"/>
      <c r="AK548" s="52" t="str">
        <f t="shared" si="105"/>
        <v/>
      </c>
      <c r="AL548" s="21"/>
      <c r="AM548" s="52" t="str">
        <f t="shared" si="106"/>
        <v/>
      </c>
      <c r="AN548" s="21"/>
      <c r="AO548" s="32" t="str">
        <f t="shared" si="111"/>
        <v/>
      </c>
      <c r="AP548" s="21"/>
      <c r="AQ548" s="52">
        <f t="shared" si="107"/>
        <v>0</v>
      </c>
      <c r="AR548" s="21"/>
      <c r="AS548" s="52" t="str">
        <f t="shared" si="108"/>
        <v/>
      </c>
      <c r="AT548" s="21"/>
      <c r="AU548" s="52" t="str">
        <f t="shared" si="112"/>
        <v/>
      </c>
      <c r="AV548" s="21"/>
      <c r="AW548" s="52">
        <f t="shared" si="109"/>
        <v>0</v>
      </c>
      <c r="AX548" s="21"/>
      <c r="AY548" s="52" t="str">
        <f t="shared" si="110"/>
        <v/>
      </c>
      <c r="AZ548" s="74"/>
      <c r="BD548" s="21"/>
    </row>
    <row r="549" spans="4:56">
      <c r="D549" s="82"/>
      <c r="E549" s="93"/>
      <c r="F549" s="93"/>
      <c r="G549" s="83"/>
      <c r="H549" s="83"/>
      <c r="I549" s="83"/>
      <c r="J549" s="83"/>
      <c r="K549" s="83"/>
      <c r="L549" s="83"/>
      <c r="N549" s="83"/>
      <c r="O549" s="83"/>
      <c r="P549" s="83"/>
      <c r="W549" s="83"/>
      <c r="X549" s="84"/>
      <c r="Y549" s="83"/>
      <c r="AB549" s="21"/>
      <c r="AC549" s="52" t="str">
        <f t="shared" si="113"/>
        <v/>
      </c>
      <c r="AD549" s="21"/>
      <c r="AE549" s="52">
        <f t="shared" si="114"/>
        <v>0</v>
      </c>
      <c r="AJ549" s="21"/>
      <c r="AK549" s="52" t="str">
        <f t="shared" si="105"/>
        <v/>
      </c>
      <c r="AL549" s="21"/>
      <c r="AM549" s="52" t="str">
        <f t="shared" si="106"/>
        <v/>
      </c>
      <c r="AN549" s="21"/>
      <c r="AO549" s="32" t="str">
        <f t="shared" si="111"/>
        <v/>
      </c>
      <c r="AP549" s="21"/>
      <c r="AQ549" s="52">
        <f t="shared" si="107"/>
        <v>0</v>
      </c>
      <c r="AR549" s="21"/>
      <c r="AS549" s="52" t="str">
        <f t="shared" si="108"/>
        <v/>
      </c>
      <c r="AT549" s="21"/>
      <c r="AU549" s="52" t="str">
        <f t="shared" si="112"/>
        <v/>
      </c>
      <c r="AV549" s="21"/>
      <c r="AW549" s="52">
        <f t="shared" si="109"/>
        <v>0</v>
      </c>
      <c r="AX549" s="21"/>
      <c r="AY549" s="52" t="str">
        <f t="shared" si="110"/>
        <v/>
      </c>
      <c r="AZ549" s="74"/>
      <c r="BD549" s="21"/>
    </row>
    <row r="550" spans="4:56">
      <c r="D550" s="82"/>
      <c r="E550" s="93"/>
      <c r="F550" s="93"/>
      <c r="G550" s="83"/>
      <c r="H550" s="83"/>
      <c r="I550" s="83"/>
      <c r="J550" s="83"/>
      <c r="K550" s="83"/>
      <c r="L550" s="83"/>
      <c r="N550" s="83"/>
      <c r="O550" s="83"/>
      <c r="P550" s="83"/>
      <c r="W550" s="83"/>
      <c r="X550" s="84"/>
      <c r="Y550" s="83"/>
      <c r="AB550" s="21"/>
      <c r="AC550" s="52" t="str">
        <f t="shared" si="113"/>
        <v/>
      </c>
      <c r="AD550" s="21"/>
      <c r="AE550" s="52">
        <f t="shared" si="114"/>
        <v>0</v>
      </c>
      <c r="AJ550" s="21"/>
      <c r="AK550" s="52" t="str">
        <f t="shared" si="105"/>
        <v/>
      </c>
      <c r="AL550" s="21"/>
      <c r="AM550" s="52" t="str">
        <f t="shared" si="106"/>
        <v/>
      </c>
      <c r="AN550" s="21"/>
      <c r="AO550" s="32" t="str">
        <f t="shared" si="111"/>
        <v/>
      </c>
      <c r="AP550" s="21"/>
      <c r="AQ550" s="52">
        <f t="shared" si="107"/>
        <v>0</v>
      </c>
      <c r="AR550" s="21"/>
      <c r="AS550" s="52" t="str">
        <f t="shared" si="108"/>
        <v/>
      </c>
      <c r="AT550" s="21"/>
      <c r="AU550" s="52" t="str">
        <f t="shared" si="112"/>
        <v/>
      </c>
      <c r="AV550" s="21"/>
      <c r="AW550" s="52">
        <f t="shared" si="109"/>
        <v>0</v>
      </c>
      <c r="AX550" s="21"/>
      <c r="AY550" s="52" t="str">
        <f t="shared" si="110"/>
        <v/>
      </c>
      <c r="AZ550" s="74"/>
      <c r="BD550" s="21"/>
    </row>
    <row r="551" spans="4:56">
      <c r="D551" s="82"/>
      <c r="E551" s="93"/>
      <c r="F551" s="93"/>
      <c r="G551" s="83"/>
      <c r="H551" s="83"/>
      <c r="I551" s="83"/>
      <c r="J551" s="83"/>
      <c r="K551" s="83"/>
      <c r="L551" s="83"/>
      <c r="N551" s="83"/>
      <c r="O551" s="83"/>
      <c r="P551" s="83"/>
      <c r="W551" s="83"/>
      <c r="X551" s="84"/>
      <c r="Y551" s="83"/>
      <c r="AB551" s="21"/>
      <c r="AC551" s="52" t="str">
        <f t="shared" si="113"/>
        <v/>
      </c>
      <c r="AD551" s="21"/>
      <c r="AE551" s="52">
        <f t="shared" si="114"/>
        <v>0</v>
      </c>
      <c r="AJ551" s="21"/>
      <c r="AK551" s="52" t="str">
        <f t="shared" si="105"/>
        <v/>
      </c>
      <c r="AL551" s="21"/>
      <c r="AM551" s="52" t="str">
        <f t="shared" si="106"/>
        <v/>
      </c>
      <c r="AN551" s="21"/>
      <c r="AO551" s="32" t="str">
        <f t="shared" si="111"/>
        <v/>
      </c>
      <c r="AP551" s="21"/>
      <c r="AQ551" s="52">
        <f t="shared" si="107"/>
        <v>0</v>
      </c>
      <c r="AR551" s="21"/>
      <c r="AS551" s="52" t="str">
        <f t="shared" si="108"/>
        <v/>
      </c>
      <c r="AT551" s="21"/>
      <c r="AU551" s="52" t="str">
        <f t="shared" si="112"/>
        <v/>
      </c>
      <c r="AV551" s="21"/>
      <c r="AW551" s="52">
        <f t="shared" si="109"/>
        <v>0</v>
      </c>
      <c r="AX551" s="21"/>
      <c r="AY551" s="52" t="str">
        <f t="shared" si="110"/>
        <v/>
      </c>
      <c r="AZ551" s="74"/>
      <c r="BD551" s="21"/>
    </row>
    <row r="552" spans="4:56">
      <c r="D552" s="82"/>
      <c r="E552" s="93"/>
      <c r="F552" s="93"/>
      <c r="G552" s="83"/>
      <c r="H552" s="83"/>
      <c r="I552" s="83"/>
      <c r="J552" s="83"/>
      <c r="K552" s="83"/>
      <c r="L552" s="83"/>
      <c r="N552" s="83"/>
      <c r="O552" s="83"/>
      <c r="P552" s="83"/>
      <c r="W552" s="83"/>
      <c r="X552" s="84"/>
      <c r="Y552" s="83"/>
      <c r="AB552" s="21"/>
      <c r="AC552" s="52" t="str">
        <f t="shared" si="113"/>
        <v/>
      </c>
      <c r="AD552" s="21"/>
      <c r="AE552" s="52">
        <f t="shared" si="114"/>
        <v>0</v>
      </c>
      <c r="AJ552" s="21"/>
      <c r="AK552" s="52" t="str">
        <f t="shared" si="105"/>
        <v/>
      </c>
      <c r="AL552" s="21"/>
      <c r="AM552" s="52" t="str">
        <f t="shared" si="106"/>
        <v/>
      </c>
      <c r="AN552" s="21"/>
      <c r="AO552" s="32" t="str">
        <f t="shared" si="111"/>
        <v/>
      </c>
      <c r="AP552" s="21"/>
      <c r="AQ552" s="52">
        <f t="shared" si="107"/>
        <v>0</v>
      </c>
      <c r="AR552" s="21"/>
      <c r="AS552" s="52" t="str">
        <f t="shared" si="108"/>
        <v/>
      </c>
      <c r="AT552" s="21"/>
      <c r="AU552" s="52" t="str">
        <f t="shared" si="112"/>
        <v/>
      </c>
      <c r="AV552" s="21"/>
      <c r="AW552" s="52">
        <f t="shared" si="109"/>
        <v>0</v>
      </c>
      <c r="AX552" s="21"/>
      <c r="AY552" s="52" t="str">
        <f t="shared" si="110"/>
        <v/>
      </c>
      <c r="AZ552" s="74"/>
      <c r="BD552" s="21"/>
    </row>
    <row r="553" spans="4:56">
      <c r="D553" s="82"/>
      <c r="E553" s="93"/>
      <c r="F553" s="93"/>
      <c r="G553" s="83"/>
      <c r="H553" s="83"/>
      <c r="I553" s="83"/>
      <c r="J553" s="83"/>
      <c r="K553" s="83"/>
      <c r="L553" s="83"/>
      <c r="N553" s="83"/>
      <c r="O553" s="83"/>
      <c r="P553" s="83"/>
      <c r="W553" s="83"/>
      <c r="X553" s="84"/>
      <c r="Y553" s="83"/>
      <c r="AB553" s="21"/>
      <c r="AC553" s="52" t="str">
        <f t="shared" si="113"/>
        <v/>
      </c>
      <c r="AD553" s="21"/>
      <c r="AE553" s="52">
        <f t="shared" si="114"/>
        <v>0</v>
      </c>
      <c r="AJ553" s="21"/>
      <c r="AK553" s="52" t="str">
        <f t="shared" si="105"/>
        <v/>
      </c>
      <c r="AL553" s="21"/>
      <c r="AM553" s="52" t="str">
        <f t="shared" si="106"/>
        <v/>
      </c>
      <c r="AN553" s="21"/>
      <c r="AO553" s="32" t="str">
        <f t="shared" si="111"/>
        <v/>
      </c>
      <c r="AP553" s="21"/>
      <c r="AQ553" s="52">
        <f t="shared" si="107"/>
        <v>0</v>
      </c>
      <c r="AR553" s="21"/>
      <c r="AS553" s="52" t="str">
        <f t="shared" si="108"/>
        <v/>
      </c>
      <c r="AT553" s="21"/>
      <c r="AU553" s="52" t="str">
        <f t="shared" si="112"/>
        <v/>
      </c>
      <c r="AV553" s="21"/>
      <c r="AW553" s="52">
        <f t="shared" si="109"/>
        <v>0</v>
      </c>
      <c r="AX553" s="21"/>
      <c r="AY553" s="52" t="str">
        <f t="shared" si="110"/>
        <v/>
      </c>
      <c r="AZ553" s="74"/>
      <c r="BD553" s="21"/>
    </row>
    <row r="554" spans="4:56">
      <c r="D554" s="82"/>
      <c r="E554" s="93"/>
      <c r="F554" s="93"/>
      <c r="G554" s="83"/>
      <c r="H554" s="83"/>
      <c r="I554" s="83"/>
      <c r="J554" s="83"/>
      <c r="K554" s="83"/>
      <c r="L554" s="83"/>
      <c r="N554" s="83"/>
      <c r="O554" s="83"/>
      <c r="P554" s="83"/>
      <c r="W554" s="83"/>
      <c r="X554" s="84"/>
      <c r="Y554" s="83"/>
      <c r="AB554" s="21"/>
      <c r="AC554" s="52" t="str">
        <f t="shared" si="113"/>
        <v/>
      </c>
      <c r="AD554" s="21"/>
      <c r="AE554" s="52">
        <f t="shared" si="114"/>
        <v>0</v>
      </c>
      <c r="AJ554" s="21"/>
      <c r="AK554" s="52" t="str">
        <f t="shared" si="105"/>
        <v/>
      </c>
      <c r="AL554" s="21"/>
      <c r="AM554" s="52" t="str">
        <f t="shared" si="106"/>
        <v/>
      </c>
      <c r="AN554" s="21"/>
      <c r="AO554" s="32" t="str">
        <f t="shared" si="111"/>
        <v/>
      </c>
      <c r="AP554" s="21"/>
      <c r="AQ554" s="52">
        <f t="shared" si="107"/>
        <v>0</v>
      </c>
      <c r="AR554" s="21"/>
      <c r="AS554" s="52" t="str">
        <f t="shared" si="108"/>
        <v/>
      </c>
      <c r="AT554" s="21"/>
      <c r="AU554" s="52" t="str">
        <f t="shared" si="112"/>
        <v/>
      </c>
      <c r="AV554" s="21"/>
      <c r="AW554" s="52">
        <f t="shared" si="109"/>
        <v>0</v>
      </c>
      <c r="AX554" s="21"/>
      <c r="AY554" s="52" t="str">
        <f t="shared" si="110"/>
        <v/>
      </c>
      <c r="AZ554" s="74"/>
      <c r="BD554" s="21"/>
    </row>
    <row r="555" spans="4:56">
      <c r="D555" s="82"/>
      <c r="E555" s="93"/>
      <c r="F555" s="93"/>
      <c r="G555" s="83"/>
      <c r="H555" s="83"/>
      <c r="I555" s="83"/>
      <c r="J555" s="83"/>
      <c r="K555" s="83"/>
      <c r="L555" s="83"/>
      <c r="N555" s="83"/>
      <c r="O555" s="83"/>
      <c r="P555" s="83"/>
      <c r="W555" s="83"/>
      <c r="X555" s="84"/>
      <c r="Y555" s="83"/>
      <c r="AB555" s="21"/>
      <c r="AC555" s="52" t="str">
        <f t="shared" si="113"/>
        <v/>
      </c>
      <c r="AD555" s="21"/>
      <c r="AE555" s="52">
        <f t="shared" si="114"/>
        <v>0</v>
      </c>
      <c r="AJ555" s="21"/>
      <c r="AK555" s="52" t="str">
        <f t="shared" si="105"/>
        <v/>
      </c>
      <c r="AL555" s="21"/>
      <c r="AM555" s="52" t="str">
        <f t="shared" si="106"/>
        <v/>
      </c>
      <c r="AN555" s="21"/>
      <c r="AO555" s="32" t="str">
        <f t="shared" si="111"/>
        <v/>
      </c>
      <c r="AP555" s="21"/>
      <c r="AQ555" s="52">
        <f t="shared" si="107"/>
        <v>0</v>
      </c>
      <c r="AR555" s="21"/>
      <c r="AS555" s="52" t="str">
        <f t="shared" si="108"/>
        <v/>
      </c>
      <c r="AT555" s="21"/>
      <c r="AU555" s="52" t="str">
        <f t="shared" si="112"/>
        <v/>
      </c>
      <c r="AV555" s="21"/>
      <c r="AW555" s="52">
        <f t="shared" si="109"/>
        <v>0</v>
      </c>
      <c r="AX555" s="21"/>
      <c r="AY555" s="52" t="str">
        <f t="shared" si="110"/>
        <v/>
      </c>
      <c r="AZ555" s="74"/>
      <c r="BD555" s="21"/>
    </row>
    <row r="556" spans="4:56">
      <c r="D556" s="82"/>
      <c r="E556" s="93"/>
      <c r="F556" s="93"/>
      <c r="G556" s="83"/>
      <c r="H556" s="83"/>
      <c r="I556" s="83"/>
      <c r="J556" s="83"/>
      <c r="K556" s="83"/>
      <c r="L556" s="83"/>
      <c r="N556" s="83"/>
      <c r="O556" s="83"/>
      <c r="P556" s="83"/>
      <c r="W556" s="83"/>
      <c r="X556" s="84"/>
      <c r="Y556" s="83"/>
      <c r="AB556" s="21"/>
      <c r="AC556" s="52" t="str">
        <f t="shared" si="113"/>
        <v/>
      </c>
      <c r="AD556" s="21"/>
      <c r="AE556" s="52">
        <f t="shared" si="114"/>
        <v>0</v>
      </c>
      <c r="AJ556" s="21"/>
      <c r="AK556" s="52" t="str">
        <f t="shared" si="105"/>
        <v/>
      </c>
      <c r="AL556" s="21"/>
      <c r="AM556" s="52" t="str">
        <f t="shared" si="106"/>
        <v/>
      </c>
      <c r="AN556" s="21"/>
      <c r="AO556" s="32" t="str">
        <f t="shared" si="111"/>
        <v/>
      </c>
      <c r="AP556" s="21"/>
      <c r="AQ556" s="52">
        <f t="shared" si="107"/>
        <v>0</v>
      </c>
      <c r="AR556" s="21"/>
      <c r="AS556" s="52" t="str">
        <f t="shared" si="108"/>
        <v/>
      </c>
      <c r="AT556" s="21"/>
      <c r="AU556" s="52" t="str">
        <f t="shared" si="112"/>
        <v/>
      </c>
      <c r="AV556" s="21"/>
      <c r="AW556" s="52">
        <f t="shared" si="109"/>
        <v>0</v>
      </c>
      <c r="AX556" s="21"/>
      <c r="AY556" s="52" t="str">
        <f t="shared" si="110"/>
        <v/>
      </c>
      <c r="AZ556" s="74"/>
      <c r="BD556" s="21"/>
    </row>
    <row r="557" spans="4:56">
      <c r="D557" s="82"/>
      <c r="E557" s="93"/>
      <c r="F557" s="93"/>
      <c r="G557" s="83"/>
      <c r="H557" s="83"/>
      <c r="I557" s="83"/>
      <c r="J557" s="83"/>
      <c r="K557" s="83"/>
      <c r="L557" s="83"/>
      <c r="N557" s="83"/>
      <c r="O557" s="83"/>
      <c r="P557" s="83"/>
      <c r="W557" s="83"/>
      <c r="X557" s="84"/>
      <c r="Y557" s="83"/>
      <c r="AB557" s="21"/>
      <c r="AC557" s="52" t="str">
        <f t="shared" si="113"/>
        <v/>
      </c>
      <c r="AD557" s="21"/>
      <c r="AE557" s="52">
        <f t="shared" si="114"/>
        <v>0</v>
      </c>
      <c r="AJ557" s="21"/>
      <c r="AK557" s="52" t="str">
        <f t="shared" si="105"/>
        <v/>
      </c>
      <c r="AL557" s="21"/>
      <c r="AM557" s="52" t="str">
        <f t="shared" si="106"/>
        <v/>
      </c>
      <c r="AN557" s="21"/>
      <c r="AO557" s="32" t="str">
        <f t="shared" si="111"/>
        <v/>
      </c>
      <c r="AP557" s="21"/>
      <c r="AQ557" s="52">
        <f t="shared" si="107"/>
        <v>0</v>
      </c>
      <c r="AR557" s="21"/>
      <c r="AS557" s="52" t="str">
        <f t="shared" si="108"/>
        <v/>
      </c>
      <c r="AT557" s="21"/>
      <c r="AU557" s="52" t="str">
        <f t="shared" si="112"/>
        <v/>
      </c>
      <c r="AV557" s="21"/>
      <c r="AW557" s="52">
        <f t="shared" si="109"/>
        <v>0</v>
      </c>
      <c r="AX557" s="21"/>
      <c r="AY557" s="52" t="str">
        <f t="shared" si="110"/>
        <v/>
      </c>
      <c r="AZ557" s="74"/>
      <c r="BD557" s="21"/>
    </row>
    <row r="558" spans="4:56">
      <c r="D558" s="82"/>
      <c r="E558" s="93"/>
      <c r="F558" s="93"/>
      <c r="G558" s="83"/>
      <c r="H558" s="83"/>
      <c r="I558" s="83"/>
      <c r="J558" s="83"/>
      <c r="K558" s="83"/>
      <c r="L558" s="83"/>
      <c r="N558" s="83"/>
      <c r="O558" s="83"/>
      <c r="P558" s="83"/>
      <c r="W558" s="83"/>
      <c r="X558" s="84"/>
      <c r="Y558" s="83"/>
      <c r="AB558" s="21"/>
      <c r="AC558" s="52" t="str">
        <f t="shared" si="113"/>
        <v/>
      </c>
      <c r="AD558" s="21"/>
      <c r="AE558" s="52">
        <f t="shared" si="114"/>
        <v>0</v>
      </c>
      <c r="AJ558" s="21"/>
      <c r="AK558" s="52" t="str">
        <f t="shared" ref="AK558:AK621" si="115">IF(ISNA(VLOOKUP(AJ558,quocTich,2,FALSE)),"",VLOOKUP(AJ558,quocTich,2,FALSE))</f>
        <v/>
      </c>
      <c r="AL558" s="21"/>
      <c r="AM558" s="52" t="str">
        <f t="shared" ref="AM558:AM621" si="116">IF(ISNA(VLOOKUP(AL558,danToc,2,FALSE)),"",VLOOKUP(AL558,danToc,2,FALSE))</f>
        <v/>
      </c>
      <c r="AN558" s="21"/>
      <c r="AO558" s="32" t="str">
        <f t="shared" si="111"/>
        <v/>
      </c>
      <c r="AP558" s="21"/>
      <c r="AQ558" s="52">
        <f t="shared" ref="AQ558:AQ621" si="117">IF(ISNA(VLOOKUP(AP558&amp;AO558,huyen,3,FALSE)),"",VLOOKUP(AP558&amp;AO558,huyen,3,FALSE))</f>
        <v>0</v>
      </c>
      <c r="AR558" s="21"/>
      <c r="AS558" s="52" t="str">
        <f t="shared" ref="AS558:AS621" si="118">IF(ISNA(VLOOKUP(AR558&amp;AQ558,xa,3,FALSE)),"",VLOOKUP(AR558&amp;AQ558,xa,3,FALSE))</f>
        <v/>
      </c>
      <c r="AT558" s="21"/>
      <c r="AU558" s="52" t="str">
        <f t="shared" si="112"/>
        <v/>
      </c>
      <c r="AV558" s="21"/>
      <c r="AW558" s="52">
        <f t="shared" ref="AW558:AW621" si="119">IF(ISNA(VLOOKUP(AV558&amp;AU558,huyen,3,FALSE)),"",VLOOKUP(AV558&amp;AU558,huyen,3,FALSE))</f>
        <v>0</v>
      </c>
      <c r="AX558" s="21"/>
      <c r="AY558" s="52" t="str">
        <f t="shared" ref="AY558:AY621" si="120">IF(ISNA(VLOOKUP(AX558&amp;AW558,xa,3,FALSE)),"",VLOOKUP(AX558&amp;AW558,xa,3,FALSE))</f>
        <v/>
      </c>
      <c r="AZ558" s="74"/>
      <c r="BD558" s="21"/>
    </row>
    <row r="559" spans="4:56">
      <c r="D559" s="82"/>
      <c r="E559" s="93"/>
      <c r="F559" s="93"/>
      <c r="G559" s="83"/>
      <c r="H559" s="83"/>
      <c r="I559" s="83"/>
      <c r="J559" s="83"/>
      <c r="K559" s="83"/>
      <c r="L559" s="83"/>
      <c r="N559" s="83"/>
      <c r="O559" s="83"/>
      <c r="P559" s="83"/>
      <c r="W559" s="83"/>
      <c r="X559" s="84"/>
      <c r="Y559" s="83"/>
      <c r="AB559" s="21"/>
      <c r="AC559" s="52" t="str">
        <f t="shared" si="113"/>
        <v/>
      </c>
      <c r="AD559" s="21"/>
      <c r="AE559" s="52">
        <f t="shared" si="114"/>
        <v>0</v>
      </c>
      <c r="AJ559" s="21"/>
      <c r="AK559" s="52" t="str">
        <f t="shared" si="115"/>
        <v/>
      </c>
      <c r="AL559" s="21"/>
      <c r="AM559" s="52" t="str">
        <f t="shared" si="116"/>
        <v/>
      </c>
      <c r="AN559" s="21"/>
      <c r="AO559" s="32" t="str">
        <f t="shared" ref="AO559:AO622" si="121">IF(ISNA(VLOOKUP(AN559,tinh,2,FALSE)),"",VLOOKUP(AN559,tinh,2,FALSE))</f>
        <v/>
      </c>
      <c r="AP559" s="21"/>
      <c r="AQ559" s="52">
        <f t="shared" si="117"/>
        <v>0</v>
      </c>
      <c r="AR559" s="21"/>
      <c r="AS559" s="52" t="str">
        <f t="shared" si="118"/>
        <v/>
      </c>
      <c r="AT559" s="21"/>
      <c r="AU559" s="52" t="str">
        <f t="shared" ref="AU559:AU622" si="122">IF(ISNA(VLOOKUP(AT559,tinh,2,FALSE)),"",VLOOKUP(AT559,tinh,2,FALSE))</f>
        <v/>
      </c>
      <c r="AV559" s="21"/>
      <c r="AW559" s="52">
        <f t="shared" si="119"/>
        <v>0</v>
      </c>
      <c r="AX559" s="21"/>
      <c r="AY559" s="52" t="str">
        <f t="shared" si="120"/>
        <v/>
      </c>
      <c r="AZ559" s="74"/>
      <c r="BD559" s="21"/>
    </row>
    <row r="560" spans="4:56">
      <c r="D560" s="82"/>
      <c r="E560" s="93"/>
      <c r="F560" s="93"/>
      <c r="G560" s="83"/>
      <c r="H560" s="83"/>
      <c r="I560" s="83"/>
      <c r="J560" s="83"/>
      <c r="K560" s="83"/>
      <c r="L560" s="83"/>
      <c r="N560" s="83"/>
      <c r="O560" s="83"/>
      <c r="P560" s="83"/>
      <c r="W560" s="83"/>
      <c r="X560" s="84"/>
      <c r="Y560" s="83"/>
      <c r="AB560" s="21"/>
      <c r="AC560" s="52" t="str">
        <f t="shared" si="113"/>
        <v/>
      </c>
      <c r="AD560" s="21"/>
      <c r="AE560" s="52">
        <f t="shared" si="114"/>
        <v>0</v>
      </c>
      <c r="AJ560" s="21"/>
      <c r="AK560" s="52" t="str">
        <f t="shared" si="115"/>
        <v/>
      </c>
      <c r="AL560" s="21"/>
      <c r="AM560" s="52" t="str">
        <f t="shared" si="116"/>
        <v/>
      </c>
      <c r="AN560" s="21"/>
      <c r="AO560" s="32" t="str">
        <f t="shared" si="121"/>
        <v/>
      </c>
      <c r="AP560" s="21"/>
      <c r="AQ560" s="52">
        <f t="shared" si="117"/>
        <v>0</v>
      </c>
      <c r="AR560" s="21"/>
      <c r="AS560" s="52" t="str">
        <f t="shared" si="118"/>
        <v/>
      </c>
      <c r="AT560" s="21"/>
      <c r="AU560" s="52" t="str">
        <f t="shared" si="122"/>
        <v/>
      </c>
      <c r="AV560" s="21"/>
      <c r="AW560" s="52">
        <f t="shared" si="119"/>
        <v>0</v>
      </c>
      <c r="AX560" s="21"/>
      <c r="AY560" s="52" t="str">
        <f t="shared" si="120"/>
        <v/>
      </c>
      <c r="AZ560" s="74"/>
      <c r="BD560" s="21"/>
    </row>
    <row r="561" spans="4:56">
      <c r="D561" s="82"/>
      <c r="E561" s="93"/>
      <c r="F561" s="93"/>
      <c r="G561" s="83"/>
      <c r="H561" s="83"/>
      <c r="I561" s="83"/>
      <c r="J561" s="83"/>
      <c r="K561" s="83"/>
      <c r="L561" s="83"/>
      <c r="N561" s="83"/>
      <c r="O561" s="83"/>
      <c r="P561" s="83"/>
      <c r="W561" s="83"/>
      <c r="X561" s="84"/>
      <c r="Y561" s="83"/>
      <c r="AB561" s="21"/>
      <c r="AC561" s="52" t="str">
        <f t="shared" si="113"/>
        <v/>
      </c>
      <c r="AD561" s="21"/>
      <c r="AE561" s="52">
        <f t="shared" si="114"/>
        <v>0</v>
      </c>
      <c r="AJ561" s="21"/>
      <c r="AK561" s="52" t="str">
        <f t="shared" si="115"/>
        <v/>
      </c>
      <c r="AL561" s="21"/>
      <c r="AM561" s="52" t="str">
        <f t="shared" si="116"/>
        <v/>
      </c>
      <c r="AN561" s="21"/>
      <c r="AO561" s="32" t="str">
        <f t="shared" si="121"/>
        <v/>
      </c>
      <c r="AP561" s="21"/>
      <c r="AQ561" s="52">
        <f t="shared" si="117"/>
        <v>0</v>
      </c>
      <c r="AR561" s="21"/>
      <c r="AS561" s="52" t="str">
        <f t="shared" si="118"/>
        <v/>
      </c>
      <c r="AT561" s="21"/>
      <c r="AU561" s="52" t="str">
        <f t="shared" si="122"/>
        <v/>
      </c>
      <c r="AV561" s="21"/>
      <c r="AW561" s="52">
        <f t="shared" si="119"/>
        <v>0</v>
      </c>
      <c r="AX561" s="21"/>
      <c r="AY561" s="52" t="str">
        <f t="shared" si="120"/>
        <v/>
      </c>
      <c r="AZ561" s="74"/>
      <c r="BD561" s="21"/>
    </row>
    <row r="562" spans="4:56">
      <c r="D562" s="82"/>
      <c r="E562" s="93"/>
      <c r="F562" s="93"/>
      <c r="G562" s="83"/>
      <c r="H562" s="83"/>
      <c r="I562" s="83"/>
      <c r="J562" s="83"/>
      <c r="K562" s="83"/>
      <c r="L562" s="83"/>
      <c r="N562" s="83"/>
      <c r="O562" s="83"/>
      <c r="P562" s="83"/>
      <c r="W562" s="83"/>
      <c r="X562" s="84"/>
      <c r="Y562" s="83"/>
      <c r="AB562" s="21"/>
      <c r="AC562" s="52" t="str">
        <f t="shared" si="113"/>
        <v/>
      </c>
      <c r="AD562" s="21"/>
      <c r="AE562" s="52">
        <f t="shared" si="114"/>
        <v>0</v>
      </c>
      <c r="AJ562" s="21"/>
      <c r="AK562" s="52" t="str">
        <f t="shared" si="115"/>
        <v/>
      </c>
      <c r="AL562" s="21"/>
      <c r="AM562" s="52" t="str">
        <f t="shared" si="116"/>
        <v/>
      </c>
      <c r="AN562" s="21"/>
      <c r="AO562" s="32" t="str">
        <f t="shared" si="121"/>
        <v/>
      </c>
      <c r="AP562" s="21"/>
      <c r="AQ562" s="52">
        <f t="shared" si="117"/>
        <v>0</v>
      </c>
      <c r="AR562" s="21"/>
      <c r="AS562" s="52" t="str">
        <f t="shared" si="118"/>
        <v/>
      </c>
      <c r="AT562" s="21"/>
      <c r="AU562" s="52" t="str">
        <f t="shared" si="122"/>
        <v/>
      </c>
      <c r="AV562" s="21"/>
      <c r="AW562" s="52">
        <f t="shared" si="119"/>
        <v>0</v>
      </c>
      <c r="AX562" s="21"/>
      <c r="AY562" s="52" t="str">
        <f t="shared" si="120"/>
        <v/>
      </c>
      <c r="AZ562" s="74"/>
      <c r="BD562" s="21"/>
    </row>
    <row r="563" spans="4:56">
      <c r="D563" s="82"/>
      <c r="E563" s="93"/>
      <c r="F563" s="93"/>
      <c r="G563" s="83"/>
      <c r="H563" s="83"/>
      <c r="I563" s="83"/>
      <c r="J563" s="83"/>
      <c r="K563" s="83"/>
      <c r="L563" s="83"/>
      <c r="N563" s="83"/>
      <c r="O563" s="83"/>
      <c r="P563" s="83"/>
      <c r="W563" s="83"/>
      <c r="X563" s="84"/>
      <c r="Y563" s="83"/>
      <c r="AB563" s="21"/>
      <c r="AC563" s="52" t="str">
        <f t="shared" si="113"/>
        <v/>
      </c>
      <c r="AD563" s="21"/>
      <c r="AE563" s="52">
        <f t="shared" si="114"/>
        <v>0</v>
      </c>
      <c r="AJ563" s="21"/>
      <c r="AK563" s="52" t="str">
        <f t="shared" si="115"/>
        <v/>
      </c>
      <c r="AL563" s="21"/>
      <c r="AM563" s="52" t="str">
        <f t="shared" si="116"/>
        <v/>
      </c>
      <c r="AN563" s="21"/>
      <c r="AO563" s="32" t="str">
        <f t="shared" si="121"/>
        <v/>
      </c>
      <c r="AP563" s="21"/>
      <c r="AQ563" s="52">
        <f t="shared" si="117"/>
        <v>0</v>
      </c>
      <c r="AR563" s="21"/>
      <c r="AS563" s="52" t="str">
        <f t="shared" si="118"/>
        <v/>
      </c>
      <c r="AT563" s="21"/>
      <c r="AU563" s="52" t="str">
        <f t="shared" si="122"/>
        <v/>
      </c>
      <c r="AV563" s="21"/>
      <c r="AW563" s="52">
        <f t="shared" si="119"/>
        <v>0</v>
      </c>
      <c r="AX563" s="21"/>
      <c r="AY563" s="52" t="str">
        <f t="shared" si="120"/>
        <v/>
      </c>
      <c r="AZ563" s="74"/>
      <c r="BD563" s="21"/>
    </row>
    <row r="564" spans="4:56">
      <c r="D564" s="82"/>
      <c r="E564" s="93"/>
      <c r="F564" s="93"/>
      <c r="G564" s="83"/>
      <c r="H564" s="83"/>
      <c r="I564" s="83"/>
      <c r="J564" s="83"/>
      <c r="K564" s="83"/>
      <c r="L564" s="83"/>
      <c r="N564" s="83"/>
      <c r="O564" s="83"/>
      <c r="P564" s="83"/>
      <c r="W564" s="83"/>
      <c r="X564" s="84"/>
      <c r="Y564" s="83"/>
      <c r="AB564" s="21"/>
      <c r="AC564" s="52" t="str">
        <f t="shared" si="113"/>
        <v/>
      </c>
      <c r="AD564" s="21"/>
      <c r="AE564" s="52">
        <f t="shared" si="114"/>
        <v>0</v>
      </c>
      <c r="AJ564" s="21"/>
      <c r="AK564" s="52" t="str">
        <f t="shared" si="115"/>
        <v/>
      </c>
      <c r="AL564" s="21"/>
      <c r="AM564" s="52" t="str">
        <f t="shared" si="116"/>
        <v/>
      </c>
      <c r="AN564" s="21"/>
      <c r="AO564" s="32" t="str">
        <f t="shared" si="121"/>
        <v/>
      </c>
      <c r="AP564" s="21"/>
      <c r="AQ564" s="52">
        <f t="shared" si="117"/>
        <v>0</v>
      </c>
      <c r="AR564" s="21"/>
      <c r="AS564" s="52" t="str">
        <f t="shared" si="118"/>
        <v/>
      </c>
      <c r="AT564" s="21"/>
      <c r="AU564" s="52" t="str">
        <f t="shared" si="122"/>
        <v/>
      </c>
      <c r="AV564" s="21"/>
      <c r="AW564" s="52">
        <f t="shared" si="119"/>
        <v>0</v>
      </c>
      <c r="AX564" s="21"/>
      <c r="AY564" s="52" t="str">
        <f t="shared" si="120"/>
        <v/>
      </c>
      <c r="AZ564" s="74"/>
      <c r="BD564" s="21"/>
    </row>
    <row r="565" spans="4:56">
      <c r="D565" s="82"/>
      <c r="E565" s="93"/>
      <c r="F565" s="93"/>
      <c r="G565" s="83"/>
      <c r="H565" s="83"/>
      <c r="I565" s="83"/>
      <c r="J565" s="83"/>
      <c r="K565" s="83"/>
      <c r="L565" s="83"/>
      <c r="N565" s="83"/>
      <c r="O565" s="83"/>
      <c r="P565" s="83"/>
      <c r="W565" s="83"/>
      <c r="X565" s="84"/>
      <c r="Y565" s="83"/>
      <c r="AB565" s="21"/>
      <c r="AC565" s="52" t="str">
        <f t="shared" si="113"/>
        <v/>
      </c>
      <c r="AD565" s="21"/>
      <c r="AE565" s="52">
        <f t="shared" si="114"/>
        <v>0</v>
      </c>
      <c r="AJ565" s="21"/>
      <c r="AK565" s="52" t="str">
        <f t="shared" si="115"/>
        <v/>
      </c>
      <c r="AL565" s="21"/>
      <c r="AM565" s="52" t="str">
        <f t="shared" si="116"/>
        <v/>
      </c>
      <c r="AN565" s="21"/>
      <c r="AO565" s="32" t="str">
        <f t="shared" si="121"/>
        <v/>
      </c>
      <c r="AP565" s="21"/>
      <c r="AQ565" s="52">
        <f t="shared" si="117"/>
        <v>0</v>
      </c>
      <c r="AR565" s="21"/>
      <c r="AS565" s="52" t="str">
        <f t="shared" si="118"/>
        <v/>
      </c>
      <c r="AT565" s="21"/>
      <c r="AU565" s="52" t="str">
        <f t="shared" si="122"/>
        <v/>
      </c>
      <c r="AV565" s="21"/>
      <c r="AW565" s="52">
        <f t="shared" si="119"/>
        <v>0</v>
      </c>
      <c r="AX565" s="21"/>
      <c r="AY565" s="52" t="str">
        <f t="shared" si="120"/>
        <v/>
      </c>
      <c r="AZ565" s="74"/>
      <c r="BD565" s="21"/>
    </row>
    <row r="566" spans="4:56">
      <c r="D566" s="82"/>
      <c r="E566" s="93"/>
      <c r="F566" s="93"/>
      <c r="G566" s="83"/>
      <c r="H566" s="83"/>
      <c r="I566" s="83"/>
      <c r="J566" s="83"/>
      <c r="K566" s="83"/>
      <c r="L566" s="83"/>
      <c r="N566" s="83"/>
      <c r="O566" s="83"/>
      <c r="P566" s="83"/>
      <c r="W566" s="83"/>
      <c r="X566" s="84"/>
      <c r="Y566" s="83"/>
      <c r="AB566" s="21"/>
      <c r="AC566" s="52" t="str">
        <f t="shared" si="113"/>
        <v/>
      </c>
      <c r="AD566" s="21"/>
      <c r="AE566" s="52">
        <f t="shared" si="114"/>
        <v>0</v>
      </c>
      <c r="AJ566" s="21"/>
      <c r="AK566" s="52" t="str">
        <f t="shared" si="115"/>
        <v/>
      </c>
      <c r="AL566" s="21"/>
      <c r="AM566" s="52" t="str">
        <f t="shared" si="116"/>
        <v/>
      </c>
      <c r="AN566" s="21"/>
      <c r="AO566" s="32" t="str">
        <f t="shared" si="121"/>
        <v/>
      </c>
      <c r="AP566" s="21"/>
      <c r="AQ566" s="52">
        <f t="shared" si="117"/>
        <v>0</v>
      </c>
      <c r="AR566" s="21"/>
      <c r="AS566" s="52" t="str">
        <f t="shared" si="118"/>
        <v/>
      </c>
      <c r="AT566" s="21"/>
      <c r="AU566" s="52" t="str">
        <f t="shared" si="122"/>
        <v/>
      </c>
      <c r="AV566" s="21"/>
      <c r="AW566" s="52">
        <f t="shared" si="119"/>
        <v>0</v>
      </c>
      <c r="AX566" s="21"/>
      <c r="AY566" s="52" t="str">
        <f t="shared" si="120"/>
        <v/>
      </c>
      <c r="AZ566" s="74"/>
      <c r="BD566" s="21"/>
    </row>
    <row r="567" spans="4:56">
      <c r="D567" s="82"/>
      <c r="E567" s="93"/>
      <c r="F567" s="93"/>
      <c r="G567" s="83"/>
      <c r="H567" s="83"/>
      <c r="I567" s="83"/>
      <c r="J567" s="83"/>
      <c r="K567" s="83"/>
      <c r="L567" s="83"/>
      <c r="N567" s="83"/>
      <c r="O567" s="83"/>
      <c r="P567" s="83"/>
      <c r="W567" s="83"/>
      <c r="X567" s="84"/>
      <c r="Y567" s="83"/>
      <c r="AB567" s="21"/>
      <c r="AC567" s="52" t="str">
        <f t="shared" si="113"/>
        <v/>
      </c>
      <c r="AD567" s="21"/>
      <c r="AE567" s="52">
        <f t="shared" si="114"/>
        <v>0</v>
      </c>
      <c r="AJ567" s="21"/>
      <c r="AK567" s="52" t="str">
        <f t="shared" si="115"/>
        <v/>
      </c>
      <c r="AL567" s="21"/>
      <c r="AM567" s="52" t="str">
        <f t="shared" si="116"/>
        <v/>
      </c>
      <c r="AN567" s="21"/>
      <c r="AO567" s="32" t="str">
        <f t="shared" si="121"/>
        <v/>
      </c>
      <c r="AP567" s="21"/>
      <c r="AQ567" s="52">
        <f t="shared" si="117"/>
        <v>0</v>
      </c>
      <c r="AR567" s="21"/>
      <c r="AS567" s="52" t="str">
        <f t="shared" si="118"/>
        <v/>
      </c>
      <c r="AT567" s="21"/>
      <c r="AU567" s="52" t="str">
        <f t="shared" si="122"/>
        <v/>
      </c>
      <c r="AV567" s="21"/>
      <c r="AW567" s="52">
        <f t="shared" si="119"/>
        <v>0</v>
      </c>
      <c r="AX567" s="21"/>
      <c r="AY567" s="52" t="str">
        <f t="shared" si="120"/>
        <v/>
      </c>
      <c r="AZ567" s="74"/>
      <c r="BD567" s="21"/>
    </row>
    <row r="568" spans="4:56">
      <c r="D568" s="82"/>
      <c r="E568" s="93"/>
      <c r="F568" s="93"/>
      <c r="G568" s="83"/>
      <c r="H568" s="83"/>
      <c r="I568" s="83"/>
      <c r="J568" s="83"/>
      <c r="K568" s="83"/>
      <c r="L568" s="83"/>
      <c r="N568" s="83"/>
      <c r="O568" s="83"/>
      <c r="P568" s="83"/>
      <c r="W568" s="83"/>
      <c r="X568" s="84"/>
      <c r="Y568" s="83"/>
      <c r="AB568" s="21"/>
      <c r="AC568" s="52" t="str">
        <f t="shared" si="113"/>
        <v/>
      </c>
      <c r="AD568" s="21"/>
      <c r="AE568" s="52">
        <f t="shared" si="114"/>
        <v>0</v>
      </c>
      <c r="AJ568" s="21"/>
      <c r="AK568" s="52" t="str">
        <f t="shared" si="115"/>
        <v/>
      </c>
      <c r="AL568" s="21"/>
      <c r="AM568" s="52" t="str">
        <f t="shared" si="116"/>
        <v/>
      </c>
      <c r="AN568" s="21"/>
      <c r="AO568" s="32" t="str">
        <f t="shared" si="121"/>
        <v/>
      </c>
      <c r="AP568" s="21"/>
      <c r="AQ568" s="52">
        <f t="shared" si="117"/>
        <v>0</v>
      </c>
      <c r="AR568" s="21"/>
      <c r="AS568" s="52" t="str">
        <f t="shared" si="118"/>
        <v/>
      </c>
      <c r="AT568" s="21"/>
      <c r="AU568" s="52" t="str">
        <f t="shared" si="122"/>
        <v/>
      </c>
      <c r="AV568" s="21"/>
      <c r="AW568" s="52">
        <f t="shared" si="119"/>
        <v>0</v>
      </c>
      <c r="AX568" s="21"/>
      <c r="AY568" s="52" t="str">
        <f t="shared" si="120"/>
        <v/>
      </c>
      <c r="AZ568" s="74"/>
      <c r="BD568" s="21"/>
    </row>
    <row r="569" spans="4:56">
      <c r="D569" s="82"/>
      <c r="E569" s="93"/>
      <c r="F569" s="93"/>
      <c r="G569" s="83"/>
      <c r="H569" s="83"/>
      <c r="I569" s="83"/>
      <c r="J569" s="83"/>
      <c r="K569" s="83"/>
      <c r="L569" s="83"/>
      <c r="N569" s="83"/>
      <c r="O569" s="83"/>
      <c r="P569" s="83"/>
      <c r="W569" s="83"/>
      <c r="X569" s="84"/>
      <c r="Y569" s="83"/>
      <c r="AB569" s="21"/>
      <c r="AC569" s="52" t="str">
        <f t="shared" si="113"/>
        <v/>
      </c>
      <c r="AD569" s="21"/>
      <c r="AE569" s="52">
        <f t="shared" si="114"/>
        <v>0</v>
      </c>
      <c r="AJ569" s="21"/>
      <c r="AK569" s="52" t="str">
        <f t="shared" si="115"/>
        <v/>
      </c>
      <c r="AL569" s="21"/>
      <c r="AM569" s="52" t="str">
        <f t="shared" si="116"/>
        <v/>
      </c>
      <c r="AN569" s="21"/>
      <c r="AO569" s="32" t="str">
        <f t="shared" si="121"/>
        <v/>
      </c>
      <c r="AP569" s="21"/>
      <c r="AQ569" s="52">
        <f t="shared" si="117"/>
        <v>0</v>
      </c>
      <c r="AR569" s="21"/>
      <c r="AS569" s="52" t="str">
        <f t="shared" si="118"/>
        <v/>
      </c>
      <c r="AT569" s="21"/>
      <c r="AU569" s="52" t="str">
        <f t="shared" si="122"/>
        <v/>
      </c>
      <c r="AV569" s="21"/>
      <c r="AW569" s="52">
        <f t="shared" si="119"/>
        <v>0</v>
      </c>
      <c r="AX569" s="21"/>
      <c r="AY569" s="52" t="str">
        <f t="shared" si="120"/>
        <v/>
      </c>
      <c r="AZ569" s="74"/>
      <c r="BD569" s="21"/>
    </row>
    <row r="570" spans="4:56">
      <c r="D570" s="82"/>
      <c r="E570" s="93"/>
      <c r="F570" s="93"/>
      <c r="G570" s="83"/>
      <c r="H570" s="83"/>
      <c r="I570" s="83"/>
      <c r="J570" s="83"/>
      <c r="K570" s="83"/>
      <c r="L570" s="83"/>
      <c r="N570" s="83"/>
      <c r="O570" s="83"/>
      <c r="P570" s="83"/>
      <c r="W570" s="83"/>
      <c r="X570" s="84"/>
      <c r="Y570" s="83"/>
      <c r="AB570" s="21"/>
      <c r="AC570" s="52" t="str">
        <f t="shared" si="113"/>
        <v/>
      </c>
      <c r="AD570" s="21"/>
      <c r="AE570" s="52">
        <f t="shared" si="114"/>
        <v>0</v>
      </c>
      <c r="AJ570" s="21"/>
      <c r="AK570" s="52" t="str">
        <f t="shared" si="115"/>
        <v/>
      </c>
      <c r="AL570" s="21"/>
      <c r="AM570" s="52" t="str">
        <f t="shared" si="116"/>
        <v/>
      </c>
      <c r="AN570" s="21"/>
      <c r="AO570" s="32" t="str">
        <f t="shared" si="121"/>
        <v/>
      </c>
      <c r="AP570" s="21"/>
      <c r="AQ570" s="52">
        <f t="shared" si="117"/>
        <v>0</v>
      </c>
      <c r="AR570" s="21"/>
      <c r="AS570" s="52" t="str">
        <f t="shared" si="118"/>
        <v/>
      </c>
      <c r="AT570" s="21"/>
      <c r="AU570" s="52" t="str">
        <f t="shared" si="122"/>
        <v/>
      </c>
      <c r="AV570" s="21"/>
      <c r="AW570" s="52">
        <f t="shared" si="119"/>
        <v>0</v>
      </c>
      <c r="AX570" s="21"/>
      <c r="AY570" s="52" t="str">
        <f t="shared" si="120"/>
        <v/>
      </c>
      <c r="AZ570" s="74"/>
      <c r="BD570" s="21"/>
    </row>
    <row r="571" spans="4:56">
      <c r="D571" s="82"/>
      <c r="E571" s="93"/>
      <c r="F571" s="93"/>
      <c r="G571" s="83"/>
      <c r="H571" s="83"/>
      <c r="I571" s="83"/>
      <c r="J571" s="83"/>
      <c r="K571" s="83"/>
      <c r="L571" s="83"/>
      <c r="N571" s="83"/>
      <c r="O571" s="83"/>
      <c r="P571" s="83"/>
      <c r="W571" s="83"/>
      <c r="X571" s="84"/>
      <c r="Y571" s="83"/>
      <c r="AB571" s="21"/>
      <c r="AC571" s="52" t="str">
        <f t="shared" si="113"/>
        <v/>
      </c>
      <c r="AD571" s="21"/>
      <c r="AE571" s="52">
        <f t="shared" si="114"/>
        <v>0</v>
      </c>
      <c r="AJ571" s="21"/>
      <c r="AK571" s="52" t="str">
        <f t="shared" si="115"/>
        <v/>
      </c>
      <c r="AL571" s="21"/>
      <c r="AM571" s="52" t="str">
        <f t="shared" si="116"/>
        <v/>
      </c>
      <c r="AN571" s="21"/>
      <c r="AO571" s="32" t="str">
        <f t="shared" si="121"/>
        <v/>
      </c>
      <c r="AP571" s="21"/>
      <c r="AQ571" s="52">
        <f t="shared" si="117"/>
        <v>0</v>
      </c>
      <c r="AR571" s="21"/>
      <c r="AS571" s="52" t="str">
        <f t="shared" si="118"/>
        <v/>
      </c>
      <c r="AT571" s="21"/>
      <c r="AU571" s="52" t="str">
        <f t="shared" si="122"/>
        <v/>
      </c>
      <c r="AV571" s="21"/>
      <c r="AW571" s="52">
        <f t="shared" si="119"/>
        <v>0</v>
      </c>
      <c r="AX571" s="21"/>
      <c r="AY571" s="52" t="str">
        <f t="shared" si="120"/>
        <v/>
      </c>
      <c r="AZ571" s="74"/>
      <c r="BD571" s="21"/>
    </row>
    <row r="572" spans="4:56">
      <c r="D572" s="82"/>
      <c r="E572" s="93"/>
      <c r="F572" s="93"/>
      <c r="G572" s="83"/>
      <c r="H572" s="83"/>
      <c r="I572" s="83"/>
      <c r="J572" s="83"/>
      <c r="K572" s="83"/>
      <c r="L572" s="83"/>
      <c r="N572" s="83"/>
      <c r="O572" s="83"/>
      <c r="P572" s="83"/>
      <c r="W572" s="83"/>
      <c r="X572" s="84"/>
      <c r="Y572" s="83"/>
      <c r="AB572" s="21"/>
      <c r="AC572" s="52" t="str">
        <f t="shared" si="113"/>
        <v/>
      </c>
      <c r="AD572" s="21"/>
      <c r="AE572" s="52">
        <f t="shared" si="114"/>
        <v>0</v>
      </c>
      <c r="AJ572" s="21"/>
      <c r="AK572" s="52" t="str">
        <f t="shared" si="115"/>
        <v/>
      </c>
      <c r="AL572" s="21"/>
      <c r="AM572" s="52" t="str">
        <f t="shared" si="116"/>
        <v/>
      </c>
      <c r="AN572" s="21"/>
      <c r="AO572" s="32" t="str">
        <f t="shared" si="121"/>
        <v/>
      </c>
      <c r="AP572" s="21"/>
      <c r="AQ572" s="52">
        <f t="shared" si="117"/>
        <v>0</v>
      </c>
      <c r="AR572" s="21"/>
      <c r="AS572" s="52" t="str">
        <f t="shared" si="118"/>
        <v/>
      </c>
      <c r="AT572" s="21"/>
      <c r="AU572" s="52" t="str">
        <f t="shared" si="122"/>
        <v/>
      </c>
      <c r="AV572" s="21"/>
      <c r="AW572" s="52">
        <f t="shared" si="119"/>
        <v>0</v>
      </c>
      <c r="AX572" s="21"/>
      <c r="AY572" s="52" t="str">
        <f t="shared" si="120"/>
        <v/>
      </c>
      <c r="AZ572" s="74"/>
      <c r="BD572" s="21"/>
    </row>
    <row r="573" spans="4:56">
      <c r="D573" s="82"/>
      <c r="E573" s="93"/>
      <c r="F573" s="93"/>
      <c r="G573" s="83"/>
      <c r="H573" s="83"/>
      <c r="I573" s="83"/>
      <c r="J573" s="83"/>
      <c r="K573" s="83"/>
      <c r="L573" s="83"/>
      <c r="N573" s="83"/>
      <c r="O573" s="83"/>
      <c r="P573" s="83"/>
      <c r="W573" s="83"/>
      <c r="X573" s="84"/>
      <c r="Y573" s="83"/>
      <c r="AB573" s="21"/>
      <c r="AC573" s="52" t="str">
        <f t="shared" si="113"/>
        <v/>
      </c>
      <c r="AD573" s="21"/>
      <c r="AE573" s="52">
        <f t="shared" si="114"/>
        <v>0</v>
      </c>
      <c r="AJ573" s="21"/>
      <c r="AK573" s="52" t="str">
        <f t="shared" si="115"/>
        <v/>
      </c>
      <c r="AL573" s="21"/>
      <c r="AM573" s="52" t="str">
        <f t="shared" si="116"/>
        <v/>
      </c>
      <c r="AN573" s="21"/>
      <c r="AO573" s="32" t="str">
        <f t="shared" si="121"/>
        <v/>
      </c>
      <c r="AP573" s="21"/>
      <c r="AQ573" s="52">
        <f t="shared" si="117"/>
        <v>0</v>
      </c>
      <c r="AR573" s="21"/>
      <c r="AS573" s="52" t="str">
        <f t="shared" si="118"/>
        <v/>
      </c>
      <c r="AT573" s="21"/>
      <c r="AU573" s="52" t="str">
        <f t="shared" si="122"/>
        <v/>
      </c>
      <c r="AV573" s="21"/>
      <c r="AW573" s="52">
        <f t="shared" si="119"/>
        <v>0</v>
      </c>
      <c r="AX573" s="21"/>
      <c r="AY573" s="52" t="str">
        <f t="shared" si="120"/>
        <v/>
      </c>
      <c r="AZ573" s="74"/>
      <c r="BD573" s="21"/>
    </row>
    <row r="574" spans="4:56">
      <c r="D574" s="82"/>
      <c r="E574" s="93"/>
      <c r="F574" s="93"/>
      <c r="G574" s="83"/>
      <c r="H574" s="83"/>
      <c r="I574" s="83"/>
      <c r="J574" s="83"/>
      <c r="K574" s="83"/>
      <c r="L574" s="83"/>
      <c r="N574" s="83"/>
      <c r="O574" s="83"/>
      <c r="P574" s="83"/>
      <c r="W574" s="83"/>
      <c r="X574" s="84"/>
      <c r="Y574" s="83"/>
      <c r="AB574" s="21"/>
      <c r="AC574" s="52" t="str">
        <f t="shared" si="113"/>
        <v/>
      </c>
      <c r="AD574" s="21"/>
      <c r="AE574" s="52">
        <f t="shared" si="114"/>
        <v>0</v>
      </c>
      <c r="AJ574" s="21"/>
      <c r="AK574" s="52" t="str">
        <f t="shared" si="115"/>
        <v/>
      </c>
      <c r="AL574" s="21"/>
      <c r="AM574" s="52" t="str">
        <f t="shared" si="116"/>
        <v/>
      </c>
      <c r="AN574" s="21"/>
      <c r="AO574" s="32" t="str">
        <f t="shared" si="121"/>
        <v/>
      </c>
      <c r="AP574" s="21"/>
      <c r="AQ574" s="52">
        <f t="shared" si="117"/>
        <v>0</v>
      </c>
      <c r="AR574" s="21"/>
      <c r="AS574" s="52" t="str">
        <f t="shared" si="118"/>
        <v/>
      </c>
      <c r="AT574" s="21"/>
      <c r="AU574" s="52" t="str">
        <f t="shared" si="122"/>
        <v/>
      </c>
      <c r="AV574" s="21"/>
      <c r="AW574" s="52">
        <f t="shared" si="119"/>
        <v>0</v>
      </c>
      <c r="AX574" s="21"/>
      <c r="AY574" s="52" t="str">
        <f t="shared" si="120"/>
        <v/>
      </c>
      <c r="AZ574" s="74"/>
      <c r="BD574" s="21"/>
    </row>
    <row r="575" spans="4:56">
      <c r="D575" s="82"/>
      <c r="E575" s="93"/>
      <c r="F575" s="93"/>
      <c r="G575" s="83"/>
      <c r="H575" s="83"/>
      <c r="I575" s="83"/>
      <c r="J575" s="83"/>
      <c r="K575" s="83"/>
      <c r="L575" s="83"/>
      <c r="N575" s="83"/>
      <c r="O575" s="83"/>
      <c r="P575" s="83"/>
      <c r="W575" s="83"/>
      <c r="X575" s="84"/>
      <c r="Y575" s="83"/>
      <c r="AB575" s="21"/>
      <c r="AC575" s="52" t="str">
        <f t="shared" si="113"/>
        <v/>
      </c>
      <c r="AD575" s="21"/>
      <c r="AE575" s="52">
        <f t="shared" si="114"/>
        <v>0</v>
      </c>
      <c r="AJ575" s="21"/>
      <c r="AK575" s="52" t="str">
        <f t="shared" si="115"/>
        <v/>
      </c>
      <c r="AL575" s="21"/>
      <c r="AM575" s="52" t="str">
        <f t="shared" si="116"/>
        <v/>
      </c>
      <c r="AN575" s="21"/>
      <c r="AO575" s="32" t="str">
        <f t="shared" si="121"/>
        <v/>
      </c>
      <c r="AP575" s="21"/>
      <c r="AQ575" s="52">
        <f t="shared" si="117"/>
        <v>0</v>
      </c>
      <c r="AR575" s="21"/>
      <c r="AS575" s="52" t="str">
        <f t="shared" si="118"/>
        <v/>
      </c>
      <c r="AT575" s="21"/>
      <c r="AU575" s="52" t="str">
        <f t="shared" si="122"/>
        <v/>
      </c>
      <c r="AV575" s="21"/>
      <c r="AW575" s="52">
        <f t="shared" si="119"/>
        <v>0</v>
      </c>
      <c r="AX575" s="21"/>
      <c r="AY575" s="52" t="str">
        <f t="shared" si="120"/>
        <v/>
      </c>
      <c r="AZ575" s="74"/>
      <c r="BD575" s="21"/>
    </row>
    <row r="576" spans="4:56">
      <c r="D576" s="82"/>
      <c r="E576" s="93"/>
      <c r="F576" s="93"/>
      <c r="G576" s="83"/>
      <c r="H576" s="83"/>
      <c r="I576" s="83"/>
      <c r="J576" s="83"/>
      <c r="K576" s="83"/>
      <c r="L576" s="83"/>
      <c r="N576" s="83"/>
      <c r="O576" s="83"/>
      <c r="P576" s="83"/>
      <c r="W576" s="83"/>
      <c r="X576" s="84"/>
      <c r="Y576" s="83"/>
      <c r="AB576" s="21"/>
      <c r="AC576" s="52" t="str">
        <f t="shared" si="113"/>
        <v/>
      </c>
      <c r="AD576" s="21"/>
      <c r="AE576" s="52">
        <f t="shared" si="114"/>
        <v>0</v>
      </c>
      <c r="AJ576" s="21"/>
      <c r="AK576" s="52" t="str">
        <f t="shared" si="115"/>
        <v/>
      </c>
      <c r="AL576" s="21"/>
      <c r="AM576" s="52" t="str">
        <f t="shared" si="116"/>
        <v/>
      </c>
      <c r="AN576" s="21"/>
      <c r="AO576" s="32" t="str">
        <f t="shared" si="121"/>
        <v/>
      </c>
      <c r="AP576" s="21"/>
      <c r="AQ576" s="52">
        <f t="shared" si="117"/>
        <v>0</v>
      </c>
      <c r="AR576" s="21"/>
      <c r="AS576" s="52" t="str">
        <f t="shared" si="118"/>
        <v/>
      </c>
      <c r="AT576" s="21"/>
      <c r="AU576" s="52" t="str">
        <f t="shared" si="122"/>
        <v/>
      </c>
      <c r="AV576" s="21"/>
      <c r="AW576" s="52">
        <f t="shared" si="119"/>
        <v>0</v>
      </c>
      <c r="AX576" s="21"/>
      <c r="AY576" s="52" t="str">
        <f t="shared" si="120"/>
        <v/>
      </c>
      <c r="AZ576" s="74"/>
      <c r="BD576" s="21"/>
    </row>
    <row r="577" spans="4:56">
      <c r="D577" s="82"/>
      <c r="E577" s="93"/>
      <c r="F577" s="93"/>
      <c r="G577" s="83"/>
      <c r="H577" s="83"/>
      <c r="I577" s="83"/>
      <c r="J577" s="83"/>
      <c r="K577" s="83"/>
      <c r="L577" s="83"/>
      <c r="N577" s="83"/>
      <c r="O577" s="83"/>
      <c r="P577" s="83"/>
      <c r="W577" s="83"/>
      <c r="X577" s="84"/>
      <c r="Y577" s="83"/>
      <c r="AB577" s="21"/>
      <c r="AC577" s="52" t="str">
        <f t="shared" si="113"/>
        <v/>
      </c>
      <c r="AD577" s="21"/>
      <c r="AE577" s="52">
        <f t="shared" si="114"/>
        <v>0</v>
      </c>
      <c r="AJ577" s="21"/>
      <c r="AK577" s="52" t="str">
        <f t="shared" si="115"/>
        <v/>
      </c>
      <c r="AL577" s="21"/>
      <c r="AM577" s="52" t="str">
        <f t="shared" si="116"/>
        <v/>
      </c>
      <c r="AN577" s="21"/>
      <c r="AO577" s="32" t="str">
        <f t="shared" si="121"/>
        <v/>
      </c>
      <c r="AP577" s="21"/>
      <c r="AQ577" s="52">
        <f t="shared" si="117"/>
        <v>0</v>
      </c>
      <c r="AR577" s="21"/>
      <c r="AS577" s="52" t="str">
        <f t="shared" si="118"/>
        <v/>
      </c>
      <c r="AT577" s="21"/>
      <c r="AU577" s="52" t="str">
        <f t="shared" si="122"/>
        <v/>
      </c>
      <c r="AV577" s="21"/>
      <c r="AW577" s="52">
        <f t="shared" si="119"/>
        <v>0</v>
      </c>
      <c r="AX577" s="21"/>
      <c r="AY577" s="52" t="str">
        <f t="shared" si="120"/>
        <v/>
      </c>
      <c r="AZ577" s="74"/>
      <c r="BD577" s="21"/>
    </row>
    <row r="578" spans="4:56">
      <c r="D578" s="82"/>
      <c r="E578" s="93"/>
      <c r="F578" s="93"/>
      <c r="G578" s="83"/>
      <c r="H578" s="83"/>
      <c r="I578" s="83"/>
      <c r="J578" s="83"/>
      <c r="K578" s="83"/>
      <c r="L578" s="83"/>
      <c r="N578" s="83"/>
      <c r="O578" s="83"/>
      <c r="P578" s="83"/>
      <c r="W578" s="83"/>
      <c r="X578" s="84"/>
      <c r="Y578" s="83"/>
      <c r="AB578" s="21"/>
      <c r="AC578" s="52" t="str">
        <f t="shared" si="113"/>
        <v/>
      </c>
      <c r="AD578" s="21"/>
      <c r="AE578" s="52">
        <f t="shared" si="114"/>
        <v>0</v>
      </c>
      <c r="AJ578" s="21"/>
      <c r="AK578" s="52" t="str">
        <f t="shared" si="115"/>
        <v/>
      </c>
      <c r="AL578" s="21"/>
      <c r="AM578" s="52" t="str">
        <f t="shared" si="116"/>
        <v/>
      </c>
      <c r="AN578" s="21"/>
      <c r="AO578" s="32" t="str">
        <f t="shared" si="121"/>
        <v/>
      </c>
      <c r="AP578" s="21"/>
      <c r="AQ578" s="52">
        <f t="shared" si="117"/>
        <v>0</v>
      </c>
      <c r="AR578" s="21"/>
      <c r="AS578" s="52" t="str">
        <f t="shared" si="118"/>
        <v/>
      </c>
      <c r="AT578" s="21"/>
      <c r="AU578" s="52" t="str">
        <f t="shared" si="122"/>
        <v/>
      </c>
      <c r="AV578" s="21"/>
      <c r="AW578" s="52">
        <f t="shared" si="119"/>
        <v>0</v>
      </c>
      <c r="AX578" s="21"/>
      <c r="AY578" s="52" t="str">
        <f t="shared" si="120"/>
        <v/>
      </c>
      <c r="AZ578" s="74"/>
      <c r="BD578" s="21"/>
    </row>
    <row r="579" spans="4:56">
      <c r="D579" s="82"/>
      <c r="E579" s="93"/>
      <c r="F579" s="93"/>
      <c r="G579" s="83"/>
      <c r="H579" s="83"/>
      <c r="I579" s="83"/>
      <c r="J579" s="83"/>
      <c r="K579" s="83"/>
      <c r="L579" s="83"/>
      <c r="N579" s="83"/>
      <c r="O579" s="83"/>
      <c r="P579" s="83"/>
      <c r="W579" s="83"/>
      <c r="X579" s="84"/>
      <c r="Y579" s="83"/>
      <c r="AB579" s="21"/>
      <c r="AC579" s="52" t="str">
        <f t="shared" ref="AC579:AC642" si="123">IF(ISNA(VLOOKUP(AB579,tinh,2,FALSE)),"",VLOOKUP(AB579,tinh,2,FALSE))</f>
        <v/>
      </c>
      <c r="AD579" s="21"/>
      <c r="AE579" s="52">
        <f t="shared" ref="AE579:AE642" si="124">IF(ISNA(VLOOKUP(AD579&amp;AC579,benhVien,3,FALSE)),"",VLOOKUP(AD579&amp;AC579,benhVien,3,FALSE))</f>
        <v>0</v>
      </c>
      <c r="AJ579" s="21"/>
      <c r="AK579" s="52" t="str">
        <f t="shared" si="115"/>
        <v/>
      </c>
      <c r="AL579" s="21"/>
      <c r="AM579" s="52" t="str">
        <f t="shared" si="116"/>
        <v/>
      </c>
      <c r="AN579" s="21"/>
      <c r="AO579" s="32" t="str">
        <f t="shared" si="121"/>
        <v/>
      </c>
      <c r="AP579" s="21"/>
      <c r="AQ579" s="52">
        <f t="shared" si="117"/>
        <v>0</v>
      </c>
      <c r="AR579" s="21"/>
      <c r="AS579" s="52" t="str">
        <f t="shared" si="118"/>
        <v/>
      </c>
      <c r="AT579" s="21"/>
      <c r="AU579" s="52" t="str">
        <f t="shared" si="122"/>
        <v/>
      </c>
      <c r="AV579" s="21"/>
      <c r="AW579" s="52">
        <f t="shared" si="119"/>
        <v>0</v>
      </c>
      <c r="AX579" s="21"/>
      <c r="AY579" s="52" t="str">
        <f t="shared" si="120"/>
        <v/>
      </c>
      <c r="AZ579" s="74"/>
      <c r="BD579" s="21"/>
    </row>
    <row r="580" spans="4:56">
      <c r="D580" s="82"/>
      <c r="E580" s="93"/>
      <c r="F580" s="93"/>
      <c r="G580" s="83"/>
      <c r="H580" s="83"/>
      <c r="I580" s="83"/>
      <c r="J580" s="83"/>
      <c r="K580" s="83"/>
      <c r="L580" s="83"/>
      <c r="N580" s="83"/>
      <c r="O580" s="83"/>
      <c r="P580" s="83"/>
      <c r="W580" s="83"/>
      <c r="X580" s="84"/>
      <c r="Y580" s="83"/>
      <c r="AB580" s="21"/>
      <c r="AC580" s="52" t="str">
        <f t="shared" si="123"/>
        <v/>
      </c>
      <c r="AD580" s="21"/>
      <c r="AE580" s="52">
        <f t="shared" si="124"/>
        <v>0</v>
      </c>
      <c r="AJ580" s="21"/>
      <c r="AK580" s="52" t="str">
        <f t="shared" si="115"/>
        <v/>
      </c>
      <c r="AL580" s="21"/>
      <c r="AM580" s="52" t="str">
        <f t="shared" si="116"/>
        <v/>
      </c>
      <c r="AN580" s="21"/>
      <c r="AO580" s="32" t="str">
        <f t="shared" si="121"/>
        <v/>
      </c>
      <c r="AP580" s="21"/>
      <c r="AQ580" s="52">
        <f t="shared" si="117"/>
        <v>0</v>
      </c>
      <c r="AR580" s="21"/>
      <c r="AS580" s="52" t="str">
        <f t="shared" si="118"/>
        <v/>
      </c>
      <c r="AT580" s="21"/>
      <c r="AU580" s="52" t="str">
        <f t="shared" si="122"/>
        <v/>
      </c>
      <c r="AV580" s="21"/>
      <c r="AW580" s="52">
        <f t="shared" si="119"/>
        <v>0</v>
      </c>
      <c r="AX580" s="21"/>
      <c r="AY580" s="52" t="str">
        <f t="shared" si="120"/>
        <v/>
      </c>
      <c r="AZ580" s="74"/>
      <c r="BD580" s="21"/>
    </row>
    <row r="581" spans="4:56">
      <c r="D581" s="82"/>
      <c r="E581" s="93"/>
      <c r="F581" s="93"/>
      <c r="G581" s="83"/>
      <c r="H581" s="83"/>
      <c r="I581" s="83"/>
      <c r="J581" s="83"/>
      <c r="K581" s="83"/>
      <c r="L581" s="83"/>
      <c r="N581" s="83"/>
      <c r="O581" s="83"/>
      <c r="P581" s="83"/>
      <c r="W581" s="83"/>
      <c r="X581" s="84"/>
      <c r="Y581" s="83"/>
      <c r="AB581" s="21"/>
      <c r="AC581" s="52" t="str">
        <f t="shared" si="123"/>
        <v/>
      </c>
      <c r="AD581" s="21"/>
      <c r="AE581" s="52">
        <f t="shared" si="124"/>
        <v>0</v>
      </c>
      <c r="AJ581" s="21"/>
      <c r="AK581" s="52" t="str">
        <f t="shared" si="115"/>
        <v/>
      </c>
      <c r="AL581" s="21"/>
      <c r="AM581" s="52" t="str">
        <f t="shared" si="116"/>
        <v/>
      </c>
      <c r="AN581" s="21"/>
      <c r="AO581" s="32" t="str">
        <f t="shared" si="121"/>
        <v/>
      </c>
      <c r="AP581" s="21"/>
      <c r="AQ581" s="52">
        <f t="shared" si="117"/>
        <v>0</v>
      </c>
      <c r="AR581" s="21"/>
      <c r="AS581" s="52" t="str">
        <f t="shared" si="118"/>
        <v/>
      </c>
      <c r="AT581" s="21"/>
      <c r="AU581" s="52" t="str">
        <f t="shared" si="122"/>
        <v/>
      </c>
      <c r="AV581" s="21"/>
      <c r="AW581" s="52">
        <f t="shared" si="119"/>
        <v>0</v>
      </c>
      <c r="AX581" s="21"/>
      <c r="AY581" s="52" t="str">
        <f t="shared" si="120"/>
        <v/>
      </c>
      <c r="AZ581" s="74"/>
      <c r="BD581" s="21"/>
    </row>
    <row r="582" spans="4:56">
      <c r="D582" s="82"/>
      <c r="E582" s="93"/>
      <c r="F582" s="93"/>
      <c r="G582" s="83"/>
      <c r="H582" s="83"/>
      <c r="I582" s="83"/>
      <c r="J582" s="83"/>
      <c r="K582" s="83"/>
      <c r="L582" s="83"/>
      <c r="N582" s="83"/>
      <c r="O582" s="83"/>
      <c r="P582" s="83"/>
      <c r="W582" s="83"/>
      <c r="X582" s="84"/>
      <c r="Y582" s="83"/>
      <c r="AB582" s="21"/>
      <c r="AC582" s="52" t="str">
        <f t="shared" si="123"/>
        <v/>
      </c>
      <c r="AD582" s="21"/>
      <c r="AE582" s="52">
        <f t="shared" si="124"/>
        <v>0</v>
      </c>
      <c r="AJ582" s="21"/>
      <c r="AK582" s="52" t="str">
        <f t="shared" si="115"/>
        <v/>
      </c>
      <c r="AL582" s="21"/>
      <c r="AM582" s="52" t="str">
        <f t="shared" si="116"/>
        <v/>
      </c>
      <c r="AN582" s="21"/>
      <c r="AO582" s="32" t="str">
        <f t="shared" si="121"/>
        <v/>
      </c>
      <c r="AP582" s="21"/>
      <c r="AQ582" s="52">
        <f t="shared" si="117"/>
        <v>0</v>
      </c>
      <c r="AR582" s="21"/>
      <c r="AS582" s="52" t="str">
        <f t="shared" si="118"/>
        <v/>
      </c>
      <c r="AT582" s="21"/>
      <c r="AU582" s="52" t="str">
        <f t="shared" si="122"/>
        <v/>
      </c>
      <c r="AV582" s="21"/>
      <c r="AW582" s="52">
        <f t="shared" si="119"/>
        <v>0</v>
      </c>
      <c r="AX582" s="21"/>
      <c r="AY582" s="52" t="str">
        <f t="shared" si="120"/>
        <v/>
      </c>
      <c r="AZ582" s="74"/>
      <c r="BD582" s="21"/>
    </row>
    <row r="583" spans="4:56">
      <c r="D583" s="82"/>
      <c r="E583" s="93"/>
      <c r="F583" s="93"/>
      <c r="G583" s="83"/>
      <c r="H583" s="83"/>
      <c r="I583" s="83"/>
      <c r="J583" s="83"/>
      <c r="K583" s="83"/>
      <c r="L583" s="83"/>
      <c r="N583" s="83"/>
      <c r="O583" s="83"/>
      <c r="P583" s="83"/>
      <c r="W583" s="83"/>
      <c r="X583" s="84"/>
      <c r="Y583" s="83"/>
      <c r="AB583" s="21"/>
      <c r="AC583" s="52" t="str">
        <f t="shared" si="123"/>
        <v/>
      </c>
      <c r="AD583" s="21"/>
      <c r="AE583" s="52">
        <f t="shared" si="124"/>
        <v>0</v>
      </c>
      <c r="AJ583" s="21"/>
      <c r="AK583" s="52" t="str">
        <f t="shared" si="115"/>
        <v/>
      </c>
      <c r="AL583" s="21"/>
      <c r="AM583" s="52" t="str">
        <f t="shared" si="116"/>
        <v/>
      </c>
      <c r="AN583" s="21"/>
      <c r="AO583" s="32" t="str">
        <f t="shared" si="121"/>
        <v/>
      </c>
      <c r="AP583" s="21"/>
      <c r="AQ583" s="52">
        <f t="shared" si="117"/>
        <v>0</v>
      </c>
      <c r="AR583" s="21"/>
      <c r="AS583" s="52" t="str">
        <f t="shared" si="118"/>
        <v/>
      </c>
      <c r="AT583" s="21"/>
      <c r="AU583" s="52" t="str">
        <f t="shared" si="122"/>
        <v/>
      </c>
      <c r="AV583" s="21"/>
      <c r="AW583" s="52">
        <f t="shared" si="119"/>
        <v>0</v>
      </c>
      <c r="AX583" s="21"/>
      <c r="AY583" s="52" t="str">
        <f t="shared" si="120"/>
        <v/>
      </c>
      <c r="AZ583" s="74"/>
      <c r="BD583" s="21"/>
    </row>
    <row r="584" spans="4:56">
      <c r="D584" s="82"/>
      <c r="E584" s="93"/>
      <c r="F584" s="93"/>
      <c r="G584" s="83"/>
      <c r="H584" s="83"/>
      <c r="I584" s="83"/>
      <c r="J584" s="83"/>
      <c r="K584" s="83"/>
      <c r="L584" s="83"/>
      <c r="N584" s="83"/>
      <c r="O584" s="83"/>
      <c r="P584" s="83"/>
      <c r="W584" s="83"/>
      <c r="X584" s="84"/>
      <c r="Y584" s="83"/>
      <c r="AB584" s="21"/>
      <c r="AC584" s="52" t="str">
        <f t="shared" si="123"/>
        <v/>
      </c>
      <c r="AD584" s="21"/>
      <c r="AE584" s="52">
        <f t="shared" si="124"/>
        <v>0</v>
      </c>
      <c r="AJ584" s="21"/>
      <c r="AK584" s="52" t="str">
        <f t="shared" si="115"/>
        <v/>
      </c>
      <c r="AL584" s="21"/>
      <c r="AM584" s="52" t="str">
        <f t="shared" si="116"/>
        <v/>
      </c>
      <c r="AN584" s="21"/>
      <c r="AO584" s="32" t="str">
        <f t="shared" si="121"/>
        <v/>
      </c>
      <c r="AP584" s="21"/>
      <c r="AQ584" s="52">
        <f t="shared" si="117"/>
        <v>0</v>
      </c>
      <c r="AR584" s="21"/>
      <c r="AS584" s="52" t="str">
        <f t="shared" si="118"/>
        <v/>
      </c>
      <c r="AT584" s="21"/>
      <c r="AU584" s="52" t="str">
        <f t="shared" si="122"/>
        <v/>
      </c>
      <c r="AV584" s="21"/>
      <c r="AW584" s="52">
        <f t="shared" si="119"/>
        <v>0</v>
      </c>
      <c r="AX584" s="21"/>
      <c r="AY584" s="52" t="str">
        <f t="shared" si="120"/>
        <v/>
      </c>
      <c r="AZ584" s="74"/>
      <c r="BD584" s="21"/>
    </row>
    <row r="585" spans="4:56">
      <c r="D585" s="82"/>
      <c r="E585" s="93"/>
      <c r="F585" s="93"/>
      <c r="G585" s="83"/>
      <c r="H585" s="83"/>
      <c r="I585" s="83"/>
      <c r="J585" s="83"/>
      <c r="K585" s="83"/>
      <c r="L585" s="83"/>
      <c r="N585" s="83"/>
      <c r="O585" s="83"/>
      <c r="P585" s="83"/>
      <c r="W585" s="83"/>
      <c r="X585" s="84"/>
      <c r="Y585" s="83"/>
      <c r="AB585" s="21"/>
      <c r="AC585" s="52" t="str">
        <f t="shared" si="123"/>
        <v/>
      </c>
      <c r="AD585" s="21"/>
      <c r="AE585" s="52">
        <f t="shared" si="124"/>
        <v>0</v>
      </c>
      <c r="AJ585" s="21"/>
      <c r="AK585" s="52" t="str">
        <f t="shared" si="115"/>
        <v/>
      </c>
      <c r="AL585" s="21"/>
      <c r="AM585" s="52" t="str">
        <f t="shared" si="116"/>
        <v/>
      </c>
      <c r="AN585" s="21"/>
      <c r="AO585" s="32" t="str">
        <f t="shared" si="121"/>
        <v/>
      </c>
      <c r="AP585" s="21"/>
      <c r="AQ585" s="52">
        <f t="shared" si="117"/>
        <v>0</v>
      </c>
      <c r="AR585" s="21"/>
      <c r="AS585" s="52" t="str">
        <f t="shared" si="118"/>
        <v/>
      </c>
      <c r="AT585" s="21"/>
      <c r="AU585" s="52" t="str">
        <f t="shared" si="122"/>
        <v/>
      </c>
      <c r="AV585" s="21"/>
      <c r="AW585" s="52">
        <f t="shared" si="119"/>
        <v>0</v>
      </c>
      <c r="AX585" s="21"/>
      <c r="AY585" s="52" t="str">
        <f t="shared" si="120"/>
        <v/>
      </c>
      <c r="AZ585" s="74"/>
      <c r="BD585" s="21"/>
    </row>
    <row r="586" spans="4:56">
      <c r="D586" s="82"/>
      <c r="E586" s="93"/>
      <c r="F586" s="93"/>
      <c r="G586" s="83"/>
      <c r="H586" s="83"/>
      <c r="I586" s="83"/>
      <c r="J586" s="83"/>
      <c r="K586" s="83"/>
      <c r="L586" s="83"/>
      <c r="N586" s="83"/>
      <c r="O586" s="83"/>
      <c r="P586" s="83"/>
      <c r="W586" s="83"/>
      <c r="X586" s="84"/>
      <c r="Y586" s="83"/>
      <c r="AB586" s="21"/>
      <c r="AC586" s="52" t="str">
        <f t="shared" si="123"/>
        <v/>
      </c>
      <c r="AD586" s="21"/>
      <c r="AE586" s="52">
        <f t="shared" si="124"/>
        <v>0</v>
      </c>
      <c r="AJ586" s="21"/>
      <c r="AK586" s="52" t="str">
        <f t="shared" si="115"/>
        <v/>
      </c>
      <c r="AL586" s="21"/>
      <c r="AM586" s="52" t="str">
        <f t="shared" si="116"/>
        <v/>
      </c>
      <c r="AN586" s="21"/>
      <c r="AO586" s="32" t="str">
        <f t="shared" si="121"/>
        <v/>
      </c>
      <c r="AP586" s="21"/>
      <c r="AQ586" s="52">
        <f t="shared" si="117"/>
        <v>0</v>
      </c>
      <c r="AR586" s="21"/>
      <c r="AS586" s="52" t="str">
        <f t="shared" si="118"/>
        <v/>
      </c>
      <c r="AT586" s="21"/>
      <c r="AU586" s="52" t="str">
        <f t="shared" si="122"/>
        <v/>
      </c>
      <c r="AV586" s="21"/>
      <c r="AW586" s="52">
        <f t="shared" si="119"/>
        <v>0</v>
      </c>
      <c r="AX586" s="21"/>
      <c r="AY586" s="52" t="str">
        <f t="shared" si="120"/>
        <v/>
      </c>
      <c r="AZ586" s="74"/>
      <c r="BD586" s="21"/>
    </row>
    <row r="587" spans="4:56">
      <c r="D587" s="82"/>
      <c r="E587" s="93"/>
      <c r="F587" s="93"/>
      <c r="G587" s="83"/>
      <c r="H587" s="83"/>
      <c r="I587" s="83"/>
      <c r="J587" s="83"/>
      <c r="K587" s="83"/>
      <c r="L587" s="83"/>
      <c r="N587" s="83"/>
      <c r="O587" s="83"/>
      <c r="P587" s="83"/>
      <c r="W587" s="83"/>
      <c r="X587" s="84"/>
      <c r="Y587" s="83"/>
      <c r="AB587" s="21"/>
      <c r="AC587" s="52" t="str">
        <f t="shared" si="123"/>
        <v/>
      </c>
      <c r="AD587" s="21"/>
      <c r="AE587" s="52">
        <f t="shared" si="124"/>
        <v>0</v>
      </c>
      <c r="AJ587" s="21"/>
      <c r="AK587" s="52" t="str">
        <f t="shared" si="115"/>
        <v/>
      </c>
      <c r="AL587" s="21"/>
      <c r="AM587" s="52" t="str">
        <f t="shared" si="116"/>
        <v/>
      </c>
      <c r="AN587" s="21"/>
      <c r="AO587" s="32" t="str">
        <f t="shared" si="121"/>
        <v/>
      </c>
      <c r="AP587" s="21"/>
      <c r="AQ587" s="52">
        <f t="shared" si="117"/>
        <v>0</v>
      </c>
      <c r="AR587" s="21"/>
      <c r="AS587" s="52" t="str">
        <f t="shared" si="118"/>
        <v/>
      </c>
      <c r="AT587" s="21"/>
      <c r="AU587" s="52" t="str">
        <f t="shared" si="122"/>
        <v/>
      </c>
      <c r="AV587" s="21"/>
      <c r="AW587" s="52">
        <f t="shared" si="119"/>
        <v>0</v>
      </c>
      <c r="AX587" s="21"/>
      <c r="AY587" s="52" t="str">
        <f t="shared" si="120"/>
        <v/>
      </c>
      <c r="AZ587" s="74"/>
      <c r="BD587" s="21"/>
    </row>
    <row r="588" spans="4:56">
      <c r="D588" s="82"/>
      <c r="E588" s="93"/>
      <c r="F588" s="93"/>
      <c r="G588" s="83"/>
      <c r="H588" s="83"/>
      <c r="I588" s="83"/>
      <c r="J588" s="83"/>
      <c r="K588" s="83"/>
      <c r="L588" s="83"/>
      <c r="N588" s="83"/>
      <c r="O588" s="83"/>
      <c r="P588" s="83"/>
      <c r="W588" s="83"/>
      <c r="X588" s="84"/>
      <c r="Y588" s="83"/>
      <c r="AB588" s="21"/>
      <c r="AC588" s="52" t="str">
        <f t="shared" si="123"/>
        <v/>
      </c>
      <c r="AD588" s="21"/>
      <c r="AE588" s="52">
        <f t="shared" si="124"/>
        <v>0</v>
      </c>
      <c r="AJ588" s="21"/>
      <c r="AK588" s="52" t="str">
        <f t="shared" si="115"/>
        <v/>
      </c>
      <c r="AL588" s="21"/>
      <c r="AM588" s="52" t="str">
        <f t="shared" si="116"/>
        <v/>
      </c>
      <c r="AN588" s="21"/>
      <c r="AO588" s="32" t="str">
        <f t="shared" si="121"/>
        <v/>
      </c>
      <c r="AP588" s="21"/>
      <c r="AQ588" s="52">
        <f t="shared" si="117"/>
        <v>0</v>
      </c>
      <c r="AR588" s="21"/>
      <c r="AS588" s="52" t="str">
        <f t="shared" si="118"/>
        <v/>
      </c>
      <c r="AT588" s="21"/>
      <c r="AU588" s="52" t="str">
        <f t="shared" si="122"/>
        <v/>
      </c>
      <c r="AV588" s="21"/>
      <c r="AW588" s="52">
        <f t="shared" si="119"/>
        <v>0</v>
      </c>
      <c r="AX588" s="21"/>
      <c r="AY588" s="52" t="str">
        <f t="shared" si="120"/>
        <v/>
      </c>
      <c r="AZ588" s="74"/>
      <c r="BD588" s="21"/>
    </row>
    <row r="589" spans="4:56">
      <c r="D589" s="82"/>
      <c r="E589" s="93"/>
      <c r="F589" s="93"/>
      <c r="G589" s="83"/>
      <c r="H589" s="83"/>
      <c r="I589" s="83"/>
      <c r="J589" s="83"/>
      <c r="K589" s="83"/>
      <c r="L589" s="83"/>
      <c r="N589" s="83"/>
      <c r="O589" s="83"/>
      <c r="P589" s="83"/>
      <c r="W589" s="83"/>
      <c r="X589" s="84"/>
      <c r="Y589" s="83"/>
      <c r="AB589" s="21"/>
      <c r="AC589" s="52" t="str">
        <f t="shared" si="123"/>
        <v/>
      </c>
      <c r="AD589" s="21"/>
      <c r="AE589" s="52">
        <f t="shared" si="124"/>
        <v>0</v>
      </c>
      <c r="AJ589" s="21"/>
      <c r="AK589" s="52" t="str">
        <f t="shared" si="115"/>
        <v/>
      </c>
      <c r="AL589" s="21"/>
      <c r="AM589" s="52" t="str">
        <f t="shared" si="116"/>
        <v/>
      </c>
      <c r="AN589" s="21"/>
      <c r="AO589" s="32" t="str">
        <f t="shared" si="121"/>
        <v/>
      </c>
      <c r="AP589" s="21"/>
      <c r="AQ589" s="52">
        <f t="shared" si="117"/>
        <v>0</v>
      </c>
      <c r="AR589" s="21"/>
      <c r="AS589" s="52" t="str">
        <f t="shared" si="118"/>
        <v/>
      </c>
      <c r="AT589" s="21"/>
      <c r="AU589" s="52" t="str">
        <f t="shared" si="122"/>
        <v/>
      </c>
      <c r="AV589" s="21"/>
      <c r="AW589" s="52">
        <f t="shared" si="119"/>
        <v>0</v>
      </c>
      <c r="AX589" s="21"/>
      <c r="AY589" s="52" t="str">
        <f t="shared" si="120"/>
        <v/>
      </c>
      <c r="AZ589" s="74"/>
      <c r="BD589" s="21"/>
    </row>
    <row r="590" spans="4:56">
      <c r="D590" s="82"/>
      <c r="E590" s="93"/>
      <c r="F590" s="93"/>
      <c r="G590" s="83"/>
      <c r="H590" s="83"/>
      <c r="I590" s="83"/>
      <c r="J590" s="83"/>
      <c r="K590" s="83"/>
      <c r="L590" s="83"/>
      <c r="N590" s="83"/>
      <c r="O590" s="83"/>
      <c r="P590" s="83"/>
      <c r="W590" s="83"/>
      <c r="X590" s="84"/>
      <c r="Y590" s="83"/>
      <c r="AB590" s="21"/>
      <c r="AC590" s="52" t="str">
        <f t="shared" si="123"/>
        <v/>
      </c>
      <c r="AD590" s="21"/>
      <c r="AE590" s="52">
        <f t="shared" si="124"/>
        <v>0</v>
      </c>
      <c r="AJ590" s="21"/>
      <c r="AK590" s="52" t="str">
        <f t="shared" si="115"/>
        <v/>
      </c>
      <c r="AL590" s="21"/>
      <c r="AM590" s="52" t="str">
        <f t="shared" si="116"/>
        <v/>
      </c>
      <c r="AN590" s="21"/>
      <c r="AO590" s="32" t="str">
        <f t="shared" si="121"/>
        <v/>
      </c>
      <c r="AP590" s="21"/>
      <c r="AQ590" s="52">
        <f t="shared" si="117"/>
        <v>0</v>
      </c>
      <c r="AR590" s="21"/>
      <c r="AS590" s="52" t="str">
        <f t="shared" si="118"/>
        <v/>
      </c>
      <c r="AT590" s="21"/>
      <c r="AU590" s="52" t="str">
        <f t="shared" si="122"/>
        <v/>
      </c>
      <c r="AV590" s="21"/>
      <c r="AW590" s="52">
        <f t="shared" si="119"/>
        <v>0</v>
      </c>
      <c r="AX590" s="21"/>
      <c r="AY590" s="52" t="str">
        <f t="shared" si="120"/>
        <v/>
      </c>
      <c r="AZ590" s="74"/>
      <c r="BD590" s="21"/>
    </row>
    <row r="591" spans="4:56">
      <c r="D591" s="82"/>
      <c r="E591" s="93"/>
      <c r="F591" s="93"/>
      <c r="G591" s="83"/>
      <c r="H591" s="83"/>
      <c r="I591" s="83"/>
      <c r="J591" s="83"/>
      <c r="K591" s="83"/>
      <c r="L591" s="83"/>
      <c r="N591" s="83"/>
      <c r="O591" s="83"/>
      <c r="P591" s="83"/>
      <c r="W591" s="83"/>
      <c r="X591" s="84"/>
      <c r="Y591" s="83"/>
      <c r="AB591" s="21"/>
      <c r="AC591" s="52" t="str">
        <f t="shared" si="123"/>
        <v/>
      </c>
      <c r="AD591" s="21"/>
      <c r="AE591" s="52">
        <f t="shared" si="124"/>
        <v>0</v>
      </c>
      <c r="AJ591" s="21"/>
      <c r="AK591" s="52" t="str">
        <f t="shared" si="115"/>
        <v/>
      </c>
      <c r="AL591" s="21"/>
      <c r="AM591" s="52" t="str">
        <f t="shared" si="116"/>
        <v/>
      </c>
      <c r="AN591" s="21"/>
      <c r="AO591" s="32" t="str">
        <f t="shared" si="121"/>
        <v/>
      </c>
      <c r="AP591" s="21"/>
      <c r="AQ591" s="52">
        <f t="shared" si="117"/>
        <v>0</v>
      </c>
      <c r="AR591" s="21"/>
      <c r="AS591" s="52" t="str">
        <f t="shared" si="118"/>
        <v/>
      </c>
      <c r="AT591" s="21"/>
      <c r="AU591" s="52" t="str">
        <f t="shared" si="122"/>
        <v/>
      </c>
      <c r="AV591" s="21"/>
      <c r="AW591" s="52">
        <f t="shared" si="119"/>
        <v>0</v>
      </c>
      <c r="AX591" s="21"/>
      <c r="AY591" s="52" t="str">
        <f t="shared" si="120"/>
        <v/>
      </c>
      <c r="AZ591" s="74"/>
      <c r="BD591" s="21"/>
    </row>
    <row r="592" spans="4:56">
      <c r="D592" s="82"/>
      <c r="E592" s="93"/>
      <c r="F592" s="93"/>
      <c r="G592" s="83"/>
      <c r="H592" s="83"/>
      <c r="I592" s="83"/>
      <c r="J592" s="83"/>
      <c r="K592" s="83"/>
      <c r="L592" s="83"/>
      <c r="N592" s="83"/>
      <c r="O592" s="83"/>
      <c r="P592" s="83"/>
      <c r="W592" s="83"/>
      <c r="X592" s="84"/>
      <c r="Y592" s="83"/>
      <c r="AB592" s="21"/>
      <c r="AC592" s="52" t="str">
        <f t="shared" si="123"/>
        <v/>
      </c>
      <c r="AD592" s="21"/>
      <c r="AE592" s="52">
        <f t="shared" si="124"/>
        <v>0</v>
      </c>
      <c r="AJ592" s="21"/>
      <c r="AK592" s="52" t="str">
        <f t="shared" si="115"/>
        <v/>
      </c>
      <c r="AL592" s="21"/>
      <c r="AM592" s="52" t="str">
        <f t="shared" si="116"/>
        <v/>
      </c>
      <c r="AN592" s="21"/>
      <c r="AO592" s="32" t="str">
        <f t="shared" si="121"/>
        <v/>
      </c>
      <c r="AP592" s="21"/>
      <c r="AQ592" s="52">
        <f t="shared" si="117"/>
        <v>0</v>
      </c>
      <c r="AR592" s="21"/>
      <c r="AS592" s="52" t="str">
        <f t="shared" si="118"/>
        <v/>
      </c>
      <c r="AT592" s="21"/>
      <c r="AU592" s="52" t="str">
        <f t="shared" si="122"/>
        <v/>
      </c>
      <c r="AV592" s="21"/>
      <c r="AW592" s="52">
        <f t="shared" si="119"/>
        <v>0</v>
      </c>
      <c r="AX592" s="21"/>
      <c r="AY592" s="52" t="str">
        <f t="shared" si="120"/>
        <v/>
      </c>
      <c r="AZ592" s="74"/>
      <c r="BD592" s="21"/>
    </row>
    <row r="593" spans="4:56">
      <c r="D593" s="82"/>
      <c r="E593" s="93"/>
      <c r="F593" s="93"/>
      <c r="G593" s="83"/>
      <c r="H593" s="83"/>
      <c r="I593" s="83"/>
      <c r="J593" s="83"/>
      <c r="K593" s="83"/>
      <c r="L593" s="83"/>
      <c r="N593" s="83"/>
      <c r="O593" s="83"/>
      <c r="P593" s="83"/>
      <c r="W593" s="83"/>
      <c r="X593" s="84"/>
      <c r="Y593" s="83"/>
      <c r="AB593" s="21"/>
      <c r="AC593" s="52" t="str">
        <f t="shared" si="123"/>
        <v/>
      </c>
      <c r="AD593" s="21"/>
      <c r="AE593" s="52">
        <f t="shared" si="124"/>
        <v>0</v>
      </c>
      <c r="AJ593" s="21"/>
      <c r="AK593" s="52" t="str">
        <f t="shared" si="115"/>
        <v/>
      </c>
      <c r="AL593" s="21"/>
      <c r="AM593" s="52" t="str">
        <f t="shared" si="116"/>
        <v/>
      </c>
      <c r="AN593" s="21"/>
      <c r="AO593" s="32" t="str">
        <f t="shared" si="121"/>
        <v/>
      </c>
      <c r="AP593" s="21"/>
      <c r="AQ593" s="52">
        <f t="shared" si="117"/>
        <v>0</v>
      </c>
      <c r="AR593" s="21"/>
      <c r="AS593" s="52" t="str">
        <f t="shared" si="118"/>
        <v/>
      </c>
      <c r="AT593" s="21"/>
      <c r="AU593" s="52" t="str">
        <f t="shared" si="122"/>
        <v/>
      </c>
      <c r="AV593" s="21"/>
      <c r="AW593" s="52">
        <f t="shared" si="119"/>
        <v>0</v>
      </c>
      <c r="AX593" s="21"/>
      <c r="AY593" s="52" t="str">
        <f t="shared" si="120"/>
        <v/>
      </c>
      <c r="AZ593" s="74"/>
      <c r="BD593" s="21"/>
    </row>
    <row r="594" spans="4:56">
      <c r="D594" s="82"/>
      <c r="E594" s="93"/>
      <c r="F594" s="93"/>
      <c r="G594" s="83"/>
      <c r="H594" s="83"/>
      <c r="I594" s="83"/>
      <c r="J594" s="83"/>
      <c r="K594" s="83"/>
      <c r="L594" s="83"/>
      <c r="N594" s="83"/>
      <c r="O594" s="83"/>
      <c r="P594" s="83"/>
      <c r="W594" s="83"/>
      <c r="X594" s="84"/>
      <c r="Y594" s="83"/>
      <c r="AB594" s="21"/>
      <c r="AC594" s="52" t="str">
        <f t="shared" si="123"/>
        <v/>
      </c>
      <c r="AD594" s="21"/>
      <c r="AE594" s="52">
        <f t="shared" si="124"/>
        <v>0</v>
      </c>
      <c r="AJ594" s="21"/>
      <c r="AK594" s="52" t="str">
        <f t="shared" si="115"/>
        <v/>
      </c>
      <c r="AL594" s="21"/>
      <c r="AM594" s="52" t="str">
        <f t="shared" si="116"/>
        <v/>
      </c>
      <c r="AN594" s="21"/>
      <c r="AO594" s="32" t="str">
        <f t="shared" si="121"/>
        <v/>
      </c>
      <c r="AP594" s="21"/>
      <c r="AQ594" s="52">
        <f t="shared" si="117"/>
        <v>0</v>
      </c>
      <c r="AR594" s="21"/>
      <c r="AS594" s="52" t="str">
        <f t="shared" si="118"/>
        <v/>
      </c>
      <c r="AT594" s="21"/>
      <c r="AU594" s="52" t="str">
        <f t="shared" si="122"/>
        <v/>
      </c>
      <c r="AV594" s="21"/>
      <c r="AW594" s="52">
        <f t="shared" si="119"/>
        <v>0</v>
      </c>
      <c r="AX594" s="21"/>
      <c r="AY594" s="52" t="str">
        <f t="shared" si="120"/>
        <v/>
      </c>
      <c r="AZ594" s="74"/>
      <c r="BD594" s="21"/>
    </row>
    <row r="595" spans="4:56">
      <c r="D595" s="82"/>
      <c r="E595" s="93"/>
      <c r="F595" s="93"/>
      <c r="G595" s="83"/>
      <c r="H595" s="83"/>
      <c r="I595" s="83"/>
      <c r="J595" s="83"/>
      <c r="K595" s="83"/>
      <c r="L595" s="83"/>
      <c r="N595" s="83"/>
      <c r="O595" s="83"/>
      <c r="P595" s="83"/>
      <c r="W595" s="83"/>
      <c r="X595" s="84"/>
      <c r="Y595" s="83"/>
      <c r="AB595" s="21"/>
      <c r="AC595" s="52" t="str">
        <f t="shared" si="123"/>
        <v/>
      </c>
      <c r="AD595" s="21"/>
      <c r="AE595" s="52">
        <f t="shared" si="124"/>
        <v>0</v>
      </c>
      <c r="AJ595" s="21"/>
      <c r="AK595" s="52" t="str">
        <f t="shared" si="115"/>
        <v/>
      </c>
      <c r="AL595" s="21"/>
      <c r="AM595" s="52" t="str">
        <f t="shared" si="116"/>
        <v/>
      </c>
      <c r="AN595" s="21"/>
      <c r="AO595" s="32" t="str">
        <f t="shared" si="121"/>
        <v/>
      </c>
      <c r="AP595" s="21"/>
      <c r="AQ595" s="52">
        <f t="shared" si="117"/>
        <v>0</v>
      </c>
      <c r="AR595" s="21"/>
      <c r="AS595" s="52" t="str">
        <f t="shared" si="118"/>
        <v/>
      </c>
      <c r="AT595" s="21"/>
      <c r="AU595" s="52" t="str">
        <f t="shared" si="122"/>
        <v/>
      </c>
      <c r="AV595" s="21"/>
      <c r="AW595" s="52">
        <f t="shared" si="119"/>
        <v>0</v>
      </c>
      <c r="AX595" s="21"/>
      <c r="AY595" s="52" t="str">
        <f t="shared" si="120"/>
        <v/>
      </c>
      <c r="AZ595" s="74"/>
      <c r="BD595" s="21"/>
    </row>
    <row r="596" spans="4:56">
      <c r="D596" s="82"/>
      <c r="E596" s="93"/>
      <c r="F596" s="93"/>
      <c r="G596" s="83"/>
      <c r="H596" s="83"/>
      <c r="I596" s="83"/>
      <c r="J596" s="83"/>
      <c r="K596" s="83"/>
      <c r="L596" s="83"/>
      <c r="N596" s="83"/>
      <c r="O596" s="83"/>
      <c r="P596" s="83"/>
      <c r="W596" s="83"/>
      <c r="X596" s="84"/>
      <c r="Y596" s="83"/>
      <c r="AB596" s="21"/>
      <c r="AC596" s="52" t="str">
        <f t="shared" si="123"/>
        <v/>
      </c>
      <c r="AD596" s="21"/>
      <c r="AE596" s="52">
        <f t="shared" si="124"/>
        <v>0</v>
      </c>
      <c r="AJ596" s="21"/>
      <c r="AK596" s="52" t="str">
        <f t="shared" si="115"/>
        <v/>
      </c>
      <c r="AL596" s="21"/>
      <c r="AM596" s="52" t="str">
        <f t="shared" si="116"/>
        <v/>
      </c>
      <c r="AN596" s="21"/>
      <c r="AO596" s="32" t="str">
        <f t="shared" si="121"/>
        <v/>
      </c>
      <c r="AP596" s="21"/>
      <c r="AQ596" s="52">
        <f t="shared" si="117"/>
        <v>0</v>
      </c>
      <c r="AR596" s="21"/>
      <c r="AS596" s="52" t="str">
        <f t="shared" si="118"/>
        <v/>
      </c>
      <c r="AT596" s="21"/>
      <c r="AU596" s="52" t="str">
        <f t="shared" si="122"/>
        <v/>
      </c>
      <c r="AV596" s="21"/>
      <c r="AW596" s="52">
        <f t="shared" si="119"/>
        <v>0</v>
      </c>
      <c r="AX596" s="21"/>
      <c r="AY596" s="52" t="str">
        <f t="shared" si="120"/>
        <v/>
      </c>
      <c r="AZ596" s="74"/>
      <c r="BD596" s="21"/>
    </row>
    <row r="597" spans="4:56">
      <c r="D597" s="82"/>
      <c r="E597" s="93"/>
      <c r="F597" s="93"/>
      <c r="G597" s="83"/>
      <c r="H597" s="83"/>
      <c r="I597" s="83"/>
      <c r="J597" s="83"/>
      <c r="K597" s="83"/>
      <c r="L597" s="83"/>
      <c r="N597" s="83"/>
      <c r="O597" s="83"/>
      <c r="P597" s="83"/>
      <c r="W597" s="83"/>
      <c r="X597" s="84"/>
      <c r="Y597" s="83"/>
      <c r="AB597" s="21"/>
      <c r="AC597" s="52" t="str">
        <f t="shared" si="123"/>
        <v/>
      </c>
      <c r="AD597" s="21"/>
      <c r="AE597" s="52">
        <f t="shared" si="124"/>
        <v>0</v>
      </c>
      <c r="AJ597" s="21"/>
      <c r="AK597" s="52" t="str">
        <f t="shared" si="115"/>
        <v/>
      </c>
      <c r="AL597" s="21"/>
      <c r="AM597" s="52" t="str">
        <f t="shared" si="116"/>
        <v/>
      </c>
      <c r="AN597" s="21"/>
      <c r="AO597" s="32" t="str">
        <f t="shared" si="121"/>
        <v/>
      </c>
      <c r="AP597" s="21"/>
      <c r="AQ597" s="52">
        <f t="shared" si="117"/>
        <v>0</v>
      </c>
      <c r="AR597" s="21"/>
      <c r="AS597" s="52" t="str">
        <f t="shared" si="118"/>
        <v/>
      </c>
      <c r="AT597" s="21"/>
      <c r="AU597" s="52" t="str">
        <f t="shared" si="122"/>
        <v/>
      </c>
      <c r="AV597" s="21"/>
      <c r="AW597" s="52">
        <f t="shared" si="119"/>
        <v>0</v>
      </c>
      <c r="AX597" s="21"/>
      <c r="AY597" s="52" t="str">
        <f t="shared" si="120"/>
        <v/>
      </c>
      <c r="AZ597" s="74"/>
      <c r="BD597" s="21"/>
    </row>
    <row r="598" spans="4:56">
      <c r="D598" s="82"/>
      <c r="E598" s="93"/>
      <c r="F598" s="93"/>
      <c r="G598" s="83"/>
      <c r="H598" s="83"/>
      <c r="I598" s="83"/>
      <c r="J598" s="83"/>
      <c r="K598" s="83"/>
      <c r="L598" s="83"/>
      <c r="N598" s="83"/>
      <c r="O598" s="83"/>
      <c r="P598" s="83"/>
      <c r="W598" s="83"/>
      <c r="X598" s="84"/>
      <c r="Y598" s="83"/>
      <c r="AB598" s="21"/>
      <c r="AC598" s="52" t="str">
        <f t="shared" si="123"/>
        <v/>
      </c>
      <c r="AD598" s="21"/>
      <c r="AE598" s="52">
        <f t="shared" si="124"/>
        <v>0</v>
      </c>
      <c r="AJ598" s="21"/>
      <c r="AK598" s="52" t="str">
        <f t="shared" si="115"/>
        <v/>
      </c>
      <c r="AL598" s="21"/>
      <c r="AM598" s="52" t="str">
        <f t="shared" si="116"/>
        <v/>
      </c>
      <c r="AN598" s="21"/>
      <c r="AO598" s="32" t="str">
        <f t="shared" si="121"/>
        <v/>
      </c>
      <c r="AP598" s="21"/>
      <c r="AQ598" s="52">
        <f t="shared" si="117"/>
        <v>0</v>
      </c>
      <c r="AR598" s="21"/>
      <c r="AS598" s="52" t="str">
        <f t="shared" si="118"/>
        <v/>
      </c>
      <c r="AT598" s="21"/>
      <c r="AU598" s="52" t="str">
        <f t="shared" si="122"/>
        <v/>
      </c>
      <c r="AV598" s="21"/>
      <c r="AW598" s="52">
        <f t="shared" si="119"/>
        <v>0</v>
      </c>
      <c r="AX598" s="21"/>
      <c r="AY598" s="52" t="str">
        <f t="shared" si="120"/>
        <v/>
      </c>
      <c r="AZ598" s="74"/>
      <c r="BD598" s="21"/>
    </row>
    <row r="599" spans="4:56">
      <c r="D599" s="82"/>
      <c r="E599" s="93"/>
      <c r="F599" s="93"/>
      <c r="G599" s="83"/>
      <c r="H599" s="83"/>
      <c r="I599" s="83"/>
      <c r="J599" s="83"/>
      <c r="K599" s="83"/>
      <c r="L599" s="83"/>
      <c r="N599" s="83"/>
      <c r="O599" s="83"/>
      <c r="P599" s="83"/>
      <c r="W599" s="83"/>
      <c r="X599" s="84"/>
      <c r="Y599" s="83"/>
      <c r="AB599" s="21"/>
      <c r="AC599" s="52" t="str">
        <f t="shared" si="123"/>
        <v/>
      </c>
      <c r="AD599" s="21"/>
      <c r="AE599" s="52">
        <f t="shared" si="124"/>
        <v>0</v>
      </c>
      <c r="AJ599" s="21"/>
      <c r="AK599" s="52" t="str">
        <f t="shared" si="115"/>
        <v/>
      </c>
      <c r="AL599" s="21"/>
      <c r="AM599" s="52" t="str">
        <f t="shared" si="116"/>
        <v/>
      </c>
      <c r="AN599" s="21"/>
      <c r="AO599" s="32" t="str">
        <f t="shared" si="121"/>
        <v/>
      </c>
      <c r="AP599" s="21"/>
      <c r="AQ599" s="52">
        <f t="shared" si="117"/>
        <v>0</v>
      </c>
      <c r="AR599" s="21"/>
      <c r="AS599" s="52" t="str">
        <f t="shared" si="118"/>
        <v/>
      </c>
      <c r="AT599" s="21"/>
      <c r="AU599" s="52" t="str">
        <f t="shared" si="122"/>
        <v/>
      </c>
      <c r="AV599" s="21"/>
      <c r="AW599" s="52">
        <f t="shared" si="119"/>
        <v>0</v>
      </c>
      <c r="AX599" s="21"/>
      <c r="AY599" s="52" t="str">
        <f t="shared" si="120"/>
        <v/>
      </c>
      <c r="AZ599" s="74"/>
      <c r="BD599" s="21"/>
    </row>
    <row r="600" spans="4:56">
      <c r="D600" s="82"/>
      <c r="E600" s="93"/>
      <c r="F600" s="93"/>
      <c r="G600" s="83"/>
      <c r="H600" s="83"/>
      <c r="I600" s="83"/>
      <c r="J600" s="83"/>
      <c r="K600" s="83"/>
      <c r="L600" s="83"/>
      <c r="N600" s="83"/>
      <c r="O600" s="83"/>
      <c r="P600" s="83"/>
      <c r="W600" s="83"/>
      <c r="X600" s="84"/>
      <c r="Y600" s="83"/>
      <c r="AB600" s="21"/>
      <c r="AC600" s="52" t="str">
        <f t="shared" si="123"/>
        <v/>
      </c>
      <c r="AD600" s="21"/>
      <c r="AE600" s="52">
        <f t="shared" si="124"/>
        <v>0</v>
      </c>
      <c r="AJ600" s="21"/>
      <c r="AK600" s="52" t="str">
        <f t="shared" si="115"/>
        <v/>
      </c>
      <c r="AL600" s="21"/>
      <c r="AM600" s="52" t="str">
        <f t="shared" si="116"/>
        <v/>
      </c>
      <c r="AN600" s="21"/>
      <c r="AO600" s="32" t="str">
        <f t="shared" si="121"/>
        <v/>
      </c>
      <c r="AP600" s="21"/>
      <c r="AQ600" s="52">
        <f t="shared" si="117"/>
        <v>0</v>
      </c>
      <c r="AR600" s="21"/>
      <c r="AS600" s="52" t="str">
        <f t="shared" si="118"/>
        <v/>
      </c>
      <c r="AT600" s="21"/>
      <c r="AU600" s="52" t="str">
        <f t="shared" si="122"/>
        <v/>
      </c>
      <c r="AV600" s="21"/>
      <c r="AW600" s="52">
        <f t="shared" si="119"/>
        <v>0</v>
      </c>
      <c r="AX600" s="21"/>
      <c r="AY600" s="52" t="str">
        <f t="shared" si="120"/>
        <v/>
      </c>
      <c r="AZ600" s="74"/>
      <c r="BD600" s="21"/>
    </row>
    <row r="601" spans="4:56">
      <c r="D601" s="82"/>
      <c r="E601" s="93"/>
      <c r="F601" s="93"/>
      <c r="G601" s="83"/>
      <c r="H601" s="83"/>
      <c r="I601" s="83"/>
      <c r="J601" s="83"/>
      <c r="K601" s="83"/>
      <c r="L601" s="83"/>
      <c r="N601" s="83"/>
      <c r="O601" s="83"/>
      <c r="P601" s="83"/>
      <c r="W601" s="83"/>
      <c r="X601" s="84"/>
      <c r="Y601" s="83"/>
      <c r="AB601" s="21"/>
      <c r="AC601" s="52" t="str">
        <f t="shared" si="123"/>
        <v/>
      </c>
      <c r="AD601" s="21"/>
      <c r="AE601" s="52">
        <f t="shared" si="124"/>
        <v>0</v>
      </c>
      <c r="AJ601" s="21"/>
      <c r="AK601" s="52" t="str">
        <f t="shared" si="115"/>
        <v/>
      </c>
      <c r="AL601" s="21"/>
      <c r="AM601" s="52" t="str">
        <f t="shared" si="116"/>
        <v/>
      </c>
      <c r="AN601" s="21"/>
      <c r="AO601" s="32" t="str">
        <f t="shared" si="121"/>
        <v/>
      </c>
      <c r="AP601" s="21"/>
      <c r="AQ601" s="52">
        <f t="shared" si="117"/>
        <v>0</v>
      </c>
      <c r="AR601" s="21"/>
      <c r="AS601" s="52" t="str">
        <f t="shared" si="118"/>
        <v/>
      </c>
      <c r="AT601" s="21"/>
      <c r="AU601" s="52" t="str">
        <f t="shared" si="122"/>
        <v/>
      </c>
      <c r="AV601" s="21"/>
      <c r="AW601" s="52">
        <f t="shared" si="119"/>
        <v>0</v>
      </c>
      <c r="AX601" s="21"/>
      <c r="AY601" s="52" t="str">
        <f t="shared" si="120"/>
        <v/>
      </c>
      <c r="AZ601" s="74"/>
      <c r="BD601" s="21"/>
    </row>
    <row r="602" spans="4:56">
      <c r="D602" s="82"/>
      <c r="E602" s="93"/>
      <c r="F602" s="93"/>
      <c r="G602" s="83"/>
      <c r="H602" s="83"/>
      <c r="I602" s="83"/>
      <c r="J602" s="83"/>
      <c r="K602" s="83"/>
      <c r="L602" s="83"/>
      <c r="N602" s="83"/>
      <c r="O602" s="83"/>
      <c r="P602" s="83"/>
      <c r="W602" s="83"/>
      <c r="X602" s="84"/>
      <c r="Y602" s="83"/>
      <c r="AB602" s="21"/>
      <c r="AC602" s="52" t="str">
        <f t="shared" si="123"/>
        <v/>
      </c>
      <c r="AD602" s="21"/>
      <c r="AE602" s="52">
        <f t="shared" si="124"/>
        <v>0</v>
      </c>
      <c r="AJ602" s="21"/>
      <c r="AK602" s="52" t="str">
        <f t="shared" si="115"/>
        <v/>
      </c>
      <c r="AL602" s="21"/>
      <c r="AM602" s="52" t="str">
        <f t="shared" si="116"/>
        <v/>
      </c>
      <c r="AN602" s="21"/>
      <c r="AO602" s="32" t="str">
        <f t="shared" si="121"/>
        <v/>
      </c>
      <c r="AP602" s="21"/>
      <c r="AQ602" s="52">
        <f t="shared" si="117"/>
        <v>0</v>
      </c>
      <c r="AR602" s="21"/>
      <c r="AS602" s="52" t="str">
        <f t="shared" si="118"/>
        <v/>
      </c>
      <c r="AT602" s="21"/>
      <c r="AU602" s="52" t="str">
        <f t="shared" si="122"/>
        <v/>
      </c>
      <c r="AV602" s="21"/>
      <c r="AW602" s="52">
        <f t="shared" si="119"/>
        <v>0</v>
      </c>
      <c r="AX602" s="21"/>
      <c r="AY602" s="52" t="str">
        <f t="shared" si="120"/>
        <v/>
      </c>
      <c r="AZ602" s="74"/>
      <c r="BD602" s="21"/>
    </row>
    <row r="603" spans="4:56">
      <c r="D603" s="82"/>
      <c r="E603" s="93"/>
      <c r="F603" s="93"/>
      <c r="G603" s="83"/>
      <c r="H603" s="83"/>
      <c r="I603" s="83"/>
      <c r="J603" s="83"/>
      <c r="K603" s="83"/>
      <c r="L603" s="83"/>
      <c r="N603" s="83"/>
      <c r="O603" s="83"/>
      <c r="P603" s="83"/>
      <c r="W603" s="83"/>
      <c r="X603" s="84"/>
      <c r="Y603" s="83"/>
      <c r="AB603" s="21"/>
      <c r="AC603" s="52" t="str">
        <f t="shared" si="123"/>
        <v/>
      </c>
      <c r="AD603" s="21"/>
      <c r="AE603" s="52">
        <f t="shared" si="124"/>
        <v>0</v>
      </c>
      <c r="AJ603" s="21"/>
      <c r="AK603" s="52" t="str">
        <f t="shared" si="115"/>
        <v/>
      </c>
      <c r="AL603" s="21"/>
      <c r="AM603" s="52" t="str">
        <f t="shared" si="116"/>
        <v/>
      </c>
      <c r="AN603" s="21"/>
      <c r="AO603" s="32" t="str">
        <f t="shared" si="121"/>
        <v/>
      </c>
      <c r="AP603" s="21"/>
      <c r="AQ603" s="52">
        <f t="shared" si="117"/>
        <v>0</v>
      </c>
      <c r="AR603" s="21"/>
      <c r="AS603" s="52" t="str">
        <f t="shared" si="118"/>
        <v/>
      </c>
      <c r="AT603" s="21"/>
      <c r="AU603" s="52" t="str">
        <f t="shared" si="122"/>
        <v/>
      </c>
      <c r="AV603" s="21"/>
      <c r="AW603" s="52">
        <f t="shared" si="119"/>
        <v>0</v>
      </c>
      <c r="AX603" s="21"/>
      <c r="AY603" s="52" t="str">
        <f t="shared" si="120"/>
        <v/>
      </c>
      <c r="AZ603" s="74"/>
      <c r="BD603" s="21"/>
    </row>
    <row r="604" spans="4:56">
      <c r="D604" s="82"/>
      <c r="E604" s="93"/>
      <c r="F604" s="93"/>
      <c r="G604" s="83"/>
      <c r="H604" s="83"/>
      <c r="I604" s="83"/>
      <c r="J604" s="83"/>
      <c r="K604" s="83"/>
      <c r="L604" s="83"/>
      <c r="N604" s="83"/>
      <c r="O604" s="83"/>
      <c r="P604" s="83"/>
      <c r="W604" s="83"/>
      <c r="X604" s="84"/>
      <c r="Y604" s="83"/>
      <c r="AB604" s="21"/>
      <c r="AC604" s="52" t="str">
        <f t="shared" si="123"/>
        <v/>
      </c>
      <c r="AD604" s="21"/>
      <c r="AE604" s="52">
        <f t="shared" si="124"/>
        <v>0</v>
      </c>
      <c r="AJ604" s="21"/>
      <c r="AK604" s="52" t="str">
        <f t="shared" si="115"/>
        <v/>
      </c>
      <c r="AL604" s="21"/>
      <c r="AM604" s="52" t="str">
        <f t="shared" si="116"/>
        <v/>
      </c>
      <c r="AN604" s="21"/>
      <c r="AO604" s="32" t="str">
        <f t="shared" si="121"/>
        <v/>
      </c>
      <c r="AP604" s="21"/>
      <c r="AQ604" s="52">
        <f t="shared" si="117"/>
        <v>0</v>
      </c>
      <c r="AR604" s="21"/>
      <c r="AS604" s="52" t="str">
        <f t="shared" si="118"/>
        <v/>
      </c>
      <c r="AT604" s="21"/>
      <c r="AU604" s="52" t="str">
        <f t="shared" si="122"/>
        <v/>
      </c>
      <c r="AV604" s="21"/>
      <c r="AW604" s="52">
        <f t="shared" si="119"/>
        <v>0</v>
      </c>
      <c r="AX604" s="21"/>
      <c r="AY604" s="52" t="str">
        <f t="shared" si="120"/>
        <v/>
      </c>
      <c r="AZ604" s="74"/>
      <c r="BD604" s="21"/>
    </row>
    <row r="605" spans="4:56">
      <c r="D605" s="82"/>
      <c r="E605" s="93"/>
      <c r="F605" s="93"/>
      <c r="G605" s="83"/>
      <c r="H605" s="83"/>
      <c r="I605" s="83"/>
      <c r="J605" s="83"/>
      <c r="K605" s="83"/>
      <c r="L605" s="83"/>
      <c r="N605" s="83"/>
      <c r="O605" s="83"/>
      <c r="P605" s="83"/>
      <c r="W605" s="83"/>
      <c r="X605" s="84"/>
      <c r="Y605" s="83"/>
      <c r="AB605" s="21"/>
      <c r="AC605" s="52" t="str">
        <f t="shared" si="123"/>
        <v/>
      </c>
      <c r="AD605" s="21"/>
      <c r="AE605" s="52">
        <f t="shared" si="124"/>
        <v>0</v>
      </c>
      <c r="AJ605" s="21"/>
      <c r="AK605" s="52" t="str">
        <f t="shared" si="115"/>
        <v/>
      </c>
      <c r="AL605" s="21"/>
      <c r="AM605" s="52" t="str">
        <f t="shared" si="116"/>
        <v/>
      </c>
      <c r="AN605" s="21"/>
      <c r="AO605" s="32" t="str">
        <f t="shared" si="121"/>
        <v/>
      </c>
      <c r="AP605" s="21"/>
      <c r="AQ605" s="52">
        <f t="shared" si="117"/>
        <v>0</v>
      </c>
      <c r="AR605" s="21"/>
      <c r="AS605" s="52" t="str">
        <f t="shared" si="118"/>
        <v/>
      </c>
      <c r="AT605" s="21"/>
      <c r="AU605" s="52" t="str">
        <f t="shared" si="122"/>
        <v/>
      </c>
      <c r="AV605" s="21"/>
      <c r="AW605" s="52">
        <f t="shared" si="119"/>
        <v>0</v>
      </c>
      <c r="AX605" s="21"/>
      <c r="AY605" s="52" t="str">
        <f t="shared" si="120"/>
        <v/>
      </c>
      <c r="AZ605" s="74"/>
      <c r="BD605" s="21"/>
    </row>
    <row r="606" spans="4:56">
      <c r="D606" s="82"/>
      <c r="E606" s="93"/>
      <c r="F606" s="93"/>
      <c r="G606" s="83"/>
      <c r="H606" s="83"/>
      <c r="I606" s="83"/>
      <c r="J606" s="83"/>
      <c r="K606" s="83"/>
      <c r="L606" s="83"/>
      <c r="N606" s="83"/>
      <c r="O606" s="83"/>
      <c r="P606" s="83"/>
      <c r="W606" s="83"/>
      <c r="X606" s="84"/>
      <c r="Y606" s="83"/>
      <c r="AB606" s="21"/>
      <c r="AC606" s="52" t="str">
        <f t="shared" si="123"/>
        <v/>
      </c>
      <c r="AD606" s="21"/>
      <c r="AE606" s="52">
        <f t="shared" si="124"/>
        <v>0</v>
      </c>
      <c r="AJ606" s="21"/>
      <c r="AK606" s="52" t="str">
        <f t="shared" si="115"/>
        <v/>
      </c>
      <c r="AL606" s="21"/>
      <c r="AM606" s="52" t="str">
        <f t="shared" si="116"/>
        <v/>
      </c>
      <c r="AN606" s="21"/>
      <c r="AO606" s="32" t="str">
        <f t="shared" si="121"/>
        <v/>
      </c>
      <c r="AP606" s="21"/>
      <c r="AQ606" s="52">
        <f t="shared" si="117"/>
        <v>0</v>
      </c>
      <c r="AR606" s="21"/>
      <c r="AS606" s="52" t="str">
        <f t="shared" si="118"/>
        <v/>
      </c>
      <c r="AT606" s="21"/>
      <c r="AU606" s="52" t="str">
        <f t="shared" si="122"/>
        <v/>
      </c>
      <c r="AV606" s="21"/>
      <c r="AW606" s="52">
        <f t="shared" si="119"/>
        <v>0</v>
      </c>
      <c r="AX606" s="21"/>
      <c r="AY606" s="52" t="str">
        <f t="shared" si="120"/>
        <v/>
      </c>
      <c r="AZ606" s="74"/>
      <c r="BD606" s="21"/>
    </row>
    <row r="607" spans="4:56">
      <c r="D607" s="82"/>
      <c r="E607" s="93"/>
      <c r="F607" s="93"/>
      <c r="G607" s="83"/>
      <c r="H607" s="83"/>
      <c r="I607" s="83"/>
      <c r="J607" s="83"/>
      <c r="K607" s="83"/>
      <c r="L607" s="83"/>
      <c r="N607" s="83"/>
      <c r="O607" s="83"/>
      <c r="P607" s="83"/>
      <c r="W607" s="83"/>
      <c r="X607" s="84"/>
      <c r="Y607" s="83"/>
      <c r="AB607" s="21"/>
      <c r="AC607" s="52" t="str">
        <f t="shared" si="123"/>
        <v/>
      </c>
      <c r="AD607" s="21"/>
      <c r="AE607" s="52">
        <f t="shared" si="124"/>
        <v>0</v>
      </c>
      <c r="AJ607" s="21"/>
      <c r="AK607" s="52" t="str">
        <f t="shared" si="115"/>
        <v/>
      </c>
      <c r="AL607" s="21"/>
      <c r="AM607" s="52" t="str">
        <f t="shared" si="116"/>
        <v/>
      </c>
      <c r="AN607" s="21"/>
      <c r="AO607" s="32" t="str">
        <f t="shared" si="121"/>
        <v/>
      </c>
      <c r="AP607" s="21"/>
      <c r="AQ607" s="52">
        <f t="shared" si="117"/>
        <v>0</v>
      </c>
      <c r="AR607" s="21"/>
      <c r="AS607" s="52" t="str">
        <f t="shared" si="118"/>
        <v/>
      </c>
      <c r="AT607" s="21"/>
      <c r="AU607" s="52" t="str">
        <f t="shared" si="122"/>
        <v/>
      </c>
      <c r="AV607" s="21"/>
      <c r="AW607" s="52">
        <f t="shared" si="119"/>
        <v>0</v>
      </c>
      <c r="AX607" s="21"/>
      <c r="AY607" s="52" t="str">
        <f t="shared" si="120"/>
        <v/>
      </c>
      <c r="AZ607" s="74"/>
      <c r="BD607" s="21"/>
    </row>
    <row r="608" spans="4:56">
      <c r="D608" s="82"/>
      <c r="E608" s="93"/>
      <c r="F608" s="93"/>
      <c r="G608" s="83"/>
      <c r="H608" s="83"/>
      <c r="I608" s="83"/>
      <c r="J608" s="83"/>
      <c r="K608" s="83"/>
      <c r="L608" s="83"/>
      <c r="N608" s="83"/>
      <c r="O608" s="83"/>
      <c r="P608" s="83"/>
      <c r="W608" s="83"/>
      <c r="X608" s="84"/>
      <c r="Y608" s="83"/>
      <c r="AB608" s="21"/>
      <c r="AC608" s="52" t="str">
        <f t="shared" si="123"/>
        <v/>
      </c>
      <c r="AD608" s="21"/>
      <c r="AE608" s="52">
        <f t="shared" si="124"/>
        <v>0</v>
      </c>
      <c r="AJ608" s="21"/>
      <c r="AK608" s="52" t="str">
        <f t="shared" si="115"/>
        <v/>
      </c>
      <c r="AL608" s="21"/>
      <c r="AM608" s="52" t="str">
        <f t="shared" si="116"/>
        <v/>
      </c>
      <c r="AN608" s="21"/>
      <c r="AO608" s="32" t="str">
        <f t="shared" si="121"/>
        <v/>
      </c>
      <c r="AP608" s="21"/>
      <c r="AQ608" s="52">
        <f t="shared" si="117"/>
        <v>0</v>
      </c>
      <c r="AR608" s="21"/>
      <c r="AS608" s="52" t="str">
        <f t="shared" si="118"/>
        <v/>
      </c>
      <c r="AT608" s="21"/>
      <c r="AU608" s="52" t="str">
        <f t="shared" si="122"/>
        <v/>
      </c>
      <c r="AV608" s="21"/>
      <c r="AW608" s="52">
        <f t="shared" si="119"/>
        <v>0</v>
      </c>
      <c r="AX608" s="21"/>
      <c r="AY608" s="52" t="str">
        <f t="shared" si="120"/>
        <v/>
      </c>
      <c r="AZ608" s="74"/>
      <c r="BD608" s="21"/>
    </row>
    <row r="609" spans="4:56">
      <c r="D609" s="82"/>
      <c r="E609" s="93"/>
      <c r="F609" s="93"/>
      <c r="G609" s="83"/>
      <c r="H609" s="83"/>
      <c r="I609" s="83"/>
      <c r="J609" s="83"/>
      <c r="K609" s="83"/>
      <c r="L609" s="83"/>
      <c r="N609" s="83"/>
      <c r="O609" s="83"/>
      <c r="P609" s="83"/>
      <c r="W609" s="83"/>
      <c r="X609" s="84"/>
      <c r="Y609" s="83"/>
      <c r="AB609" s="21"/>
      <c r="AC609" s="52" t="str">
        <f t="shared" si="123"/>
        <v/>
      </c>
      <c r="AD609" s="21"/>
      <c r="AE609" s="52">
        <f t="shared" si="124"/>
        <v>0</v>
      </c>
      <c r="AJ609" s="21"/>
      <c r="AK609" s="52" t="str">
        <f t="shared" si="115"/>
        <v/>
      </c>
      <c r="AL609" s="21"/>
      <c r="AM609" s="52" t="str">
        <f t="shared" si="116"/>
        <v/>
      </c>
      <c r="AN609" s="21"/>
      <c r="AO609" s="32" t="str">
        <f t="shared" si="121"/>
        <v/>
      </c>
      <c r="AP609" s="21"/>
      <c r="AQ609" s="52">
        <f t="shared" si="117"/>
        <v>0</v>
      </c>
      <c r="AR609" s="21"/>
      <c r="AS609" s="52" t="str">
        <f t="shared" si="118"/>
        <v/>
      </c>
      <c r="AT609" s="21"/>
      <c r="AU609" s="52" t="str">
        <f t="shared" si="122"/>
        <v/>
      </c>
      <c r="AV609" s="21"/>
      <c r="AW609" s="52">
        <f t="shared" si="119"/>
        <v>0</v>
      </c>
      <c r="AX609" s="21"/>
      <c r="AY609" s="52" t="str">
        <f t="shared" si="120"/>
        <v/>
      </c>
      <c r="AZ609" s="74"/>
      <c r="BD609" s="21"/>
    </row>
    <row r="610" spans="4:56">
      <c r="D610" s="82"/>
      <c r="E610" s="93"/>
      <c r="F610" s="93"/>
      <c r="G610" s="83"/>
      <c r="H610" s="83"/>
      <c r="I610" s="83"/>
      <c r="J610" s="83"/>
      <c r="K610" s="83"/>
      <c r="L610" s="83"/>
      <c r="N610" s="83"/>
      <c r="O610" s="83"/>
      <c r="P610" s="83"/>
      <c r="W610" s="83"/>
      <c r="X610" s="84"/>
      <c r="Y610" s="83"/>
      <c r="AB610" s="21"/>
      <c r="AC610" s="52" t="str">
        <f t="shared" si="123"/>
        <v/>
      </c>
      <c r="AD610" s="21"/>
      <c r="AE610" s="52">
        <f t="shared" si="124"/>
        <v>0</v>
      </c>
      <c r="AJ610" s="21"/>
      <c r="AK610" s="52" t="str">
        <f t="shared" si="115"/>
        <v/>
      </c>
      <c r="AL610" s="21"/>
      <c r="AM610" s="52" t="str">
        <f t="shared" si="116"/>
        <v/>
      </c>
      <c r="AN610" s="21"/>
      <c r="AO610" s="32" t="str">
        <f t="shared" si="121"/>
        <v/>
      </c>
      <c r="AP610" s="21"/>
      <c r="AQ610" s="52">
        <f t="shared" si="117"/>
        <v>0</v>
      </c>
      <c r="AR610" s="21"/>
      <c r="AS610" s="52" t="str">
        <f t="shared" si="118"/>
        <v/>
      </c>
      <c r="AT610" s="21"/>
      <c r="AU610" s="52" t="str">
        <f t="shared" si="122"/>
        <v/>
      </c>
      <c r="AV610" s="21"/>
      <c r="AW610" s="52">
        <f t="shared" si="119"/>
        <v>0</v>
      </c>
      <c r="AX610" s="21"/>
      <c r="AY610" s="52" t="str">
        <f t="shared" si="120"/>
        <v/>
      </c>
      <c r="AZ610" s="74"/>
      <c r="BD610" s="21"/>
    </row>
    <row r="611" spans="4:56">
      <c r="D611" s="82"/>
      <c r="E611" s="93"/>
      <c r="F611" s="93"/>
      <c r="G611" s="83"/>
      <c r="H611" s="83"/>
      <c r="I611" s="83"/>
      <c r="J611" s="83"/>
      <c r="K611" s="83"/>
      <c r="L611" s="83"/>
      <c r="N611" s="83"/>
      <c r="O611" s="83"/>
      <c r="P611" s="83"/>
      <c r="W611" s="83"/>
      <c r="X611" s="84"/>
      <c r="Y611" s="83"/>
      <c r="AB611" s="21"/>
      <c r="AC611" s="52" t="str">
        <f t="shared" si="123"/>
        <v/>
      </c>
      <c r="AD611" s="21"/>
      <c r="AE611" s="52">
        <f t="shared" si="124"/>
        <v>0</v>
      </c>
      <c r="AJ611" s="21"/>
      <c r="AK611" s="52" t="str">
        <f t="shared" si="115"/>
        <v/>
      </c>
      <c r="AL611" s="21"/>
      <c r="AM611" s="52" t="str">
        <f t="shared" si="116"/>
        <v/>
      </c>
      <c r="AN611" s="21"/>
      <c r="AO611" s="32" t="str">
        <f t="shared" si="121"/>
        <v/>
      </c>
      <c r="AP611" s="21"/>
      <c r="AQ611" s="52">
        <f t="shared" si="117"/>
        <v>0</v>
      </c>
      <c r="AR611" s="21"/>
      <c r="AS611" s="52" t="str">
        <f t="shared" si="118"/>
        <v/>
      </c>
      <c r="AT611" s="21"/>
      <c r="AU611" s="52" t="str">
        <f t="shared" si="122"/>
        <v/>
      </c>
      <c r="AV611" s="21"/>
      <c r="AW611" s="52">
        <f t="shared" si="119"/>
        <v>0</v>
      </c>
      <c r="AX611" s="21"/>
      <c r="AY611" s="52" t="str">
        <f t="shared" si="120"/>
        <v/>
      </c>
      <c r="AZ611" s="74"/>
      <c r="BD611" s="21"/>
    </row>
    <row r="612" spans="4:56">
      <c r="D612" s="82"/>
      <c r="E612" s="93"/>
      <c r="F612" s="93"/>
      <c r="G612" s="83"/>
      <c r="H612" s="83"/>
      <c r="I612" s="83"/>
      <c r="J612" s="83"/>
      <c r="K612" s="83"/>
      <c r="L612" s="83"/>
      <c r="N612" s="83"/>
      <c r="O612" s="83"/>
      <c r="P612" s="83"/>
      <c r="W612" s="83"/>
      <c r="X612" s="84"/>
      <c r="Y612" s="83"/>
      <c r="AB612" s="21"/>
      <c r="AC612" s="52" t="str">
        <f t="shared" si="123"/>
        <v/>
      </c>
      <c r="AD612" s="21"/>
      <c r="AE612" s="52">
        <f t="shared" si="124"/>
        <v>0</v>
      </c>
      <c r="AJ612" s="21"/>
      <c r="AK612" s="52" t="str">
        <f t="shared" si="115"/>
        <v/>
      </c>
      <c r="AL612" s="21"/>
      <c r="AM612" s="52" t="str">
        <f t="shared" si="116"/>
        <v/>
      </c>
      <c r="AN612" s="21"/>
      <c r="AO612" s="32" t="str">
        <f t="shared" si="121"/>
        <v/>
      </c>
      <c r="AP612" s="21"/>
      <c r="AQ612" s="52">
        <f t="shared" si="117"/>
        <v>0</v>
      </c>
      <c r="AR612" s="21"/>
      <c r="AS612" s="52" t="str">
        <f t="shared" si="118"/>
        <v/>
      </c>
      <c r="AT612" s="21"/>
      <c r="AU612" s="52" t="str">
        <f t="shared" si="122"/>
        <v/>
      </c>
      <c r="AV612" s="21"/>
      <c r="AW612" s="52">
        <f t="shared" si="119"/>
        <v>0</v>
      </c>
      <c r="AX612" s="21"/>
      <c r="AY612" s="52" t="str">
        <f t="shared" si="120"/>
        <v/>
      </c>
      <c r="AZ612" s="74"/>
      <c r="BD612" s="21"/>
    </row>
    <row r="613" spans="4:56">
      <c r="D613" s="82"/>
      <c r="E613" s="93"/>
      <c r="F613" s="93"/>
      <c r="G613" s="83"/>
      <c r="H613" s="83"/>
      <c r="I613" s="83"/>
      <c r="J613" s="83"/>
      <c r="K613" s="83"/>
      <c r="L613" s="83"/>
      <c r="N613" s="83"/>
      <c r="O613" s="83"/>
      <c r="P613" s="83"/>
      <c r="W613" s="83"/>
      <c r="X613" s="84"/>
      <c r="Y613" s="83"/>
      <c r="AB613" s="21"/>
      <c r="AC613" s="52" t="str">
        <f t="shared" si="123"/>
        <v/>
      </c>
      <c r="AD613" s="21"/>
      <c r="AE613" s="52">
        <f t="shared" si="124"/>
        <v>0</v>
      </c>
      <c r="AJ613" s="21"/>
      <c r="AK613" s="52" t="str">
        <f t="shared" si="115"/>
        <v/>
      </c>
      <c r="AL613" s="21"/>
      <c r="AM613" s="52" t="str">
        <f t="shared" si="116"/>
        <v/>
      </c>
      <c r="AN613" s="21"/>
      <c r="AO613" s="32" t="str">
        <f t="shared" si="121"/>
        <v/>
      </c>
      <c r="AP613" s="21"/>
      <c r="AQ613" s="52">
        <f t="shared" si="117"/>
        <v>0</v>
      </c>
      <c r="AR613" s="21"/>
      <c r="AS613" s="52" t="str">
        <f t="shared" si="118"/>
        <v/>
      </c>
      <c r="AT613" s="21"/>
      <c r="AU613" s="52" t="str">
        <f t="shared" si="122"/>
        <v/>
      </c>
      <c r="AV613" s="21"/>
      <c r="AW613" s="52">
        <f t="shared" si="119"/>
        <v>0</v>
      </c>
      <c r="AX613" s="21"/>
      <c r="AY613" s="52" t="str">
        <f t="shared" si="120"/>
        <v/>
      </c>
      <c r="AZ613" s="74"/>
      <c r="BD613" s="21"/>
    </row>
    <row r="614" spans="4:56">
      <c r="D614" s="82"/>
      <c r="E614" s="93"/>
      <c r="F614" s="93"/>
      <c r="G614" s="83"/>
      <c r="H614" s="83"/>
      <c r="I614" s="83"/>
      <c r="J614" s="83"/>
      <c r="K614" s="83"/>
      <c r="L614" s="83"/>
      <c r="N614" s="83"/>
      <c r="O614" s="83"/>
      <c r="P614" s="83"/>
      <c r="W614" s="83"/>
      <c r="X614" s="84"/>
      <c r="Y614" s="83"/>
      <c r="AB614" s="21"/>
      <c r="AC614" s="52" t="str">
        <f t="shared" si="123"/>
        <v/>
      </c>
      <c r="AD614" s="21"/>
      <c r="AE614" s="52">
        <f t="shared" si="124"/>
        <v>0</v>
      </c>
      <c r="AJ614" s="21"/>
      <c r="AK614" s="52" t="str">
        <f t="shared" si="115"/>
        <v/>
      </c>
      <c r="AL614" s="21"/>
      <c r="AM614" s="52" t="str">
        <f t="shared" si="116"/>
        <v/>
      </c>
      <c r="AN614" s="21"/>
      <c r="AO614" s="32" t="str">
        <f t="shared" si="121"/>
        <v/>
      </c>
      <c r="AP614" s="21"/>
      <c r="AQ614" s="52">
        <f t="shared" si="117"/>
        <v>0</v>
      </c>
      <c r="AR614" s="21"/>
      <c r="AS614" s="52" t="str">
        <f t="shared" si="118"/>
        <v/>
      </c>
      <c r="AT614" s="21"/>
      <c r="AU614" s="52" t="str">
        <f t="shared" si="122"/>
        <v/>
      </c>
      <c r="AV614" s="21"/>
      <c r="AW614" s="52">
        <f t="shared" si="119"/>
        <v>0</v>
      </c>
      <c r="AX614" s="21"/>
      <c r="AY614" s="52" t="str">
        <f t="shared" si="120"/>
        <v/>
      </c>
      <c r="AZ614" s="74"/>
      <c r="BD614" s="21"/>
    </row>
    <row r="615" spans="4:56">
      <c r="D615" s="82"/>
      <c r="E615" s="93"/>
      <c r="F615" s="93"/>
      <c r="G615" s="83"/>
      <c r="H615" s="83"/>
      <c r="I615" s="83"/>
      <c r="J615" s="83"/>
      <c r="K615" s="83"/>
      <c r="L615" s="83"/>
      <c r="N615" s="83"/>
      <c r="O615" s="83"/>
      <c r="P615" s="83"/>
      <c r="W615" s="83"/>
      <c r="X615" s="84"/>
      <c r="Y615" s="83"/>
      <c r="AB615" s="21"/>
      <c r="AC615" s="52" t="str">
        <f t="shared" si="123"/>
        <v/>
      </c>
      <c r="AD615" s="21"/>
      <c r="AE615" s="52">
        <f t="shared" si="124"/>
        <v>0</v>
      </c>
      <c r="AJ615" s="21"/>
      <c r="AK615" s="52" t="str">
        <f t="shared" si="115"/>
        <v/>
      </c>
      <c r="AL615" s="21"/>
      <c r="AM615" s="52" t="str">
        <f t="shared" si="116"/>
        <v/>
      </c>
      <c r="AN615" s="21"/>
      <c r="AO615" s="32" t="str">
        <f t="shared" si="121"/>
        <v/>
      </c>
      <c r="AP615" s="21"/>
      <c r="AQ615" s="52">
        <f t="shared" si="117"/>
        <v>0</v>
      </c>
      <c r="AR615" s="21"/>
      <c r="AS615" s="52" t="str">
        <f t="shared" si="118"/>
        <v/>
      </c>
      <c r="AT615" s="21"/>
      <c r="AU615" s="52" t="str">
        <f t="shared" si="122"/>
        <v/>
      </c>
      <c r="AV615" s="21"/>
      <c r="AW615" s="52">
        <f t="shared" si="119"/>
        <v>0</v>
      </c>
      <c r="AX615" s="21"/>
      <c r="AY615" s="52" t="str">
        <f t="shared" si="120"/>
        <v/>
      </c>
      <c r="AZ615" s="74"/>
      <c r="BD615" s="21"/>
    </row>
    <row r="616" spans="4:56">
      <c r="D616" s="82"/>
      <c r="E616" s="93"/>
      <c r="F616" s="93"/>
      <c r="G616" s="83"/>
      <c r="H616" s="83"/>
      <c r="I616" s="83"/>
      <c r="J616" s="83"/>
      <c r="K616" s="83"/>
      <c r="L616" s="83"/>
      <c r="N616" s="83"/>
      <c r="O616" s="83"/>
      <c r="P616" s="83"/>
      <c r="W616" s="83"/>
      <c r="X616" s="84"/>
      <c r="Y616" s="83"/>
      <c r="AB616" s="21"/>
      <c r="AC616" s="52" t="str">
        <f t="shared" si="123"/>
        <v/>
      </c>
      <c r="AD616" s="21"/>
      <c r="AE616" s="52">
        <f t="shared" si="124"/>
        <v>0</v>
      </c>
      <c r="AJ616" s="21"/>
      <c r="AK616" s="52" t="str">
        <f t="shared" si="115"/>
        <v/>
      </c>
      <c r="AL616" s="21"/>
      <c r="AM616" s="52" t="str">
        <f t="shared" si="116"/>
        <v/>
      </c>
      <c r="AN616" s="21"/>
      <c r="AO616" s="32" t="str">
        <f t="shared" si="121"/>
        <v/>
      </c>
      <c r="AP616" s="21"/>
      <c r="AQ616" s="52">
        <f t="shared" si="117"/>
        <v>0</v>
      </c>
      <c r="AR616" s="21"/>
      <c r="AS616" s="52" t="str">
        <f t="shared" si="118"/>
        <v/>
      </c>
      <c r="AT616" s="21"/>
      <c r="AU616" s="52" t="str">
        <f t="shared" si="122"/>
        <v/>
      </c>
      <c r="AV616" s="21"/>
      <c r="AW616" s="52">
        <f t="shared" si="119"/>
        <v>0</v>
      </c>
      <c r="AX616" s="21"/>
      <c r="AY616" s="52" t="str">
        <f t="shared" si="120"/>
        <v/>
      </c>
      <c r="AZ616" s="74"/>
      <c r="BD616" s="21"/>
    </row>
    <row r="617" spans="4:56">
      <c r="D617" s="82"/>
      <c r="E617" s="93"/>
      <c r="F617" s="93"/>
      <c r="G617" s="83"/>
      <c r="H617" s="83"/>
      <c r="I617" s="83"/>
      <c r="J617" s="83"/>
      <c r="K617" s="83"/>
      <c r="L617" s="83"/>
      <c r="N617" s="83"/>
      <c r="O617" s="83"/>
      <c r="P617" s="83"/>
      <c r="W617" s="83"/>
      <c r="X617" s="84"/>
      <c r="Y617" s="83"/>
      <c r="AB617" s="21"/>
      <c r="AC617" s="52" t="str">
        <f t="shared" si="123"/>
        <v/>
      </c>
      <c r="AD617" s="21"/>
      <c r="AE617" s="52">
        <f t="shared" si="124"/>
        <v>0</v>
      </c>
      <c r="AJ617" s="21"/>
      <c r="AK617" s="52" t="str">
        <f t="shared" si="115"/>
        <v/>
      </c>
      <c r="AL617" s="21"/>
      <c r="AM617" s="52" t="str">
        <f t="shared" si="116"/>
        <v/>
      </c>
      <c r="AN617" s="21"/>
      <c r="AO617" s="32" t="str">
        <f t="shared" si="121"/>
        <v/>
      </c>
      <c r="AP617" s="21"/>
      <c r="AQ617" s="52">
        <f t="shared" si="117"/>
        <v>0</v>
      </c>
      <c r="AR617" s="21"/>
      <c r="AS617" s="52" t="str">
        <f t="shared" si="118"/>
        <v/>
      </c>
      <c r="AT617" s="21"/>
      <c r="AU617" s="52" t="str">
        <f t="shared" si="122"/>
        <v/>
      </c>
      <c r="AV617" s="21"/>
      <c r="AW617" s="52">
        <f t="shared" si="119"/>
        <v>0</v>
      </c>
      <c r="AX617" s="21"/>
      <c r="AY617" s="52" t="str">
        <f t="shared" si="120"/>
        <v/>
      </c>
      <c r="AZ617" s="74"/>
      <c r="BD617" s="21"/>
    </row>
    <row r="618" spans="4:56">
      <c r="D618" s="82"/>
      <c r="E618" s="93"/>
      <c r="F618" s="93"/>
      <c r="G618" s="83"/>
      <c r="H618" s="83"/>
      <c r="I618" s="83"/>
      <c r="J618" s="83"/>
      <c r="K618" s="83"/>
      <c r="L618" s="83"/>
      <c r="N618" s="83"/>
      <c r="O618" s="83"/>
      <c r="P618" s="83"/>
      <c r="W618" s="83"/>
      <c r="X618" s="84"/>
      <c r="Y618" s="83"/>
      <c r="AB618" s="21"/>
      <c r="AC618" s="52" t="str">
        <f t="shared" si="123"/>
        <v/>
      </c>
      <c r="AD618" s="21"/>
      <c r="AE618" s="52">
        <f t="shared" si="124"/>
        <v>0</v>
      </c>
      <c r="AJ618" s="21"/>
      <c r="AK618" s="52" t="str">
        <f t="shared" si="115"/>
        <v/>
      </c>
      <c r="AL618" s="21"/>
      <c r="AM618" s="52" t="str">
        <f t="shared" si="116"/>
        <v/>
      </c>
      <c r="AN618" s="21"/>
      <c r="AO618" s="32" t="str">
        <f t="shared" si="121"/>
        <v/>
      </c>
      <c r="AP618" s="21"/>
      <c r="AQ618" s="52">
        <f t="shared" si="117"/>
        <v>0</v>
      </c>
      <c r="AR618" s="21"/>
      <c r="AS618" s="52" t="str">
        <f t="shared" si="118"/>
        <v/>
      </c>
      <c r="AT618" s="21"/>
      <c r="AU618" s="52" t="str">
        <f t="shared" si="122"/>
        <v/>
      </c>
      <c r="AV618" s="21"/>
      <c r="AW618" s="52">
        <f t="shared" si="119"/>
        <v>0</v>
      </c>
      <c r="AX618" s="21"/>
      <c r="AY618" s="52" t="str">
        <f t="shared" si="120"/>
        <v/>
      </c>
      <c r="AZ618" s="74"/>
      <c r="BD618" s="21"/>
    </row>
    <row r="619" spans="4:56">
      <c r="D619" s="82"/>
      <c r="E619" s="93"/>
      <c r="F619" s="93"/>
      <c r="G619" s="83"/>
      <c r="H619" s="83"/>
      <c r="I619" s="83"/>
      <c r="J619" s="83"/>
      <c r="K619" s="83"/>
      <c r="L619" s="83"/>
      <c r="N619" s="83"/>
      <c r="O619" s="83"/>
      <c r="P619" s="83"/>
      <c r="W619" s="83"/>
      <c r="X619" s="84"/>
      <c r="Y619" s="83"/>
      <c r="AB619" s="21"/>
      <c r="AC619" s="52" t="str">
        <f t="shared" si="123"/>
        <v/>
      </c>
      <c r="AD619" s="21"/>
      <c r="AE619" s="52">
        <f t="shared" si="124"/>
        <v>0</v>
      </c>
      <c r="AJ619" s="21"/>
      <c r="AK619" s="52" t="str">
        <f t="shared" si="115"/>
        <v/>
      </c>
      <c r="AL619" s="21"/>
      <c r="AM619" s="52" t="str">
        <f t="shared" si="116"/>
        <v/>
      </c>
      <c r="AN619" s="21"/>
      <c r="AO619" s="32" t="str">
        <f t="shared" si="121"/>
        <v/>
      </c>
      <c r="AP619" s="21"/>
      <c r="AQ619" s="52">
        <f t="shared" si="117"/>
        <v>0</v>
      </c>
      <c r="AR619" s="21"/>
      <c r="AS619" s="52" t="str">
        <f t="shared" si="118"/>
        <v/>
      </c>
      <c r="AT619" s="21"/>
      <c r="AU619" s="52" t="str">
        <f t="shared" si="122"/>
        <v/>
      </c>
      <c r="AV619" s="21"/>
      <c r="AW619" s="52">
        <f t="shared" si="119"/>
        <v>0</v>
      </c>
      <c r="AX619" s="21"/>
      <c r="AY619" s="52" t="str">
        <f t="shared" si="120"/>
        <v/>
      </c>
      <c r="AZ619" s="74"/>
      <c r="BD619" s="21"/>
    </row>
    <row r="620" spans="4:56">
      <c r="D620" s="82"/>
      <c r="E620" s="93"/>
      <c r="F620" s="93"/>
      <c r="G620" s="83"/>
      <c r="H620" s="83"/>
      <c r="I620" s="83"/>
      <c r="J620" s="83"/>
      <c r="K620" s="83"/>
      <c r="L620" s="83"/>
      <c r="N620" s="83"/>
      <c r="O620" s="83"/>
      <c r="P620" s="83"/>
      <c r="W620" s="83"/>
      <c r="X620" s="84"/>
      <c r="Y620" s="83"/>
      <c r="AB620" s="21"/>
      <c r="AC620" s="52" t="str">
        <f t="shared" si="123"/>
        <v/>
      </c>
      <c r="AD620" s="21"/>
      <c r="AE620" s="52">
        <f t="shared" si="124"/>
        <v>0</v>
      </c>
      <c r="AJ620" s="21"/>
      <c r="AK620" s="52" t="str">
        <f t="shared" si="115"/>
        <v/>
      </c>
      <c r="AL620" s="21"/>
      <c r="AM620" s="52" t="str">
        <f t="shared" si="116"/>
        <v/>
      </c>
      <c r="AN620" s="21"/>
      <c r="AO620" s="32" t="str">
        <f t="shared" si="121"/>
        <v/>
      </c>
      <c r="AP620" s="21"/>
      <c r="AQ620" s="52">
        <f t="shared" si="117"/>
        <v>0</v>
      </c>
      <c r="AR620" s="21"/>
      <c r="AS620" s="52" t="str">
        <f t="shared" si="118"/>
        <v/>
      </c>
      <c r="AT620" s="21"/>
      <c r="AU620" s="52" t="str">
        <f t="shared" si="122"/>
        <v/>
      </c>
      <c r="AV620" s="21"/>
      <c r="AW620" s="52">
        <f t="shared" si="119"/>
        <v>0</v>
      </c>
      <c r="AX620" s="21"/>
      <c r="AY620" s="52" t="str">
        <f t="shared" si="120"/>
        <v/>
      </c>
      <c r="AZ620" s="74"/>
      <c r="BD620" s="21"/>
    </row>
    <row r="621" spans="4:56">
      <c r="D621" s="82"/>
      <c r="E621" s="93"/>
      <c r="F621" s="93"/>
      <c r="G621" s="83"/>
      <c r="H621" s="83"/>
      <c r="I621" s="83"/>
      <c r="J621" s="83"/>
      <c r="K621" s="83"/>
      <c r="L621" s="83"/>
      <c r="N621" s="83"/>
      <c r="O621" s="83"/>
      <c r="P621" s="83"/>
      <c r="W621" s="83"/>
      <c r="X621" s="84"/>
      <c r="Y621" s="83"/>
      <c r="AB621" s="21"/>
      <c r="AC621" s="52" t="str">
        <f t="shared" si="123"/>
        <v/>
      </c>
      <c r="AD621" s="21"/>
      <c r="AE621" s="52">
        <f t="shared" si="124"/>
        <v>0</v>
      </c>
      <c r="AJ621" s="21"/>
      <c r="AK621" s="52" t="str">
        <f t="shared" si="115"/>
        <v/>
      </c>
      <c r="AL621" s="21"/>
      <c r="AM621" s="52" t="str">
        <f t="shared" si="116"/>
        <v/>
      </c>
      <c r="AN621" s="21"/>
      <c r="AO621" s="32" t="str">
        <f t="shared" si="121"/>
        <v/>
      </c>
      <c r="AP621" s="21"/>
      <c r="AQ621" s="52">
        <f t="shared" si="117"/>
        <v>0</v>
      </c>
      <c r="AR621" s="21"/>
      <c r="AS621" s="52" t="str">
        <f t="shared" si="118"/>
        <v/>
      </c>
      <c r="AT621" s="21"/>
      <c r="AU621" s="52" t="str">
        <f t="shared" si="122"/>
        <v/>
      </c>
      <c r="AV621" s="21"/>
      <c r="AW621" s="52">
        <f t="shared" si="119"/>
        <v>0</v>
      </c>
      <c r="AX621" s="21"/>
      <c r="AY621" s="52" t="str">
        <f t="shared" si="120"/>
        <v/>
      </c>
      <c r="AZ621" s="74"/>
      <c r="BD621" s="21"/>
    </row>
    <row r="622" spans="4:56">
      <c r="D622" s="82"/>
      <c r="E622" s="93"/>
      <c r="F622" s="93"/>
      <c r="G622" s="83"/>
      <c r="H622" s="83"/>
      <c r="I622" s="83"/>
      <c r="J622" s="83"/>
      <c r="K622" s="83"/>
      <c r="L622" s="83"/>
      <c r="N622" s="83"/>
      <c r="O622" s="83"/>
      <c r="P622" s="83"/>
      <c r="W622" s="83"/>
      <c r="X622" s="84"/>
      <c r="Y622" s="83"/>
      <c r="AB622" s="21"/>
      <c r="AC622" s="52" t="str">
        <f t="shared" si="123"/>
        <v/>
      </c>
      <c r="AD622" s="21"/>
      <c r="AE622" s="52">
        <f t="shared" si="124"/>
        <v>0</v>
      </c>
      <c r="AJ622" s="21"/>
      <c r="AK622" s="52" t="str">
        <f t="shared" ref="AK622:AK685" si="125">IF(ISNA(VLOOKUP(AJ622,quocTich,2,FALSE)),"",VLOOKUP(AJ622,quocTich,2,FALSE))</f>
        <v/>
      </c>
      <c r="AL622" s="21"/>
      <c r="AM622" s="52" t="str">
        <f t="shared" ref="AM622:AM685" si="126">IF(ISNA(VLOOKUP(AL622,danToc,2,FALSE)),"",VLOOKUP(AL622,danToc,2,FALSE))</f>
        <v/>
      </c>
      <c r="AN622" s="21"/>
      <c r="AO622" s="32" t="str">
        <f t="shared" si="121"/>
        <v/>
      </c>
      <c r="AP622" s="21"/>
      <c r="AQ622" s="52">
        <f t="shared" ref="AQ622:AQ685" si="127">IF(ISNA(VLOOKUP(AP622&amp;AO622,huyen,3,FALSE)),"",VLOOKUP(AP622&amp;AO622,huyen,3,FALSE))</f>
        <v>0</v>
      </c>
      <c r="AR622" s="21"/>
      <c r="AS622" s="52" t="str">
        <f t="shared" ref="AS622:AS685" si="128">IF(ISNA(VLOOKUP(AR622&amp;AQ622,xa,3,FALSE)),"",VLOOKUP(AR622&amp;AQ622,xa,3,FALSE))</f>
        <v/>
      </c>
      <c r="AT622" s="21"/>
      <c r="AU622" s="52" t="str">
        <f t="shared" si="122"/>
        <v/>
      </c>
      <c r="AV622" s="21"/>
      <c r="AW622" s="52">
        <f t="shared" ref="AW622:AW685" si="129">IF(ISNA(VLOOKUP(AV622&amp;AU622,huyen,3,FALSE)),"",VLOOKUP(AV622&amp;AU622,huyen,3,FALSE))</f>
        <v>0</v>
      </c>
      <c r="AX622" s="21"/>
      <c r="AY622" s="52" t="str">
        <f t="shared" ref="AY622:AY685" si="130">IF(ISNA(VLOOKUP(AX622&amp;AW622,xa,3,FALSE)),"",VLOOKUP(AX622&amp;AW622,xa,3,FALSE))</f>
        <v/>
      </c>
      <c r="AZ622" s="74"/>
      <c r="BD622" s="21"/>
    </row>
    <row r="623" spans="4:56">
      <c r="D623" s="82"/>
      <c r="E623" s="93"/>
      <c r="F623" s="93"/>
      <c r="G623" s="83"/>
      <c r="H623" s="83"/>
      <c r="I623" s="83"/>
      <c r="J623" s="83"/>
      <c r="K623" s="83"/>
      <c r="L623" s="83"/>
      <c r="N623" s="83"/>
      <c r="O623" s="83"/>
      <c r="P623" s="83"/>
      <c r="W623" s="83"/>
      <c r="X623" s="84"/>
      <c r="Y623" s="83"/>
      <c r="AB623" s="21"/>
      <c r="AC623" s="52" t="str">
        <f t="shared" si="123"/>
        <v/>
      </c>
      <c r="AD623" s="21"/>
      <c r="AE623" s="52">
        <f t="shared" si="124"/>
        <v>0</v>
      </c>
      <c r="AJ623" s="21"/>
      <c r="AK623" s="52" t="str">
        <f t="shared" si="125"/>
        <v/>
      </c>
      <c r="AL623" s="21"/>
      <c r="AM623" s="52" t="str">
        <f t="shared" si="126"/>
        <v/>
      </c>
      <c r="AN623" s="21"/>
      <c r="AO623" s="32" t="str">
        <f t="shared" ref="AO623:AO686" si="131">IF(ISNA(VLOOKUP(AN623,tinh,2,FALSE)),"",VLOOKUP(AN623,tinh,2,FALSE))</f>
        <v/>
      </c>
      <c r="AP623" s="21"/>
      <c r="AQ623" s="52">
        <f t="shared" si="127"/>
        <v>0</v>
      </c>
      <c r="AR623" s="21"/>
      <c r="AS623" s="52" t="str">
        <f t="shared" si="128"/>
        <v/>
      </c>
      <c r="AT623" s="21"/>
      <c r="AU623" s="52" t="str">
        <f t="shared" ref="AU623:AU686" si="132">IF(ISNA(VLOOKUP(AT623,tinh,2,FALSE)),"",VLOOKUP(AT623,tinh,2,FALSE))</f>
        <v/>
      </c>
      <c r="AV623" s="21"/>
      <c r="AW623" s="52">
        <f t="shared" si="129"/>
        <v>0</v>
      </c>
      <c r="AX623" s="21"/>
      <c r="AY623" s="52" t="str">
        <f t="shared" si="130"/>
        <v/>
      </c>
      <c r="AZ623" s="74"/>
      <c r="BD623" s="21"/>
    </row>
    <row r="624" spans="4:56">
      <c r="D624" s="82"/>
      <c r="E624" s="93"/>
      <c r="F624" s="93"/>
      <c r="G624" s="83"/>
      <c r="H624" s="83"/>
      <c r="I624" s="83"/>
      <c r="J624" s="83"/>
      <c r="K624" s="83"/>
      <c r="L624" s="83"/>
      <c r="N624" s="83"/>
      <c r="O624" s="83"/>
      <c r="P624" s="83"/>
      <c r="W624" s="83"/>
      <c r="X624" s="84"/>
      <c r="Y624" s="83"/>
      <c r="AB624" s="21"/>
      <c r="AC624" s="52" t="str">
        <f t="shared" si="123"/>
        <v/>
      </c>
      <c r="AD624" s="21"/>
      <c r="AE624" s="52">
        <f t="shared" si="124"/>
        <v>0</v>
      </c>
      <c r="AJ624" s="21"/>
      <c r="AK624" s="52" t="str">
        <f t="shared" si="125"/>
        <v/>
      </c>
      <c r="AL624" s="21"/>
      <c r="AM624" s="52" t="str">
        <f t="shared" si="126"/>
        <v/>
      </c>
      <c r="AN624" s="21"/>
      <c r="AO624" s="32" t="str">
        <f t="shared" si="131"/>
        <v/>
      </c>
      <c r="AP624" s="21"/>
      <c r="AQ624" s="52">
        <f t="shared" si="127"/>
        <v>0</v>
      </c>
      <c r="AR624" s="21"/>
      <c r="AS624" s="52" t="str">
        <f t="shared" si="128"/>
        <v/>
      </c>
      <c r="AT624" s="21"/>
      <c r="AU624" s="52" t="str">
        <f t="shared" si="132"/>
        <v/>
      </c>
      <c r="AV624" s="21"/>
      <c r="AW624" s="52">
        <f t="shared" si="129"/>
        <v>0</v>
      </c>
      <c r="AX624" s="21"/>
      <c r="AY624" s="52" t="str">
        <f t="shared" si="130"/>
        <v/>
      </c>
      <c r="AZ624" s="74"/>
      <c r="BD624" s="21"/>
    </row>
    <row r="625" spans="4:56">
      <c r="D625" s="82"/>
      <c r="E625" s="93"/>
      <c r="F625" s="93"/>
      <c r="G625" s="83"/>
      <c r="H625" s="83"/>
      <c r="I625" s="83"/>
      <c r="J625" s="83"/>
      <c r="K625" s="83"/>
      <c r="L625" s="83"/>
      <c r="N625" s="83"/>
      <c r="O625" s="83"/>
      <c r="P625" s="83"/>
      <c r="W625" s="83"/>
      <c r="X625" s="84"/>
      <c r="Y625" s="83"/>
      <c r="AB625" s="21"/>
      <c r="AC625" s="52" t="str">
        <f t="shared" si="123"/>
        <v/>
      </c>
      <c r="AD625" s="21"/>
      <c r="AE625" s="52">
        <f t="shared" si="124"/>
        <v>0</v>
      </c>
      <c r="AJ625" s="21"/>
      <c r="AK625" s="52" t="str">
        <f t="shared" si="125"/>
        <v/>
      </c>
      <c r="AL625" s="21"/>
      <c r="AM625" s="52" t="str">
        <f t="shared" si="126"/>
        <v/>
      </c>
      <c r="AN625" s="21"/>
      <c r="AO625" s="32" t="str">
        <f t="shared" si="131"/>
        <v/>
      </c>
      <c r="AP625" s="21"/>
      <c r="AQ625" s="52">
        <f t="shared" si="127"/>
        <v>0</v>
      </c>
      <c r="AR625" s="21"/>
      <c r="AS625" s="52" t="str">
        <f t="shared" si="128"/>
        <v/>
      </c>
      <c r="AT625" s="21"/>
      <c r="AU625" s="52" t="str">
        <f t="shared" si="132"/>
        <v/>
      </c>
      <c r="AV625" s="21"/>
      <c r="AW625" s="52">
        <f t="shared" si="129"/>
        <v>0</v>
      </c>
      <c r="AX625" s="21"/>
      <c r="AY625" s="52" t="str">
        <f t="shared" si="130"/>
        <v/>
      </c>
      <c r="AZ625" s="74"/>
      <c r="BD625" s="21"/>
    </row>
    <row r="626" spans="4:56">
      <c r="D626" s="82"/>
      <c r="E626" s="93"/>
      <c r="F626" s="93"/>
      <c r="G626" s="83"/>
      <c r="H626" s="83"/>
      <c r="I626" s="83"/>
      <c r="J626" s="83"/>
      <c r="K626" s="83"/>
      <c r="L626" s="83"/>
      <c r="N626" s="83"/>
      <c r="O626" s="83"/>
      <c r="P626" s="83"/>
      <c r="W626" s="83"/>
      <c r="X626" s="84"/>
      <c r="Y626" s="83"/>
      <c r="AB626" s="21"/>
      <c r="AC626" s="52" t="str">
        <f t="shared" si="123"/>
        <v/>
      </c>
      <c r="AD626" s="21"/>
      <c r="AE626" s="52">
        <f t="shared" si="124"/>
        <v>0</v>
      </c>
      <c r="AJ626" s="21"/>
      <c r="AK626" s="52" t="str">
        <f t="shared" si="125"/>
        <v/>
      </c>
      <c r="AL626" s="21"/>
      <c r="AM626" s="52" t="str">
        <f t="shared" si="126"/>
        <v/>
      </c>
      <c r="AN626" s="21"/>
      <c r="AO626" s="32" t="str">
        <f t="shared" si="131"/>
        <v/>
      </c>
      <c r="AP626" s="21"/>
      <c r="AQ626" s="52">
        <f t="shared" si="127"/>
        <v>0</v>
      </c>
      <c r="AR626" s="21"/>
      <c r="AS626" s="52" t="str">
        <f t="shared" si="128"/>
        <v/>
      </c>
      <c r="AT626" s="21"/>
      <c r="AU626" s="52" t="str">
        <f t="shared" si="132"/>
        <v/>
      </c>
      <c r="AV626" s="21"/>
      <c r="AW626" s="52">
        <f t="shared" si="129"/>
        <v>0</v>
      </c>
      <c r="AX626" s="21"/>
      <c r="AY626" s="52" t="str">
        <f t="shared" si="130"/>
        <v/>
      </c>
      <c r="AZ626" s="74"/>
      <c r="BD626" s="21"/>
    </row>
    <row r="627" spans="4:56">
      <c r="D627" s="82"/>
      <c r="E627" s="93"/>
      <c r="F627" s="93"/>
      <c r="G627" s="83"/>
      <c r="H627" s="83"/>
      <c r="I627" s="83"/>
      <c r="J627" s="83"/>
      <c r="K627" s="83"/>
      <c r="L627" s="83"/>
      <c r="N627" s="83"/>
      <c r="O627" s="83"/>
      <c r="P627" s="83"/>
      <c r="W627" s="83"/>
      <c r="X627" s="84"/>
      <c r="Y627" s="83"/>
      <c r="AB627" s="21"/>
      <c r="AC627" s="52" t="str">
        <f t="shared" si="123"/>
        <v/>
      </c>
      <c r="AD627" s="21"/>
      <c r="AE627" s="52">
        <f t="shared" si="124"/>
        <v>0</v>
      </c>
      <c r="AJ627" s="21"/>
      <c r="AK627" s="52" t="str">
        <f t="shared" si="125"/>
        <v/>
      </c>
      <c r="AL627" s="21"/>
      <c r="AM627" s="52" t="str">
        <f t="shared" si="126"/>
        <v/>
      </c>
      <c r="AN627" s="21"/>
      <c r="AO627" s="32" t="str">
        <f t="shared" si="131"/>
        <v/>
      </c>
      <c r="AP627" s="21"/>
      <c r="AQ627" s="52">
        <f t="shared" si="127"/>
        <v>0</v>
      </c>
      <c r="AR627" s="21"/>
      <c r="AS627" s="52" t="str">
        <f t="shared" si="128"/>
        <v/>
      </c>
      <c r="AT627" s="21"/>
      <c r="AU627" s="52" t="str">
        <f t="shared" si="132"/>
        <v/>
      </c>
      <c r="AV627" s="21"/>
      <c r="AW627" s="52">
        <f t="shared" si="129"/>
        <v>0</v>
      </c>
      <c r="AX627" s="21"/>
      <c r="AY627" s="52" t="str">
        <f t="shared" si="130"/>
        <v/>
      </c>
      <c r="AZ627" s="74"/>
      <c r="BD627" s="21"/>
    </row>
    <row r="628" spans="4:56">
      <c r="D628" s="82"/>
      <c r="E628" s="93"/>
      <c r="F628" s="93"/>
      <c r="G628" s="83"/>
      <c r="H628" s="83"/>
      <c r="I628" s="83"/>
      <c r="J628" s="83"/>
      <c r="K628" s="83"/>
      <c r="L628" s="83"/>
      <c r="N628" s="83"/>
      <c r="O628" s="83"/>
      <c r="P628" s="83"/>
      <c r="W628" s="83"/>
      <c r="X628" s="84"/>
      <c r="Y628" s="83"/>
      <c r="AB628" s="21"/>
      <c r="AC628" s="52" t="str">
        <f t="shared" si="123"/>
        <v/>
      </c>
      <c r="AD628" s="21"/>
      <c r="AE628" s="52">
        <f t="shared" si="124"/>
        <v>0</v>
      </c>
      <c r="AJ628" s="21"/>
      <c r="AK628" s="52" t="str">
        <f t="shared" si="125"/>
        <v/>
      </c>
      <c r="AL628" s="21"/>
      <c r="AM628" s="52" t="str">
        <f t="shared" si="126"/>
        <v/>
      </c>
      <c r="AN628" s="21"/>
      <c r="AO628" s="32" t="str">
        <f t="shared" si="131"/>
        <v/>
      </c>
      <c r="AP628" s="21"/>
      <c r="AQ628" s="52">
        <f t="shared" si="127"/>
        <v>0</v>
      </c>
      <c r="AR628" s="21"/>
      <c r="AS628" s="52" t="str">
        <f t="shared" si="128"/>
        <v/>
      </c>
      <c r="AT628" s="21"/>
      <c r="AU628" s="52" t="str">
        <f t="shared" si="132"/>
        <v/>
      </c>
      <c r="AV628" s="21"/>
      <c r="AW628" s="52">
        <f t="shared" si="129"/>
        <v>0</v>
      </c>
      <c r="AX628" s="21"/>
      <c r="AY628" s="52" t="str">
        <f t="shared" si="130"/>
        <v/>
      </c>
      <c r="AZ628" s="74"/>
      <c r="BD628" s="21"/>
    </row>
    <row r="629" spans="4:56">
      <c r="D629" s="82"/>
      <c r="E629" s="93"/>
      <c r="F629" s="93"/>
      <c r="G629" s="83"/>
      <c r="H629" s="83"/>
      <c r="I629" s="83"/>
      <c r="J629" s="83"/>
      <c r="K629" s="83"/>
      <c r="L629" s="83"/>
      <c r="N629" s="83"/>
      <c r="O629" s="83"/>
      <c r="P629" s="83"/>
      <c r="W629" s="83"/>
      <c r="X629" s="84"/>
      <c r="Y629" s="83"/>
      <c r="AB629" s="21"/>
      <c r="AC629" s="52" t="str">
        <f t="shared" si="123"/>
        <v/>
      </c>
      <c r="AD629" s="21"/>
      <c r="AE629" s="52">
        <f t="shared" si="124"/>
        <v>0</v>
      </c>
      <c r="AJ629" s="21"/>
      <c r="AK629" s="52" t="str">
        <f t="shared" si="125"/>
        <v/>
      </c>
      <c r="AL629" s="21"/>
      <c r="AM629" s="52" t="str">
        <f t="shared" si="126"/>
        <v/>
      </c>
      <c r="AN629" s="21"/>
      <c r="AO629" s="32" t="str">
        <f t="shared" si="131"/>
        <v/>
      </c>
      <c r="AP629" s="21"/>
      <c r="AQ629" s="52">
        <f t="shared" si="127"/>
        <v>0</v>
      </c>
      <c r="AR629" s="21"/>
      <c r="AS629" s="52" t="str">
        <f t="shared" si="128"/>
        <v/>
      </c>
      <c r="AT629" s="21"/>
      <c r="AU629" s="52" t="str">
        <f t="shared" si="132"/>
        <v/>
      </c>
      <c r="AV629" s="21"/>
      <c r="AW629" s="52">
        <f t="shared" si="129"/>
        <v>0</v>
      </c>
      <c r="AX629" s="21"/>
      <c r="AY629" s="52" t="str">
        <f t="shared" si="130"/>
        <v/>
      </c>
      <c r="AZ629" s="74"/>
      <c r="BD629" s="21"/>
    </row>
    <row r="630" spans="4:56">
      <c r="D630" s="82"/>
      <c r="E630" s="93"/>
      <c r="F630" s="93"/>
      <c r="G630" s="83"/>
      <c r="H630" s="83"/>
      <c r="I630" s="83"/>
      <c r="J630" s="83"/>
      <c r="K630" s="83"/>
      <c r="L630" s="83"/>
      <c r="N630" s="83"/>
      <c r="O630" s="83"/>
      <c r="P630" s="83"/>
      <c r="W630" s="83"/>
      <c r="X630" s="84"/>
      <c r="Y630" s="83"/>
      <c r="AB630" s="21"/>
      <c r="AC630" s="52" t="str">
        <f t="shared" si="123"/>
        <v/>
      </c>
      <c r="AD630" s="21"/>
      <c r="AE630" s="52">
        <f t="shared" si="124"/>
        <v>0</v>
      </c>
      <c r="AJ630" s="21"/>
      <c r="AK630" s="52" t="str">
        <f t="shared" si="125"/>
        <v/>
      </c>
      <c r="AL630" s="21"/>
      <c r="AM630" s="52" t="str">
        <f t="shared" si="126"/>
        <v/>
      </c>
      <c r="AN630" s="21"/>
      <c r="AO630" s="32" t="str">
        <f t="shared" si="131"/>
        <v/>
      </c>
      <c r="AP630" s="21"/>
      <c r="AQ630" s="52">
        <f t="shared" si="127"/>
        <v>0</v>
      </c>
      <c r="AR630" s="21"/>
      <c r="AS630" s="52" t="str">
        <f t="shared" si="128"/>
        <v/>
      </c>
      <c r="AT630" s="21"/>
      <c r="AU630" s="52" t="str">
        <f t="shared" si="132"/>
        <v/>
      </c>
      <c r="AV630" s="21"/>
      <c r="AW630" s="52">
        <f t="shared" si="129"/>
        <v>0</v>
      </c>
      <c r="AX630" s="21"/>
      <c r="AY630" s="52" t="str">
        <f t="shared" si="130"/>
        <v/>
      </c>
      <c r="AZ630" s="74"/>
      <c r="BD630" s="21"/>
    </row>
    <row r="631" spans="4:56">
      <c r="D631" s="82"/>
      <c r="E631" s="93"/>
      <c r="F631" s="93"/>
      <c r="G631" s="83"/>
      <c r="H631" s="83"/>
      <c r="I631" s="83"/>
      <c r="J631" s="83"/>
      <c r="K631" s="83"/>
      <c r="L631" s="83"/>
      <c r="N631" s="83"/>
      <c r="O631" s="83"/>
      <c r="P631" s="83"/>
      <c r="W631" s="83"/>
      <c r="X631" s="84"/>
      <c r="Y631" s="83"/>
      <c r="AB631" s="21"/>
      <c r="AC631" s="52" t="str">
        <f t="shared" si="123"/>
        <v/>
      </c>
      <c r="AD631" s="21"/>
      <c r="AE631" s="52">
        <f t="shared" si="124"/>
        <v>0</v>
      </c>
      <c r="AJ631" s="21"/>
      <c r="AK631" s="52" t="str">
        <f t="shared" si="125"/>
        <v/>
      </c>
      <c r="AL631" s="21"/>
      <c r="AM631" s="52" t="str">
        <f t="shared" si="126"/>
        <v/>
      </c>
      <c r="AN631" s="21"/>
      <c r="AO631" s="32" t="str">
        <f t="shared" si="131"/>
        <v/>
      </c>
      <c r="AP631" s="21"/>
      <c r="AQ631" s="52">
        <f t="shared" si="127"/>
        <v>0</v>
      </c>
      <c r="AR631" s="21"/>
      <c r="AS631" s="52" t="str">
        <f t="shared" si="128"/>
        <v/>
      </c>
      <c r="AT631" s="21"/>
      <c r="AU631" s="52" t="str">
        <f t="shared" si="132"/>
        <v/>
      </c>
      <c r="AV631" s="21"/>
      <c r="AW631" s="52">
        <f t="shared" si="129"/>
        <v>0</v>
      </c>
      <c r="AX631" s="21"/>
      <c r="AY631" s="52" t="str">
        <f t="shared" si="130"/>
        <v/>
      </c>
      <c r="AZ631" s="74"/>
      <c r="BD631" s="21"/>
    </row>
    <row r="632" spans="4:56">
      <c r="D632" s="82"/>
      <c r="E632" s="93"/>
      <c r="F632" s="93"/>
      <c r="G632" s="83"/>
      <c r="H632" s="83"/>
      <c r="I632" s="83"/>
      <c r="J632" s="83"/>
      <c r="K632" s="83"/>
      <c r="L632" s="83"/>
      <c r="N632" s="83"/>
      <c r="O632" s="83"/>
      <c r="P632" s="83"/>
      <c r="W632" s="83"/>
      <c r="X632" s="84"/>
      <c r="Y632" s="83"/>
      <c r="AB632" s="21"/>
      <c r="AC632" s="52" t="str">
        <f t="shared" si="123"/>
        <v/>
      </c>
      <c r="AD632" s="21"/>
      <c r="AE632" s="52">
        <f t="shared" si="124"/>
        <v>0</v>
      </c>
      <c r="AJ632" s="21"/>
      <c r="AK632" s="52" t="str">
        <f t="shared" si="125"/>
        <v/>
      </c>
      <c r="AL632" s="21"/>
      <c r="AM632" s="52" t="str">
        <f t="shared" si="126"/>
        <v/>
      </c>
      <c r="AN632" s="21"/>
      <c r="AO632" s="32" t="str">
        <f t="shared" si="131"/>
        <v/>
      </c>
      <c r="AP632" s="21"/>
      <c r="AQ632" s="52">
        <f t="shared" si="127"/>
        <v>0</v>
      </c>
      <c r="AR632" s="21"/>
      <c r="AS632" s="52" t="str">
        <f t="shared" si="128"/>
        <v/>
      </c>
      <c r="AT632" s="21"/>
      <c r="AU632" s="52" t="str">
        <f t="shared" si="132"/>
        <v/>
      </c>
      <c r="AV632" s="21"/>
      <c r="AW632" s="52">
        <f t="shared" si="129"/>
        <v>0</v>
      </c>
      <c r="AX632" s="21"/>
      <c r="AY632" s="52" t="str">
        <f t="shared" si="130"/>
        <v/>
      </c>
      <c r="AZ632" s="74"/>
      <c r="BD632" s="21"/>
    </row>
    <row r="633" spans="4:56">
      <c r="D633" s="82"/>
      <c r="E633" s="93"/>
      <c r="F633" s="93"/>
      <c r="G633" s="83"/>
      <c r="H633" s="83"/>
      <c r="I633" s="83"/>
      <c r="J633" s="83"/>
      <c r="K633" s="83"/>
      <c r="L633" s="83"/>
      <c r="N633" s="83"/>
      <c r="O633" s="83"/>
      <c r="P633" s="83"/>
      <c r="W633" s="83"/>
      <c r="X633" s="84"/>
      <c r="Y633" s="83"/>
      <c r="AB633" s="21"/>
      <c r="AC633" s="52" t="str">
        <f t="shared" si="123"/>
        <v/>
      </c>
      <c r="AD633" s="21"/>
      <c r="AE633" s="52">
        <f t="shared" si="124"/>
        <v>0</v>
      </c>
      <c r="AJ633" s="21"/>
      <c r="AK633" s="52" t="str">
        <f t="shared" si="125"/>
        <v/>
      </c>
      <c r="AL633" s="21"/>
      <c r="AM633" s="52" t="str">
        <f t="shared" si="126"/>
        <v/>
      </c>
      <c r="AN633" s="21"/>
      <c r="AO633" s="32" t="str">
        <f t="shared" si="131"/>
        <v/>
      </c>
      <c r="AP633" s="21"/>
      <c r="AQ633" s="52">
        <f t="shared" si="127"/>
        <v>0</v>
      </c>
      <c r="AR633" s="21"/>
      <c r="AS633" s="52" t="str">
        <f t="shared" si="128"/>
        <v/>
      </c>
      <c r="AT633" s="21"/>
      <c r="AU633" s="52" t="str">
        <f t="shared" si="132"/>
        <v/>
      </c>
      <c r="AV633" s="21"/>
      <c r="AW633" s="52">
        <f t="shared" si="129"/>
        <v>0</v>
      </c>
      <c r="AX633" s="21"/>
      <c r="AY633" s="52" t="str">
        <f t="shared" si="130"/>
        <v/>
      </c>
      <c r="AZ633" s="74"/>
      <c r="BD633" s="21"/>
    </row>
    <row r="634" spans="4:56">
      <c r="D634" s="82"/>
      <c r="E634" s="93"/>
      <c r="F634" s="93"/>
      <c r="G634" s="83"/>
      <c r="H634" s="83"/>
      <c r="I634" s="83"/>
      <c r="J634" s="83"/>
      <c r="K634" s="83"/>
      <c r="L634" s="83"/>
      <c r="N634" s="83"/>
      <c r="O634" s="83"/>
      <c r="P634" s="83"/>
      <c r="W634" s="83"/>
      <c r="X634" s="84"/>
      <c r="Y634" s="83"/>
      <c r="AB634" s="21"/>
      <c r="AC634" s="52" t="str">
        <f t="shared" si="123"/>
        <v/>
      </c>
      <c r="AD634" s="21"/>
      <c r="AE634" s="52">
        <f t="shared" si="124"/>
        <v>0</v>
      </c>
      <c r="AJ634" s="21"/>
      <c r="AK634" s="52" t="str">
        <f t="shared" si="125"/>
        <v/>
      </c>
      <c r="AL634" s="21"/>
      <c r="AM634" s="52" t="str">
        <f t="shared" si="126"/>
        <v/>
      </c>
      <c r="AN634" s="21"/>
      <c r="AO634" s="32" t="str">
        <f t="shared" si="131"/>
        <v/>
      </c>
      <c r="AP634" s="21"/>
      <c r="AQ634" s="52">
        <f t="shared" si="127"/>
        <v>0</v>
      </c>
      <c r="AR634" s="21"/>
      <c r="AS634" s="52" t="str">
        <f t="shared" si="128"/>
        <v/>
      </c>
      <c r="AT634" s="21"/>
      <c r="AU634" s="52" t="str">
        <f t="shared" si="132"/>
        <v/>
      </c>
      <c r="AV634" s="21"/>
      <c r="AW634" s="52">
        <f t="shared" si="129"/>
        <v>0</v>
      </c>
      <c r="AX634" s="21"/>
      <c r="AY634" s="52" t="str">
        <f t="shared" si="130"/>
        <v/>
      </c>
      <c r="AZ634" s="74"/>
      <c r="BD634" s="21"/>
    </row>
    <row r="635" spans="4:56">
      <c r="D635" s="82"/>
      <c r="E635" s="93"/>
      <c r="F635" s="93"/>
      <c r="G635" s="83"/>
      <c r="H635" s="83"/>
      <c r="I635" s="83"/>
      <c r="J635" s="83"/>
      <c r="K635" s="83"/>
      <c r="L635" s="83"/>
      <c r="N635" s="83"/>
      <c r="O635" s="83"/>
      <c r="P635" s="83"/>
      <c r="W635" s="83"/>
      <c r="X635" s="84"/>
      <c r="Y635" s="83"/>
      <c r="AB635" s="21"/>
      <c r="AC635" s="52" t="str">
        <f t="shared" si="123"/>
        <v/>
      </c>
      <c r="AD635" s="21"/>
      <c r="AE635" s="52">
        <f t="shared" si="124"/>
        <v>0</v>
      </c>
      <c r="AJ635" s="21"/>
      <c r="AK635" s="52" t="str">
        <f t="shared" si="125"/>
        <v/>
      </c>
      <c r="AL635" s="21"/>
      <c r="AM635" s="52" t="str">
        <f t="shared" si="126"/>
        <v/>
      </c>
      <c r="AN635" s="21"/>
      <c r="AO635" s="32" t="str">
        <f t="shared" si="131"/>
        <v/>
      </c>
      <c r="AP635" s="21"/>
      <c r="AQ635" s="52">
        <f t="shared" si="127"/>
        <v>0</v>
      </c>
      <c r="AR635" s="21"/>
      <c r="AS635" s="52" t="str">
        <f t="shared" si="128"/>
        <v/>
      </c>
      <c r="AT635" s="21"/>
      <c r="AU635" s="52" t="str">
        <f t="shared" si="132"/>
        <v/>
      </c>
      <c r="AV635" s="21"/>
      <c r="AW635" s="52">
        <f t="shared" si="129"/>
        <v>0</v>
      </c>
      <c r="AX635" s="21"/>
      <c r="AY635" s="52" t="str">
        <f t="shared" si="130"/>
        <v/>
      </c>
      <c r="AZ635" s="74"/>
      <c r="BD635" s="21"/>
    </row>
    <row r="636" spans="4:56">
      <c r="D636" s="82"/>
      <c r="E636" s="93"/>
      <c r="F636" s="93"/>
      <c r="G636" s="83"/>
      <c r="H636" s="83"/>
      <c r="I636" s="83"/>
      <c r="J636" s="83"/>
      <c r="K636" s="83"/>
      <c r="L636" s="83"/>
      <c r="N636" s="83"/>
      <c r="O636" s="83"/>
      <c r="P636" s="83"/>
      <c r="W636" s="83"/>
      <c r="X636" s="84"/>
      <c r="Y636" s="83"/>
      <c r="AB636" s="21"/>
      <c r="AC636" s="52" t="str">
        <f t="shared" si="123"/>
        <v/>
      </c>
      <c r="AD636" s="21"/>
      <c r="AE636" s="52">
        <f t="shared" si="124"/>
        <v>0</v>
      </c>
      <c r="AJ636" s="21"/>
      <c r="AK636" s="52" t="str">
        <f t="shared" si="125"/>
        <v/>
      </c>
      <c r="AL636" s="21"/>
      <c r="AM636" s="52" t="str">
        <f t="shared" si="126"/>
        <v/>
      </c>
      <c r="AN636" s="21"/>
      <c r="AO636" s="32" t="str">
        <f t="shared" si="131"/>
        <v/>
      </c>
      <c r="AP636" s="21"/>
      <c r="AQ636" s="52">
        <f t="shared" si="127"/>
        <v>0</v>
      </c>
      <c r="AR636" s="21"/>
      <c r="AS636" s="52" t="str">
        <f t="shared" si="128"/>
        <v/>
      </c>
      <c r="AT636" s="21"/>
      <c r="AU636" s="52" t="str">
        <f t="shared" si="132"/>
        <v/>
      </c>
      <c r="AV636" s="21"/>
      <c r="AW636" s="52">
        <f t="shared" si="129"/>
        <v>0</v>
      </c>
      <c r="AX636" s="21"/>
      <c r="AY636" s="52" t="str">
        <f t="shared" si="130"/>
        <v/>
      </c>
      <c r="AZ636" s="74"/>
      <c r="BD636" s="21"/>
    </row>
    <row r="637" spans="4:56">
      <c r="D637" s="82"/>
      <c r="E637" s="93"/>
      <c r="F637" s="93"/>
      <c r="G637" s="83"/>
      <c r="H637" s="83"/>
      <c r="I637" s="83"/>
      <c r="J637" s="83"/>
      <c r="K637" s="83"/>
      <c r="L637" s="83"/>
      <c r="N637" s="83"/>
      <c r="O637" s="83"/>
      <c r="P637" s="83"/>
      <c r="W637" s="83"/>
      <c r="X637" s="84"/>
      <c r="Y637" s="83"/>
      <c r="AB637" s="21"/>
      <c r="AC637" s="52" t="str">
        <f t="shared" si="123"/>
        <v/>
      </c>
      <c r="AD637" s="21"/>
      <c r="AE637" s="52">
        <f t="shared" si="124"/>
        <v>0</v>
      </c>
      <c r="AJ637" s="21"/>
      <c r="AK637" s="52" t="str">
        <f t="shared" si="125"/>
        <v/>
      </c>
      <c r="AL637" s="21"/>
      <c r="AM637" s="52" t="str">
        <f t="shared" si="126"/>
        <v/>
      </c>
      <c r="AN637" s="21"/>
      <c r="AO637" s="32" t="str">
        <f t="shared" si="131"/>
        <v/>
      </c>
      <c r="AP637" s="21"/>
      <c r="AQ637" s="52">
        <f t="shared" si="127"/>
        <v>0</v>
      </c>
      <c r="AR637" s="21"/>
      <c r="AS637" s="52" t="str">
        <f t="shared" si="128"/>
        <v/>
      </c>
      <c r="AT637" s="21"/>
      <c r="AU637" s="52" t="str">
        <f t="shared" si="132"/>
        <v/>
      </c>
      <c r="AV637" s="21"/>
      <c r="AW637" s="52">
        <f t="shared" si="129"/>
        <v>0</v>
      </c>
      <c r="AX637" s="21"/>
      <c r="AY637" s="52" t="str">
        <f t="shared" si="130"/>
        <v/>
      </c>
      <c r="AZ637" s="74"/>
      <c r="BD637" s="21"/>
    </row>
    <row r="638" spans="4:56">
      <c r="D638" s="82"/>
      <c r="E638" s="93"/>
      <c r="F638" s="93"/>
      <c r="G638" s="83"/>
      <c r="H638" s="83"/>
      <c r="I638" s="83"/>
      <c r="J638" s="83"/>
      <c r="K638" s="83"/>
      <c r="L638" s="83"/>
      <c r="N638" s="83"/>
      <c r="O638" s="83"/>
      <c r="P638" s="83"/>
      <c r="W638" s="83"/>
      <c r="X638" s="84"/>
      <c r="Y638" s="83"/>
      <c r="AB638" s="21"/>
      <c r="AC638" s="52" t="str">
        <f t="shared" si="123"/>
        <v/>
      </c>
      <c r="AD638" s="21"/>
      <c r="AE638" s="52">
        <f t="shared" si="124"/>
        <v>0</v>
      </c>
      <c r="AJ638" s="21"/>
      <c r="AK638" s="52" t="str">
        <f t="shared" si="125"/>
        <v/>
      </c>
      <c r="AL638" s="21"/>
      <c r="AM638" s="52" t="str">
        <f t="shared" si="126"/>
        <v/>
      </c>
      <c r="AN638" s="21"/>
      <c r="AO638" s="32" t="str">
        <f t="shared" si="131"/>
        <v/>
      </c>
      <c r="AP638" s="21"/>
      <c r="AQ638" s="52">
        <f t="shared" si="127"/>
        <v>0</v>
      </c>
      <c r="AR638" s="21"/>
      <c r="AS638" s="52" t="str">
        <f t="shared" si="128"/>
        <v/>
      </c>
      <c r="AT638" s="21"/>
      <c r="AU638" s="52" t="str">
        <f t="shared" si="132"/>
        <v/>
      </c>
      <c r="AV638" s="21"/>
      <c r="AW638" s="52">
        <f t="shared" si="129"/>
        <v>0</v>
      </c>
      <c r="AX638" s="21"/>
      <c r="AY638" s="52" t="str">
        <f t="shared" si="130"/>
        <v/>
      </c>
      <c r="AZ638" s="74"/>
      <c r="BD638" s="21"/>
    </row>
    <row r="639" spans="4:56">
      <c r="D639" s="82"/>
      <c r="E639" s="93"/>
      <c r="F639" s="93"/>
      <c r="G639" s="83"/>
      <c r="H639" s="83"/>
      <c r="I639" s="83"/>
      <c r="J639" s="83"/>
      <c r="K639" s="83"/>
      <c r="L639" s="83"/>
      <c r="N639" s="83"/>
      <c r="O639" s="83"/>
      <c r="P639" s="83"/>
      <c r="W639" s="83"/>
      <c r="X639" s="84"/>
      <c r="Y639" s="83"/>
      <c r="AB639" s="21"/>
      <c r="AC639" s="52" t="str">
        <f t="shared" si="123"/>
        <v/>
      </c>
      <c r="AD639" s="21"/>
      <c r="AE639" s="52">
        <f t="shared" si="124"/>
        <v>0</v>
      </c>
      <c r="AJ639" s="21"/>
      <c r="AK639" s="52" t="str">
        <f t="shared" si="125"/>
        <v/>
      </c>
      <c r="AL639" s="21"/>
      <c r="AM639" s="52" t="str">
        <f t="shared" si="126"/>
        <v/>
      </c>
      <c r="AN639" s="21"/>
      <c r="AO639" s="32" t="str">
        <f t="shared" si="131"/>
        <v/>
      </c>
      <c r="AP639" s="21"/>
      <c r="AQ639" s="52">
        <f t="shared" si="127"/>
        <v>0</v>
      </c>
      <c r="AR639" s="21"/>
      <c r="AS639" s="52" t="str">
        <f t="shared" si="128"/>
        <v/>
      </c>
      <c r="AT639" s="21"/>
      <c r="AU639" s="52" t="str">
        <f t="shared" si="132"/>
        <v/>
      </c>
      <c r="AV639" s="21"/>
      <c r="AW639" s="52">
        <f t="shared" si="129"/>
        <v>0</v>
      </c>
      <c r="AX639" s="21"/>
      <c r="AY639" s="52" t="str">
        <f t="shared" si="130"/>
        <v/>
      </c>
      <c r="AZ639" s="74"/>
      <c r="BD639" s="21"/>
    </row>
    <row r="640" spans="4:56">
      <c r="D640" s="82"/>
      <c r="E640" s="93"/>
      <c r="F640" s="93"/>
      <c r="G640" s="83"/>
      <c r="H640" s="83"/>
      <c r="I640" s="83"/>
      <c r="J640" s="83"/>
      <c r="K640" s="83"/>
      <c r="L640" s="83"/>
      <c r="N640" s="83"/>
      <c r="O640" s="83"/>
      <c r="P640" s="83"/>
      <c r="W640" s="83"/>
      <c r="X640" s="84"/>
      <c r="Y640" s="83"/>
      <c r="AB640" s="21"/>
      <c r="AC640" s="52" t="str">
        <f t="shared" si="123"/>
        <v/>
      </c>
      <c r="AD640" s="21"/>
      <c r="AE640" s="52">
        <f t="shared" si="124"/>
        <v>0</v>
      </c>
      <c r="AJ640" s="21"/>
      <c r="AK640" s="52" t="str">
        <f t="shared" si="125"/>
        <v/>
      </c>
      <c r="AL640" s="21"/>
      <c r="AM640" s="52" t="str">
        <f t="shared" si="126"/>
        <v/>
      </c>
      <c r="AN640" s="21"/>
      <c r="AO640" s="32" t="str">
        <f t="shared" si="131"/>
        <v/>
      </c>
      <c r="AP640" s="21"/>
      <c r="AQ640" s="52">
        <f t="shared" si="127"/>
        <v>0</v>
      </c>
      <c r="AR640" s="21"/>
      <c r="AS640" s="52" t="str">
        <f t="shared" si="128"/>
        <v/>
      </c>
      <c r="AT640" s="21"/>
      <c r="AU640" s="52" t="str">
        <f t="shared" si="132"/>
        <v/>
      </c>
      <c r="AV640" s="21"/>
      <c r="AW640" s="52">
        <f t="shared" si="129"/>
        <v>0</v>
      </c>
      <c r="AX640" s="21"/>
      <c r="AY640" s="52" t="str">
        <f t="shared" si="130"/>
        <v/>
      </c>
      <c r="AZ640" s="74"/>
      <c r="BD640" s="21"/>
    </row>
    <row r="641" spans="4:56">
      <c r="D641" s="82"/>
      <c r="E641" s="93"/>
      <c r="F641" s="93"/>
      <c r="G641" s="83"/>
      <c r="H641" s="83"/>
      <c r="I641" s="83"/>
      <c r="J641" s="83"/>
      <c r="K641" s="83"/>
      <c r="L641" s="83"/>
      <c r="N641" s="83"/>
      <c r="O641" s="83"/>
      <c r="P641" s="83"/>
      <c r="W641" s="83"/>
      <c r="X641" s="84"/>
      <c r="Y641" s="83"/>
      <c r="AB641" s="21"/>
      <c r="AC641" s="52" t="str">
        <f t="shared" si="123"/>
        <v/>
      </c>
      <c r="AD641" s="21"/>
      <c r="AE641" s="52">
        <f t="shared" si="124"/>
        <v>0</v>
      </c>
      <c r="AJ641" s="21"/>
      <c r="AK641" s="52" t="str">
        <f t="shared" si="125"/>
        <v/>
      </c>
      <c r="AL641" s="21"/>
      <c r="AM641" s="52" t="str">
        <f t="shared" si="126"/>
        <v/>
      </c>
      <c r="AN641" s="21"/>
      <c r="AO641" s="32" t="str">
        <f t="shared" si="131"/>
        <v/>
      </c>
      <c r="AP641" s="21"/>
      <c r="AQ641" s="52">
        <f t="shared" si="127"/>
        <v>0</v>
      </c>
      <c r="AR641" s="21"/>
      <c r="AS641" s="52" t="str">
        <f t="shared" si="128"/>
        <v/>
      </c>
      <c r="AT641" s="21"/>
      <c r="AU641" s="52" t="str">
        <f t="shared" si="132"/>
        <v/>
      </c>
      <c r="AV641" s="21"/>
      <c r="AW641" s="52">
        <f t="shared" si="129"/>
        <v>0</v>
      </c>
      <c r="AX641" s="21"/>
      <c r="AY641" s="52" t="str">
        <f t="shared" si="130"/>
        <v/>
      </c>
      <c r="AZ641" s="74"/>
      <c r="BD641" s="21"/>
    </row>
    <row r="642" spans="4:56">
      <c r="D642" s="82"/>
      <c r="E642" s="93"/>
      <c r="F642" s="93"/>
      <c r="G642" s="83"/>
      <c r="H642" s="83"/>
      <c r="I642" s="83"/>
      <c r="J642" s="83"/>
      <c r="K642" s="83"/>
      <c r="L642" s="83"/>
      <c r="N642" s="83"/>
      <c r="O642" s="83"/>
      <c r="P642" s="83"/>
      <c r="W642" s="83"/>
      <c r="X642" s="84"/>
      <c r="Y642" s="83"/>
      <c r="AB642" s="21"/>
      <c r="AC642" s="52" t="str">
        <f t="shared" si="123"/>
        <v/>
      </c>
      <c r="AD642" s="21"/>
      <c r="AE642" s="52">
        <f t="shared" si="124"/>
        <v>0</v>
      </c>
      <c r="AJ642" s="21"/>
      <c r="AK642" s="52" t="str">
        <f t="shared" si="125"/>
        <v/>
      </c>
      <c r="AL642" s="21"/>
      <c r="AM642" s="52" t="str">
        <f t="shared" si="126"/>
        <v/>
      </c>
      <c r="AN642" s="21"/>
      <c r="AO642" s="32" t="str">
        <f t="shared" si="131"/>
        <v/>
      </c>
      <c r="AP642" s="21"/>
      <c r="AQ642" s="52">
        <f t="shared" si="127"/>
        <v>0</v>
      </c>
      <c r="AR642" s="21"/>
      <c r="AS642" s="52" t="str">
        <f t="shared" si="128"/>
        <v/>
      </c>
      <c r="AT642" s="21"/>
      <c r="AU642" s="52" t="str">
        <f t="shared" si="132"/>
        <v/>
      </c>
      <c r="AV642" s="21"/>
      <c r="AW642" s="52">
        <f t="shared" si="129"/>
        <v>0</v>
      </c>
      <c r="AX642" s="21"/>
      <c r="AY642" s="52" t="str">
        <f t="shared" si="130"/>
        <v/>
      </c>
      <c r="AZ642" s="74"/>
      <c r="BD642" s="21"/>
    </row>
    <row r="643" spans="4:56">
      <c r="D643" s="82"/>
      <c r="E643" s="93"/>
      <c r="F643" s="93"/>
      <c r="G643" s="83"/>
      <c r="H643" s="83"/>
      <c r="I643" s="83"/>
      <c r="J643" s="83"/>
      <c r="K643" s="83"/>
      <c r="L643" s="83"/>
      <c r="N643" s="83"/>
      <c r="O643" s="83"/>
      <c r="P643" s="83"/>
      <c r="W643" s="83"/>
      <c r="X643" s="84"/>
      <c r="Y643" s="83"/>
      <c r="AB643" s="21"/>
      <c r="AC643" s="52" t="str">
        <f t="shared" ref="AC643:AC706" si="133">IF(ISNA(VLOOKUP(AB643,tinh,2,FALSE)),"",VLOOKUP(AB643,tinh,2,FALSE))</f>
        <v/>
      </c>
      <c r="AD643" s="21"/>
      <c r="AE643" s="52">
        <f t="shared" ref="AE643:AE706" si="134">IF(ISNA(VLOOKUP(AD643&amp;AC643,benhVien,3,FALSE)),"",VLOOKUP(AD643&amp;AC643,benhVien,3,FALSE))</f>
        <v>0</v>
      </c>
      <c r="AJ643" s="21"/>
      <c r="AK643" s="52" t="str">
        <f t="shared" si="125"/>
        <v/>
      </c>
      <c r="AL643" s="21"/>
      <c r="AM643" s="52" t="str">
        <f t="shared" si="126"/>
        <v/>
      </c>
      <c r="AN643" s="21"/>
      <c r="AO643" s="32" t="str">
        <f t="shared" si="131"/>
        <v/>
      </c>
      <c r="AP643" s="21"/>
      <c r="AQ643" s="52">
        <f t="shared" si="127"/>
        <v>0</v>
      </c>
      <c r="AR643" s="21"/>
      <c r="AS643" s="52" t="str">
        <f t="shared" si="128"/>
        <v/>
      </c>
      <c r="AT643" s="21"/>
      <c r="AU643" s="52" t="str">
        <f t="shared" si="132"/>
        <v/>
      </c>
      <c r="AV643" s="21"/>
      <c r="AW643" s="52">
        <f t="shared" si="129"/>
        <v>0</v>
      </c>
      <c r="AX643" s="21"/>
      <c r="AY643" s="52" t="str">
        <f t="shared" si="130"/>
        <v/>
      </c>
      <c r="AZ643" s="74"/>
      <c r="BD643" s="21"/>
    </row>
    <row r="644" spans="4:56">
      <c r="D644" s="82"/>
      <c r="E644" s="93"/>
      <c r="F644" s="93"/>
      <c r="G644" s="83"/>
      <c r="H644" s="83"/>
      <c r="I644" s="83"/>
      <c r="J644" s="83"/>
      <c r="K644" s="83"/>
      <c r="L644" s="83"/>
      <c r="N644" s="83"/>
      <c r="O644" s="83"/>
      <c r="P644" s="83"/>
      <c r="W644" s="83"/>
      <c r="X644" s="84"/>
      <c r="Y644" s="83"/>
      <c r="AB644" s="21"/>
      <c r="AC644" s="52" t="str">
        <f t="shared" si="133"/>
        <v/>
      </c>
      <c r="AD644" s="21"/>
      <c r="AE644" s="52">
        <f t="shared" si="134"/>
        <v>0</v>
      </c>
      <c r="AJ644" s="21"/>
      <c r="AK644" s="52" t="str">
        <f t="shared" si="125"/>
        <v/>
      </c>
      <c r="AL644" s="21"/>
      <c r="AM644" s="52" t="str">
        <f t="shared" si="126"/>
        <v/>
      </c>
      <c r="AN644" s="21"/>
      <c r="AO644" s="32" t="str">
        <f t="shared" si="131"/>
        <v/>
      </c>
      <c r="AP644" s="21"/>
      <c r="AQ644" s="52">
        <f t="shared" si="127"/>
        <v>0</v>
      </c>
      <c r="AR644" s="21"/>
      <c r="AS644" s="52" t="str">
        <f t="shared" si="128"/>
        <v/>
      </c>
      <c r="AT644" s="21"/>
      <c r="AU644" s="52" t="str">
        <f t="shared" si="132"/>
        <v/>
      </c>
      <c r="AV644" s="21"/>
      <c r="AW644" s="52">
        <f t="shared" si="129"/>
        <v>0</v>
      </c>
      <c r="AX644" s="21"/>
      <c r="AY644" s="52" t="str">
        <f t="shared" si="130"/>
        <v/>
      </c>
      <c r="AZ644" s="74"/>
      <c r="BD644" s="21"/>
    </row>
    <row r="645" spans="4:56">
      <c r="D645" s="82"/>
      <c r="E645" s="93"/>
      <c r="F645" s="93"/>
      <c r="G645" s="83"/>
      <c r="H645" s="83"/>
      <c r="I645" s="83"/>
      <c r="J645" s="83"/>
      <c r="K645" s="83"/>
      <c r="L645" s="83"/>
      <c r="N645" s="83"/>
      <c r="O645" s="83"/>
      <c r="P645" s="83"/>
      <c r="W645" s="83"/>
      <c r="X645" s="84"/>
      <c r="Y645" s="83"/>
      <c r="AB645" s="21"/>
      <c r="AC645" s="52" t="str">
        <f t="shared" si="133"/>
        <v/>
      </c>
      <c r="AD645" s="21"/>
      <c r="AE645" s="52">
        <f t="shared" si="134"/>
        <v>0</v>
      </c>
      <c r="AJ645" s="21"/>
      <c r="AK645" s="52" t="str">
        <f t="shared" si="125"/>
        <v/>
      </c>
      <c r="AL645" s="21"/>
      <c r="AM645" s="52" t="str">
        <f t="shared" si="126"/>
        <v/>
      </c>
      <c r="AN645" s="21"/>
      <c r="AO645" s="32" t="str">
        <f t="shared" si="131"/>
        <v/>
      </c>
      <c r="AP645" s="21"/>
      <c r="AQ645" s="52">
        <f t="shared" si="127"/>
        <v>0</v>
      </c>
      <c r="AR645" s="21"/>
      <c r="AS645" s="52" t="str">
        <f t="shared" si="128"/>
        <v/>
      </c>
      <c r="AT645" s="21"/>
      <c r="AU645" s="52" t="str">
        <f t="shared" si="132"/>
        <v/>
      </c>
      <c r="AV645" s="21"/>
      <c r="AW645" s="52">
        <f t="shared" si="129"/>
        <v>0</v>
      </c>
      <c r="AX645" s="21"/>
      <c r="AY645" s="52" t="str">
        <f t="shared" si="130"/>
        <v/>
      </c>
      <c r="AZ645" s="74"/>
      <c r="BD645" s="21"/>
    </row>
    <row r="646" spans="4:56">
      <c r="D646" s="82"/>
      <c r="E646" s="93"/>
      <c r="F646" s="93"/>
      <c r="G646" s="83"/>
      <c r="H646" s="83"/>
      <c r="I646" s="83"/>
      <c r="J646" s="83"/>
      <c r="K646" s="83"/>
      <c r="L646" s="83"/>
      <c r="N646" s="83"/>
      <c r="O646" s="83"/>
      <c r="P646" s="83"/>
      <c r="W646" s="83"/>
      <c r="X646" s="84"/>
      <c r="Y646" s="83"/>
      <c r="AB646" s="21"/>
      <c r="AC646" s="52" t="str">
        <f t="shared" si="133"/>
        <v/>
      </c>
      <c r="AD646" s="21"/>
      <c r="AE646" s="52">
        <f t="shared" si="134"/>
        <v>0</v>
      </c>
      <c r="AJ646" s="21"/>
      <c r="AK646" s="52" t="str">
        <f t="shared" si="125"/>
        <v/>
      </c>
      <c r="AL646" s="21"/>
      <c r="AM646" s="52" t="str">
        <f t="shared" si="126"/>
        <v/>
      </c>
      <c r="AN646" s="21"/>
      <c r="AO646" s="32" t="str">
        <f t="shared" si="131"/>
        <v/>
      </c>
      <c r="AP646" s="21"/>
      <c r="AQ646" s="52">
        <f t="shared" si="127"/>
        <v>0</v>
      </c>
      <c r="AR646" s="21"/>
      <c r="AS646" s="52" t="str">
        <f t="shared" si="128"/>
        <v/>
      </c>
      <c r="AT646" s="21"/>
      <c r="AU646" s="52" t="str">
        <f t="shared" si="132"/>
        <v/>
      </c>
      <c r="AV646" s="21"/>
      <c r="AW646" s="52">
        <f t="shared" si="129"/>
        <v>0</v>
      </c>
      <c r="AX646" s="21"/>
      <c r="AY646" s="52" t="str">
        <f t="shared" si="130"/>
        <v/>
      </c>
      <c r="AZ646" s="74"/>
      <c r="BD646" s="21"/>
    </row>
    <row r="647" spans="4:56">
      <c r="D647" s="82"/>
      <c r="E647" s="93"/>
      <c r="F647" s="93"/>
      <c r="G647" s="83"/>
      <c r="H647" s="83"/>
      <c r="I647" s="83"/>
      <c r="J647" s="83"/>
      <c r="K647" s="83"/>
      <c r="L647" s="83"/>
      <c r="N647" s="83"/>
      <c r="O647" s="83"/>
      <c r="P647" s="83"/>
      <c r="W647" s="83"/>
      <c r="X647" s="84"/>
      <c r="Y647" s="83"/>
      <c r="AB647" s="21"/>
      <c r="AC647" s="52" t="str">
        <f t="shared" si="133"/>
        <v/>
      </c>
      <c r="AD647" s="21"/>
      <c r="AE647" s="52">
        <f t="shared" si="134"/>
        <v>0</v>
      </c>
      <c r="AJ647" s="21"/>
      <c r="AK647" s="52" t="str">
        <f t="shared" si="125"/>
        <v/>
      </c>
      <c r="AL647" s="21"/>
      <c r="AM647" s="52" t="str">
        <f t="shared" si="126"/>
        <v/>
      </c>
      <c r="AN647" s="21"/>
      <c r="AO647" s="32" t="str">
        <f t="shared" si="131"/>
        <v/>
      </c>
      <c r="AP647" s="21"/>
      <c r="AQ647" s="52">
        <f t="shared" si="127"/>
        <v>0</v>
      </c>
      <c r="AR647" s="21"/>
      <c r="AS647" s="52" t="str">
        <f t="shared" si="128"/>
        <v/>
      </c>
      <c r="AT647" s="21"/>
      <c r="AU647" s="52" t="str">
        <f t="shared" si="132"/>
        <v/>
      </c>
      <c r="AV647" s="21"/>
      <c r="AW647" s="52">
        <f t="shared" si="129"/>
        <v>0</v>
      </c>
      <c r="AX647" s="21"/>
      <c r="AY647" s="52" t="str">
        <f t="shared" si="130"/>
        <v/>
      </c>
      <c r="AZ647" s="74"/>
      <c r="BD647" s="21"/>
    </row>
    <row r="648" spans="4:56">
      <c r="D648" s="82"/>
      <c r="E648" s="93"/>
      <c r="F648" s="93"/>
      <c r="G648" s="83"/>
      <c r="H648" s="83"/>
      <c r="I648" s="83"/>
      <c r="J648" s="83"/>
      <c r="K648" s="83"/>
      <c r="L648" s="83"/>
      <c r="N648" s="83"/>
      <c r="O648" s="83"/>
      <c r="P648" s="83"/>
      <c r="W648" s="83"/>
      <c r="X648" s="84"/>
      <c r="Y648" s="83"/>
      <c r="AB648" s="21"/>
      <c r="AC648" s="52" t="str">
        <f t="shared" si="133"/>
        <v/>
      </c>
      <c r="AD648" s="21"/>
      <c r="AE648" s="52">
        <f t="shared" si="134"/>
        <v>0</v>
      </c>
      <c r="AJ648" s="21"/>
      <c r="AK648" s="52" t="str">
        <f t="shared" si="125"/>
        <v/>
      </c>
      <c r="AL648" s="21"/>
      <c r="AM648" s="52" t="str">
        <f t="shared" si="126"/>
        <v/>
      </c>
      <c r="AN648" s="21"/>
      <c r="AO648" s="32" t="str">
        <f t="shared" si="131"/>
        <v/>
      </c>
      <c r="AP648" s="21"/>
      <c r="AQ648" s="52">
        <f t="shared" si="127"/>
        <v>0</v>
      </c>
      <c r="AR648" s="21"/>
      <c r="AS648" s="52" t="str">
        <f t="shared" si="128"/>
        <v/>
      </c>
      <c r="AT648" s="21"/>
      <c r="AU648" s="52" t="str">
        <f t="shared" si="132"/>
        <v/>
      </c>
      <c r="AV648" s="21"/>
      <c r="AW648" s="52">
        <f t="shared" si="129"/>
        <v>0</v>
      </c>
      <c r="AX648" s="21"/>
      <c r="AY648" s="52" t="str">
        <f t="shared" si="130"/>
        <v/>
      </c>
      <c r="AZ648" s="74"/>
      <c r="BD648" s="21"/>
    </row>
    <row r="649" spans="4:56">
      <c r="D649" s="82"/>
      <c r="E649" s="93"/>
      <c r="F649" s="93"/>
      <c r="G649" s="83"/>
      <c r="H649" s="83"/>
      <c r="I649" s="83"/>
      <c r="J649" s="83"/>
      <c r="K649" s="83"/>
      <c r="L649" s="83"/>
      <c r="N649" s="83"/>
      <c r="O649" s="83"/>
      <c r="P649" s="83"/>
      <c r="W649" s="83"/>
      <c r="X649" s="84"/>
      <c r="Y649" s="83"/>
      <c r="AB649" s="21"/>
      <c r="AC649" s="52" t="str">
        <f t="shared" si="133"/>
        <v/>
      </c>
      <c r="AD649" s="21"/>
      <c r="AE649" s="52">
        <f t="shared" si="134"/>
        <v>0</v>
      </c>
      <c r="AJ649" s="21"/>
      <c r="AK649" s="52" t="str">
        <f t="shared" si="125"/>
        <v/>
      </c>
      <c r="AL649" s="21"/>
      <c r="AM649" s="52" t="str">
        <f t="shared" si="126"/>
        <v/>
      </c>
      <c r="AN649" s="21"/>
      <c r="AO649" s="32" t="str">
        <f t="shared" si="131"/>
        <v/>
      </c>
      <c r="AP649" s="21"/>
      <c r="AQ649" s="52">
        <f t="shared" si="127"/>
        <v>0</v>
      </c>
      <c r="AR649" s="21"/>
      <c r="AS649" s="52" t="str">
        <f t="shared" si="128"/>
        <v/>
      </c>
      <c r="AT649" s="21"/>
      <c r="AU649" s="52" t="str">
        <f t="shared" si="132"/>
        <v/>
      </c>
      <c r="AV649" s="21"/>
      <c r="AW649" s="52">
        <f t="shared" si="129"/>
        <v>0</v>
      </c>
      <c r="AX649" s="21"/>
      <c r="AY649" s="52" t="str">
        <f t="shared" si="130"/>
        <v/>
      </c>
      <c r="AZ649" s="74"/>
      <c r="BD649" s="21"/>
    </row>
    <row r="650" spans="4:56">
      <c r="D650" s="82"/>
      <c r="E650" s="93"/>
      <c r="F650" s="93"/>
      <c r="G650" s="83"/>
      <c r="H650" s="83"/>
      <c r="I650" s="83"/>
      <c r="J650" s="83"/>
      <c r="K650" s="83"/>
      <c r="L650" s="83"/>
      <c r="N650" s="83"/>
      <c r="O650" s="83"/>
      <c r="P650" s="83"/>
      <c r="W650" s="83"/>
      <c r="X650" s="84"/>
      <c r="Y650" s="83"/>
      <c r="AB650" s="21"/>
      <c r="AC650" s="52" t="str">
        <f t="shared" si="133"/>
        <v/>
      </c>
      <c r="AD650" s="21"/>
      <c r="AE650" s="52">
        <f t="shared" si="134"/>
        <v>0</v>
      </c>
      <c r="AJ650" s="21"/>
      <c r="AK650" s="52" t="str">
        <f t="shared" si="125"/>
        <v/>
      </c>
      <c r="AL650" s="21"/>
      <c r="AM650" s="52" t="str">
        <f t="shared" si="126"/>
        <v/>
      </c>
      <c r="AN650" s="21"/>
      <c r="AO650" s="32" t="str">
        <f t="shared" si="131"/>
        <v/>
      </c>
      <c r="AP650" s="21"/>
      <c r="AQ650" s="52">
        <f t="shared" si="127"/>
        <v>0</v>
      </c>
      <c r="AR650" s="21"/>
      <c r="AS650" s="52" t="str">
        <f t="shared" si="128"/>
        <v/>
      </c>
      <c r="AT650" s="21"/>
      <c r="AU650" s="52" t="str">
        <f t="shared" si="132"/>
        <v/>
      </c>
      <c r="AV650" s="21"/>
      <c r="AW650" s="52">
        <f t="shared" si="129"/>
        <v>0</v>
      </c>
      <c r="AX650" s="21"/>
      <c r="AY650" s="52" t="str">
        <f t="shared" si="130"/>
        <v/>
      </c>
      <c r="AZ650" s="74"/>
      <c r="BD650" s="21"/>
    </row>
    <row r="651" spans="4:56">
      <c r="D651" s="82"/>
      <c r="E651" s="93"/>
      <c r="F651" s="93"/>
      <c r="G651" s="83"/>
      <c r="H651" s="83"/>
      <c r="I651" s="83"/>
      <c r="J651" s="83"/>
      <c r="K651" s="83"/>
      <c r="L651" s="83"/>
      <c r="N651" s="83"/>
      <c r="O651" s="83"/>
      <c r="P651" s="83"/>
      <c r="W651" s="83"/>
      <c r="X651" s="84"/>
      <c r="Y651" s="83"/>
      <c r="AB651" s="21"/>
      <c r="AC651" s="52" t="str">
        <f t="shared" si="133"/>
        <v/>
      </c>
      <c r="AD651" s="21"/>
      <c r="AE651" s="52">
        <f t="shared" si="134"/>
        <v>0</v>
      </c>
      <c r="AJ651" s="21"/>
      <c r="AK651" s="52" t="str">
        <f t="shared" si="125"/>
        <v/>
      </c>
      <c r="AL651" s="21"/>
      <c r="AM651" s="52" t="str">
        <f t="shared" si="126"/>
        <v/>
      </c>
      <c r="AN651" s="21"/>
      <c r="AO651" s="32" t="str">
        <f t="shared" si="131"/>
        <v/>
      </c>
      <c r="AP651" s="21"/>
      <c r="AQ651" s="52">
        <f t="shared" si="127"/>
        <v>0</v>
      </c>
      <c r="AR651" s="21"/>
      <c r="AS651" s="52" t="str">
        <f t="shared" si="128"/>
        <v/>
      </c>
      <c r="AT651" s="21"/>
      <c r="AU651" s="52" t="str">
        <f t="shared" si="132"/>
        <v/>
      </c>
      <c r="AV651" s="21"/>
      <c r="AW651" s="52">
        <f t="shared" si="129"/>
        <v>0</v>
      </c>
      <c r="AX651" s="21"/>
      <c r="AY651" s="52" t="str">
        <f t="shared" si="130"/>
        <v/>
      </c>
      <c r="AZ651" s="74"/>
      <c r="BD651" s="21"/>
    </row>
    <row r="652" spans="4:56">
      <c r="D652" s="82"/>
      <c r="E652" s="93"/>
      <c r="F652" s="93"/>
      <c r="G652" s="83"/>
      <c r="H652" s="83"/>
      <c r="I652" s="83"/>
      <c r="J652" s="83"/>
      <c r="K652" s="83"/>
      <c r="L652" s="83"/>
      <c r="N652" s="83"/>
      <c r="O652" s="83"/>
      <c r="P652" s="83"/>
      <c r="W652" s="83"/>
      <c r="X652" s="84"/>
      <c r="Y652" s="83"/>
      <c r="AB652" s="21"/>
      <c r="AC652" s="52" t="str">
        <f t="shared" si="133"/>
        <v/>
      </c>
      <c r="AD652" s="21"/>
      <c r="AE652" s="52">
        <f t="shared" si="134"/>
        <v>0</v>
      </c>
      <c r="AJ652" s="21"/>
      <c r="AK652" s="52" t="str">
        <f t="shared" si="125"/>
        <v/>
      </c>
      <c r="AL652" s="21"/>
      <c r="AM652" s="52" t="str">
        <f t="shared" si="126"/>
        <v/>
      </c>
      <c r="AN652" s="21"/>
      <c r="AO652" s="32" t="str">
        <f t="shared" si="131"/>
        <v/>
      </c>
      <c r="AP652" s="21"/>
      <c r="AQ652" s="52">
        <f t="shared" si="127"/>
        <v>0</v>
      </c>
      <c r="AR652" s="21"/>
      <c r="AS652" s="52" t="str">
        <f t="shared" si="128"/>
        <v/>
      </c>
      <c r="AT652" s="21"/>
      <c r="AU652" s="52" t="str">
        <f t="shared" si="132"/>
        <v/>
      </c>
      <c r="AV652" s="21"/>
      <c r="AW652" s="52">
        <f t="shared" si="129"/>
        <v>0</v>
      </c>
      <c r="AX652" s="21"/>
      <c r="AY652" s="52" t="str">
        <f t="shared" si="130"/>
        <v/>
      </c>
      <c r="AZ652" s="74"/>
      <c r="BD652" s="21"/>
    </row>
    <row r="653" spans="4:56">
      <c r="D653" s="82"/>
      <c r="E653" s="93"/>
      <c r="F653" s="93"/>
      <c r="G653" s="83"/>
      <c r="H653" s="83"/>
      <c r="I653" s="83"/>
      <c r="J653" s="83"/>
      <c r="K653" s="83"/>
      <c r="L653" s="83"/>
      <c r="N653" s="83"/>
      <c r="O653" s="83"/>
      <c r="P653" s="83"/>
      <c r="W653" s="83"/>
      <c r="X653" s="84"/>
      <c r="Y653" s="83"/>
      <c r="AB653" s="21"/>
      <c r="AC653" s="52" t="str">
        <f t="shared" si="133"/>
        <v/>
      </c>
      <c r="AD653" s="21"/>
      <c r="AE653" s="52">
        <f t="shared" si="134"/>
        <v>0</v>
      </c>
      <c r="AJ653" s="21"/>
      <c r="AK653" s="52" t="str">
        <f t="shared" si="125"/>
        <v/>
      </c>
      <c r="AL653" s="21"/>
      <c r="AM653" s="52" t="str">
        <f t="shared" si="126"/>
        <v/>
      </c>
      <c r="AN653" s="21"/>
      <c r="AO653" s="32" t="str">
        <f t="shared" si="131"/>
        <v/>
      </c>
      <c r="AP653" s="21"/>
      <c r="AQ653" s="52">
        <f t="shared" si="127"/>
        <v>0</v>
      </c>
      <c r="AR653" s="21"/>
      <c r="AS653" s="52" t="str">
        <f t="shared" si="128"/>
        <v/>
      </c>
      <c r="AT653" s="21"/>
      <c r="AU653" s="52" t="str">
        <f t="shared" si="132"/>
        <v/>
      </c>
      <c r="AV653" s="21"/>
      <c r="AW653" s="52">
        <f t="shared" si="129"/>
        <v>0</v>
      </c>
      <c r="AX653" s="21"/>
      <c r="AY653" s="52" t="str">
        <f t="shared" si="130"/>
        <v/>
      </c>
      <c r="AZ653" s="74"/>
      <c r="BD653" s="21"/>
    </row>
    <row r="654" spans="4:56">
      <c r="D654" s="82"/>
      <c r="E654" s="93"/>
      <c r="F654" s="93"/>
      <c r="G654" s="83"/>
      <c r="H654" s="83"/>
      <c r="I654" s="83"/>
      <c r="J654" s="83"/>
      <c r="K654" s="83"/>
      <c r="L654" s="83"/>
      <c r="N654" s="83"/>
      <c r="O654" s="83"/>
      <c r="P654" s="83"/>
      <c r="W654" s="83"/>
      <c r="X654" s="84"/>
      <c r="Y654" s="83"/>
      <c r="AB654" s="21"/>
      <c r="AC654" s="52" t="str">
        <f t="shared" si="133"/>
        <v/>
      </c>
      <c r="AD654" s="21"/>
      <c r="AE654" s="52">
        <f t="shared" si="134"/>
        <v>0</v>
      </c>
      <c r="AJ654" s="21"/>
      <c r="AK654" s="52" t="str">
        <f t="shared" si="125"/>
        <v/>
      </c>
      <c r="AL654" s="21"/>
      <c r="AM654" s="52" t="str">
        <f t="shared" si="126"/>
        <v/>
      </c>
      <c r="AN654" s="21"/>
      <c r="AO654" s="32" t="str">
        <f t="shared" si="131"/>
        <v/>
      </c>
      <c r="AP654" s="21"/>
      <c r="AQ654" s="52">
        <f t="shared" si="127"/>
        <v>0</v>
      </c>
      <c r="AR654" s="21"/>
      <c r="AS654" s="52" t="str">
        <f t="shared" si="128"/>
        <v/>
      </c>
      <c r="AT654" s="21"/>
      <c r="AU654" s="52" t="str">
        <f t="shared" si="132"/>
        <v/>
      </c>
      <c r="AV654" s="21"/>
      <c r="AW654" s="52">
        <f t="shared" si="129"/>
        <v>0</v>
      </c>
      <c r="AX654" s="21"/>
      <c r="AY654" s="52" t="str">
        <f t="shared" si="130"/>
        <v/>
      </c>
      <c r="AZ654" s="74"/>
      <c r="BD654" s="21"/>
    </row>
    <row r="655" spans="4:56">
      <c r="D655" s="82"/>
      <c r="E655" s="93"/>
      <c r="F655" s="93"/>
      <c r="G655" s="83"/>
      <c r="H655" s="83"/>
      <c r="I655" s="83"/>
      <c r="J655" s="83"/>
      <c r="K655" s="83"/>
      <c r="L655" s="83"/>
      <c r="N655" s="83"/>
      <c r="O655" s="83"/>
      <c r="P655" s="83"/>
      <c r="W655" s="83"/>
      <c r="X655" s="84"/>
      <c r="Y655" s="83"/>
      <c r="AB655" s="21"/>
      <c r="AC655" s="52" t="str">
        <f t="shared" si="133"/>
        <v/>
      </c>
      <c r="AD655" s="21"/>
      <c r="AE655" s="52">
        <f t="shared" si="134"/>
        <v>0</v>
      </c>
      <c r="AJ655" s="21"/>
      <c r="AK655" s="52" t="str">
        <f t="shared" si="125"/>
        <v/>
      </c>
      <c r="AL655" s="21"/>
      <c r="AM655" s="52" t="str">
        <f t="shared" si="126"/>
        <v/>
      </c>
      <c r="AN655" s="21"/>
      <c r="AO655" s="32" t="str">
        <f t="shared" si="131"/>
        <v/>
      </c>
      <c r="AP655" s="21"/>
      <c r="AQ655" s="52">
        <f t="shared" si="127"/>
        <v>0</v>
      </c>
      <c r="AR655" s="21"/>
      <c r="AS655" s="52" t="str">
        <f t="shared" si="128"/>
        <v/>
      </c>
      <c r="AT655" s="21"/>
      <c r="AU655" s="52" t="str">
        <f t="shared" si="132"/>
        <v/>
      </c>
      <c r="AV655" s="21"/>
      <c r="AW655" s="52">
        <f t="shared" si="129"/>
        <v>0</v>
      </c>
      <c r="AX655" s="21"/>
      <c r="AY655" s="52" t="str">
        <f t="shared" si="130"/>
        <v/>
      </c>
      <c r="AZ655" s="74"/>
      <c r="BD655" s="21"/>
    </row>
    <row r="656" spans="4:56">
      <c r="D656" s="82"/>
      <c r="E656" s="93"/>
      <c r="F656" s="93"/>
      <c r="G656" s="83"/>
      <c r="H656" s="83"/>
      <c r="I656" s="83"/>
      <c r="J656" s="83"/>
      <c r="K656" s="83"/>
      <c r="L656" s="83"/>
      <c r="N656" s="83"/>
      <c r="O656" s="83"/>
      <c r="P656" s="83"/>
      <c r="W656" s="83"/>
      <c r="X656" s="84"/>
      <c r="Y656" s="83"/>
      <c r="AB656" s="21"/>
      <c r="AC656" s="52" t="str">
        <f t="shared" si="133"/>
        <v/>
      </c>
      <c r="AD656" s="21"/>
      <c r="AE656" s="52">
        <f t="shared" si="134"/>
        <v>0</v>
      </c>
      <c r="AJ656" s="21"/>
      <c r="AK656" s="52" t="str">
        <f t="shared" si="125"/>
        <v/>
      </c>
      <c r="AL656" s="21"/>
      <c r="AM656" s="52" t="str">
        <f t="shared" si="126"/>
        <v/>
      </c>
      <c r="AN656" s="21"/>
      <c r="AO656" s="32" t="str">
        <f t="shared" si="131"/>
        <v/>
      </c>
      <c r="AP656" s="21"/>
      <c r="AQ656" s="52">
        <f t="shared" si="127"/>
        <v>0</v>
      </c>
      <c r="AR656" s="21"/>
      <c r="AS656" s="52" t="str">
        <f t="shared" si="128"/>
        <v/>
      </c>
      <c r="AT656" s="21"/>
      <c r="AU656" s="52" t="str">
        <f t="shared" si="132"/>
        <v/>
      </c>
      <c r="AV656" s="21"/>
      <c r="AW656" s="52">
        <f t="shared" si="129"/>
        <v>0</v>
      </c>
      <c r="AX656" s="21"/>
      <c r="AY656" s="52" t="str">
        <f t="shared" si="130"/>
        <v/>
      </c>
      <c r="AZ656" s="74"/>
      <c r="BD656" s="21"/>
    </row>
    <row r="657" spans="4:56">
      <c r="D657" s="82"/>
      <c r="E657" s="93"/>
      <c r="F657" s="93"/>
      <c r="G657" s="83"/>
      <c r="H657" s="83"/>
      <c r="I657" s="83"/>
      <c r="J657" s="83"/>
      <c r="K657" s="83"/>
      <c r="L657" s="83"/>
      <c r="N657" s="83"/>
      <c r="O657" s="83"/>
      <c r="P657" s="83"/>
      <c r="W657" s="83"/>
      <c r="X657" s="84"/>
      <c r="Y657" s="83"/>
      <c r="AB657" s="21"/>
      <c r="AC657" s="52" t="str">
        <f t="shared" si="133"/>
        <v/>
      </c>
      <c r="AD657" s="21"/>
      <c r="AE657" s="52">
        <f t="shared" si="134"/>
        <v>0</v>
      </c>
      <c r="AJ657" s="21"/>
      <c r="AK657" s="52" t="str">
        <f t="shared" si="125"/>
        <v/>
      </c>
      <c r="AL657" s="21"/>
      <c r="AM657" s="52" t="str">
        <f t="shared" si="126"/>
        <v/>
      </c>
      <c r="AN657" s="21"/>
      <c r="AO657" s="32" t="str">
        <f t="shared" si="131"/>
        <v/>
      </c>
      <c r="AP657" s="21"/>
      <c r="AQ657" s="52">
        <f t="shared" si="127"/>
        <v>0</v>
      </c>
      <c r="AR657" s="21"/>
      <c r="AS657" s="52" t="str">
        <f t="shared" si="128"/>
        <v/>
      </c>
      <c r="AT657" s="21"/>
      <c r="AU657" s="52" t="str">
        <f t="shared" si="132"/>
        <v/>
      </c>
      <c r="AV657" s="21"/>
      <c r="AW657" s="52">
        <f t="shared" si="129"/>
        <v>0</v>
      </c>
      <c r="AX657" s="21"/>
      <c r="AY657" s="52" t="str">
        <f t="shared" si="130"/>
        <v/>
      </c>
      <c r="AZ657" s="74"/>
      <c r="BD657" s="21"/>
    </row>
    <row r="658" spans="4:56">
      <c r="D658" s="82"/>
      <c r="E658" s="93"/>
      <c r="F658" s="93"/>
      <c r="G658" s="83"/>
      <c r="H658" s="83"/>
      <c r="I658" s="83"/>
      <c r="J658" s="83"/>
      <c r="K658" s="83"/>
      <c r="L658" s="83"/>
      <c r="N658" s="83"/>
      <c r="O658" s="83"/>
      <c r="P658" s="83"/>
      <c r="W658" s="83"/>
      <c r="X658" s="84"/>
      <c r="Y658" s="83"/>
      <c r="AB658" s="21"/>
      <c r="AC658" s="52" t="str">
        <f t="shared" si="133"/>
        <v/>
      </c>
      <c r="AD658" s="21"/>
      <c r="AE658" s="52">
        <f t="shared" si="134"/>
        <v>0</v>
      </c>
      <c r="AJ658" s="21"/>
      <c r="AK658" s="52" t="str">
        <f t="shared" si="125"/>
        <v/>
      </c>
      <c r="AL658" s="21"/>
      <c r="AM658" s="52" t="str">
        <f t="shared" si="126"/>
        <v/>
      </c>
      <c r="AN658" s="21"/>
      <c r="AO658" s="32" t="str">
        <f t="shared" si="131"/>
        <v/>
      </c>
      <c r="AP658" s="21"/>
      <c r="AQ658" s="52">
        <f t="shared" si="127"/>
        <v>0</v>
      </c>
      <c r="AR658" s="21"/>
      <c r="AS658" s="52" t="str">
        <f t="shared" si="128"/>
        <v/>
      </c>
      <c r="AT658" s="21"/>
      <c r="AU658" s="52" t="str">
        <f t="shared" si="132"/>
        <v/>
      </c>
      <c r="AV658" s="21"/>
      <c r="AW658" s="52">
        <f t="shared" si="129"/>
        <v>0</v>
      </c>
      <c r="AX658" s="21"/>
      <c r="AY658" s="52" t="str">
        <f t="shared" si="130"/>
        <v/>
      </c>
      <c r="AZ658" s="74"/>
      <c r="BD658" s="21"/>
    </row>
    <row r="659" spans="4:56">
      <c r="D659" s="82"/>
      <c r="E659" s="93"/>
      <c r="F659" s="93"/>
      <c r="G659" s="83"/>
      <c r="H659" s="83"/>
      <c r="I659" s="83"/>
      <c r="J659" s="83"/>
      <c r="K659" s="83"/>
      <c r="L659" s="83"/>
      <c r="N659" s="83"/>
      <c r="O659" s="83"/>
      <c r="P659" s="83"/>
      <c r="W659" s="83"/>
      <c r="X659" s="84"/>
      <c r="Y659" s="83"/>
      <c r="AB659" s="21"/>
      <c r="AC659" s="52" t="str">
        <f t="shared" si="133"/>
        <v/>
      </c>
      <c r="AD659" s="21"/>
      <c r="AE659" s="52">
        <f t="shared" si="134"/>
        <v>0</v>
      </c>
      <c r="AJ659" s="21"/>
      <c r="AK659" s="52" t="str">
        <f t="shared" si="125"/>
        <v/>
      </c>
      <c r="AL659" s="21"/>
      <c r="AM659" s="52" t="str">
        <f t="shared" si="126"/>
        <v/>
      </c>
      <c r="AN659" s="21"/>
      <c r="AO659" s="32" t="str">
        <f t="shared" si="131"/>
        <v/>
      </c>
      <c r="AP659" s="21"/>
      <c r="AQ659" s="52">
        <f t="shared" si="127"/>
        <v>0</v>
      </c>
      <c r="AR659" s="21"/>
      <c r="AS659" s="52" t="str">
        <f t="shared" si="128"/>
        <v/>
      </c>
      <c r="AT659" s="21"/>
      <c r="AU659" s="52" t="str">
        <f t="shared" si="132"/>
        <v/>
      </c>
      <c r="AV659" s="21"/>
      <c r="AW659" s="52">
        <f t="shared" si="129"/>
        <v>0</v>
      </c>
      <c r="AX659" s="21"/>
      <c r="AY659" s="52" t="str">
        <f t="shared" si="130"/>
        <v/>
      </c>
      <c r="AZ659" s="74"/>
      <c r="BD659" s="21"/>
    </row>
    <row r="660" spans="4:56">
      <c r="D660" s="82"/>
      <c r="E660" s="93"/>
      <c r="F660" s="93"/>
      <c r="G660" s="83"/>
      <c r="H660" s="83"/>
      <c r="I660" s="83"/>
      <c r="J660" s="83"/>
      <c r="K660" s="83"/>
      <c r="L660" s="83"/>
      <c r="N660" s="83"/>
      <c r="O660" s="83"/>
      <c r="P660" s="83"/>
      <c r="W660" s="83"/>
      <c r="X660" s="84"/>
      <c r="Y660" s="83"/>
      <c r="AB660" s="21"/>
      <c r="AC660" s="52" t="str">
        <f t="shared" si="133"/>
        <v/>
      </c>
      <c r="AD660" s="21"/>
      <c r="AE660" s="52">
        <f t="shared" si="134"/>
        <v>0</v>
      </c>
      <c r="AJ660" s="21"/>
      <c r="AK660" s="52" t="str">
        <f t="shared" si="125"/>
        <v/>
      </c>
      <c r="AL660" s="21"/>
      <c r="AM660" s="52" t="str">
        <f t="shared" si="126"/>
        <v/>
      </c>
      <c r="AN660" s="21"/>
      <c r="AO660" s="32" t="str">
        <f t="shared" si="131"/>
        <v/>
      </c>
      <c r="AP660" s="21"/>
      <c r="AQ660" s="52">
        <f t="shared" si="127"/>
        <v>0</v>
      </c>
      <c r="AR660" s="21"/>
      <c r="AS660" s="52" t="str">
        <f t="shared" si="128"/>
        <v/>
      </c>
      <c r="AT660" s="21"/>
      <c r="AU660" s="52" t="str">
        <f t="shared" si="132"/>
        <v/>
      </c>
      <c r="AV660" s="21"/>
      <c r="AW660" s="52">
        <f t="shared" si="129"/>
        <v>0</v>
      </c>
      <c r="AX660" s="21"/>
      <c r="AY660" s="52" t="str">
        <f t="shared" si="130"/>
        <v/>
      </c>
      <c r="AZ660" s="74"/>
      <c r="BD660" s="21"/>
    </row>
    <row r="661" spans="4:56">
      <c r="D661" s="82"/>
      <c r="E661" s="93"/>
      <c r="F661" s="93"/>
      <c r="G661" s="83"/>
      <c r="H661" s="83"/>
      <c r="I661" s="83"/>
      <c r="J661" s="83"/>
      <c r="K661" s="83"/>
      <c r="L661" s="83"/>
      <c r="N661" s="83"/>
      <c r="O661" s="83"/>
      <c r="P661" s="83"/>
      <c r="W661" s="83"/>
      <c r="X661" s="84"/>
      <c r="Y661" s="83"/>
      <c r="AB661" s="21"/>
      <c r="AC661" s="52" t="str">
        <f t="shared" si="133"/>
        <v/>
      </c>
      <c r="AD661" s="21"/>
      <c r="AE661" s="52">
        <f t="shared" si="134"/>
        <v>0</v>
      </c>
      <c r="AJ661" s="21"/>
      <c r="AK661" s="52" t="str">
        <f t="shared" si="125"/>
        <v/>
      </c>
      <c r="AL661" s="21"/>
      <c r="AM661" s="52" t="str">
        <f t="shared" si="126"/>
        <v/>
      </c>
      <c r="AN661" s="21"/>
      <c r="AO661" s="32" t="str">
        <f t="shared" si="131"/>
        <v/>
      </c>
      <c r="AP661" s="21"/>
      <c r="AQ661" s="52">
        <f t="shared" si="127"/>
        <v>0</v>
      </c>
      <c r="AR661" s="21"/>
      <c r="AS661" s="52" t="str">
        <f t="shared" si="128"/>
        <v/>
      </c>
      <c r="AT661" s="21"/>
      <c r="AU661" s="52" t="str">
        <f t="shared" si="132"/>
        <v/>
      </c>
      <c r="AV661" s="21"/>
      <c r="AW661" s="52">
        <f t="shared" si="129"/>
        <v>0</v>
      </c>
      <c r="AX661" s="21"/>
      <c r="AY661" s="52" t="str">
        <f t="shared" si="130"/>
        <v/>
      </c>
      <c r="AZ661" s="74"/>
      <c r="BD661" s="21"/>
    </row>
    <row r="662" spans="4:56">
      <c r="D662" s="82"/>
      <c r="E662" s="93"/>
      <c r="F662" s="93"/>
      <c r="G662" s="83"/>
      <c r="H662" s="83"/>
      <c r="I662" s="83"/>
      <c r="J662" s="83"/>
      <c r="K662" s="83"/>
      <c r="L662" s="83"/>
      <c r="N662" s="83"/>
      <c r="O662" s="83"/>
      <c r="P662" s="83"/>
      <c r="W662" s="83"/>
      <c r="X662" s="84"/>
      <c r="Y662" s="83"/>
      <c r="AB662" s="21"/>
      <c r="AC662" s="52" t="str">
        <f t="shared" si="133"/>
        <v/>
      </c>
      <c r="AD662" s="21"/>
      <c r="AE662" s="52">
        <f t="shared" si="134"/>
        <v>0</v>
      </c>
      <c r="AJ662" s="21"/>
      <c r="AK662" s="52" t="str">
        <f t="shared" si="125"/>
        <v/>
      </c>
      <c r="AL662" s="21"/>
      <c r="AM662" s="52" t="str">
        <f t="shared" si="126"/>
        <v/>
      </c>
      <c r="AN662" s="21"/>
      <c r="AO662" s="32" t="str">
        <f t="shared" si="131"/>
        <v/>
      </c>
      <c r="AP662" s="21"/>
      <c r="AQ662" s="52">
        <f t="shared" si="127"/>
        <v>0</v>
      </c>
      <c r="AR662" s="21"/>
      <c r="AS662" s="52" t="str">
        <f t="shared" si="128"/>
        <v/>
      </c>
      <c r="AT662" s="21"/>
      <c r="AU662" s="52" t="str">
        <f t="shared" si="132"/>
        <v/>
      </c>
      <c r="AV662" s="21"/>
      <c r="AW662" s="52">
        <f t="shared" si="129"/>
        <v>0</v>
      </c>
      <c r="AX662" s="21"/>
      <c r="AY662" s="52" t="str">
        <f t="shared" si="130"/>
        <v/>
      </c>
      <c r="AZ662" s="74"/>
      <c r="BD662" s="21"/>
    </row>
    <row r="663" spans="4:56">
      <c r="D663" s="82"/>
      <c r="E663" s="93"/>
      <c r="F663" s="93"/>
      <c r="G663" s="83"/>
      <c r="H663" s="83"/>
      <c r="I663" s="83"/>
      <c r="J663" s="83"/>
      <c r="K663" s="83"/>
      <c r="L663" s="83"/>
      <c r="N663" s="83"/>
      <c r="O663" s="83"/>
      <c r="P663" s="83"/>
      <c r="W663" s="83"/>
      <c r="X663" s="84"/>
      <c r="Y663" s="83"/>
      <c r="AB663" s="21"/>
      <c r="AC663" s="52" t="str">
        <f t="shared" si="133"/>
        <v/>
      </c>
      <c r="AD663" s="21"/>
      <c r="AE663" s="52">
        <f t="shared" si="134"/>
        <v>0</v>
      </c>
      <c r="AJ663" s="21"/>
      <c r="AK663" s="52" t="str">
        <f t="shared" si="125"/>
        <v/>
      </c>
      <c r="AL663" s="21"/>
      <c r="AM663" s="52" t="str">
        <f t="shared" si="126"/>
        <v/>
      </c>
      <c r="AN663" s="21"/>
      <c r="AO663" s="32" t="str">
        <f t="shared" si="131"/>
        <v/>
      </c>
      <c r="AP663" s="21"/>
      <c r="AQ663" s="52">
        <f t="shared" si="127"/>
        <v>0</v>
      </c>
      <c r="AR663" s="21"/>
      <c r="AS663" s="52" t="str">
        <f t="shared" si="128"/>
        <v/>
      </c>
      <c r="AT663" s="21"/>
      <c r="AU663" s="52" t="str">
        <f t="shared" si="132"/>
        <v/>
      </c>
      <c r="AV663" s="21"/>
      <c r="AW663" s="52">
        <f t="shared" si="129"/>
        <v>0</v>
      </c>
      <c r="AX663" s="21"/>
      <c r="AY663" s="52" t="str">
        <f t="shared" si="130"/>
        <v/>
      </c>
      <c r="AZ663" s="74"/>
      <c r="BD663" s="21"/>
    </row>
    <row r="664" spans="4:56">
      <c r="D664" s="82"/>
      <c r="E664" s="93"/>
      <c r="F664" s="93"/>
      <c r="G664" s="83"/>
      <c r="H664" s="83"/>
      <c r="I664" s="83"/>
      <c r="J664" s="83"/>
      <c r="K664" s="83"/>
      <c r="L664" s="83"/>
      <c r="N664" s="83"/>
      <c r="O664" s="83"/>
      <c r="P664" s="83"/>
      <c r="W664" s="83"/>
      <c r="X664" s="84"/>
      <c r="Y664" s="83"/>
      <c r="AB664" s="21"/>
      <c r="AC664" s="52" t="str">
        <f t="shared" si="133"/>
        <v/>
      </c>
      <c r="AD664" s="21"/>
      <c r="AE664" s="52">
        <f t="shared" si="134"/>
        <v>0</v>
      </c>
      <c r="AJ664" s="21"/>
      <c r="AK664" s="52" t="str">
        <f t="shared" si="125"/>
        <v/>
      </c>
      <c r="AL664" s="21"/>
      <c r="AM664" s="52" t="str">
        <f t="shared" si="126"/>
        <v/>
      </c>
      <c r="AN664" s="21"/>
      <c r="AO664" s="32" t="str">
        <f t="shared" si="131"/>
        <v/>
      </c>
      <c r="AP664" s="21"/>
      <c r="AQ664" s="52">
        <f t="shared" si="127"/>
        <v>0</v>
      </c>
      <c r="AR664" s="21"/>
      <c r="AS664" s="52" t="str">
        <f t="shared" si="128"/>
        <v/>
      </c>
      <c r="AT664" s="21"/>
      <c r="AU664" s="52" t="str">
        <f t="shared" si="132"/>
        <v/>
      </c>
      <c r="AV664" s="21"/>
      <c r="AW664" s="52">
        <f t="shared" si="129"/>
        <v>0</v>
      </c>
      <c r="AX664" s="21"/>
      <c r="AY664" s="52" t="str">
        <f t="shared" si="130"/>
        <v/>
      </c>
      <c r="AZ664" s="74"/>
      <c r="BD664" s="21"/>
    </row>
    <row r="665" spans="4:56">
      <c r="D665" s="82"/>
      <c r="E665" s="93"/>
      <c r="F665" s="93"/>
      <c r="G665" s="83"/>
      <c r="H665" s="83"/>
      <c r="I665" s="83"/>
      <c r="J665" s="83"/>
      <c r="K665" s="83"/>
      <c r="L665" s="83"/>
      <c r="N665" s="83"/>
      <c r="O665" s="83"/>
      <c r="P665" s="83"/>
      <c r="W665" s="83"/>
      <c r="X665" s="84"/>
      <c r="Y665" s="83"/>
      <c r="AB665" s="21"/>
      <c r="AC665" s="52" t="str">
        <f t="shared" si="133"/>
        <v/>
      </c>
      <c r="AD665" s="21"/>
      <c r="AE665" s="52">
        <f t="shared" si="134"/>
        <v>0</v>
      </c>
      <c r="AJ665" s="21"/>
      <c r="AK665" s="52" t="str">
        <f t="shared" si="125"/>
        <v/>
      </c>
      <c r="AL665" s="21"/>
      <c r="AM665" s="52" t="str">
        <f t="shared" si="126"/>
        <v/>
      </c>
      <c r="AN665" s="21"/>
      <c r="AO665" s="32" t="str">
        <f t="shared" si="131"/>
        <v/>
      </c>
      <c r="AP665" s="21"/>
      <c r="AQ665" s="52">
        <f t="shared" si="127"/>
        <v>0</v>
      </c>
      <c r="AR665" s="21"/>
      <c r="AS665" s="52" t="str">
        <f t="shared" si="128"/>
        <v/>
      </c>
      <c r="AT665" s="21"/>
      <c r="AU665" s="52" t="str">
        <f t="shared" si="132"/>
        <v/>
      </c>
      <c r="AV665" s="21"/>
      <c r="AW665" s="52">
        <f t="shared" si="129"/>
        <v>0</v>
      </c>
      <c r="AX665" s="21"/>
      <c r="AY665" s="52" t="str">
        <f t="shared" si="130"/>
        <v/>
      </c>
      <c r="AZ665" s="74"/>
      <c r="BD665" s="21"/>
    </row>
    <row r="666" spans="4:56">
      <c r="D666" s="82"/>
      <c r="E666" s="93"/>
      <c r="F666" s="93"/>
      <c r="G666" s="83"/>
      <c r="H666" s="83"/>
      <c r="I666" s="83"/>
      <c r="J666" s="83"/>
      <c r="K666" s="83"/>
      <c r="L666" s="83"/>
      <c r="N666" s="83"/>
      <c r="O666" s="83"/>
      <c r="P666" s="83"/>
      <c r="W666" s="83"/>
      <c r="X666" s="84"/>
      <c r="Y666" s="83"/>
      <c r="AB666" s="21"/>
      <c r="AC666" s="52" t="str">
        <f t="shared" si="133"/>
        <v/>
      </c>
      <c r="AD666" s="21"/>
      <c r="AE666" s="52">
        <f t="shared" si="134"/>
        <v>0</v>
      </c>
      <c r="AJ666" s="21"/>
      <c r="AK666" s="52" t="str">
        <f t="shared" si="125"/>
        <v/>
      </c>
      <c r="AL666" s="21"/>
      <c r="AM666" s="52" t="str">
        <f t="shared" si="126"/>
        <v/>
      </c>
      <c r="AN666" s="21"/>
      <c r="AO666" s="32" t="str">
        <f t="shared" si="131"/>
        <v/>
      </c>
      <c r="AP666" s="21"/>
      <c r="AQ666" s="52">
        <f t="shared" si="127"/>
        <v>0</v>
      </c>
      <c r="AR666" s="21"/>
      <c r="AS666" s="52" t="str">
        <f t="shared" si="128"/>
        <v/>
      </c>
      <c r="AT666" s="21"/>
      <c r="AU666" s="52" t="str">
        <f t="shared" si="132"/>
        <v/>
      </c>
      <c r="AV666" s="21"/>
      <c r="AW666" s="52">
        <f t="shared" si="129"/>
        <v>0</v>
      </c>
      <c r="AX666" s="21"/>
      <c r="AY666" s="52" t="str">
        <f t="shared" si="130"/>
        <v/>
      </c>
      <c r="AZ666" s="74"/>
      <c r="BD666" s="21"/>
    </row>
    <row r="667" spans="4:56">
      <c r="D667" s="82"/>
      <c r="E667" s="93"/>
      <c r="F667" s="93"/>
      <c r="G667" s="83"/>
      <c r="H667" s="83"/>
      <c r="I667" s="83"/>
      <c r="J667" s="83"/>
      <c r="K667" s="83"/>
      <c r="L667" s="83"/>
      <c r="N667" s="83"/>
      <c r="O667" s="83"/>
      <c r="P667" s="83"/>
      <c r="W667" s="83"/>
      <c r="X667" s="84"/>
      <c r="Y667" s="83"/>
      <c r="AB667" s="21"/>
      <c r="AC667" s="52" t="str">
        <f t="shared" si="133"/>
        <v/>
      </c>
      <c r="AD667" s="21"/>
      <c r="AE667" s="52">
        <f t="shared" si="134"/>
        <v>0</v>
      </c>
      <c r="AJ667" s="21"/>
      <c r="AK667" s="52" t="str">
        <f t="shared" si="125"/>
        <v/>
      </c>
      <c r="AL667" s="21"/>
      <c r="AM667" s="52" t="str">
        <f t="shared" si="126"/>
        <v/>
      </c>
      <c r="AN667" s="21"/>
      <c r="AO667" s="32" t="str">
        <f t="shared" si="131"/>
        <v/>
      </c>
      <c r="AP667" s="21"/>
      <c r="AQ667" s="52">
        <f t="shared" si="127"/>
        <v>0</v>
      </c>
      <c r="AR667" s="21"/>
      <c r="AS667" s="52" t="str">
        <f t="shared" si="128"/>
        <v/>
      </c>
      <c r="AT667" s="21"/>
      <c r="AU667" s="52" t="str">
        <f t="shared" si="132"/>
        <v/>
      </c>
      <c r="AV667" s="21"/>
      <c r="AW667" s="52">
        <f t="shared" si="129"/>
        <v>0</v>
      </c>
      <c r="AX667" s="21"/>
      <c r="AY667" s="52" t="str">
        <f t="shared" si="130"/>
        <v/>
      </c>
      <c r="AZ667" s="74"/>
      <c r="BD667" s="21"/>
    </row>
    <row r="668" spans="4:56">
      <c r="D668" s="82"/>
      <c r="E668" s="93"/>
      <c r="F668" s="93"/>
      <c r="G668" s="83"/>
      <c r="H668" s="83"/>
      <c r="I668" s="83"/>
      <c r="J668" s="83"/>
      <c r="K668" s="83"/>
      <c r="L668" s="83"/>
      <c r="N668" s="83"/>
      <c r="O668" s="83"/>
      <c r="P668" s="83"/>
      <c r="W668" s="83"/>
      <c r="X668" s="84"/>
      <c r="Y668" s="83"/>
      <c r="AB668" s="21"/>
      <c r="AC668" s="52" t="str">
        <f t="shared" si="133"/>
        <v/>
      </c>
      <c r="AD668" s="21"/>
      <c r="AE668" s="52">
        <f t="shared" si="134"/>
        <v>0</v>
      </c>
      <c r="AJ668" s="21"/>
      <c r="AK668" s="52" t="str">
        <f t="shared" si="125"/>
        <v/>
      </c>
      <c r="AL668" s="21"/>
      <c r="AM668" s="52" t="str">
        <f t="shared" si="126"/>
        <v/>
      </c>
      <c r="AN668" s="21"/>
      <c r="AO668" s="32" t="str">
        <f t="shared" si="131"/>
        <v/>
      </c>
      <c r="AP668" s="21"/>
      <c r="AQ668" s="52">
        <f t="shared" si="127"/>
        <v>0</v>
      </c>
      <c r="AR668" s="21"/>
      <c r="AS668" s="52" t="str">
        <f t="shared" si="128"/>
        <v/>
      </c>
      <c r="AT668" s="21"/>
      <c r="AU668" s="52" t="str">
        <f t="shared" si="132"/>
        <v/>
      </c>
      <c r="AV668" s="21"/>
      <c r="AW668" s="52">
        <f t="shared" si="129"/>
        <v>0</v>
      </c>
      <c r="AX668" s="21"/>
      <c r="AY668" s="52" t="str">
        <f t="shared" si="130"/>
        <v/>
      </c>
      <c r="AZ668" s="74"/>
      <c r="BD668" s="21"/>
    </row>
    <row r="669" spans="4:56">
      <c r="D669" s="82"/>
      <c r="E669" s="93"/>
      <c r="F669" s="93"/>
      <c r="G669" s="83"/>
      <c r="H669" s="83"/>
      <c r="I669" s="83"/>
      <c r="J669" s="83"/>
      <c r="K669" s="83"/>
      <c r="L669" s="83"/>
      <c r="N669" s="83"/>
      <c r="O669" s="83"/>
      <c r="P669" s="83"/>
      <c r="W669" s="83"/>
      <c r="X669" s="84"/>
      <c r="Y669" s="83"/>
      <c r="AB669" s="21"/>
      <c r="AC669" s="52" t="str">
        <f t="shared" si="133"/>
        <v/>
      </c>
      <c r="AD669" s="21"/>
      <c r="AE669" s="52">
        <f t="shared" si="134"/>
        <v>0</v>
      </c>
      <c r="AJ669" s="21"/>
      <c r="AK669" s="52" t="str">
        <f t="shared" si="125"/>
        <v/>
      </c>
      <c r="AL669" s="21"/>
      <c r="AM669" s="52" t="str">
        <f t="shared" si="126"/>
        <v/>
      </c>
      <c r="AN669" s="21"/>
      <c r="AO669" s="32" t="str">
        <f t="shared" si="131"/>
        <v/>
      </c>
      <c r="AP669" s="21"/>
      <c r="AQ669" s="52">
        <f t="shared" si="127"/>
        <v>0</v>
      </c>
      <c r="AR669" s="21"/>
      <c r="AS669" s="52" t="str">
        <f t="shared" si="128"/>
        <v/>
      </c>
      <c r="AT669" s="21"/>
      <c r="AU669" s="52" t="str">
        <f t="shared" si="132"/>
        <v/>
      </c>
      <c r="AV669" s="21"/>
      <c r="AW669" s="52">
        <f t="shared" si="129"/>
        <v>0</v>
      </c>
      <c r="AX669" s="21"/>
      <c r="AY669" s="52" t="str">
        <f t="shared" si="130"/>
        <v/>
      </c>
      <c r="AZ669" s="74"/>
      <c r="BD669" s="21"/>
    </row>
    <row r="670" spans="4:56">
      <c r="D670" s="82"/>
      <c r="E670" s="93"/>
      <c r="F670" s="93"/>
      <c r="G670" s="83"/>
      <c r="H670" s="83"/>
      <c r="I670" s="83"/>
      <c r="J670" s="83"/>
      <c r="K670" s="83"/>
      <c r="L670" s="83"/>
      <c r="N670" s="83"/>
      <c r="O670" s="83"/>
      <c r="P670" s="83"/>
      <c r="W670" s="83"/>
      <c r="X670" s="84"/>
      <c r="Y670" s="83"/>
      <c r="AB670" s="21"/>
      <c r="AC670" s="52" t="str">
        <f t="shared" si="133"/>
        <v/>
      </c>
      <c r="AD670" s="21"/>
      <c r="AE670" s="52">
        <f t="shared" si="134"/>
        <v>0</v>
      </c>
      <c r="AJ670" s="21"/>
      <c r="AK670" s="52" t="str">
        <f t="shared" si="125"/>
        <v/>
      </c>
      <c r="AL670" s="21"/>
      <c r="AM670" s="52" t="str">
        <f t="shared" si="126"/>
        <v/>
      </c>
      <c r="AN670" s="21"/>
      <c r="AO670" s="32" t="str">
        <f t="shared" si="131"/>
        <v/>
      </c>
      <c r="AP670" s="21"/>
      <c r="AQ670" s="52">
        <f t="shared" si="127"/>
        <v>0</v>
      </c>
      <c r="AR670" s="21"/>
      <c r="AS670" s="52" t="str">
        <f t="shared" si="128"/>
        <v/>
      </c>
      <c r="AT670" s="21"/>
      <c r="AU670" s="52" t="str">
        <f t="shared" si="132"/>
        <v/>
      </c>
      <c r="AV670" s="21"/>
      <c r="AW670" s="52">
        <f t="shared" si="129"/>
        <v>0</v>
      </c>
      <c r="AX670" s="21"/>
      <c r="AY670" s="52" t="str">
        <f t="shared" si="130"/>
        <v/>
      </c>
      <c r="AZ670" s="74"/>
      <c r="BD670" s="21"/>
    </row>
    <row r="671" spans="4:56">
      <c r="D671" s="82"/>
      <c r="E671" s="93"/>
      <c r="F671" s="93"/>
      <c r="G671" s="83"/>
      <c r="H671" s="83"/>
      <c r="I671" s="83"/>
      <c r="J671" s="83"/>
      <c r="K671" s="83"/>
      <c r="L671" s="83"/>
      <c r="N671" s="83"/>
      <c r="O671" s="83"/>
      <c r="P671" s="83"/>
      <c r="W671" s="83"/>
      <c r="X671" s="84"/>
      <c r="Y671" s="83"/>
      <c r="AB671" s="21"/>
      <c r="AC671" s="52" t="str">
        <f t="shared" si="133"/>
        <v/>
      </c>
      <c r="AD671" s="21"/>
      <c r="AE671" s="52">
        <f t="shared" si="134"/>
        <v>0</v>
      </c>
      <c r="AJ671" s="21"/>
      <c r="AK671" s="52" t="str">
        <f t="shared" si="125"/>
        <v/>
      </c>
      <c r="AL671" s="21"/>
      <c r="AM671" s="52" t="str">
        <f t="shared" si="126"/>
        <v/>
      </c>
      <c r="AN671" s="21"/>
      <c r="AO671" s="32" t="str">
        <f t="shared" si="131"/>
        <v/>
      </c>
      <c r="AP671" s="21"/>
      <c r="AQ671" s="52">
        <f t="shared" si="127"/>
        <v>0</v>
      </c>
      <c r="AR671" s="21"/>
      <c r="AS671" s="52" t="str">
        <f t="shared" si="128"/>
        <v/>
      </c>
      <c r="AT671" s="21"/>
      <c r="AU671" s="52" t="str">
        <f t="shared" si="132"/>
        <v/>
      </c>
      <c r="AV671" s="21"/>
      <c r="AW671" s="52">
        <f t="shared" si="129"/>
        <v>0</v>
      </c>
      <c r="AX671" s="21"/>
      <c r="AY671" s="52" t="str">
        <f t="shared" si="130"/>
        <v/>
      </c>
      <c r="AZ671" s="74"/>
      <c r="BD671" s="21"/>
    </row>
    <row r="672" spans="4:56">
      <c r="D672" s="82"/>
      <c r="E672" s="93"/>
      <c r="F672" s="93"/>
      <c r="G672" s="83"/>
      <c r="H672" s="83"/>
      <c r="I672" s="83"/>
      <c r="J672" s="83"/>
      <c r="K672" s="83"/>
      <c r="L672" s="83"/>
      <c r="N672" s="83"/>
      <c r="O672" s="83"/>
      <c r="P672" s="83"/>
      <c r="W672" s="83"/>
      <c r="X672" s="84"/>
      <c r="Y672" s="83"/>
      <c r="AB672" s="21"/>
      <c r="AC672" s="52" t="str">
        <f t="shared" si="133"/>
        <v/>
      </c>
      <c r="AD672" s="21"/>
      <c r="AE672" s="52">
        <f t="shared" si="134"/>
        <v>0</v>
      </c>
      <c r="AJ672" s="21"/>
      <c r="AK672" s="52" t="str">
        <f t="shared" si="125"/>
        <v/>
      </c>
      <c r="AL672" s="21"/>
      <c r="AM672" s="52" t="str">
        <f t="shared" si="126"/>
        <v/>
      </c>
      <c r="AN672" s="21"/>
      <c r="AO672" s="32" t="str">
        <f t="shared" si="131"/>
        <v/>
      </c>
      <c r="AP672" s="21"/>
      <c r="AQ672" s="52">
        <f t="shared" si="127"/>
        <v>0</v>
      </c>
      <c r="AR672" s="21"/>
      <c r="AS672" s="52" t="str">
        <f t="shared" si="128"/>
        <v/>
      </c>
      <c r="AT672" s="21"/>
      <c r="AU672" s="52" t="str">
        <f t="shared" si="132"/>
        <v/>
      </c>
      <c r="AV672" s="21"/>
      <c r="AW672" s="52">
        <f t="shared" si="129"/>
        <v>0</v>
      </c>
      <c r="AX672" s="21"/>
      <c r="AY672" s="52" t="str">
        <f t="shared" si="130"/>
        <v/>
      </c>
      <c r="AZ672" s="74"/>
      <c r="BD672" s="21"/>
    </row>
    <row r="673" spans="4:56">
      <c r="D673" s="82"/>
      <c r="E673" s="93"/>
      <c r="F673" s="93"/>
      <c r="G673" s="83"/>
      <c r="H673" s="83"/>
      <c r="I673" s="83"/>
      <c r="J673" s="83"/>
      <c r="K673" s="83"/>
      <c r="L673" s="83"/>
      <c r="N673" s="83"/>
      <c r="O673" s="83"/>
      <c r="P673" s="83"/>
      <c r="W673" s="83"/>
      <c r="X673" s="84"/>
      <c r="Y673" s="83"/>
      <c r="AB673" s="21"/>
      <c r="AC673" s="52" t="str">
        <f t="shared" si="133"/>
        <v/>
      </c>
      <c r="AD673" s="21"/>
      <c r="AE673" s="52">
        <f t="shared" si="134"/>
        <v>0</v>
      </c>
      <c r="AJ673" s="21"/>
      <c r="AK673" s="52" t="str">
        <f t="shared" si="125"/>
        <v/>
      </c>
      <c r="AL673" s="21"/>
      <c r="AM673" s="52" t="str">
        <f t="shared" si="126"/>
        <v/>
      </c>
      <c r="AN673" s="21"/>
      <c r="AO673" s="32" t="str">
        <f t="shared" si="131"/>
        <v/>
      </c>
      <c r="AP673" s="21"/>
      <c r="AQ673" s="52">
        <f t="shared" si="127"/>
        <v>0</v>
      </c>
      <c r="AR673" s="21"/>
      <c r="AS673" s="52" t="str">
        <f t="shared" si="128"/>
        <v/>
      </c>
      <c r="AT673" s="21"/>
      <c r="AU673" s="52" t="str">
        <f t="shared" si="132"/>
        <v/>
      </c>
      <c r="AV673" s="21"/>
      <c r="AW673" s="52">
        <f t="shared" si="129"/>
        <v>0</v>
      </c>
      <c r="AX673" s="21"/>
      <c r="AY673" s="52" t="str">
        <f t="shared" si="130"/>
        <v/>
      </c>
      <c r="AZ673" s="74"/>
      <c r="BD673" s="21"/>
    </row>
    <row r="674" spans="4:56">
      <c r="D674" s="82"/>
      <c r="E674" s="93"/>
      <c r="F674" s="93"/>
      <c r="G674" s="83"/>
      <c r="H674" s="83"/>
      <c r="I674" s="83"/>
      <c r="J674" s="83"/>
      <c r="K674" s="83"/>
      <c r="L674" s="83"/>
      <c r="N674" s="83"/>
      <c r="O674" s="83"/>
      <c r="P674" s="83"/>
      <c r="W674" s="83"/>
      <c r="X674" s="84"/>
      <c r="Y674" s="83"/>
      <c r="AB674" s="21"/>
      <c r="AC674" s="52" t="str">
        <f t="shared" si="133"/>
        <v/>
      </c>
      <c r="AD674" s="21"/>
      <c r="AE674" s="52">
        <f t="shared" si="134"/>
        <v>0</v>
      </c>
      <c r="AJ674" s="21"/>
      <c r="AK674" s="52" t="str">
        <f t="shared" si="125"/>
        <v/>
      </c>
      <c r="AL674" s="21"/>
      <c r="AM674" s="52" t="str">
        <f t="shared" si="126"/>
        <v/>
      </c>
      <c r="AN674" s="21"/>
      <c r="AO674" s="32" t="str">
        <f t="shared" si="131"/>
        <v/>
      </c>
      <c r="AP674" s="21"/>
      <c r="AQ674" s="52">
        <f t="shared" si="127"/>
        <v>0</v>
      </c>
      <c r="AR674" s="21"/>
      <c r="AS674" s="52" t="str">
        <f t="shared" si="128"/>
        <v/>
      </c>
      <c r="AT674" s="21"/>
      <c r="AU674" s="52" t="str">
        <f t="shared" si="132"/>
        <v/>
      </c>
      <c r="AV674" s="21"/>
      <c r="AW674" s="52">
        <f t="shared" si="129"/>
        <v>0</v>
      </c>
      <c r="AX674" s="21"/>
      <c r="AY674" s="52" t="str">
        <f t="shared" si="130"/>
        <v/>
      </c>
      <c r="AZ674" s="74"/>
      <c r="BD674" s="21"/>
    </row>
    <row r="675" spans="4:56">
      <c r="D675" s="82"/>
      <c r="E675" s="93"/>
      <c r="F675" s="93"/>
      <c r="G675" s="83"/>
      <c r="H675" s="83"/>
      <c r="I675" s="83"/>
      <c r="J675" s="83"/>
      <c r="K675" s="83"/>
      <c r="L675" s="83"/>
      <c r="N675" s="83"/>
      <c r="O675" s="83"/>
      <c r="P675" s="83"/>
      <c r="W675" s="83"/>
      <c r="X675" s="84"/>
      <c r="Y675" s="83"/>
      <c r="AB675" s="21"/>
      <c r="AC675" s="52" t="str">
        <f t="shared" si="133"/>
        <v/>
      </c>
      <c r="AD675" s="21"/>
      <c r="AE675" s="52">
        <f t="shared" si="134"/>
        <v>0</v>
      </c>
      <c r="AJ675" s="21"/>
      <c r="AK675" s="52" t="str">
        <f t="shared" si="125"/>
        <v/>
      </c>
      <c r="AL675" s="21"/>
      <c r="AM675" s="52" t="str">
        <f t="shared" si="126"/>
        <v/>
      </c>
      <c r="AN675" s="21"/>
      <c r="AO675" s="32" t="str">
        <f t="shared" si="131"/>
        <v/>
      </c>
      <c r="AP675" s="21"/>
      <c r="AQ675" s="52">
        <f t="shared" si="127"/>
        <v>0</v>
      </c>
      <c r="AR675" s="21"/>
      <c r="AS675" s="52" t="str">
        <f t="shared" si="128"/>
        <v/>
      </c>
      <c r="AT675" s="21"/>
      <c r="AU675" s="52" t="str">
        <f t="shared" si="132"/>
        <v/>
      </c>
      <c r="AV675" s="21"/>
      <c r="AW675" s="52">
        <f t="shared" si="129"/>
        <v>0</v>
      </c>
      <c r="AX675" s="21"/>
      <c r="AY675" s="52" t="str">
        <f t="shared" si="130"/>
        <v/>
      </c>
      <c r="AZ675" s="74"/>
      <c r="BD675" s="21"/>
    </row>
    <row r="676" spans="4:56">
      <c r="D676" s="82"/>
      <c r="E676" s="93"/>
      <c r="F676" s="93"/>
      <c r="G676" s="83"/>
      <c r="H676" s="83"/>
      <c r="I676" s="83"/>
      <c r="J676" s="83"/>
      <c r="K676" s="83"/>
      <c r="L676" s="83"/>
      <c r="N676" s="83"/>
      <c r="O676" s="83"/>
      <c r="P676" s="83"/>
      <c r="W676" s="83"/>
      <c r="X676" s="84"/>
      <c r="Y676" s="83"/>
      <c r="AB676" s="21"/>
      <c r="AC676" s="52" t="str">
        <f t="shared" si="133"/>
        <v/>
      </c>
      <c r="AD676" s="21"/>
      <c r="AE676" s="52">
        <f t="shared" si="134"/>
        <v>0</v>
      </c>
      <c r="AJ676" s="21"/>
      <c r="AK676" s="52" t="str">
        <f t="shared" si="125"/>
        <v/>
      </c>
      <c r="AL676" s="21"/>
      <c r="AM676" s="52" t="str">
        <f t="shared" si="126"/>
        <v/>
      </c>
      <c r="AN676" s="21"/>
      <c r="AO676" s="32" t="str">
        <f t="shared" si="131"/>
        <v/>
      </c>
      <c r="AP676" s="21"/>
      <c r="AQ676" s="52">
        <f t="shared" si="127"/>
        <v>0</v>
      </c>
      <c r="AR676" s="21"/>
      <c r="AS676" s="52" t="str">
        <f t="shared" si="128"/>
        <v/>
      </c>
      <c r="AT676" s="21"/>
      <c r="AU676" s="52" t="str">
        <f t="shared" si="132"/>
        <v/>
      </c>
      <c r="AV676" s="21"/>
      <c r="AW676" s="52">
        <f t="shared" si="129"/>
        <v>0</v>
      </c>
      <c r="AX676" s="21"/>
      <c r="AY676" s="52" t="str">
        <f t="shared" si="130"/>
        <v/>
      </c>
      <c r="AZ676" s="74"/>
      <c r="BD676" s="21"/>
    </row>
    <row r="677" spans="4:56">
      <c r="D677" s="82"/>
      <c r="E677" s="93"/>
      <c r="F677" s="93"/>
      <c r="G677" s="83"/>
      <c r="H677" s="83"/>
      <c r="I677" s="83"/>
      <c r="J677" s="83"/>
      <c r="K677" s="83"/>
      <c r="L677" s="83"/>
      <c r="N677" s="83"/>
      <c r="O677" s="83"/>
      <c r="P677" s="83"/>
      <c r="W677" s="83"/>
      <c r="X677" s="84"/>
      <c r="Y677" s="83"/>
      <c r="AB677" s="21"/>
      <c r="AC677" s="52" t="str">
        <f t="shared" si="133"/>
        <v/>
      </c>
      <c r="AD677" s="21"/>
      <c r="AE677" s="52">
        <f t="shared" si="134"/>
        <v>0</v>
      </c>
      <c r="AJ677" s="21"/>
      <c r="AK677" s="52" t="str">
        <f t="shared" si="125"/>
        <v/>
      </c>
      <c r="AL677" s="21"/>
      <c r="AM677" s="52" t="str">
        <f t="shared" si="126"/>
        <v/>
      </c>
      <c r="AN677" s="21"/>
      <c r="AO677" s="32" t="str">
        <f t="shared" si="131"/>
        <v/>
      </c>
      <c r="AP677" s="21"/>
      <c r="AQ677" s="52">
        <f t="shared" si="127"/>
        <v>0</v>
      </c>
      <c r="AR677" s="21"/>
      <c r="AS677" s="52" t="str">
        <f t="shared" si="128"/>
        <v/>
      </c>
      <c r="AT677" s="21"/>
      <c r="AU677" s="52" t="str">
        <f t="shared" si="132"/>
        <v/>
      </c>
      <c r="AV677" s="21"/>
      <c r="AW677" s="52">
        <f t="shared" si="129"/>
        <v>0</v>
      </c>
      <c r="AX677" s="21"/>
      <c r="AY677" s="52" t="str">
        <f t="shared" si="130"/>
        <v/>
      </c>
      <c r="AZ677" s="74"/>
      <c r="BD677" s="21"/>
    </row>
    <row r="678" spans="4:56">
      <c r="D678" s="82"/>
      <c r="E678" s="93"/>
      <c r="F678" s="93"/>
      <c r="G678" s="83"/>
      <c r="H678" s="83"/>
      <c r="I678" s="83"/>
      <c r="J678" s="83"/>
      <c r="K678" s="83"/>
      <c r="L678" s="83"/>
      <c r="N678" s="83"/>
      <c r="O678" s="83"/>
      <c r="P678" s="83"/>
      <c r="W678" s="83"/>
      <c r="X678" s="84"/>
      <c r="Y678" s="83"/>
      <c r="AB678" s="21"/>
      <c r="AC678" s="52" t="str">
        <f t="shared" si="133"/>
        <v/>
      </c>
      <c r="AD678" s="21"/>
      <c r="AE678" s="52">
        <f t="shared" si="134"/>
        <v>0</v>
      </c>
      <c r="AJ678" s="21"/>
      <c r="AK678" s="52" t="str">
        <f t="shared" si="125"/>
        <v/>
      </c>
      <c r="AL678" s="21"/>
      <c r="AM678" s="52" t="str">
        <f t="shared" si="126"/>
        <v/>
      </c>
      <c r="AN678" s="21"/>
      <c r="AO678" s="32" t="str">
        <f t="shared" si="131"/>
        <v/>
      </c>
      <c r="AP678" s="21"/>
      <c r="AQ678" s="52">
        <f t="shared" si="127"/>
        <v>0</v>
      </c>
      <c r="AR678" s="21"/>
      <c r="AS678" s="52" t="str">
        <f t="shared" si="128"/>
        <v/>
      </c>
      <c r="AT678" s="21"/>
      <c r="AU678" s="52" t="str">
        <f t="shared" si="132"/>
        <v/>
      </c>
      <c r="AV678" s="21"/>
      <c r="AW678" s="52">
        <f t="shared" si="129"/>
        <v>0</v>
      </c>
      <c r="AX678" s="21"/>
      <c r="AY678" s="52" t="str">
        <f t="shared" si="130"/>
        <v/>
      </c>
      <c r="AZ678" s="74"/>
      <c r="BD678" s="21"/>
    </row>
    <row r="679" spans="4:56">
      <c r="D679" s="82"/>
      <c r="E679" s="93"/>
      <c r="F679" s="93"/>
      <c r="G679" s="83"/>
      <c r="H679" s="83"/>
      <c r="I679" s="83"/>
      <c r="J679" s="83"/>
      <c r="K679" s="83"/>
      <c r="L679" s="83"/>
      <c r="N679" s="83"/>
      <c r="O679" s="83"/>
      <c r="P679" s="83"/>
      <c r="W679" s="83"/>
      <c r="X679" s="84"/>
      <c r="Y679" s="83"/>
      <c r="AB679" s="21"/>
      <c r="AC679" s="52" t="str">
        <f t="shared" si="133"/>
        <v/>
      </c>
      <c r="AD679" s="21"/>
      <c r="AE679" s="52">
        <f t="shared" si="134"/>
        <v>0</v>
      </c>
      <c r="AJ679" s="21"/>
      <c r="AK679" s="52" t="str">
        <f t="shared" si="125"/>
        <v/>
      </c>
      <c r="AL679" s="21"/>
      <c r="AM679" s="52" t="str">
        <f t="shared" si="126"/>
        <v/>
      </c>
      <c r="AN679" s="21"/>
      <c r="AO679" s="32" t="str">
        <f t="shared" si="131"/>
        <v/>
      </c>
      <c r="AP679" s="21"/>
      <c r="AQ679" s="52">
        <f t="shared" si="127"/>
        <v>0</v>
      </c>
      <c r="AR679" s="21"/>
      <c r="AS679" s="52" t="str">
        <f t="shared" si="128"/>
        <v/>
      </c>
      <c r="AT679" s="21"/>
      <c r="AU679" s="52" t="str">
        <f t="shared" si="132"/>
        <v/>
      </c>
      <c r="AV679" s="21"/>
      <c r="AW679" s="52">
        <f t="shared" si="129"/>
        <v>0</v>
      </c>
      <c r="AX679" s="21"/>
      <c r="AY679" s="52" t="str">
        <f t="shared" si="130"/>
        <v/>
      </c>
      <c r="AZ679" s="74"/>
      <c r="BD679" s="21"/>
    </row>
    <row r="680" spans="4:56">
      <c r="D680" s="82"/>
      <c r="E680" s="93"/>
      <c r="F680" s="93"/>
      <c r="G680" s="83"/>
      <c r="H680" s="83"/>
      <c r="I680" s="83"/>
      <c r="J680" s="83"/>
      <c r="K680" s="83"/>
      <c r="L680" s="83"/>
      <c r="N680" s="83"/>
      <c r="O680" s="83"/>
      <c r="P680" s="83"/>
      <c r="W680" s="83"/>
      <c r="X680" s="84"/>
      <c r="Y680" s="83"/>
      <c r="AB680" s="21"/>
      <c r="AC680" s="52" t="str">
        <f t="shared" si="133"/>
        <v/>
      </c>
      <c r="AD680" s="21"/>
      <c r="AE680" s="52">
        <f t="shared" si="134"/>
        <v>0</v>
      </c>
      <c r="AJ680" s="21"/>
      <c r="AK680" s="52" t="str">
        <f t="shared" si="125"/>
        <v/>
      </c>
      <c r="AL680" s="21"/>
      <c r="AM680" s="52" t="str">
        <f t="shared" si="126"/>
        <v/>
      </c>
      <c r="AN680" s="21"/>
      <c r="AO680" s="32" t="str">
        <f t="shared" si="131"/>
        <v/>
      </c>
      <c r="AP680" s="21"/>
      <c r="AQ680" s="52">
        <f t="shared" si="127"/>
        <v>0</v>
      </c>
      <c r="AR680" s="21"/>
      <c r="AS680" s="52" t="str">
        <f t="shared" si="128"/>
        <v/>
      </c>
      <c r="AT680" s="21"/>
      <c r="AU680" s="52" t="str">
        <f t="shared" si="132"/>
        <v/>
      </c>
      <c r="AV680" s="21"/>
      <c r="AW680" s="52">
        <f t="shared" si="129"/>
        <v>0</v>
      </c>
      <c r="AX680" s="21"/>
      <c r="AY680" s="52" t="str">
        <f t="shared" si="130"/>
        <v/>
      </c>
      <c r="AZ680" s="74"/>
      <c r="BD680" s="21"/>
    </row>
    <row r="681" spans="4:56">
      <c r="D681" s="82"/>
      <c r="E681" s="93"/>
      <c r="F681" s="93"/>
      <c r="G681" s="83"/>
      <c r="H681" s="83"/>
      <c r="I681" s="83"/>
      <c r="J681" s="83"/>
      <c r="K681" s="83"/>
      <c r="L681" s="83"/>
      <c r="N681" s="83"/>
      <c r="O681" s="83"/>
      <c r="P681" s="83"/>
      <c r="W681" s="83"/>
      <c r="X681" s="84"/>
      <c r="Y681" s="83"/>
      <c r="AB681" s="21"/>
      <c r="AC681" s="52" t="str">
        <f t="shared" si="133"/>
        <v/>
      </c>
      <c r="AD681" s="21"/>
      <c r="AE681" s="52">
        <f t="shared" si="134"/>
        <v>0</v>
      </c>
      <c r="AJ681" s="21"/>
      <c r="AK681" s="52" t="str">
        <f t="shared" si="125"/>
        <v/>
      </c>
      <c r="AL681" s="21"/>
      <c r="AM681" s="52" t="str">
        <f t="shared" si="126"/>
        <v/>
      </c>
      <c r="AN681" s="21"/>
      <c r="AO681" s="32" t="str">
        <f t="shared" si="131"/>
        <v/>
      </c>
      <c r="AP681" s="21"/>
      <c r="AQ681" s="52">
        <f t="shared" si="127"/>
        <v>0</v>
      </c>
      <c r="AR681" s="21"/>
      <c r="AS681" s="52" t="str">
        <f t="shared" si="128"/>
        <v/>
      </c>
      <c r="AT681" s="21"/>
      <c r="AU681" s="52" t="str">
        <f t="shared" si="132"/>
        <v/>
      </c>
      <c r="AV681" s="21"/>
      <c r="AW681" s="52">
        <f t="shared" si="129"/>
        <v>0</v>
      </c>
      <c r="AX681" s="21"/>
      <c r="AY681" s="52" t="str">
        <f t="shared" si="130"/>
        <v/>
      </c>
      <c r="AZ681" s="74"/>
      <c r="BD681" s="21"/>
    </row>
    <row r="682" spans="4:56">
      <c r="D682" s="82"/>
      <c r="E682" s="93"/>
      <c r="F682" s="93"/>
      <c r="G682" s="83"/>
      <c r="H682" s="83"/>
      <c r="I682" s="83"/>
      <c r="J682" s="83"/>
      <c r="K682" s="83"/>
      <c r="L682" s="83"/>
      <c r="N682" s="83"/>
      <c r="O682" s="83"/>
      <c r="P682" s="83"/>
      <c r="W682" s="83"/>
      <c r="X682" s="84"/>
      <c r="Y682" s="83"/>
      <c r="AB682" s="21"/>
      <c r="AC682" s="52" t="str">
        <f t="shared" si="133"/>
        <v/>
      </c>
      <c r="AD682" s="21"/>
      <c r="AE682" s="52">
        <f t="shared" si="134"/>
        <v>0</v>
      </c>
      <c r="AJ682" s="21"/>
      <c r="AK682" s="52" t="str">
        <f t="shared" si="125"/>
        <v/>
      </c>
      <c r="AL682" s="21"/>
      <c r="AM682" s="52" t="str">
        <f t="shared" si="126"/>
        <v/>
      </c>
      <c r="AN682" s="21"/>
      <c r="AO682" s="32" t="str">
        <f t="shared" si="131"/>
        <v/>
      </c>
      <c r="AP682" s="21"/>
      <c r="AQ682" s="52">
        <f t="shared" si="127"/>
        <v>0</v>
      </c>
      <c r="AR682" s="21"/>
      <c r="AS682" s="52" t="str">
        <f t="shared" si="128"/>
        <v/>
      </c>
      <c r="AT682" s="21"/>
      <c r="AU682" s="52" t="str">
        <f t="shared" si="132"/>
        <v/>
      </c>
      <c r="AV682" s="21"/>
      <c r="AW682" s="52">
        <f t="shared" si="129"/>
        <v>0</v>
      </c>
      <c r="AX682" s="21"/>
      <c r="AY682" s="52" t="str">
        <f t="shared" si="130"/>
        <v/>
      </c>
      <c r="AZ682" s="74"/>
      <c r="BD682" s="21"/>
    </row>
    <row r="683" spans="4:56">
      <c r="D683" s="82"/>
      <c r="E683" s="93"/>
      <c r="F683" s="93"/>
      <c r="G683" s="83"/>
      <c r="H683" s="83"/>
      <c r="I683" s="83"/>
      <c r="J683" s="83"/>
      <c r="K683" s="83"/>
      <c r="L683" s="83"/>
      <c r="N683" s="83"/>
      <c r="O683" s="83"/>
      <c r="P683" s="83"/>
      <c r="W683" s="83"/>
      <c r="X683" s="84"/>
      <c r="Y683" s="83"/>
      <c r="AB683" s="21"/>
      <c r="AC683" s="52" t="str">
        <f t="shared" si="133"/>
        <v/>
      </c>
      <c r="AD683" s="21"/>
      <c r="AE683" s="52">
        <f t="shared" si="134"/>
        <v>0</v>
      </c>
      <c r="AJ683" s="21"/>
      <c r="AK683" s="52" t="str">
        <f t="shared" si="125"/>
        <v/>
      </c>
      <c r="AL683" s="21"/>
      <c r="AM683" s="52" t="str">
        <f t="shared" si="126"/>
        <v/>
      </c>
      <c r="AN683" s="21"/>
      <c r="AO683" s="32" t="str">
        <f t="shared" si="131"/>
        <v/>
      </c>
      <c r="AP683" s="21"/>
      <c r="AQ683" s="52">
        <f t="shared" si="127"/>
        <v>0</v>
      </c>
      <c r="AR683" s="21"/>
      <c r="AS683" s="52" t="str">
        <f t="shared" si="128"/>
        <v/>
      </c>
      <c r="AT683" s="21"/>
      <c r="AU683" s="52" t="str">
        <f t="shared" si="132"/>
        <v/>
      </c>
      <c r="AV683" s="21"/>
      <c r="AW683" s="52">
        <f t="shared" si="129"/>
        <v>0</v>
      </c>
      <c r="AX683" s="21"/>
      <c r="AY683" s="52" t="str">
        <f t="shared" si="130"/>
        <v/>
      </c>
      <c r="AZ683" s="74"/>
      <c r="BD683" s="21"/>
    </row>
    <row r="684" spans="4:56">
      <c r="D684" s="82"/>
      <c r="E684" s="93"/>
      <c r="F684" s="93"/>
      <c r="G684" s="83"/>
      <c r="H684" s="83"/>
      <c r="I684" s="83"/>
      <c r="J684" s="83"/>
      <c r="K684" s="83"/>
      <c r="L684" s="83"/>
      <c r="N684" s="83"/>
      <c r="O684" s="83"/>
      <c r="P684" s="83"/>
      <c r="W684" s="83"/>
      <c r="X684" s="84"/>
      <c r="Y684" s="83"/>
      <c r="AB684" s="21"/>
      <c r="AC684" s="52" t="str">
        <f t="shared" si="133"/>
        <v/>
      </c>
      <c r="AD684" s="21"/>
      <c r="AE684" s="52">
        <f t="shared" si="134"/>
        <v>0</v>
      </c>
      <c r="AJ684" s="21"/>
      <c r="AK684" s="52" t="str">
        <f t="shared" si="125"/>
        <v/>
      </c>
      <c r="AL684" s="21"/>
      <c r="AM684" s="52" t="str">
        <f t="shared" si="126"/>
        <v/>
      </c>
      <c r="AN684" s="21"/>
      <c r="AO684" s="32" t="str">
        <f t="shared" si="131"/>
        <v/>
      </c>
      <c r="AP684" s="21"/>
      <c r="AQ684" s="52">
        <f t="shared" si="127"/>
        <v>0</v>
      </c>
      <c r="AR684" s="21"/>
      <c r="AS684" s="52" t="str">
        <f t="shared" si="128"/>
        <v/>
      </c>
      <c r="AT684" s="21"/>
      <c r="AU684" s="52" t="str">
        <f t="shared" si="132"/>
        <v/>
      </c>
      <c r="AV684" s="21"/>
      <c r="AW684" s="52">
        <f t="shared" si="129"/>
        <v>0</v>
      </c>
      <c r="AX684" s="21"/>
      <c r="AY684" s="52" t="str">
        <f t="shared" si="130"/>
        <v/>
      </c>
      <c r="AZ684" s="74"/>
      <c r="BD684" s="21"/>
    </row>
    <row r="685" spans="4:56">
      <c r="D685" s="82"/>
      <c r="E685" s="93"/>
      <c r="F685" s="93"/>
      <c r="G685" s="83"/>
      <c r="H685" s="83"/>
      <c r="I685" s="83"/>
      <c r="J685" s="83"/>
      <c r="K685" s="83"/>
      <c r="L685" s="83"/>
      <c r="N685" s="83"/>
      <c r="O685" s="83"/>
      <c r="P685" s="83"/>
      <c r="W685" s="83"/>
      <c r="X685" s="84"/>
      <c r="Y685" s="83"/>
      <c r="AB685" s="21"/>
      <c r="AC685" s="52" t="str">
        <f t="shared" si="133"/>
        <v/>
      </c>
      <c r="AD685" s="21"/>
      <c r="AE685" s="52">
        <f t="shared" si="134"/>
        <v>0</v>
      </c>
      <c r="AJ685" s="21"/>
      <c r="AK685" s="52" t="str">
        <f t="shared" si="125"/>
        <v/>
      </c>
      <c r="AL685" s="21"/>
      <c r="AM685" s="52" t="str">
        <f t="shared" si="126"/>
        <v/>
      </c>
      <c r="AN685" s="21"/>
      <c r="AO685" s="32" t="str">
        <f t="shared" si="131"/>
        <v/>
      </c>
      <c r="AP685" s="21"/>
      <c r="AQ685" s="52">
        <f t="shared" si="127"/>
        <v>0</v>
      </c>
      <c r="AR685" s="21"/>
      <c r="AS685" s="52" t="str">
        <f t="shared" si="128"/>
        <v/>
      </c>
      <c r="AT685" s="21"/>
      <c r="AU685" s="52" t="str">
        <f t="shared" si="132"/>
        <v/>
      </c>
      <c r="AV685" s="21"/>
      <c r="AW685" s="52">
        <f t="shared" si="129"/>
        <v>0</v>
      </c>
      <c r="AX685" s="21"/>
      <c r="AY685" s="52" t="str">
        <f t="shared" si="130"/>
        <v/>
      </c>
      <c r="AZ685" s="74"/>
      <c r="BD685" s="21"/>
    </row>
    <row r="686" spans="4:56">
      <c r="D686" s="82"/>
      <c r="E686" s="93"/>
      <c r="F686" s="93"/>
      <c r="G686" s="83"/>
      <c r="H686" s="83"/>
      <c r="I686" s="83"/>
      <c r="J686" s="83"/>
      <c r="K686" s="83"/>
      <c r="L686" s="83"/>
      <c r="N686" s="83"/>
      <c r="O686" s="83"/>
      <c r="P686" s="83"/>
      <c r="W686" s="83"/>
      <c r="X686" s="84"/>
      <c r="Y686" s="83"/>
      <c r="AB686" s="21"/>
      <c r="AC686" s="52" t="str">
        <f t="shared" si="133"/>
        <v/>
      </c>
      <c r="AD686" s="21"/>
      <c r="AE686" s="52">
        <f t="shared" si="134"/>
        <v>0</v>
      </c>
      <c r="AJ686" s="21"/>
      <c r="AK686" s="52" t="str">
        <f t="shared" ref="AK686:AK749" si="135">IF(ISNA(VLOOKUP(AJ686,quocTich,2,FALSE)),"",VLOOKUP(AJ686,quocTich,2,FALSE))</f>
        <v/>
      </c>
      <c r="AL686" s="21"/>
      <c r="AM686" s="52" t="str">
        <f t="shared" ref="AM686:AM749" si="136">IF(ISNA(VLOOKUP(AL686,danToc,2,FALSE)),"",VLOOKUP(AL686,danToc,2,FALSE))</f>
        <v/>
      </c>
      <c r="AN686" s="21"/>
      <c r="AO686" s="32" t="str">
        <f t="shared" si="131"/>
        <v/>
      </c>
      <c r="AP686" s="21"/>
      <c r="AQ686" s="52">
        <f t="shared" ref="AQ686:AQ749" si="137">IF(ISNA(VLOOKUP(AP686&amp;AO686,huyen,3,FALSE)),"",VLOOKUP(AP686&amp;AO686,huyen,3,FALSE))</f>
        <v>0</v>
      </c>
      <c r="AR686" s="21"/>
      <c r="AS686" s="52" t="str">
        <f t="shared" ref="AS686:AS749" si="138">IF(ISNA(VLOOKUP(AR686&amp;AQ686,xa,3,FALSE)),"",VLOOKUP(AR686&amp;AQ686,xa,3,FALSE))</f>
        <v/>
      </c>
      <c r="AT686" s="21"/>
      <c r="AU686" s="52" t="str">
        <f t="shared" si="132"/>
        <v/>
      </c>
      <c r="AV686" s="21"/>
      <c r="AW686" s="52">
        <f t="shared" ref="AW686:AW749" si="139">IF(ISNA(VLOOKUP(AV686&amp;AU686,huyen,3,FALSE)),"",VLOOKUP(AV686&amp;AU686,huyen,3,FALSE))</f>
        <v>0</v>
      </c>
      <c r="AX686" s="21"/>
      <c r="AY686" s="52" t="str">
        <f t="shared" ref="AY686:AY749" si="140">IF(ISNA(VLOOKUP(AX686&amp;AW686,xa,3,FALSE)),"",VLOOKUP(AX686&amp;AW686,xa,3,FALSE))</f>
        <v/>
      </c>
      <c r="AZ686" s="74"/>
      <c r="BD686" s="21"/>
    </row>
    <row r="687" spans="4:56">
      <c r="D687" s="82"/>
      <c r="E687" s="93"/>
      <c r="F687" s="93"/>
      <c r="G687" s="83"/>
      <c r="H687" s="83"/>
      <c r="I687" s="83"/>
      <c r="J687" s="83"/>
      <c r="K687" s="83"/>
      <c r="L687" s="83"/>
      <c r="N687" s="83"/>
      <c r="O687" s="83"/>
      <c r="P687" s="83"/>
      <c r="W687" s="83"/>
      <c r="X687" s="84"/>
      <c r="Y687" s="83"/>
      <c r="AB687" s="21"/>
      <c r="AC687" s="52" t="str">
        <f t="shared" si="133"/>
        <v/>
      </c>
      <c r="AD687" s="21"/>
      <c r="AE687" s="52">
        <f t="shared" si="134"/>
        <v>0</v>
      </c>
      <c r="AJ687" s="21"/>
      <c r="AK687" s="52" t="str">
        <f t="shared" si="135"/>
        <v/>
      </c>
      <c r="AL687" s="21"/>
      <c r="AM687" s="52" t="str">
        <f t="shared" si="136"/>
        <v/>
      </c>
      <c r="AN687" s="21"/>
      <c r="AO687" s="32" t="str">
        <f t="shared" ref="AO687:AO750" si="141">IF(ISNA(VLOOKUP(AN687,tinh,2,FALSE)),"",VLOOKUP(AN687,tinh,2,FALSE))</f>
        <v/>
      </c>
      <c r="AP687" s="21"/>
      <c r="AQ687" s="52">
        <f t="shared" si="137"/>
        <v>0</v>
      </c>
      <c r="AR687" s="21"/>
      <c r="AS687" s="52" t="str">
        <f t="shared" si="138"/>
        <v/>
      </c>
      <c r="AT687" s="21"/>
      <c r="AU687" s="52" t="str">
        <f t="shared" ref="AU687:AU750" si="142">IF(ISNA(VLOOKUP(AT687,tinh,2,FALSE)),"",VLOOKUP(AT687,tinh,2,FALSE))</f>
        <v/>
      </c>
      <c r="AV687" s="21"/>
      <c r="AW687" s="52">
        <f t="shared" si="139"/>
        <v>0</v>
      </c>
      <c r="AX687" s="21"/>
      <c r="AY687" s="52" t="str">
        <f t="shared" si="140"/>
        <v/>
      </c>
      <c r="AZ687" s="74"/>
      <c r="BD687" s="21"/>
    </row>
    <row r="688" spans="4:56">
      <c r="D688" s="82"/>
      <c r="E688" s="93"/>
      <c r="F688" s="93"/>
      <c r="G688" s="83"/>
      <c r="H688" s="83"/>
      <c r="I688" s="83"/>
      <c r="J688" s="83"/>
      <c r="K688" s="83"/>
      <c r="L688" s="83"/>
      <c r="N688" s="83"/>
      <c r="O688" s="83"/>
      <c r="P688" s="83"/>
      <c r="W688" s="83"/>
      <c r="X688" s="84"/>
      <c r="Y688" s="83"/>
      <c r="AB688" s="21"/>
      <c r="AC688" s="52" t="str">
        <f t="shared" si="133"/>
        <v/>
      </c>
      <c r="AD688" s="21"/>
      <c r="AE688" s="52">
        <f t="shared" si="134"/>
        <v>0</v>
      </c>
      <c r="AJ688" s="21"/>
      <c r="AK688" s="52" t="str">
        <f t="shared" si="135"/>
        <v/>
      </c>
      <c r="AL688" s="21"/>
      <c r="AM688" s="52" t="str">
        <f t="shared" si="136"/>
        <v/>
      </c>
      <c r="AN688" s="21"/>
      <c r="AO688" s="32" t="str">
        <f t="shared" si="141"/>
        <v/>
      </c>
      <c r="AP688" s="21"/>
      <c r="AQ688" s="52">
        <f t="shared" si="137"/>
        <v>0</v>
      </c>
      <c r="AR688" s="21"/>
      <c r="AS688" s="52" t="str">
        <f t="shared" si="138"/>
        <v/>
      </c>
      <c r="AT688" s="21"/>
      <c r="AU688" s="52" t="str">
        <f t="shared" si="142"/>
        <v/>
      </c>
      <c r="AV688" s="21"/>
      <c r="AW688" s="52">
        <f t="shared" si="139"/>
        <v>0</v>
      </c>
      <c r="AX688" s="21"/>
      <c r="AY688" s="52" t="str">
        <f t="shared" si="140"/>
        <v/>
      </c>
      <c r="AZ688" s="74"/>
      <c r="BD688" s="21"/>
    </row>
    <row r="689" spans="4:56">
      <c r="D689" s="82"/>
      <c r="E689" s="93"/>
      <c r="F689" s="93"/>
      <c r="G689" s="83"/>
      <c r="H689" s="83"/>
      <c r="I689" s="83"/>
      <c r="J689" s="83"/>
      <c r="K689" s="83"/>
      <c r="L689" s="83"/>
      <c r="N689" s="83"/>
      <c r="O689" s="83"/>
      <c r="P689" s="83"/>
      <c r="W689" s="83"/>
      <c r="X689" s="84"/>
      <c r="Y689" s="83"/>
      <c r="AB689" s="21"/>
      <c r="AC689" s="52" t="str">
        <f t="shared" si="133"/>
        <v/>
      </c>
      <c r="AD689" s="21"/>
      <c r="AE689" s="52">
        <f t="shared" si="134"/>
        <v>0</v>
      </c>
      <c r="AJ689" s="21"/>
      <c r="AK689" s="52" t="str">
        <f t="shared" si="135"/>
        <v/>
      </c>
      <c r="AL689" s="21"/>
      <c r="AM689" s="52" t="str">
        <f t="shared" si="136"/>
        <v/>
      </c>
      <c r="AN689" s="21"/>
      <c r="AO689" s="32" t="str">
        <f t="shared" si="141"/>
        <v/>
      </c>
      <c r="AP689" s="21"/>
      <c r="AQ689" s="52">
        <f t="shared" si="137"/>
        <v>0</v>
      </c>
      <c r="AR689" s="21"/>
      <c r="AS689" s="52" t="str">
        <f t="shared" si="138"/>
        <v/>
      </c>
      <c r="AT689" s="21"/>
      <c r="AU689" s="52" t="str">
        <f t="shared" si="142"/>
        <v/>
      </c>
      <c r="AV689" s="21"/>
      <c r="AW689" s="52">
        <f t="shared" si="139"/>
        <v>0</v>
      </c>
      <c r="AX689" s="21"/>
      <c r="AY689" s="52" t="str">
        <f t="shared" si="140"/>
        <v/>
      </c>
      <c r="AZ689" s="74"/>
      <c r="BD689" s="21"/>
    </row>
    <row r="690" spans="4:56">
      <c r="D690" s="82"/>
      <c r="E690" s="93"/>
      <c r="F690" s="93"/>
      <c r="G690" s="83"/>
      <c r="H690" s="83"/>
      <c r="I690" s="83"/>
      <c r="J690" s="83"/>
      <c r="K690" s="83"/>
      <c r="L690" s="83"/>
      <c r="N690" s="83"/>
      <c r="O690" s="83"/>
      <c r="P690" s="83"/>
      <c r="W690" s="83"/>
      <c r="X690" s="84"/>
      <c r="Y690" s="83"/>
      <c r="AB690" s="21"/>
      <c r="AC690" s="52" t="str">
        <f t="shared" si="133"/>
        <v/>
      </c>
      <c r="AD690" s="21"/>
      <c r="AE690" s="52">
        <f t="shared" si="134"/>
        <v>0</v>
      </c>
      <c r="AJ690" s="21"/>
      <c r="AK690" s="52" t="str">
        <f t="shared" si="135"/>
        <v/>
      </c>
      <c r="AL690" s="21"/>
      <c r="AM690" s="52" t="str">
        <f t="shared" si="136"/>
        <v/>
      </c>
      <c r="AN690" s="21"/>
      <c r="AO690" s="32" t="str">
        <f t="shared" si="141"/>
        <v/>
      </c>
      <c r="AP690" s="21"/>
      <c r="AQ690" s="52">
        <f t="shared" si="137"/>
        <v>0</v>
      </c>
      <c r="AR690" s="21"/>
      <c r="AS690" s="52" t="str">
        <f t="shared" si="138"/>
        <v/>
      </c>
      <c r="AT690" s="21"/>
      <c r="AU690" s="52" t="str">
        <f t="shared" si="142"/>
        <v/>
      </c>
      <c r="AV690" s="21"/>
      <c r="AW690" s="52">
        <f t="shared" si="139"/>
        <v>0</v>
      </c>
      <c r="AX690" s="21"/>
      <c r="AY690" s="52" t="str">
        <f t="shared" si="140"/>
        <v/>
      </c>
      <c r="AZ690" s="74"/>
      <c r="BD690" s="21"/>
    </row>
    <row r="691" spans="4:56">
      <c r="D691" s="82"/>
      <c r="E691" s="93"/>
      <c r="F691" s="93"/>
      <c r="G691" s="83"/>
      <c r="H691" s="83"/>
      <c r="I691" s="83"/>
      <c r="J691" s="83"/>
      <c r="K691" s="83"/>
      <c r="L691" s="83"/>
      <c r="N691" s="83"/>
      <c r="O691" s="83"/>
      <c r="P691" s="83"/>
      <c r="W691" s="83"/>
      <c r="X691" s="84"/>
      <c r="Y691" s="83"/>
      <c r="AB691" s="21"/>
      <c r="AC691" s="52" t="str">
        <f t="shared" si="133"/>
        <v/>
      </c>
      <c r="AD691" s="21"/>
      <c r="AE691" s="52">
        <f t="shared" si="134"/>
        <v>0</v>
      </c>
      <c r="AJ691" s="21"/>
      <c r="AK691" s="52" t="str">
        <f t="shared" si="135"/>
        <v/>
      </c>
      <c r="AL691" s="21"/>
      <c r="AM691" s="52" t="str">
        <f t="shared" si="136"/>
        <v/>
      </c>
      <c r="AN691" s="21"/>
      <c r="AO691" s="32" t="str">
        <f t="shared" si="141"/>
        <v/>
      </c>
      <c r="AP691" s="21"/>
      <c r="AQ691" s="52">
        <f t="shared" si="137"/>
        <v>0</v>
      </c>
      <c r="AR691" s="21"/>
      <c r="AS691" s="52" t="str">
        <f t="shared" si="138"/>
        <v/>
      </c>
      <c r="AT691" s="21"/>
      <c r="AU691" s="52" t="str">
        <f t="shared" si="142"/>
        <v/>
      </c>
      <c r="AV691" s="21"/>
      <c r="AW691" s="52">
        <f t="shared" si="139"/>
        <v>0</v>
      </c>
      <c r="AX691" s="21"/>
      <c r="AY691" s="52" t="str">
        <f t="shared" si="140"/>
        <v/>
      </c>
      <c r="AZ691" s="74"/>
      <c r="BD691" s="21"/>
    </row>
    <row r="692" spans="4:56">
      <c r="D692" s="82"/>
      <c r="E692" s="93"/>
      <c r="F692" s="93"/>
      <c r="G692" s="83"/>
      <c r="H692" s="83"/>
      <c r="I692" s="83"/>
      <c r="J692" s="83"/>
      <c r="K692" s="83"/>
      <c r="L692" s="83"/>
      <c r="N692" s="83"/>
      <c r="O692" s="83"/>
      <c r="P692" s="83"/>
      <c r="W692" s="83"/>
      <c r="X692" s="84"/>
      <c r="Y692" s="83"/>
      <c r="AB692" s="21"/>
      <c r="AC692" s="52" t="str">
        <f t="shared" si="133"/>
        <v/>
      </c>
      <c r="AD692" s="21"/>
      <c r="AE692" s="52">
        <f t="shared" si="134"/>
        <v>0</v>
      </c>
      <c r="AJ692" s="21"/>
      <c r="AK692" s="52" t="str">
        <f t="shared" si="135"/>
        <v/>
      </c>
      <c r="AL692" s="21"/>
      <c r="AM692" s="52" t="str">
        <f t="shared" si="136"/>
        <v/>
      </c>
      <c r="AN692" s="21"/>
      <c r="AO692" s="32" t="str">
        <f t="shared" si="141"/>
        <v/>
      </c>
      <c r="AP692" s="21"/>
      <c r="AQ692" s="52">
        <f t="shared" si="137"/>
        <v>0</v>
      </c>
      <c r="AR692" s="21"/>
      <c r="AS692" s="52" t="str">
        <f t="shared" si="138"/>
        <v/>
      </c>
      <c r="AT692" s="21"/>
      <c r="AU692" s="52" t="str">
        <f t="shared" si="142"/>
        <v/>
      </c>
      <c r="AV692" s="21"/>
      <c r="AW692" s="52">
        <f t="shared" si="139"/>
        <v>0</v>
      </c>
      <c r="AX692" s="21"/>
      <c r="AY692" s="52" t="str">
        <f t="shared" si="140"/>
        <v/>
      </c>
      <c r="AZ692" s="74"/>
      <c r="BD692" s="21"/>
    </row>
    <row r="693" spans="4:56">
      <c r="D693" s="82"/>
      <c r="E693" s="93"/>
      <c r="F693" s="93"/>
      <c r="G693" s="83"/>
      <c r="H693" s="83"/>
      <c r="I693" s="83"/>
      <c r="J693" s="83"/>
      <c r="K693" s="83"/>
      <c r="L693" s="83"/>
      <c r="N693" s="83"/>
      <c r="O693" s="83"/>
      <c r="P693" s="83"/>
      <c r="W693" s="83"/>
      <c r="X693" s="84"/>
      <c r="Y693" s="83"/>
      <c r="AB693" s="21"/>
      <c r="AC693" s="52" t="str">
        <f t="shared" si="133"/>
        <v/>
      </c>
      <c r="AD693" s="21"/>
      <c r="AE693" s="52">
        <f t="shared" si="134"/>
        <v>0</v>
      </c>
      <c r="AJ693" s="21"/>
      <c r="AK693" s="52" t="str">
        <f t="shared" si="135"/>
        <v/>
      </c>
      <c r="AL693" s="21"/>
      <c r="AM693" s="52" t="str">
        <f t="shared" si="136"/>
        <v/>
      </c>
      <c r="AN693" s="21"/>
      <c r="AO693" s="32" t="str">
        <f t="shared" si="141"/>
        <v/>
      </c>
      <c r="AP693" s="21"/>
      <c r="AQ693" s="52">
        <f t="shared" si="137"/>
        <v>0</v>
      </c>
      <c r="AR693" s="21"/>
      <c r="AS693" s="52" t="str">
        <f t="shared" si="138"/>
        <v/>
      </c>
      <c r="AT693" s="21"/>
      <c r="AU693" s="52" t="str">
        <f t="shared" si="142"/>
        <v/>
      </c>
      <c r="AV693" s="21"/>
      <c r="AW693" s="52">
        <f t="shared" si="139"/>
        <v>0</v>
      </c>
      <c r="AX693" s="21"/>
      <c r="AY693" s="52" t="str">
        <f t="shared" si="140"/>
        <v/>
      </c>
      <c r="AZ693" s="74"/>
      <c r="BD693" s="21"/>
    </row>
    <row r="694" spans="4:56">
      <c r="D694" s="82"/>
      <c r="E694" s="93"/>
      <c r="F694" s="93"/>
      <c r="G694" s="83"/>
      <c r="H694" s="83"/>
      <c r="I694" s="83"/>
      <c r="J694" s="83"/>
      <c r="K694" s="83"/>
      <c r="L694" s="83"/>
      <c r="N694" s="83"/>
      <c r="O694" s="83"/>
      <c r="P694" s="83"/>
      <c r="W694" s="83"/>
      <c r="X694" s="84"/>
      <c r="Y694" s="83"/>
      <c r="AB694" s="21"/>
      <c r="AC694" s="52" t="str">
        <f t="shared" si="133"/>
        <v/>
      </c>
      <c r="AD694" s="21"/>
      <c r="AE694" s="52">
        <f t="shared" si="134"/>
        <v>0</v>
      </c>
      <c r="AJ694" s="21"/>
      <c r="AK694" s="52" t="str">
        <f t="shared" si="135"/>
        <v/>
      </c>
      <c r="AL694" s="21"/>
      <c r="AM694" s="52" t="str">
        <f t="shared" si="136"/>
        <v/>
      </c>
      <c r="AN694" s="21"/>
      <c r="AO694" s="32" t="str">
        <f t="shared" si="141"/>
        <v/>
      </c>
      <c r="AP694" s="21"/>
      <c r="AQ694" s="52">
        <f t="shared" si="137"/>
        <v>0</v>
      </c>
      <c r="AR694" s="21"/>
      <c r="AS694" s="52" t="str">
        <f t="shared" si="138"/>
        <v/>
      </c>
      <c r="AT694" s="21"/>
      <c r="AU694" s="52" t="str">
        <f t="shared" si="142"/>
        <v/>
      </c>
      <c r="AV694" s="21"/>
      <c r="AW694" s="52">
        <f t="shared" si="139"/>
        <v>0</v>
      </c>
      <c r="AX694" s="21"/>
      <c r="AY694" s="52" t="str">
        <f t="shared" si="140"/>
        <v/>
      </c>
      <c r="AZ694" s="74"/>
      <c r="BD694" s="21"/>
    </row>
    <row r="695" spans="4:56">
      <c r="D695" s="82"/>
      <c r="E695" s="93"/>
      <c r="F695" s="93"/>
      <c r="G695" s="83"/>
      <c r="H695" s="83"/>
      <c r="I695" s="83"/>
      <c r="J695" s="83"/>
      <c r="K695" s="83"/>
      <c r="L695" s="83"/>
      <c r="N695" s="83"/>
      <c r="O695" s="83"/>
      <c r="P695" s="83"/>
      <c r="W695" s="83"/>
      <c r="X695" s="84"/>
      <c r="Y695" s="83"/>
      <c r="AB695" s="21"/>
      <c r="AC695" s="52" t="str">
        <f t="shared" si="133"/>
        <v/>
      </c>
      <c r="AD695" s="21"/>
      <c r="AE695" s="52">
        <f t="shared" si="134"/>
        <v>0</v>
      </c>
      <c r="AJ695" s="21"/>
      <c r="AK695" s="52" t="str">
        <f t="shared" si="135"/>
        <v/>
      </c>
      <c r="AL695" s="21"/>
      <c r="AM695" s="52" t="str">
        <f t="shared" si="136"/>
        <v/>
      </c>
      <c r="AN695" s="21"/>
      <c r="AO695" s="32" t="str">
        <f t="shared" si="141"/>
        <v/>
      </c>
      <c r="AP695" s="21"/>
      <c r="AQ695" s="52">
        <f t="shared" si="137"/>
        <v>0</v>
      </c>
      <c r="AR695" s="21"/>
      <c r="AS695" s="52" t="str">
        <f t="shared" si="138"/>
        <v/>
      </c>
      <c r="AT695" s="21"/>
      <c r="AU695" s="52" t="str">
        <f t="shared" si="142"/>
        <v/>
      </c>
      <c r="AV695" s="21"/>
      <c r="AW695" s="52">
        <f t="shared" si="139"/>
        <v>0</v>
      </c>
      <c r="AX695" s="21"/>
      <c r="AY695" s="52" t="str">
        <f t="shared" si="140"/>
        <v/>
      </c>
      <c r="AZ695" s="74"/>
      <c r="BD695" s="21"/>
    </row>
    <row r="696" spans="4:56">
      <c r="D696" s="82"/>
      <c r="E696" s="93"/>
      <c r="F696" s="93"/>
      <c r="G696" s="83"/>
      <c r="H696" s="83"/>
      <c r="I696" s="83"/>
      <c r="J696" s="83"/>
      <c r="K696" s="83"/>
      <c r="L696" s="83"/>
      <c r="N696" s="83"/>
      <c r="O696" s="83"/>
      <c r="P696" s="83"/>
      <c r="W696" s="83"/>
      <c r="X696" s="84"/>
      <c r="Y696" s="83"/>
      <c r="AB696" s="21"/>
      <c r="AC696" s="52" t="str">
        <f t="shared" si="133"/>
        <v/>
      </c>
      <c r="AD696" s="21"/>
      <c r="AE696" s="52">
        <f t="shared" si="134"/>
        <v>0</v>
      </c>
      <c r="AJ696" s="21"/>
      <c r="AK696" s="52" t="str">
        <f t="shared" si="135"/>
        <v/>
      </c>
      <c r="AL696" s="21"/>
      <c r="AM696" s="52" t="str">
        <f t="shared" si="136"/>
        <v/>
      </c>
      <c r="AN696" s="21"/>
      <c r="AO696" s="32" t="str">
        <f t="shared" si="141"/>
        <v/>
      </c>
      <c r="AP696" s="21"/>
      <c r="AQ696" s="52">
        <f t="shared" si="137"/>
        <v>0</v>
      </c>
      <c r="AR696" s="21"/>
      <c r="AS696" s="52" t="str">
        <f t="shared" si="138"/>
        <v/>
      </c>
      <c r="AT696" s="21"/>
      <c r="AU696" s="52" t="str">
        <f t="shared" si="142"/>
        <v/>
      </c>
      <c r="AV696" s="21"/>
      <c r="AW696" s="52">
        <f t="shared" si="139"/>
        <v>0</v>
      </c>
      <c r="AX696" s="21"/>
      <c r="AY696" s="52" t="str">
        <f t="shared" si="140"/>
        <v/>
      </c>
      <c r="AZ696" s="74"/>
      <c r="BD696" s="21"/>
    </row>
    <row r="697" spans="4:56">
      <c r="D697" s="82"/>
      <c r="E697" s="93"/>
      <c r="F697" s="93"/>
      <c r="G697" s="83"/>
      <c r="H697" s="83"/>
      <c r="I697" s="83"/>
      <c r="J697" s="83"/>
      <c r="K697" s="83"/>
      <c r="L697" s="83"/>
      <c r="N697" s="83"/>
      <c r="O697" s="83"/>
      <c r="P697" s="83"/>
      <c r="W697" s="83"/>
      <c r="X697" s="84"/>
      <c r="Y697" s="83"/>
      <c r="AB697" s="21"/>
      <c r="AC697" s="52" t="str">
        <f t="shared" si="133"/>
        <v/>
      </c>
      <c r="AD697" s="21"/>
      <c r="AE697" s="52">
        <f t="shared" si="134"/>
        <v>0</v>
      </c>
      <c r="AJ697" s="21"/>
      <c r="AK697" s="52" t="str">
        <f t="shared" si="135"/>
        <v/>
      </c>
      <c r="AL697" s="21"/>
      <c r="AM697" s="52" t="str">
        <f t="shared" si="136"/>
        <v/>
      </c>
      <c r="AN697" s="21"/>
      <c r="AO697" s="32" t="str">
        <f t="shared" si="141"/>
        <v/>
      </c>
      <c r="AP697" s="21"/>
      <c r="AQ697" s="52">
        <f t="shared" si="137"/>
        <v>0</v>
      </c>
      <c r="AR697" s="21"/>
      <c r="AS697" s="52" t="str">
        <f t="shared" si="138"/>
        <v/>
      </c>
      <c r="AT697" s="21"/>
      <c r="AU697" s="52" t="str">
        <f t="shared" si="142"/>
        <v/>
      </c>
      <c r="AV697" s="21"/>
      <c r="AW697" s="52">
        <f t="shared" si="139"/>
        <v>0</v>
      </c>
      <c r="AX697" s="21"/>
      <c r="AY697" s="52" t="str">
        <f t="shared" si="140"/>
        <v/>
      </c>
      <c r="AZ697" s="74"/>
      <c r="BD697" s="21"/>
    </row>
    <row r="698" spans="4:56">
      <c r="D698" s="82"/>
      <c r="E698" s="93"/>
      <c r="F698" s="93"/>
      <c r="G698" s="83"/>
      <c r="H698" s="83"/>
      <c r="I698" s="83"/>
      <c r="J698" s="83"/>
      <c r="K698" s="83"/>
      <c r="L698" s="83"/>
      <c r="N698" s="83"/>
      <c r="O698" s="83"/>
      <c r="P698" s="83"/>
      <c r="W698" s="83"/>
      <c r="X698" s="84"/>
      <c r="Y698" s="83"/>
      <c r="AB698" s="21"/>
      <c r="AC698" s="52" t="str">
        <f t="shared" si="133"/>
        <v/>
      </c>
      <c r="AD698" s="21"/>
      <c r="AE698" s="52">
        <f t="shared" si="134"/>
        <v>0</v>
      </c>
      <c r="AJ698" s="21"/>
      <c r="AK698" s="52" t="str">
        <f t="shared" si="135"/>
        <v/>
      </c>
      <c r="AL698" s="21"/>
      <c r="AM698" s="52" t="str">
        <f t="shared" si="136"/>
        <v/>
      </c>
      <c r="AN698" s="21"/>
      <c r="AO698" s="32" t="str">
        <f t="shared" si="141"/>
        <v/>
      </c>
      <c r="AP698" s="21"/>
      <c r="AQ698" s="52">
        <f t="shared" si="137"/>
        <v>0</v>
      </c>
      <c r="AR698" s="21"/>
      <c r="AS698" s="52" t="str">
        <f t="shared" si="138"/>
        <v/>
      </c>
      <c r="AT698" s="21"/>
      <c r="AU698" s="52" t="str">
        <f t="shared" si="142"/>
        <v/>
      </c>
      <c r="AV698" s="21"/>
      <c r="AW698" s="52">
        <f t="shared" si="139"/>
        <v>0</v>
      </c>
      <c r="AX698" s="21"/>
      <c r="AY698" s="52" t="str">
        <f t="shared" si="140"/>
        <v/>
      </c>
      <c r="AZ698" s="74"/>
      <c r="BD698" s="21"/>
    </row>
    <row r="699" spans="4:56">
      <c r="D699" s="82"/>
      <c r="E699" s="93"/>
      <c r="F699" s="93"/>
      <c r="G699" s="83"/>
      <c r="H699" s="83"/>
      <c r="I699" s="83"/>
      <c r="J699" s="83"/>
      <c r="K699" s="83"/>
      <c r="L699" s="83"/>
      <c r="N699" s="83"/>
      <c r="O699" s="83"/>
      <c r="P699" s="83"/>
      <c r="W699" s="83"/>
      <c r="X699" s="84"/>
      <c r="Y699" s="83"/>
      <c r="AB699" s="21"/>
      <c r="AC699" s="52" t="str">
        <f t="shared" si="133"/>
        <v/>
      </c>
      <c r="AD699" s="21"/>
      <c r="AE699" s="52">
        <f t="shared" si="134"/>
        <v>0</v>
      </c>
      <c r="AJ699" s="21"/>
      <c r="AK699" s="52" t="str">
        <f t="shared" si="135"/>
        <v/>
      </c>
      <c r="AL699" s="21"/>
      <c r="AM699" s="52" t="str">
        <f t="shared" si="136"/>
        <v/>
      </c>
      <c r="AN699" s="21"/>
      <c r="AO699" s="32" t="str">
        <f t="shared" si="141"/>
        <v/>
      </c>
      <c r="AP699" s="21"/>
      <c r="AQ699" s="52">
        <f t="shared" si="137"/>
        <v>0</v>
      </c>
      <c r="AR699" s="21"/>
      <c r="AS699" s="52" t="str">
        <f t="shared" si="138"/>
        <v/>
      </c>
      <c r="AT699" s="21"/>
      <c r="AU699" s="52" t="str">
        <f t="shared" si="142"/>
        <v/>
      </c>
      <c r="AV699" s="21"/>
      <c r="AW699" s="52">
        <f t="shared" si="139"/>
        <v>0</v>
      </c>
      <c r="AX699" s="21"/>
      <c r="AY699" s="52" t="str">
        <f t="shared" si="140"/>
        <v/>
      </c>
      <c r="AZ699" s="74"/>
      <c r="BD699" s="21"/>
    </row>
    <row r="700" spans="4:56">
      <c r="D700" s="82"/>
      <c r="E700" s="93"/>
      <c r="F700" s="93"/>
      <c r="G700" s="83"/>
      <c r="H700" s="83"/>
      <c r="I700" s="83"/>
      <c r="J700" s="83"/>
      <c r="K700" s="83"/>
      <c r="L700" s="83"/>
      <c r="N700" s="83"/>
      <c r="O700" s="83"/>
      <c r="P700" s="83"/>
      <c r="W700" s="83"/>
      <c r="X700" s="84"/>
      <c r="Y700" s="83"/>
      <c r="AB700" s="21"/>
      <c r="AC700" s="52" t="str">
        <f t="shared" si="133"/>
        <v/>
      </c>
      <c r="AD700" s="21"/>
      <c r="AE700" s="52">
        <f t="shared" si="134"/>
        <v>0</v>
      </c>
      <c r="AJ700" s="21"/>
      <c r="AK700" s="52" t="str">
        <f t="shared" si="135"/>
        <v/>
      </c>
      <c r="AL700" s="21"/>
      <c r="AM700" s="52" t="str">
        <f t="shared" si="136"/>
        <v/>
      </c>
      <c r="AN700" s="21"/>
      <c r="AO700" s="32" t="str">
        <f t="shared" si="141"/>
        <v/>
      </c>
      <c r="AP700" s="21"/>
      <c r="AQ700" s="52">
        <f t="shared" si="137"/>
        <v>0</v>
      </c>
      <c r="AR700" s="21"/>
      <c r="AS700" s="52" t="str">
        <f t="shared" si="138"/>
        <v/>
      </c>
      <c r="AT700" s="21"/>
      <c r="AU700" s="52" t="str">
        <f t="shared" si="142"/>
        <v/>
      </c>
      <c r="AV700" s="21"/>
      <c r="AW700" s="52">
        <f t="shared" si="139"/>
        <v>0</v>
      </c>
      <c r="AX700" s="21"/>
      <c r="AY700" s="52" t="str">
        <f t="shared" si="140"/>
        <v/>
      </c>
      <c r="AZ700" s="74"/>
      <c r="BD700" s="21"/>
    </row>
    <row r="701" spans="4:56">
      <c r="D701" s="82"/>
      <c r="E701" s="93"/>
      <c r="F701" s="93"/>
      <c r="G701" s="83"/>
      <c r="H701" s="83"/>
      <c r="I701" s="83"/>
      <c r="J701" s="83"/>
      <c r="K701" s="83"/>
      <c r="L701" s="83"/>
      <c r="N701" s="83"/>
      <c r="O701" s="83"/>
      <c r="P701" s="83"/>
      <c r="W701" s="83"/>
      <c r="X701" s="84"/>
      <c r="Y701" s="83"/>
      <c r="AB701" s="21"/>
      <c r="AC701" s="52" t="str">
        <f t="shared" si="133"/>
        <v/>
      </c>
      <c r="AD701" s="21"/>
      <c r="AE701" s="52">
        <f t="shared" si="134"/>
        <v>0</v>
      </c>
      <c r="AJ701" s="21"/>
      <c r="AK701" s="52" t="str">
        <f t="shared" si="135"/>
        <v/>
      </c>
      <c r="AL701" s="21"/>
      <c r="AM701" s="52" t="str">
        <f t="shared" si="136"/>
        <v/>
      </c>
      <c r="AN701" s="21"/>
      <c r="AO701" s="32" t="str">
        <f t="shared" si="141"/>
        <v/>
      </c>
      <c r="AP701" s="21"/>
      <c r="AQ701" s="52">
        <f t="shared" si="137"/>
        <v>0</v>
      </c>
      <c r="AR701" s="21"/>
      <c r="AS701" s="52" t="str">
        <f t="shared" si="138"/>
        <v/>
      </c>
      <c r="AT701" s="21"/>
      <c r="AU701" s="52" t="str">
        <f t="shared" si="142"/>
        <v/>
      </c>
      <c r="AV701" s="21"/>
      <c r="AW701" s="52">
        <f t="shared" si="139"/>
        <v>0</v>
      </c>
      <c r="AX701" s="21"/>
      <c r="AY701" s="52" t="str">
        <f t="shared" si="140"/>
        <v/>
      </c>
      <c r="AZ701" s="74"/>
      <c r="BD701" s="21"/>
    </row>
    <row r="702" spans="4:56">
      <c r="D702" s="82"/>
      <c r="E702" s="93"/>
      <c r="F702" s="93"/>
      <c r="G702" s="83"/>
      <c r="H702" s="83"/>
      <c r="I702" s="83"/>
      <c r="J702" s="83"/>
      <c r="K702" s="83"/>
      <c r="L702" s="83"/>
      <c r="N702" s="83"/>
      <c r="O702" s="83"/>
      <c r="P702" s="83"/>
      <c r="W702" s="83"/>
      <c r="X702" s="84"/>
      <c r="Y702" s="83"/>
      <c r="AB702" s="21"/>
      <c r="AC702" s="52" t="str">
        <f t="shared" si="133"/>
        <v/>
      </c>
      <c r="AD702" s="21"/>
      <c r="AE702" s="52">
        <f t="shared" si="134"/>
        <v>0</v>
      </c>
      <c r="AJ702" s="21"/>
      <c r="AK702" s="52" t="str">
        <f t="shared" si="135"/>
        <v/>
      </c>
      <c r="AL702" s="21"/>
      <c r="AM702" s="52" t="str">
        <f t="shared" si="136"/>
        <v/>
      </c>
      <c r="AN702" s="21"/>
      <c r="AO702" s="32" t="str">
        <f t="shared" si="141"/>
        <v/>
      </c>
      <c r="AP702" s="21"/>
      <c r="AQ702" s="52">
        <f t="shared" si="137"/>
        <v>0</v>
      </c>
      <c r="AR702" s="21"/>
      <c r="AS702" s="52" t="str">
        <f t="shared" si="138"/>
        <v/>
      </c>
      <c r="AT702" s="21"/>
      <c r="AU702" s="52" t="str">
        <f t="shared" si="142"/>
        <v/>
      </c>
      <c r="AV702" s="21"/>
      <c r="AW702" s="52">
        <f t="shared" si="139"/>
        <v>0</v>
      </c>
      <c r="AX702" s="21"/>
      <c r="AY702" s="52" t="str">
        <f t="shared" si="140"/>
        <v/>
      </c>
      <c r="AZ702" s="74"/>
      <c r="BD702" s="21"/>
    </row>
    <row r="703" spans="4:56">
      <c r="D703" s="82"/>
      <c r="E703" s="93"/>
      <c r="F703" s="93"/>
      <c r="G703" s="83"/>
      <c r="H703" s="83"/>
      <c r="I703" s="83"/>
      <c r="J703" s="83"/>
      <c r="K703" s="83"/>
      <c r="L703" s="83"/>
      <c r="N703" s="83"/>
      <c r="O703" s="83"/>
      <c r="P703" s="83"/>
      <c r="W703" s="83"/>
      <c r="X703" s="84"/>
      <c r="Y703" s="83"/>
      <c r="AB703" s="21"/>
      <c r="AC703" s="52" t="str">
        <f t="shared" si="133"/>
        <v/>
      </c>
      <c r="AD703" s="21"/>
      <c r="AE703" s="52">
        <f t="shared" si="134"/>
        <v>0</v>
      </c>
      <c r="AJ703" s="21"/>
      <c r="AK703" s="52" t="str">
        <f t="shared" si="135"/>
        <v/>
      </c>
      <c r="AL703" s="21"/>
      <c r="AM703" s="52" t="str">
        <f t="shared" si="136"/>
        <v/>
      </c>
      <c r="AN703" s="21"/>
      <c r="AO703" s="32" t="str">
        <f t="shared" si="141"/>
        <v/>
      </c>
      <c r="AP703" s="21"/>
      <c r="AQ703" s="52">
        <f t="shared" si="137"/>
        <v>0</v>
      </c>
      <c r="AR703" s="21"/>
      <c r="AS703" s="52" t="str">
        <f t="shared" si="138"/>
        <v/>
      </c>
      <c r="AT703" s="21"/>
      <c r="AU703" s="52" t="str">
        <f t="shared" si="142"/>
        <v/>
      </c>
      <c r="AV703" s="21"/>
      <c r="AW703" s="52">
        <f t="shared" si="139"/>
        <v>0</v>
      </c>
      <c r="AX703" s="21"/>
      <c r="AY703" s="52" t="str">
        <f t="shared" si="140"/>
        <v/>
      </c>
      <c r="AZ703" s="74"/>
      <c r="BD703" s="21"/>
    </row>
    <row r="704" spans="4:56">
      <c r="D704" s="82"/>
      <c r="E704" s="93"/>
      <c r="F704" s="93"/>
      <c r="G704" s="83"/>
      <c r="H704" s="83"/>
      <c r="I704" s="83"/>
      <c r="J704" s="83"/>
      <c r="K704" s="83"/>
      <c r="L704" s="83"/>
      <c r="N704" s="83"/>
      <c r="O704" s="83"/>
      <c r="P704" s="83"/>
      <c r="W704" s="83"/>
      <c r="X704" s="84"/>
      <c r="Y704" s="83"/>
      <c r="AB704" s="21"/>
      <c r="AC704" s="52" t="str">
        <f t="shared" si="133"/>
        <v/>
      </c>
      <c r="AD704" s="21"/>
      <c r="AE704" s="52">
        <f t="shared" si="134"/>
        <v>0</v>
      </c>
      <c r="AJ704" s="21"/>
      <c r="AK704" s="52" t="str">
        <f t="shared" si="135"/>
        <v/>
      </c>
      <c r="AL704" s="21"/>
      <c r="AM704" s="52" t="str">
        <f t="shared" si="136"/>
        <v/>
      </c>
      <c r="AN704" s="21"/>
      <c r="AO704" s="32" t="str">
        <f t="shared" si="141"/>
        <v/>
      </c>
      <c r="AP704" s="21"/>
      <c r="AQ704" s="52">
        <f t="shared" si="137"/>
        <v>0</v>
      </c>
      <c r="AR704" s="21"/>
      <c r="AS704" s="52" t="str">
        <f t="shared" si="138"/>
        <v/>
      </c>
      <c r="AT704" s="21"/>
      <c r="AU704" s="52" t="str">
        <f t="shared" si="142"/>
        <v/>
      </c>
      <c r="AV704" s="21"/>
      <c r="AW704" s="52">
        <f t="shared" si="139"/>
        <v>0</v>
      </c>
      <c r="AX704" s="21"/>
      <c r="AY704" s="52" t="str">
        <f t="shared" si="140"/>
        <v/>
      </c>
      <c r="AZ704" s="74"/>
      <c r="BD704" s="21"/>
    </row>
    <row r="705" spans="4:56">
      <c r="D705" s="82"/>
      <c r="E705" s="93"/>
      <c r="F705" s="93"/>
      <c r="G705" s="83"/>
      <c r="H705" s="83"/>
      <c r="I705" s="83"/>
      <c r="J705" s="83"/>
      <c r="K705" s="83"/>
      <c r="L705" s="83"/>
      <c r="N705" s="83"/>
      <c r="O705" s="83"/>
      <c r="P705" s="83"/>
      <c r="W705" s="83"/>
      <c r="X705" s="84"/>
      <c r="Y705" s="83"/>
      <c r="AB705" s="21"/>
      <c r="AC705" s="52" t="str">
        <f t="shared" si="133"/>
        <v/>
      </c>
      <c r="AD705" s="21"/>
      <c r="AE705" s="52">
        <f t="shared" si="134"/>
        <v>0</v>
      </c>
      <c r="AJ705" s="21"/>
      <c r="AK705" s="52" t="str">
        <f t="shared" si="135"/>
        <v/>
      </c>
      <c r="AL705" s="21"/>
      <c r="AM705" s="52" t="str">
        <f t="shared" si="136"/>
        <v/>
      </c>
      <c r="AN705" s="21"/>
      <c r="AO705" s="32" t="str">
        <f t="shared" si="141"/>
        <v/>
      </c>
      <c r="AP705" s="21"/>
      <c r="AQ705" s="52">
        <f t="shared" si="137"/>
        <v>0</v>
      </c>
      <c r="AR705" s="21"/>
      <c r="AS705" s="52" t="str">
        <f t="shared" si="138"/>
        <v/>
      </c>
      <c r="AT705" s="21"/>
      <c r="AU705" s="52" t="str">
        <f t="shared" si="142"/>
        <v/>
      </c>
      <c r="AV705" s="21"/>
      <c r="AW705" s="52">
        <f t="shared" si="139"/>
        <v>0</v>
      </c>
      <c r="AX705" s="21"/>
      <c r="AY705" s="52" t="str">
        <f t="shared" si="140"/>
        <v/>
      </c>
      <c r="AZ705" s="74"/>
      <c r="BD705" s="21"/>
    </row>
    <row r="706" spans="4:56">
      <c r="D706" s="82"/>
      <c r="E706" s="93"/>
      <c r="F706" s="93"/>
      <c r="G706" s="83"/>
      <c r="H706" s="83"/>
      <c r="I706" s="83"/>
      <c r="J706" s="83"/>
      <c r="K706" s="83"/>
      <c r="L706" s="83"/>
      <c r="N706" s="83"/>
      <c r="O706" s="83"/>
      <c r="P706" s="83"/>
      <c r="W706" s="83"/>
      <c r="X706" s="84"/>
      <c r="Y706" s="83"/>
      <c r="AB706" s="21"/>
      <c r="AC706" s="52" t="str">
        <f t="shared" si="133"/>
        <v/>
      </c>
      <c r="AD706" s="21"/>
      <c r="AE706" s="52">
        <f t="shared" si="134"/>
        <v>0</v>
      </c>
      <c r="AJ706" s="21"/>
      <c r="AK706" s="52" t="str">
        <f t="shared" si="135"/>
        <v/>
      </c>
      <c r="AL706" s="21"/>
      <c r="AM706" s="52" t="str">
        <f t="shared" si="136"/>
        <v/>
      </c>
      <c r="AN706" s="21"/>
      <c r="AO706" s="32" t="str">
        <f t="shared" si="141"/>
        <v/>
      </c>
      <c r="AP706" s="21"/>
      <c r="AQ706" s="52">
        <f t="shared" si="137"/>
        <v>0</v>
      </c>
      <c r="AR706" s="21"/>
      <c r="AS706" s="52" t="str">
        <f t="shared" si="138"/>
        <v/>
      </c>
      <c r="AT706" s="21"/>
      <c r="AU706" s="52" t="str">
        <f t="shared" si="142"/>
        <v/>
      </c>
      <c r="AV706" s="21"/>
      <c r="AW706" s="52">
        <f t="shared" si="139"/>
        <v>0</v>
      </c>
      <c r="AX706" s="21"/>
      <c r="AY706" s="52" t="str">
        <f t="shared" si="140"/>
        <v/>
      </c>
      <c r="AZ706" s="74"/>
      <c r="BD706" s="21"/>
    </row>
    <row r="707" spans="4:56">
      <c r="D707" s="82"/>
      <c r="E707" s="93"/>
      <c r="F707" s="93"/>
      <c r="G707" s="83"/>
      <c r="H707" s="83"/>
      <c r="I707" s="83"/>
      <c r="J707" s="83"/>
      <c r="K707" s="83"/>
      <c r="L707" s="83"/>
      <c r="N707" s="83"/>
      <c r="O707" s="83"/>
      <c r="P707" s="83"/>
      <c r="W707" s="83"/>
      <c r="X707" s="84"/>
      <c r="Y707" s="83"/>
      <c r="AB707" s="21"/>
      <c r="AC707" s="52" t="str">
        <f t="shared" ref="AC707:AC770" si="143">IF(ISNA(VLOOKUP(AB707,tinh,2,FALSE)),"",VLOOKUP(AB707,tinh,2,FALSE))</f>
        <v/>
      </c>
      <c r="AD707" s="21"/>
      <c r="AE707" s="52">
        <f t="shared" ref="AE707:AE770" si="144">IF(ISNA(VLOOKUP(AD707&amp;AC707,benhVien,3,FALSE)),"",VLOOKUP(AD707&amp;AC707,benhVien,3,FALSE))</f>
        <v>0</v>
      </c>
      <c r="AJ707" s="21"/>
      <c r="AK707" s="52" t="str">
        <f t="shared" si="135"/>
        <v/>
      </c>
      <c r="AL707" s="21"/>
      <c r="AM707" s="52" t="str">
        <f t="shared" si="136"/>
        <v/>
      </c>
      <c r="AN707" s="21"/>
      <c r="AO707" s="32" t="str">
        <f t="shared" si="141"/>
        <v/>
      </c>
      <c r="AP707" s="21"/>
      <c r="AQ707" s="52">
        <f t="shared" si="137"/>
        <v>0</v>
      </c>
      <c r="AR707" s="21"/>
      <c r="AS707" s="52" t="str">
        <f t="shared" si="138"/>
        <v/>
      </c>
      <c r="AT707" s="21"/>
      <c r="AU707" s="52" t="str">
        <f t="shared" si="142"/>
        <v/>
      </c>
      <c r="AV707" s="21"/>
      <c r="AW707" s="52">
        <f t="shared" si="139"/>
        <v>0</v>
      </c>
      <c r="AX707" s="21"/>
      <c r="AY707" s="52" t="str">
        <f t="shared" si="140"/>
        <v/>
      </c>
      <c r="AZ707" s="74"/>
      <c r="BD707" s="21"/>
    </row>
    <row r="708" spans="4:56">
      <c r="D708" s="82"/>
      <c r="E708" s="93"/>
      <c r="F708" s="93"/>
      <c r="G708" s="83"/>
      <c r="H708" s="83"/>
      <c r="I708" s="83"/>
      <c r="J708" s="83"/>
      <c r="K708" s="83"/>
      <c r="L708" s="83"/>
      <c r="N708" s="83"/>
      <c r="O708" s="83"/>
      <c r="P708" s="83"/>
      <c r="W708" s="83"/>
      <c r="X708" s="84"/>
      <c r="Y708" s="83"/>
      <c r="AB708" s="21"/>
      <c r="AC708" s="52" t="str">
        <f t="shared" si="143"/>
        <v/>
      </c>
      <c r="AD708" s="21"/>
      <c r="AE708" s="52">
        <f t="shared" si="144"/>
        <v>0</v>
      </c>
      <c r="AJ708" s="21"/>
      <c r="AK708" s="52" t="str">
        <f t="shared" si="135"/>
        <v/>
      </c>
      <c r="AL708" s="21"/>
      <c r="AM708" s="52" t="str">
        <f t="shared" si="136"/>
        <v/>
      </c>
      <c r="AN708" s="21"/>
      <c r="AO708" s="32" t="str">
        <f t="shared" si="141"/>
        <v/>
      </c>
      <c r="AP708" s="21"/>
      <c r="AQ708" s="52">
        <f t="shared" si="137"/>
        <v>0</v>
      </c>
      <c r="AR708" s="21"/>
      <c r="AS708" s="52" t="str">
        <f t="shared" si="138"/>
        <v/>
      </c>
      <c r="AT708" s="21"/>
      <c r="AU708" s="52" t="str">
        <f t="shared" si="142"/>
        <v/>
      </c>
      <c r="AV708" s="21"/>
      <c r="AW708" s="52">
        <f t="shared" si="139"/>
        <v>0</v>
      </c>
      <c r="AX708" s="21"/>
      <c r="AY708" s="52" t="str">
        <f t="shared" si="140"/>
        <v/>
      </c>
      <c r="AZ708" s="74"/>
      <c r="BD708" s="21"/>
    </row>
    <row r="709" spans="4:56">
      <c r="D709" s="82"/>
      <c r="E709" s="93"/>
      <c r="F709" s="93"/>
      <c r="G709" s="83"/>
      <c r="H709" s="83"/>
      <c r="I709" s="83"/>
      <c r="J709" s="83"/>
      <c r="K709" s="83"/>
      <c r="L709" s="83"/>
      <c r="N709" s="83"/>
      <c r="O709" s="83"/>
      <c r="P709" s="83"/>
      <c r="W709" s="83"/>
      <c r="X709" s="84"/>
      <c r="Y709" s="83"/>
      <c r="AB709" s="21"/>
      <c r="AC709" s="52" t="str">
        <f t="shared" si="143"/>
        <v/>
      </c>
      <c r="AD709" s="21"/>
      <c r="AE709" s="52">
        <f t="shared" si="144"/>
        <v>0</v>
      </c>
      <c r="AJ709" s="21"/>
      <c r="AK709" s="52" t="str">
        <f t="shared" si="135"/>
        <v/>
      </c>
      <c r="AL709" s="21"/>
      <c r="AM709" s="52" t="str">
        <f t="shared" si="136"/>
        <v/>
      </c>
      <c r="AN709" s="21"/>
      <c r="AO709" s="32" t="str">
        <f t="shared" si="141"/>
        <v/>
      </c>
      <c r="AP709" s="21"/>
      <c r="AQ709" s="52">
        <f t="shared" si="137"/>
        <v>0</v>
      </c>
      <c r="AR709" s="21"/>
      <c r="AS709" s="52" t="str">
        <f t="shared" si="138"/>
        <v/>
      </c>
      <c r="AT709" s="21"/>
      <c r="AU709" s="52" t="str">
        <f t="shared" si="142"/>
        <v/>
      </c>
      <c r="AV709" s="21"/>
      <c r="AW709" s="52">
        <f t="shared" si="139"/>
        <v>0</v>
      </c>
      <c r="AX709" s="21"/>
      <c r="AY709" s="52" t="str">
        <f t="shared" si="140"/>
        <v/>
      </c>
      <c r="AZ709" s="74"/>
      <c r="BD709" s="21"/>
    </row>
    <row r="710" spans="4:56">
      <c r="D710" s="82"/>
      <c r="E710" s="93"/>
      <c r="F710" s="93"/>
      <c r="G710" s="83"/>
      <c r="H710" s="83"/>
      <c r="I710" s="83"/>
      <c r="J710" s="83"/>
      <c r="K710" s="83"/>
      <c r="L710" s="83"/>
      <c r="N710" s="83"/>
      <c r="O710" s="83"/>
      <c r="P710" s="83"/>
      <c r="W710" s="83"/>
      <c r="X710" s="84"/>
      <c r="Y710" s="83"/>
      <c r="AB710" s="21"/>
      <c r="AC710" s="52" t="str">
        <f t="shared" si="143"/>
        <v/>
      </c>
      <c r="AD710" s="21"/>
      <c r="AE710" s="52">
        <f t="shared" si="144"/>
        <v>0</v>
      </c>
      <c r="AJ710" s="21"/>
      <c r="AK710" s="52" t="str">
        <f t="shared" si="135"/>
        <v/>
      </c>
      <c r="AL710" s="21"/>
      <c r="AM710" s="52" t="str">
        <f t="shared" si="136"/>
        <v/>
      </c>
      <c r="AN710" s="21"/>
      <c r="AO710" s="32" t="str">
        <f t="shared" si="141"/>
        <v/>
      </c>
      <c r="AP710" s="21"/>
      <c r="AQ710" s="52">
        <f t="shared" si="137"/>
        <v>0</v>
      </c>
      <c r="AR710" s="21"/>
      <c r="AS710" s="52" t="str">
        <f t="shared" si="138"/>
        <v/>
      </c>
      <c r="AT710" s="21"/>
      <c r="AU710" s="52" t="str">
        <f t="shared" si="142"/>
        <v/>
      </c>
      <c r="AV710" s="21"/>
      <c r="AW710" s="52">
        <f t="shared" si="139"/>
        <v>0</v>
      </c>
      <c r="AX710" s="21"/>
      <c r="AY710" s="52" t="str">
        <f t="shared" si="140"/>
        <v/>
      </c>
      <c r="AZ710" s="74"/>
      <c r="BD710" s="21"/>
    </row>
    <row r="711" spans="4:56">
      <c r="D711" s="82"/>
      <c r="E711" s="93"/>
      <c r="F711" s="93"/>
      <c r="G711" s="83"/>
      <c r="H711" s="83"/>
      <c r="I711" s="83"/>
      <c r="J711" s="83"/>
      <c r="K711" s="83"/>
      <c r="L711" s="83"/>
      <c r="N711" s="83"/>
      <c r="O711" s="83"/>
      <c r="P711" s="83"/>
      <c r="W711" s="83"/>
      <c r="X711" s="84"/>
      <c r="Y711" s="83"/>
      <c r="AB711" s="21"/>
      <c r="AC711" s="52" t="str">
        <f t="shared" si="143"/>
        <v/>
      </c>
      <c r="AD711" s="21"/>
      <c r="AE711" s="52">
        <f t="shared" si="144"/>
        <v>0</v>
      </c>
      <c r="AJ711" s="21"/>
      <c r="AK711" s="52" t="str">
        <f t="shared" si="135"/>
        <v/>
      </c>
      <c r="AL711" s="21"/>
      <c r="AM711" s="52" t="str">
        <f t="shared" si="136"/>
        <v/>
      </c>
      <c r="AN711" s="21"/>
      <c r="AO711" s="32" t="str">
        <f t="shared" si="141"/>
        <v/>
      </c>
      <c r="AP711" s="21"/>
      <c r="AQ711" s="52">
        <f t="shared" si="137"/>
        <v>0</v>
      </c>
      <c r="AR711" s="21"/>
      <c r="AS711" s="52" t="str">
        <f t="shared" si="138"/>
        <v/>
      </c>
      <c r="AT711" s="21"/>
      <c r="AU711" s="52" t="str">
        <f t="shared" si="142"/>
        <v/>
      </c>
      <c r="AV711" s="21"/>
      <c r="AW711" s="52">
        <f t="shared" si="139"/>
        <v>0</v>
      </c>
      <c r="AX711" s="21"/>
      <c r="AY711" s="52" t="str">
        <f t="shared" si="140"/>
        <v/>
      </c>
      <c r="AZ711" s="74"/>
      <c r="BD711" s="21"/>
    </row>
    <row r="712" spans="4:56">
      <c r="D712" s="82"/>
      <c r="E712" s="93"/>
      <c r="F712" s="93"/>
      <c r="G712" s="83"/>
      <c r="H712" s="83"/>
      <c r="I712" s="83"/>
      <c r="J712" s="83"/>
      <c r="K712" s="83"/>
      <c r="L712" s="83"/>
      <c r="N712" s="83"/>
      <c r="O712" s="83"/>
      <c r="P712" s="83"/>
      <c r="W712" s="83"/>
      <c r="X712" s="84"/>
      <c r="Y712" s="83"/>
      <c r="AB712" s="21"/>
      <c r="AC712" s="52" t="str">
        <f t="shared" si="143"/>
        <v/>
      </c>
      <c r="AD712" s="21"/>
      <c r="AE712" s="52">
        <f t="shared" si="144"/>
        <v>0</v>
      </c>
      <c r="AJ712" s="21"/>
      <c r="AK712" s="52" t="str">
        <f t="shared" si="135"/>
        <v/>
      </c>
      <c r="AL712" s="21"/>
      <c r="AM712" s="52" t="str">
        <f t="shared" si="136"/>
        <v/>
      </c>
      <c r="AN712" s="21"/>
      <c r="AO712" s="32" t="str">
        <f t="shared" si="141"/>
        <v/>
      </c>
      <c r="AP712" s="21"/>
      <c r="AQ712" s="52">
        <f t="shared" si="137"/>
        <v>0</v>
      </c>
      <c r="AR712" s="21"/>
      <c r="AS712" s="52" t="str">
        <f t="shared" si="138"/>
        <v/>
      </c>
      <c r="AT712" s="21"/>
      <c r="AU712" s="52" t="str">
        <f t="shared" si="142"/>
        <v/>
      </c>
      <c r="AV712" s="21"/>
      <c r="AW712" s="52">
        <f t="shared" si="139"/>
        <v>0</v>
      </c>
      <c r="AX712" s="21"/>
      <c r="AY712" s="52" t="str">
        <f t="shared" si="140"/>
        <v/>
      </c>
      <c r="AZ712" s="74"/>
      <c r="BD712" s="21"/>
    </row>
    <row r="713" spans="4:56">
      <c r="D713" s="82"/>
      <c r="E713" s="93"/>
      <c r="F713" s="93"/>
      <c r="G713" s="83"/>
      <c r="H713" s="83"/>
      <c r="I713" s="83"/>
      <c r="J713" s="83"/>
      <c r="K713" s="83"/>
      <c r="L713" s="83"/>
      <c r="N713" s="83"/>
      <c r="O713" s="83"/>
      <c r="P713" s="83"/>
      <c r="W713" s="83"/>
      <c r="X713" s="84"/>
      <c r="Y713" s="83"/>
      <c r="AB713" s="21"/>
      <c r="AC713" s="52" t="str">
        <f t="shared" si="143"/>
        <v/>
      </c>
      <c r="AD713" s="21"/>
      <c r="AE713" s="52">
        <f t="shared" si="144"/>
        <v>0</v>
      </c>
      <c r="AJ713" s="21"/>
      <c r="AK713" s="52" t="str">
        <f t="shared" si="135"/>
        <v/>
      </c>
      <c r="AL713" s="21"/>
      <c r="AM713" s="52" t="str">
        <f t="shared" si="136"/>
        <v/>
      </c>
      <c r="AN713" s="21"/>
      <c r="AO713" s="32" t="str">
        <f t="shared" si="141"/>
        <v/>
      </c>
      <c r="AP713" s="21"/>
      <c r="AQ713" s="52">
        <f t="shared" si="137"/>
        <v>0</v>
      </c>
      <c r="AR713" s="21"/>
      <c r="AS713" s="52" t="str">
        <f t="shared" si="138"/>
        <v/>
      </c>
      <c r="AT713" s="21"/>
      <c r="AU713" s="52" t="str">
        <f t="shared" si="142"/>
        <v/>
      </c>
      <c r="AV713" s="21"/>
      <c r="AW713" s="52">
        <f t="shared" si="139"/>
        <v>0</v>
      </c>
      <c r="AX713" s="21"/>
      <c r="AY713" s="52" t="str">
        <f t="shared" si="140"/>
        <v/>
      </c>
      <c r="AZ713" s="74"/>
      <c r="BD713" s="21"/>
    </row>
    <row r="714" spans="4:56">
      <c r="D714" s="82"/>
      <c r="E714" s="93"/>
      <c r="F714" s="93"/>
      <c r="G714" s="83"/>
      <c r="H714" s="83"/>
      <c r="I714" s="83"/>
      <c r="J714" s="83"/>
      <c r="K714" s="83"/>
      <c r="L714" s="83"/>
      <c r="N714" s="83"/>
      <c r="O714" s="83"/>
      <c r="P714" s="83"/>
      <c r="W714" s="83"/>
      <c r="X714" s="84"/>
      <c r="Y714" s="83"/>
      <c r="AB714" s="21"/>
      <c r="AC714" s="52" t="str">
        <f t="shared" si="143"/>
        <v/>
      </c>
      <c r="AD714" s="21"/>
      <c r="AE714" s="52">
        <f t="shared" si="144"/>
        <v>0</v>
      </c>
      <c r="AJ714" s="21"/>
      <c r="AK714" s="52" t="str">
        <f t="shared" si="135"/>
        <v/>
      </c>
      <c r="AL714" s="21"/>
      <c r="AM714" s="52" t="str">
        <f t="shared" si="136"/>
        <v/>
      </c>
      <c r="AN714" s="21"/>
      <c r="AO714" s="32" t="str">
        <f t="shared" si="141"/>
        <v/>
      </c>
      <c r="AP714" s="21"/>
      <c r="AQ714" s="52">
        <f t="shared" si="137"/>
        <v>0</v>
      </c>
      <c r="AR714" s="21"/>
      <c r="AS714" s="52" t="str">
        <f t="shared" si="138"/>
        <v/>
      </c>
      <c r="AT714" s="21"/>
      <c r="AU714" s="52" t="str">
        <f t="shared" si="142"/>
        <v/>
      </c>
      <c r="AV714" s="21"/>
      <c r="AW714" s="52">
        <f t="shared" si="139"/>
        <v>0</v>
      </c>
      <c r="AX714" s="21"/>
      <c r="AY714" s="52" t="str">
        <f t="shared" si="140"/>
        <v/>
      </c>
      <c r="AZ714" s="74"/>
      <c r="BD714" s="21"/>
    </row>
    <row r="715" spans="4:56">
      <c r="D715" s="82"/>
      <c r="E715" s="93"/>
      <c r="F715" s="93"/>
      <c r="G715" s="83"/>
      <c r="H715" s="83"/>
      <c r="I715" s="83"/>
      <c r="J715" s="83"/>
      <c r="K715" s="83"/>
      <c r="L715" s="83"/>
      <c r="N715" s="83"/>
      <c r="O715" s="83"/>
      <c r="P715" s="83"/>
      <c r="W715" s="83"/>
      <c r="X715" s="84"/>
      <c r="Y715" s="83"/>
      <c r="AB715" s="21"/>
      <c r="AC715" s="52" t="str">
        <f t="shared" si="143"/>
        <v/>
      </c>
      <c r="AD715" s="21"/>
      <c r="AE715" s="52">
        <f t="shared" si="144"/>
        <v>0</v>
      </c>
      <c r="AJ715" s="21"/>
      <c r="AK715" s="52" t="str">
        <f t="shared" si="135"/>
        <v/>
      </c>
      <c r="AL715" s="21"/>
      <c r="AM715" s="52" t="str">
        <f t="shared" si="136"/>
        <v/>
      </c>
      <c r="AN715" s="21"/>
      <c r="AO715" s="32" t="str">
        <f t="shared" si="141"/>
        <v/>
      </c>
      <c r="AP715" s="21"/>
      <c r="AQ715" s="52">
        <f t="shared" si="137"/>
        <v>0</v>
      </c>
      <c r="AR715" s="21"/>
      <c r="AS715" s="52" t="str">
        <f t="shared" si="138"/>
        <v/>
      </c>
      <c r="AT715" s="21"/>
      <c r="AU715" s="52" t="str">
        <f t="shared" si="142"/>
        <v/>
      </c>
      <c r="AV715" s="21"/>
      <c r="AW715" s="52">
        <f t="shared" si="139"/>
        <v>0</v>
      </c>
      <c r="AX715" s="21"/>
      <c r="AY715" s="52" t="str">
        <f t="shared" si="140"/>
        <v/>
      </c>
      <c r="AZ715" s="74"/>
      <c r="BD715" s="21"/>
    </row>
    <row r="716" spans="4:56">
      <c r="D716" s="82"/>
      <c r="E716" s="93"/>
      <c r="F716" s="93"/>
      <c r="G716" s="83"/>
      <c r="H716" s="83"/>
      <c r="I716" s="83"/>
      <c r="J716" s="83"/>
      <c r="K716" s="83"/>
      <c r="L716" s="83"/>
      <c r="N716" s="83"/>
      <c r="O716" s="83"/>
      <c r="P716" s="83"/>
      <c r="W716" s="83"/>
      <c r="X716" s="84"/>
      <c r="Y716" s="83"/>
      <c r="AB716" s="21"/>
      <c r="AC716" s="52" t="str">
        <f t="shared" si="143"/>
        <v/>
      </c>
      <c r="AD716" s="21"/>
      <c r="AE716" s="52">
        <f t="shared" si="144"/>
        <v>0</v>
      </c>
      <c r="AJ716" s="21"/>
      <c r="AK716" s="52" t="str">
        <f t="shared" si="135"/>
        <v/>
      </c>
      <c r="AL716" s="21"/>
      <c r="AM716" s="52" t="str">
        <f t="shared" si="136"/>
        <v/>
      </c>
      <c r="AN716" s="21"/>
      <c r="AO716" s="32" t="str">
        <f t="shared" si="141"/>
        <v/>
      </c>
      <c r="AP716" s="21"/>
      <c r="AQ716" s="52">
        <f t="shared" si="137"/>
        <v>0</v>
      </c>
      <c r="AR716" s="21"/>
      <c r="AS716" s="52" t="str">
        <f t="shared" si="138"/>
        <v/>
      </c>
      <c r="AT716" s="21"/>
      <c r="AU716" s="52" t="str">
        <f t="shared" si="142"/>
        <v/>
      </c>
      <c r="AV716" s="21"/>
      <c r="AW716" s="52">
        <f t="shared" si="139"/>
        <v>0</v>
      </c>
      <c r="AX716" s="21"/>
      <c r="AY716" s="52" t="str">
        <f t="shared" si="140"/>
        <v/>
      </c>
      <c r="AZ716" s="74"/>
      <c r="BD716" s="21"/>
    </row>
    <row r="717" spans="4:56">
      <c r="D717" s="82"/>
      <c r="E717" s="93"/>
      <c r="F717" s="93"/>
      <c r="G717" s="83"/>
      <c r="H717" s="83"/>
      <c r="I717" s="83"/>
      <c r="J717" s="83"/>
      <c r="K717" s="83"/>
      <c r="L717" s="83"/>
      <c r="N717" s="83"/>
      <c r="O717" s="83"/>
      <c r="P717" s="83"/>
      <c r="W717" s="83"/>
      <c r="X717" s="84"/>
      <c r="Y717" s="83"/>
      <c r="AB717" s="21"/>
      <c r="AC717" s="52" t="str">
        <f t="shared" si="143"/>
        <v/>
      </c>
      <c r="AD717" s="21"/>
      <c r="AE717" s="52">
        <f t="shared" si="144"/>
        <v>0</v>
      </c>
      <c r="AJ717" s="21"/>
      <c r="AK717" s="52" t="str">
        <f t="shared" si="135"/>
        <v/>
      </c>
      <c r="AL717" s="21"/>
      <c r="AM717" s="52" t="str">
        <f t="shared" si="136"/>
        <v/>
      </c>
      <c r="AN717" s="21"/>
      <c r="AO717" s="32" t="str">
        <f t="shared" si="141"/>
        <v/>
      </c>
      <c r="AP717" s="21"/>
      <c r="AQ717" s="52">
        <f t="shared" si="137"/>
        <v>0</v>
      </c>
      <c r="AR717" s="21"/>
      <c r="AS717" s="52" t="str">
        <f t="shared" si="138"/>
        <v/>
      </c>
      <c r="AT717" s="21"/>
      <c r="AU717" s="52" t="str">
        <f t="shared" si="142"/>
        <v/>
      </c>
      <c r="AV717" s="21"/>
      <c r="AW717" s="52">
        <f t="shared" si="139"/>
        <v>0</v>
      </c>
      <c r="AX717" s="21"/>
      <c r="AY717" s="52" t="str">
        <f t="shared" si="140"/>
        <v/>
      </c>
      <c r="AZ717" s="74"/>
      <c r="BD717" s="21"/>
    </row>
    <row r="718" spans="4:56">
      <c r="D718" s="82"/>
      <c r="E718" s="93"/>
      <c r="F718" s="93"/>
      <c r="G718" s="83"/>
      <c r="H718" s="83"/>
      <c r="I718" s="83"/>
      <c r="J718" s="83"/>
      <c r="K718" s="83"/>
      <c r="L718" s="83"/>
      <c r="N718" s="83"/>
      <c r="O718" s="83"/>
      <c r="P718" s="83"/>
      <c r="W718" s="83"/>
      <c r="X718" s="84"/>
      <c r="Y718" s="83"/>
      <c r="AB718" s="21"/>
      <c r="AC718" s="52" t="str">
        <f t="shared" si="143"/>
        <v/>
      </c>
      <c r="AD718" s="21"/>
      <c r="AE718" s="52">
        <f t="shared" si="144"/>
        <v>0</v>
      </c>
      <c r="AJ718" s="21"/>
      <c r="AK718" s="52" t="str">
        <f t="shared" si="135"/>
        <v/>
      </c>
      <c r="AL718" s="21"/>
      <c r="AM718" s="52" t="str">
        <f t="shared" si="136"/>
        <v/>
      </c>
      <c r="AN718" s="21"/>
      <c r="AO718" s="32" t="str">
        <f t="shared" si="141"/>
        <v/>
      </c>
      <c r="AP718" s="21"/>
      <c r="AQ718" s="52">
        <f t="shared" si="137"/>
        <v>0</v>
      </c>
      <c r="AR718" s="21"/>
      <c r="AS718" s="52" t="str">
        <f t="shared" si="138"/>
        <v/>
      </c>
      <c r="AT718" s="21"/>
      <c r="AU718" s="52" t="str">
        <f t="shared" si="142"/>
        <v/>
      </c>
      <c r="AV718" s="21"/>
      <c r="AW718" s="52">
        <f t="shared" si="139"/>
        <v>0</v>
      </c>
      <c r="AX718" s="21"/>
      <c r="AY718" s="52" t="str">
        <f t="shared" si="140"/>
        <v/>
      </c>
      <c r="AZ718" s="74"/>
      <c r="BD718" s="21"/>
    </row>
    <row r="719" spans="4:56">
      <c r="D719" s="82"/>
      <c r="E719" s="93"/>
      <c r="F719" s="93"/>
      <c r="G719" s="83"/>
      <c r="H719" s="83"/>
      <c r="I719" s="83"/>
      <c r="J719" s="83"/>
      <c r="K719" s="83"/>
      <c r="L719" s="83"/>
      <c r="N719" s="83"/>
      <c r="O719" s="83"/>
      <c r="P719" s="83"/>
      <c r="W719" s="83"/>
      <c r="X719" s="84"/>
      <c r="Y719" s="83"/>
      <c r="AB719" s="21"/>
      <c r="AC719" s="52" t="str">
        <f t="shared" si="143"/>
        <v/>
      </c>
      <c r="AD719" s="21"/>
      <c r="AE719" s="52">
        <f t="shared" si="144"/>
        <v>0</v>
      </c>
      <c r="AJ719" s="21"/>
      <c r="AK719" s="52" t="str">
        <f t="shared" si="135"/>
        <v/>
      </c>
      <c r="AL719" s="21"/>
      <c r="AM719" s="52" t="str">
        <f t="shared" si="136"/>
        <v/>
      </c>
      <c r="AN719" s="21"/>
      <c r="AO719" s="32" t="str">
        <f t="shared" si="141"/>
        <v/>
      </c>
      <c r="AP719" s="21"/>
      <c r="AQ719" s="52">
        <f t="shared" si="137"/>
        <v>0</v>
      </c>
      <c r="AR719" s="21"/>
      <c r="AS719" s="52" t="str">
        <f t="shared" si="138"/>
        <v/>
      </c>
      <c r="AT719" s="21"/>
      <c r="AU719" s="52" t="str">
        <f t="shared" si="142"/>
        <v/>
      </c>
      <c r="AV719" s="21"/>
      <c r="AW719" s="52">
        <f t="shared" si="139"/>
        <v>0</v>
      </c>
      <c r="AX719" s="21"/>
      <c r="AY719" s="52" t="str">
        <f t="shared" si="140"/>
        <v/>
      </c>
      <c r="AZ719" s="74"/>
      <c r="BD719" s="21"/>
    </row>
    <row r="720" spans="4:56">
      <c r="D720" s="82"/>
      <c r="E720" s="93"/>
      <c r="F720" s="93"/>
      <c r="G720" s="83"/>
      <c r="H720" s="83"/>
      <c r="I720" s="83"/>
      <c r="J720" s="83"/>
      <c r="K720" s="83"/>
      <c r="L720" s="83"/>
      <c r="N720" s="83"/>
      <c r="O720" s="83"/>
      <c r="P720" s="83"/>
      <c r="W720" s="83"/>
      <c r="X720" s="84"/>
      <c r="Y720" s="83"/>
      <c r="AB720" s="21"/>
      <c r="AC720" s="52" t="str">
        <f t="shared" si="143"/>
        <v/>
      </c>
      <c r="AD720" s="21"/>
      <c r="AE720" s="52">
        <f t="shared" si="144"/>
        <v>0</v>
      </c>
      <c r="AJ720" s="21"/>
      <c r="AK720" s="52" t="str">
        <f t="shared" si="135"/>
        <v/>
      </c>
      <c r="AL720" s="21"/>
      <c r="AM720" s="52" t="str">
        <f t="shared" si="136"/>
        <v/>
      </c>
      <c r="AN720" s="21"/>
      <c r="AO720" s="32" t="str">
        <f t="shared" si="141"/>
        <v/>
      </c>
      <c r="AP720" s="21"/>
      <c r="AQ720" s="52">
        <f t="shared" si="137"/>
        <v>0</v>
      </c>
      <c r="AR720" s="21"/>
      <c r="AS720" s="52" t="str">
        <f t="shared" si="138"/>
        <v/>
      </c>
      <c r="AT720" s="21"/>
      <c r="AU720" s="52" t="str">
        <f t="shared" si="142"/>
        <v/>
      </c>
      <c r="AV720" s="21"/>
      <c r="AW720" s="52">
        <f t="shared" si="139"/>
        <v>0</v>
      </c>
      <c r="AX720" s="21"/>
      <c r="AY720" s="52" t="str">
        <f t="shared" si="140"/>
        <v/>
      </c>
      <c r="AZ720" s="74"/>
      <c r="BD720" s="21"/>
    </row>
    <row r="721" spans="4:56">
      <c r="D721" s="82"/>
      <c r="E721" s="93"/>
      <c r="F721" s="93"/>
      <c r="G721" s="83"/>
      <c r="H721" s="83"/>
      <c r="I721" s="83"/>
      <c r="J721" s="83"/>
      <c r="K721" s="83"/>
      <c r="L721" s="83"/>
      <c r="N721" s="83"/>
      <c r="O721" s="83"/>
      <c r="P721" s="83"/>
      <c r="W721" s="83"/>
      <c r="X721" s="84"/>
      <c r="Y721" s="83"/>
      <c r="AB721" s="21"/>
      <c r="AC721" s="52" t="str">
        <f t="shared" si="143"/>
        <v/>
      </c>
      <c r="AD721" s="21"/>
      <c r="AE721" s="52">
        <f t="shared" si="144"/>
        <v>0</v>
      </c>
      <c r="AJ721" s="21"/>
      <c r="AK721" s="52" t="str">
        <f t="shared" si="135"/>
        <v/>
      </c>
      <c r="AL721" s="21"/>
      <c r="AM721" s="52" t="str">
        <f t="shared" si="136"/>
        <v/>
      </c>
      <c r="AN721" s="21"/>
      <c r="AO721" s="32" t="str">
        <f t="shared" si="141"/>
        <v/>
      </c>
      <c r="AP721" s="21"/>
      <c r="AQ721" s="52">
        <f t="shared" si="137"/>
        <v>0</v>
      </c>
      <c r="AR721" s="21"/>
      <c r="AS721" s="52" t="str">
        <f t="shared" si="138"/>
        <v/>
      </c>
      <c r="AT721" s="21"/>
      <c r="AU721" s="52" t="str">
        <f t="shared" si="142"/>
        <v/>
      </c>
      <c r="AV721" s="21"/>
      <c r="AW721" s="52">
        <f t="shared" si="139"/>
        <v>0</v>
      </c>
      <c r="AX721" s="21"/>
      <c r="AY721" s="52" t="str">
        <f t="shared" si="140"/>
        <v/>
      </c>
      <c r="AZ721" s="74"/>
      <c r="BD721" s="21"/>
    </row>
    <row r="722" spans="4:56">
      <c r="D722" s="82"/>
      <c r="E722" s="93"/>
      <c r="F722" s="93"/>
      <c r="G722" s="83"/>
      <c r="H722" s="83"/>
      <c r="I722" s="83"/>
      <c r="J722" s="83"/>
      <c r="K722" s="83"/>
      <c r="L722" s="83"/>
      <c r="N722" s="83"/>
      <c r="O722" s="83"/>
      <c r="P722" s="83"/>
      <c r="W722" s="83"/>
      <c r="X722" s="84"/>
      <c r="Y722" s="83"/>
      <c r="AB722" s="21"/>
      <c r="AC722" s="52" t="str">
        <f t="shared" si="143"/>
        <v/>
      </c>
      <c r="AD722" s="21"/>
      <c r="AE722" s="52">
        <f t="shared" si="144"/>
        <v>0</v>
      </c>
      <c r="AJ722" s="21"/>
      <c r="AK722" s="52" t="str">
        <f t="shared" si="135"/>
        <v/>
      </c>
      <c r="AL722" s="21"/>
      <c r="AM722" s="52" t="str">
        <f t="shared" si="136"/>
        <v/>
      </c>
      <c r="AN722" s="21"/>
      <c r="AO722" s="32" t="str">
        <f t="shared" si="141"/>
        <v/>
      </c>
      <c r="AP722" s="21"/>
      <c r="AQ722" s="52">
        <f t="shared" si="137"/>
        <v>0</v>
      </c>
      <c r="AR722" s="21"/>
      <c r="AS722" s="52" t="str">
        <f t="shared" si="138"/>
        <v/>
      </c>
      <c r="AT722" s="21"/>
      <c r="AU722" s="52" t="str">
        <f t="shared" si="142"/>
        <v/>
      </c>
      <c r="AV722" s="21"/>
      <c r="AW722" s="52">
        <f t="shared" si="139"/>
        <v>0</v>
      </c>
      <c r="AX722" s="21"/>
      <c r="AY722" s="52" t="str">
        <f t="shared" si="140"/>
        <v/>
      </c>
      <c r="AZ722" s="74"/>
      <c r="BD722" s="21"/>
    </row>
    <row r="723" spans="4:56">
      <c r="D723" s="82"/>
      <c r="E723" s="93"/>
      <c r="F723" s="93"/>
      <c r="G723" s="83"/>
      <c r="H723" s="83"/>
      <c r="I723" s="83"/>
      <c r="J723" s="83"/>
      <c r="K723" s="83"/>
      <c r="L723" s="83"/>
      <c r="N723" s="83"/>
      <c r="O723" s="83"/>
      <c r="P723" s="83"/>
      <c r="W723" s="83"/>
      <c r="X723" s="84"/>
      <c r="Y723" s="83"/>
      <c r="AB723" s="21"/>
      <c r="AC723" s="52" t="str">
        <f t="shared" si="143"/>
        <v/>
      </c>
      <c r="AD723" s="21"/>
      <c r="AE723" s="52">
        <f t="shared" si="144"/>
        <v>0</v>
      </c>
      <c r="AJ723" s="21"/>
      <c r="AK723" s="52" t="str">
        <f t="shared" si="135"/>
        <v/>
      </c>
      <c r="AL723" s="21"/>
      <c r="AM723" s="52" t="str">
        <f t="shared" si="136"/>
        <v/>
      </c>
      <c r="AN723" s="21"/>
      <c r="AO723" s="32" t="str">
        <f t="shared" si="141"/>
        <v/>
      </c>
      <c r="AP723" s="21"/>
      <c r="AQ723" s="52">
        <f t="shared" si="137"/>
        <v>0</v>
      </c>
      <c r="AR723" s="21"/>
      <c r="AS723" s="52" t="str">
        <f t="shared" si="138"/>
        <v/>
      </c>
      <c r="AT723" s="21"/>
      <c r="AU723" s="52" t="str">
        <f t="shared" si="142"/>
        <v/>
      </c>
      <c r="AV723" s="21"/>
      <c r="AW723" s="52">
        <f t="shared" si="139"/>
        <v>0</v>
      </c>
      <c r="AX723" s="21"/>
      <c r="AY723" s="52" t="str">
        <f t="shared" si="140"/>
        <v/>
      </c>
      <c r="AZ723" s="74"/>
      <c r="BD723" s="21"/>
    </row>
    <row r="724" spans="4:56">
      <c r="D724" s="82"/>
      <c r="E724" s="93"/>
      <c r="F724" s="93"/>
      <c r="G724" s="83"/>
      <c r="H724" s="83"/>
      <c r="I724" s="83"/>
      <c r="J724" s="83"/>
      <c r="K724" s="83"/>
      <c r="L724" s="83"/>
      <c r="N724" s="83"/>
      <c r="O724" s="83"/>
      <c r="P724" s="83"/>
      <c r="W724" s="83"/>
      <c r="X724" s="84"/>
      <c r="Y724" s="83"/>
      <c r="AB724" s="21"/>
      <c r="AC724" s="52" t="str">
        <f t="shared" si="143"/>
        <v/>
      </c>
      <c r="AD724" s="21"/>
      <c r="AE724" s="52">
        <f t="shared" si="144"/>
        <v>0</v>
      </c>
      <c r="AJ724" s="21"/>
      <c r="AK724" s="52" t="str">
        <f t="shared" si="135"/>
        <v/>
      </c>
      <c r="AL724" s="21"/>
      <c r="AM724" s="52" t="str">
        <f t="shared" si="136"/>
        <v/>
      </c>
      <c r="AN724" s="21"/>
      <c r="AO724" s="32" t="str">
        <f t="shared" si="141"/>
        <v/>
      </c>
      <c r="AP724" s="21"/>
      <c r="AQ724" s="52">
        <f t="shared" si="137"/>
        <v>0</v>
      </c>
      <c r="AR724" s="21"/>
      <c r="AS724" s="52" t="str">
        <f t="shared" si="138"/>
        <v/>
      </c>
      <c r="AT724" s="21"/>
      <c r="AU724" s="52" t="str">
        <f t="shared" si="142"/>
        <v/>
      </c>
      <c r="AV724" s="21"/>
      <c r="AW724" s="52">
        <f t="shared" si="139"/>
        <v>0</v>
      </c>
      <c r="AX724" s="21"/>
      <c r="AY724" s="52" t="str">
        <f t="shared" si="140"/>
        <v/>
      </c>
      <c r="AZ724" s="74"/>
      <c r="BD724" s="21"/>
    </row>
    <row r="725" spans="4:56">
      <c r="D725" s="82"/>
      <c r="E725" s="93"/>
      <c r="F725" s="93"/>
      <c r="G725" s="83"/>
      <c r="H725" s="83"/>
      <c r="I725" s="83"/>
      <c r="J725" s="83"/>
      <c r="K725" s="83"/>
      <c r="L725" s="83"/>
      <c r="N725" s="83"/>
      <c r="O725" s="83"/>
      <c r="P725" s="83"/>
      <c r="W725" s="83"/>
      <c r="X725" s="84"/>
      <c r="Y725" s="83"/>
      <c r="AB725" s="21"/>
      <c r="AC725" s="52" t="str">
        <f t="shared" si="143"/>
        <v/>
      </c>
      <c r="AD725" s="21"/>
      <c r="AE725" s="52">
        <f t="shared" si="144"/>
        <v>0</v>
      </c>
      <c r="AJ725" s="21"/>
      <c r="AK725" s="52" t="str">
        <f t="shared" si="135"/>
        <v/>
      </c>
      <c r="AL725" s="21"/>
      <c r="AM725" s="52" t="str">
        <f t="shared" si="136"/>
        <v/>
      </c>
      <c r="AN725" s="21"/>
      <c r="AO725" s="32" t="str">
        <f t="shared" si="141"/>
        <v/>
      </c>
      <c r="AP725" s="21"/>
      <c r="AQ725" s="52">
        <f t="shared" si="137"/>
        <v>0</v>
      </c>
      <c r="AR725" s="21"/>
      <c r="AS725" s="52" t="str">
        <f t="shared" si="138"/>
        <v/>
      </c>
      <c r="AT725" s="21"/>
      <c r="AU725" s="52" t="str">
        <f t="shared" si="142"/>
        <v/>
      </c>
      <c r="AV725" s="21"/>
      <c r="AW725" s="52">
        <f t="shared" si="139"/>
        <v>0</v>
      </c>
      <c r="AX725" s="21"/>
      <c r="AY725" s="52" t="str">
        <f t="shared" si="140"/>
        <v/>
      </c>
      <c r="AZ725" s="74"/>
      <c r="BD725" s="21"/>
    </row>
    <row r="726" spans="4:56">
      <c r="D726" s="82"/>
      <c r="E726" s="93"/>
      <c r="F726" s="93"/>
      <c r="G726" s="83"/>
      <c r="H726" s="83"/>
      <c r="I726" s="83"/>
      <c r="J726" s="83"/>
      <c r="K726" s="83"/>
      <c r="L726" s="83"/>
      <c r="N726" s="83"/>
      <c r="O726" s="83"/>
      <c r="P726" s="83"/>
      <c r="W726" s="83"/>
      <c r="X726" s="84"/>
      <c r="Y726" s="83"/>
      <c r="AB726" s="21"/>
      <c r="AC726" s="52" t="str">
        <f t="shared" si="143"/>
        <v/>
      </c>
      <c r="AD726" s="21"/>
      <c r="AE726" s="52">
        <f t="shared" si="144"/>
        <v>0</v>
      </c>
      <c r="AJ726" s="21"/>
      <c r="AK726" s="52" t="str">
        <f t="shared" si="135"/>
        <v/>
      </c>
      <c r="AL726" s="21"/>
      <c r="AM726" s="52" t="str">
        <f t="shared" si="136"/>
        <v/>
      </c>
      <c r="AN726" s="21"/>
      <c r="AO726" s="32" t="str">
        <f t="shared" si="141"/>
        <v/>
      </c>
      <c r="AP726" s="21"/>
      <c r="AQ726" s="52">
        <f t="shared" si="137"/>
        <v>0</v>
      </c>
      <c r="AR726" s="21"/>
      <c r="AS726" s="52" t="str">
        <f t="shared" si="138"/>
        <v/>
      </c>
      <c r="AT726" s="21"/>
      <c r="AU726" s="52" t="str">
        <f t="shared" si="142"/>
        <v/>
      </c>
      <c r="AV726" s="21"/>
      <c r="AW726" s="52">
        <f t="shared" si="139"/>
        <v>0</v>
      </c>
      <c r="AX726" s="21"/>
      <c r="AY726" s="52" t="str">
        <f t="shared" si="140"/>
        <v/>
      </c>
      <c r="AZ726" s="74"/>
      <c r="BD726" s="21"/>
    </row>
    <row r="727" spans="4:56">
      <c r="D727" s="82"/>
      <c r="E727" s="93"/>
      <c r="F727" s="93"/>
      <c r="G727" s="83"/>
      <c r="H727" s="83"/>
      <c r="I727" s="83"/>
      <c r="J727" s="83"/>
      <c r="K727" s="83"/>
      <c r="L727" s="83"/>
      <c r="N727" s="83"/>
      <c r="O727" s="83"/>
      <c r="P727" s="83"/>
      <c r="W727" s="83"/>
      <c r="X727" s="84"/>
      <c r="Y727" s="83"/>
      <c r="AB727" s="21"/>
      <c r="AC727" s="52" t="str">
        <f t="shared" si="143"/>
        <v/>
      </c>
      <c r="AD727" s="21"/>
      <c r="AE727" s="52">
        <f t="shared" si="144"/>
        <v>0</v>
      </c>
      <c r="AJ727" s="21"/>
      <c r="AK727" s="52" t="str">
        <f t="shared" si="135"/>
        <v/>
      </c>
      <c r="AL727" s="21"/>
      <c r="AM727" s="52" t="str">
        <f t="shared" si="136"/>
        <v/>
      </c>
      <c r="AN727" s="21"/>
      <c r="AO727" s="32" t="str">
        <f t="shared" si="141"/>
        <v/>
      </c>
      <c r="AP727" s="21"/>
      <c r="AQ727" s="52">
        <f t="shared" si="137"/>
        <v>0</v>
      </c>
      <c r="AR727" s="21"/>
      <c r="AS727" s="52" t="str">
        <f t="shared" si="138"/>
        <v/>
      </c>
      <c r="AT727" s="21"/>
      <c r="AU727" s="52" t="str">
        <f t="shared" si="142"/>
        <v/>
      </c>
      <c r="AV727" s="21"/>
      <c r="AW727" s="52">
        <f t="shared" si="139"/>
        <v>0</v>
      </c>
      <c r="AX727" s="21"/>
      <c r="AY727" s="52" t="str">
        <f t="shared" si="140"/>
        <v/>
      </c>
      <c r="AZ727" s="74"/>
      <c r="BD727" s="21"/>
    </row>
    <row r="728" spans="4:56">
      <c r="D728" s="82"/>
      <c r="E728" s="93"/>
      <c r="F728" s="93"/>
      <c r="G728" s="83"/>
      <c r="H728" s="83"/>
      <c r="I728" s="83"/>
      <c r="J728" s="83"/>
      <c r="K728" s="83"/>
      <c r="L728" s="83"/>
      <c r="N728" s="83"/>
      <c r="O728" s="83"/>
      <c r="P728" s="83"/>
      <c r="W728" s="83"/>
      <c r="X728" s="84"/>
      <c r="Y728" s="83"/>
      <c r="AB728" s="21"/>
      <c r="AC728" s="52" t="str">
        <f t="shared" si="143"/>
        <v/>
      </c>
      <c r="AD728" s="21"/>
      <c r="AE728" s="52">
        <f t="shared" si="144"/>
        <v>0</v>
      </c>
      <c r="AJ728" s="21"/>
      <c r="AK728" s="52" t="str">
        <f t="shared" si="135"/>
        <v/>
      </c>
      <c r="AL728" s="21"/>
      <c r="AM728" s="52" t="str">
        <f t="shared" si="136"/>
        <v/>
      </c>
      <c r="AN728" s="21"/>
      <c r="AO728" s="32" t="str">
        <f t="shared" si="141"/>
        <v/>
      </c>
      <c r="AP728" s="21"/>
      <c r="AQ728" s="52">
        <f t="shared" si="137"/>
        <v>0</v>
      </c>
      <c r="AR728" s="21"/>
      <c r="AS728" s="52" t="str">
        <f t="shared" si="138"/>
        <v/>
      </c>
      <c r="AT728" s="21"/>
      <c r="AU728" s="52" t="str">
        <f t="shared" si="142"/>
        <v/>
      </c>
      <c r="AV728" s="21"/>
      <c r="AW728" s="52">
        <f t="shared" si="139"/>
        <v>0</v>
      </c>
      <c r="AX728" s="21"/>
      <c r="AY728" s="52" t="str">
        <f t="shared" si="140"/>
        <v/>
      </c>
      <c r="AZ728" s="74"/>
      <c r="BD728" s="21"/>
    </row>
    <row r="729" spans="4:56">
      <c r="D729" s="82"/>
      <c r="E729" s="93"/>
      <c r="F729" s="93"/>
      <c r="G729" s="83"/>
      <c r="H729" s="83"/>
      <c r="I729" s="83"/>
      <c r="J729" s="83"/>
      <c r="K729" s="83"/>
      <c r="L729" s="83"/>
      <c r="N729" s="83"/>
      <c r="O729" s="83"/>
      <c r="P729" s="83"/>
      <c r="W729" s="83"/>
      <c r="X729" s="84"/>
      <c r="Y729" s="83"/>
      <c r="AB729" s="21"/>
      <c r="AC729" s="52" t="str">
        <f t="shared" si="143"/>
        <v/>
      </c>
      <c r="AD729" s="21"/>
      <c r="AE729" s="52">
        <f t="shared" si="144"/>
        <v>0</v>
      </c>
      <c r="AJ729" s="21"/>
      <c r="AK729" s="52" t="str">
        <f t="shared" si="135"/>
        <v/>
      </c>
      <c r="AL729" s="21"/>
      <c r="AM729" s="52" t="str">
        <f t="shared" si="136"/>
        <v/>
      </c>
      <c r="AN729" s="21"/>
      <c r="AO729" s="32" t="str">
        <f t="shared" si="141"/>
        <v/>
      </c>
      <c r="AP729" s="21"/>
      <c r="AQ729" s="52">
        <f t="shared" si="137"/>
        <v>0</v>
      </c>
      <c r="AR729" s="21"/>
      <c r="AS729" s="52" t="str">
        <f t="shared" si="138"/>
        <v/>
      </c>
      <c r="AT729" s="21"/>
      <c r="AU729" s="52" t="str">
        <f t="shared" si="142"/>
        <v/>
      </c>
      <c r="AV729" s="21"/>
      <c r="AW729" s="52">
        <f t="shared" si="139"/>
        <v>0</v>
      </c>
      <c r="AX729" s="21"/>
      <c r="AY729" s="52" t="str">
        <f t="shared" si="140"/>
        <v/>
      </c>
      <c r="AZ729" s="74"/>
      <c r="BD729" s="21"/>
    </row>
    <row r="730" spans="4:56">
      <c r="D730" s="82"/>
      <c r="E730" s="93"/>
      <c r="F730" s="93"/>
      <c r="G730" s="83"/>
      <c r="H730" s="83"/>
      <c r="I730" s="83"/>
      <c r="J730" s="83"/>
      <c r="K730" s="83"/>
      <c r="L730" s="83"/>
      <c r="N730" s="83"/>
      <c r="O730" s="83"/>
      <c r="P730" s="83"/>
      <c r="W730" s="83"/>
      <c r="X730" s="84"/>
      <c r="Y730" s="83"/>
      <c r="AB730" s="21"/>
      <c r="AC730" s="52" t="str">
        <f t="shared" si="143"/>
        <v/>
      </c>
      <c r="AD730" s="21"/>
      <c r="AE730" s="52">
        <f t="shared" si="144"/>
        <v>0</v>
      </c>
      <c r="AJ730" s="21"/>
      <c r="AK730" s="52" t="str">
        <f t="shared" si="135"/>
        <v/>
      </c>
      <c r="AL730" s="21"/>
      <c r="AM730" s="52" t="str">
        <f t="shared" si="136"/>
        <v/>
      </c>
      <c r="AN730" s="21"/>
      <c r="AO730" s="32" t="str">
        <f t="shared" si="141"/>
        <v/>
      </c>
      <c r="AP730" s="21"/>
      <c r="AQ730" s="52">
        <f t="shared" si="137"/>
        <v>0</v>
      </c>
      <c r="AR730" s="21"/>
      <c r="AS730" s="52" t="str">
        <f t="shared" si="138"/>
        <v/>
      </c>
      <c r="AT730" s="21"/>
      <c r="AU730" s="52" t="str">
        <f t="shared" si="142"/>
        <v/>
      </c>
      <c r="AV730" s="21"/>
      <c r="AW730" s="52">
        <f t="shared" si="139"/>
        <v>0</v>
      </c>
      <c r="AX730" s="21"/>
      <c r="AY730" s="52" t="str">
        <f t="shared" si="140"/>
        <v/>
      </c>
      <c r="AZ730" s="74"/>
      <c r="BD730" s="21"/>
    </row>
    <row r="731" spans="4:56">
      <c r="D731" s="82"/>
      <c r="E731" s="93"/>
      <c r="F731" s="93"/>
      <c r="G731" s="83"/>
      <c r="H731" s="83"/>
      <c r="I731" s="83"/>
      <c r="J731" s="83"/>
      <c r="K731" s="83"/>
      <c r="L731" s="83"/>
      <c r="N731" s="83"/>
      <c r="O731" s="83"/>
      <c r="P731" s="83"/>
      <c r="W731" s="83"/>
      <c r="X731" s="84"/>
      <c r="Y731" s="83"/>
      <c r="AB731" s="21"/>
      <c r="AC731" s="52" t="str">
        <f t="shared" si="143"/>
        <v/>
      </c>
      <c r="AD731" s="21"/>
      <c r="AE731" s="52">
        <f t="shared" si="144"/>
        <v>0</v>
      </c>
      <c r="AJ731" s="21"/>
      <c r="AK731" s="52" t="str">
        <f t="shared" si="135"/>
        <v/>
      </c>
      <c r="AL731" s="21"/>
      <c r="AM731" s="52" t="str">
        <f t="shared" si="136"/>
        <v/>
      </c>
      <c r="AN731" s="21"/>
      <c r="AO731" s="32" t="str">
        <f t="shared" si="141"/>
        <v/>
      </c>
      <c r="AP731" s="21"/>
      <c r="AQ731" s="52">
        <f t="shared" si="137"/>
        <v>0</v>
      </c>
      <c r="AR731" s="21"/>
      <c r="AS731" s="52" t="str">
        <f t="shared" si="138"/>
        <v/>
      </c>
      <c r="AT731" s="21"/>
      <c r="AU731" s="52" t="str">
        <f t="shared" si="142"/>
        <v/>
      </c>
      <c r="AV731" s="21"/>
      <c r="AW731" s="52">
        <f t="shared" si="139"/>
        <v>0</v>
      </c>
      <c r="AX731" s="21"/>
      <c r="AY731" s="52" t="str">
        <f t="shared" si="140"/>
        <v/>
      </c>
      <c r="AZ731" s="74"/>
      <c r="BD731" s="21"/>
    </row>
    <row r="732" spans="4:56">
      <c r="D732" s="82"/>
      <c r="E732" s="93"/>
      <c r="F732" s="93"/>
      <c r="G732" s="83"/>
      <c r="H732" s="83"/>
      <c r="I732" s="83"/>
      <c r="J732" s="83"/>
      <c r="K732" s="83"/>
      <c r="L732" s="83"/>
      <c r="N732" s="83"/>
      <c r="O732" s="83"/>
      <c r="P732" s="83"/>
      <c r="W732" s="83"/>
      <c r="X732" s="84"/>
      <c r="Y732" s="83"/>
      <c r="AB732" s="21"/>
      <c r="AC732" s="52" t="str">
        <f t="shared" si="143"/>
        <v/>
      </c>
      <c r="AD732" s="21"/>
      <c r="AE732" s="52">
        <f t="shared" si="144"/>
        <v>0</v>
      </c>
      <c r="AJ732" s="21"/>
      <c r="AK732" s="52" t="str">
        <f t="shared" si="135"/>
        <v/>
      </c>
      <c r="AL732" s="21"/>
      <c r="AM732" s="52" t="str">
        <f t="shared" si="136"/>
        <v/>
      </c>
      <c r="AN732" s="21"/>
      <c r="AO732" s="32" t="str">
        <f t="shared" si="141"/>
        <v/>
      </c>
      <c r="AP732" s="21"/>
      <c r="AQ732" s="52">
        <f t="shared" si="137"/>
        <v>0</v>
      </c>
      <c r="AR732" s="21"/>
      <c r="AS732" s="52" t="str">
        <f t="shared" si="138"/>
        <v/>
      </c>
      <c r="AT732" s="21"/>
      <c r="AU732" s="52" t="str">
        <f t="shared" si="142"/>
        <v/>
      </c>
      <c r="AV732" s="21"/>
      <c r="AW732" s="52">
        <f t="shared" si="139"/>
        <v>0</v>
      </c>
      <c r="AX732" s="21"/>
      <c r="AY732" s="52" t="str">
        <f t="shared" si="140"/>
        <v/>
      </c>
      <c r="AZ732" s="74"/>
      <c r="BD732" s="21"/>
    </row>
    <row r="733" spans="4:56">
      <c r="D733" s="82"/>
      <c r="E733" s="93"/>
      <c r="F733" s="93"/>
      <c r="G733" s="83"/>
      <c r="H733" s="83"/>
      <c r="I733" s="83"/>
      <c r="J733" s="83"/>
      <c r="K733" s="83"/>
      <c r="L733" s="83"/>
      <c r="N733" s="83"/>
      <c r="O733" s="83"/>
      <c r="P733" s="83"/>
      <c r="W733" s="83"/>
      <c r="X733" s="84"/>
      <c r="Y733" s="83"/>
      <c r="AB733" s="21"/>
      <c r="AC733" s="52" t="str">
        <f t="shared" si="143"/>
        <v/>
      </c>
      <c r="AD733" s="21"/>
      <c r="AE733" s="52">
        <f t="shared" si="144"/>
        <v>0</v>
      </c>
      <c r="AJ733" s="21"/>
      <c r="AK733" s="52" t="str">
        <f t="shared" si="135"/>
        <v/>
      </c>
      <c r="AL733" s="21"/>
      <c r="AM733" s="52" t="str">
        <f t="shared" si="136"/>
        <v/>
      </c>
      <c r="AN733" s="21"/>
      <c r="AO733" s="32" t="str">
        <f t="shared" si="141"/>
        <v/>
      </c>
      <c r="AP733" s="21"/>
      <c r="AQ733" s="52">
        <f t="shared" si="137"/>
        <v>0</v>
      </c>
      <c r="AR733" s="21"/>
      <c r="AS733" s="52" t="str">
        <f t="shared" si="138"/>
        <v/>
      </c>
      <c r="AT733" s="21"/>
      <c r="AU733" s="52" t="str">
        <f t="shared" si="142"/>
        <v/>
      </c>
      <c r="AV733" s="21"/>
      <c r="AW733" s="52">
        <f t="shared" si="139"/>
        <v>0</v>
      </c>
      <c r="AX733" s="21"/>
      <c r="AY733" s="52" t="str">
        <f t="shared" si="140"/>
        <v/>
      </c>
      <c r="AZ733" s="74"/>
      <c r="BD733" s="21"/>
    </row>
    <row r="734" spans="4:56">
      <c r="D734" s="82"/>
      <c r="E734" s="93"/>
      <c r="F734" s="93"/>
      <c r="G734" s="83"/>
      <c r="H734" s="83"/>
      <c r="I734" s="83"/>
      <c r="J734" s="83"/>
      <c r="K734" s="83"/>
      <c r="L734" s="83"/>
      <c r="N734" s="83"/>
      <c r="O734" s="83"/>
      <c r="P734" s="83"/>
      <c r="W734" s="83"/>
      <c r="X734" s="84"/>
      <c r="Y734" s="83"/>
      <c r="AB734" s="21"/>
      <c r="AC734" s="52" t="str">
        <f t="shared" si="143"/>
        <v/>
      </c>
      <c r="AD734" s="21"/>
      <c r="AE734" s="52">
        <f t="shared" si="144"/>
        <v>0</v>
      </c>
      <c r="AJ734" s="21"/>
      <c r="AK734" s="52" t="str">
        <f t="shared" si="135"/>
        <v/>
      </c>
      <c r="AL734" s="21"/>
      <c r="AM734" s="52" t="str">
        <f t="shared" si="136"/>
        <v/>
      </c>
      <c r="AN734" s="21"/>
      <c r="AO734" s="32" t="str">
        <f t="shared" si="141"/>
        <v/>
      </c>
      <c r="AP734" s="21"/>
      <c r="AQ734" s="52">
        <f t="shared" si="137"/>
        <v>0</v>
      </c>
      <c r="AR734" s="21"/>
      <c r="AS734" s="52" t="str">
        <f t="shared" si="138"/>
        <v/>
      </c>
      <c r="AT734" s="21"/>
      <c r="AU734" s="52" t="str">
        <f t="shared" si="142"/>
        <v/>
      </c>
      <c r="AV734" s="21"/>
      <c r="AW734" s="52">
        <f t="shared" si="139"/>
        <v>0</v>
      </c>
      <c r="AX734" s="21"/>
      <c r="AY734" s="52" t="str">
        <f t="shared" si="140"/>
        <v/>
      </c>
      <c r="AZ734" s="74"/>
      <c r="BD734" s="21"/>
    </row>
    <row r="735" spans="4:56">
      <c r="D735" s="82"/>
      <c r="E735" s="93"/>
      <c r="F735" s="93"/>
      <c r="G735" s="83"/>
      <c r="H735" s="83"/>
      <c r="I735" s="83"/>
      <c r="J735" s="83"/>
      <c r="K735" s="83"/>
      <c r="L735" s="83"/>
      <c r="N735" s="83"/>
      <c r="O735" s="83"/>
      <c r="P735" s="83"/>
      <c r="W735" s="83"/>
      <c r="X735" s="84"/>
      <c r="Y735" s="83"/>
      <c r="AB735" s="21"/>
      <c r="AC735" s="52" t="str">
        <f t="shared" si="143"/>
        <v/>
      </c>
      <c r="AD735" s="21"/>
      <c r="AE735" s="52">
        <f t="shared" si="144"/>
        <v>0</v>
      </c>
      <c r="AJ735" s="21"/>
      <c r="AK735" s="52" t="str">
        <f t="shared" si="135"/>
        <v/>
      </c>
      <c r="AL735" s="21"/>
      <c r="AM735" s="52" t="str">
        <f t="shared" si="136"/>
        <v/>
      </c>
      <c r="AN735" s="21"/>
      <c r="AO735" s="32" t="str">
        <f t="shared" si="141"/>
        <v/>
      </c>
      <c r="AP735" s="21"/>
      <c r="AQ735" s="52">
        <f t="shared" si="137"/>
        <v>0</v>
      </c>
      <c r="AR735" s="21"/>
      <c r="AS735" s="52" t="str">
        <f t="shared" si="138"/>
        <v/>
      </c>
      <c r="AT735" s="21"/>
      <c r="AU735" s="52" t="str">
        <f t="shared" si="142"/>
        <v/>
      </c>
      <c r="AV735" s="21"/>
      <c r="AW735" s="52">
        <f t="shared" si="139"/>
        <v>0</v>
      </c>
      <c r="AX735" s="21"/>
      <c r="AY735" s="52" t="str">
        <f t="shared" si="140"/>
        <v/>
      </c>
      <c r="AZ735" s="74"/>
      <c r="BD735" s="21"/>
    </row>
    <row r="736" spans="4:56">
      <c r="D736" s="82"/>
      <c r="E736" s="93"/>
      <c r="F736" s="93"/>
      <c r="G736" s="83"/>
      <c r="H736" s="83"/>
      <c r="I736" s="83"/>
      <c r="J736" s="83"/>
      <c r="K736" s="83"/>
      <c r="L736" s="83"/>
      <c r="N736" s="83"/>
      <c r="O736" s="83"/>
      <c r="P736" s="83"/>
      <c r="W736" s="83"/>
      <c r="X736" s="84"/>
      <c r="Y736" s="83"/>
      <c r="AB736" s="21"/>
      <c r="AC736" s="52" t="str">
        <f t="shared" si="143"/>
        <v/>
      </c>
      <c r="AD736" s="21"/>
      <c r="AE736" s="52">
        <f t="shared" si="144"/>
        <v>0</v>
      </c>
      <c r="AJ736" s="21"/>
      <c r="AK736" s="52" t="str">
        <f t="shared" si="135"/>
        <v/>
      </c>
      <c r="AL736" s="21"/>
      <c r="AM736" s="52" t="str">
        <f t="shared" si="136"/>
        <v/>
      </c>
      <c r="AN736" s="21"/>
      <c r="AO736" s="32" t="str">
        <f t="shared" si="141"/>
        <v/>
      </c>
      <c r="AP736" s="21"/>
      <c r="AQ736" s="52">
        <f t="shared" si="137"/>
        <v>0</v>
      </c>
      <c r="AR736" s="21"/>
      <c r="AS736" s="52" t="str">
        <f t="shared" si="138"/>
        <v/>
      </c>
      <c r="AT736" s="21"/>
      <c r="AU736" s="52" t="str">
        <f t="shared" si="142"/>
        <v/>
      </c>
      <c r="AV736" s="21"/>
      <c r="AW736" s="52">
        <f t="shared" si="139"/>
        <v>0</v>
      </c>
      <c r="AX736" s="21"/>
      <c r="AY736" s="52" t="str">
        <f t="shared" si="140"/>
        <v/>
      </c>
      <c r="AZ736" s="74"/>
      <c r="BD736" s="21"/>
    </row>
    <row r="737" spans="4:56">
      <c r="D737" s="82"/>
      <c r="E737" s="93"/>
      <c r="F737" s="93"/>
      <c r="G737" s="83"/>
      <c r="H737" s="83"/>
      <c r="I737" s="83"/>
      <c r="J737" s="83"/>
      <c r="K737" s="83"/>
      <c r="L737" s="83"/>
      <c r="N737" s="83"/>
      <c r="O737" s="83"/>
      <c r="P737" s="83"/>
      <c r="W737" s="83"/>
      <c r="X737" s="84"/>
      <c r="Y737" s="83"/>
      <c r="AB737" s="21"/>
      <c r="AC737" s="52" t="str">
        <f t="shared" si="143"/>
        <v/>
      </c>
      <c r="AD737" s="21"/>
      <c r="AE737" s="52">
        <f t="shared" si="144"/>
        <v>0</v>
      </c>
      <c r="AJ737" s="21"/>
      <c r="AK737" s="52" t="str">
        <f t="shared" si="135"/>
        <v/>
      </c>
      <c r="AL737" s="21"/>
      <c r="AM737" s="52" t="str">
        <f t="shared" si="136"/>
        <v/>
      </c>
      <c r="AN737" s="21"/>
      <c r="AO737" s="32" t="str">
        <f t="shared" si="141"/>
        <v/>
      </c>
      <c r="AP737" s="21"/>
      <c r="AQ737" s="52">
        <f t="shared" si="137"/>
        <v>0</v>
      </c>
      <c r="AR737" s="21"/>
      <c r="AS737" s="52" t="str">
        <f t="shared" si="138"/>
        <v/>
      </c>
      <c r="AT737" s="21"/>
      <c r="AU737" s="52" t="str">
        <f t="shared" si="142"/>
        <v/>
      </c>
      <c r="AV737" s="21"/>
      <c r="AW737" s="52">
        <f t="shared" si="139"/>
        <v>0</v>
      </c>
      <c r="AX737" s="21"/>
      <c r="AY737" s="52" t="str">
        <f t="shared" si="140"/>
        <v/>
      </c>
      <c r="AZ737" s="74"/>
      <c r="BD737" s="21"/>
    </row>
    <row r="738" spans="4:56">
      <c r="D738" s="82"/>
      <c r="E738" s="93"/>
      <c r="F738" s="93"/>
      <c r="G738" s="83"/>
      <c r="H738" s="83"/>
      <c r="I738" s="83"/>
      <c r="J738" s="83"/>
      <c r="K738" s="83"/>
      <c r="L738" s="83"/>
      <c r="N738" s="83"/>
      <c r="O738" s="83"/>
      <c r="P738" s="83"/>
      <c r="W738" s="83"/>
      <c r="X738" s="84"/>
      <c r="Y738" s="83"/>
      <c r="AB738" s="21"/>
      <c r="AC738" s="52" t="str">
        <f t="shared" si="143"/>
        <v/>
      </c>
      <c r="AD738" s="21"/>
      <c r="AE738" s="52">
        <f t="shared" si="144"/>
        <v>0</v>
      </c>
      <c r="AJ738" s="21"/>
      <c r="AK738" s="52" t="str">
        <f t="shared" si="135"/>
        <v/>
      </c>
      <c r="AL738" s="21"/>
      <c r="AM738" s="52" t="str">
        <f t="shared" si="136"/>
        <v/>
      </c>
      <c r="AN738" s="21"/>
      <c r="AO738" s="32" t="str">
        <f t="shared" si="141"/>
        <v/>
      </c>
      <c r="AP738" s="21"/>
      <c r="AQ738" s="52">
        <f t="shared" si="137"/>
        <v>0</v>
      </c>
      <c r="AR738" s="21"/>
      <c r="AS738" s="52" t="str">
        <f t="shared" si="138"/>
        <v/>
      </c>
      <c r="AT738" s="21"/>
      <c r="AU738" s="52" t="str">
        <f t="shared" si="142"/>
        <v/>
      </c>
      <c r="AV738" s="21"/>
      <c r="AW738" s="52">
        <f t="shared" si="139"/>
        <v>0</v>
      </c>
      <c r="AX738" s="21"/>
      <c r="AY738" s="52" t="str">
        <f t="shared" si="140"/>
        <v/>
      </c>
      <c r="AZ738" s="74"/>
      <c r="BD738" s="21"/>
    </row>
    <row r="739" spans="4:56">
      <c r="D739" s="82"/>
      <c r="E739" s="93"/>
      <c r="F739" s="93"/>
      <c r="G739" s="83"/>
      <c r="H739" s="83"/>
      <c r="I739" s="83"/>
      <c r="J739" s="83"/>
      <c r="K739" s="83"/>
      <c r="L739" s="83"/>
      <c r="N739" s="83"/>
      <c r="O739" s="83"/>
      <c r="P739" s="83"/>
      <c r="W739" s="83"/>
      <c r="X739" s="84"/>
      <c r="Y739" s="83"/>
      <c r="AB739" s="21"/>
      <c r="AC739" s="52" t="str">
        <f t="shared" si="143"/>
        <v/>
      </c>
      <c r="AD739" s="21"/>
      <c r="AE739" s="52">
        <f t="shared" si="144"/>
        <v>0</v>
      </c>
      <c r="AJ739" s="21"/>
      <c r="AK739" s="52" t="str">
        <f t="shared" si="135"/>
        <v/>
      </c>
      <c r="AL739" s="21"/>
      <c r="AM739" s="52" t="str">
        <f t="shared" si="136"/>
        <v/>
      </c>
      <c r="AN739" s="21"/>
      <c r="AO739" s="32" t="str">
        <f t="shared" si="141"/>
        <v/>
      </c>
      <c r="AP739" s="21"/>
      <c r="AQ739" s="52">
        <f t="shared" si="137"/>
        <v>0</v>
      </c>
      <c r="AR739" s="21"/>
      <c r="AS739" s="52" t="str">
        <f t="shared" si="138"/>
        <v/>
      </c>
      <c r="AT739" s="21"/>
      <c r="AU739" s="52" t="str">
        <f t="shared" si="142"/>
        <v/>
      </c>
      <c r="AV739" s="21"/>
      <c r="AW739" s="52">
        <f t="shared" si="139"/>
        <v>0</v>
      </c>
      <c r="AX739" s="21"/>
      <c r="AY739" s="52" t="str">
        <f t="shared" si="140"/>
        <v/>
      </c>
      <c r="AZ739" s="74"/>
      <c r="BD739" s="21"/>
    </row>
    <row r="740" spans="4:56">
      <c r="D740" s="82"/>
      <c r="E740" s="93"/>
      <c r="F740" s="93"/>
      <c r="G740" s="83"/>
      <c r="H740" s="83"/>
      <c r="I740" s="83"/>
      <c r="J740" s="83"/>
      <c r="K740" s="83"/>
      <c r="L740" s="83"/>
      <c r="N740" s="83"/>
      <c r="O740" s="83"/>
      <c r="P740" s="83"/>
      <c r="W740" s="83"/>
      <c r="X740" s="84"/>
      <c r="Y740" s="83"/>
      <c r="AB740" s="21"/>
      <c r="AC740" s="52" t="str">
        <f t="shared" si="143"/>
        <v/>
      </c>
      <c r="AD740" s="21"/>
      <c r="AE740" s="52">
        <f t="shared" si="144"/>
        <v>0</v>
      </c>
      <c r="AJ740" s="21"/>
      <c r="AK740" s="52" t="str">
        <f t="shared" si="135"/>
        <v/>
      </c>
      <c r="AL740" s="21"/>
      <c r="AM740" s="52" t="str">
        <f t="shared" si="136"/>
        <v/>
      </c>
      <c r="AN740" s="21"/>
      <c r="AO740" s="32" t="str">
        <f t="shared" si="141"/>
        <v/>
      </c>
      <c r="AP740" s="21"/>
      <c r="AQ740" s="52">
        <f t="shared" si="137"/>
        <v>0</v>
      </c>
      <c r="AR740" s="21"/>
      <c r="AS740" s="52" t="str">
        <f t="shared" si="138"/>
        <v/>
      </c>
      <c r="AT740" s="21"/>
      <c r="AU740" s="52" t="str">
        <f t="shared" si="142"/>
        <v/>
      </c>
      <c r="AV740" s="21"/>
      <c r="AW740" s="52">
        <f t="shared" si="139"/>
        <v>0</v>
      </c>
      <c r="AX740" s="21"/>
      <c r="AY740" s="52" t="str">
        <f t="shared" si="140"/>
        <v/>
      </c>
      <c r="AZ740" s="74"/>
      <c r="BD740" s="21"/>
    </row>
    <row r="741" spans="4:56">
      <c r="D741" s="82"/>
      <c r="E741" s="93"/>
      <c r="F741" s="93"/>
      <c r="G741" s="83"/>
      <c r="H741" s="83"/>
      <c r="I741" s="83"/>
      <c r="J741" s="83"/>
      <c r="K741" s="83"/>
      <c r="L741" s="83"/>
      <c r="N741" s="83"/>
      <c r="O741" s="83"/>
      <c r="P741" s="83"/>
      <c r="W741" s="83"/>
      <c r="X741" s="84"/>
      <c r="Y741" s="83"/>
      <c r="AB741" s="21"/>
      <c r="AC741" s="52" t="str">
        <f t="shared" si="143"/>
        <v/>
      </c>
      <c r="AD741" s="21"/>
      <c r="AE741" s="52">
        <f t="shared" si="144"/>
        <v>0</v>
      </c>
      <c r="AJ741" s="21"/>
      <c r="AK741" s="52" t="str">
        <f t="shared" si="135"/>
        <v/>
      </c>
      <c r="AL741" s="21"/>
      <c r="AM741" s="52" t="str">
        <f t="shared" si="136"/>
        <v/>
      </c>
      <c r="AN741" s="21"/>
      <c r="AO741" s="32" t="str">
        <f t="shared" si="141"/>
        <v/>
      </c>
      <c r="AP741" s="21"/>
      <c r="AQ741" s="52">
        <f t="shared" si="137"/>
        <v>0</v>
      </c>
      <c r="AR741" s="21"/>
      <c r="AS741" s="52" t="str">
        <f t="shared" si="138"/>
        <v/>
      </c>
      <c r="AT741" s="21"/>
      <c r="AU741" s="52" t="str">
        <f t="shared" si="142"/>
        <v/>
      </c>
      <c r="AV741" s="21"/>
      <c r="AW741" s="52">
        <f t="shared" si="139"/>
        <v>0</v>
      </c>
      <c r="AX741" s="21"/>
      <c r="AY741" s="52" t="str">
        <f t="shared" si="140"/>
        <v/>
      </c>
      <c r="AZ741" s="74"/>
      <c r="BD741" s="21"/>
    </row>
    <row r="742" spans="4:56">
      <c r="D742" s="82"/>
      <c r="E742" s="93"/>
      <c r="F742" s="93"/>
      <c r="G742" s="83"/>
      <c r="H742" s="83"/>
      <c r="I742" s="83"/>
      <c r="J742" s="83"/>
      <c r="K742" s="83"/>
      <c r="L742" s="83"/>
      <c r="N742" s="83"/>
      <c r="O742" s="83"/>
      <c r="P742" s="83"/>
      <c r="W742" s="83"/>
      <c r="X742" s="84"/>
      <c r="Y742" s="83"/>
      <c r="AB742" s="21"/>
      <c r="AC742" s="52" t="str">
        <f t="shared" si="143"/>
        <v/>
      </c>
      <c r="AD742" s="21"/>
      <c r="AE742" s="52">
        <f t="shared" si="144"/>
        <v>0</v>
      </c>
      <c r="AJ742" s="21"/>
      <c r="AK742" s="52" t="str">
        <f t="shared" si="135"/>
        <v/>
      </c>
      <c r="AL742" s="21"/>
      <c r="AM742" s="52" t="str">
        <f t="shared" si="136"/>
        <v/>
      </c>
      <c r="AN742" s="21"/>
      <c r="AO742" s="32" t="str">
        <f t="shared" si="141"/>
        <v/>
      </c>
      <c r="AP742" s="21"/>
      <c r="AQ742" s="52">
        <f t="shared" si="137"/>
        <v>0</v>
      </c>
      <c r="AR742" s="21"/>
      <c r="AS742" s="52" t="str">
        <f t="shared" si="138"/>
        <v/>
      </c>
      <c r="AT742" s="21"/>
      <c r="AU742" s="52" t="str">
        <f t="shared" si="142"/>
        <v/>
      </c>
      <c r="AV742" s="21"/>
      <c r="AW742" s="52">
        <f t="shared" si="139"/>
        <v>0</v>
      </c>
      <c r="AX742" s="21"/>
      <c r="AY742" s="52" t="str">
        <f t="shared" si="140"/>
        <v/>
      </c>
      <c r="AZ742" s="74"/>
      <c r="BD742" s="21"/>
    </row>
    <row r="743" spans="4:56">
      <c r="D743" s="82"/>
      <c r="E743" s="93"/>
      <c r="F743" s="93"/>
      <c r="G743" s="83"/>
      <c r="H743" s="83"/>
      <c r="I743" s="83"/>
      <c r="J743" s="83"/>
      <c r="K743" s="83"/>
      <c r="L743" s="83"/>
      <c r="N743" s="83"/>
      <c r="O743" s="83"/>
      <c r="P743" s="83"/>
      <c r="W743" s="83"/>
      <c r="X743" s="84"/>
      <c r="Y743" s="83"/>
      <c r="AB743" s="21"/>
      <c r="AC743" s="52" t="str">
        <f t="shared" si="143"/>
        <v/>
      </c>
      <c r="AD743" s="21"/>
      <c r="AE743" s="52">
        <f t="shared" si="144"/>
        <v>0</v>
      </c>
      <c r="AJ743" s="21"/>
      <c r="AK743" s="52" t="str">
        <f t="shared" si="135"/>
        <v/>
      </c>
      <c r="AL743" s="21"/>
      <c r="AM743" s="52" t="str">
        <f t="shared" si="136"/>
        <v/>
      </c>
      <c r="AN743" s="21"/>
      <c r="AO743" s="32" t="str">
        <f t="shared" si="141"/>
        <v/>
      </c>
      <c r="AP743" s="21"/>
      <c r="AQ743" s="52">
        <f t="shared" si="137"/>
        <v>0</v>
      </c>
      <c r="AR743" s="21"/>
      <c r="AS743" s="52" t="str">
        <f t="shared" si="138"/>
        <v/>
      </c>
      <c r="AT743" s="21"/>
      <c r="AU743" s="52" t="str">
        <f t="shared" si="142"/>
        <v/>
      </c>
      <c r="AV743" s="21"/>
      <c r="AW743" s="52">
        <f t="shared" si="139"/>
        <v>0</v>
      </c>
      <c r="AX743" s="21"/>
      <c r="AY743" s="52" t="str">
        <f t="shared" si="140"/>
        <v/>
      </c>
      <c r="AZ743" s="74"/>
      <c r="BD743" s="21"/>
    </row>
    <row r="744" spans="4:56">
      <c r="D744" s="82"/>
      <c r="E744" s="93"/>
      <c r="F744" s="93"/>
      <c r="G744" s="83"/>
      <c r="H744" s="83"/>
      <c r="I744" s="83"/>
      <c r="J744" s="83"/>
      <c r="K744" s="83"/>
      <c r="L744" s="83"/>
      <c r="N744" s="83"/>
      <c r="O744" s="83"/>
      <c r="P744" s="83"/>
      <c r="W744" s="83"/>
      <c r="X744" s="84"/>
      <c r="Y744" s="83"/>
      <c r="AB744" s="21"/>
      <c r="AC744" s="52" t="str">
        <f t="shared" si="143"/>
        <v/>
      </c>
      <c r="AD744" s="21"/>
      <c r="AE744" s="52">
        <f t="shared" si="144"/>
        <v>0</v>
      </c>
      <c r="AJ744" s="21"/>
      <c r="AK744" s="52" t="str">
        <f t="shared" si="135"/>
        <v/>
      </c>
      <c r="AL744" s="21"/>
      <c r="AM744" s="52" t="str">
        <f t="shared" si="136"/>
        <v/>
      </c>
      <c r="AN744" s="21"/>
      <c r="AO744" s="32" t="str">
        <f t="shared" si="141"/>
        <v/>
      </c>
      <c r="AP744" s="21"/>
      <c r="AQ744" s="52">
        <f t="shared" si="137"/>
        <v>0</v>
      </c>
      <c r="AR744" s="21"/>
      <c r="AS744" s="52" t="str">
        <f t="shared" si="138"/>
        <v/>
      </c>
      <c r="AT744" s="21"/>
      <c r="AU744" s="52" t="str">
        <f t="shared" si="142"/>
        <v/>
      </c>
      <c r="AV744" s="21"/>
      <c r="AW744" s="52">
        <f t="shared" si="139"/>
        <v>0</v>
      </c>
      <c r="AX744" s="21"/>
      <c r="AY744" s="52" t="str">
        <f t="shared" si="140"/>
        <v/>
      </c>
      <c r="AZ744" s="74"/>
      <c r="BD744" s="21"/>
    </row>
    <row r="745" spans="4:56">
      <c r="D745" s="82"/>
      <c r="E745" s="93"/>
      <c r="F745" s="93"/>
      <c r="G745" s="83"/>
      <c r="H745" s="83"/>
      <c r="I745" s="83"/>
      <c r="J745" s="83"/>
      <c r="K745" s="83"/>
      <c r="L745" s="83"/>
      <c r="N745" s="83"/>
      <c r="O745" s="83"/>
      <c r="P745" s="83"/>
      <c r="W745" s="83"/>
      <c r="X745" s="84"/>
      <c r="Y745" s="83"/>
      <c r="AB745" s="21"/>
      <c r="AC745" s="52" t="str">
        <f t="shared" si="143"/>
        <v/>
      </c>
      <c r="AD745" s="21"/>
      <c r="AE745" s="52">
        <f t="shared" si="144"/>
        <v>0</v>
      </c>
      <c r="AJ745" s="21"/>
      <c r="AK745" s="52" t="str">
        <f t="shared" si="135"/>
        <v/>
      </c>
      <c r="AL745" s="21"/>
      <c r="AM745" s="52" t="str">
        <f t="shared" si="136"/>
        <v/>
      </c>
      <c r="AN745" s="21"/>
      <c r="AO745" s="32" t="str">
        <f t="shared" si="141"/>
        <v/>
      </c>
      <c r="AP745" s="21"/>
      <c r="AQ745" s="52">
        <f t="shared" si="137"/>
        <v>0</v>
      </c>
      <c r="AR745" s="21"/>
      <c r="AS745" s="52" t="str">
        <f t="shared" si="138"/>
        <v/>
      </c>
      <c r="AT745" s="21"/>
      <c r="AU745" s="52" t="str">
        <f t="shared" si="142"/>
        <v/>
      </c>
      <c r="AV745" s="21"/>
      <c r="AW745" s="52">
        <f t="shared" si="139"/>
        <v>0</v>
      </c>
      <c r="AX745" s="21"/>
      <c r="AY745" s="52" t="str">
        <f t="shared" si="140"/>
        <v/>
      </c>
      <c r="AZ745" s="74"/>
      <c r="BD745" s="21"/>
    </row>
    <row r="746" spans="4:56">
      <c r="D746" s="82"/>
      <c r="E746" s="93"/>
      <c r="F746" s="93"/>
      <c r="G746" s="83"/>
      <c r="H746" s="83"/>
      <c r="I746" s="83"/>
      <c r="J746" s="83"/>
      <c r="K746" s="83"/>
      <c r="L746" s="83"/>
      <c r="N746" s="83"/>
      <c r="O746" s="83"/>
      <c r="P746" s="83"/>
      <c r="W746" s="83"/>
      <c r="X746" s="84"/>
      <c r="Y746" s="83"/>
      <c r="AB746" s="21"/>
      <c r="AC746" s="52" t="str">
        <f t="shared" si="143"/>
        <v/>
      </c>
      <c r="AD746" s="21"/>
      <c r="AE746" s="52">
        <f t="shared" si="144"/>
        <v>0</v>
      </c>
      <c r="AJ746" s="21"/>
      <c r="AK746" s="52" t="str">
        <f t="shared" si="135"/>
        <v/>
      </c>
      <c r="AL746" s="21"/>
      <c r="AM746" s="52" t="str">
        <f t="shared" si="136"/>
        <v/>
      </c>
      <c r="AN746" s="21"/>
      <c r="AO746" s="32" t="str">
        <f t="shared" si="141"/>
        <v/>
      </c>
      <c r="AP746" s="21"/>
      <c r="AQ746" s="52">
        <f t="shared" si="137"/>
        <v>0</v>
      </c>
      <c r="AR746" s="21"/>
      <c r="AS746" s="52" t="str">
        <f t="shared" si="138"/>
        <v/>
      </c>
      <c r="AT746" s="21"/>
      <c r="AU746" s="52" t="str">
        <f t="shared" si="142"/>
        <v/>
      </c>
      <c r="AV746" s="21"/>
      <c r="AW746" s="52">
        <f t="shared" si="139"/>
        <v>0</v>
      </c>
      <c r="AX746" s="21"/>
      <c r="AY746" s="52" t="str">
        <f t="shared" si="140"/>
        <v/>
      </c>
      <c r="AZ746" s="74"/>
      <c r="BD746" s="21"/>
    </row>
    <row r="747" spans="4:56">
      <c r="D747" s="82"/>
      <c r="E747" s="93"/>
      <c r="F747" s="93"/>
      <c r="G747" s="83"/>
      <c r="H747" s="83"/>
      <c r="I747" s="83"/>
      <c r="J747" s="83"/>
      <c r="K747" s="83"/>
      <c r="L747" s="83"/>
      <c r="N747" s="83"/>
      <c r="O747" s="83"/>
      <c r="P747" s="83"/>
      <c r="W747" s="83"/>
      <c r="X747" s="84"/>
      <c r="Y747" s="83"/>
      <c r="AB747" s="21"/>
      <c r="AC747" s="52" t="str">
        <f t="shared" si="143"/>
        <v/>
      </c>
      <c r="AD747" s="21"/>
      <c r="AE747" s="52">
        <f t="shared" si="144"/>
        <v>0</v>
      </c>
      <c r="AJ747" s="21"/>
      <c r="AK747" s="52" t="str">
        <f t="shared" si="135"/>
        <v/>
      </c>
      <c r="AL747" s="21"/>
      <c r="AM747" s="52" t="str">
        <f t="shared" si="136"/>
        <v/>
      </c>
      <c r="AN747" s="21"/>
      <c r="AO747" s="32" t="str">
        <f t="shared" si="141"/>
        <v/>
      </c>
      <c r="AP747" s="21"/>
      <c r="AQ747" s="52">
        <f t="shared" si="137"/>
        <v>0</v>
      </c>
      <c r="AR747" s="21"/>
      <c r="AS747" s="52" t="str">
        <f t="shared" si="138"/>
        <v/>
      </c>
      <c r="AT747" s="21"/>
      <c r="AU747" s="52" t="str">
        <f t="shared" si="142"/>
        <v/>
      </c>
      <c r="AV747" s="21"/>
      <c r="AW747" s="52">
        <f t="shared" si="139"/>
        <v>0</v>
      </c>
      <c r="AX747" s="21"/>
      <c r="AY747" s="52" t="str">
        <f t="shared" si="140"/>
        <v/>
      </c>
      <c r="AZ747" s="74"/>
      <c r="BD747" s="21"/>
    </row>
    <row r="748" spans="4:56">
      <c r="D748" s="82"/>
      <c r="E748" s="93"/>
      <c r="F748" s="93"/>
      <c r="G748" s="83"/>
      <c r="H748" s="83"/>
      <c r="I748" s="83"/>
      <c r="J748" s="83"/>
      <c r="K748" s="83"/>
      <c r="L748" s="83"/>
      <c r="N748" s="83"/>
      <c r="O748" s="83"/>
      <c r="P748" s="83"/>
      <c r="W748" s="83"/>
      <c r="X748" s="84"/>
      <c r="Y748" s="83"/>
      <c r="AB748" s="21"/>
      <c r="AC748" s="52" t="str">
        <f t="shared" si="143"/>
        <v/>
      </c>
      <c r="AD748" s="21"/>
      <c r="AE748" s="52">
        <f t="shared" si="144"/>
        <v>0</v>
      </c>
      <c r="AJ748" s="21"/>
      <c r="AK748" s="52" t="str">
        <f t="shared" si="135"/>
        <v/>
      </c>
      <c r="AL748" s="21"/>
      <c r="AM748" s="52" t="str">
        <f t="shared" si="136"/>
        <v/>
      </c>
      <c r="AN748" s="21"/>
      <c r="AO748" s="32" t="str">
        <f t="shared" si="141"/>
        <v/>
      </c>
      <c r="AP748" s="21"/>
      <c r="AQ748" s="52">
        <f t="shared" si="137"/>
        <v>0</v>
      </c>
      <c r="AR748" s="21"/>
      <c r="AS748" s="52" t="str">
        <f t="shared" si="138"/>
        <v/>
      </c>
      <c r="AT748" s="21"/>
      <c r="AU748" s="52" t="str">
        <f t="shared" si="142"/>
        <v/>
      </c>
      <c r="AV748" s="21"/>
      <c r="AW748" s="52">
        <f t="shared" si="139"/>
        <v>0</v>
      </c>
      <c r="AX748" s="21"/>
      <c r="AY748" s="52" t="str">
        <f t="shared" si="140"/>
        <v/>
      </c>
      <c r="AZ748" s="74"/>
      <c r="BD748" s="21"/>
    </row>
    <row r="749" spans="4:56">
      <c r="D749" s="82"/>
      <c r="E749" s="93"/>
      <c r="F749" s="93"/>
      <c r="G749" s="83"/>
      <c r="H749" s="83"/>
      <c r="I749" s="83"/>
      <c r="J749" s="83"/>
      <c r="K749" s="83"/>
      <c r="L749" s="83"/>
      <c r="N749" s="83"/>
      <c r="O749" s="83"/>
      <c r="P749" s="83"/>
      <c r="W749" s="83"/>
      <c r="X749" s="84"/>
      <c r="Y749" s="83"/>
      <c r="AB749" s="21"/>
      <c r="AC749" s="52" t="str">
        <f t="shared" si="143"/>
        <v/>
      </c>
      <c r="AD749" s="21"/>
      <c r="AE749" s="52">
        <f t="shared" si="144"/>
        <v>0</v>
      </c>
      <c r="AJ749" s="21"/>
      <c r="AK749" s="52" t="str">
        <f t="shared" si="135"/>
        <v/>
      </c>
      <c r="AL749" s="21"/>
      <c r="AM749" s="52" t="str">
        <f t="shared" si="136"/>
        <v/>
      </c>
      <c r="AN749" s="21"/>
      <c r="AO749" s="32" t="str">
        <f t="shared" si="141"/>
        <v/>
      </c>
      <c r="AP749" s="21"/>
      <c r="AQ749" s="52">
        <f t="shared" si="137"/>
        <v>0</v>
      </c>
      <c r="AR749" s="21"/>
      <c r="AS749" s="52" t="str">
        <f t="shared" si="138"/>
        <v/>
      </c>
      <c r="AT749" s="21"/>
      <c r="AU749" s="52" t="str">
        <f t="shared" si="142"/>
        <v/>
      </c>
      <c r="AV749" s="21"/>
      <c r="AW749" s="52">
        <f t="shared" si="139"/>
        <v>0</v>
      </c>
      <c r="AX749" s="21"/>
      <c r="AY749" s="52" t="str">
        <f t="shared" si="140"/>
        <v/>
      </c>
      <c r="AZ749" s="74"/>
      <c r="BD749" s="21"/>
    </row>
    <row r="750" spans="4:56">
      <c r="D750" s="82"/>
      <c r="E750" s="93"/>
      <c r="F750" s="93"/>
      <c r="G750" s="83"/>
      <c r="H750" s="83"/>
      <c r="I750" s="83"/>
      <c r="J750" s="83"/>
      <c r="K750" s="83"/>
      <c r="L750" s="83"/>
      <c r="N750" s="83"/>
      <c r="O750" s="83"/>
      <c r="P750" s="83"/>
      <c r="W750" s="83"/>
      <c r="X750" s="84"/>
      <c r="Y750" s="83"/>
      <c r="AB750" s="21"/>
      <c r="AC750" s="52" t="str">
        <f t="shared" si="143"/>
        <v/>
      </c>
      <c r="AD750" s="21"/>
      <c r="AE750" s="52">
        <f t="shared" si="144"/>
        <v>0</v>
      </c>
      <c r="AJ750" s="21"/>
      <c r="AK750" s="52" t="str">
        <f t="shared" ref="AK750:AK813" si="145">IF(ISNA(VLOOKUP(AJ750,quocTich,2,FALSE)),"",VLOOKUP(AJ750,quocTich,2,FALSE))</f>
        <v/>
      </c>
      <c r="AL750" s="21"/>
      <c r="AM750" s="52" t="str">
        <f t="shared" ref="AM750:AM813" si="146">IF(ISNA(VLOOKUP(AL750,danToc,2,FALSE)),"",VLOOKUP(AL750,danToc,2,FALSE))</f>
        <v/>
      </c>
      <c r="AN750" s="21"/>
      <c r="AO750" s="32" t="str">
        <f t="shared" si="141"/>
        <v/>
      </c>
      <c r="AP750" s="21"/>
      <c r="AQ750" s="52">
        <f t="shared" ref="AQ750:AQ813" si="147">IF(ISNA(VLOOKUP(AP750&amp;AO750,huyen,3,FALSE)),"",VLOOKUP(AP750&amp;AO750,huyen,3,FALSE))</f>
        <v>0</v>
      </c>
      <c r="AR750" s="21"/>
      <c r="AS750" s="52" t="str">
        <f t="shared" ref="AS750:AS813" si="148">IF(ISNA(VLOOKUP(AR750&amp;AQ750,xa,3,FALSE)),"",VLOOKUP(AR750&amp;AQ750,xa,3,FALSE))</f>
        <v/>
      </c>
      <c r="AT750" s="21"/>
      <c r="AU750" s="52" t="str">
        <f t="shared" si="142"/>
        <v/>
      </c>
      <c r="AV750" s="21"/>
      <c r="AW750" s="52">
        <f t="shared" ref="AW750:AW813" si="149">IF(ISNA(VLOOKUP(AV750&amp;AU750,huyen,3,FALSE)),"",VLOOKUP(AV750&amp;AU750,huyen,3,FALSE))</f>
        <v>0</v>
      </c>
      <c r="AX750" s="21"/>
      <c r="AY750" s="52" t="str">
        <f t="shared" ref="AY750:AY813" si="150">IF(ISNA(VLOOKUP(AX750&amp;AW750,xa,3,FALSE)),"",VLOOKUP(AX750&amp;AW750,xa,3,FALSE))</f>
        <v/>
      </c>
      <c r="AZ750" s="74"/>
      <c r="BD750" s="21"/>
    </row>
    <row r="751" spans="4:56">
      <c r="D751" s="82"/>
      <c r="E751" s="93"/>
      <c r="F751" s="93"/>
      <c r="G751" s="83"/>
      <c r="H751" s="83"/>
      <c r="I751" s="83"/>
      <c r="J751" s="83"/>
      <c r="K751" s="83"/>
      <c r="L751" s="83"/>
      <c r="N751" s="83"/>
      <c r="O751" s="83"/>
      <c r="P751" s="83"/>
      <c r="W751" s="83"/>
      <c r="X751" s="84"/>
      <c r="Y751" s="83"/>
      <c r="AB751" s="21"/>
      <c r="AC751" s="52" t="str">
        <f t="shared" si="143"/>
        <v/>
      </c>
      <c r="AD751" s="21"/>
      <c r="AE751" s="52">
        <f t="shared" si="144"/>
        <v>0</v>
      </c>
      <c r="AJ751" s="21"/>
      <c r="AK751" s="52" t="str">
        <f t="shared" si="145"/>
        <v/>
      </c>
      <c r="AL751" s="21"/>
      <c r="AM751" s="52" t="str">
        <f t="shared" si="146"/>
        <v/>
      </c>
      <c r="AN751" s="21"/>
      <c r="AO751" s="32" t="str">
        <f t="shared" ref="AO751:AO814" si="151">IF(ISNA(VLOOKUP(AN751,tinh,2,FALSE)),"",VLOOKUP(AN751,tinh,2,FALSE))</f>
        <v/>
      </c>
      <c r="AP751" s="21"/>
      <c r="AQ751" s="52">
        <f t="shared" si="147"/>
        <v>0</v>
      </c>
      <c r="AR751" s="21"/>
      <c r="AS751" s="52" t="str">
        <f t="shared" si="148"/>
        <v/>
      </c>
      <c r="AT751" s="21"/>
      <c r="AU751" s="52" t="str">
        <f t="shared" ref="AU751:AU814" si="152">IF(ISNA(VLOOKUP(AT751,tinh,2,FALSE)),"",VLOOKUP(AT751,tinh,2,FALSE))</f>
        <v/>
      </c>
      <c r="AV751" s="21"/>
      <c r="AW751" s="52">
        <f t="shared" si="149"/>
        <v>0</v>
      </c>
      <c r="AX751" s="21"/>
      <c r="AY751" s="52" t="str">
        <f t="shared" si="150"/>
        <v/>
      </c>
      <c r="AZ751" s="74"/>
      <c r="BD751" s="21"/>
    </row>
    <row r="752" spans="4:56">
      <c r="D752" s="82"/>
      <c r="E752" s="93"/>
      <c r="F752" s="93"/>
      <c r="G752" s="83"/>
      <c r="H752" s="83"/>
      <c r="I752" s="83"/>
      <c r="J752" s="83"/>
      <c r="K752" s="83"/>
      <c r="L752" s="83"/>
      <c r="N752" s="83"/>
      <c r="O752" s="83"/>
      <c r="P752" s="83"/>
      <c r="W752" s="83"/>
      <c r="X752" s="84"/>
      <c r="Y752" s="83"/>
      <c r="AB752" s="21"/>
      <c r="AC752" s="52" t="str">
        <f t="shared" si="143"/>
        <v/>
      </c>
      <c r="AD752" s="21"/>
      <c r="AE752" s="52">
        <f t="shared" si="144"/>
        <v>0</v>
      </c>
      <c r="AJ752" s="21"/>
      <c r="AK752" s="52" t="str">
        <f t="shared" si="145"/>
        <v/>
      </c>
      <c r="AL752" s="21"/>
      <c r="AM752" s="52" t="str">
        <f t="shared" si="146"/>
        <v/>
      </c>
      <c r="AN752" s="21"/>
      <c r="AO752" s="32" t="str">
        <f t="shared" si="151"/>
        <v/>
      </c>
      <c r="AP752" s="21"/>
      <c r="AQ752" s="52">
        <f t="shared" si="147"/>
        <v>0</v>
      </c>
      <c r="AR752" s="21"/>
      <c r="AS752" s="52" t="str">
        <f t="shared" si="148"/>
        <v/>
      </c>
      <c r="AT752" s="21"/>
      <c r="AU752" s="52" t="str">
        <f t="shared" si="152"/>
        <v/>
      </c>
      <c r="AV752" s="21"/>
      <c r="AW752" s="52">
        <f t="shared" si="149"/>
        <v>0</v>
      </c>
      <c r="AX752" s="21"/>
      <c r="AY752" s="52" t="str">
        <f t="shared" si="150"/>
        <v/>
      </c>
      <c r="AZ752" s="74"/>
      <c r="BD752" s="21"/>
    </row>
    <row r="753" spans="4:56">
      <c r="D753" s="82"/>
      <c r="E753" s="93"/>
      <c r="F753" s="93"/>
      <c r="G753" s="83"/>
      <c r="H753" s="83"/>
      <c r="I753" s="83"/>
      <c r="J753" s="83"/>
      <c r="K753" s="83"/>
      <c r="L753" s="83"/>
      <c r="N753" s="83"/>
      <c r="O753" s="83"/>
      <c r="P753" s="83"/>
      <c r="W753" s="83"/>
      <c r="X753" s="84"/>
      <c r="Y753" s="83"/>
      <c r="AB753" s="21"/>
      <c r="AC753" s="52" t="str">
        <f t="shared" si="143"/>
        <v/>
      </c>
      <c r="AD753" s="21"/>
      <c r="AE753" s="52">
        <f t="shared" si="144"/>
        <v>0</v>
      </c>
      <c r="AJ753" s="21"/>
      <c r="AK753" s="52" t="str">
        <f t="shared" si="145"/>
        <v/>
      </c>
      <c r="AL753" s="21"/>
      <c r="AM753" s="52" t="str">
        <f t="shared" si="146"/>
        <v/>
      </c>
      <c r="AN753" s="21"/>
      <c r="AO753" s="32" t="str">
        <f t="shared" si="151"/>
        <v/>
      </c>
      <c r="AP753" s="21"/>
      <c r="AQ753" s="52">
        <f t="shared" si="147"/>
        <v>0</v>
      </c>
      <c r="AR753" s="21"/>
      <c r="AS753" s="52" t="str">
        <f t="shared" si="148"/>
        <v/>
      </c>
      <c r="AT753" s="21"/>
      <c r="AU753" s="52" t="str">
        <f t="shared" si="152"/>
        <v/>
      </c>
      <c r="AV753" s="21"/>
      <c r="AW753" s="52">
        <f t="shared" si="149"/>
        <v>0</v>
      </c>
      <c r="AX753" s="21"/>
      <c r="AY753" s="52" t="str">
        <f t="shared" si="150"/>
        <v/>
      </c>
      <c r="AZ753" s="74"/>
      <c r="BD753" s="21"/>
    </row>
    <row r="754" spans="4:56">
      <c r="D754" s="82"/>
      <c r="E754" s="93"/>
      <c r="F754" s="93"/>
      <c r="G754" s="83"/>
      <c r="H754" s="83"/>
      <c r="I754" s="83"/>
      <c r="J754" s="83"/>
      <c r="K754" s="83"/>
      <c r="L754" s="83"/>
      <c r="N754" s="83"/>
      <c r="O754" s="83"/>
      <c r="P754" s="83"/>
      <c r="W754" s="83"/>
      <c r="X754" s="84"/>
      <c r="Y754" s="83"/>
      <c r="AB754" s="21"/>
      <c r="AC754" s="52" t="str">
        <f t="shared" si="143"/>
        <v/>
      </c>
      <c r="AD754" s="21"/>
      <c r="AE754" s="52">
        <f t="shared" si="144"/>
        <v>0</v>
      </c>
      <c r="AJ754" s="21"/>
      <c r="AK754" s="52" t="str">
        <f t="shared" si="145"/>
        <v/>
      </c>
      <c r="AL754" s="21"/>
      <c r="AM754" s="52" t="str">
        <f t="shared" si="146"/>
        <v/>
      </c>
      <c r="AN754" s="21"/>
      <c r="AO754" s="32" t="str">
        <f t="shared" si="151"/>
        <v/>
      </c>
      <c r="AP754" s="21"/>
      <c r="AQ754" s="52">
        <f t="shared" si="147"/>
        <v>0</v>
      </c>
      <c r="AR754" s="21"/>
      <c r="AS754" s="52" t="str">
        <f t="shared" si="148"/>
        <v/>
      </c>
      <c r="AT754" s="21"/>
      <c r="AU754" s="52" t="str">
        <f t="shared" si="152"/>
        <v/>
      </c>
      <c r="AV754" s="21"/>
      <c r="AW754" s="52">
        <f t="shared" si="149"/>
        <v>0</v>
      </c>
      <c r="AX754" s="21"/>
      <c r="AY754" s="52" t="str">
        <f t="shared" si="150"/>
        <v/>
      </c>
      <c r="AZ754" s="74"/>
      <c r="BD754" s="21"/>
    </row>
    <row r="755" spans="4:56">
      <c r="D755" s="82"/>
      <c r="E755" s="93"/>
      <c r="F755" s="93"/>
      <c r="G755" s="83"/>
      <c r="H755" s="83"/>
      <c r="I755" s="83"/>
      <c r="J755" s="83"/>
      <c r="K755" s="83"/>
      <c r="L755" s="83"/>
      <c r="N755" s="83"/>
      <c r="O755" s="83"/>
      <c r="P755" s="83"/>
      <c r="W755" s="83"/>
      <c r="X755" s="84"/>
      <c r="Y755" s="83"/>
      <c r="AB755" s="21"/>
      <c r="AC755" s="52" t="str">
        <f t="shared" si="143"/>
        <v/>
      </c>
      <c r="AD755" s="21"/>
      <c r="AE755" s="52">
        <f t="shared" si="144"/>
        <v>0</v>
      </c>
      <c r="AJ755" s="21"/>
      <c r="AK755" s="52" t="str">
        <f t="shared" si="145"/>
        <v/>
      </c>
      <c r="AL755" s="21"/>
      <c r="AM755" s="52" t="str">
        <f t="shared" si="146"/>
        <v/>
      </c>
      <c r="AN755" s="21"/>
      <c r="AO755" s="32" t="str">
        <f t="shared" si="151"/>
        <v/>
      </c>
      <c r="AP755" s="21"/>
      <c r="AQ755" s="52">
        <f t="shared" si="147"/>
        <v>0</v>
      </c>
      <c r="AR755" s="21"/>
      <c r="AS755" s="52" t="str">
        <f t="shared" si="148"/>
        <v/>
      </c>
      <c r="AT755" s="21"/>
      <c r="AU755" s="52" t="str">
        <f t="shared" si="152"/>
        <v/>
      </c>
      <c r="AV755" s="21"/>
      <c r="AW755" s="52">
        <f t="shared" si="149"/>
        <v>0</v>
      </c>
      <c r="AX755" s="21"/>
      <c r="AY755" s="52" t="str">
        <f t="shared" si="150"/>
        <v/>
      </c>
      <c r="AZ755" s="74"/>
      <c r="BD755" s="21"/>
    </row>
    <row r="756" spans="4:56">
      <c r="D756" s="82"/>
      <c r="E756" s="93"/>
      <c r="F756" s="93"/>
      <c r="G756" s="83"/>
      <c r="H756" s="83"/>
      <c r="I756" s="83"/>
      <c r="J756" s="83"/>
      <c r="K756" s="83"/>
      <c r="L756" s="83"/>
      <c r="N756" s="83"/>
      <c r="O756" s="83"/>
      <c r="P756" s="83"/>
      <c r="W756" s="83"/>
      <c r="X756" s="84"/>
      <c r="Y756" s="83"/>
      <c r="AB756" s="21"/>
      <c r="AC756" s="52" t="str">
        <f t="shared" si="143"/>
        <v/>
      </c>
      <c r="AD756" s="21"/>
      <c r="AE756" s="52">
        <f t="shared" si="144"/>
        <v>0</v>
      </c>
      <c r="AJ756" s="21"/>
      <c r="AK756" s="52" t="str">
        <f t="shared" si="145"/>
        <v/>
      </c>
      <c r="AL756" s="21"/>
      <c r="AM756" s="52" t="str">
        <f t="shared" si="146"/>
        <v/>
      </c>
      <c r="AN756" s="21"/>
      <c r="AO756" s="32" t="str">
        <f t="shared" si="151"/>
        <v/>
      </c>
      <c r="AP756" s="21"/>
      <c r="AQ756" s="52">
        <f t="shared" si="147"/>
        <v>0</v>
      </c>
      <c r="AR756" s="21"/>
      <c r="AS756" s="52" t="str">
        <f t="shared" si="148"/>
        <v/>
      </c>
      <c r="AT756" s="21"/>
      <c r="AU756" s="52" t="str">
        <f t="shared" si="152"/>
        <v/>
      </c>
      <c r="AV756" s="21"/>
      <c r="AW756" s="52">
        <f t="shared" si="149"/>
        <v>0</v>
      </c>
      <c r="AX756" s="21"/>
      <c r="AY756" s="52" t="str">
        <f t="shared" si="150"/>
        <v/>
      </c>
      <c r="AZ756" s="74"/>
      <c r="BD756" s="21"/>
    </row>
    <row r="757" spans="4:56">
      <c r="D757" s="82"/>
      <c r="E757" s="93"/>
      <c r="F757" s="93"/>
      <c r="G757" s="83"/>
      <c r="H757" s="83"/>
      <c r="I757" s="83"/>
      <c r="J757" s="83"/>
      <c r="K757" s="83"/>
      <c r="L757" s="83"/>
      <c r="N757" s="83"/>
      <c r="O757" s="83"/>
      <c r="P757" s="83"/>
      <c r="W757" s="83"/>
      <c r="X757" s="84"/>
      <c r="Y757" s="83"/>
      <c r="AB757" s="21"/>
      <c r="AC757" s="52" t="str">
        <f t="shared" si="143"/>
        <v/>
      </c>
      <c r="AD757" s="21"/>
      <c r="AE757" s="52">
        <f t="shared" si="144"/>
        <v>0</v>
      </c>
      <c r="AJ757" s="21"/>
      <c r="AK757" s="52" t="str">
        <f t="shared" si="145"/>
        <v/>
      </c>
      <c r="AL757" s="21"/>
      <c r="AM757" s="52" t="str">
        <f t="shared" si="146"/>
        <v/>
      </c>
      <c r="AN757" s="21"/>
      <c r="AO757" s="32" t="str">
        <f t="shared" si="151"/>
        <v/>
      </c>
      <c r="AP757" s="21"/>
      <c r="AQ757" s="52">
        <f t="shared" si="147"/>
        <v>0</v>
      </c>
      <c r="AR757" s="21"/>
      <c r="AS757" s="52" t="str">
        <f t="shared" si="148"/>
        <v/>
      </c>
      <c r="AT757" s="21"/>
      <c r="AU757" s="52" t="str">
        <f t="shared" si="152"/>
        <v/>
      </c>
      <c r="AV757" s="21"/>
      <c r="AW757" s="52">
        <f t="shared" si="149"/>
        <v>0</v>
      </c>
      <c r="AX757" s="21"/>
      <c r="AY757" s="52" t="str">
        <f t="shared" si="150"/>
        <v/>
      </c>
      <c r="AZ757" s="74"/>
      <c r="BD757" s="21"/>
    </row>
    <row r="758" spans="4:56">
      <c r="D758" s="82"/>
      <c r="E758" s="93"/>
      <c r="F758" s="93"/>
      <c r="G758" s="83"/>
      <c r="H758" s="83"/>
      <c r="I758" s="83"/>
      <c r="J758" s="83"/>
      <c r="K758" s="83"/>
      <c r="L758" s="83"/>
      <c r="N758" s="83"/>
      <c r="O758" s="83"/>
      <c r="P758" s="83"/>
      <c r="W758" s="83"/>
      <c r="X758" s="84"/>
      <c r="Y758" s="83"/>
      <c r="AB758" s="21"/>
      <c r="AC758" s="52" t="str">
        <f t="shared" si="143"/>
        <v/>
      </c>
      <c r="AD758" s="21"/>
      <c r="AE758" s="52">
        <f t="shared" si="144"/>
        <v>0</v>
      </c>
      <c r="AJ758" s="21"/>
      <c r="AK758" s="52" t="str">
        <f t="shared" si="145"/>
        <v/>
      </c>
      <c r="AL758" s="21"/>
      <c r="AM758" s="52" t="str">
        <f t="shared" si="146"/>
        <v/>
      </c>
      <c r="AN758" s="21"/>
      <c r="AO758" s="32" t="str">
        <f t="shared" si="151"/>
        <v/>
      </c>
      <c r="AP758" s="21"/>
      <c r="AQ758" s="52">
        <f t="shared" si="147"/>
        <v>0</v>
      </c>
      <c r="AR758" s="21"/>
      <c r="AS758" s="52" t="str">
        <f t="shared" si="148"/>
        <v/>
      </c>
      <c r="AT758" s="21"/>
      <c r="AU758" s="52" t="str">
        <f t="shared" si="152"/>
        <v/>
      </c>
      <c r="AV758" s="21"/>
      <c r="AW758" s="52">
        <f t="shared" si="149"/>
        <v>0</v>
      </c>
      <c r="AX758" s="21"/>
      <c r="AY758" s="52" t="str">
        <f t="shared" si="150"/>
        <v/>
      </c>
      <c r="AZ758" s="74"/>
      <c r="BD758" s="21"/>
    </row>
    <row r="759" spans="4:56">
      <c r="D759" s="82"/>
      <c r="E759" s="93"/>
      <c r="F759" s="93"/>
      <c r="G759" s="83"/>
      <c r="H759" s="83"/>
      <c r="I759" s="83"/>
      <c r="J759" s="83"/>
      <c r="K759" s="83"/>
      <c r="L759" s="83"/>
      <c r="N759" s="83"/>
      <c r="O759" s="83"/>
      <c r="P759" s="83"/>
      <c r="W759" s="83"/>
      <c r="X759" s="84"/>
      <c r="Y759" s="83"/>
      <c r="AB759" s="21"/>
      <c r="AC759" s="52" t="str">
        <f t="shared" si="143"/>
        <v/>
      </c>
      <c r="AD759" s="21"/>
      <c r="AE759" s="52">
        <f t="shared" si="144"/>
        <v>0</v>
      </c>
      <c r="AJ759" s="21"/>
      <c r="AK759" s="52" t="str">
        <f t="shared" si="145"/>
        <v/>
      </c>
      <c r="AL759" s="21"/>
      <c r="AM759" s="52" t="str">
        <f t="shared" si="146"/>
        <v/>
      </c>
      <c r="AN759" s="21"/>
      <c r="AO759" s="32" t="str">
        <f t="shared" si="151"/>
        <v/>
      </c>
      <c r="AP759" s="21"/>
      <c r="AQ759" s="52">
        <f t="shared" si="147"/>
        <v>0</v>
      </c>
      <c r="AR759" s="21"/>
      <c r="AS759" s="52" t="str">
        <f t="shared" si="148"/>
        <v/>
      </c>
      <c r="AT759" s="21"/>
      <c r="AU759" s="52" t="str">
        <f t="shared" si="152"/>
        <v/>
      </c>
      <c r="AV759" s="21"/>
      <c r="AW759" s="52">
        <f t="shared" si="149"/>
        <v>0</v>
      </c>
      <c r="AX759" s="21"/>
      <c r="AY759" s="52" t="str">
        <f t="shared" si="150"/>
        <v/>
      </c>
      <c r="AZ759" s="74"/>
      <c r="BD759" s="21"/>
    </row>
    <row r="760" spans="4:56">
      <c r="D760" s="82"/>
      <c r="E760" s="93"/>
      <c r="F760" s="93"/>
      <c r="G760" s="83"/>
      <c r="H760" s="83"/>
      <c r="I760" s="83"/>
      <c r="J760" s="83"/>
      <c r="K760" s="83"/>
      <c r="L760" s="83"/>
      <c r="N760" s="83"/>
      <c r="O760" s="83"/>
      <c r="P760" s="83"/>
      <c r="W760" s="83"/>
      <c r="X760" s="84"/>
      <c r="Y760" s="83"/>
      <c r="AB760" s="21"/>
      <c r="AC760" s="52" t="str">
        <f t="shared" si="143"/>
        <v/>
      </c>
      <c r="AD760" s="21"/>
      <c r="AE760" s="52">
        <f t="shared" si="144"/>
        <v>0</v>
      </c>
      <c r="AJ760" s="21"/>
      <c r="AK760" s="52" t="str">
        <f t="shared" si="145"/>
        <v/>
      </c>
      <c r="AL760" s="21"/>
      <c r="AM760" s="52" t="str">
        <f t="shared" si="146"/>
        <v/>
      </c>
      <c r="AN760" s="21"/>
      <c r="AO760" s="32" t="str">
        <f t="shared" si="151"/>
        <v/>
      </c>
      <c r="AP760" s="21"/>
      <c r="AQ760" s="52">
        <f t="shared" si="147"/>
        <v>0</v>
      </c>
      <c r="AR760" s="21"/>
      <c r="AS760" s="52" t="str">
        <f t="shared" si="148"/>
        <v/>
      </c>
      <c r="AT760" s="21"/>
      <c r="AU760" s="52" t="str">
        <f t="shared" si="152"/>
        <v/>
      </c>
      <c r="AV760" s="21"/>
      <c r="AW760" s="52">
        <f t="shared" si="149"/>
        <v>0</v>
      </c>
      <c r="AX760" s="21"/>
      <c r="AY760" s="52" t="str">
        <f t="shared" si="150"/>
        <v/>
      </c>
      <c r="AZ760" s="74"/>
      <c r="BD760" s="21"/>
    </row>
    <row r="761" spans="4:56">
      <c r="D761" s="82"/>
      <c r="E761" s="93"/>
      <c r="F761" s="93"/>
      <c r="G761" s="83"/>
      <c r="H761" s="83"/>
      <c r="I761" s="83"/>
      <c r="J761" s="83"/>
      <c r="K761" s="83"/>
      <c r="L761" s="83"/>
      <c r="N761" s="83"/>
      <c r="O761" s="83"/>
      <c r="P761" s="83"/>
      <c r="W761" s="83"/>
      <c r="X761" s="84"/>
      <c r="Y761" s="83"/>
      <c r="AB761" s="21"/>
      <c r="AC761" s="52" t="str">
        <f t="shared" si="143"/>
        <v/>
      </c>
      <c r="AD761" s="21"/>
      <c r="AE761" s="52">
        <f t="shared" si="144"/>
        <v>0</v>
      </c>
      <c r="AJ761" s="21"/>
      <c r="AK761" s="52" t="str">
        <f t="shared" si="145"/>
        <v/>
      </c>
      <c r="AL761" s="21"/>
      <c r="AM761" s="52" t="str">
        <f t="shared" si="146"/>
        <v/>
      </c>
      <c r="AN761" s="21"/>
      <c r="AO761" s="32" t="str">
        <f t="shared" si="151"/>
        <v/>
      </c>
      <c r="AP761" s="21"/>
      <c r="AQ761" s="52">
        <f t="shared" si="147"/>
        <v>0</v>
      </c>
      <c r="AR761" s="21"/>
      <c r="AS761" s="52" t="str">
        <f t="shared" si="148"/>
        <v/>
      </c>
      <c r="AT761" s="21"/>
      <c r="AU761" s="52" t="str">
        <f t="shared" si="152"/>
        <v/>
      </c>
      <c r="AV761" s="21"/>
      <c r="AW761" s="52">
        <f t="shared" si="149"/>
        <v>0</v>
      </c>
      <c r="AX761" s="21"/>
      <c r="AY761" s="52" t="str">
        <f t="shared" si="150"/>
        <v/>
      </c>
      <c r="AZ761" s="74"/>
      <c r="BD761" s="21"/>
    </row>
    <row r="762" spans="4:56">
      <c r="D762" s="82"/>
      <c r="E762" s="93"/>
      <c r="F762" s="93"/>
      <c r="G762" s="83"/>
      <c r="H762" s="83"/>
      <c r="I762" s="83"/>
      <c r="J762" s="83"/>
      <c r="K762" s="83"/>
      <c r="L762" s="83"/>
      <c r="N762" s="83"/>
      <c r="O762" s="83"/>
      <c r="P762" s="83"/>
      <c r="W762" s="83"/>
      <c r="X762" s="84"/>
      <c r="Y762" s="83"/>
      <c r="AB762" s="21"/>
      <c r="AC762" s="52" t="str">
        <f t="shared" si="143"/>
        <v/>
      </c>
      <c r="AD762" s="21"/>
      <c r="AE762" s="52">
        <f t="shared" si="144"/>
        <v>0</v>
      </c>
      <c r="AJ762" s="21"/>
      <c r="AK762" s="52" t="str">
        <f t="shared" si="145"/>
        <v/>
      </c>
      <c r="AL762" s="21"/>
      <c r="AM762" s="52" t="str">
        <f t="shared" si="146"/>
        <v/>
      </c>
      <c r="AN762" s="21"/>
      <c r="AO762" s="32" t="str">
        <f t="shared" si="151"/>
        <v/>
      </c>
      <c r="AP762" s="21"/>
      <c r="AQ762" s="52">
        <f t="shared" si="147"/>
        <v>0</v>
      </c>
      <c r="AR762" s="21"/>
      <c r="AS762" s="52" t="str">
        <f t="shared" si="148"/>
        <v/>
      </c>
      <c r="AT762" s="21"/>
      <c r="AU762" s="52" t="str">
        <f t="shared" si="152"/>
        <v/>
      </c>
      <c r="AV762" s="21"/>
      <c r="AW762" s="52">
        <f t="shared" si="149"/>
        <v>0</v>
      </c>
      <c r="AX762" s="21"/>
      <c r="AY762" s="52" t="str">
        <f t="shared" si="150"/>
        <v/>
      </c>
      <c r="AZ762" s="74"/>
      <c r="BD762" s="21"/>
    </row>
    <row r="763" spans="4:56">
      <c r="D763" s="82"/>
      <c r="E763" s="93"/>
      <c r="F763" s="93"/>
      <c r="G763" s="83"/>
      <c r="H763" s="83"/>
      <c r="I763" s="83"/>
      <c r="J763" s="83"/>
      <c r="K763" s="83"/>
      <c r="L763" s="83"/>
      <c r="N763" s="83"/>
      <c r="O763" s="83"/>
      <c r="P763" s="83"/>
      <c r="W763" s="83"/>
      <c r="X763" s="84"/>
      <c r="Y763" s="83"/>
      <c r="AB763" s="21"/>
      <c r="AC763" s="52" t="str">
        <f t="shared" si="143"/>
        <v/>
      </c>
      <c r="AD763" s="21"/>
      <c r="AE763" s="52">
        <f t="shared" si="144"/>
        <v>0</v>
      </c>
      <c r="AJ763" s="21"/>
      <c r="AK763" s="52" t="str">
        <f t="shared" si="145"/>
        <v/>
      </c>
      <c r="AL763" s="21"/>
      <c r="AM763" s="52" t="str">
        <f t="shared" si="146"/>
        <v/>
      </c>
      <c r="AN763" s="21"/>
      <c r="AO763" s="32" t="str">
        <f t="shared" si="151"/>
        <v/>
      </c>
      <c r="AP763" s="21"/>
      <c r="AQ763" s="52">
        <f t="shared" si="147"/>
        <v>0</v>
      </c>
      <c r="AR763" s="21"/>
      <c r="AS763" s="52" t="str">
        <f t="shared" si="148"/>
        <v/>
      </c>
      <c r="AT763" s="21"/>
      <c r="AU763" s="52" t="str">
        <f t="shared" si="152"/>
        <v/>
      </c>
      <c r="AV763" s="21"/>
      <c r="AW763" s="52">
        <f t="shared" si="149"/>
        <v>0</v>
      </c>
      <c r="AX763" s="21"/>
      <c r="AY763" s="52" t="str">
        <f t="shared" si="150"/>
        <v/>
      </c>
      <c r="AZ763" s="74"/>
      <c r="BD763" s="21"/>
    </row>
    <row r="764" spans="4:56">
      <c r="D764" s="82"/>
      <c r="E764" s="93"/>
      <c r="F764" s="93"/>
      <c r="G764" s="83"/>
      <c r="H764" s="83"/>
      <c r="I764" s="83"/>
      <c r="J764" s="83"/>
      <c r="K764" s="83"/>
      <c r="L764" s="83"/>
      <c r="N764" s="83"/>
      <c r="O764" s="83"/>
      <c r="P764" s="83"/>
      <c r="W764" s="83"/>
      <c r="X764" s="84"/>
      <c r="Y764" s="83"/>
      <c r="AB764" s="21"/>
      <c r="AC764" s="52" t="str">
        <f t="shared" si="143"/>
        <v/>
      </c>
      <c r="AD764" s="21"/>
      <c r="AE764" s="52">
        <f t="shared" si="144"/>
        <v>0</v>
      </c>
      <c r="AJ764" s="21"/>
      <c r="AK764" s="52" t="str">
        <f t="shared" si="145"/>
        <v/>
      </c>
      <c r="AL764" s="21"/>
      <c r="AM764" s="52" t="str">
        <f t="shared" si="146"/>
        <v/>
      </c>
      <c r="AN764" s="21"/>
      <c r="AO764" s="32" t="str">
        <f t="shared" si="151"/>
        <v/>
      </c>
      <c r="AP764" s="21"/>
      <c r="AQ764" s="52">
        <f t="shared" si="147"/>
        <v>0</v>
      </c>
      <c r="AR764" s="21"/>
      <c r="AS764" s="52" t="str">
        <f t="shared" si="148"/>
        <v/>
      </c>
      <c r="AT764" s="21"/>
      <c r="AU764" s="52" t="str">
        <f t="shared" si="152"/>
        <v/>
      </c>
      <c r="AV764" s="21"/>
      <c r="AW764" s="52">
        <f t="shared" si="149"/>
        <v>0</v>
      </c>
      <c r="AX764" s="21"/>
      <c r="AY764" s="52" t="str">
        <f t="shared" si="150"/>
        <v/>
      </c>
      <c r="AZ764" s="74"/>
      <c r="BD764" s="21"/>
    </row>
    <row r="765" spans="4:56">
      <c r="D765" s="82"/>
      <c r="E765" s="93"/>
      <c r="F765" s="93"/>
      <c r="G765" s="83"/>
      <c r="H765" s="83"/>
      <c r="I765" s="83"/>
      <c r="J765" s="83"/>
      <c r="K765" s="83"/>
      <c r="L765" s="83"/>
      <c r="N765" s="83"/>
      <c r="O765" s="83"/>
      <c r="P765" s="83"/>
      <c r="W765" s="83"/>
      <c r="X765" s="84"/>
      <c r="Y765" s="83"/>
      <c r="AB765" s="21"/>
      <c r="AC765" s="52" t="str">
        <f t="shared" si="143"/>
        <v/>
      </c>
      <c r="AD765" s="21"/>
      <c r="AE765" s="52">
        <f t="shared" si="144"/>
        <v>0</v>
      </c>
      <c r="AJ765" s="21"/>
      <c r="AK765" s="52" t="str">
        <f t="shared" si="145"/>
        <v/>
      </c>
      <c r="AL765" s="21"/>
      <c r="AM765" s="52" t="str">
        <f t="shared" si="146"/>
        <v/>
      </c>
      <c r="AN765" s="21"/>
      <c r="AO765" s="32" t="str">
        <f t="shared" si="151"/>
        <v/>
      </c>
      <c r="AP765" s="21"/>
      <c r="AQ765" s="52">
        <f t="shared" si="147"/>
        <v>0</v>
      </c>
      <c r="AR765" s="21"/>
      <c r="AS765" s="52" t="str">
        <f t="shared" si="148"/>
        <v/>
      </c>
      <c r="AT765" s="21"/>
      <c r="AU765" s="52" t="str">
        <f t="shared" si="152"/>
        <v/>
      </c>
      <c r="AV765" s="21"/>
      <c r="AW765" s="52">
        <f t="shared" si="149"/>
        <v>0</v>
      </c>
      <c r="AX765" s="21"/>
      <c r="AY765" s="52" t="str">
        <f t="shared" si="150"/>
        <v/>
      </c>
      <c r="AZ765" s="74"/>
      <c r="BD765" s="21"/>
    </row>
    <row r="766" spans="4:56">
      <c r="D766" s="82"/>
      <c r="E766" s="93"/>
      <c r="F766" s="93"/>
      <c r="G766" s="83"/>
      <c r="H766" s="83"/>
      <c r="I766" s="83"/>
      <c r="J766" s="83"/>
      <c r="K766" s="83"/>
      <c r="L766" s="83"/>
      <c r="N766" s="83"/>
      <c r="O766" s="83"/>
      <c r="P766" s="83"/>
      <c r="W766" s="83"/>
      <c r="X766" s="84"/>
      <c r="Y766" s="83"/>
      <c r="AB766" s="21"/>
      <c r="AC766" s="52" t="str">
        <f t="shared" si="143"/>
        <v/>
      </c>
      <c r="AD766" s="21"/>
      <c r="AE766" s="52">
        <f t="shared" si="144"/>
        <v>0</v>
      </c>
      <c r="AJ766" s="21"/>
      <c r="AK766" s="52" t="str">
        <f t="shared" si="145"/>
        <v/>
      </c>
      <c r="AL766" s="21"/>
      <c r="AM766" s="52" t="str">
        <f t="shared" si="146"/>
        <v/>
      </c>
      <c r="AN766" s="21"/>
      <c r="AO766" s="32" t="str">
        <f t="shared" si="151"/>
        <v/>
      </c>
      <c r="AP766" s="21"/>
      <c r="AQ766" s="52">
        <f t="shared" si="147"/>
        <v>0</v>
      </c>
      <c r="AR766" s="21"/>
      <c r="AS766" s="52" t="str">
        <f t="shared" si="148"/>
        <v/>
      </c>
      <c r="AT766" s="21"/>
      <c r="AU766" s="52" t="str">
        <f t="shared" si="152"/>
        <v/>
      </c>
      <c r="AV766" s="21"/>
      <c r="AW766" s="52">
        <f t="shared" si="149"/>
        <v>0</v>
      </c>
      <c r="AX766" s="21"/>
      <c r="AY766" s="52" t="str">
        <f t="shared" si="150"/>
        <v/>
      </c>
      <c r="AZ766" s="74"/>
      <c r="BD766" s="21"/>
    </row>
    <row r="767" spans="4:56">
      <c r="D767" s="82"/>
      <c r="E767" s="93"/>
      <c r="F767" s="93"/>
      <c r="G767" s="83"/>
      <c r="H767" s="83"/>
      <c r="I767" s="83"/>
      <c r="J767" s="83"/>
      <c r="K767" s="83"/>
      <c r="L767" s="83"/>
      <c r="N767" s="83"/>
      <c r="O767" s="83"/>
      <c r="P767" s="83"/>
      <c r="W767" s="83"/>
      <c r="X767" s="84"/>
      <c r="Y767" s="83"/>
      <c r="AB767" s="21"/>
      <c r="AC767" s="52" t="str">
        <f t="shared" si="143"/>
        <v/>
      </c>
      <c r="AD767" s="21"/>
      <c r="AE767" s="52">
        <f t="shared" si="144"/>
        <v>0</v>
      </c>
      <c r="AJ767" s="21"/>
      <c r="AK767" s="52" t="str">
        <f t="shared" si="145"/>
        <v/>
      </c>
      <c r="AL767" s="21"/>
      <c r="AM767" s="52" t="str">
        <f t="shared" si="146"/>
        <v/>
      </c>
      <c r="AN767" s="21"/>
      <c r="AO767" s="32" t="str">
        <f t="shared" si="151"/>
        <v/>
      </c>
      <c r="AP767" s="21"/>
      <c r="AQ767" s="52">
        <f t="shared" si="147"/>
        <v>0</v>
      </c>
      <c r="AR767" s="21"/>
      <c r="AS767" s="52" t="str">
        <f t="shared" si="148"/>
        <v/>
      </c>
      <c r="AT767" s="21"/>
      <c r="AU767" s="52" t="str">
        <f t="shared" si="152"/>
        <v/>
      </c>
      <c r="AV767" s="21"/>
      <c r="AW767" s="52">
        <f t="shared" si="149"/>
        <v>0</v>
      </c>
      <c r="AX767" s="21"/>
      <c r="AY767" s="52" t="str">
        <f t="shared" si="150"/>
        <v/>
      </c>
      <c r="AZ767" s="74"/>
      <c r="BD767" s="21"/>
    </row>
    <row r="768" spans="4:56">
      <c r="D768" s="82"/>
      <c r="E768" s="93"/>
      <c r="F768" s="93"/>
      <c r="G768" s="83"/>
      <c r="H768" s="83"/>
      <c r="I768" s="83"/>
      <c r="J768" s="83"/>
      <c r="K768" s="83"/>
      <c r="L768" s="83"/>
      <c r="N768" s="83"/>
      <c r="O768" s="83"/>
      <c r="P768" s="83"/>
      <c r="W768" s="83"/>
      <c r="X768" s="84"/>
      <c r="Y768" s="83"/>
      <c r="AB768" s="21"/>
      <c r="AC768" s="52" t="str">
        <f t="shared" si="143"/>
        <v/>
      </c>
      <c r="AD768" s="21"/>
      <c r="AE768" s="52">
        <f t="shared" si="144"/>
        <v>0</v>
      </c>
      <c r="AJ768" s="21"/>
      <c r="AK768" s="52" t="str">
        <f t="shared" si="145"/>
        <v/>
      </c>
      <c r="AL768" s="21"/>
      <c r="AM768" s="52" t="str">
        <f t="shared" si="146"/>
        <v/>
      </c>
      <c r="AN768" s="21"/>
      <c r="AO768" s="32" t="str">
        <f t="shared" si="151"/>
        <v/>
      </c>
      <c r="AP768" s="21"/>
      <c r="AQ768" s="52">
        <f t="shared" si="147"/>
        <v>0</v>
      </c>
      <c r="AR768" s="21"/>
      <c r="AS768" s="52" t="str">
        <f t="shared" si="148"/>
        <v/>
      </c>
      <c r="AT768" s="21"/>
      <c r="AU768" s="52" t="str">
        <f t="shared" si="152"/>
        <v/>
      </c>
      <c r="AV768" s="21"/>
      <c r="AW768" s="52">
        <f t="shared" si="149"/>
        <v>0</v>
      </c>
      <c r="AX768" s="21"/>
      <c r="AY768" s="52" t="str">
        <f t="shared" si="150"/>
        <v/>
      </c>
      <c r="AZ768" s="74"/>
      <c r="BD768" s="21"/>
    </row>
    <row r="769" spans="4:56">
      <c r="D769" s="82"/>
      <c r="E769" s="93"/>
      <c r="F769" s="93"/>
      <c r="G769" s="83"/>
      <c r="H769" s="83"/>
      <c r="I769" s="83"/>
      <c r="J769" s="83"/>
      <c r="K769" s="83"/>
      <c r="L769" s="83"/>
      <c r="N769" s="83"/>
      <c r="O769" s="83"/>
      <c r="P769" s="83"/>
      <c r="W769" s="83"/>
      <c r="X769" s="84"/>
      <c r="Y769" s="83"/>
      <c r="AB769" s="21"/>
      <c r="AC769" s="52" t="str">
        <f t="shared" si="143"/>
        <v/>
      </c>
      <c r="AD769" s="21"/>
      <c r="AE769" s="52">
        <f t="shared" si="144"/>
        <v>0</v>
      </c>
      <c r="AJ769" s="21"/>
      <c r="AK769" s="52" t="str">
        <f t="shared" si="145"/>
        <v/>
      </c>
      <c r="AL769" s="21"/>
      <c r="AM769" s="52" t="str">
        <f t="shared" si="146"/>
        <v/>
      </c>
      <c r="AN769" s="21"/>
      <c r="AO769" s="32" t="str">
        <f t="shared" si="151"/>
        <v/>
      </c>
      <c r="AP769" s="21"/>
      <c r="AQ769" s="52">
        <f t="shared" si="147"/>
        <v>0</v>
      </c>
      <c r="AR769" s="21"/>
      <c r="AS769" s="52" t="str">
        <f t="shared" si="148"/>
        <v/>
      </c>
      <c r="AT769" s="21"/>
      <c r="AU769" s="52" t="str">
        <f t="shared" si="152"/>
        <v/>
      </c>
      <c r="AV769" s="21"/>
      <c r="AW769" s="52">
        <f t="shared" si="149"/>
        <v>0</v>
      </c>
      <c r="AX769" s="21"/>
      <c r="AY769" s="52" t="str">
        <f t="shared" si="150"/>
        <v/>
      </c>
      <c r="AZ769" s="74"/>
      <c r="BD769" s="21"/>
    </row>
    <row r="770" spans="4:56">
      <c r="D770" s="82"/>
      <c r="E770" s="93"/>
      <c r="F770" s="93"/>
      <c r="G770" s="83"/>
      <c r="H770" s="83"/>
      <c r="I770" s="83"/>
      <c r="J770" s="83"/>
      <c r="K770" s="83"/>
      <c r="L770" s="83"/>
      <c r="N770" s="83"/>
      <c r="O770" s="83"/>
      <c r="P770" s="83"/>
      <c r="W770" s="83"/>
      <c r="X770" s="84"/>
      <c r="Y770" s="83"/>
      <c r="AB770" s="21"/>
      <c r="AC770" s="52" t="str">
        <f t="shared" si="143"/>
        <v/>
      </c>
      <c r="AD770" s="21"/>
      <c r="AE770" s="52">
        <f t="shared" si="144"/>
        <v>0</v>
      </c>
      <c r="AJ770" s="21"/>
      <c r="AK770" s="52" t="str">
        <f t="shared" si="145"/>
        <v/>
      </c>
      <c r="AL770" s="21"/>
      <c r="AM770" s="52" t="str">
        <f t="shared" si="146"/>
        <v/>
      </c>
      <c r="AN770" s="21"/>
      <c r="AO770" s="32" t="str">
        <f t="shared" si="151"/>
        <v/>
      </c>
      <c r="AP770" s="21"/>
      <c r="AQ770" s="52">
        <f t="shared" si="147"/>
        <v>0</v>
      </c>
      <c r="AR770" s="21"/>
      <c r="AS770" s="52" t="str">
        <f t="shared" si="148"/>
        <v/>
      </c>
      <c r="AT770" s="21"/>
      <c r="AU770" s="52" t="str">
        <f t="shared" si="152"/>
        <v/>
      </c>
      <c r="AV770" s="21"/>
      <c r="AW770" s="52">
        <f t="shared" si="149"/>
        <v>0</v>
      </c>
      <c r="AX770" s="21"/>
      <c r="AY770" s="52" t="str">
        <f t="shared" si="150"/>
        <v/>
      </c>
      <c r="AZ770" s="74"/>
      <c r="BD770" s="21"/>
    </row>
    <row r="771" spans="4:56">
      <c r="D771" s="82"/>
      <c r="E771" s="93"/>
      <c r="F771" s="93"/>
      <c r="G771" s="83"/>
      <c r="H771" s="83"/>
      <c r="I771" s="83"/>
      <c r="J771" s="83"/>
      <c r="K771" s="83"/>
      <c r="L771" s="83"/>
      <c r="N771" s="83"/>
      <c r="O771" s="83"/>
      <c r="P771" s="83"/>
      <c r="W771" s="83"/>
      <c r="X771" s="84"/>
      <c r="Y771" s="83"/>
      <c r="AB771" s="21"/>
      <c r="AC771" s="52" t="str">
        <f t="shared" ref="AC771:AC834" si="153">IF(ISNA(VLOOKUP(AB771,tinh,2,FALSE)),"",VLOOKUP(AB771,tinh,2,FALSE))</f>
        <v/>
      </c>
      <c r="AD771" s="21"/>
      <c r="AE771" s="52">
        <f t="shared" ref="AE771:AE834" si="154">IF(ISNA(VLOOKUP(AD771&amp;AC771,benhVien,3,FALSE)),"",VLOOKUP(AD771&amp;AC771,benhVien,3,FALSE))</f>
        <v>0</v>
      </c>
      <c r="AJ771" s="21"/>
      <c r="AK771" s="52" t="str">
        <f t="shared" si="145"/>
        <v/>
      </c>
      <c r="AL771" s="21"/>
      <c r="AM771" s="52" t="str">
        <f t="shared" si="146"/>
        <v/>
      </c>
      <c r="AN771" s="21"/>
      <c r="AO771" s="32" t="str">
        <f t="shared" si="151"/>
        <v/>
      </c>
      <c r="AP771" s="21"/>
      <c r="AQ771" s="52">
        <f t="shared" si="147"/>
        <v>0</v>
      </c>
      <c r="AR771" s="21"/>
      <c r="AS771" s="52" t="str">
        <f t="shared" si="148"/>
        <v/>
      </c>
      <c r="AT771" s="21"/>
      <c r="AU771" s="52" t="str">
        <f t="shared" si="152"/>
        <v/>
      </c>
      <c r="AV771" s="21"/>
      <c r="AW771" s="52">
        <f t="shared" si="149"/>
        <v>0</v>
      </c>
      <c r="AX771" s="21"/>
      <c r="AY771" s="52" t="str">
        <f t="shared" si="150"/>
        <v/>
      </c>
      <c r="AZ771" s="74"/>
      <c r="BD771" s="21"/>
    </row>
    <row r="772" spans="4:56">
      <c r="D772" s="82"/>
      <c r="E772" s="93"/>
      <c r="F772" s="93"/>
      <c r="G772" s="83"/>
      <c r="H772" s="83"/>
      <c r="I772" s="83"/>
      <c r="J772" s="83"/>
      <c r="K772" s="83"/>
      <c r="L772" s="83"/>
      <c r="N772" s="83"/>
      <c r="O772" s="83"/>
      <c r="P772" s="83"/>
      <c r="W772" s="83"/>
      <c r="X772" s="84"/>
      <c r="Y772" s="83"/>
      <c r="AB772" s="21"/>
      <c r="AC772" s="52" t="str">
        <f t="shared" si="153"/>
        <v/>
      </c>
      <c r="AD772" s="21"/>
      <c r="AE772" s="52">
        <f t="shared" si="154"/>
        <v>0</v>
      </c>
      <c r="AJ772" s="21"/>
      <c r="AK772" s="52" t="str">
        <f t="shared" si="145"/>
        <v/>
      </c>
      <c r="AL772" s="21"/>
      <c r="AM772" s="52" t="str">
        <f t="shared" si="146"/>
        <v/>
      </c>
      <c r="AN772" s="21"/>
      <c r="AO772" s="32" t="str">
        <f t="shared" si="151"/>
        <v/>
      </c>
      <c r="AP772" s="21"/>
      <c r="AQ772" s="52">
        <f t="shared" si="147"/>
        <v>0</v>
      </c>
      <c r="AR772" s="21"/>
      <c r="AS772" s="52" t="str">
        <f t="shared" si="148"/>
        <v/>
      </c>
      <c r="AT772" s="21"/>
      <c r="AU772" s="52" t="str">
        <f t="shared" si="152"/>
        <v/>
      </c>
      <c r="AV772" s="21"/>
      <c r="AW772" s="52">
        <f t="shared" si="149"/>
        <v>0</v>
      </c>
      <c r="AX772" s="21"/>
      <c r="AY772" s="52" t="str">
        <f t="shared" si="150"/>
        <v/>
      </c>
      <c r="AZ772" s="74"/>
      <c r="BD772" s="21"/>
    </row>
    <row r="773" spans="4:56">
      <c r="D773" s="82"/>
      <c r="E773" s="93"/>
      <c r="F773" s="93"/>
      <c r="G773" s="83"/>
      <c r="H773" s="83"/>
      <c r="I773" s="83"/>
      <c r="J773" s="83"/>
      <c r="K773" s="83"/>
      <c r="L773" s="83"/>
      <c r="N773" s="83"/>
      <c r="O773" s="83"/>
      <c r="P773" s="83"/>
      <c r="W773" s="83"/>
      <c r="X773" s="84"/>
      <c r="Y773" s="83"/>
      <c r="AB773" s="21"/>
      <c r="AC773" s="52" t="str">
        <f t="shared" si="153"/>
        <v/>
      </c>
      <c r="AD773" s="21"/>
      <c r="AE773" s="52">
        <f t="shared" si="154"/>
        <v>0</v>
      </c>
      <c r="AJ773" s="21"/>
      <c r="AK773" s="52" t="str">
        <f t="shared" si="145"/>
        <v/>
      </c>
      <c r="AL773" s="21"/>
      <c r="AM773" s="52" t="str">
        <f t="shared" si="146"/>
        <v/>
      </c>
      <c r="AN773" s="21"/>
      <c r="AO773" s="32" t="str">
        <f t="shared" si="151"/>
        <v/>
      </c>
      <c r="AP773" s="21"/>
      <c r="AQ773" s="52">
        <f t="shared" si="147"/>
        <v>0</v>
      </c>
      <c r="AR773" s="21"/>
      <c r="AS773" s="52" t="str">
        <f t="shared" si="148"/>
        <v/>
      </c>
      <c r="AT773" s="21"/>
      <c r="AU773" s="52" t="str">
        <f t="shared" si="152"/>
        <v/>
      </c>
      <c r="AV773" s="21"/>
      <c r="AW773" s="52">
        <f t="shared" si="149"/>
        <v>0</v>
      </c>
      <c r="AX773" s="21"/>
      <c r="AY773" s="52" t="str">
        <f t="shared" si="150"/>
        <v/>
      </c>
      <c r="AZ773" s="74"/>
      <c r="BD773" s="21"/>
    </row>
    <row r="774" spans="4:56">
      <c r="D774" s="82"/>
      <c r="E774" s="93"/>
      <c r="F774" s="93"/>
      <c r="G774" s="83"/>
      <c r="H774" s="83"/>
      <c r="I774" s="83"/>
      <c r="J774" s="83"/>
      <c r="K774" s="83"/>
      <c r="L774" s="83"/>
      <c r="N774" s="83"/>
      <c r="O774" s="83"/>
      <c r="P774" s="83"/>
      <c r="W774" s="83"/>
      <c r="X774" s="84"/>
      <c r="Y774" s="83"/>
      <c r="AB774" s="21"/>
      <c r="AC774" s="52" t="str">
        <f t="shared" si="153"/>
        <v/>
      </c>
      <c r="AD774" s="21"/>
      <c r="AE774" s="52">
        <f t="shared" si="154"/>
        <v>0</v>
      </c>
      <c r="AJ774" s="21"/>
      <c r="AK774" s="52" t="str">
        <f t="shared" si="145"/>
        <v/>
      </c>
      <c r="AL774" s="21"/>
      <c r="AM774" s="52" t="str">
        <f t="shared" si="146"/>
        <v/>
      </c>
      <c r="AN774" s="21"/>
      <c r="AO774" s="32" t="str">
        <f t="shared" si="151"/>
        <v/>
      </c>
      <c r="AP774" s="21"/>
      <c r="AQ774" s="52">
        <f t="shared" si="147"/>
        <v>0</v>
      </c>
      <c r="AR774" s="21"/>
      <c r="AS774" s="52" t="str">
        <f t="shared" si="148"/>
        <v/>
      </c>
      <c r="AT774" s="21"/>
      <c r="AU774" s="52" t="str">
        <f t="shared" si="152"/>
        <v/>
      </c>
      <c r="AV774" s="21"/>
      <c r="AW774" s="52">
        <f t="shared" si="149"/>
        <v>0</v>
      </c>
      <c r="AX774" s="21"/>
      <c r="AY774" s="52" t="str">
        <f t="shared" si="150"/>
        <v/>
      </c>
      <c r="AZ774" s="74"/>
      <c r="BD774" s="21"/>
    </row>
    <row r="775" spans="4:56">
      <c r="D775" s="82"/>
      <c r="E775" s="93"/>
      <c r="F775" s="93"/>
      <c r="G775" s="83"/>
      <c r="H775" s="83"/>
      <c r="I775" s="83"/>
      <c r="J775" s="83"/>
      <c r="K775" s="83"/>
      <c r="L775" s="83"/>
      <c r="N775" s="83"/>
      <c r="O775" s="83"/>
      <c r="P775" s="83"/>
      <c r="W775" s="83"/>
      <c r="X775" s="84"/>
      <c r="Y775" s="83"/>
      <c r="AB775" s="21"/>
      <c r="AC775" s="52" t="str">
        <f t="shared" si="153"/>
        <v/>
      </c>
      <c r="AD775" s="21"/>
      <c r="AE775" s="52">
        <f t="shared" si="154"/>
        <v>0</v>
      </c>
      <c r="AJ775" s="21"/>
      <c r="AK775" s="52" t="str">
        <f t="shared" si="145"/>
        <v/>
      </c>
      <c r="AL775" s="21"/>
      <c r="AM775" s="52" t="str">
        <f t="shared" si="146"/>
        <v/>
      </c>
      <c r="AN775" s="21"/>
      <c r="AO775" s="32" t="str">
        <f t="shared" si="151"/>
        <v/>
      </c>
      <c r="AP775" s="21"/>
      <c r="AQ775" s="52">
        <f t="shared" si="147"/>
        <v>0</v>
      </c>
      <c r="AR775" s="21"/>
      <c r="AS775" s="52" t="str">
        <f t="shared" si="148"/>
        <v/>
      </c>
      <c r="AT775" s="21"/>
      <c r="AU775" s="52" t="str">
        <f t="shared" si="152"/>
        <v/>
      </c>
      <c r="AV775" s="21"/>
      <c r="AW775" s="52">
        <f t="shared" si="149"/>
        <v>0</v>
      </c>
      <c r="AX775" s="21"/>
      <c r="AY775" s="52" t="str">
        <f t="shared" si="150"/>
        <v/>
      </c>
      <c r="AZ775" s="74"/>
      <c r="BD775" s="21"/>
    </row>
    <row r="776" spans="4:56">
      <c r="D776" s="82"/>
      <c r="E776" s="93"/>
      <c r="F776" s="93"/>
      <c r="G776" s="83"/>
      <c r="H776" s="83"/>
      <c r="I776" s="83"/>
      <c r="J776" s="83"/>
      <c r="K776" s="83"/>
      <c r="L776" s="83"/>
      <c r="N776" s="83"/>
      <c r="O776" s="83"/>
      <c r="P776" s="83"/>
      <c r="W776" s="83"/>
      <c r="X776" s="84"/>
      <c r="Y776" s="83"/>
      <c r="AB776" s="21"/>
      <c r="AC776" s="52" t="str">
        <f t="shared" si="153"/>
        <v/>
      </c>
      <c r="AD776" s="21"/>
      <c r="AE776" s="52">
        <f t="shared" si="154"/>
        <v>0</v>
      </c>
      <c r="AJ776" s="21"/>
      <c r="AK776" s="52" t="str">
        <f t="shared" si="145"/>
        <v/>
      </c>
      <c r="AL776" s="21"/>
      <c r="AM776" s="52" t="str">
        <f t="shared" si="146"/>
        <v/>
      </c>
      <c r="AN776" s="21"/>
      <c r="AO776" s="32" t="str">
        <f t="shared" si="151"/>
        <v/>
      </c>
      <c r="AP776" s="21"/>
      <c r="AQ776" s="52">
        <f t="shared" si="147"/>
        <v>0</v>
      </c>
      <c r="AR776" s="21"/>
      <c r="AS776" s="52" t="str">
        <f t="shared" si="148"/>
        <v/>
      </c>
      <c r="AT776" s="21"/>
      <c r="AU776" s="52" t="str">
        <f t="shared" si="152"/>
        <v/>
      </c>
      <c r="AV776" s="21"/>
      <c r="AW776" s="52">
        <f t="shared" si="149"/>
        <v>0</v>
      </c>
      <c r="AX776" s="21"/>
      <c r="AY776" s="52" t="str">
        <f t="shared" si="150"/>
        <v/>
      </c>
      <c r="AZ776" s="74"/>
      <c r="BD776" s="21"/>
    </row>
    <row r="777" spans="4:56">
      <c r="D777" s="82"/>
      <c r="E777" s="93"/>
      <c r="F777" s="93"/>
      <c r="G777" s="83"/>
      <c r="H777" s="83"/>
      <c r="I777" s="83"/>
      <c r="J777" s="83"/>
      <c r="K777" s="83"/>
      <c r="L777" s="83"/>
      <c r="N777" s="83"/>
      <c r="O777" s="83"/>
      <c r="P777" s="83"/>
      <c r="W777" s="83"/>
      <c r="X777" s="84"/>
      <c r="Y777" s="83"/>
      <c r="AB777" s="21"/>
      <c r="AC777" s="52" t="str">
        <f t="shared" si="153"/>
        <v/>
      </c>
      <c r="AD777" s="21"/>
      <c r="AE777" s="52">
        <f t="shared" si="154"/>
        <v>0</v>
      </c>
      <c r="AJ777" s="21"/>
      <c r="AK777" s="52" t="str">
        <f t="shared" si="145"/>
        <v/>
      </c>
      <c r="AL777" s="21"/>
      <c r="AM777" s="52" t="str">
        <f t="shared" si="146"/>
        <v/>
      </c>
      <c r="AN777" s="21"/>
      <c r="AO777" s="32" t="str">
        <f t="shared" si="151"/>
        <v/>
      </c>
      <c r="AP777" s="21"/>
      <c r="AQ777" s="52">
        <f t="shared" si="147"/>
        <v>0</v>
      </c>
      <c r="AR777" s="21"/>
      <c r="AS777" s="52" t="str">
        <f t="shared" si="148"/>
        <v/>
      </c>
      <c r="AT777" s="21"/>
      <c r="AU777" s="52" t="str">
        <f t="shared" si="152"/>
        <v/>
      </c>
      <c r="AV777" s="21"/>
      <c r="AW777" s="52">
        <f t="shared" si="149"/>
        <v>0</v>
      </c>
      <c r="AX777" s="21"/>
      <c r="AY777" s="52" t="str">
        <f t="shared" si="150"/>
        <v/>
      </c>
      <c r="AZ777" s="74"/>
      <c r="BD777" s="21"/>
    </row>
    <row r="778" spans="4:56">
      <c r="D778" s="82"/>
      <c r="E778" s="93"/>
      <c r="F778" s="93"/>
      <c r="G778" s="83"/>
      <c r="H778" s="83"/>
      <c r="I778" s="83"/>
      <c r="J778" s="83"/>
      <c r="K778" s="83"/>
      <c r="L778" s="83"/>
      <c r="N778" s="83"/>
      <c r="O778" s="83"/>
      <c r="P778" s="83"/>
      <c r="W778" s="83"/>
      <c r="X778" s="84"/>
      <c r="Y778" s="83"/>
      <c r="AB778" s="21"/>
      <c r="AC778" s="52" t="str">
        <f t="shared" si="153"/>
        <v/>
      </c>
      <c r="AD778" s="21"/>
      <c r="AE778" s="52">
        <f t="shared" si="154"/>
        <v>0</v>
      </c>
      <c r="AJ778" s="21"/>
      <c r="AK778" s="52" t="str">
        <f t="shared" si="145"/>
        <v/>
      </c>
      <c r="AL778" s="21"/>
      <c r="AM778" s="52" t="str">
        <f t="shared" si="146"/>
        <v/>
      </c>
      <c r="AN778" s="21"/>
      <c r="AO778" s="32" t="str">
        <f t="shared" si="151"/>
        <v/>
      </c>
      <c r="AP778" s="21"/>
      <c r="AQ778" s="52">
        <f t="shared" si="147"/>
        <v>0</v>
      </c>
      <c r="AR778" s="21"/>
      <c r="AS778" s="52" t="str">
        <f t="shared" si="148"/>
        <v/>
      </c>
      <c r="AT778" s="21"/>
      <c r="AU778" s="52" t="str">
        <f t="shared" si="152"/>
        <v/>
      </c>
      <c r="AV778" s="21"/>
      <c r="AW778" s="52">
        <f t="shared" si="149"/>
        <v>0</v>
      </c>
      <c r="AX778" s="21"/>
      <c r="AY778" s="52" t="str">
        <f t="shared" si="150"/>
        <v/>
      </c>
      <c r="AZ778" s="74"/>
      <c r="BD778" s="21"/>
    </row>
    <row r="779" spans="4:56">
      <c r="D779" s="82"/>
      <c r="E779" s="93"/>
      <c r="F779" s="93"/>
      <c r="G779" s="83"/>
      <c r="H779" s="83"/>
      <c r="I779" s="83"/>
      <c r="J779" s="83"/>
      <c r="K779" s="83"/>
      <c r="L779" s="83"/>
      <c r="N779" s="83"/>
      <c r="O779" s="83"/>
      <c r="P779" s="83"/>
      <c r="W779" s="83"/>
      <c r="X779" s="84"/>
      <c r="Y779" s="83"/>
      <c r="AB779" s="21"/>
      <c r="AC779" s="52" t="str">
        <f t="shared" si="153"/>
        <v/>
      </c>
      <c r="AD779" s="21"/>
      <c r="AE779" s="52">
        <f t="shared" si="154"/>
        <v>0</v>
      </c>
      <c r="AJ779" s="21"/>
      <c r="AK779" s="52" t="str">
        <f t="shared" si="145"/>
        <v/>
      </c>
      <c r="AL779" s="21"/>
      <c r="AM779" s="52" t="str">
        <f t="shared" si="146"/>
        <v/>
      </c>
      <c r="AN779" s="21"/>
      <c r="AO779" s="32" t="str">
        <f t="shared" si="151"/>
        <v/>
      </c>
      <c r="AP779" s="21"/>
      <c r="AQ779" s="52">
        <f t="shared" si="147"/>
        <v>0</v>
      </c>
      <c r="AR779" s="21"/>
      <c r="AS779" s="52" t="str">
        <f t="shared" si="148"/>
        <v/>
      </c>
      <c r="AT779" s="21"/>
      <c r="AU779" s="52" t="str">
        <f t="shared" si="152"/>
        <v/>
      </c>
      <c r="AV779" s="21"/>
      <c r="AW779" s="52">
        <f t="shared" si="149"/>
        <v>0</v>
      </c>
      <c r="AX779" s="21"/>
      <c r="AY779" s="52" t="str">
        <f t="shared" si="150"/>
        <v/>
      </c>
      <c r="AZ779" s="74"/>
      <c r="BD779" s="21"/>
    </row>
    <row r="780" spans="4:56">
      <c r="D780" s="82"/>
      <c r="E780" s="93"/>
      <c r="F780" s="93"/>
      <c r="G780" s="83"/>
      <c r="H780" s="83"/>
      <c r="I780" s="83"/>
      <c r="J780" s="83"/>
      <c r="K780" s="83"/>
      <c r="L780" s="83"/>
      <c r="N780" s="83"/>
      <c r="O780" s="83"/>
      <c r="P780" s="83"/>
      <c r="W780" s="83"/>
      <c r="X780" s="84"/>
      <c r="Y780" s="83"/>
      <c r="AB780" s="21"/>
      <c r="AC780" s="52" t="str">
        <f t="shared" si="153"/>
        <v/>
      </c>
      <c r="AD780" s="21"/>
      <c r="AE780" s="52">
        <f t="shared" si="154"/>
        <v>0</v>
      </c>
      <c r="AJ780" s="21"/>
      <c r="AK780" s="52" t="str">
        <f t="shared" si="145"/>
        <v/>
      </c>
      <c r="AL780" s="21"/>
      <c r="AM780" s="52" t="str">
        <f t="shared" si="146"/>
        <v/>
      </c>
      <c r="AN780" s="21"/>
      <c r="AO780" s="32" t="str">
        <f t="shared" si="151"/>
        <v/>
      </c>
      <c r="AP780" s="21"/>
      <c r="AQ780" s="52">
        <f t="shared" si="147"/>
        <v>0</v>
      </c>
      <c r="AR780" s="21"/>
      <c r="AS780" s="52" t="str">
        <f t="shared" si="148"/>
        <v/>
      </c>
      <c r="AT780" s="21"/>
      <c r="AU780" s="52" t="str">
        <f t="shared" si="152"/>
        <v/>
      </c>
      <c r="AV780" s="21"/>
      <c r="AW780" s="52">
        <f t="shared" si="149"/>
        <v>0</v>
      </c>
      <c r="AX780" s="21"/>
      <c r="AY780" s="52" t="str">
        <f t="shared" si="150"/>
        <v/>
      </c>
      <c r="AZ780" s="74"/>
      <c r="BD780" s="21"/>
    </row>
    <row r="781" spans="4:56">
      <c r="D781" s="82"/>
      <c r="E781" s="93"/>
      <c r="F781" s="93"/>
      <c r="G781" s="83"/>
      <c r="H781" s="83"/>
      <c r="I781" s="83"/>
      <c r="J781" s="83"/>
      <c r="K781" s="83"/>
      <c r="L781" s="83"/>
      <c r="N781" s="83"/>
      <c r="O781" s="83"/>
      <c r="P781" s="83"/>
      <c r="W781" s="83"/>
      <c r="X781" s="84"/>
      <c r="Y781" s="83"/>
      <c r="AB781" s="21"/>
      <c r="AC781" s="52" t="str">
        <f t="shared" si="153"/>
        <v/>
      </c>
      <c r="AD781" s="21"/>
      <c r="AE781" s="52">
        <f t="shared" si="154"/>
        <v>0</v>
      </c>
      <c r="AJ781" s="21"/>
      <c r="AK781" s="52" t="str">
        <f t="shared" si="145"/>
        <v/>
      </c>
      <c r="AL781" s="21"/>
      <c r="AM781" s="52" t="str">
        <f t="shared" si="146"/>
        <v/>
      </c>
      <c r="AN781" s="21"/>
      <c r="AO781" s="32" t="str">
        <f t="shared" si="151"/>
        <v/>
      </c>
      <c r="AP781" s="21"/>
      <c r="AQ781" s="52">
        <f t="shared" si="147"/>
        <v>0</v>
      </c>
      <c r="AR781" s="21"/>
      <c r="AS781" s="52" t="str">
        <f t="shared" si="148"/>
        <v/>
      </c>
      <c r="AT781" s="21"/>
      <c r="AU781" s="52" t="str">
        <f t="shared" si="152"/>
        <v/>
      </c>
      <c r="AV781" s="21"/>
      <c r="AW781" s="52">
        <f t="shared" si="149"/>
        <v>0</v>
      </c>
      <c r="AX781" s="21"/>
      <c r="AY781" s="52" t="str">
        <f t="shared" si="150"/>
        <v/>
      </c>
      <c r="AZ781" s="74"/>
      <c r="BD781" s="21"/>
    </row>
    <row r="782" spans="4:56">
      <c r="D782" s="82"/>
      <c r="E782" s="93"/>
      <c r="F782" s="93"/>
      <c r="G782" s="83"/>
      <c r="H782" s="83"/>
      <c r="I782" s="83"/>
      <c r="J782" s="83"/>
      <c r="K782" s="83"/>
      <c r="L782" s="83"/>
      <c r="N782" s="83"/>
      <c r="O782" s="83"/>
      <c r="P782" s="83"/>
      <c r="W782" s="83"/>
      <c r="X782" s="84"/>
      <c r="Y782" s="83"/>
      <c r="AB782" s="21"/>
      <c r="AC782" s="52" t="str">
        <f t="shared" si="153"/>
        <v/>
      </c>
      <c r="AD782" s="21"/>
      <c r="AE782" s="52">
        <f t="shared" si="154"/>
        <v>0</v>
      </c>
      <c r="AJ782" s="21"/>
      <c r="AK782" s="52" t="str">
        <f t="shared" si="145"/>
        <v/>
      </c>
      <c r="AL782" s="21"/>
      <c r="AM782" s="52" t="str">
        <f t="shared" si="146"/>
        <v/>
      </c>
      <c r="AN782" s="21"/>
      <c r="AO782" s="32" t="str">
        <f t="shared" si="151"/>
        <v/>
      </c>
      <c r="AP782" s="21"/>
      <c r="AQ782" s="52">
        <f t="shared" si="147"/>
        <v>0</v>
      </c>
      <c r="AR782" s="21"/>
      <c r="AS782" s="52" t="str">
        <f t="shared" si="148"/>
        <v/>
      </c>
      <c r="AT782" s="21"/>
      <c r="AU782" s="52" t="str">
        <f t="shared" si="152"/>
        <v/>
      </c>
      <c r="AV782" s="21"/>
      <c r="AW782" s="52">
        <f t="shared" si="149"/>
        <v>0</v>
      </c>
      <c r="AX782" s="21"/>
      <c r="AY782" s="52" t="str">
        <f t="shared" si="150"/>
        <v/>
      </c>
      <c r="AZ782" s="74"/>
      <c r="BD782" s="21"/>
    </row>
    <row r="783" spans="4:56">
      <c r="D783" s="82"/>
      <c r="E783" s="93"/>
      <c r="F783" s="93"/>
      <c r="G783" s="83"/>
      <c r="H783" s="83"/>
      <c r="I783" s="83"/>
      <c r="J783" s="83"/>
      <c r="K783" s="83"/>
      <c r="L783" s="83"/>
      <c r="N783" s="83"/>
      <c r="O783" s="83"/>
      <c r="P783" s="83"/>
      <c r="W783" s="83"/>
      <c r="X783" s="84"/>
      <c r="Y783" s="83"/>
      <c r="AB783" s="21"/>
      <c r="AC783" s="52" t="str">
        <f t="shared" si="153"/>
        <v/>
      </c>
      <c r="AD783" s="21"/>
      <c r="AE783" s="52">
        <f t="shared" si="154"/>
        <v>0</v>
      </c>
      <c r="AJ783" s="21"/>
      <c r="AK783" s="52" t="str">
        <f t="shared" si="145"/>
        <v/>
      </c>
      <c r="AL783" s="21"/>
      <c r="AM783" s="52" t="str">
        <f t="shared" si="146"/>
        <v/>
      </c>
      <c r="AN783" s="21"/>
      <c r="AO783" s="32" t="str">
        <f t="shared" si="151"/>
        <v/>
      </c>
      <c r="AP783" s="21"/>
      <c r="AQ783" s="52">
        <f t="shared" si="147"/>
        <v>0</v>
      </c>
      <c r="AR783" s="21"/>
      <c r="AS783" s="52" t="str">
        <f t="shared" si="148"/>
        <v/>
      </c>
      <c r="AT783" s="21"/>
      <c r="AU783" s="52" t="str">
        <f t="shared" si="152"/>
        <v/>
      </c>
      <c r="AV783" s="21"/>
      <c r="AW783" s="52">
        <f t="shared" si="149"/>
        <v>0</v>
      </c>
      <c r="AX783" s="21"/>
      <c r="AY783" s="52" t="str">
        <f t="shared" si="150"/>
        <v/>
      </c>
      <c r="AZ783" s="74"/>
      <c r="BD783" s="21"/>
    </row>
    <row r="784" spans="4:56">
      <c r="D784" s="82"/>
      <c r="E784" s="93"/>
      <c r="F784" s="93"/>
      <c r="G784" s="83"/>
      <c r="H784" s="83"/>
      <c r="I784" s="83"/>
      <c r="J784" s="83"/>
      <c r="K784" s="83"/>
      <c r="L784" s="83"/>
      <c r="N784" s="83"/>
      <c r="O784" s="83"/>
      <c r="P784" s="83"/>
      <c r="W784" s="83"/>
      <c r="X784" s="84"/>
      <c r="Y784" s="83"/>
      <c r="AB784" s="21"/>
      <c r="AC784" s="52" t="str">
        <f t="shared" si="153"/>
        <v/>
      </c>
      <c r="AD784" s="21"/>
      <c r="AE784" s="52">
        <f t="shared" si="154"/>
        <v>0</v>
      </c>
      <c r="AJ784" s="21"/>
      <c r="AK784" s="52" t="str">
        <f t="shared" si="145"/>
        <v/>
      </c>
      <c r="AL784" s="21"/>
      <c r="AM784" s="52" t="str">
        <f t="shared" si="146"/>
        <v/>
      </c>
      <c r="AN784" s="21"/>
      <c r="AO784" s="32" t="str">
        <f t="shared" si="151"/>
        <v/>
      </c>
      <c r="AP784" s="21"/>
      <c r="AQ784" s="52">
        <f t="shared" si="147"/>
        <v>0</v>
      </c>
      <c r="AR784" s="21"/>
      <c r="AS784" s="52" t="str">
        <f t="shared" si="148"/>
        <v/>
      </c>
      <c r="AT784" s="21"/>
      <c r="AU784" s="52" t="str">
        <f t="shared" si="152"/>
        <v/>
      </c>
      <c r="AV784" s="21"/>
      <c r="AW784" s="52">
        <f t="shared" si="149"/>
        <v>0</v>
      </c>
      <c r="AX784" s="21"/>
      <c r="AY784" s="52" t="str">
        <f t="shared" si="150"/>
        <v/>
      </c>
      <c r="AZ784" s="74"/>
      <c r="BD784" s="21"/>
    </row>
    <row r="785" spans="4:56">
      <c r="D785" s="82"/>
      <c r="E785" s="93"/>
      <c r="F785" s="93"/>
      <c r="G785" s="83"/>
      <c r="H785" s="83"/>
      <c r="I785" s="83"/>
      <c r="J785" s="83"/>
      <c r="K785" s="83"/>
      <c r="L785" s="83"/>
      <c r="N785" s="83"/>
      <c r="O785" s="83"/>
      <c r="P785" s="83"/>
      <c r="W785" s="83"/>
      <c r="X785" s="84"/>
      <c r="Y785" s="83"/>
      <c r="AB785" s="21"/>
      <c r="AC785" s="52" t="str">
        <f t="shared" si="153"/>
        <v/>
      </c>
      <c r="AD785" s="21"/>
      <c r="AE785" s="52">
        <f t="shared" si="154"/>
        <v>0</v>
      </c>
      <c r="AJ785" s="21"/>
      <c r="AK785" s="52" t="str">
        <f t="shared" si="145"/>
        <v/>
      </c>
      <c r="AL785" s="21"/>
      <c r="AM785" s="52" t="str">
        <f t="shared" si="146"/>
        <v/>
      </c>
      <c r="AN785" s="21"/>
      <c r="AO785" s="32" t="str">
        <f t="shared" si="151"/>
        <v/>
      </c>
      <c r="AP785" s="21"/>
      <c r="AQ785" s="52">
        <f t="shared" si="147"/>
        <v>0</v>
      </c>
      <c r="AR785" s="21"/>
      <c r="AS785" s="52" t="str">
        <f t="shared" si="148"/>
        <v/>
      </c>
      <c r="AT785" s="21"/>
      <c r="AU785" s="52" t="str">
        <f t="shared" si="152"/>
        <v/>
      </c>
      <c r="AV785" s="21"/>
      <c r="AW785" s="52">
        <f t="shared" si="149"/>
        <v>0</v>
      </c>
      <c r="AX785" s="21"/>
      <c r="AY785" s="52" t="str">
        <f t="shared" si="150"/>
        <v/>
      </c>
      <c r="AZ785" s="74"/>
      <c r="BD785" s="21"/>
    </row>
    <row r="786" spans="4:56">
      <c r="D786" s="82"/>
      <c r="E786" s="93"/>
      <c r="F786" s="93"/>
      <c r="G786" s="83"/>
      <c r="H786" s="83"/>
      <c r="I786" s="83"/>
      <c r="J786" s="83"/>
      <c r="K786" s="83"/>
      <c r="L786" s="83"/>
      <c r="N786" s="83"/>
      <c r="O786" s="83"/>
      <c r="P786" s="83"/>
      <c r="W786" s="83"/>
      <c r="X786" s="84"/>
      <c r="Y786" s="83"/>
      <c r="AB786" s="21"/>
      <c r="AC786" s="52" t="str">
        <f t="shared" si="153"/>
        <v/>
      </c>
      <c r="AD786" s="21"/>
      <c r="AE786" s="52">
        <f t="shared" si="154"/>
        <v>0</v>
      </c>
      <c r="AJ786" s="21"/>
      <c r="AK786" s="52" t="str">
        <f t="shared" si="145"/>
        <v/>
      </c>
      <c r="AL786" s="21"/>
      <c r="AM786" s="52" t="str">
        <f t="shared" si="146"/>
        <v/>
      </c>
      <c r="AN786" s="21"/>
      <c r="AO786" s="32" t="str">
        <f t="shared" si="151"/>
        <v/>
      </c>
      <c r="AP786" s="21"/>
      <c r="AQ786" s="52">
        <f t="shared" si="147"/>
        <v>0</v>
      </c>
      <c r="AR786" s="21"/>
      <c r="AS786" s="52" t="str">
        <f t="shared" si="148"/>
        <v/>
      </c>
      <c r="AT786" s="21"/>
      <c r="AU786" s="52" t="str">
        <f t="shared" si="152"/>
        <v/>
      </c>
      <c r="AV786" s="21"/>
      <c r="AW786" s="52">
        <f t="shared" si="149"/>
        <v>0</v>
      </c>
      <c r="AX786" s="21"/>
      <c r="AY786" s="52" t="str">
        <f t="shared" si="150"/>
        <v/>
      </c>
      <c r="AZ786" s="74"/>
      <c r="BD786" s="21"/>
    </row>
    <row r="787" spans="4:56">
      <c r="D787" s="82"/>
      <c r="E787" s="93"/>
      <c r="F787" s="93"/>
      <c r="G787" s="83"/>
      <c r="H787" s="83"/>
      <c r="I787" s="83"/>
      <c r="J787" s="83"/>
      <c r="K787" s="83"/>
      <c r="L787" s="83"/>
      <c r="N787" s="83"/>
      <c r="O787" s="83"/>
      <c r="P787" s="83"/>
      <c r="W787" s="83"/>
      <c r="X787" s="84"/>
      <c r="Y787" s="83"/>
      <c r="AB787" s="21"/>
      <c r="AC787" s="52" t="str">
        <f t="shared" si="153"/>
        <v/>
      </c>
      <c r="AD787" s="21"/>
      <c r="AE787" s="52">
        <f t="shared" si="154"/>
        <v>0</v>
      </c>
      <c r="AJ787" s="21"/>
      <c r="AK787" s="52" t="str">
        <f t="shared" si="145"/>
        <v/>
      </c>
      <c r="AL787" s="21"/>
      <c r="AM787" s="52" t="str">
        <f t="shared" si="146"/>
        <v/>
      </c>
      <c r="AN787" s="21"/>
      <c r="AO787" s="32" t="str">
        <f t="shared" si="151"/>
        <v/>
      </c>
      <c r="AP787" s="21"/>
      <c r="AQ787" s="52">
        <f t="shared" si="147"/>
        <v>0</v>
      </c>
      <c r="AR787" s="21"/>
      <c r="AS787" s="52" t="str">
        <f t="shared" si="148"/>
        <v/>
      </c>
      <c r="AT787" s="21"/>
      <c r="AU787" s="52" t="str">
        <f t="shared" si="152"/>
        <v/>
      </c>
      <c r="AV787" s="21"/>
      <c r="AW787" s="52">
        <f t="shared" si="149"/>
        <v>0</v>
      </c>
      <c r="AX787" s="21"/>
      <c r="AY787" s="52" t="str">
        <f t="shared" si="150"/>
        <v/>
      </c>
      <c r="AZ787" s="74"/>
      <c r="BD787" s="21"/>
    </row>
    <row r="788" spans="4:56">
      <c r="D788" s="82"/>
      <c r="E788" s="93"/>
      <c r="F788" s="93"/>
      <c r="G788" s="83"/>
      <c r="H788" s="83"/>
      <c r="I788" s="83"/>
      <c r="J788" s="83"/>
      <c r="K788" s="83"/>
      <c r="L788" s="83"/>
      <c r="N788" s="83"/>
      <c r="O788" s="83"/>
      <c r="P788" s="83"/>
      <c r="W788" s="83"/>
      <c r="X788" s="84"/>
      <c r="Y788" s="83"/>
      <c r="AB788" s="21"/>
      <c r="AC788" s="52" t="str">
        <f t="shared" si="153"/>
        <v/>
      </c>
      <c r="AD788" s="21"/>
      <c r="AE788" s="52">
        <f t="shared" si="154"/>
        <v>0</v>
      </c>
      <c r="AJ788" s="21"/>
      <c r="AK788" s="52" t="str">
        <f t="shared" si="145"/>
        <v/>
      </c>
      <c r="AL788" s="21"/>
      <c r="AM788" s="52" t="str">
        <f t="shared" si="146"/>
        <v/>
      </c>
      <c r="AN788" s="21"/>
      <c r="AO788" s="32" t="str">
        <f t="shared" si="151"/>
        <v/>
      </c>
      <c r="AP788" s="21"/>
      <c r="AQ788" s="52">
        <f t="shared" si="147"/>
        <v>0</v>
      </c>
      <c r="AR788" s="21"/>
      <c r="AS788" s="52" t="str">
        <f t="shared" si="148"/>
        <v/>
      </c>
      <c r="AT788" s="21"/>
      <c r="AU788" s="52" t="str">
        <f t="shared" si="152"/>
        <v/>
      </c>
      <c r="AV788" s="21"/>
      <c r="AW788" s="52">
        <f t="shared" si="149"/>
        <v>0</v>
      </c>
      <c r="AX788" s="21"/>
      <c r="AY788" s="52" t="str">
        <f t="shared" si="150"/>
        <v/>
      </c>
      <c r="AZ788" s="74"/>
      <c r="BD788" s="21"/>
    </row>
    <row r="789" spans="4:56">
      <c r="D789" s="82"/>
      <c r="E789" s="93"/>
      <c r="F789" s="93"/>
      <c r="G789" s="83"/>
      <c r="H789" s="83"/>
      <c r="I789" s="83"/>
      <c r="J789" s="83"/>
      <c r="K789" s="83"/>
      <c r="L789" s="83"/>
      <c r="N789" s="83"/>
      <c r="O789" s="83"/>
      <c r="P789" s="83"/>
      <c r="W789" s="83"/>
      <c r="X789" s="84"/>
      <c r="Y789" s="83"/>
      <c r="AB789" s="21"/>
      <c r="AC789" s="52" t="str">
        <f t="shared" si="153"/>
        <v/>
      </c>
      <c r="AD789" s="21"/>
      <c r="AE789" s="52">
        <f t="shared" si="154"/>
        <v>0</v>
      </c>
      <c r="AJ789" s="21"/>
      <c r="AK789" s="52" t="str">
        <f t="shared" si="145"/>
        <v/>
      </c>
      <c r="AL789" s="21"/>
      <c r="AM789" s="52" t="str">
        <f t="shared" si="146"/>
        <v/>
      </c>
      <c r="AN789" s="21"/>
      <c r="AO789" s="32" t="str">
        <f t="shared" si="151"/>
        <v/>
      </c>
      <c r="AP789" s="21"/>
      <c r="AQ789" s="52">
        <f t="shared" si="147"/>
        <v>0</v>
      </c>
      <c r="AR789" s="21"/>
      <c r="AS789" s="52" t="str">
        <f t="shared" si="148"/>
        <v/>
      </c>
      <c r="AT789" s="21"/>
      <c r="AU789" s="52" t="str">
        <f t="shared" si="152"/>
        <v/>
      </c>
      <c r="AV789" s="21"/>
      <c r="AW789" s="52">
        <f t="shared" si="149"/>
        <v>0</v>
      </c>
      <c r="AX789" s="21"/>
      <c r="AY789" s="52" t="str">
        <f t="shared" si="150"/>
        <v/>
      </c>
      <c r="AZ789" s="74"/>
      <c r="BD789" s="21"/>
    </row>
    <row r="790" spans="4:56">
      <c r="D790" s="82"/>
      <c r="E790" s="93"/>
      <c r="F790" s="93"/>
      <c r="G790" s="83"/>
      <c r="H790" s="83"/>
      <c r="I790" s="83"/>
      <c r="J790" s="83"/>
      <c r="K790" s="83"/>
      <c r="L790" s="83"/>
      <c r="N790" s="83"/>
      <c r="O790" s="83"/>
      <c r="P790" s="83"/>
      <c r="W790" s="83"/>
      <c r="X790" s="84"/>
      <c r="Y790" s="83"/>
      <c r="AB790" s="21"/>
      <c r="AC790" s="52" t="str">
        <f t="shared" si="153"/>
        <v/>
      </c>
      <c r="AD790" s="21"/>
      <c r="AE790" s="52">
        <f t="shared" si="154"/>
        <v>0</v>
      </c>
      <c r="AJ790" s="21"/>
      <c r="AK790" s="52" t="str">
        <f t="shared" si="145"/>
        <v/>
      </c>
      <c r="AL790" s="21"/>
      <c r="AM790" s="52" t="str">
        <f t="shared" si="146"/>
        <v/>
      </c>
      <c r="AN790" s="21"/>
      <c r="AO790" s="32" t="str">
        <f t="shared" si="151"/>
        <v/>
      </c>
      <c r="AP790" s="21"/>
      <c r="AQ790" s="52">
        <f t="shared" si="147"/>
        <v>0</v>
      </c>
      <c r="AR790" s="21"/>
      <c r="AS790" s="52" t="str">
        <f t="shared" si="148"/>
        <v/>
      </c>
      <c r="AT790" s="21"/>
      <c r="AU790" s="52" t="str">
        <f t="shared" si="152"/>
        <v/>
      </c>
      <c r="AV790" s="21"/>
      <c r="AW790" s="52">
        <f t="shared" si="149"/>
        <v>0</v>
      </c>
      <c r="AX790" s="21"/>
      <c r="AY790" s="52" t="str">
        <f t="shared" si="150"/>
        <v/>
      </c>
      <c r="AZ790" s="74"/>
      <c r="BD790" s="21"/>
    </row>
    <row r="791" spans="4:56">
      <c r="D791" s="82"/>
      <c r="E791" s="93"/>
      <c r="F791" s="93"/>
      <c r="G791" s="83"/>
      <c r="H791" s="83"/>
      <c r="I791" s="83"/>
      <c r="J791" s="83"/>
      <c r="K791" s="83"/>
      <c r="L791" s="83"/>
      <c r="N791" s="83"/>
      <c r="O791" s="83"/>
      <c r="P791" s="83"/>
      <c r="W791" s="83"/>
      <c r="X791" s="84"/>
      <c r="Y791" s="83"/>
      <c r="AB791" s="21"/>
      <c r="AC791" s="52" t="str">
        <f t="shared" si="153"/>
        <v/>
      </c>
      <c r="AD791" s="21"/>
      <c r="AE791" s="52">
        <f t="shared" si="154"/>
        <v>0</v>
      </c>
      <c r="AJ791" s="21"/>
      <c r="AK791" s="52" t="str">
        <f t="shared" si="145"/>
        <v/>
      </c>
      <c r="AL791" s="21"/>
      <c r="AM791" s="52" t="str">
        <f t="shared" si="146"/>
        <v/>
      </c>
      <c r="AN791" s="21"/>
      <c r="AO791" s="32" t="str">
        <f t="shared" si="151"/>
        <v/>
      </c>
      <c r="AP791" s="21"/>
      <c r="AQ791" s="52">
        <f t="shared" si="147"/>
        <v>0</v>
      </c>
      <c r="AR791" s="21"/>
      <c r="AS791" s="52" t="str">
        <f t="shared" si="148"/>
        <v/>
      </c>
      <c r="AT791" s="21"/>
      <c r="AU791" s="52" t="str">
        <f t="shared" si="152"/>
        <v/>
      </c>
      <c r="AV791" s="21"/>
      <c r="AW791" s="52">
        <f t="shared" si="149"/>
        <v>0</v>
      </c>
      <c r="AX791" s="21"/>
      <c r="AY791" s="52" t="str">
        <f t="shared" si="150"/>
        <v/>
      </c>
      <c r="AZ791" s="74"/>
      <c r="BD791" s="21"/>
    </row>
    <row r="792" spans="4:56">
      <c r="D792" s="82"/>
      <c r="E792" s="93"/>
      <c r="F792" s="93"/>
      <c r="G792" s="83"/>
      <c r="H792" s="83"/>
      <c r="I792" s="83"/>
      <c r="J792" s="83"/>
      <c r="K792" s="83"/>
      <c r="L792" s="83"/>
      <c r="N792" s="83"/>
      <c r="O792" s="83"/>
      <c r="P792" s="83"/>
      <c r="W792" s="83"/>
      <c r="X792" s="84"/>
      <c r="Y792" s="83"/>
      <c r="AB792" s="21"/>
      <c r="AC792" s="52" t="str">
        <f t="shared" si="153"/>
        <v/>
      </c>
      <c r="AD792" s="21"/>
      <c r="AE792" s="52">
        <f t="shared" si="154"/>
        <v>0</v>
      </c>
      <c r="AJ792" s="21"/>
      <c r="AK792" s="52" t="str">
        <f t="shared" si="145"/>
        <v/>
      </c>
      <c r="AL792" s="21"/>
      <c r="AM792" s="52" t="str">
        <f t="shared" si="146"/>
        <v/>
      </c>
      <c r="AN792" s="21"/>
      <c r="AO792" s="32" t="str">
        <f t="shared" si="151"/>
        <v/>
      </c>
      <c r="AP792" s="21"/>
      <c r="AQ792" s="52">
        <f t="shared" si="147"/>
        <v>0</v>
      </c>
      <c r="AR792" s="21"/>
      <c r="AS792" s="52" t="str">
        <f t="shared" si="148"/>
        <v/>
      </c>
      <c r="AT792" s="21"/>
      <c r="AU792" s="52" t="str">
        <f t="shared" si="152"/>
        <v/>
      </c>
      <c r="AV792" s="21"/>
      <c r="AW792" s="52">
        <f t="shared" si="149"/>
        <v>0</v>
      </c>
      <c r="AX792" s="21"/>
      <c r="AY792" s="52" t="str">
        <f t="shared" si="150"/>
        <v/>
      </c>
      <c r="AZ792" s="74"/>
      <c r="BD792" s="21"/>
    </row>
    <row r="793" spans="4:56">
      <c r="D793" s="82"/>
      <c r="E793" s="93"/>
      <c r="F793" s="93"/>
      <c r="G793" s="83"/>
      <c r="H793" s="83"/>
      <c r="I793" s="83"/>
      <c r="J793" s="83"/>
      <c r="K793" s="83"/>
      <c r="L793" s="83"/>
      <c r="N793" s="83"/>
      <c r="O793" s="83"/>
      <c r="P793" s="83"/>
      <c r="W793" s="83"/>
      <c r="X793" s="84"/>
      <c r="Y793" s="83"/>
      <c r="AB793" s="21"/>
      <c r="AC793" s="52" t="str">
        <f t="shared" si="153"/>
        <v/>
      </c>
      <c r="AD793" s="21"/>
      <c r="AE793" s="52">
        <f t="shared" si="154"/>
        <v>0</v>
      </c>
      <c r="AJ793" s="21"/>
      <c r="AK793" s="52" t="str">
        <f t="shared" si="145"/>
        <v/>
      </c>
      <c r="AL793" s="21"/>
      <c r="AM793" s="52" t="str">
        <f t="shared" si="146"/>
        <v/>
      </c>
      <c r="AN793" s="21"/>
      <c r="AO793" s="32" t="str">
        <f t="shared" si="151"/>
        <v/>
      </c>
      <c r="AP793" s="21"/>
      <c r="AQ793" s="52">
        <f t="shared" si="147"/>
        <v>0</v>
      </c>
      <c r="AR793" s="21"/>
      <c r="AS793" s="52" t="str">
        <f t="shared" si="148"/>
        <v/>
      </c>
      <c r="AT793" s="21"/>
      <c r="AU793" s="52" t="str">
        <f t="shared" si="152"/>
        <v/>
      </c>
      <c r="AV793" s="21"/>
      <c r="AW793" s="52">
        <f t="shared" si="149"/>
        <v>0</v>
      </c>
      <c r="AX793" s="21"/>
      <c r="AY793" s="52" t="str">
        <f t="shared" si="150"/>
        <v/>
      </c>
      <c r="AZ793" s="74"/>
      <c r="BD793" s="21"/>
    </row>
    <row r="794" spans="4:56">
      <c r="D794" s="82"/>
      <c r="E794" s="93"/>
      <c r="F794" s="93"/>
      <c r="G794" s="83"/>
      <c r="H794" s="83"/>
      <c r="I794" s="83"/>
      <c r="J794" s="83"/>
      <c r="K794" s="83"/>
      <c r="L794" s="83"/>
      <c r="N794" s="83"/>
      <c r="O794" s="83"/>
      <c r="P794" s="83"/>
      <c r="W794" s="83"/>
      <c r="X794" s="84"/>
      <c r="Y794" s="83"/>
      <c r="AB794" s="21"/>
      <c r="AC794" s="52" t="str">
        <f t="shared" si="153"/>
        <v/>
      </c>
      <c r="AD794" s="21"/>
      <c r="AE794" s="52">
        <f t="shared" si="154"/>
        <v>0</v>
      </c>
      <c r="AJ794" s="21"/>
      <c r="AK794" s="52" t="str">
        <f t="shared" si="145"/>
        <v/>
      </c>
      <c r="AL794" s="21"/>
      <c r="AM794" s="52" t="str">
        <f t="shared" si="146"/>
        <v/>
      </c>
      <c r="AN794" s="21"/>
      <c r="AO794" s="32" t="str">
        <f t="shared" si="151"/>
        <v/>
      </c>
      <c r="AP794" s="21"/>
      <c r="AQ794" s="52">
        <f t="shared" si="147"/>
        <v>0</v>
      </c>
      <c r="AR794" s="21"/>
      <c r="AS794" s="52" t="str">
        <f t="shared" si="148"/>
        <v/>
      </c>
      <c r="AT794" s="21"/>
      <c r="AU794" s="52" t="str">
        <f t="shared" si="152"/>
        <v/>
      </c>
      <c r="AV794" s="21"/>
      <c r="AW794" s="52">
        <f t="shared" si="149"/>
        <v>0</v>
      </c>
      <c r="AX794" s="21"/>
      <c r="AY794" s="52" t="str">
        <f t="shared" si="150"/>
        <v/>
      </c>
      <c r="AZ794" s="74"/>
      <c r="BD794" s="21"/>
    </row>
    <row r="795" spans="4:56">
      <c r="D795" s="82"/>
      <c r="E795" s="93"/>
      <c r="F795" s="93"/>
      <c r="G795" s="83"/>
      <c r="H795" s="83"/>
      <c r="I795" s="83"/>
      <c r="J795" s="83"/>
      <c r="K795" s="83"/>
      <c r="L795" s="83"/>
      <c r="N795" s="83"/>
      <c r="O795" s="83"/>
      <c r="P795" s="83"/>
      <c r="W795" s="83"/>
      <c r="X795" s="84"/>
      <c r="Y795" s="83"/>
      <c r="AB795" s="21"/>
      <c r="AC795" s="52" t="str">
        <f t="shared" si="153"/>
        <v/>
      </c>
      <c r="AD795" s="21"/>
      <c r="AE795" s="52">
        <f t="shared" si="154"/>
        <v>0</v>
      </c>
      <c r="AJ795" s="21"/>
      <c r="AK795" s="52" t="str">
        <f t="shared" si="145"/>
        <v/>
      </c>
      <c r="AL795" s="21"/>
      <c r="AM795" s="52" t="str">
        <f t="shared" si="146"/>
        <v/>
      </c>
      <c r="AN795" s="21"/>
      <c r="AO795" s="32" t="str">
        <f t="shared" si="151"/>
        <v/>
      </c>
      <c r="AP795" s="21"/>
      <c r="AQ795" s="52">
        <f t="shared" si="147"/>
        <v>0</v>
      </c>
      <c r="AR795" s="21"/>
      <c r="AS795" s="52" t="str">
        <f t="shared" si="148"/>
        <v/>
      </c>
      <c r="AT795" s="21"/>
      <c r="AU795" s="52" t="str">
        <f t="shared" si="152"/>
        <v/>
      </c>
      <c r="AV795" s="21"/>
      <c r="AW795" s="52">
        <f t="shared" si="149"/>
        <v>0</v>
      </c>
      <c r="AX795" s="21"/>
      <c r="AY795" s="52" t="str">
        <f t="shared" si="150"/>
        <v/>
      </c>
      <c r="AZ795" s="74"/>
      <c r="BD795" s="21"/>
    </row>
    <row r="796" spans="4:56">
      <c r="D796" s="82"/>
      <c r="E796" s="93"/>
      <c r="F796" s="93"/>
      <c r="G796" s="83"/>
      <c r="H796" s="83"/>
      <c r="I796" s="83"/>
      <c r="J796" s="83"/>
      <c r="K796" s="83"/>
      <c r="L796" s="83"/>
      <c r="N796" s="83"/>
      <c r="O796" s="83"/>
      <c r="P796" s="83"/>
      <c r="W796" s="83"/>
      <c r="X796" s="84"/>
      <c r="Y796" s="83"/>
      <c r="AB796" s="21"/>
      <c r="AC796" s="52" t="str">
        <f t="shared" si="153"/>
        <v/>
      </c>
      <c r="AD796" s="21"/>
      <c r="AE796" s="52">
        <f t="shared" si="154"/>
        <v>0</v>
      </c>
      <c r="AJ796" s="21"/>
      <c r="AK796" s="52" t="str">
        <f t="shared" si="145"/>
        <v/>
      </c>
      <c r="AL796" s="21"/>
      <c r="AM796" s="52" t="str">
        <f t="shared" si="146"/>
        <v/>
      </c>
      <c r="AN796" s="21"/>
      <c r="AO796" s="32" t="str">
        <f t="shared" si="151"/>
        <v/>
      </c>
      <c r="AP796" s="21"/>
      <c r="AQ796" s="52">
        <f t="shared" si="147"/>
        <v>0</v>
      </c>
      <c r="AR796" s="21"/>
      <c r="AS796" s="52" t="str">
        <f t="shared" si="148"/>
        <v/>
      </c>
      <c r="AT796" s="21"/>
      <c r="AU796" s="52" t="str">
        <f t="shared" si="152"/>
        <v/>
      </c>
      <c r="AV796" s="21"/>
      <c r="AW796" s="52">
        <f t="shared" si="149"/>
        <v>0</v>
      </c>
      <c r="AX796" s="21"/>
      <c r="AY796" s="52" t="str">
        <f t="shared" si="150"/>
        <v/>
      </c>
      <c r="AZ796" s="74"/>
      <c r="BD796" s="21"/>
    </row>
    <row r="797" spans="4:56">
      <c r="D797" s="82"/>
      <c r="E797" s="93"/>
      <c r="F797" s="93"/>
      <c r="G797" s="83"/>
      <c r="H797" s="83"/>
      <c r="I797" s="83"/>
      <c r="J797" s="83"/>
      <c r="K797" s="83"/>
      <c r="L797" s="83"/>
      <c r="N797" s="83"/>
      <c r="O797" s="83"/>
      <c r="P797" s="83"/>
      <c r="W797" s="83"/>
      <c r="X797" s="84"/>
      <c r="Y797" s="83"/>
      <c r="AB797" s="21"/>
      <c r="AC797" s="52" t="str">
        <f t="shared" si="153"/>
        <v/>
      </c>
      <c r="AD797" s="21"/>
      <c r="AE797" s="52">
        <f t="shared" si="154"/>
        <v>0</v>
      </c>
      <c r="AJ797" s="21"/>
      <c r="AK797" s="52" t="str">
        <f t="shared" si="145"/>
        <v/>
      </c>
      <c r="AL797" s="21"/>
      <c r="AM797" s="52" t="str">
        <f t="shared" si="146"/>
        <v/>
      </c>
      <c r="AN797" s="21"/>
      <c r="AO797" s="32" t="str">
        <f t="shared" si="151"/>
        <v/>
      </c>
      <c r="AP797" s="21"/>
      <c r="AQ797" s="52">
        <f t="shared" si="147"/>
        <v>0</v>
      </c>
      <c r="AR797" s="21"/>
      <c r="AS797" s="52" t="str">
        <f t="shared" si="148"/>
        <v/>
      </c>
      <c r="AT797" s="21"/>
      <c r="AU797" s="52" t="str">
        <f t="shared" si="152"/>
        <v/>
      </c>
      <c r="AV797" s="21"/>
      <c r="AW797" s="52">
        <f t="shared" si="149"/>
        <v>0</v>
      </c>
      <c r="AX797" s="21"/>
      <c r="AY797" s="52" t="str">
        <f t="shared" si="150"/>
        <v/>
      </c>
      <c r="AZ797" s="74"/>
      <c r="BD797" s="21"/>
    </row>
    <row r="798" spans="4:56">
      <c r="D798" s="82"/>
      <c r="E798" s="93"/>
      <c r="F798" s="93"/>
      <c r="G798" s="83"/>
      <c r="H798" s="83"/>
      <c r="I798" s="83"/>
      <c r="J798" s="83"/>
      <c r="K798" s="83"/>
      <c r="L798" s="83"/>
      <c r="N798" s="83"/>
      <c r="O798" s="83"/>
      <c r="P798" s="83"/>
      <c r="W798" s="83"/>
      <c r="X798" s="84"/>
      <c r="Y798" s="83"/>
      <c r="AB798" s="21"/>
      <c r="AC798" s="52" t="str">
        <f t="shared" si="153"/>
        <v/>
      </c>
      <c r="AD798" s="21"/>
      <c r="AE798" s="52">
        <f t="shared" si="154"/>
        <v>0</v>
      </c>
      <c r="AJ798" s="21"/>
      <c r="AK798" s="52" t="str">
        <f t="shared" si="145"/>
        <v/>
      </c>
      <c r="AL798" s="21"/>
      <c r="AM798" s="52" t="str">
        <f t="shared" si="146"/>
        <v/>
      </c>
      <c r="AN798" s="21"/>
      <c r="AO798" s="32" t="str">
        <f t="shared" si="151"/>
        <v/>
      </c>
      <c r="AP798" s="21"/>
      <c r="AQ798" s="52">
        <f t="shared" si="147"/>
        <v>0</v>
      </c>
      <c r="AR798" s="21"/>
      <c r="AS798" s="52" t="str">
        <f t="shared" si="148"/>
        <v/>
      </c>
      <c r="AT798" s="21"/>
      <c r="AU798" s="52" t="str">
        <f t="shared" si="152"/>
        <v/>
      </c>
      <c r="AV798" s="21"/>
      <c r="AW798" s="52">
        <f t="shared" si="149"/>
        <v>0</v>
      </c>
      <c r="AX798" s="21"/>
      <c r="AY798" s="52" t="str">
        <f t="shared" si="150"/>
        <v/>
      </c>
      <c r="AZ798" s="74"/>
      <c r="BD798" s="21"/>
    </row>
    <row r="799" spans="4:56">
      <c r="D799" s="82"/>
      <c r="E799" s="93"/>
      <c r="F799" s="93"/>
      <c r="G799" s="83"/>
      <c r="H799" s="83"/>
      <c r="I799" s="83"/>
      <c r="J799" s="83"/>
      <c r="K799" s="83"/>
      <c r="L799" s="83"/>
      <c r="N799" s="83"/>
      <c r="O799" s="83"/>
      <c r="P799" s="83"/>
      <c r="W799" s="83"/>
      <c r="X799" s="84"/>
      <c r="Y799" s="83"/>
      <c r="AB799" s="21"/>
      <c r="AC799" s="52" t="str">
        <f t="shared" si="153"/>
        <v/>
      </c>
      <c r="AD799" s="21"/>
      <c r="AE799" s="52">
        <f t="shared" si="154"/>
        <v>0</v>
      </c>
      <c r="AJ799" s="21"/>
      <c r="AK799" s="52" t="str">
        <f t="shared" si="145"/>
        <v/>
      </c>
      <c r="AL799" s="21"/>
      <c r="AM799" s="52" t="str">
        <f t="shared" si="146"/>
        <v/>
      </c>
      <c r="AN799" s="21"/>
      <c r="AO799" s="32" t="str">
        <f t="shared" si="151"/>
        <v/>
      </c>
      <c r="AP799" s="21"/>
      <c r="AQ799" s="52">
        <f t="shared" si="147"/>
        <v>0</v>
      </c>
      <c r="AR799" s="21"/>
      <c r="AS799" s="52" t="str">
        <f t="shared" si="148"/>
        <v/>
      </c>
      <c r="AT799" s="21"/>
      <c r="AU799" s="52" t="str">
        <f t="shared" si="152"/>
        <v/>
      </c>
      <c r="AV799" s="21"/>
      <c r="AW799" s="52">
        <f t="shared" si="149"/>
        <v>0</v>
      </c>
      <c r="AX799" s="21"/>
      <c r="AY799" s="52" t="str">
        <f t="shared" si="150"/>
        <v/>
      </c>
      <c r="AZ799" s="74"/>
      <c r="BD799" s="21"/>
    </row>
    <row r="800" spans="4:56">
      <c r="D800" s="82"/>
      <c r="E800" s="93"/>
      <c r="F800" s="93"/>
      <c r="G800" s="83"/>
      <c r="H800" s="83"/>
      <c r="I800" s="83"/>
      <c r="J800" s="83"/>
      <c r="K800" s="83"/>
      <c r="L800" s="83"/>
      <c r="N800" s="83"/>
      <c r="O800" s="83"/>
      <c r="P800" s="83"/>
      <c r="W800" s="83"/>
      <c r="X800" s="84"/>
      <c r="Y800" s="83"/>
      <c r="AB800" s="21"/>
      <c r="AC800" s="52" t="str">
        <f t="shared" si="153"/>
        <v/>
      </c>
      <c r="AD800" s="21"/>
      <c r="AE800" s="52">
        <f t="shared" si="154"/>
        <v>0</v>
      </c>
      <c r="AJ800" s="21"/>
      <c r="AK800" s="52" t="str">
        <f t="shared" si="145"/>
        <v/>
      </c>
      <c r="AL800" s="21"/>
      <c r="AM800" s="52" t="str">
        <f t="shared" si="146"/>
        <v/>
      </c>
      <c r="AN800" s="21"/>
      <c r="AO800" s="32" t="str">
        <f t="shared" si="151"/>
        <v/>
      </c>
      <c r="AP800" s="21"/>
      <c r="AQ800" s="52">
        <f t="shared" si="147"/>
        <v>0</v>
      </c>
      <c r="AR800" s="21"/>
      <c r="AS800" s="52" t="str">
        <f t="shared" si="148"/>
        <v/>
      </c>
      <c r="AT800" s="21"/>
      <c r="AU800" s="52" t="str">
        <f t="shared" si="152"/>
        <v/>
      </c>
      <c r="AV800" s="21"/>
      <c r="AW800" s="52">
        <f t="shared" si="149"/>
        <v>0</v>
      </c>
      <c r="AX800" s="21"/>
      <c r="AY800" s="52" t="str">
        <f t="shared" si="150"/>
        <v/>
      </c>
      <c r="AZ800" s="74"/>
      <c r="BD800" s="21"/>
    </row>
    <row r="801" spans="4:56">
      <c r="D801" s="82"/>
      <c r="E801" s="93"/>
      <c r="F801" s="93"/>
      <c r="G801" s="83"/>
      <c r="H801" s="83"/>
      <c r="I801" s="83"/>
      <c r="J801" s="83"/>
      <c r="K801" s="83"/>
      <c r="L801" s="83"/>
      <c r="N801" s="83"/>
      <c r="O801" s="83"/>
      <c r="P801" s="83"/>
      <c r="W801" s="83"/>
      <c r="X801" s="84"/>
      <c r="Y801" s="83"/>
      <c r="AB801" s="21"/>
      <c r="AC801" s="52" t="str">
        <f t="shared" si="153"/>
        <v/>
      </c>
      <c r="AD801" s="21"/>
      <c r="AE801" s="52">
        <f t="shared" si="154"/>
        <v>0</v>
      </c>
      <c r="AJ801" s="21"/>
      <c r="AK801" s="52" t="str">
        <f t="shared" si="145"/>
        <v/>
      </c>
      <c r="AL801" s="21"/>
      <c r="AM801" s="52" t="str">
        <f t="shared" si="146"/>
        <v/>
      </c>
      <c r="AN801" s="21"/>
      <c r="AO801" s="32" t="str">
        <f t="shared" si="151"/>
        <v/>
      </c>
      <c r="AP801" s="21"/>
      <c r="AQ801" s="52">
        <f t="shared" si="147"/>
        <v>0</v>
      </c>
      <c r="AR801" s="21"/>
      <c r="AS801" s="52" t="str">
        <f t="shared" si="148"/>
        <v/>
      </c>
      <c r="AT801" s="21"/>
      <c r="AU801" s="52" t="str">
        <f t="shared" si="152"/>
        <v/>
      </c>
      <c r="AV801" s="21"/>
      <c r="AW801" s="52">
        <f t="shared" si="149"/>
        <v>0</v>
      </c>
      <c r="AX801" s="21"/>
      <c r="AY801" s="52" t="str">
        <f t="shared" si="150"/>
        <v/>
      </c>
      <c r="AZ801" s="74"/>
      <c r="BD801" s="21"/>
    </row>
    <row r="802" spans="4:56">
      <c r="D802" s="82"/>
      <c r="E802" s="93"/>
      <c r="F802" s="93"/>
      <c r="G802" s="83"/>
      <c r="H802" s="83"/>
      <c r="I802" s="83"/>
      <c r="J802" s="83"/>
      <c r="K802" s="83"/>
      <c r="L802" s="83"/>
      <c r="N802" s="83"/>
      <c r="O802" s="83"/>
      <c r="P802" s="83"/>
      <c r="W802" s="83"/>
      <c r="X802" s="84"/>
      <c r="Y802" s="83"/>
      <c r="AB802" s="21"/>
      <c r="AC802" s="52" t="str">
        <f t="shared" si="153"/>
        <v/>
      </c>
      <c r="AD802" s="21"/>
      <c r="AE802" s="52">
        <f t="shared" si="154"/>
        <v>0</v>
      </c>
      <c r="AJ802" s="21"/>
      <c r="AK802" s="52" t="str">
        <f t="shared" si="145"/>
        <v/>
      </c>
      <c r="AL802" s="21"/>
      <c r="AM802" s="52" t="str">
        <f t="shared" si="146"/>
        <v/>
      </c>
      <c r="AN802" s="21"/>
      <c r="AO802" s="32" t="str">
        <f t="shared" si="151"/>
        <v/>
      </c>
      <c r="AP802" s="21"/>
      <c r="AQ802" s="52">
        <f t="shared" si="147"/>
        <v>0</v>
      </c>
      <c r="AR802" s="21"/>
      <c r="AS802" s="52" t="str">
        <f t="shared" si="148"/>
        <v/>
      </c>
      <c r="AT802" s="21"/>
      <c r="AU802" s="52" t="str">
        <f t="shared" si="152"/>
        <v/>
      </c>
      <c r="AV802" s="21"/>
      <c r="AW802" s="52">
        <f t="shared" si="149"/>
        <v>0</v>
      </c>
      <c r="AX802" s="21"/>
      <c r="AY802" s="52" t="str">
        <f t="shared" si="150"/>
        <v/>
      </c>
      <c r="AZ802" s="74"/>
      <c r="BD802" s="21"/>
    </row>
    <row r="803" spans="4:56">
      <c r="D803" s="82"/>
      <c r="E803" s="93"/>
      <c r="F803" s="93"/>
      <c r="G803" s="83"/>
      <c r="H803" s="83"/>
      <c r="I803" s="83"/>
      <c r="J803" s="83"/>
      <c r="K803" s="83"/>
      <c r="L803" s="83"/>
      <c r="N803" s="83"/>
      <c r="O803" s="83"/>
      <c r="P803" s="83"/>
      <c r="W803" s="83"/>
      <c r="X803" s="84"/>
      <c r="Y803" s="83"/>
      <c r="AB803" s="21"/>
      <c r="AC803" s="52" t="str">
        <f t="shared" si="153"/>
        <v/>
      </c>
      <c r="AD803" s="21"/>
      <c r="AE803" s="52">
        <f t="shared" si="154"/>
        <v>0</v>
      </c>
      <c r="AJ803" s="21"/>
      <c r="AK803" s="52" t="str">
        <f t="shared" si="145"/>
        <v/>
      </c>
      <c r="AL803" s="21"/>
      <c r="AM803" s="52" t="str">
        <f t="shared" si="146"/>
        <v/>
      </c>
      <c r="AN803" s="21"/>
      <c r="AO803" s="32" t="str">
        <f t="shared" si="151"/>
        <v/>
      </c>
      <c r="AP803" s="21"/>
      <c r="AQ803" s="52">
        <f t="shared" si="147"/>
        <v>0</v>
      </c>
      <c r="AR803" s="21"/>
      <c r="AS803" s="52" t="str">
        <f t="shared" si="148"/>
        <v/>
      </c>
      <c r="AT803" s="21"/>
      <c r="AU803" s="52" t="str">
        <f t="shared" si="152"/>
        <v/>
      </c>
      <c r="AV803" s="21"/>
      <c r="AW803" s="52">
        <f t="shared" si="149"/>
        <v>0</v>
      </c>
      <c r="AX803" s="21"/>
      <c r="AY803" s="52" t="str">
        <f t="shared" si="150"/>
        <v/>
      </c>
      <c r="AZ803" s="74"/>
      <c r="BD803" s="21"/>
    </row>
    <row r="804" spans="4:56">
      <c r="D804" s="82"/>
      <c r="E804" s="93"/>
      <c r="F804" s="93"/>
      <c r="G804" s="83"/>
      <c r="H804" s="83"/>
      <c r="I804" s="83"/>
      <c r="J804" s="83"/>
      <c r="K804" s="83"/>
      <c r="L804" s="83"/>
      <c r="N804" s="83"/>
      <c r="O804" s="83"/>
      <c r="P804" s="83"/>
      <c r="W804" s="83"/>
      <c r="X804" s="84"/>
      <c r="Y804" s="83"/>
      <c r="AB804" s="21"/>
      <c r="AC804" s="52" t="str">
        <f t="shared" si="153"/>
        <v/>
      </c>
      <c r="AD804" s="21"/>
      <c r="AE804" s="52">
        <f t="shared" si="154"/>
        <v>0</v>
      </c>
      <c r="AJ804" s="21"/>
      <c r="AK804" s="52" t="str">
        <f t="shared" si="145"/>
        <v/>
      </c>
      <c r="AL804" s="21"/>
      <c r="AM804" s="52" t="str">
        <f t="shared" si="146"/>
        <v/>
      </c>
      <c r="AN804" s="21"/>
      <c r="AO804" s="32" t="str">
        <f t="shared" si="151"/>
        <v/>
      </c>
      <c r="AP804" s="21"/>
      <c r="AQ804" s="52">
        <f t="shared" si="147"/>
        <v>0</v>
      </c>
      <c r="AR804" s="21"/>
      <c r="AS804" s="52" t="str">
        <f t="shared" si="148"/>
        <v/>
      </c>
      <c r="AT804" s="21"/>
      <c r="AU804" s="52" t="str">
        <f t="shared" si="152"/>
        <v/>
      </c>
      <c r="AV804" s="21"/>
      <c r="AW804" s="52">
        <f t="shared" si="149"/>
        <v>0</v>
      </c>
      <c r="AX804" s="21"/>
      <c r="AY804" s="52" t="str">
        <f t="shared" si="150"/>
        <v/>
      </c>
      <c r="AZ804" s="74"/>
      <c r="BD804" s="21"/>
    </row>
    <row r="805" spans="4:56">
      <c r="D805" s="82"/>
      <c r="E805" s="93"/>
      <c r="F805" s="93"/>
      <c r="G805" s="83"/>
      <c r="H805" s="83"/>
      <c r="I805" s="83"/>
      <c r="J805" s="83"/>
      <c r="K805" s="83"/>
      <c r="L805" s="83"/>
      <c r="N805" s="83"/>
      <c r="O805" s="83"/>
      <c r="P805" s="83"/>
      <c r="W805" s="83"/>
      <c r="X805" s="84"/>
      <c r="Y805" s="83"/>
      <c r="AB805" s="21"/>
      <c r="AC805" s="52" t="str">
        <f t="shared" si="153"/>
        <v/>
      </c>
      <c r="AD805" s="21"/>
      <c r="AE805" s="52">
        <f t="shared" si="154"/>
        <v>0</v>
      </c>
      <c r="AJ805" s="21"/>
      <c r="AK805" s="52" t="str">
        <f t="shared" si="145"/>
        <v/>
      </c>
      <c r="AL805" s="21"/>
      <c r="AM805" s="52" t="str">
        <f t="shared" si="146"/>
        <v/>
      </c>
      <c r="AN805" s="21"/>
      <c r="AO805" s="32" t="str">
        <f t="shared" si="151"/>
        <v/>
      </c>
      <c r="AP805" s="21"/>
      <c r="AQ805" s="52">
        <f t="shared" si="147"/>
        <v>0</v>
      </c>
      <c r="AR805" s="21"/>
      <c r="AS805" s="52" t="str">
        <f t="shared" si="148"/>
        <v/>
      </c>
      <c r="AT805" s="21"/>
      <c r="AU805" s="52" t="str">
        <f t="shared" si="152"/>
        <v/>
      </c>
      <c r="AV805" s="21"/>
      <c r="AW805" s="52">
        <f t="shared" si="149"/>
        <v>0</v>
      </c>
      <c r="AX805" s="21"/>
      <c r="AY805" s="52" t="str">
        <f t="shared" si="150"/>
        <v/>
      </c>
      <c r="AZ805" s="74"/>
      <c r="BD805" s="21"/>
    </row>
    <row r="806" spans="4:56">
      <c r="D806" s="82"/>
      <c r="E806" s="93"/>
      <c r="F806" s="93"/>
      <c r="G806" s="83"/>
      <c r="H806" s="83"/>
      <c r="I806" s="83"/>
      <c r="J806" s="83"/>
      <c r="K806" s="83"/>
      <c r="L806" s="83"/>
      <c r="N806" s="83"/>
      <c r="O806" s="83"/>
      <c r="P806" s="83"/>
      <c r="W806" s="83"/>
      <c r="X806" s="84"/>
      <c r="Y806" s="83"/>
      <c r="AB806" s="21"/>
      <c r="AC806" s="52" t="str">
        <f t="shared" si="153"/>
        <v/>
      </c>
      <c r="AD806" s="21"/>
      <c r="AE806" s="52">
        <f t="shared" si="154"/>
        <v>0</v>
      </c>
      <c r="AJ806" s="21"/>
      <c r="AK806" s="52" t="str">
        <f t="shared" si="145"/>
        <v/>
      </c>
      <c r="AL806" s="21"/>
      <c r="AM806" s="52" t="str">
        <f t="shared" si="146"/>
        <v/>
      </c>
      <c r="AN806" s="21"/>
      <c r="AO806" s="32" t="str">
        <f t="shared" si="151"/>
        <v/>
      </c>
      <c r="AP806" s="21"/>
      <c r="AQ806" s="52">
        <f t="shared" si="147"/>
        <v>0</v>
      </c>
      <c r="AR806" s="21"/>
      <c r="AS806" s="52" t="str">
        <f t="shared" si="148"/>
        <v/>
      </c>
      <c r="AT806" s="21"/>
      <c r="AU806" s="52" t="str">
        <f t="shared" si="152"/>
        <v/>
      </c>
      <c r="AV806" s="21"/>
      <c r="AW806" s="52">
        <f t="shared" si="149"/>
        <v>0</v>
      </c>
      <c r="AX806" s="21"/>
      <c r="AY806" s="52" t="str">
        <f t="shared" si="150"/>
        <v/>
      </c>
      <c r="AZ806" s="74"/>
      <c r="BD806" s="21"/>
    </row>
    <row r="807" spans="4:56">
      <c r="D807" s="82"/>
      <c r="E807" s="93"/>
      <c r="F807" s="93"/>
      <c r="G807" s="83"/>
      <c r="H807" s="83"/>
      <c r="I807" s="83"/>
      <c r="J807" s="83"/>
      <c r="K807" s="83"/>
      <c r="L807" s="83"/>
      <c r="N807" s="83"/>
      <c r="O807" s="83"/>
      <c r="P807" s="83"/>
      <c r="W807" s="83"/>
      <c r="X807" s="84"/>
      <c r="Y807" s="83"/>
      <c r="AB807" s="21"/>
      <c r="AC807" s="52" t="str">
        <f t="shared" si="153"/>
        <v/>
      </c>
      <c r="AD807" s="21"/>
      <c r="AE807" s="52">
        <f t="shared" si="154"/>
        <v>0</v>
      </c>
      <c r="AJ807" s="21"/>
      <c r="AK807" s="52" t="str">
        <f t="shared" si="145"/>
        <v/>
      </c>
      <c r="AL807" s="21"/>
      <c r="AM807" s="52" t="str">
        <f t="shared" si="146"/>
        <v/>
      </c>
      <c r="AN807" s="21"/>
      <c r="AO807" s="32" t="str">
        <f t="shared" si="151"/>
        <v/>
      </c>
      <c r="AP807" s="21"/>
      <c r="AQ807" s="52">
        <f t="shared" si="147"/>
        <v>0</v>
      </c>
      <c r="AR807" s="21"/>
      <c r="AS807" s="52" t="str">
        <f t="shared" si="148"/>
        <v/>
      </c>
      <c r="AT807" s="21"/>
      <c r="AU807" s="52" t="str">
        <f t="shared" si="152"/>
        <v/>
      </c>
      <c r="AV807" s="21"/>
      <c r="AW807" s="52">
        <f t="shared" si="149"/>
        <v>0</v>
      </c>
      <c r="AX807" s="21"/>
      <c r="AY807" s="52" t="str">
        <f t="shared" si="150"/>
        <v/>
      </c>
      <c r="AZ807" s="74"/>
      <c r="BD807" s="21"/>
    </row>
    <row r="808" spans="4:56">
      <c r="D808" s="82"/>
      <c r="E808" s="93"/>
      <c r="F808" s="93"/>
      <c r="G808" s="83"/>
      <c r="H808" s="83"/>
      <c r="I808" s="83"/>
      <c r="J808" s="83"/>
      <c r="K808" s="83"/>
      <c r="L808" s="83"/>
      <c r="N808" s="83"/>
      <c r="O808" s="83"/>
      <c r="P808" s="83"/>
      <c r="W808" s="83"/>
      <c r="X808" s="84"/>
      <c r="Y808" s="83"/>
      <c r="AB808" s="21"/>
      <c r="AC808" s="52" t="str">
        <f t="shared" si="153"/>
        <v/>
      </c>
      <c r="AD808" s="21"/>
      <c r="AE808" s="52">
        <f t="shared" si="154"/>
        <v>0</v>
      </c>
      <c r="AJ808" s="21"/>
      <c r="AK808" s="52" t="str">
        <f t="shared" si="145"/>
        <v/>
      </c>
      <c r="AL808" s="21"/>
      <c r="AM808" s="52" t="str">
        <f t="shared" si="146"/>
        <v/>
      </c>
      <c r="AN808" s="21"/>
      <c r="AO808" s="32" t="str">
        <f t="shared" si="151"/>
        <v/>
      </c>
      <c r="AP808" s="21"/>
      <c r="AQ808" s="52">
        <f t="shared" si="147"/>
        <v>0</v>
      </c>
      <c r="AR808" s="21"/>
      <c r="AS808" s="52" t="str">
        <f t="shared" si="148"/>
        <v/>
      </c>
      <c r="AT808" s="21"/>
      <c r="AU808" s="52" t="str">
        <f t="shared" si="152"/>
        <v/>
      </c>
      <c r="AV808" s="21"/>
      <c r="AW808" s="52">
        <f t="shared" si="149"/>
        <v>0</v>
      </c>
      <c r="AX808" s="21"/>
      <c r="AY808" s="52" t="str">
        <f t="shared" si="150"/>
        <v/>
      </c>
      <c r="AZ808" s="74"/>
      <c r="BD808" s="21"/>
    </row>
    <row r="809" spans="4:56">
      <c r="D809" s="82"/>
      <c r="E809" s="93"/>
      <c r="F809" s="93"/>
      <c r="G809" s="83"/>
      <c r="H809" s="83"/>
      <c r="I809" s="83"/>
      <c r="J809" s="83"/>
      <c r="K809" s="83"/>
      <c r="L809" s="83"/>
      <c r="N809" s="83"/>
      <c r="O809" s="83"/>
      <c r="P809" s="83"/>
      <c r="W809" s="83"/>
      <c r="X809" s="84"/>
      <c r="Y809" s="83"/>
      <c r="AB809" s="21"/>
      <c r="AC809" s="52" t="str">
        <f t="shared" si="153"/>
        <v/>
      </c>
      <c r="AD809" s="21"/>
      <c r="AE809" s="52">
        <f t="shared" si="154"/>
        <v>0</v>
      </c>
      <c r="AJ809" s="21"/>
      <c r="AK809" s="52" t="str">
        <f t="shared" si="145"/>
        <v/>
      </c>
      <c r="AL809" s="21"/>
      <c r="AM809" s="52" t="str">
        <f t="shared" si="146"/>
        <v/>
      </c>
      <c r="AN809" s="21"/>
      <c r="AO809" s="32" t="str">
        <f t="shared" si="151"/>
        <v/>
      </c>
      <c r="AP809" s="21"/>
      <c r="AQ809" s="52">
        <f t="shared" si="147"/>
        <v>0</v>
      </c>
      <c r="AR809" s="21"/>
      <c r="AS809" s="52" t="str">
        <f t="shared" si="148"/>
        <v/>
      </c>
      <c r="AT809" s="21"/>
      <c r="AU809" s="52" t="str">
        <f t="shared" si="152"/>
        <v/>
      </c>
      <c r="AV809" s="21"/>
      <c r="AW809" s="52">
        <f t="shared" si="149"/>
        <v>0</v>
      </c>
      <c r="AX809" s="21"/>
      <c r="AY809" s="52" t="str">
        <f t="shared" si="150"/>
        <v/>
      </c>
      <c r="AZ809" s="74"/>
      <c r="BD809" s="21"/>
    </row>
    <row r="810" spans="4:56">
      <c r="D810" s="82"/>
      <c r="E810" s="93"/>
      <c r="F810" s="93"/>
      <c r="G810" s="83"/>
      <c r="H810" s="83"/>
      <c r="I810" s="83"/>
      <c r="J810" s="83"/>
      <c r="K810" s="83"/>
      <c r="L810" s="83"/>
      <c r="N810" s="83"/>
      <c r="O810" s="83"/>
      <c r="P810" s="83"/>
      <c r="W810" s="83"/>
      <c r="X810" s="84"/>
      <c r="Y810" s="83"/>
      <c r="AB810" s="21"/>
      <c r="AC810" s="52" t="str">
        <f t="shared" si="153"/>
        <v/>
      </c>
      <c r="AD810" s="21"/>
      <c r="AE810" s="52">
        <f t="shared" si="154"/>
        <v>0</v>
      </c>
      <c r="AJ810" s="21"/>
      <c r="AK810" s="52" t="str">
        <f t="shared" si="145"/>
        <v/>
      </c>
      <c r="AL810" s="21"/>
      <c r="AM810" s="52" t="str">
        <f t="shared" si="146"/>
        <v/>
      </c>
      <c r="AN810" s="21"/>
      <c r="AO810" s="32" t="str">
        <f t="shared" si="151"/>
        <v/>
      </c>
      <c r="AP810" s="21"/>
      <c r="AQ810" s="52">
        <f t="shared" si="147"/>
        <v>0</v>
      </c>
      <c r="AR810" s="21"/>
      <c r="AS810" s="52" t="str">
        <f t="shared" si="148"/>
        <v/>
      </c>
      <c r="AT810" s="21"/>
      <c r="AU810" s="52" t="str">
        <f t="shared" si="152"/>
        <v/>
      </c>
      <c r="AV810" s="21"/>
      <c r="AW810" s="52">
        <f t="shared" si="149"/>
        <v>0</v>
      </c>
      <c r="AX810" s="21"/>
      <c r="AY810" s="52" t="str">
        <f t="shared" si="150"/>
        <v/>
      </c>
      <c r="AZ810" s="74"/>
      <c r="BD810" s="21"/>
    </row>
    <row r="811" spans="4:56">
      <c r="D811" s="82"/>
      <c r="E811" s="93"/>
      <c r="F811" s="93"/>
      <c r="G811" s="83"/>
      <c r="H811" s="83"/>
      <c r="I811" s="83"/>
      <c r="J811" s="83"/>
      <c r="K811" s="83"/>
      <c r="L811" s="83"/>
      <c r="N811" s="83"/>
      <c r="O811" s="83"/>
      <c r="P811" s="83"/>
      <c r="W811" s="83"/>
      <c r="X811" s="84"/>
      <c r="Y811" s="83"/>
      <c r="AB811" s="21"/>
      <c r="AC811" s="52" t="str">
        <f t="shared" si="153"/>
        <v/>
      </c>
      <c r="AD811" s="21"/>
      <c r="AE811" s="52">
        <f t="shared" si="154"/>
        <v>0</v>
      </c>
      <c r="AJ811" s="21"/>
      <c r="AK811" s="52" t="str">
        <f t="shared" si="145"/>
        <v/>
      </c>
      <c r="AL811" s="21"/>
      <c r="AM811" s="52" t="str">
        <f t="shared" si="146"/>
        <v/>
      </c>
      <c r="AN811" s="21"/>
      <c r="AO811" s="32" t="str">
        <f t="shared" si="151"/>
        <v/>
      </c>
      <c r="AP811" s="21"/>
      <c r="AQ811" s="52">
        <f t="shared" si="147"/>
        <v>0</v>
      </c>
      <c r="AR811" s="21"/>
      <c r="AS811" s="52" t="str">
        <f t="shared" si="148"/>
        <v/>
      </c>
      <c r="AT811" s="21"/>
      <c r="AU811" s="52" t="str">
        <f t="shared" si="152"/>
        <v/>
      </c>
      <c r="AV811" s="21"/>
      <c r="AW811" s="52">
        <f t="shared" si="149"/>
        <v>0</v>
      </c>
      <c r="AX811" s="21"/>
      <c r="AY811" s="52" t="str">
        <f t="shared" si="150"/>
        <v/>
      </c>
      <c r="AZ811" s="74"/>
      <c r="BD811" s="21"/>
    </row>
    <row r="812" spans="4:56">
      <c r="D812" s="82"/>
      <c r="E812" s="93"/>
      <c r="F812" s="93"/>
      <c r="G812" s="83"/>
      <c r="H812" s="83"/>
      <c r="I812" s="83"/>
      <c r="J812" s="83"/>
      <c r="K812" s="83"/>
      <c r="L812" s="83"/>
      <c r="N812" s="83"/>
      <c r="O812" s="83"/>
      <c r="P812" s="83"/>
      <c r="W812" s="83"/>
      <c r="X812" s="84"/>
      <c r="Y812" s="83"/>
      <c r="AB812" s="21"/>
      <c r="AC812" s="52" t="str">
        <f t="shared" si="153"/>
        <v/>
      </c>
      <c r="AD812" s="21"/>
      <c r="AE812" s="52">
        <f t="shared" si="154"/>
        <v>0</v>
      </c>
      <c r="AJ812" s="21"/>
      <c r="AK812" s="52" t="str">
        <f t="shared" si="145"/>
        <v/>
      </c>
      <c r="AL812" s="21"/>
      <c r="AM812" s="52" t="str">
        <f t="shared" si="146"/>
        <v/>
      </c>
      <c r="AN812" s="21"/>
      <c r="AO812" s="32" t="str">
        <f t="shared" si="151"/>
        <v/>
      </c>
      <c r="AP812" s="21"/>
      <c r="AQ812" s="52">
        <f t="shared" si="147"/>
        <v>0</v>
      </c>
      <c r="AR812" s="21"/>
      <c r="AS812" s="52" t="str">
        <f t="shared" si="148"/>
        <v/>
      </c>
      <c r="AT812" s="21"/>
      <c r="AU812" s="52" t="str">
        <f t="shared" si="152"/>
        <v/>
      </c>
      <c r="AV812" s="21"/>
      <c r="AW812" s="52">
        <f t="shared" si="149"/>
        <v>0</v>
      </c>
      <c r="AX812" s="21"/>
      <c r="AY812" s="52" t="str">
        <f t="shared" si="150"/>
        <v/>
      </c>
      <c r="AZ812" s="74"/>
      <c r="BD812" s="21"/>
    </row>
    <row r="813" spans="4:56">
      <c r="D813" s="82"/>
      <c r="E813" s="93"/>
      <c r="F813" s="93"/>
      <c r="G813" s="83"/>
      <c r="H813" s="83"/>
      <c r="I813" s="83"/>
      <c r="J813" s="83"/>
      <c r="K813" s="83"/>
      <c r="L813" s="83"/>
      <c r="N813" s="83"/>
      <c r="O813" s="83"/>
      <c r="P813" s="83"/>
      <c r="W813" s="83"/>
      <c r="X813" s="84"/>
      <c r="Y813" s="83"/>
      <c r="AB813" s="21"/>
      <c r="AC813" s="52" t="str">
        <f t="shared" si="153"/>
        <v/>
      </c>
      <c r="AD813" s="21"/>
      <c r="AE813" s="52">
        <f t="shared" si="154"/>
        <v>0</v>
      </c>
      <c r="AJ813" s="21"/>
      <c r="AK813" s="52" t="str">
        <f t="shared" si="145"/>
        <v/>
      </c>
      <c r="AL813" s="21"/>
      <c r="AM813" s="52" t="str">
        <f t="shared" si="146"/>
        <v/>
      </c>
      <c r="AN813" s="21"/>
      <c r="AO813" s="32" t="str">
        <f t="shared" si="151"/>
        <v/>
      </c>
      <c r="AP813" s="21"/>
      <c r="AQ813" s="52">
        <f t="shared" si="147"/>
        <v>0</v>
      </c>
      <c r="AR813" s="21"/>
      <c r="AS813" s="52" t="str">
        <f t="shared" si="148"/>
        <v/>
      </c>
      <c r="AT813" s="21"/>
      <c r="AU813" s="52" t="str">
        <f t="shared" si="152"/>
        <v/>
      </c>
      <c r="AV813" s="21"/>
      <c r="AW813" s="52">
        <f t="shared" si="149"/>
        <v>0</v>
      </c>
      <c r="AX813" s="21"/>
      <c r="AY813" s="52" t="str">
        <f t="shared" si="150"/>
        <v/>
      </c>
      <c r="AZ813" s="74"/>
      <c r="BD813" s="21"/>
    </row>
    <row r="814" spans="4:56">
      <c r="D814" s="82"/>
      <c r="E814" s="93"/>
      <c r="F814" s="93"/>
      <c r="G814" s="83"/>
      <c r="H814" s="83"/>
      <c r="I814" s="83"/>
      <c r="J814" s="83"/>
      <c r="K814" s="83"/>
      <c r="L814" s="83"/>
      <c r="N814" s="83"/>
      <c r="O814" s="83"/>
      <c r="P814" s="83"/>
      <c r="W814" s="83"/>
      <c r="X814" s="84"/>
      <c r="Y814" s="83"/>
      <c r="AB814" s="21"/>
      <c r="AC814" s="52" t="str">
        <f t="shared" si="153"/>
        <v/>
      </c>
      <c r="AD814" s="21"/>
      <c r="AE814" s="52">
        <f t="shared" si="154"/>
        <v>0</v>
      </c>
      <c r="AJ814" s="21"/>
      <c r="AK814" s="52" t="str">
        <f t="shared" ref="AK814:AK877" si="155">IF(ISNA(VLOOKUP(AJ814,quocTich,2,FALSE)),"",VLOOKUP(AJ814,quocTich,2,FALSE))</f>
        <v/>
      </c>
      <c r="AL814" s="21"/>
      <c r="AM814" s="52" t="str">
        <f t="shared" ref="AM814:AM877" si="156">IF(ISNA(VLOOKUP(AL814,danToc,2,FALSE)),"",VLOOKUP(AL814,danToc,2,FALSE))</f>
        <v/>
      </c>
      <c r="AN814" s="21"/>
      <c r="AO814" s="32" t="str">
        <f t="shared" si="151"/>
        <v/>
      </c>
      <c r="AP814" s="21"/>
      <c r="AQ814" s="52">
        <f t="shared" ref="AQ814:AQ877" si="157">IF(ISNA(VLOOKUP(AP814&amp;AO814,huyen,3,FALSE)),"",VLOOKUP(AP814&amp;AO814,huyen,3,FALSE))</f>
        <v>0</v>
      </c>
      <c r="AR814" s="21"/>
      <c r="AS814" s="52" t="str">
        <f t="shared" ref="AS814:AS877" si="158">IF(ISNA(VLOOKUP(AR814&amp;AQ814,xa,3,FALSE)),"",VLOOKUP(AR814&amp;AQ814,xa,3,FALSE))</f>
        <v/>
      </c>
      <c r="AT814" s="21"/>
      <c r="AU814" s="52" t="str">
        <f t="shared" si="152"/>
        <v/>
      </c>
      <c r="AV814" s="21"/>
      <c r="AW814" s="52">
        <f t="shared" ref="AW814:AW877" si="159">IF(ISNA(VLOOKUP(AV814&amp;AU814,huyen,3,FALSE)),"",VLOOKUP(AV814&amp;AU814,huyen,3,FALSE))</f>
        <v>0</v>
      </c>
      <c r="AX814" s="21"/>
      <c r="AY814" s="52" t="str">
        <f t="shared" ref="AY814:AY877" si="160">IF(ISNA(VLOOKUP(AX814&amp;AW814,xa,3,FALSE)),"",VLOOKUP(AX814&amp;AW814,xa,3,FALSE))</f>
        <v/>
      </c>
      <c r="AZ814" s="74"/>
      <c r="BD814" s="21"/>
    </row>
    <row r="815" spans="4:56">
      <c r="D815" s="82"/>
      <c r="E815" s="93"/>
      <c r="F815" s="93"/>
      <c r="G815" s="83"/>
      <c r="H815" s="83"/>
      <c r="I815" s="83"/>
      <c r="J815" s="83"/>
      <c r="K815" s="83"/>
      <c r="L815" s="83"/>
      <c r="N815" s="83"/>
      <c r="O815" s="83"/>
      <c r="P815" s="83"/>
      <c r="W815" s="83"/>
      <c r="X815" s="84"/>
      <c r="Y815" s="83"/>
      <c r="AB815" s="21"/>
      <c r="AC815" s="52" t="str">
        <f t="shared" si="153"/>
        <v/>
      </c>
      <c r="AD815" s="21"/>
      <c r="AE815" s="52">
        <f t="shared" si="154"/>
        <v>0</v>
      </c>
      <c r="AJ815" s="21"/>
      <c r="AK815" s="52" t="str">
        <f t="shared" si="155"/>
        <v/>
      </c>
      <c r="AL815" s="21"/>
      <c r="AM815" s="52" t="str">
        <f t="shared" si="156"/>
        <v/>
      </c>
      <c r="AN815" s="21"/>
      <c r="AO815" s="32" t="str">
        <f t="shared" ref="AO815:AO878" si="161">IF(ISNA(VLOOKUP(AN815,tinh,2,FALSE)),"",VLOOKUP(AN815,tinh,2,FALSE))</f>
        <v/>
      </c>
      <c r="AP815" s="21"/>
      <c r="AQ815" s="52">
        <f t="shared" si="157"/>
        <v>0</v>
      </c>
      <c r="AR815" s="21"/>
      <c r="AS815" s="52" t="str">
        <f t="shared" si="158"/>
        <v/>
      </c>
      <c r="AT815" s="21"/>
      <c r="AU815" s="52" t="str">
        <f t="shared" ref="AU815:AU878" si="162">IF(ISNA(VLOOKUP(AT815,tinh,2,FALSE)),"",VLOOKUP(AT815,tinh,2,FALSE))</f>
        <v/>
      </c>
      <c r="AV815" s="21"/>
      <c r="AW815" s="52">
        <f t="shared" si="159"/>
        <v>0</v>
      </c>
      <c r="AX815" s="21"/>
      <c r="AY815" s="52" t="str">
        <f t="shared" si="160"/>
        <v/>
      </c>
      <c r="AZ815" s="74"/>
      <c r="BD815" s="21"/>
    </row>
    <row r="816" spans="4:56">
      <c r="D816" s="82"/>
      <c r="E816" s="93"/>
      <c r="F816" s="93"/>
      <c r="G816" s="83"/>
      <c r="H816" s="83"/>
      <c r="I816" s="83"/>
      <c r="J816" s="83"/>
      <c r="K816" s="83"/>
      <c r="L816" s="83"/>
      <c r="N816" s="83"/>
      <c r="O816" s="83"/>
      <c r="P816" s="83"/>
      <c r="W816" s="83"/>
      <c r="X816" s="84"/>
      <c r="Y816" s="83"/>
      <c r="AB816" s="21"/>
      <c r="AC816" s="52" t="str">
        <f t="shared" si="153"/>
        <v/>
      </c>
      <c r="AD816" s="21"/>
      <c r="AE816" s="52">
        <f t="shared" si="154"/>
        <v>0</v>
      </c>
      <c r="AJ816" s="21"/>
      <c r="AK816" s="52" t="str">
        <f t="shared" si="155"/>
        <v/>
      </c>
      <c r="AL816" s="21"/>
      <c r="AM816" s="52" t="str">
        <f t="shared" si="156"/>
        <v/>
      </c>
      <c r="AN816" s="21"/>
      <c r="AO816" s="32" t="str">
        <f t="shared" si="161"/>
        <v/>
      </c>
      <c r="AP816" s="21"/>
      <c r="AQ816" s="52">
        <f t="shared" si="157"/>
        <v>0</v>
      </c>
      <c r="AR816" s="21"/>
      <c r="AS816" s="52" t="str">
        <f t="shared" si="158"/>
        <v/>
      </c>
      <c r="AT816" s="21"/>
      <c r="AU816" s="52" t="str">
        <f t="shared" si="162"/>
        <v/>
      </c>
      <c r="AV816" s="21"/>
      <c r="AW816" s="52">
        <f t="shared" si="159"/>
        <v>0</v>
      </c>
      <c r="AX816" s="21"/>
      <c r="AY816" s="52" t="str">
        <f t="shared" si="160"/>
        <v/>
      </c>
      <c r="AZ816" s="74"/>
      <c r="BD816" s="21"/>
    </row>
    <row r="817" spans="4:56">
      <c r="D817" s="82"/>
      <c r="E817" s="93"/>
      <c r="F817" s="93"/>
      <c r="G817" s="83"/>
      <c r="H817" s="83"/>
      <c r="I817" s="83"/>
      <c r="J817" s="83"/>
      <c r="K817" s="83"/>
      <c r="L817" s="83"/>
      <c r="N817" s="83"/>
      <c r="O817" s="83"/>
      <c r="P817" s="83"/>
      <c r="W817" s="83"/>
      <c r="X817" s="84"/>
      <c r="Y817" s="83"/>
      <c r="AB817" s="21"/>
      <c r="AC817" s="52" t="str">
        <f t="shared" si="153"/>
        <v/>
      </c>
      <c r="AD817" s="21"/>
      <c r="AE817" s="52">
        <f t="shared" si="154"/>
        <v>0</v>
      </c>
      <c r="AJ817" s="21"/>
      <c r="AK817" s="52" t="str">
        <f t="shared" si="155"/>
        <v/>
      </c>
      <c r="AL817" s="21"/>
      <c r="AM817" s="52" t="str">
        <f t="shared" si="156"/>
        <v/>
      </c>
      <c r="AN817" s="21"/>
      <c r="AO817" s="32" t="str">
        <f t="shared" si="161"/>
        <v/>
      </c>
      <c r="AP817" s="21"/>
      <c r="AQ817" s="52">
        <f t="shared" si="157"/>
        <v>0</v>
      </c>
      <c r="AR817" s="21"/>
      <c r="AS817" s="52" t="str">
        <f t="shared" si="158"/>
        <v/>
      </c>
      <c r="AT817" s="21"/>
      <c r="AU817" s="52" t="str">
        <f t="shared" si="162"/>
        <v/>
      </c>
      <c r="AV817" s="21"/>
      <c r="AW817" s="52">
        <f t="shared" si="159"/>
        <v>0</v>
      </c>
      <c r="AX817" s="21"/>
      <c r="AY817" s="52" t="str">
        <f t="shared" si="160"/>
        <v/>
      </c>
      <c r="AZ817" s="74"/>
      <c r="BD817" s="21"/>
    </row>
    <row r="818" spans="4:56">
      <c r="D818" s="82"/>
      <c r="E818" s="93"/>
      <c r="F818" s="93"/>
      <c r="G818" s="83"/>
      <c r="H818" s="83"/>
      <c r="I818" s="83"/>
      <c r="J818" s="83"/>
      <c r="K818" s="83"/>
      <c r="L818" s="83"/>
      <c r="N818" s="83"/>
      <c r="O818" s="83"/>
      <c r="P818" s="83"/>
      <c r="W818" s="83"/>
      <c r="X818" s="84"/>
      <c r="Y818" s="83"/>
      <c r="AB818" s="21"/>
      <c r="AC818" s="52" t="str">
        <f t="shared" si="153"/>
        <v/>
      </c>
      <c r="AD818" s="21"/>
      <c r="AE818" s="52">
        <f t="shared" si="154"/>
        <v>0</v>
      </c>
      <c r="AJ818" s="21"/>
      <c r="AK818" s="52" t="str">
        <f t="shared" si="155"/>
        <v/>
      </c>
      <c r="AL818" s="21"/>
      <c r="AM818" s="52" t="str">
        <f t="shared" si="156"/>
        <v/>
      </c>
      <c r="AN818" s="21"/>
      <c r="AO818" s="32" t="str">
        <f t="shared" si="161"/>
        <v/>
      </c>
      <c r="AP818" s="21"/>
      <c r="AQ818" s="52">
        <f t="shared" si="157"/>
        <v>0</v>
      </c>
      <c r="AR818" s="21"/>
      <c r="AS818" s="52" t="str">
        <f t="shared" si="158"/>
        <v/>
      </c>
      <c r="AT818" s="21"/>
      <c r="AU818" s="52" t="str">
        <f t="shared" si="162"/>
        <v/>
      </c>
      <c r="AV818" s="21"/>
      <c r="AW818" s="52">
        <f t="shared" si="159"/>
        <v>0</v>
      </c>
      <c r="AX818" s="21"/>
      <c r="AY818" s="52" t="str">
        <f t="shared" si="160"/>
        <v/>
      </c>
      <c r="AZ818" s="74"/>
      <c r="BD818" s="21"/>
    </row>
    <row r="819" spans="4:56">
      <c r="D819" s="82"/>
      <c r="E819" s="93"/>
      <c r="F819" s="93"/>
      <c r="G819" s="83"/>
      <c r="H819" s="83"/>
      <c r="I819" s="83"/>
      <c r="J819" s="83"/>
      <c r="K819" s="83"/>
      <c r="L819" s="83"/>
      <c r="N819" s="83"/>
      <c r="O819" s="83"/>
      <c r="P819" s="83"/>
      <c r="W819" s="83"/>
      <c r="X819" s="84"/>
      <c r="Y819" s="83"/>
      <c r="AB819" s="21"/>
      <c r="AC819" s="52" t="str">
        <f t="shared" si="153"/>
        <v/>
      </c>
      <c r="AD819" s="21"/>
      <c r="AE819" s="52">
        <f t="shared" si="154"/>
        <v>0</v>
      </c>
      <c r="AJ819" s="21"/>
      <c r="AK819" s="52" t="str">
        <f t="shared" si="155"/>
        <v/>
      </c>
      <c r="AL819" s="21"/>
      <c r="AM819" s="52" t="str">
        <f t="shared" si="156"/>
        <v/>
      </c>
      <c r="AN819" s="21"/>
      <c r="AO819" s="32" t="str">
        <f t="shared" si="161"/>
        <v/>
      </c>
      <c r="AP819" s="21"/>
      <c r="AQ819" s="52">
        <f t="shared" si="157"/>
        <v>0</v>
      </c>
      <c r="AR819" s="21"/>
      <c r="AS819" s="52" t="str">
        <f t="shared" si="158"/>
        <v/>
      </c>
      <c r="AT819" s="21"/>
      <c r="AU819" s="52" t="str">
        <f t="shared" si="162"/>
        <v/>
      </c>
      <c r="AV819" s="21"/>
      <c r="AW819" s="52">
        <f t="shared" si="159"/>
        <v>0</v>
      </c>
      <c r="AX819" s="21"/>
      <c r="AY819" s="52" t="str">
        <f t="shared" si="160"/>
        <v/>
      </c>
      <c r="AZ819" s="74"/>
      <c r="BD819" s="21"/>
    </row>
    <row r="820" spans="4:56">
      <c r="D820" s="82"/>
      <c r="E820" s="93"/>
      <c r="F820" s="93"/>
      <c r="G820" s="83"/>
      <c r="H820" s="83"/>
      <c r="I820" s="83"/>
      <c r="J820" s="83"/>
      <c r="K820" s="83"/>
      <c r="L820" s="83"/>
      <c r="N820" s="83"/>
      <c r="O820" s="83"/>
      <c r="P820" s="83"/>
      <c r="W820" s="83"/>
      <c r="X820" s="84"/>
      <c r="Y820" s="83"/>
      <c r="AB820" s="21"/>
      <c r="AC820" s="52" t="str">
        <f t="shared" si="153"/>
        <v/>
      </c>
      <c r="AD820" s="21"/>
      <c r="AE820" s="52">
        <f t="shared" si="154"/>
        <v>0</v>
      </c>
      <c r="AJ820" s="21"/>
      <c r="AK820" s="52" t="str">
        <f t="shared" si="155"/>
        <v/>
      </c>
      <c r="AL820" s="21"/>
      <c r="AM820" s="52" t="str">
        <f t="shared" si="156"/>
        <v/>
      </c>
      <c r="AN820" s="21"/>
      <c r="AO820" s="32" t="str">
        <f t="shared" si="161"/>
        <v/>
      </c>
      <c r="AP820" s="21"/>
      <c r="AQ820" s="52">
        <f t="shared" si="157"/>
        <v>0</v>
      </c>
      <c r="AR820" s="21"/>
      <c r="AS820" s="52" t="str">
        <f t="shared" si="158"/>
        <v/>
      </c>
      <c r="AT820" s="21"/>
      <c r="AU820" s="52" t="str">
        <f t="shared" si="162"/>
        <v/>
      </c>
      <c r="AV820" s="21"/>
      <c r="AW820" s="52">
        <f t="shared" si="159"/>
        <v>0</v>
      </c>
      <c r="AX820" s="21"/>
      <c r="AY820" s="52" t="str">
        <f t="shared" si="160"/>
        <v/>
      </c>
      <c r="AZ820" s="74"/>
      <c r="BD820" s="21"/>
    </row>
    <row r="821" spans="4:56">
      <c r="D821" s="82"/>
      <c r="E821" s="93"/>
      <c r="F821" s="93"/>
      <c r="G821" s="83"/>
      <c r="H821" s="83"/>
      <c r="I821" s="83"/>
      <c r="J821" s="83"/>
      <c r="K821" s="83"/>
      <c r="L821" s="83"/>
      <c r="N821" s="83"/>
      <c r="O821" s="83"/>
      <c r="P821" s="83"/>
      <c r="W821" s="83"/>
      <c r="X821" s="84"/>
      <c r="Y821" s="83"/>
      <c r="AB821" s="21"/>
      <c r="AC821" s="52" t="str">
        <f t="shared" si="153"/>
        <v/>
      </c>
      <c r="AD821" s="21"/>
      <c r="AE821" s="52">
        <f t="shared" si="154"/>
        <v>0</v>
      </c>
      <c r="AJ821" s="21"/>
      <c r="AK821" s="52" t="str">
        <f t="shared" si="155"/>
        <v/>
      </c>
      <c r="AL821" s="21"/>
      <c r="AM821" s="52" t="str">
        <f t="shared" si="156"/>
        <v/>
      </c>
      <c r="AN821" s="21"/>
      <c r="AO821" s="32" t="str">
        <f t="shared" si="161"/>
        <v/>
      </c>
      <c r="AP821" s="21"/>
      <c r="AQ821" s="52">
        <f t="shared" si="157"/>
        <v>0</v>
      </c>
      <c r="AR821" s="21"/>
      <c r="AS821" s="52" t="str">
        <f t="shared" si="158"/>
        <v/>
      </c>
      <c r="AT821" s="21"/>
      <c r="AU821" s="52" t="str">
        <f t="shared" si="162"/>
        <v/>
      </c>
      <c r="AV821" s="21"/>
      <c r="AW821" s="52">
        <f t="shared" si="159"/>
        <v>0</v>
      </c>
      <c r="AX821" s="21"/>
      <c r="AY821" s="52" t="str">
        <f t="shared" si="160"/>
        <v/>
      </c>
      <c r="AZ821" s="74"/>
      <c r="BD821" s="21"/>
    </row>
    <row r="822" spans="4:56">
      <c r="D822" s="82"/>
      <c r="E822" s="93"/>
      <c r="F822" s="93"/>
      <c r="G822" s="83"/>
      <c r="H822" s="83"/>
      <c r="I822" s="83"/>
      <c r="J822" s="83"/>
      <c r="K822" s="83"/>
      <c r="L822" s="83"/>
      <c r="N822" s="83"/>
      <c r="O822" s="83"/>
      <c r="P822" s="83"/>
      <c r="W822" s="83"/>
      <c r="X822" s="84"/>
      <c r="Y822" s="83"/>
      <c r="AB822" s="21"/>
      <c r="AC822" s="52" t="str">
        <f t="shared" si="153"/>
        <v/>
      </c>
      <c r="AD822" s="21"/>
      <c r="AE822" s="52">
        <f t="shared" si="154"/>
        <v>0</v>
      </c>
      <c r="AJ822" s="21"/>
      <c r="AK822" s="52" t="str">
        <f t="shared" si="155"/>
        <v/>
      </c>
      <c r="AL822" s="21"/>
      <c r="AM822" s="52" t="str">
        <f t="shared" si="156"/>
        <v/>
      </c>
      <c r="AN822" s="21"/>
      <c r="AO822" s="32" t="str">
        <f t="shared" si="161"/>
        <v/>
      </c>
      <c r="AP822" s="21"/>
      <c r="AQ822" s="52">
        <f t="shared" si="157"/>
        <v>0</v>
      </c>
      <c r="AR822" s="21"/>
      <c r="AS822" s="52" t="str">
        <f t="shared" si="158"/>
        <v/>
      </c>
      <c r="AT822" s="21"/>
      <c r="AU822" s="52" t="str">
        <f t="shared" si="162"/>
        <v/>
      </c>
      <c r="AV822" s="21"/>
      <c r="AW822" s="52">
        <f t="shared" si="159"/>
        <v>0</v>
      </c>
      <c r="AX822" s="21"/>
      <c r="AY822" s="52" t="str">
        <f t="shared" si="160"/>
        <v/>
      </c>
      <c r="AZ822" s="74"/>
      <c r="BD822" s="21"/>
    </row>
    <row r="823" spans="4:56">
      <c r="D823" s="82"/>
      <c r="E823" s="93"/>
      <c r="F823" s="93"/>
      <c r="G823" s="83"/>
      <c r="H823" s="83"/>
      <c r="I823" s="83"/>
      <c r="J823" s="83"/>
      <c r="K823" s="83"/>
      <c r="L823" s="83"/>
      <c r="N823" s="83"/>
      <c r="O823" s="83"/>
      <c r="P823" s="83"/>
      <c r="W823" s="83"/>
      <c r="X823" s="84"/>
      <c r="Y823" s="83"/>
      <c r="AB823" s="21"/>
      <c r="AC823" s="52" t="str">
        <f t="shared" si="153"/>
        <v/>
      </c>
      <c r="AD823" s="21"/>
      <c r="AE823" s="52">
        <f t="shared" si="154"/>
        <v>0</v>
      </c>
      <c r="AJ823" s="21"/>
      <c r="AK823" s="52" t="str">
        <f t="shared" si="155"/>
        <v/>
      </c>
      <c r="AL823" s="21"/>
      <c r="AM823" s="52" t="str">
        <f t="shared" si="156"/>
        <v/>
      </c>
      <c r="AN823" s="21"/>
      <c r="AO823" s="32" t="str">
        <f t="shared" si="161"/>
        <v/>
      </c>
      <c r="AP823" s="21"/>
      <c r="AQ823" s="52">
        <f t="shared" si="157"/>
        <v>0</v>
      </c>
      <c r="AR823" s="21"/>
      <c r="AS823" s="52" t="str">
        <f t="shared" si="158"/>
        <v/>
      </c>
      <c r="AT823" s="21"/>
      <c r="AU823" s="52" t="str">
        <f t="shared" si="162"/>
        <v/>
      </c>
      <c r="AV823" s="21"/>
      <c r="AW823" s="52">
        <f t="shared" si="159"/>
        <v>0</v>
      </c>
      <c r="AX823" s="21"/>
      <c r="AY823" s="52" t="str">
        <f t="shared" si="160"/>
        <v/>
      </c>
      <c r="AZ823" s="74"/>
      <c r="BD823" s="21"/>
    </row>
    <row r="824" spans="4:56">
      <c r="D824" s="82"/>
      <c r="E824" s="93"/>
      <c r="F824" s="93"/>
      <c r="G824" s="83"/>
      <c r="H824" s="83"/>
      <c r="I824" s="83"/>
      <c r="J824" s="83"/>
      <c r="K824" s="83"/>
      <c r="L824" s="83"/>
      <c r="N824" s="83"/>
      <c r="O824" s="83"/>
      <c r="P824" s="83"/>
      <c r="W824" s="83"/>
      <c r="X824" s="84"/>
      <c r="Y824" s="83"/>
      <c r="AB824" s="21"/>
      <c r="AC824" s="52" t="str">
        <f t="shared" si="153"/>
        <v/>
      </c>
      <c r="AD824" s="21"/>
      <c r="AE824" s="52">
        <f t="shared" si="154"/>
        <v>0</v>
      </c>
      <c r="AJ824" s="21"/>
      <c r="AK824" s="52" t="str">
        <f t="shared" si="155"/>
        <v/>
      </c>
      <c r="AL824" s="21"/>
      <c r="AM824" s="52" t="str">
        <f t="shared" si="156"/>
        <v/>
      </c>
      <c r="AN824" s="21"/>
      <c r="AO824" s="32" t="str">
        <f t="shared" si="161"/>
        <v/>
      </c>
      <c r="AP824" s="21"/>
      <c r="AQ824" s="52">
        <f t="shared" si="157"/>
        <v>0</v>
      </c>
      <c r="AR824" s="21"/>
      <c r="AS824" s="52" t="str">
        <f t="shared" si="158"/>
        <v/>
      </c>
      <c r="AT824" s="21"/>
      <c r="AU824" s="52" t="str">
        <f t="shared" si="162"/>
        <v/>
      </c>
      <c r="AV824" s="21"/>
      <c r="AW824" s="52">
        <f t="shared" si="159"/>
        <v>0</v>
      </c>
      <c r="AX824" s="21"/>
      <c r="AY824" s="52" t="str">
        <f t="shared" si="160"/>
        <v/>
      </c>
      <c r="AZ824" s="74"/>
      <c r="BD824" s="21"/>
    </row>
    <row r="825" spans="4:56">
      <c r="D825" s="82"/>
      <c r="E825" s="93"/>
      <c r="F825" s="93"/>
      <c r="G825" s="83"/>
      <c r="H825" s="83"/>
      <c r="I825" s="83"/>
      <c r="J825" s="83"/>
      <c r="K825" s="83"/>
      <c r="L825" s="83"/>
      <c r="N825" s="83"/>
      <c r="O825" s="83"/>
      <c r="P825" s="83"/>
      <c r="W825" s="83"/>
      <c r="X825" s="84"/>
      <c r="Y825" s="83"/>
      <c r="AB825" s="21"/>
      <c r="AC825" s="52" t="str">
        <f t="shared" si="153"/>
        <v/>
      </c>
      <c r="AD825" s="21"/>
      <c r="AE825" s="52">
        <f t="shared" si="154"/>
        <v>0</v>
      </c>
      <c r="AJ825" s="21"/>
      <c r="AK825" s="52" t="str">
        <f t="shared" si="155"/>
        <v/>
      </c>
      <c r="AL825" s="21"/>
      <c r="AM825" s="52" t="str">
        <f t="shared" si="156"/>
        <v/>
      </c>
      <c r="AN825" s="21"/>
      <c r="AO825" s="32" t="str">
        <f t="shared" si="161"/>
        <v/>
      </c>
      <c r="AP825" s="21"/>
      <c r="AQ825" s="52">
        <f t="shared" si="157"/>
        <v>0</v>
      </c>
      <c r="AR825" s="21"/>
      <c r="AS825" s="52" t="str">
        <f t="shared" si="158"/>
        <v/>
      </c>
      <c r="AT825" s="21"/>
      <c r="AU825" s="52" t="str">
        <f t="shared" si="162"/>
        <v/>
      </c>
      <c r="AV825" s="21"/>
      <c r="AW825" s="52">
        <f t="shared" si="159"/>
        <v>0</v>
      </c>
      <c r="AX825" s="21"/>
      <c r="AY825" s="52" t="str">
        <f t="shared" si="160"/>
        <v/>
      </c>
      <c r="AZ825" s="74"/>
      <c r="BD825" s="21"/>
    </row>
    <row r="826" spans="4:56">
      <c r="D826" s="82"/>
      <c r="E826" s="93"/>
      <c r="F826" s="93"/>
      <c r="G826" s="83"/>
      <c r="H826" s="83"/>
      <c r="I826" s="83"/>
      <c r="J826" s="83"/>
      <c r="K826" s="83"/>
      <c r="L826" s="83"/>
      <c r="N826" s="83"/>
      <c r="O826" s="83"/>
      <c r="P826" s="83"/>
      <c r="W826" s="83"/>
      <c r="X826" s="84"/>
      <c r="Y826" s="83"/>
      <c r="AB826" s="21"/>
      <c r="AC826" s="52" t="str">
        <f t="shared" si="153"/>
        <v/>
      </c>
      <c r="AD826" s="21"/>
      <c r="AE826" s="52">
        <f t="shared" si="154"/>
        <v>0</v>
      </c>
      <c r="AJ826" s="21"/>
      <c r="AK826" s="52" t="str">
        <f t="shared" si="155"/>
        <v/>
      </c>
      <c r="AL826" s="21"/>
      <c r="AM826" s="52" t="str">
        <f t="shared" si="156"/>
        <v/>
      </c>
      <c r="AN826" s="21"/>
      <c r="AO826" s="32" t="str">
        <f t="shared" si="161"/>
        <v/>
      </c>
      <c r="AP826" s="21"/>
      <c r="AQ826" s="52">
        <f t="shared" si="157"/>
        <v>0</v>
      </c>
      <c r="AR826" s="21"/>
      <c r="AS826" s="52" t="str">
        <f t="shared" si="158"/>
        <v/>
      </c>
      <c r="AT826" s="21"/>
      <c r="AU826" s="52" t="str">
        <f t="shared" si="162"/>
        <v/>
      </c>
      <c r="AV826" s="21"/>
      <c r="AW826" s="52">
        <f t="shared" si="159"/>
        <v>0</v>
      </c>
      <c r="AX826" s="21"/>
      <c r="AY826" s="52" t="str">
        <f t="shared" si="160"/>
        <v/>
      </c>
      <c r="AZ826" s="74"/>
      <c r="BD826" s="21"/>
    </row>
    <row r="827" spans="4:56">
      <c r="D827" s="82"/>
      <c r="E827" s="93"/>
      <c r="F827" s="93"/>
      <c r="G827" s="83"/>
      <c r="H827" s="83"/>
      <c r="I827" s="83"/>
      <c r="J827" s="83"/>
      <c r="K827" s="83"/>
      <c r="L827" s="83"/>
      <c r="N827" s="83"/>
      <c r="O827" s="83"/>
      <c r="P827" s="83"/>
      <c r="W827" s="83"/>
      <c r="X827" s="84"/>
      <c r="Y827" s="83"/>
      <c r="AB827" s="21"/>
      <c r="AC827" s="52" t="str">
        <f t="shared" si="153"/>
        <v/>
      </c>
      <c r="AD827" s="21"/>
      <c r="AE827" s="52">
        <f t="shared" si="154"/>
        <v>0</v>
      </c>
      <c r="AJ827" s="21"/>
      <c r="AK827" s="52" t="str">
        <f t="shared" si="155"/>
        <v/>
      </c>
      <c r="AL827" s="21"/>
      <c r="AM827" s="52" t="str">
        <f t="shared" si="156"/>
        <v/>
      </c>
      <c r="AN827" s="21"/>
      <c r="AO827" s="32" t="str">
        <f t="shared" si="161"/>
        <v/>
      </c>
      <c r="AP827" s="21"/>
      <c r="AQ827" s="52">
        <f t="shared" si="157"/>
        <v>0</v>
      </c>
      <c r="AR827" s="21"/>
      <c r="AS827" s="52" t="str">
        <f t="shared" si="158"/>
        <v/>
      </c>
      <c r="AT827" s="21"/>
      <c r="AU827" s="52" t="str">
        <f t="shared" si="162"/>
        <v/>
      </c>
      <c r="AV827" s="21"/>
      <c r="AW827" s="52">
        <f t="shared" si="159"/>
        <v>0</v>
      </c>
      <c r="AX827" s="21"/>
      <c r="AY827" s="52" t="str">
        <f t="shared" si="160"/>
        <v/>
      </c>
      <c r="AZ827" s="74"/>
      <c r="BD827" s="21"/>
    </row>
    <row r="828" spans="4:56">
      <c r="D828" s="82"/>
      <c r="E828" s="93"/>
      <c r="F828" s="93"/>
      <c r="G828" s="83"/>
      <c r="H828" s="83"/>
      <c r="I828" s="83"/>
      <c r="J828" s="83"/>
      <c r="K828" s="83"/>
      <c r="L828" s="83"/>
      <c r="N828" s="83"/>
      <c r="O828" s="83"/>
      <c r="P828" s="83"/>
      <c r="W828" s="83"/>
      <c r="X828" s="84"/>
      <c r="Y828" s="83"/>
      <c r="AB828" s="21"/>
      <c r="AC828" s="52" t="str">
        <f t="shared" si="153"/>
        <v/>
      </c>
      <c r="AD828" s="21"/>
      <c r="AE828" s="52">
        <f t="shared" si="154"/>
        <v>0</v>
      </c>
      <c r="AJ828" s="21"/>
      <c r="AK828" s="52" t="str">
        <f t="shared" si="155"/>
        <v/>
      </c>
      <c r="AL828" s="21"/>
      <c r="AM828" s="52" t="str">
        <f t="shared" si="156"/>
        <v/>
      </c>
      <c r="AN828" s="21"/>
      <c r="AO828" s="32" t="str">
        <f t="shared" si="161"/>
        <v/>
      </c>
      <c r="AP828" s="21"/>
      <c r="AQ828" s="52">
        <f t="shared" si="157"/>
        <v>0</v>
      </c>
      <c r="AR828" s="21"/>
      <c r="AS828" s="52" t="str">
        <f t="shared" si="158"/>
        <v/>
      </c>
      <c r="AT828" s="21"/>
      <c r="AU828" s="52" t="str">
        <f t="shared" si="162"/>
        <v/>
      </c>
      <c r="AV828" s="21"/>
      <c r="AW828" s="52">
        <f t="shared" si="159"/>
        <v>0</v>
      </c>
      <c r="AX828" s="21"/>
      <c r="AY828" s="52" t="str">
        <f t="shared" si="160"/>
        <v/>
      </c>
      <c r="AZ828" s="74"/>
      <c r="BD828" s="21"/>
    </row>
    <row r="829" spans="4:56">
      <c r="D829" s="82"/>
      <c r="E829" s="93"/>
      <c r="F829" s="93"/>
      <c r="G829" s="83"/>
      <c r="H829" s="83"/>
      <c r="I829" s="83"/>
      <c r="J829" s="83"/>
      <c r="K829" s="83"/>
      <c r="L829" s="83"/>
      <c r="N829" s="83"/>
      <c r="O829" s="83"/>
      <c r="P829" s="83"/>
      <c r="W829" s="83"/>
      <c r="X829" s="84"/>
      <c r="Y829" s="83"/>
      <c r="AB829" s="21"/>
      <c r="AC829" s="52" t="str">
        <f t="shared" si="153"/>
        <v/>
      </c>
      <c r="AD829" s="21"/>
      <c r="AE829" s="52">
        <f t="shared" si="154"/>
        <v>0</v>
      </c>
      <c r="AJ829" s="21"/>
      <c r="AK829" s="52" t="str">
        <f t="shared" si="155"/>
        <v/>
      </c>
      <c r="AL829" s="21"/>
      <c r="AM829" s="52" t="str">
        <f t="shared" si="156"/>
        <v/>
      </c>
      <c r="AN829" s="21"/>
      <c r="AO829" s="32" t="str">
        <f t="shared" si="161"/>
        <v/>
      </c>
      <c r="AP829" s="21"/>
      <c r="AQ829" s="52">
        <f t="shared" si="157"/>
        <v>0</v>
      </c>
      <c r="AR829" s="21"/>
      <c r="AS829" s="52" t="str">
        <f t="shared" si="158"/>
        <v/>
      </c>
      <c r="AT829" s="21"/>
      <c r="AU829" s="52" t="str">
        <f t="shared" si="162"/>
        <v/>
      </c>
      <c r="AV829" s="21"/>
      <c r="AW829" s="52">
        <f t="shared" si="159"/>
        <v>0</v>
      </c>
      <c r="AX829" s="21"/>
      <c r="AY829" s="52" t="str">
        <f t="shared" si="160"/>
        <v/>
      </c>
      <c r="AZ829" s="74"/>
      <c r="BD829" s="21"/>
    </row>
    <row r="830" spans="4:56">
      <c r="D830" s="82"/>
      <c r="E830" s="93"/>
      <c r="F830" s="93"/>
      <c r="G830" s="83"/>
      <c r="H830" s="83"/>
      <c r="I830" s="83"/>
      <c r="J830" s="83"/>
      <c r="K830" s="83"/>
      <c r="L830" s="83"/>
      <c r="N830" s="83"/>
      <c r="O830" s="83"/>
      <c r="P830" s="83"/>
      <c r="W830" s="83"/>
      <c r="X830" s="84"/>
      <c r="Y830" s="83"/>
      <c r="AB830" s="21"/>
      <c r="AC830" s="52" t="str">
        <f t="shared" si="153"/>
        <v/>
      </c>
      <c r="AD830" s="21"/>
      <c r="AE830" s="52">
        <f t="shared" si="154"/>
        <v>0</v>
      </c>
      <c r="AJ830" s="21"/>
      <c r="AK830" s="52" t="str">
        <f t="shared" si="155"/>
        <v/>
      </c>
      <c r="AL830" s="21"/>
      <c r="AM830" s="52" t="str">
        <f t="shared" si="156"/>
        <v/>
      </c>
      <c r="AN830" s="21"/>
      <c r="AO830" s="32" t="str">
        <f t="shared" si="161"/>
        <v/>
      </c>
      <c r="AP830" s="21"/>
      <c r="AQ830" s="52">
        <f t="shared" si="157"/>
        <v>0</v>
      </c>
      <c r="AR830" s="21"/>
      <c r="AS830" s="52" t="str">
        <f t="shared" si="158"/>
        <v/>
      </c>
      <c r="AT830" s="21"/>
      <c r="AU830" s="52" t="str">
        <f t="shared" si="162"/>
        <v/>
      </c>
      <c r="AV830" s="21"/>
      <c r="AW830" s="52">
        <f t="shared" si="159"/>
        <v>0</v>
      </c>
      <c r="AX830" s="21"/>
      <c r="AY830" s="52" t="str">
        <f t="shared" si="160"/>
        <v/>
      </c>
      <c r="AZ830" s="74"/>
      <c r="BD830" s="21"/>
    </row>
    <row r="831" spans="4:56">
      <c r="D831" s="82"/>
      <c r="E831" s="93"/>
      <c r="F831" s="93"/>
      <c r="G831" s="83"/>
      <c r="H831" s="83"/>
      <c r="I831" s="83"/>
      <c r="J831" s="83"/>
      <c r="K831" s="83"/>
      <c r="L831" s="83"/>
      <c r="N831" s="83"/>
      <c r="O831" s="83"/>
      <c r="P831" s="83"/>
      <c r="W831" s="83"/>
      <c r="X831" s="84"/>
      <c r="Y831" s="83"/>
      <c r="AB831" s="21"/>
      <c r="AC831" s="52" t="str">
        <f t="shared" si="153"/>
        <v/>
      </c>
      <c r="AD831" s="21"/>
      <c r="AE831" s="52">
        <f t="shared" si="154"/>
        <v>0</v>
      </c>
      <c r="AJ831" s="21"/>
      <c r="AK831" s="52" t="str">
        <f t="shared" si="155"/>
        <v/>
      </c>
      <c r="AL831" s="21"/>
      <c r="AM831" s="52" t="str">
        <f t="shared" si="156"/>
        <v/>
      </c>
      <c r="AN831" s="21"/>
      <c r="AO831" s="32" t="str">
        <f t="shared" si="161"/>
        <v/>
      </c>
      <c r="AP831" s="21"/>
      <c r="AQ831" s="52">
        <f t="shared" si="157"/>
        <v>0</v>
      </c>
      <c r="AR831" s="21"/>
      <c r="AS831" s="52" t="str">
        <f t="shared" si="158"/>
        <v/>
      </c>
      <c r="AT831" s="21"/>
      <c r="AU831" s="52" t="str">
        <f t="shared" si="162"/>
        <v/>
      </c>
      <c r="AV831" s="21"/>
      <c r="AW831" s="52">
        <f t="shared" si="159"/>
        <v>0</v>
      </c>
      <c r="AX831" s="21"/>
      <c r="AY831" s="52" t="str">
        <f t="shared" si="160"/>
        <v/>
      </c>
      <c r="AZ831" s="74"/>
      <c r="BD831" s="21"/>
    </row>
    <row r="832" spans="4:56">
      <c r="D832" s="82"/>
      <c r="E832" s="93"/>
      <c r="F832" s="93"/>
      <c r="G832" s="83"/>
      <c r="H832" s="83"/>
      <c r="I832" s="83"/>
      <c r="J832" s="83"/>
      <c r="K832" s="83"/>
      <c r="L832" s="83"/>
      <c r="N832" s="83"/>
      <c r="O832" s="83"/>
      <c r="P832" s="83"/>
      <c r="W832" s="83"/>
      <c r="X832" s="84"/>
      <c r="Y832" s="83"/>
      <c r="AB832" s="21"/>
      <c r="AC832" s="52" t="str">
        <f t="shared" si="153"/>
        <v/>
      </c>
      <c r="AD832" s="21"/>
      <c r="AE832" s="52">
        <f t="shared" si="154"/>
        <v>0</v>
      </c>
      <c r="AJ832" s="21"/>
      <c r="AK832" s="52" t="str">
        <f t="shared" si="155"/>
        <v/>
      </c>
      <c r="AL832" s="21"/>
      <c r="AM832" s="52" t="str">
        <f t="shared" si="156"/>
        <v/>
      </c>
      <c r="AN832" s="21"/>
      <c r="AO832" s="32" t="str">
        <f t="shared" si="161"/>
        <v/>
      </c>
      <c r="AP832" s="21"/>
      <c r="AQ832" s="52">
        <f t="shared" si="157"/>
        <v>0</v>
      </c>
      <c r="AR832" s="21"/>
      <c r="AS832" s="52" t="str">
        <f t="shared" si="158"/>
        <v/>
      </c>
      <c r="AT832" s="21"/>
      <c r="AU832" s="52" t="str">
        <f t="shared" si="162"/>
        <v/>
      </c>
      <c r="AV832" s="21"/>
      <c r="AW832" s="52">
        <f t="shared" si="159"/>
        <v>0</v>
      </c>
      <c r="AX832" s="21"/>
      <c r="AY832" s="52" t="str">
        <f t="shared" si="160"/>
        <v/>
      </c>
      <c r="AZ832" s="74"/>
      <c r="BD832" s="21"/>
    </row>
    <row r="833" spans="4:56">
      <c r="D833" s="82"/>
      <c r="E833" s="93"/>
      <c r="F833" s="93"/>
      <c r="G833" s="83"/>
      <c r="H833" s="83"/>
      <c r="I833" s="83"/>
      <c r="J833" s="83"/>
      <c r="K833" s="83"/>
      <c r="L833" s="83"/>
      <c r="N833" s="83"/>
      <c r="O833" s="83"/>
      <c r="P833" s="83"/>
      <c r="W833" s="83"/>
      <c r="X833" s="84"/>
      <c r="Y833" s="83"/>
      <c r="AB833" s="21"/>
      <c r="AC833" s="52" t="str">
        <f t="shared" si="153"/>
        <v/>
      </c>
      <c r="AD833" s="21"/>
      <c r="AE833" s="52">
        <f t="shared" si="154"/>
        <v>0</v>
      </c>
      <c r="AJ833" s="21"/>
      <c r="AK833" s="52" t="str">
        <f t="shared" si="155"/>
        <v/>
      </c>
      <c r="AL833" s="21"/>
      <c r="AM833" s="52" t="str">
        <f t="shared" si="156"/>
        <v/>
      </c>
      <c r="AN833" s="21"/>
      <c r="AO833" s="32" t="str">
        <f t="shared" si="161"/>
        <v/>
      </c>
      <c r="AP833" s="21"/>
      <c r="AQ833" s="52">
        <f t="shared" si="157"/>
        <v>0</v>
      </c>
      <c r="AR833" s="21"/>
      <c r="AS833" s="52" t="str">
        <f t="shared" si="158"/>
        <v/>
      </c>
      <c r="AT833" s="21"/>
      <c r="AU833" s="52" t="str">
        <f t="shared" si="162"/>
        <v/>
      </c>
      <c r="AV833" s="21"/>
      <c r="AW833" s="52">
        <f t="shared" si="159"/>
        <v>0</v>
      </c>
      <c r="AX833" s="21"/>
      <c r="AY833" s="52" t="str">
        <f t="shared" si="160"/>
        <v/>
      </c>
      <c r="AZ833" s="74"/>
      <c r="BD833" s="21"/>
    </row>
    <row r="834" spans="4:56">
      <c r="D834" s="82"/>
      <c r="E834" s="93"/>
      <c r="F834" s="93"/>
      <c r="G834" s="83"/>
      <c r="H834" s="83"/>
      <c r="I834" s="83"/>
      <c r="J834" s="83"/>
      <c r="K834" s="83"/>
      <c r="L834" s="83"/>
      <c r="N834" s="83"/>
      <c r="O834" s="83"/>
      <c r="P834" s="83"/>
      <c r="W834" s="83"/>
      <c r="X834" s="84"/>
      <c r="Y834" s="83"/>
      <c r="AB834" s="21"/>
      <c r="AC834" s="52" t="str">
        <f t="shared" si="153"/>
        <v/>
      </c>
      <c r="AD834" s="21"/>
      <c r="AE834" s="52">
        <f t="shared" si="154"/>
        <v>0</v>
      </c>
      <c r="AJ834" s="21"/>
      <c r="AK834" s="52" t="str">
        <f t="shared" si="155"/>
        <v/>
      </c>
      <c r="AL834" s="21"/>
      <c r="AM834" s="52" t="str">
        <f t="shared" si="156"/>
        <v/>
      </c>
      <c r="AN834" s="21"/>
      <c r="AO834" s="32" t="str">
        <f t="shared" si="161"/>
        <v/>
      </c>
      <c r="AP834" s="21"/>
      <c r="AQ834" s="52">
        <f t="shared" si="157"/>
        <v>0</v>
      </c>
      <c r="AR834" s="21"/>
      <c r="AS834" s="52" t="str">
        <f t="shared" si="158"/>
        <v/>
      </c>
      <c r="AT834" s="21"/>
      <c r="AU834" s="52" t="str">
        <f t="shared" si="162"/>
        <v/>
      </c>
      <c r="AV834" s="21"/>
      <c r="AW834" s="52">
        <f t="shared" si="159"/>
        <v>0</v>
      </c>
      <c r="AX834" s="21"/>
      <c r="AY834" s="52" t="str">
        <f t="shared" si="160"/>
        <v/>
      </c>
      <c r="AZ834" s="74"/>
      <c r="BD834" s="21"/>
    </row>
    <row r="835" spans="4:56">
      <c r="D835" s="82"/>
      <c r="E835" s="93"/>
      <c r="F835" s="93"/>
      <c r="G835" s="83"/>
      <c r="H835" s="83"/>
      <c r="I835" s="83"/>
      <c r="J835" s="83"/>
      <c r="K835" s="83"/>
      <c r="L835" s="83"/>
      <c r="N835" s="83"/>
      <c r="O835" s="83"/>
      <c r="P835" s="83"/>
      <c r="W835" s="83"/>
      <c r="X835" s="84"/>
      <c r="Y835" s="83"/>
      <c r="AB835" s="21"/>
      <c r="AC835" s="52" t="str">
        <f t="shared" ref="AC835:AC898" si="163">IF(ISNA(VLOOKUP(AB835,tinh,2,FALSE)),"",VLOOKUP(AB835,tinh,2,FALSE))</f>
        <v/>
      </c>
      <c r="AD835" s="21"/>
      <c r="AE835" s="52">
        <f t="shared" ref="AE835:AE898" si="164">IF(ISNA(VLOOKUP(AD835&amp;AC835,benhVien,3,FALSE)),"",VLOOKUP(AD835&amp;AC835,benhVien,3,FALSE))</f>
        <v>0</v>
      </c>
      <c r="AJ835" s="21"/>
      <c r="AK835" s="52" t="str">
        <f t="shared" si="155"/>
        <v/>
      </c>
      <c r="AL835" s="21"/>
      <c r="AM835" s="52" t="str">
        <f t="shared" si="156"/>
        <v/>
      </c>
      <c r="AN835" s="21"/>
      <c r="AO835" s="32" t="str">
        <f t="shared" si="161"/>
        <v/>
      </c>
      <c r="AP835" s="21"/>
      <c r="AQ835" s="52">
        <f t="shared" si="157"/>
        <v>0</v>
      </c>
      <c r="AR835" s="21"/>
      <c r="AS835" s="52" t="str">
        <f t="shared" si="158"/>
        <v/>
      </c>
      <c r="AT835" s="21"/>
      <c r="AU835" s="52" t="str">
        <f t="shared" si="162"/>
        <v/>
      </c>
      <c r="AV835" s="21"/>
      <c r="AW835" s="52">
        <f t="shared" si="159"/>
        <v>0</v>
      </c>
      <c r="AX835" s="21"/>
      <c r="AY835" s="52" t="str">
        <f t="shared" si="160"/>
        <v/>
      </c>
      <c r="AZ835" s="74"/>
      <c r="BD835" s="21"/>
    </row>
    <row r="836" spans="4:56">
      <c r="D836" s="82"/>
      <c r="E836" s="93"/>
      <c r="F836" s="93"/>
      <c r="G836" s="83"/>
      <c r="H836" s="83"/>
      <c r="I836" s="83"/>
      <c r="J836" s="83"/>
      <c r="K836" s="83"/>
      <c r="L836" s="83"/>
      <c r="N836" s="83"/>
      <c r="O836" s="83"/>
      <c r="P836" s="83"/>
      <c r="W836" s="83"/>
      <c r="X836" s="84"/>
      <c r="Y836" s="83"/>
      <c r="AB836" s="21"/>
      <c r="AC836" s="52" t="str">
        <f t="shared" si="163"/>
        <v/>
      </c>
      <c r="AD836" s="21"/>
      <c r="AE836" s="52">
        <f t="shared" si="164"/>
        <v>0</v>
      </c>
      <c r="AJ836" s="21"/>
      <c r="AK836" s="52" t="str">
        <f t="shared" si="155"/>
        <v/>
      </c>
      <c r="AL836" s="21"/>
      <c r="AM836" s="52" t="str">
        <f t="shared" si="156"/>
        <v/>
      </c>
      <c r="AN836" s="21"/>
      <c r="AO836" s="32" t="str">
        <f t="shared" si="161"/>
        <v/>
      </c>
      <c r="AP836" s="21"/>
      <c r="AQ836" s="52">
        <f t="shared" si="157"/>
        <v>0</v>
      </c>
      <c r="AR836" s="21"/>
      <c r="AS836" s="52" t="str">
        <f t="shared" si="158"/>
        <v/>
      </c>
      <c r="AT836" s="21"/>
      <c r="AU836" s="52" t="str">
        <f t="shared" si="162"/>
        <v/>
      </c>
      <c r="AV836" s="21"/>
      <c r="AW836" s="52">
        <f t="shared" si="159"/>
        <v>0</v>
      </c>
      <c r="AX836" s="21"/>
      <c r="AY836" s="52" t="str">
        <f t="shared" si="160"/>
        <v/>
      </c>
      <c r="AZ836" s="74"/>
      <c r="BD836" s="21"/>
    </row>
    <row r="837" spans="4:56">
      <c r="D837" s="82"/>
      <c r="E837" s="93"/>
      <c r="F837" s="93"/>
      <c r="G837" s="83"/>
      <c r="H837" s="83"/>
      <c r="I837" s="83"/>
      <c r="J837" s="83"/>
      <c r="K837" s="83"/>
      <c r="L837" s="83"/>
      <c r="N837" s="83"/>
      <c r="O837" s="83"/>
      <c r="P837" s="83"/>
      <c r="W837" s="83"/>
      <c r="X837" s="84"/>
      <c r="Y837" s="83"/>
      <c r="AB837" s="21"/>
      <c r="AC837" s="52" t="str">
        <f t="shared" si="163"/>
        <v/>
      </c>
      <c r="AD837" s="21"/>
      <c r="AE837" s="52">
        <f t="shared" si="164"/>
        <v>0</v>
      </c>
      <c r="AJ837" s="21"/>
      <c r="AK837" s="52" t="str">
        <f t="shared" si="155"/>
        <v/>
      </c>
      <c r="AL837" s="21"/>
      <c r="AM837" s="52" t="str">
        <f t="shared" si="156"/>
        <v/>
      </c>
      <c r="AN837" s="21"/>
      <c r="AO837" s="32" t="str">
        <f t="shared" si="161"/>
        <v/>
      </c>
      <c r="AP837" s="21"/>
      <c r="AQ837" s="52">
        <f t="shared" si="157"/>
        <v>0</v>
      </c>
      <c r="AR837" s="21"/>
      <c r="AS837" s="52" t="str">
        <f t="shared" si="158"/>
        <v/>
      </c>
      <c r="AT837" s="21"/>
      <c r="AU837" s="52" t="str">
        <f t="shared" si="162"/>
        <v/>
      </c>
      <c r="AV837" s="21"/>
      <c r="AW837" s="52">
        <f t="shared" si="159"/>
        <v>0</v>
      </c>
      <c r="AX837" s="21"/>
      <c r="AY837" s="52" t="str">
        <f t="shared" si="160"/>
        <v/>
      </c>
      <c r="AZ837" s="74"/>
      <c r="BD837" s="21"/>
    </row>
    <row r="838" spans="4:56">
      <c r="D838" s="82"/>
      <c r="E838" s="93"/>
      <c r="F838" s="93"/>
      <c r="G838" s="83"/>
      <c r="H838" s="83"/>
      <c r="I838" s="83"/>
      <c r="J838" s="83"/>
      <c r="K838" s="83"/>
      <c r="L838" s="83"/>
      <c r="N838" s="83"/>
      <c r="O838" s="83"/>
      <c r="P838" s="83"/>
      <c r="W838" s="83"/>
      <c r="X838" s="84"/>
      <c r="Y838" s="83"/>
      <c r="AB838" s="21"/>
      <c r="AC838" s="52" t="str">
        <f t="shared" si="163"/>
        <v/>
      </c>
      <c r="AD838" s="21"/>
      <c r="AE838" s="52">
        <f t="shared" si="164"/>
        <v>0</v>
      </c>
      <c r="AJ838" s="21"/>
      <c r="AK838" s="52" t="str">
        <f t="shared" si="155"/>
        <v/>
      </c>
      <c r="AL838" s="21"/>
      <c r="AM838" s="52" t="str">
        <f t="shared" si="156"/>
        <v/>
      </c>
      <c r="AN838" s="21"/>
      <c r="AO838" s="32" t="str">
        <f t="shared" si="161"/>
        <v/>
      </c>
      <c r="AP838" s="21"/>
      <c r="AQ838" s="52">
        <f t="shared" si="157"/>
        <v>0</v>
      </c>
      <c r="AR838" s="21"/>
      <c r="AS838" s="52" t="str">
        <f t="shared" si="158"/>
        <v/>
      </c>
      <c r="AT838" s="21"/>
      <c r="AU838" s="52" t="str">
        <f t="shared" si="162"/>
        <v/>
      </c>
      <c r="AV838" s="21"/>
      <c r="AW838" s="52">
        <f t="shared" si="159"/>
        <v>0</v>
      </c>
      <c r="AX838" s="21"/>
      <c r="AY838" s="52" t="str">
        <f t="shared" si="160"/>
        <v/>
      </c>
      <c r="AZ838" s="74"/>
      <c r="BD838" s="21"/>
    </row>
    <row r="839" spans="4:56">
      <c r="D839" s="82"/>
      <c r="E839" s="93"/>
      <c r="F839" s="93"/>
      <c r="G839" s="83"/>
      <c r="H839" s="83"/>
      <c r="I839" s="83"/>
      <c r="J839" s="83"/>
      <c r="K839" s="83"/>
      <c r="L839" s="83"/>
      <c r="N839" s="83"/>
      <c r="O839" s="83"/>
      <c r="P839" s="83"/>
      <c r="W839" s="83"/>
      <c r="X839" s="84"/>
      <c r="Y839" s="83"/>
      <c r="AB839" s="21"/>
      <c r="AC839" s="52" t="str">
        <f t="shared" si="163"/>
        <v/>
      </c>
      <c r="AD839" s="21"/>
      <c r="AE839" s="52">
        <f t="shared" si="164"/>
        <v>0</v>
      </c>
      <c r="AJ839" s="21"/>
      <c r="AK839" s="52" t="str">
        <f t="shared" si="155"/>
        <v/>
      </c>
      <c r="AL839" s="21"/>
      <c r="AM839" s="52" t="str">
        <f t="shared" si="156"/>
        <v/>
      </c>
      <c r="AN839" s="21"/>
      <c r="AO839" s="32" t="str">
        <f t="shared" si="161"/>
        <v/>
      </c>
      <c r="AP839" s="21"/>
      <c r="AQ839" s="52">
        <f t="shared" si="157"/>
        <v>0</v>
      </c>
      <c r="AR839" s="21"/>
      <c r="AS839" s="52" t="str">
        <f t="shared" si="158"/>
        <v/>
      </c>
      <c r="AT839" s="21"/>
      <c r="AU839" s="52" t="str">
        <f t="shared" si="162"/>
        <v/>
      </c>
      <c r="AV839" s="21"/>
      <c r="AW839" s="52">
        <f t="shared" si="159"/>
        <v>0</v>
      </c>
      <c r="AX839" s="21"/>
      <c r="AY839" s="52" t="str">
        <f t="shared" si="160"/>
        <v/>
      </c>
      <c r="AZ839" s="74"/>
      <c r="BD839" s="21"/>
    </row>
    <row r="840" spans="4:56">
      <c r="D840" s="82"/>
      <c r="E840" s="93"/>
      <c r="F840" s="93"/>
      <c r="G840" s="83"/>
      <c r="H840" s="83"/>
      <c r="I840" s="83"/>
      <c r="J840" s="83"/>
      <c r="K840" s="83"/>
      <c r="L840" s="83"/>
      <c r="N840" s="83"/>
      <c r="O840" s="83"/>
      <c r="P840" s="83"/>
      <c r="W840" s="83"/>
      <c r="X840" s="84"/>
      <c r="Y840" s="83"/>
      <c r="AB840" s="21"/>
      <c r="AC840" s="52" t="str">
        <f t="shared" si="163"/>
        <v/>
      </c>
      <c r="AD840" s="21"/>
      <c r="AE840" s="52">
        <f t="shared" si="164"/>
        <v>0</v>
      </c>
      <c r="AJ840" s="21"/>
      <c r="AK840" s="52" t="str">
        <f t="shared" si="155"/>
        <v/>
      </c>
      <c r="AL840" s="21"/>
      <c r="AM840" s="52" t="str">
        <f t="shared" si="156"/>
        <v/>
      </c>
      <c r="AN840" s="21"/>
      <c r="AO840" s="32" t="str">
        <f t="shared" si="161"/>
        <v/>
      </c>
      <c r="AP840" s="21"/>
      <c r="AQ840" s="52">
        <f t="shared" si="157"/>
        <v>0</v>
      </c>
      <c r="AR840" s="21"/>
      <c r="AS840" s="52" t="str">
        <f t="shared" si="158"/>
        <v/>
      </c>
      <c r="AT840" s="21"/>
      <c r="AU840" s="52" t="str">
        <f t="shared" si="162"/>
        <v/>
      </c>
      <c r="AV840" s="21"/>
      <c r="AW840" s="52">
        <f t="shared" si="159"/>
        <v>0</v>
      </c>
      <c r="AX840" s="21"/>
      <c r="AY840" s="52" t="str">
        <f t="shared" si="160"/>
        <v/>
      </c>
      <c r="AZ840" s="74"/>
      <c r="BD840" s="21"/>
    </row>
    <row r="841" spans="4:56">
      <c r="D841" s="82"/>
      <c r="E841" s="93"/>
      <c r="F841" s="93"/>
      <c r="G841" s="83"/>
      <c r="H841" s="83"/>
      <c r="I841" s="83"/>
      <c r="J841" s="83"/>
      <c r="K841" s="83"/>
      <c r="L841" s="83"/>
      <c r="N841" s="83"/>
      <c r="O841" s="83"/>
      <c r="P841" s="83"/>
      <c r="W841" s="83"/>
      <c r="X841" s="84"/>
      <c r="Y841" s="83"/>
      <c r="AB841" s="21"/>
      <c r="AC841" s="52" t="str">
        <f t="shared" si="163"/>
        <v/>
      </c>
      <c r="AD841" s="21"/>
      <c r="AE841" s="52">
        <f t="shared" si="164"/>
        <v>0</v>
      </c>
      <c r="AJ841" s="21"/>
      <c r="AK841" s="52" t="str">
        <f t="shared" si="155"/>
        <v/>
      </c>
      <c r="AL841" s="21"/>
      <c r="AM841" s="52" t="str">
        <f t="shared" si="156"/>
        <v/>
      </c>
      <c r="AN841" s="21"/>
      <c r="AO841" s="32" t="str">
        <f t="shared" si="161"/>
        <v/>
      </c>
      <c r="AP841" s="21"/>
      <c r="AQ841" s="52">
        <f t="shared" si="157"/>
        <v>0</v>
      </c>
      <c r="AR841" s="21"/>
      <c r="AS841" s="52" t="str">
        <f t="shared" si="158"/>
        <v/>
      </c>
      <c r="AT841" s="21"/>
      <c r="AU841" s="52" t="str">
        <f t="shared" si="162"/>
        <v/>
      </c>
      <c r="AV841" s="21"/>
      <c r="AW841" s="52">
        <f t="shared" si="159"/>
        <v>0</v>
      </c>
      <c r="AX841" s="21"/>
      <c r="AY841" s="52" t="str">
        <f t="shared" si="160"/>
        <v/>
      </c>
      <c r="AZ841" s="74"/>
      <c r="BD841" s="21"/>
    </row>
    <row r="842" spans="4:56">
      <c r="D842" s="82"/>
      <c r="E842" s="93"/>
      <c r="F842" s="93"/>
      <c r="G842" s="83"/>
      <c r="H842" s="83"/>
      <c r="I842" s="83"/>
      <c r="J842" s="83"/>
      <c r="K842" s="83"/>
      <c r="L842" s="83"/>
      <c r="N842" s="83"/>
      <c r="O842" s="83"/>
      <c r="P842" s="83"/>
      <c r="W842" s="83"/>
      <c r="X842" s="84"/>
      <c r="Y842" s="83"/>
      <c r="AB842" s="21"/>
      <c r="AC842" s="52" t="str">
        <f t="shared" si="163"/>
        <v/>
      </c>
      <c r="AD842" s="21"/>
      <c r="AE842" s="52">
        <f t="shared" si="164"/>
        <v>0</v>
      </c>
      <c r="AJ842" s="21"/>
      <c r="AK842" s="52" t="str">
        <f t="shared" si="155"/>
        <v/>
      </c>
      <c r="AL842" s="21"/>
      <c r="AM842" s="52" t="str">
        <f t="shared" si="156"/>
        <v/>
      </c>
      <c r="AN842" s="21"/>
      <c r="AO842" s="32" t="str">
        <f t="shared" si="161"/>
        <v/>
      </c>
      <c r="AP842" s="21"/>
      <c r="AQ842" s="52">
        <f t="shared" si="157"/>
        <v>0</v>
      </c>
      <c r="AR842" s="21"/>
      <c r="AS842" s="52" t="str">
        <f t="shared" si="158"/>
        <v/>
      </c>
      <c r="AT842" s="21"/>
      <c r="AU842" s="52" t="str">
        <f t="shared" si="162"/>
        <v/>
      </c>
      <c r="AV842" s="21"/>
      <c r="AW842" s="52">
        <f t="shared" si="159"/>
        <v>0</v>
      </c>
      <c r="AX842" s="21"/>
      <c r="AY842" s="52" t="str">
        <f t="shared" si="160"/>
        <v/>
      </c>
      <c r="AZ842" s="74"/>
      <c r="BD842" s="21"/>
    </row>
    <row r="843" spans="4:56">
      <c r="D843" s="82"/>
      <c r="E843" s="93"/>
      <c r="F843" s="93"/>
      <c r="G843" s="83"/>
      <c r="H843" s="83"/>
      <c r="I843" s="83"/>
      <c r="J843" s="83"/>
      <c r="K843" s="83"/>
      <c r="L843" s="83"/>
      <c r="N843" s="83"/>
      <c r="O843" s="83"/>
      <c r="P843" s="83"/>
      <c r="W843" s="83"/>
      <c r="X843" s="84"/>
      <c r="Y843" s="83"/>
      <c r="AB843" s="21"/>
      <c r="AC843" s="52" t="str">
        <f t="shared" si="163"/>
        <v/>
      </c>
      <c r="AD843" s="21"/>
      <c r="AE843" s="52">
        <f t="shared" si="164"/>
        <v>0</v>
      </c>
      <c r="AJ843" s="21"/>
      <c r="AK843" s="52" t="str">
        <f t="shared" si="155"/>
        <v/>
      </c>
      <c r="AL843" s="21"/>
      <c r="AM843" s="52" t="str">
        <f t="shared" si="156"/>
        <v/>
      </c>
      <c r="AN843" s="21"/>
      <c r="AO843" s="32" t="str">
        <f t="shared" si="161"/>
        <v/>
      </c>
      <c r="AP843" s="21"/>
      <c r="AQ843" s="52">
        <f t="shared" si="157"/>
        <v>0</v>
      </c>
      <c r="AR843" s="21"/>
      <c r="AS843" s="52" t="str">
        <f t="shared" si="158"/>
        <v/>
      </c>
      <c r="AT843" s="21"/>
      <c r="AU843" s="52" t="str">
        <f t="shared" si="162"/>
        <v/>
      </c>
      <c r="AV843" s="21"/>
      <c r="AW843" s="52">
        <f t="shared" si="159"/>
        <v>0</v>
      </c>
      <c r="AX843" s="21"/>
      <c r="AY843" s="52" t="str">
        <f t="shared" si="160"/>
        <v/>
      </c>
      <c r="AZ843" s="74"/>
      <c r="BD843" s="21"/>
    </row>
    <row r="844" spans="4:56">
      <c r="D844" s="82"/>
      <c r="E844" s="93"/>
      <c r="F844" s="93"/>
      <c r="G844" s="83"/>
      <c r="H844" s="83"/>
      <c r="I844" s="83"/>
      <c r="J844" s="83"/>
      <c r="K844" s="83"/>
      <c r="L844" s="83"/>
      <c r="N844" s="83"/>
      <c r="O844" s="83"/>
      <c r="P844" s="83"/>
      <c r="W844" s="83"/>
      <c r="X844" s="84"/>
      <c r="Y844" s="83"/>
      <c r="AB844" s="21"/>
      <c r="AC844" s="52" t="str">
        <f t="shared" si="163"/>
        <v/>
      </c>
      <c r="AD844" s="21"/>
      <c r="AE844" s="52">
        <f t="shared" si="164"/>
        <v>0</v>
      </c>
      <c r="AJ844" s="21"/>
      <c r="AK844" s="52" t="str">
        <f t="shared" si="155"/>
        <v/>
      </c>
      <c r="AL844" s="21"/>
      <c r="AM844" s="52" t="str">
        <f t="shared" si="156"/>
        <v/>
      </c>
      <c r="AN844" s="21"/>
      <c r="AO844" s="32" t="str">
        <f t="shared" si="161"/>
        <v/>
      </c>
      <c r="AP844" s="21"/>
      <c r="AQ844" s="52">
        <f t="shared" si="157"/>
        <v>0</v>
      </c>
      <c r="AR844" s="21"/>
      <c r="AS844" s="52" t="str">
        <f t="shared" si="158"/>
        <v/>
      </c>
      <c r="AT844" s="21"/>
      <c r="AU844" s="52" t="str">
        <f t="shared" si="162"/>
        <v/>
      </c>
      <c r="AV844" s="21"/>
      <c r="AW844" s="52">
        <f t="shared" si="159"/>
        <v>0</v>
      </c>
      <c r="AX844" s="21"/>
      <c r="AY844" s="52" t="str">
        <f t="shared" si="160"/>
        <v/>
      </c>
      <c r="AZ844" s="74"/>
      <c r="BD844" s="21"/>
    </row>
    <row r="845" spans="4:56">
      <c r="D845" s="82"/>
      <c r="E845" s="93"/>
      <c r="F845" s="93"/>
      <c r="G845" s="83"/>
      <c r="H845" s="83"/>
      <c r="I845" s="83"/>
      <c r="J845" s="83"/>
      <c r="K845" s="83"/>
      <c r="L845" s="83"/>
      <c r="N845" s="83"/>
      <c r="O845" s="83"/>
      <c r="P845" s="83"/>
      <c r="W845" s="83"/>
      <c r="X845" s="84"/>
      <c r="Y845" s="83"/>
      <c r="AB845" s="21"/>
      <c r="AC845" s="52" t="str">
        <f t="shared" si="163"/>
        <v/>
      </c>
      <c r="AD845" s="21"/>
      <c r="AE845" s="52">
        <f t="shared" si="164"/>
        <v>0</v>
      </c>
      <c r="AJ845" s="21"/>
      <c r="AK845" s="52" t="str">
        <f t="shared" si="155"/>
        <v/>
      </c>
      <c r="AL845" s="21"/>
      <c r="AM845" s="52" t="str">
        <f t="shared" si="156"/>
        <v/>
      </c>
      <c r="AN845" s="21"/>
      <c r="AO845" s="32" t="str">
        <f t="shared" si="161"/>
        <v/>
      </c>
      <c r="AP845" s="21"/>
      <c r="AQ845" s="52">
        <f t="shared" si="157"/>
        <v>0</v>
      </c>
      <c r="AR845" s="21"/>
      <c r="AS845" s="52" t="str">
        <f t="shared" si="158"/>
        <v/>
      </c>
      <c r="AT845" s="21"/>
      <c r="AU845" s="52" t="str">
        <f t="shared" si="162"/>
        <v/>
      </c>
      <c r="AV845" s="21"/>
      <c r="AW845" s="52">
        <f t="shared" si="159"/>
        <v>0</v>
      </c>
      <c r="AX845" s="21"/>
      <c r="AY845" s="52" t="str">
        <f t="shared" si="160"/>
        <v/>
      </c>
      <c r="AZ845" s="74"/>
      <c r="BD845" s="21"/>
    </row>
    <row r="846" spans="4:56">
      <c r="D846" s="82"/>
      <c r="E846" s="93"/>
      <c r="F846" s="93"/>
      <c r="G846" s="83"/>
      <c r="H846" s="83"/>
      <c r="I846" s="83"/>
      <c r="J846" s="83"/>
      <c r="K846" s="83"/>
      <c r="L846" s="83"/>
      <c r="N846" s="83"/>
      <c r="O846" s="83"/>
      <c r="P846" s="83"/>
      <c r="W846" s="83"/>
      <c r="X846" s="84"/>
      <c r="Y846" s="83"/>
      <c r="AB846" s="21"/>
      <c r="AC846" s="52" t="str">
        <f t="shared" si="163"/>
        <v/>
      </c>
      <c r="AD846" s="21"/>
      <c r="AE846" s="52">
        <f t="shared" si="164"/>
        <v>0</v>
      </c>
      <c r="AJ846" s="21"/>
      <c r="AK846" s="52" t="str">
        <f t="shared" si="155"/>
        <v/>
      </c>
      <c r="AL846" s="21"/>
      <c r="AM846" s="52" t="str">
        <f t="shared" si="156"/>
        <v/>
      </c>
      <c r="AN846" s="21"/>
      <c r="AO846" s="32" t="str">
        <f t="shared" si="161"/>
        <v/>
      </c>
      <c r="AP846" s="21"/>
      <c r="AQ846" s="52">
        <f t="shared" si="157"/>
        <v>0</v>
      </c>
      <c r="AR846" s="21"/>
      <c r="AS846" s="52" t="str">
        <f t="shared" si="158"/>
        <v/>
      </c>
      <c r="AT846" s="21"/>
      <c r="AU846" s="52" t="str">
        <f t="shared" si="162"/>
        <v/>
      </c>
      <c r="AV846" s="21"/>
      <c r="AW846" s="52">
        <f t="shared" si="159"/>
        <v>0</v>
      </c>
      <c r="AX846" s="21"/>
      <c r="AY846" s="52" t="str">
        <f t="shared" si="160"/>
        <v/>
      </c>
      <c r="AZ846" s="74"/>
      <c r="BD846" s="21"/>
    </row>
    <row r="847" spans="4:56">
      <c r="D847" s="82"/>
      <c r="E847" s="93"/>
      <c r="F847" s="93"/>
      <c r="G847" s="83"/>
      <c r="H847" s="83"/>
      <c r="I847" s="83"/>
      <c r="J847" s="83"/>
      <c r="K847" s="83"/>
      <c r="L847" s="83"/>
      <c r="N847" s="83"/>
      <c r="O847" s="83"/>
      <c r="P847" s="83"/>
      <c r="W847" s="83"/>
      <c r="X847" s="84"/>
      <c r="Y847" s="83"/>
      <c r="AB847" s="21"/>
      <c r="AC847" s="52" t="str">
        <f t="shared" si="163"/>
        <v/>
      </c>
      <c r="AD847" s="21"/>
      <c r="AE847" s="52">
        <f t="shared" si="164"/>
        <v>0</v>
      </c>
      <c r="AJ847" s="21"/>
      <c r="AK847" s="52" t="str">
        <f t="shared" si="155"/>
        <v/>
      </c>
      <c r="AL847" s="21"/>
      <c r="AM847" s="52" t="str">
        <f t="shared" si="156"/>
        <v/>
      </c>
      <c r="AN847" s="21"/>
      <c r="AO847" s="32" t="str">
        <f t="shared" si="161"/>
        <v/>
      </c>
      <c r="AP847" s="21"/>
      <c r="AQ847" s="52">
        <f t="shared" si="157"/>
        <v>0</v>
      </c>
      <c r="AR847" s="21"/>
      <c r="AS847" s="52" t="str">
        <f t="shared" si="158"/>
        <v/>
      </c>
      <c r="AT847" s="21"/>
      <c r="AU847" s="52" t="str">
        <f t="shared" si="162"/>
        <v/>
      </c>
      <c r="AV847" s="21"/>
      <c r="AW847" s="52">
        <f t="shared" si="159"/>
        <v>0</v>
      </c>
      <c r="AX847" s="21"/>
      <c r="AY847" s="52" t="str">
        <f t="shared" si="160"/>
        <v/>
      </c>
      <c r="AZ847" s="74"/>
      <c r="BD847" s="21"/>
    </row>
    <row r="848" spans="4:56">
      <c r="D848" s="82"/>
      <c r="E848" s="93"/>
      <c r="F848" s="93"/>
      <c r="G848" s="83"/>
      <c r="H848" s="83"/>
      <c r="I848" s="83"/>
      <c r="J848" s="83"/>
      <c r="K848" s="83"/>
      <c r="L848" s="83"/>
      <c r="N848" s="83"/>
      <c r="O848" s="83"/>
      <c r="P848" s="83"/>
      <c r="W848" s="83"/>
      <c r="X848" s="84"/>
      <c r="Y848" s="83"/>
      <c r="AB848" s="21"/>
      <c r="AC848" s="52" t="str">
        <f t="shared" si="163"/>
        <v/>
      </c>
      <c r="AD848" s="21"/>
      <c r="AE848" s="52">
        <f t="shared" si="164"/>
        <v>0</v>
      </c>
      <c r="AJ848" s="21"/>
      <c r="AK848" s="52" t="str">
        <f t="shared" si="155"/>
        <v/>
      </c>
      <c r="AL848" s="21"/>
      <c r="AM848" s="52" t="str">
        <f t="shared" si="156"/>
        <v/>
      </c>
      <c r="AN848" s="21"/>
      <c r="AO848" s="32" t="str">
        <f t="shared" si="161"/>
        <v/>
      </c>
      <c r="AP848" s="21"/>
      <c r="AQ848" s="52">
        <f t="shared" si="157"/>
        <v>0</v>
      </c>
      <c r="AR848" s="21"/>
      <c r="AS848" s="52" t="str">
        <f t="shared" si="158"/>
        <v/>
      </c>
      <c r="AT848" s="21"/>
      <c r="AU848" s="52" t="str">
        <f t="shared" si="162"/>
        <v/>
      </c>
      <c r="AV848" s="21"/>
      <c r="AW848" s="52">
        <f t="shared" si="159"/>
        <v>0</v>
      </c>
      <c r="AX848" s="21"/>
      <c r="AY848" s="52" t="str">
        <f t="shared" si="160"/>
        <v/>
      </c>
      <c r="AZ848" s="74"/>
      <c r="BD848" s="21"/>
    </row>
    <row r="849" spans="4:56">
      <c r="D849" s="82"/>
      <c r="E849" s="93"/>
      <c r="F849" s="93"/>
      <c r="G849" s="83"/>
      <c r="H849" s="83"/>
      <c r="I849" s="83"/>
      <c r="J849" s="83"/>
      <c r="K849" s="83"/>
      <c r="L849" s="83"/>
      <c r="N849" s="83"/>
      <c r="O849" s="83"/>
      <c r="P849" s="83"/>
      <c r="W849" s="83"/>
      <c r="X849" s="84"/>
      <c r="Y849" s="83"/>
      <c r="AB849" s="21"/>
      <c r="AC849" s="52" t="str">
        <f t="shared" si="163"/>
        <v/>
      </c>
      <c r="AD849" s="21"/>
      <c r="AE849" s="52">
        <f t="shared" si="164"/>
        <v>0</v>
      </c>
      <c r="AJ849" s="21"/>
      <c r="AK849" s="52" t="str">
        <f t="shared" si="155"/>
        <v/>
      </c>
      <c r="AL849" s="21"/>
      <c r="AM849" s="52" t="str">
        <f t="shared" si="156"/>
        <v/>
      </c>
      <c r="AN849" s="21"/>
      <c r="AO849" s="32" t="str">
        <f t="shared" si="161"/>
        <v/>
      </c>
      <c r="AP849" s="21"/>
      <c r="AQ849" s="52">
        <f t="shared" si="157"/>
        <v>0</v>
      </c>
      <c r="AR849" s="21"/>
      <c r="AS849" s="52" t="str">
        <f t="shared" si="158"/>
        <v/>
      </c>
      <c r="AT849" s="21"/>
      <c r="AU849" s="52" t="str">
        <f t="shared" si="162"/>
        <v/>
      </c>
      <c r="AV849" s="21"/>
      <c r="AW849" s="52">
        <f t="shared" si="159"/>
        <v>0</v>
      </c>
      <c r="AX849" s="21"/>
      <c r="AY849" s="52" t="str">
        <f t="shared" si="160"/>
        <v/>
      </c>
      <c r="AZ849" s="74"/>
      <c r="BD849" s="21"/>
    </row>
    <row r="850" spans="4:56">
      <c r="D850" s="82"/>
      <c r="E850" s="93"/>
      <c r="F850" s="93"/>
      <c r="G850" s="83"/>
      <c r="H850" s="83"/>
      <c r="I850" s="83"/>
      <c r="J850" s="83"/>
      <c r="K850" s="83"/>
      <c r="L850" s="83"/>
      <c r="N850" s="83"/>
      <c r="O850" s="83"/>
      <c r="P850" s="83"/>
      <c r="W850" s="83"/>
      <c r="X850" s="84"/>
      <c r="Y850" s="83"/>
      <c r="AB850" s="21"/>
      <c r="AC850" s="52" t="str">
        <f t="shared" si="163"/>
        <v/>
      </c>
      <c r="AD850" s="21"/>
      <c r="AE850" s="52">
        <f t="shared" si="164"/>
        <v>0</v>
      </c>
      <c r="AJ850" s="21"/>
      <c r="AK850" s="52" t="str">
        <f t="shared" si="155"/>
        <v/>
      </c>
      <c r="AL850" s="21"/>
      <c r="AM850" s="52" t="str">
        <f t="shared" si="156"/>
        <v/>
      </c>
      <c r="AN850" s="21"/>
      <c r="AO850" s="32" t="str">
        <f t="shared" si="161"/>
        <v/>
      </c>
      <c r="AP850" s="21"/>
      <c r="AQ850" s="52">
        <f t="shared" si="157"/>
        <v>0</v>
      </c>
      <c r="AR850" s="21"/>
      <c r="AS850" s="52" t="str">
        <f t="shared" si="158"/>
        <v/>
      </c>
      <c r="AT850" s="21"/>
      <c r="AU850" s="52" t="str">
        <f t="shared" si="162"/>
        <v/>
      </c>
      <c r="AV850" s="21"/>
      <c r="AW850" s="52">
        <f t="shared" si="159"/>
        <v>0</v>
      </c>
      <c r="AX850" s="21"/>
      <c r="AY850" s="52" t="str">
        <f t="shared" si="160"/>
        <v/>
      </c>
      <c r="AZ850" s="74"/>
      <c r="BD850" s="21"/>
    </row>
    <row r="851" spans="4:56">
      <c r="D851" s="82"/>
      <c r="E851" s="93"/>
      <c r="F851" s="93"/>
      <c r="G851" s="83"/>
      <c r="H851" s="83"/>
      <c r="I851" s="83"/>
      <c r="J851" s="83"/>
      <c r="K851" s="83"/>
      <c r="L851" s="83"/>
      <c r="N851" s="83"/>
      <c r="O851" s="83"/>
      <c r="P851" s="83"/>
      <c r="W851" s="83"/>
      <c r="X851" s="84"/>
      <c r="Y851" s="83"/>
      <c r="AB851" s="21"/>
      <c r="AC851" s="52" t="str">
        <f t="shared" si="163"/>
        <v/>
      </c>
      <c r="AD851" s="21"/>
      <c r="AE851" s="52">
        <f t="shared" si="164"/>
        <v>0</v>
      </c>
      <c r="AJ851" s="21"/>
      <c r="AK851" s="52" t="str">
        <f t="shared" si="155"/>
        <v/>
      </c>
      <c r="AL851" s="21"/>
      <c r="AM851" s="52" t="str">
        <f t="shared" si="156"/>
        <v/>
      </c>
      <c r="AN851" s="21"/>
      <c r="AO851" s="32" t="str">
        <f t="shared" si="161"/>
        <v/>
      </c>
      <c r="AP851" s="21"/>
      <c r="AQ851" s="52">
        <f t="shared" si="157"/>
        <v>0</v>
      </c>
      <c r="AR851" s="21"/>
      <c r="AS851" s="52" t="str">
        <f t="shared" si="158"/>
        <v/>
      </c>
      <c r="AT851" s="21"/>
      <c r="AU851" s="52" t="str">
        <f t="shared" si="162"/>
        <v/>
      </c>
      <c r="AV851" s="21"/>
      <c r="AW851" s="52">
        <f t="shared" si="159"/>
        <v>0</v>
      </c>
      <c r="AX851" s="21"/>
      <c r="AY851" s="52" t="str">
        <f t="shared" si="160"/>
        <v/>
      </c>
      <c r="AZ851" s="74"/>
      <c r="BD851" s="21"/>
    </row>
    <row r="852" spans="4:56">
      <c r="D852" s="82"/>
      <c r="E852" s="93"/>
      <c r="F852" s="93"/>
      <c r="G852" s="83"/>
      <c r="H852" s="83"/>
      <c r="I852" s="83"/>
      <c r="J852" s="83"/>
      <c r="K852" s="83"/>
      <c r="L852" s="83"/>
      <c r="N852" s="83"/>
      <c r="O852" s="83"/>
      <c r="P852" s="83"/>
      <c r="W852" s="83"/>
      <c r="X852" s="84"/>
      <c r="Y852" s="83"/>
      <c r="AB852" s="21"/>
      <c r="AC852" s="52" t="str">
        <f t="shared" si="163"/>
        <v/>
      </c>
      <c r="AD852" s="21"/>
      <c r="AE852" s="52">
        <f t="shared" si="164"/>
        <v>0</v>
      </c>
      <c r="AJ852" s="21"/>
      <c r="AK852" s="52" t="str">
        <f t="shared" si="155"/>
        <v/>
      </c>
      <c r="AL852" s="21"/>
      <c r="AM852" s="52" t="str">
        <f t="shared" si="156"/>
        <v/>
      </c>
      <c r="AN852" s="21"/>
      <c r="AO852" s="32" t="str">
        <f t="shared" si="161"/>
        <v/>
      </c>
      <c r="AP852" s="21"/>
      <c r="AQ852" s="52">
        <f t="shared" si="157"/>
        <v>0</v>
      </c>
      <c r="AR852" s="21"/>
      <c r="AS852" s="52" t="str">
        <f t="shared" si="158"/>
        <v/>
      </c>
      <c r="AT852" s="21"/>
      <c r="AU852" s="52" t="str">
        <f t="shared" si="162"/>
        <v/>
      </c>
      <c r="AV852" s="21"/>
      <c r="AW852" s="52">
        <f t="shared" si="159"/>
        <v>0</v>
      </c>
      <c r="AX852" s="21"/>
      <c r="AY852" s="52" t="str">
        <f t="shared" si="160"/>
        <v/>
      </c>
      <c r="AZ852" s="74"/>
      <c r="BD852" s="21"/>
    </row>
    <row r="853" spans="4:56">
      <c r="D853" s="82"/>
      <c r="E853" s="93"/>
      <c r="F853" s="93"/>
      <c r="G853" s="83"/>
      <c r="H853" s="83"/>
      <c r="I853" s="83"/>
      <c r="J853" s="83"/>
      <c r="K853" s="83"/>
      <c r="L853" s="83"/>
      <c r="N853" s="83"/>
      <c r="O853" s="83"/>
      <c r="P853" s="83"/>
      <c r="W853" s="83"/>
      <c r="X853" s="84"/>
      <c r="Y853" s="83"/>
      <c r="AB853" s="21"/>
      <c r="AC853" s="52" t="str">
        <f t="shared" si="163"/>
        <v/>
      </c>
      <c r="AD853" s="21"/>
      <c r="AE853" s="52">
        <f t="shared" si="164"/>
        <v>0</v>
      </c>
      <c r="AJ853" s="21"/>
      <c r="AK853" s="52" t="str">
        <f t="shared" si="155"/>
        <v/>
      </c>
      <c r="AL853" s="21"/>
      <c r="AM853" s="52" t="str">
        <f t="shared" si="156"/>
        <v/>
      </c>
      <c r="AN853" s="21"/>
      <c r="AO853" s="32" t="str">
        <f t="shared" si="161"/>
        <v/>
      </c>
      <c r="AP853" s="21"/>
      <c r="AQ853" s="52">
        <f t="shared" si="157"/>
        <v>0</v>
      </c>
      <c r="AR853" s="21"/>
      <c r="AS853" s="52" t="str">
        <f t="shared" si="158"/>
        <v/>
      </c>
      <c r="AT853" s="21"/>
      <c r="AU853" s="52" t="str">
        <f t="shared" si="162"/>
        <v/>
      </c>
      <c r="AV853" s="21"/>
      <c r="AW853" s="52">
        <f t="shared" si="159"/>
        <v>0</v>
      </c>
      <c r="AX853" s="21"/>
      <c r="AY853" s="52" t="str">
        <f t="shared" si="160"/>
        <v/>
      </c>
      <c r="AZ853" s="74"/>
      <c r="BD853" s="21"/>
    </row>
    <row r="854" spans="4:56">
      <c r="D854" s="82"/>
      <c r="E854" s="93"/>
      <c r="F854" s="93"/>
      <c r="G854" s="83"/>
      <c r="H854" s="83"/>
      <c r="I854" s="83"/>
      <c r="J854" s="83"/>
      <c r="K854" s="83"/>
      <c r="L854" s="83"/>
      <c r="N854" s="83"/>
      <c r="O854" s="83"/>
      <c r="P854" s="83"/>
      <c r="W854" s="83"/>
      <c r="X854" s="84"/>
      <c r="Y854" s="83"/>
      <c r="AB854" s="21"/>
      <c r="AC854" s="52" t="str">
        <f t="shared" si="163"/>
        <v/>
      </c>
      <c r="AD854" s="21"/>
      <c r="AE854" s="52">
        <f t="shared" si="164"/>
        <v>0</v>
      </c>
      <c r="AJ854" s="21"/>
      <c r="AK854" s="52" t="str">
        <f t="shared" si="155"/>
        <v/>
      </c>
      <c r="AL854" s="21"/>
      <c r="AM854" s="52" t="str">
        <f t="shared" si="156"/>
        <v/>
      </c>
      <c r="AN854" s="21"/>
      <c r="AO854" s="32" t="str">
        <f t="shared" si="161"/>
        <v/>
      </c>
      <c r="AP854" s="21"/>
      <c r="AQ854" s="52">
        <f t="shared" si="157"/>
        <v>0</v>
      </c>
      <c r="AR854" s="21"/>
      <c r="AS854" s="52" t="str">
        <f t="shared" si="158"/>
        <v/>
      </c>
      <c r="AT854" s="21"/>
      <c r="AU854" s="52" t="str">
        <f t="shared" si="162"/>
        <v/>
      </c>
      <c r="AV854" s="21"/>
      <c r="AW854" s="52">
        <f t="shared" si="159"/>
        <v>0</v>
      </c>
      <c r="AX854" s="21"/>
      <c r="AY854" s="52" t="str">
        <f t="shared" si="160"/>
        <v/>
      </c>
      <c r="AZ854" s="74"/>
      <c r="BD854" s="21"/>
    </row>
    <row r="855" spans="4:56">
      <c r="D855" s="82"/>
      <c r="E855" s="93"/>
      <c r="F855" s="93"/>
      <c r="G855" s="83"/>
      <c r="H855" s="83"/>
      <c r="I855" s="83"/>
      <c r="J855" s="83"/>
      <c r="K855" s="83"/>
      <c r="L855" s="83"/>
      <c r="N855" s="83"/>
      <c r="O855" s="83"/>
      <c r="P855" s="83"/>
      <c r="W855" s="83"/>
      <c r="X855" s="84"/>
      <c r="Y855" s="83"/>
      <c r="AB855" s="21"/>
      <c r="AC855" s="52" t="str">
        <f t="shared" si="163"/>
        <v/>
      </c>
      <c r="AD855" s="21"/>
      <c r="AE855" s="52">
        <f t="shared" si="164"/>
        <v>0</v>
      </c>
      <c r="AJ855" s="21"/>
      <c r="AK855" s="52" t="str">
        <f t="shared" si="155"/>
        <v/>
      </c>
      <c r="AL855" s="21"/>
      <c r="AM855" s="52" t="str">
        <f t="shared" si="156"/>
        <v/>
      </c>
      <c r="AN855" s="21"/>
      <c r="AO855" s="32" t="str">
        <f t="shared" si="161"/>
        <v/>
      </c>
      <c r="AP855" s="21"/>
      <c r="AQ855" s="52">
        <f t="shared" si="157"/>
        <v>0</v>
      </c>
      <c r="AR855" s="21"/>
      <c r="AS855" s="52" t="str">
        <f t="shared" si="158"/>
        <v/>
      </c>
      <c r="AT855" s="21"/>
      <c r="AU855" s="52" t="str">
        <f t="shared" si="162"/>
        <v/>
      </c>
      <c r="AV855" s="21"/>
      <c r="AW855" s="52">
        <f t="shared" si="159"/>
        <v>0</v>
      </c>
      <c r="AX855" s="21"/>
      <c r="AY855" s="52" t="str">
        <f t="shared" si="160"/>
        <v/>
      </c>
      <c r="AZ855" s="74"/>
      <c r="BD855" s="21"/>
    </row>
    <row r="856" spans="4:56">
      <c r="D856" s="82"/>
      <c r="E856" s="93"/>
      <c r="F856" s="93"/>
      <c r="G856" s="83"/>
      <c r="H856" s="83"/>
      <c r="I856" s="83"/>
      <c r="J856" s="83"/>
      <c r="K856" s="83"/>
      <c r="L856" s="83"/>
      <c r="N856" s="83"/>
      <c r="O856" s="83"/>
      <c r="P856" s="83"/>
      <c r="W856" s="83"/>
      <c r="X856" s="84"/>
      <c r="Y856" s="83"/>
      <c r="AB856" s="21"/>
      <c r="AC856" s="52" t="str">
        <f t="shared" si="163"/>
        <v/>
      </c>
      <c r="AD856" s="21"/>
      <c r="AE856" s="52">
        <f t="shared" si="164"/>
        <v>0</v>
      </c>
      <c r="AJ856" s="21"/>
      <c r="AK856" s="52" t="str">
        <f t="shared" si="155"/>
        <v/>
      </c>
      <c r="AL856" s="21"/>
      <c r="AM856" s="52" t="str">
        <f t="shared" si="156"/>
        <v/>
      </c>
      <c r="AN856" s="21"/>
      <c r="AO856" s="32" t="str">
        <f t="shared" si="161"/>
        <v/>
      </c>
      <c r="AP856" s="21"/>
      <c r="AQ856" s="52">
        <f t="shared" si="157"/>
        <v>0</v>
      </c>
      <c r="AR856" s="21"/>
      <c r="AS856" s="52" t="str">
        <f t="shared" si="158"/>
        <v/>
      </c>
      <c r="AT856" s="21"/>
      <c r="AU856" s="52" t="str">
        <f t="shared" si="162"/>
        <v/>
      </c>
      <c r="AV856" s="21"/>
      <c r="AW856" s="52">
        <f t="shared" si="159"/>
        <v>0</v>
      </c>
      <c r="AX856" s="21"/>
      <c r="AY856" s="52" t="str">
        <f t="shared" si="160"/>
        <v/>
      </c>
      <c r="AZ856" s="74"/>
      <c r="BD856" s="21"/>
    </row>
    <row r="857" spans="4:56">
      <c r="D857" s="82"/>
      <c r="E857" s="93"/>
      <c r="F857" s="93"/>
      <c r="G857" s="83"/>
      <c r="H857" s="83"/>
      <c r="I857" s="83"/>
      <c r="J857" s="83"/>
      <c r="K857" s="83"/>
      <c r="L857" s="83"/>
      <c r="N857" s="83"/>
      <c r="O857" s="83"/>
      <c r="P857" s="83"/>
      <c r="W857" s="83"/>
      <c r="X857" s="84"/>
      <c r="Y857" s="83"/>
      <c r="AB857" s="21"/>
      <c r="AC857" s="52" t="str">
        <f t="shared" si="163"/>
        <v/>
      </c>
      <c r="AD857" s="21"/>
      <c r="AE857" s="52">
        <f t="shared" si="164"/>
        <v>0</v>
      </c>
      <c r="AJ857" s="21"/>
      <c r="AK857" s="52" t="str">
        <f t="shared" si="155"/>
        <v/>
      </c>
      <c r="AL857" s="21"/>
      <c r="AM857" s="52" t="str">
        <f t="shared" si="156"/>
        <v/>
      </c>
      <c r="AN857" s="21"/>
      <c r="AO857" s="32" t="str">
        <f t="shared" si="161"/>
        <v/>
      </c>
      <c r="AP857" s="21"/>
      <c r="AQ857" s="52">
        <f t="shared" si="157"/>
        <v>0</v>
      </c>
      <c r="AR857" s="21"/>
      <c r="AS857" s="52" t="str">
        <f t="shared" si="158"/>
        <v/>
      </c>
      <c r="AT857" s="21"/>
      <c r="AU857" s="52" t="str">
        <f t="shared" si="162"/>
        <v/>
      </c>
      <c r="AV857" s="21"/>
      <c r="AW857" s="52">
        <f t="shared" si="159"/>
        <v>0</v>
      </c>
      <c r="AX857" s="21"/>
      <c r="AY857" s="52" t="str">
        <f t="shared" si="160"/>
        <v/>
      </c>
      <c r="AZ857" s="74"/>
      <c r="BD857" s="21"/>
    </row>
    <row r="858" spans="4:56">
      <c r="D858" s="82"/>
      <c r="E858" s="93"/>
      <c r="F858" s="93"/>
      <c r="G858" s="83"/>
      <c r="H858" s="83"/>
      <c r="I858" s="83"/>
      <c r="J858" s="83"/>
      <c r="K858" s="83"/>
      <c r="L858" s="83"/>
      <c r="N858" s="83"/>
      <c r="O858" s="83"/>
      <c r="P858" s="83"/>
      <c r="W858" s="83"/>
      <c r="X858" s="84"/>
      <c r="Y858" s="83"/>
      <c r="AB858" s="21"/>
      <c r="AC858" s="52" t="str">
        <f t="shared" si="163"/>
        <v/>
      </c>
      <c r="AD858" s="21"/>
      <c r="AE858" s="52">
        <f t="shared" si="164"/>
        <v>0</v>
      </c>
      <c r="AJ858" s="21"/>
      <c r="AK858" s="52" t="str">
        <f t="shared" si="155"/>
        <v/>
      </c>
      <c r="AL858" s="21"/>
      <c r="AM858" s="52" t="str">
        <f t="shared" si="156"/>
        <v/>
      </c>
      <c r="AN858" s="21"/>
      <c r="AO858" s="32" t="str">
        <f t="shared" si="161"/>
        <v/>
      </c>
      <c r="AP858" s="21"/>
      <c r="AQ858" s="52">
        <f t="shared" si="157"/>
        <v>0</v>
      </c>
      <c r="AR858" s="21"/>
      <c r="AS858" s="52" t="str">
        <f t="shared" si="158"/>
        <v/>
      </c>
      <c r="AT858" s="21"/>
      <c r="AU858" s="52" t="str">
        <f t="shared" si="162"/>
        <v/>
      </c>
      <c r="AV858" s="21"/>
      <c r="AW858" s="52">
        <f t="shared" si="159"/>
        <v>0</v>
      </c>
      <c r="AX858" s="21"/>
      <c r="AY858" s="52" t="str">
        <f t="shared" si="160"/>
        <v/>
      </c>
      <c r="AZ858" s="74"/>
      <c r="BD858" s="21"/>
    </row>
    <row r="859" spans="4:56">
      <c r="D859" s="82"/>
      <c r="E859" s="93"/>
      <c r="F859" s="93"/>
      <c r="G859" s="83"/>
      <c r="H859" s="83"/>
      <c r="I859" s="83"/>
      <c r="J859" s="83"/>
      <c r="K859" s="83"/>
      <c r="L859" s="83"/>
      <c r="N859" s="83"/>
      <c r="O859" s="83"/>
      <c r="P859" s="83"/>
      <c r="W859" s="83"/>
      <c r="X859" s="84"/>
      <c r="Y859" s="83"/>
      <c r="AB859" s="21"/>
      <c r="AC859" s="52" t="str">
        <f t="shared" si="163"/>
        <v/>
      </c>
      <c r="AD859" s="21"/>
      <c r="AE859" s="52">
        <f t="shared" si="164"/>
        <v>0</v>
      </c>
      <c r="AJ859" s="21"/>
      <c r="AK859" s="52" t="str">
        <f t="shared" si="155"/>
        <v/>
      </c>
      <c r="AL859" s="21"/>
      <c r="AM859" s="52" t="str">
        <f t="shared" si="156"/>
        <v/>
      </c>
      <c r="AN859" s="21"/>
      <c r="AO859" s="32" t="str">
        <f t="shared" si="161"/>
        <v/>
      </c>
      <c r="AP859" s="21"/>
      <c r="AQ859" s="52">
        <f t="shared" si="157"/>
        <v>0</v>
      </c>
      <c r="AR859" s="21"/>
      <c r="AS859" s="52" t="str">
        <f t="shared" si="158"/>
        <v/>
      </c>
      <c r="AT859" s="21"/>
      <c r="AU859" s="52" t="str">
        <f t="shared" si="162"/>
        <v/>
      </c>
      <c r="AV859" s="21"/>
      <c r="AW859" s="52">
        <f t="shared" si="159"/>
        <v>0</v>
      </c>
      <c r="AX859" s="21"/>
      <c r="AY859" s="52" t="str">
        <f t="shared" si="160"/>
        <v/>
      </c>
      <c r="AZ859" s="74"/>
      <c r="BD859" s="21"/>
    </row>
    <row r="860" spans="4:56">
      <c r="D860" s="82"/>
      <c r="E860" s="93"/>
      <c r="F860" s="93"/>
      <c r="G860" s="83"/>
      <c r="H860" s="83"/>
      <c r="I860" s="83"/>
      <c r="J860" s="83"/>
      <c r="K860" s="83"/>
      <c r="L860" s="83"/>
      <c r="N860" s="83"/>
      <c r="O860" s="83"/>
      <c r="P860" s="83"/>
      <c r="W860" s="83"/>
      <c r="X860" s="84"/>
      <c r="Y860" s="83"/>
      <c r="AB860" s="21"/>
      <c r="AC860" s="52" t="str">
        <f t="shared" si="163"/>
        <v/>
      </c>
      <c r="AD860" s="21"/>
      <c r="AE860" s="52">
        <f t="shared" si="164"/>
        <v>0</v>
      </c>
      <c r="AJ860" s="21"/>
      <c r="AK860" s="52" t="str">
        <f t="shared" si="155"/>
        <v/>
      </c>
      <c r="AL860" s="21"/>
      <c r="AM860" s="52" t="str">
        <f t="shared" si="156"/>
        <v/>
      </c>
      <c r="AN860" s="21"/>
      <c r="AO860" s="32" t="str">
        <f t="shared" si="161"/>
        <v/>
      </c>
      <c r="AP860" s="21"/>
      <c r="AQ860" s="52">
        <f t="shared" si="157"/>
        <v>0</v>
      </c>
      <c r="AR860" s="21"/>
      <c r="AS860" s="52" t="str">
        <f t="shared" si="158"/>
        <v/>
      </c>
      <c r="AT860" s="21"/>
      <c r="AU860" s="52" t="str">
        <f t="shared" si="162"/>
        <v/>
      </c>
      <c r="AV860" s="21"/>
      <c r="AW860" s="52">
        <f t="shared" si="159"/>
        <v>0</v>
      </c>
      <c r="AX860" s="21"/>
      <c r="AY860" s="52" t="str">
        <f t="shared" si="160"/>
        <v/>
      </c>
      <c r="AZ860" s="74"/>
      <c r="BD860" s="21"/>
    </row>
    <row r="861" spans="4:56">
      <c r="D861" s="82"/>
      <c r="E861" s="93"/>
      <c r="F861" s="93"/>
      <c r="G861" s="83"/>
      <c r="H861" s="83"/>
      <c r="I861" s="83"/>
      <c r="J861" s="83"/>
      <c r="K861" s="83"/>
      <c r="L861" s="83"/>
      <c r="N861" s="83"/>
      <c r="O861" s="83"/>
      <c r="P861" s="83"/>
      <c r="W861" s="83"/>
      <c r="X861" s="84"/>
      <c r="Y861" s="83"/>
      <c r="AB861" s="21"/>
      <c r="AC861" s="52" t="str">
        <f t="shared" si="163"/>
        <v/>
      </c>
      <c r="AD861" s="21"/>
      <c r="AE861" s="52">
        <f t="shared" si="164"/>
        <v>0</v>
      </c>
      <c r="AJ861" s="21"/>
      <c r="AK861" s="52" t="str">
        <f t="shared" si="155"/>
        <v/>
      </c>
      <c r="AL861" s="21"/>
      <c r="AM861" s="52" t="str">
        <f t="shared" si="156"/>
        <v/>
      </c>
      <c r="AN861" s="21"/>
      <c r="AO861" s="32" t="str">
        <f t="shared" si="161"/>
        <v/>
      </c>
      <c r="AP861" s="21"/>
      <c r="AQ861" s="52">
        <f t="shared" si="157"/>
        <v>0</v>
      </c>
      <c r="AR861" s="21"/>
      <c r="AS861" s="52" t="str">
        <f t="shared" si="158"/>
        <v/>
      </c>
      <c r="AT861" s="21"/>
      <c r="AU861" s="52" t="str">
        <f t="shared" si="162"/>
        <v/>
      </c>
      <c r="AV861" s="21"/>
      <c r="AW861" s="52">
        <f t="shared" si="159"/>
        <v>0</v>
      </c>
      <c r="AX861" s="21"/>
      <c r="AY861" s="52" t="str">
        <f t="shared" si="160"/>
        <v/>
      </c>
      <c r="AZ861" s="74"/>
      <c r="BD861" s="21"/>
    </row>
    <row r="862" spans="4:56">
      <c r="D862" s="82"/>
      <c r="E862" s="93"/>
      <c r="F862" s="93"/>
      <c r="G862" s="83"/>
      <c r="H862" s="83"/>
      <c r="I862" s="83"/>
      <c r="J862" s="83"/>
      <c r="K862" s="83"/>
      <c r="L862" s="83"/>
      <c r="N862" s="83"/>
      <c r="O862" s="83"/>
      <c r="P862" s="83"/>
      <c r="W862" s="83"/>
      <c r="X862" s="84"/>
      <c r="Y862" s="83"/>
      <c r="AB862" s="21"/>
      <c r="AC862" s="52" t="str">
        <f t="shared" si="163"/>
        <v/>
      </c>
      <c r="AD862" s="21"/>
      <c r="AE862" s="52">
        <f t="shared" si="164"/>
        <v>0</v>
      </c>
      <c r="AJ862" s="21"/>
      <c r="AK862" s="52" t="str">
        <f t="shared" si="155"/>
        <v/>
      </c>
      <c r="AL862" s="21"/>
      <c r="AM862" s="52" t="str">
        <f t="shared" si="156"/>
        <v/>
      </c>
      <c r="AN862" s="21"/>
      <c r="AO862" s="32" t="str">
        <f t="shared" si="161"/>
        <v/>
      </c>
      <c r="AP862" s="21"/>
      <c r="AQ862" s="52">
        <f t="shared" si="157"/>
        <v>0</v>
      </c>
      <c r="AR862" s="21"/>
      <c r="AS862" s="52" t="str">
        <f t="shared" si="158"/>
        <v/>
      </c>
      <c r="AT862" s="21"/>
      <c r="AU862" s="52" t="str">
        <f t="shared" si="162"/>
        <v/>
      </c>
      <c r="AV862" s="21"/>
      <c r="AW862" s="52">
        <f t="shared" si="159"/>
        <v>0</v>
      </c>
      <c r="AX862" s="21"/>
      <c r="AY862" s="52" t="str">
        <f t="shared" si="160"/>
        <v/>
      </c>
      <c r="AZ862" s="74"/>
      <c r="BD862" s="21"/>
    </row>
    <row r="863" spans="4:56">
      <c r="D863" s="82"/>
      <c r="E863" s="93"/>
      <c r="F863" s="93"/>
      <c r="G863" s="83"/>
      <c r="H863" s="83"/>
      <c r="I863" s="83"/>
      <c r="J863" s="83"/>
      <c r="K863" s="83"/>
      <c r="L863" s="83"/>
      <c r="N863" s="83"/>
      <c r="O863" s="83"/>
      <c r="P863" s="83"/>
      <c r="W863" s="83"/>
      <c r="X863" s="84"/>
      <c r="Y863" s="83"/>
      <c r="AB863" s="21"/>
      <c r="AC863" s="52" t="str">
        <f t="shared" si="163"/>
        <v/>
      </c>
      <c r="AD863" s="21"/>
      <c r="AE863" s="52">
        <f t="shared" si="164"/>
        <v>0</v>
      </c>
      <c r="AJ863" s="21"/>
      <c r="AK863" s="52" t="str">
        <f t="shared" si="155"/>
        <v/>
      </c>
      <c r="AL863" s="21"/>
      <c r="AM863" s="52" t="str">
        <f t="shared" si="156"/>
        <v/>
      </c>
      <c r="AN863" s="21"/>
      <c r="AO863" s="32" t="str">
        <f t="shared" si="161"/>
        <v/>
      </c>
      <c r="AP863" s="21"/>
      <c r="AQ863" s="52">
        <f t="shared" si="157"/>
        <v>0</v>
      </c>
      <c r="AR863" s="21"/>
      <c r="AS863" s="52" t="str">
        <f t="shared" si="158"/>
        <v/>
      </c>
      <c r="AT863" s="21"/>
      <c r="AU863" s="52" t="str">
        <f t="shared" si="162"/>
        <v/>
      </c>
      <c r="AV863" s="21"/>
      <c r="AW863" s="52">
        <f t="shared" si="159"/>
        <v>0</v>
      </c>
      <c r="AX863" s="21"/>
      <c r="AY863" s="52" t="str">
        <f t="shared" si="160"/>
        <v/>
      </c>
      <c r="AZ863" s="74"/>
      <c r="BD863" s="21"/>
    </row>
    <row r="864" spans="4:56">
      <c r="D864" s="82"/>
      <c r="E864" s="93"/>
      <c r="F864" s="93"/>
      <c r="G864" s="83"/>
      <c r="H864" s="83"/>
      <c r="I864" s="83"/>
      <c r="J864" s="83"/>
      <c r="K864" s="83"/>
      <c r="L864" s="83"/>
      <c r="N864" s="83"/>
      <c r="O864" s="83"/>
      <c r="P864" s="83"/>
      <c r="W864" s="83"/>
      <c r="X864" s="84"/>
      <c r="Y864" s="83"/>
      <c r="AB864" s="21"/>
      <c r="AC864" s="52" t="str">
        <f t="shared" si="163"/>
        <v/>
      </c>
      <c r="AD864" s="21"/>
      <c r="AE864" s="52">
        <f t="shared" si="164"/>
        <v>0</v>
      </c>
      <c r="AJ864" s="21"/>
      <c r="AK864" s="52" t="str">
        <f t="shared" si="155"/>
        <v/>
      </c>
      <c r="AL864" s="21"/>
      <c r="AM864" s="52" t="str">
        <f t="shared" si="156"/>
        <v/>
      </c>
      <c r="AN864" s="21"/>
      <c r="AO864" s="32" t="str">
        <f t="shared" si="161"/>
        <v/>
      </c>
      <c r="AP864" s="21"/>
      <c r="AQ864" s="52">
        <f t="shared" si="157"/>
        <v>0</v>
      </c>
      <c r="AR864" s="21"/>
      <c r="AS864" s="52" t="str">
        <f t="shared" si="158"/>
        <v/>
      </c>
      <c r="AT864" s="21"/>
      <c r="AU864" s="52" t="str">
        <f t="shared" si="162"/>
        <v/>
      </c>
      <c r="AV864" s="21"/>
      <c r="AW864" s="52">
        <f t="shared" si="159"/>
        <v>0</v>
      </c>
      <c r="AX864" s="21"/>
      <c r="AY864" s="52" t="str">
        <f t="shared" si="160"/>
        <v/>
      </c>
      <c r="AZ864" s="74"/>
      <c r="BD864" s="21"/>
    </row>
    <row r="865" spans="4:56">
      <c r="D865" s="82"/>
      <c r="E865" s="93"/>
      <c r="F865" s="93"/>
      <c r="G865" s="83"/>
      <c r="H865" s="83"/>
      <c r="I865" s="83"/>
      <c r="J865" s="83"/>
      <c r="K865" s="83"/>
      <c r="L865" s="83"/>
      <c r="N865" s="83"/>
      <c r="O865" s="83"/>
      <c r="P865" s="83"/>
      <c r="W865" s="83"/>
      <c r="X865" s="84"/>
      <c r="Y865" s="83"/>
      <c r="AB865" s="21"/>
      <c r="AC865" s="52" t="str">
        <f t="shared" si="163"/>
        <v/>
      </c>
      <c r="AD865" s="21"/>
      <c r="AE865" s="52">
        <f t="shared" si="164"/>
        <v>0</v>
      </c>
      <c r="AJ865" s="21"/>
      <c r="AK865" s="52" t="str">
        <f t="shared" si="155"/>
        <v/>
      </c>
      <c r="AL865" s="21"/>
      <c r="AM865" s="52" t="str">
        <f t="shared" si="156"/>
        <v/>
      </c>
      <c r="AN865" s="21"/>
      <c r="AO865" s="32" t="str">
        <f t="shared" si="161"/>
        <v/>
      </c>
      <c r="AP865" s="21"/>
      <c r="AQ865" s="52">
        <f t="shared" si="157"/>
        <v>0</v>
      </c>
      <c r="AR865" s="21"/>
      <c r="AS865" s="52" t="str">
        <f t="shared" si="158"/>
        <v/>
      </c>
      <c r="AT865" s="21"/>
      <c r="AU865" s="52" t="str">
        <f t="shared" si="162"/>
        <v/>
      </c>
      <c r="AV865" s="21"/>
      <c r="AW865" s="52">
        <f t="shared" si="159"/>
        <v>0</v>
      </c>
      <c r="AX865" s="21"/>
      <c r="AY865" s="52" t="str">
        <f t="shared" si="160"/>
        <v/>
      </c>
      <c r="AZ865" s="74"/>
      <c r="BD865" s="21"/>
    </row>
    <row r="866" spans="4:56">
      <c r="D866" s="82"/>
      <c r="E866" s="93"/>
      <c r="F866" s="93"/>
      <c r="G866" s="83"/>
      <c r="H866" s="83"/>
      <c r="I866" s="83"/>
      <c r="J866" s="83"/>
      <c r="K866" s="83"/>
      <c r="L866" s="83"/>
      <c r="N866" s="83"/>
      <c r="O866" s="83"/>
      <c r="P866" s="83"/>
      <c r="W866" s="83"/>
      <c r="X866" s="84"/>
      <c r="Y866" s="83"/>
      <c r="AB866" s="21"/>
      <c r="AC866" s="52" t="str">
        <f t="shared" si="163"/>
        <v/>
      </c>
      <c r="AD866" s="21"/>
      <c r="AE866" s="52">
        <f t="shared" si="164"/>
        <v>0</v>
      </c>
      <c r="AJ866" s="21"/>
      <c r="AK866" s="52" t="str">
        <f t="shared" si="155"/>
        <v/>
      </c>
      <c r="AL866" s="21"/>
      <c r="AM866" s="52" t="str">
        <f t="shared" si="156"/>
        <v/>
      </c>
      <c r="AN866" s="21"/>
      <c r="AO866" s="32" t="str">
        <f t="shared" si="161"/>
        <v/>
      </c>
      <c r="AP866" s="21"/>
      <c r="AQ866" s="52">
        <f t="shared" si="157"/>
        <v>0</v>
      </c>
      <c r="AR866" s="21"/>
      <c r="AS866" s="52" t="str">
        <f t="shared" si="158"/>
        <v/>
      </c>
      <c r="AT866" s="21"/>
      <c r="AU866" s="52" t="str">
        <f t="shared" si="162"/>
        <v/>
      </c>
      <c r="AV866" s="21"/>
      <c r="AW866" s="52">
        <f t="shared" si="159"/>
        <v>0</v>
      </c>
      <c r="AX866" s="21"/>
      <c r="AY866" s="52" t="str">
        <f t="shared" si="160"/>
        <v/>
      </c>
      <c r="AZ866" s="74"/>
      <c r="BD866" s="21"/>
    </row>
    <row r="867" spans="4:56">
      <c r="D867" s="82"/>
      <c r="E867" s="93"/>
      <c r="F867" s="93"/>
      <c r="G867" s="83"/>
      <c r="H867" s="83"/>
      <c r="I867" s="83"/>
      <c r="J867" s="83"/>
      <c r="K867" s="83"/>
      <c r="L867" s="83"/>
      <c r="N867" s="83"/>
      <c r="O867" s="83"/>
      <c r="P867" s="83"/>
      <c r="W867" s="83"/>
      <c r="X867" s="84"/>
      <c r="Y867" s="83"/>
      <c r="AB867" s="21"/>
      <c r="AC867" s="52" t="str">
        <f t="shared" si="163"/>
        <v/>
      </c>
      <c r="AD867" s="21"/>
      <c r="AE867" s="52">
        <f t="shared" si="164"/>
        <v>0</v>
      </c>
      <c r="AJ867" s="21"/>
      <c r="AK867" s="52" t="str">
        <f t="shared" si="155"/>
        <v/>
      </c>
      <c r="AL867" s="21"/>
      <c r="AM867" s="52" t="str">
        <f t="shared" si="156"/>
        <v/>
      </c>
      <c r="AN867" s="21"/>
      <c r="AO867" s="32" t="str">
        <f t="shared" si="161"/>
        <v/>
      </c>
      <c r="AP867" s="21"/>
      <c r="AQ867" s="52">
        <f t="shared" si="157"/>
        <v>0</v>
      </c>
      <c r="AR867" s="21"/>
      <c r="AS867" s="52" t="str">
        <f t="shared" si="158"/>
        <v/>
      </c>
      <c r="AT867" s="21"/>
      <c r="AU867" s="52" t="str">
        <f t="shared" si="162"/>
        <v/>
      </c>
      <c r="AV867" s="21"/>
      <c r="AW867" s="52">
        <f t="shared" si="159"/>
        <v>0</v>
      </c>
      <c r="AX867" s="21"/>
      <c r="AY867" s="52" t="str">
        <f t="shared" si="160"/>
        <v/>
      </c>
      <c r="AZ867" s="74"/>
      <c r="BD867" s="21"/>
    </row>
    <row r="868" spans="4:56">
      <c r="D868" s="82"/>
      <c r="E868" s="93"/>
      <c r="F868" s="93"/>
      <c r="G868" s="83"/>
      <c r="H868" s="83"/>
      <c r="I868" s="83"/>
      <c r="J868" s="83"/>
      <c r="K868" s="83"/>
      <c r="L868" s="83"/>
      <c r="N868" s="83"/>
      <c r="O868" s="83"/>
      <c r="P868" s="83"/>
      <c r="W868" s="83"/>
      <c r="X868" s="84"/>
      <c r="Y868" s="83"/>
      <c r="AB868" s="21"/>
      <c r="AC868" s="52" t="str">
        <f t="shared" si="163"/>
        <v/>
      </c>
      <c r="AD868" s="21"/>
      <c r="AE868" s="52">
        <f t="shared" si="164"/>
        <v>0</v>
      </c>
      <c r="AJ868" s="21"/>
      <c r="AK868" s="52" t="str">
        <f t="shared" si="155"/>
        <v/>
      </c>
      <c r="AL868" s="21"/>
      <c r="AM868" s="52" t="str">
        <f t="shared" si="156"/>
        <v/>
      </c>
      <c r="AN868" s="21"/>
      <c r="AO868" s="32" t="str">
        <f t="shared" si="161"/>
        <v/>
      </c>
      <c r="AP868" s="21"/>
      <c r="AQ868" s="52">
        <f t="shared" si="157"/>
        <v>0</v>
      </c>
      <c r="AR868" s="21"/>
      <c r="AS868" s="52" t="str">
        <f t="shared" si="158"/>
        <v/>
      </c>
      <c r="AT868" s="21"/>
      <c r="AU868" s="52" t="str">
        <f t="shared" si="162"/>
        <v/>
      </c>
      <c r="AV868" s="21"/>
      <c r="AW868" s="52">
        <f t="shared" si="159"/>
        <v>0</v>
      </c>
      <c r="AX868" s="21"/>
      <c r="AY868" s="52" t="str">
        <f t="shared" si="160"/>
        <v/>
      </c>
      <c r="AZ868" s="74"/>
      <c r="BD868" s="21"/>
    </row>
    <row r="869" spans="4:56">
      <c r="D869" s="82"/>
      <c r="E869" s="93"/>
      <c r="F869" s="93"/>
      <c r="G869" s="83"/>
      <c r="H869" s="83"/>
      <c r="I869" s="83"/>
      <c r="J869" s="83"/>
      <c r="K869" s="83"/>
      <c r="L869" s="83"/>
      <c r="N869" s="83"/>
      <c r="O869" s="83"/>
      <c r="P869" s="83"/>
      <c r="W869" s="83"/>
      <c r="X869" s="84"/>
      <c r="Y869" s="83"/>
      <c r="AB869" s="21"/>
      <c r="AC869" s="52" t="str">
        <f t="shared" si="163"/>
        <v/>
      </c>
      <c r="AD869" s="21"/>
      <c r="AE869" s="52">
        <f t="shared" si="164"/>
        <v>0</v>
      </c>
      <c r="AJ869" s="21"/>
      <c r="AK869" s="52" t="str">
        <f t="shared" si="155"/>
        <v/>
      </c>
      <c r="AL869" s="21"/>
      <c r="AM869" s="52" t="str">
        <f t="shared" si="156"/>
        <v/>
      </c>
      <c r="AN869" s="21"/>
      <c r="AO869" s="32" t="str">
        <f t="shared" si="161"/>
        <v/>
      </c>
      <c r="AP869" s="21"/>
      <c r="AQ869" s="52">
        <f t="shared" si="157"/>
        <v>0</v>
      </c>
      <c r="AR869" s="21"/>
      <c r="AS869" s="52" t="str">
        <f t="shared" si="158"/>
        <v/>
      </c>
      <c r="AT869" s="21"/>
      <c r="AU869" s="52" t="str">
        <f t="shared" si="162"/>
        <v/>
      </c>
      <c r="AV869" s="21"/>
      <c r="AW869" s="52">
        <f t="shared" si="159"/>
        <v>0</v>
      </c>
      <c r="AX869" s="21"/>
      <c r="AY869" s="52" t="str">
        <f t="shared" si="160"/>
        <v/>
      </c>
      <c r="AZ869" s="74"/>
      <c r="BD869" s="21"/>
    </row>
    <row r="870" spans="4:56">
      <c r="D870" s="82"/>
      <c r="E870" s="93"/>
      <c r="F870" s="93"/>
      <c r="G870" s="83"/>
      <c r="H870" s="83"/>
      <c r="I870" s="83"/>
      <c r="J870" s="83"/>
      <c r="K870" s="83"/>
      <c r="L870" s="83"/>
      <c r="N870" s="83"/>
      <c r="O870" s="83"/>
      <c r="P870" s="83"/>
      <c r="W870" s="83"/>
      <c r="X870" s="84"/>
      <c r="Y870" s="83"/>
      <c r="AB870" s="21"/>
      <c r="AC870" s="52" t="str">
        <f t="shared" si="163"/>
        <v/>
      </c>
      <c r="AD870" s="21"/>
      <c r="AE870" s="52">
        <f t="shared" si="164"/>
        <v>0</v>
      </c>
      <c r="AJ870" s="21"/>
      <c r="AK870" s="52" t="str">
        <f t="shared" si="155"/>
        <v/>
      </c>
      <c r="AL870" s="21"/>
      <c r="AM870" s="52" t="str">
        <f t="shared" si="156"/>
        <v/>
      </c>
      <c r="AN870" s="21"/>
      <c r="AO870" s="32" t="str">
        <f t="shared" si="161"/>
        <v/>
      </c>
      <c r="AP870" s="21"/>
      <c r="AQ870" s="52">
        <f t="shared" si="157"/>
        <v>0</v>
      </c>
      <c r="AR870" s="21"/>
      <c r="AS870" s="52" t="str">
        <f t="shared" si="158"/>
        <v/>
      </c>
      <c r="AT870" s="21"/>
      <c r="AU870" s="52" t="str">
        <f t="shared" si="162"/>
        <v/>
      </c>
      <c r="AV870" s="21"/>
      <c r="AW870" s="52">
        <f t="shared" si="159"/>
        <v>0</v>
      </c>
      <c r="AX870" s="21"/>
      <c r="AY870" s="52" t="str">
        <f t="shared" si="160"/>
        <v/>
      </c>
      <c r="AZ870" s="74"/>
      <c r="BD870" s="21"/>
    </row>
    <row r="871" spans="4:56">
      <c r="D871" s="82"/>
      <c r="E871" s="93"/>
      <c r="F871" s="93"/>
      <c r="G871" s="83"/>
      <c r="H871" s="83"/>
      <c r="I871" s="83"/>
      <c r="J871" s="83"/>
      <c r="K871" s="83"/>
      <c r="L871" s="83"/>
      <c r="N871" s="83"/>
      <c r="O871" s="83"/>
      <c r="P871" s="83"/>
      <c r="W871" s="83"/>
      <c r="X871" s="84"/>
      <c r="Y871" s="83"/>
      <c r="AB871" s="21"/>
      <c r="AC871" s="52" t="str">
        <f t="shared" si="163"/>
        <v/>
      </c>
      <c r="AD871" s="21"/>
      <c r="AE871" s="52">
        <f t="shared" si="164"/>
        <v>0</v>
      </c>
      <c r="AJ871" s="21"/>
      <c r="AK871" s="52" t="str">
        <f t="shared" si="155"/>
        <v/>
      </c>
      <c r="AL871" s="21"/>
      <c r="AM871" s="52" t="str">
        <f t="shared" si="156"/>
        <v/>
      </c>
      <c r="AN871" s="21"/>
      <c r="AO871" s="32" t="str">
        <f t="shared" si="161"/>
        <v/>
      </c>
      <c r="AP871" s="21"/>
      <c r="AQ871" s="52">
        <f t="shared" si="157"/>
        <v>0</v>
      </c>
      <c r="AR871" s="21"/>
      <c r="AS871" s="52" t="str">
        <f t="shared" si="158"/>
        <v/>
      </c>
      <c r="AT871" s="21"/>
      <c r="AU871" s="52" t="str">
        <f t="shared" si="162"/>
        <v/>
      </c>
      <c r="AV871" s="21"/>
      <c r="AW871" s="52">
        <f t="shared" si="159"/>
        <v>0</v>
      </c>
      <c r="AX871" s="21"/>
      <c r="AY871" s="52" t="str">
        <f t="shared" si="160"/>
        <v/>
      </c>
      <c r="AZ871" s="74"/>
      <c r="BD871" s="21"/>
    </row>
    <row r="872" spans="4:56">
      <c r="D872" s="82"/>
      <c r="E872" s="93"/>
      <c r="F872" s="93"/>
      <c r="G872" s="83"/>
      <c r="H872" s="83"/>
      <c r="I872" s="83"/>
      <c r="J872" s="83"/>
      <c r="K872" s="83"/>
      <c r="L872" s="83"/>
      <c r="N872" s="83"/>
      <c r="O872" s="83"/>
      <c r="P872" s="83"/>
      <c r="W872" s="83"/>
      <c r="X872" s="84"/>
      <c r="Y872" s="83"/>
      <c r="AB872" s="21"/>
      <c r="AC872" s="52" t="str">
        <f t="shared" si="163"/>
        <v/>
      </c>
      <c r="AD872" s="21"/>
      <c r="AE872" s="52">
        <f t="shared" si="164"/>
        <v>0</v>
      </c>
      <c r="AJ872" s="21"/>
      <c r="AK872" s="52" t="str">
        <f t="shared" si="155"/>
        <v/>
      </c>
      <c r="AL872" s="21"/>
      <c r="AM872" s="52" t="str">
        <f t="shared" si="156"/>
        <v/>
      </c>
      <c r="AN872" s="21"/>
      <c r="AO872" s="32" t="str">
        <f t="shared" si="161"/>
        <v/>
      </c>
      <c r="AP872" s="21"/>
      <c r="AQ872" s="52">
        <f t="shared" si="157"/>
        <v>0</v>
      </c>
      <c r="AR872" s="21"/>
      <c r="AS872" s="52" t="str">
        <f t="shared" si="158"/>
        <v/>
      </c>
      <c r="AT872" s="21"/>
      <c r="AU872" s="52" t="str">
        <f t="shared" si="162"/>
        <v/>
      </c>
      <c r="AV872" s="21"/>
      <c r="AW872" s="52">
        <f t="shared" si="159"/>
        <v>0</v>
      </c>
      <c r="AX872" s="21"/>
      <c r="AY872" s="52" t="str">
        <f t="shared" si="160"/>
        <v/>
      </c>
      <c r="AZ872" s="74"/>
      <c r="BD872" s="21"/>
    </row>
    <row r="873" spans="4:56">
      <c r="D873" s="82"/>
      <c r="E873" s="93"/>
      <c r="F873" s="93"/>
      <c r="G873" s="83"/>
      <c r="H873" s="83"/>
      <c r="I873" s="83"/>
      <c r="J873" s="83"/>
      <c r="K873" s="83"/>
      <c r="L873" s="83"/>
      <c r="N873" s="83"/>
      <c r="O873" s="83"/>
      <c r="P873" s="83"/>
      <c r="W873" s="83"/>
      <c r="X873" s="84"/>
      <c r="Y873" s="83"/>
      <c r="AB873" s="21"/>
      <c r="AC873" s="52" t="str">
        <f t="shared" si="163"/>
        <v/>
      </c>
      <c r="AD873" s="21"/>
      <c r="AE873" s="52">
        <f t="shared" si="164"/>
        <v>0</v>
      </c>
      <c r="AJ873" s="21"/>
      <c r="AK873" s="52" t="str">
        <f t="shared" si="155"/>
        <v/>
      </c>
      <c r="AL873" s="21"/>
      <c r="AM873" s="52" t="str">
        <f t="shared" si="156"/>
        <v/>
      </c>
      <c r="AN873" s="21"/>
      <c r="AO873" s="32" t="str">
        <f t="shared" si="161"/>
        <v/>
      </c>
      <c r="AP873" s="21"/>
      <c r="AQ873" s="52">
        <f t="shared" si="157"/>
        <v>0</v>
      </c>
      <c r="AR873" s="21"/>
      <c r="AS873" s="52" t="str">
        <f t="shared" si="158"/>
        <v/>
      </c>
      <c r="AT873" s="21"/>
      <c r="AU873" s="52" t="str">
        <f t="shared" si="162"/>
        <v/>
      </c>
      <c r="AV873" s="21"/>
      <c r="AW873" s="52">
        <f t="shared" si="159"/>
        <v>0</v>
      </c>
      <c r="AX873" s="21"/>
      <c r="AY873" s="52" t="str">
        <f t="shared" si="160"/>
        <v/>
      </c>
      <c r="AZ873" s="74"/>
      <c r="BD873" s="21"/>
    </row>
    <row r="874" spans="4:56">
      <c r="D874" s="82"/>
      <c r="E874" s="93"/>
      <c r="F874" s="93"/>
      <c r="G874" s="83"/>
      <c r="H874" s="83"/>
      <c r="I874" s="83"/>
      <c r="J874" s="83"/>
      <c r="K874" s="83"/>
      <c r="L874" s="83"/>
      <c r="N874" s="83"/>
      <c r="O874" s="83"/>
      <c r="P874" s="83"/>
      <c r="W874" s="83"/>
      <c r="X874" s="84"/>
      <c r="Y874" s="83"/>
      <c r="AB874" s="21"/>
      <c r="AC874" s="52" t="str">
        <f t="shared" si="163"/>
        <v/>
      </c>
      <c r="AD874" s="21"/>
      <c r="AE874" s="52">
        <f t="shared" si="164"/>
        <v>0</v>
      </c>
      <c r="AJ874" s="21"/>
      <c r="AK874" s="52" t="str">
        <f t="shared" si="155"/>
        <v/>
      </c>
      <c r="AL874" s="21"/>
      <c r="AM874" s="52" t="str">
        <f t="shared" si="156"/>
        <v/>
      </c>
      <c r="AN874" s="21"/>
      <c r="AO874" s="32" t="str">
        <f t="shared" si="161"/>
        <v/>
      </c>
      <c r="AP874" s="21"/>
      <c r="AQ874" s="52">
        <f t="shared" si="157"/>
        <v>0</v>
      </c>
      <c r="AR874" s="21"/>
      <c r="AS874" s="52" t="str">
        <f t="shared" si="158"/>
        <v/>
      </c>
      <c r="AT874" s="21"/>
      <c r="AU874" s="52" t="str">
        <f t="shared" si="162"/>
        <v/>
      </c>
      <c r="AV874" s="21"/>
      <c r="AW874" s="52">
        <f t="shared" si="159"/>
        <v>0</v>
      </c>
      <c r="AX874" s="21"/>
      <c r="AY874" s="52" t="str">
        <f t="shared" si="160"/>
        <v/>
      </c>
      <c r="AZ874" s="74"/>
      <c r="BD874" s="21"/>
    </row>
    <row r="875" spans="4:56">
      <c r="D875" s="82"/>
      <c r="E875" s="93"/>
      <c r="F875" s="93"/>
      <c r="G875" s="83"/>
      <c r="H875" s="83"/>
      <c r="I875" s="83"/>
      <c r="J875" s="83"/>
      <c r="K875" s="83"/>
      <c r="L875" s="83"/>
      <c r="N875" s="83"/>
      <c r="O875" s="83"/>
      <c r="P875" s="83"/>
      <c r="W875" s="83"/>
      <c r="X875" s="84"/>
      <c r="Y875" s="83"/>
      <c r="AB875" s="21"/>
      <c r="AC875" s="52" t="str">
        <f t="shared" si="163"/>
        <v/>
      </c>
      <c r="AD875" s="21"/>
      <c r="AE875" s="52">
        <f t="shared" si="164"/>
        <v>0</v>
      </c>
      <c r="AJ875" s="21"/>
      <c r="AK875" s="52" t="str">
        <f t="shared" si="155"/>
        <v/>
      </c>
      <c r="AL875" s="21"/>
      <c r="AM875" s="52" t="str">
        <f t="shared" si="156"/>
        <v/>
      </c>
      <c r="AN875" s="21"/>
      <c r="AO875" s="32" t="str">
        <f t="shared" si="161"/>
        <v/>
      </c>
      <c r="AP875" s="21"/>
      <c r="AQ875" s="52">
        <f t="shared" si="157"/>
        <v>0</v>
      </c>
      <c r="AR875" s="21"/>
      <c r="AS875" s="52" t="str">
        <f t="shared" si="158"/>
        <v/>
      </c>
      <c r="AT875" s="21"/>
      <c r="AU875" s="52" t="str">
        <f t="shared" si="162"/>
        <v/>
      </c>
      <c r="AV875" s="21"/>
      <c r="AW875" s="52">
        <f t="shared" si="159"/>
        <v>0</v>
      </c>
      <c r="AX875" s="21"/>
      <c r="AY875" s="52" t="str">
        <f t="shared" si="160"/>
        <v/>
      </c>
      <c r="AZ875" s="74"/>
      <c r="BD875" s="21"/>
    </row>
    <row r="876" spans="4:56">
      <c r="D876" s="82"/>
      <c r="E876" s="93"/>
      <c r="F876" s="93"/>
      <c r="G876" s="83"/>
      <c r="H876" s="83"/>
      <c r="I876" s="83"/>
      <c r="J876" s="83"/>
      <c r="K876" s="83"/>
      <c r="L876" s="83"/>
      <c r="N876" s="83"/>
      <c r="O876" s="83"/>
      <c r="P876" s="83"/>
      <c r="W876" s="83"/>
      <c r="X876" s="84"/>
      <c r="Y876" s="83"/>
      <c r="AB876" s="21"/>
      <c r="AC876" s="52" t="str">
        <f t="shared" si="163"/>
        <v/>
      </c>
      <c r="AD876" s="21"/>
      <c r="AE876" s="52">
        <f t="shared" si="164"/>
        <v>0</v>
      </c>
      <c r="AJ876" s="21"/>
      <c r="AK876" s="52" t="str">
        <f t="shared" si="155"/>
        <v/>
      </c>
      <c r="AL876" s="21"/>
      <c r="AM876" s="52" t="str">
        <f t="shared" si="156"/>
        <v/>
      </c>
      <c r="AN876" s="21"/>
      <c r="AO876" s="32" t="str">
        <f t="shared" si="161"/>
        <v/>
      </c>
      <c r="AP876" s="21"/>
      <c r="AQ876" s="52">
        <f t="shared" si="157"/>
        <v>0</v>
      </c>
      <c r="AR876" s="21"/>
      <c r="AS876" s="52" t="str">
        <f t="shared" si="158"/>
        <v/>
      </c>
      <c r="AT876" s="21"/>
      <c r="AU876" s="52" t="str">
        <f t="shared" si="162"/>
        <v/>
      </c>
      <c r="AV876" s="21"/>
      <c r="AW876" s="52">
        <f t="shared" si="159"/>
        <v>0</v>
      </c>
      <c r="AX876" s="21"/>
      <c r="AY876" s="52" t="str">
        <f t="shared" si="160"/>
        <v/>
      </c>
      <c r="AZ876" s="74"/>
      <c r="BD876" s="21"/>
    </row>
    <row r="877" spans="4:56">
      <c r="D877" s="82"/>
      <c r="E877" s="93"/>
      <c r="F877" s="93"/>
      <c r="G877" s="83"/>
      <c r="H877" s="83"/>
      <c r="I877" s="83"/>
      <c r="J877" s="83"/>
      <c r="K877" s="83"/>
      <c r="L877" s="83"/>
      <c r="N877" s="83"/>
      <c r="O877" s="83"/>
      <c r="P877" s="83"/>
      <c r="W877" s="83"/>
      <c r="X877" s="84"/>
      <c r="Y877" s="83"/>
      <c r="AB877" s="21"/>
      <c r="AC877" s="52" t="str">
        <f t="shared" si="163"/>
        <v/>
      </c>
      <c r="AD877" s="21"/>
      <c r="AE877" s="52">
        <f t="shared" si="164"/>
        <v>0</v>
      </c>
      <c r="AJ877" s="21"/>
      <c r="AK877" s="52" t="str">
        <f t="shared" si="155"/>
        <v/>
      </c>
      <c r="AL877" s="21"/>
      <c r="AM877" s="52" t="str">
        <f t="shared" si="156"/>
        <v/>
      </c>
      <c r="AN877" s="21"/>
      <c r="AO877" s="32" t="str">
        <f t="shared" si="161"/>
        <v/>
      </c>
      <c r="AP877" s="21"/>
      <c r="AQ877" s="52">
        <f t="shared" si="157"/>
        <v>0</v>
      </c>
      <c r="AR877" s="21"/>
      <c r="AS877" s="52" t="str">
        <f t="shared" si="158"/>
        <v/>
      </c>
      <c r="AT877" s="21"/>
      <c r="AU877" s="52" t="str">
        <f t="shared" si="162"/>
        <v/>
      </c>
      <c r="AV877" s="21"/>
      <c r="AW877" s="52">
        <f t="shared" si="159"/>
        <v>0</v>
      </c>
      <c r="AX877" s="21"/>
      <c r="AY877" s="52" t="str">
        <f t="shared" si="160"/>
        <v/>
      </c>
      <c r="AZ877" s="74"/>
      <c r="BD877" s="21"/>
    </row>
    <row r="878" spans="4:56">
      <c r="D878" s="82"/>
      <c r="E878" s="93"/>
      <c r="F878" s="93"/>
      <c r="G878" s="83"/>
      <c r="H878" s="83"/>
      <c r="I878" s="83"/>
      <c r="J878" s="83"/>
      <c r="K878" s="83"/>
      <c r="L878" s="83"/>
      <c r="N878" s="83"/>
      <c r="O878" s="83"/>
      <c r="P878" s="83"/>
      <c r="W878" s="83"/>
      <c r="X878" s="84"/>
      <c r="Y878" s="83"/>
      <c r="AB878" s="21"/>
      <c r="AC878" s="52" t="str">
        <f t="shared" si="163"/>
        <v/>
      </c>
      <c r="AD878" s="21"/>
      <c r="AE878" s="52">
        <f t="shared" si="164"/>
        <v>0</v>
      </c>
      <c r="AJ878" s="21"/>
      <c r="AK878" s="52" t="str">
        <f t="shared" ref="AK878:AK941" si="165">IF(ISNA(VLOOKUP(AJ878,quocTich,2,FALSE)),"",VLOOKUP(AJ878,quocTich,2,FALSE))</f>
        <v/>
      </c>
      <c r="AL878" s="21"/>
      <c r="AM878" s="52" t="str">
        <f t="shared" ref="AM878:AM941" si="166">IF(ISNA(VLOOKUP(AL878,danToc,2,FALSE)),"",VLOOKUP(AL878,danToc,2,FALSE))</f>
        <v/>
      </c>
      <c r="AN878" s="21"/>
      <c r="AO878" s="32" t="str">
        <f t="shared" si="161"/>
        <v/>
      </c>
      <c r="AP878" s="21"/>
      <c r="AQ878" s="52">
        <f t="shared" ref="AQ878:AQ941" si="167">IF(ISNA(VLOOKUP(AP878&amp;AO878,huyen,3,FALSE)),"",VLOOKUP(AP878&amp;AO878,huyen,3,FALSE))</f>
        <v>0</v>
      </c>
      <c r="AR878" s="21"/>
      <c r="AS878" s="52" t="str">
        <f t="shared" ref="AS878:AS941" si="168">IF(ISNA(VLOOKUP(AR878&amp;AQ878,xa,3,FALSE)),"",VLOOKUP(AR878&amp;AQ878,xa,3,FALSE))</f>
        <v/>
      </c>
      <c r="AT878" s="21"/>
      <c r="AU878" s="52" t="str">
        <f t="shared" si="162"/>
        <v/>
      </c>
      <c r="AV878" s="21"/>
      <c r="AW878" s="52">
        <f t="shared" ref="AW878:AW941" si="169">IF(ISNA(VLOOKUP(AV878&amp;AU878,huyen,3,FALSE)),"",VLOOKUP(AV878&amp;AU878,huyen,3,FALSE))</f>
        <v>0</v>
      </c>
      <c r="AX878" s="21"/>
      <c r="AY878" s="52" t="str">
        <f t="shared" ref="AY878:AY941" si="170">IF(ISNA(VLOOKUP(AX878&amp;AW878,xa,3,FALSE)),"",VLOOKUP(AX878&amp;AW878,xa,3,FALSE))</f>
        <v/>
      </c>
      <c r="AZ878" s="74"/>
      <c r="BD878" s="21"/>
    </row>
    <row r="879" spans="4:56">
      <c r="D879" s="82"/>
      <c r="E879" s="93"/>
      <c r="F879" s="93"/>
      <c r="G879" s="83"/>
      <c r="H879" s="83"/>
      <c r="I879" s="83"/>
      <c r="J879" s="83"/>
      <c r="K879" s="83"/>
      <c r="L879" s="83"/>
      <c r="N879" s="83"/>
      <c r="O879" s="83"/>
      <c r="P879" s="83"/>
      <c r="W879" s="83"/>
      <c r="X879" s="84"/>
      <c r="Y879" s="83"/>
      <c r="AB879" s="21"/>
      <c r="AC879" s="52" t="str">
        <f t="shared" si="163"/>
        <v/>
      </c>
      <c r="AD879" s="21"/>
      <c r="AE879" s="52">
        <f t="shared" si="164"/>
        <v>0</v>
      </c>
      <c r="AJ879" s="21"/>
      <c r="AK879" s="52" t="str">
        <f t="shared" si="165"/>
        <v/>
      </c>
      <c r="AL879" s="21"/>
      <c r="AM879" s="52" t="str">
        <f t="shared" si="166"/>
        <v/>
      </c>
      <c r="AN879" s="21"/>
      <c r="AO879" s="32" t="str">
        <f t="shared" ref="AO879:AO942" si="171">IF(ISNA(VLOOKUP(AN879,tinh,2,FALSE)),"",VLOOKUP(AN879,tinh,2,FALSE))</f>
        <v/>
      </c>
      <c r="AP879" s="21"/>
      <c r="AQ879" s="52">
        <f t="shared" si="167"/>
        <v>0</v>
      </c>
      <c r="AR879" s="21"/>
      <c r="AS879" s="52" t="str">
        <f t="shared" si="168"/>
        <v/>
      </c>
      <c r="AT879" s="21"/>
      <c r="AU879" s="52" t="str">
        <f t="shared" ref="AU879:AU942" si="172">IF(ISNA(VLOOKUP(AT879,tinh,2,FALSE)),"",VLOOKUP(AT879,tinh,2,FALSE))</f>
        <v/>
      </c>
      <c r="AV879" s="21"/>
      <c r="AW879" s="52">
        <f t="shared" si="169"/>
        <v>0</v>
      </c>
      <c r="AX879" s="21"/>
      <c r="AY879" s="52" t="str">
        <f t="shared" si="170"/>
        <v/>
      </c>
      <c r="AZ879" s="74"/>
      <c r="BD879" s="21"/>
    </row>
    <row r="880" spans="4:56">
      <c r="D880" s="82"/>
      <c r="E880" s="93"/>
      <c r="F880" s="93"/>
      <c r="G880" s="83"/>
      <c r="H880" s="83"/>
      <c r="I880" s="83"/>
      <c r="J880" s="83"/>
      <c r="K880" s="83"/>
      <c r="L880" s="83"/>
      <c r="N880" s="83"/>
      <c r="O880" s="83"/>
      <c r="P880" s="83"/>
      <c r="W880" s="83"/>
      <c r="X880" s="84"/>
      <c r="Y880" s="83"/>
      <c r="AB880" s="21"/>
      <c r="AC880" s="52" t="str">
        <f t="shared" si="163"/>
        <v/>
      </c>
      <c r="AD880" s="21"/>
      <c r="AE880" s="52">
        <f t="shared" si="164"/>
        <v>0</v>
      </c>
      <c r="AJ880" s="21"/>
      <c r="AK880" s="52" t="str">
        <f t="shared" si="165"/>
        <v/>
      </c>
      <c r="AL880" s="21"/>
      <c r="AM880" s="52" t="str">
        <f t="shared" si="166"/>
        <v/>
      </c>
      <c r="AN880" s="21"/>
      <c r="AO880" s="32" t="str">
        <f t="shared" si="171"/>
        <v/>
      </c>
      <c r="AP880" s="21"/>
      <c r="AQ880" s="52">
        <f t="shared" si="167"/>
        <v>0</v>
      </c>
      <c r="AR880" s="21"/>
      <c r="AS880" s="52" t="str">
        <f t="shared" si="168"/>
        <v/>
      </c>
      <c r="AT880" s="21"/>
      <c r="AU880" s="52" t="str">
        <f t="shared" si="172"/>
        <v/>
      </c>
      <c r="AV880" s="21"/>
      <c r="AW880" s="52">
        <f t="shared" si="169"/>
        <v>0</v>
      </c>
      <c r="AX880" s="21"/>
      <c r="AY880" s="52" t="str">
        <f t="shared" si="170"/>
        <v/>
      </c>
      <c r="AZ880" s="74"/>
      <c r="BD880" s="21"/>
    </row>
    <row r="881" spans="4:56">
      <c r="D881" s="82"/>
      <c r="E881" s="93"/>
      <c r="F881" s="93"/>
      <c r="G881" s="83"/>
      <c r="H881" s="83"/>
      <c r="I881" s="83"/>
      <c r="J881" s="83"/>
      <c r="K881" s="83"/>
      <c r="L881" s="83"/>
      <c r="N881" s="83"/>
      <c r="O881" s="83"/>
      <c r="P881" s="83"/>
      <c r="W881" s="83"/>
      <c r="X881" s="84"/>
      <c r="Y881" s="83"/>
      <c r="AB881" s="21"/>
      <c r="AC881" s="52" t="str">
        <f t="shared" si="163"/>
        <v/>
      </c>
      <c r="AD881" s="21"/>
      <c r="AE881" s="52">
        <f t="shared" si="164"/>
        <v>0</v>
      </c>
      <c r="AJ881" s="21"/>
      <c r="AK881" s="52" t="str">
        <f t="shared" si="165"/>
        <v/>
      </c>
      <c r="AL881" s="21"/>
      <c r="AM881" s="52" t="str">
        <f t="shared" si="166"/>
        <v/>
      </c>
      <c r="AN881" s="21"/>
      <c r="AO881" s="32" t="str">
        <f t="shared" si="171"/>
        <v/>
      </c>
      <c r="AP881" s="21"/>
      <c r="AQ881" s="52">
        <f t="shared" si="167"/>
        <v>0</v>
      </c>
      <c r="AR881" s="21"/>
      <c r="AS881" s="52" t="str">
        <f t="shared" si="168"/>
        <v/>
      </c>
      <c r="AT881" s="21"/>
      <c r="AU881" s="52" t="str">
        <f t="shared" si="172"/>
        <v/>
      </c>
      <c r="AV881" s="21"/>
      <c r="AW881" s="52">
        <f t="shared" si="169"/>
        <v>0</v>
      </c>
      <c r="AX881" s="21"/>
      <c r="AY881" s="52" t="str">
        <f t="shared" si="170"/>
        <v/>
      </c>
      <c r="AZ881" s="74"/>
      <c r="BD881" s="21"/>
    </row>
    <row r="882" spans="4:56">
      <c r="D882" s="82"/>
      <c r="E882" s="93"/>
      <c r="F882" s="93"/>
      <c r="G882" s="83"/>
      <c r="H882" s="83"/>
      <c r="I882" s="83"/>
      <c r="J882" s="83"/>
      <c r="K882" s="83"/>
      <c r="L882" s="83"/>
      <c r="N882" s="83"/>
      <c r="O882" s="83"/>
      <c r="P882" s="83"/>
      <c r="W882" s="83"/>
      <c r="X882" s="84"/>
      <c r="Y882" s="83"/>
      <c r="AB882" s="21"/>
      <c r="AC882" s="52" t="str">
        <f t="shared" si="163"/>
        <v/>
      </c>
      <c r="AD882" s="21"/>
      <c r="AE882" s="52">
        <f t="shared" si="164"/>
        <v>0</v>
      </c>
      <c r="AJ882" s="21"/>
      <c r="AK882" s="52" t="str">
        <f t="shared" si="165"/>
        <v/>
      </c>
      <c r="AL882" s="21"/>
      <c r="AM882" s="52" t="str">
        <f t="shared" si="166"/>
        <v/>
      </c>
      <c r="AN882" s="21"/>
      <c r="AO882" s="32" t="str">
        <f t="shared" si="171"/>
        <v/>
      </c>
      <c r="AP882" s="21"/>
      <c r="AQ882" s="52">
        <f t="shared" si="167"/>
        <v>0</v>
      </c>
      <c r="AR882" s="21"/>
      <c r="AS882" s="52" t="str">
        <f t="shared" si="168"/>
        <v/>
      </c>
      <c r="AT882" s="21"/>
      <c r="AU882" s="52" t="str">
        <f t="shared" si="172"/>
        <v/>
      </c>
      <c r="AV882" s="21"/>
      <c r="AW882" s="52">
        <f t="shared" si="169"/>
        <v>0</v>
      </c>
      <c r="AX882" s="21"/>
      <c r="AY882" s="52" t="str">
        <f t="shared" si="170"/>
        <v/>
      </c>
      <c r="AZ882" s="74"/>
      <c r="BD882" s="21"/>
    </row>
    <row r="883" spans="4:56">
      <c r="D883" s="82"/>
      <c r="E883" s="93"/>
      <c r="F883" s="93"/>
      <c r="G883" s="83"/>
      <c r="H883" s="83"/>
      <c r="I883" s="83"/>
      <c r="J883" s="83"/>
      <c r="K883" s="83"/>
      <c r="L883" s="83"/>
      <c r="N883" s="83"/>
      <c r="O883" s="83"/>
      <c r="P883" s="83"/>
      <c r="W883" s="83"/>
      <c r="X883" s="84"/>
      <c r="Y883" s="83"/>
      <c r="AB883" s="21"/>
      <c r="AC883" s="52" t="str">
        <f t="shared" si="163"/>
        <v/>
      </c>
      <c r="AD883" s="21"/>
      <c r="AE883" s="52">
        <f t="shared" si="164"/>
        <v>0</v>
      </c>
      <c r="AJ883" s="21"/>
      <c r="AK883" s="52" t="str">
        <f t="shared" si="165"/>
        <v/>
      </c>
      <c r="AL883" s="21"/>
      <c r="AM883" s="52" t="str">
        <f t="shared" si="166"/>
        <v/>
      </c>
      <c r="AN883" s="21"/>
      <c r="AO883" s="32" t="str">
        <f t="shared" si="171"/>
        <v/>
      </c>
      <c r="AP883" s="21"/>
      <c r="AQ883" s="52">
        <f t="shared" si="167"/>
        <v>0</v>
      </c>
      <c r="AR883" s="21"/>
      <c r="AS883" s="52" t="str">
        <f t="shared" si="168"/>
        <v/>
      </c>
      <c r="AT883" s="21"/>
      <c r="AU883" s="52" t="str">
        <f t="shared" si="172"/>
        <v/>
      </c>
      <c r="AV883" s="21"/>
      <c r="AW883" s="52">
        <f t="shared" si="169"/>
        <v>0</v>
      </c>
      <c r="AX883" s="21"/>
      <c r="AY883" s="52" t="str">
        <f t="shared" si="170"/>
        <v/>
      </c>
      <c r="AZ883" s="74"/>
      <c r="BD883" s="21"/>
    </row>
    <row r="884" spans="4:56">
      <c r="D884" s="82"/>
      <c r="E884" s="93"/>
      <c r="F884" s="93"/>
      <c r="G884" s="83"/>
      <c r="H884" s="83"/>
      <c r="I884" s="83"/>
      <c r="J884" s="83"/>
      <c r="K884" s="83"/>
      <c r="L884" s="83"/>
      <c r="N884" s="83"/>
      <c r="O884" s="83"/>
      <c r="P884" s="83"/>
      <c r="W884" s="83"/>
      <c r="X884" s="84"/>
      <c r="Y884" s="83"/>
      <c r="AB884" s="21"/>
      <c r="AC884" s="52" t="str">
        <f t="shared" si="163"/>
        <v/>
      </c>
      <c r="AD884" s="21"/>
      <c r="AE884" s="52">
        <f t="shared" si="164"/>
        <v>0</v>
      </c>
      <c r="AJ884" s="21"/>
      <c r="AK884" s="52" t="str">
        <f t="shared" si="165"/>
        <v/>
      </c>
      <c r="AL884" s="21"/>
      <c r="AM884" s="52" t="str">
        <f t="shared" si="166"/>
        <v/>
      </c>
      <c r="AN884" s="21"/>
      <c r="AO884" s="32" t="str">
        <f t="shared" si="171"/>
        <v/>
      </c>
      <c r="AP884" s="21"/>
      <c r="AQ884" s="52">
        <f t="shared" si="167"/>
        <v>0</v>
      </c>
      <c r="AR884" s="21"/>
      <c r="AS884" s="52" t="str">
        <f t="shared" si="168"/>
        <v/>
      </c>
      <c r="AT884" s="21"/>
      <c r="AU884" s="52" t="str">
        <f t="shared" si="172"/>
        <v/>
      </c>
      <c r="AV884" s="21"/>
      <c r="AW884" s="52">
        <f t="shared" si="169"/>
        <v>0</v>
      </c>
      <c r="AX884" s="21"/>
      <c r="AY884" s="52" t="str">
        <f t="shared" si="170"/>
        <v/>
      </c>
      <c r="AZ884" s="74"/>
      <c r="BD884" s="21"/>
    </row>
    <row r="885" spans="4:56">
      <c r="D885" s="82"/>
      <c r="E885" s="93"/>
      <c r="F885" s="93"/>
      <c r="G885" s="83"/>
      <c r="H885" s="83"/>
      <c r="I885" s="83"/>
      <c r="J885" s="83"/>
      <c r="K885" s="83"/>
      <c r="L885" s="83"/>
      <c r="N885" s="83"/>
      <c r="O885" s="83"/>
      <c r="P885" s="83"/>
      <c r="W885" s="83"/>
      <c r="X885" s="84"/>
      <c r="Y885" s="83"/>
      <c r="AB885" s="21"/>
      <c r="AC885" s="52" t="str">
        <f t="shared" si="163"/>
        <v/>
      </c>
      <c r="AD885" s="21"/>
      <c r="AE885" s="52">
        <f t="shared" si="164"/>
        <v>0</v>
      </c>
      <c r="AJ885" s="21"/>
      <c r="AK885" s="52" t="str">
        <f t="shared" si="165"/>
        <v/>
      </c>
      <c r="AL885" s="21"/>
      <c r="AM885" s="52" t="str">
        <f t="shared" si="166"/>
        <v/>
      </c>
      <c r="AN885" s="21"/>
      <c r="AO885" s="32" t="str">
        <f t="shared" si="171"/>
        <v/>
      </c>
      <c r="AP885" s="21"/>
      <c r="AQ885" s="52">
        <f t="shared" si="167"/>
        <v>0</v>
      </c>
      <c r="AR885" s="21"/>
      <c r="AS885" s="52" t="str">
        <f t="shared" si="168"/>
        <v/>
      </c>
      <c r="AT885" s="21"/>
      <c r="AU885" s="52" t="str">
        <f t="shared" si="172"/>
        <v/>
      </c>
      <c r="AV885" s="21"/>
      <c r="AW885" s="52">
        <f t="shared" si="169"/>
        <v>0</v>
      </c>
      <c r="AX885" s="21"/>
      <c r="AY885" s="52" t="str">
        <f t="shared" si="170"/>
        <v/>
      </c>
      <c r="AZ885" s="74"/>
      <c r="BD885" s="21"/>
    </row>
    <row r="886" spans="4:56">
      <c r="D886" s="82"/>
      <c r="E886" s="93"/>
      <c r="F886" s="93"/>
      <c r="G886" s="83"/>
      <c r="H886" s="83"/>
      <c r="I886" s="83"/>
      <c r="J886" s="83"/>
      <c r="K886" s="83"/>
      <c r="L886" s="83"/>
      <c r="N886" s="83"/>
      <c r="O886" s="83"/>
      <c r="P886" s="83"/>
      <c r="W886" s="83"/>
      <c r="X886" s="84"/>
      <c r="Y886" s="83"/>
      <c r="AB886" s="21"/>
      <c r="AC886" s="52" t="str">
        <f t="shared" si="163"/>
        <v/>
      </c>
      <c r="AD886" s="21"/>
      <c r="AE886" s="52">
        <f t="shared" si="164"/>
        <v>0</v>
      </c>
      <c r="AJ886" s="21"/>
      <c r="AK886" s="52" t="str">
        <f t="shared" si="165"/>
        <v/>
      </c>
      <c r="AL886" s="21"/>
      <c r="AM886" s="52" t="str">
        <f t="shared" si="166"/>
        <v/>
      </c>
      <c r="AN886" s="21"/>
      <c r="AO886" s="32" t="str">
        <f t="shared" si="171"/>
        <v/>
      </c>
      <c r="AP886" s="21"/>
      <c r="AQ886" s="52">
        <f t="shared" si="167"/>
        <v>0</v>
      </c>
      <c r="AR886" s="21"/>
      <c r="AS886" s="52" t="str">
        <f t="shared" si="168"/>
        <v/>
      </c>
      <c r="AT886" s="21"/>
      <c r="AU886" s="52" t="str">
        <f t="shared" si="172"/>
        <v/>
      </c>
      <c r="AV886" s="21"/>
      <c r="AW886" s="52">
        <f t="shared" si="169"/>
        <v>0</v>
      </c>
      <c r="AX886" s="21"/>
      <c r="AY886" s="52" t="str">
        <f t="shared" si="170"/>
        <v/>
      </c>
      <c r="AZ886" s="74"/>
      <c r="BD886" s="21"/>
    </row>
    <row r="887" spans="4:56">
      <c r="D887" s="82"/>
      <c r="E887" s="93"/>
      <c r="F887" s="93"/>
      <c r="G887" s="83"/>
      <c r="H887" s="83"/>
      <c r="I887" s="83"/>
      <c r="J887" s="83"/>
      <c r="K887" s="83"/>
      <c r="L887" s="83"/>
      <c r="N887" s="83"/>
      <c r="O887" s="83"/>
      <c r="P887" s="83"/>
      <c r="W887" s="83"/>
      <c r="X887" s="84"/>
      <c r="Y887" s="83"/>
      <c r="AB887" s="21"/>
      <c r="AC887" s="52" t="str">
        <f t="shared" si="163"/>
        <v/>
      </c>
      <c r="AD887" s="21"/>
      <c r="AE887" s="52">
        <f t="shared" si="164"/>
        <v>0</v>
      </c>
      <c r="AJ887" s="21"/>
      <c r="AK887" s="52" t="str">
        <f t="shared" si="165"/>
        <v/>
      </c>
      <c r="AL887" s="21"/>
      <c r="AM887" s="52" t="str">
        <f t="shared" si="166"/>
        <v/>
      </c>
      <c r="AN887" s="21"/>
      <c r="AO887" s="32" t="str">
        <f t="shared" si="171"/>
        <v/>
      </c>
      <c r="AP887" s="21"/>
      <c r="AQ887" s="52">
        <f t="shared" si="167"/>
        <v>0</v>
      </c>
      <c r="AR887" s="21"/>
      <c r="AS887" s="52" t="str">
        <f t="shared" si="168"/>
        <v/>
      </c>
      <c r="AT887" s="21"/>
      <c r="AU887" s="52" t="str">
        <f t="shared" si="172"/>
        <v/>
      </c>
      <c r="AV887" s="21"/>
      <c r="AW887" s="52">
        <f t="shared" si="169"/>
        <v>0</v>
      </c>
      <c r="AX887" s="21"/>
      <c r="AY887" s="52" t="str">
        <f t="shared" si="170"/>
        <v/>
      </c>
      <c r="AZ887" s="74"/>
      <c r="BD887" s="21"/>
    </row>
    <row r="888" spans="4:56">
      <c r="D888" s="82"/>
      <c r="E888" s="93"/>
      <c r="F888" s="93"/>
      <c r="G888" s="83"/>
      <c r="H888" s="83"/>
      <c r="I888" s="83"/>
      <c r="J888" s="83"/>
      <c r="K888" s="83"/>
      <c r="L888" s="83"/>
      <c r="N888" s="83"/>
      <c r="O888" s="83"/>
      <c r="P888" s="83"/>
      <c r="W888" s="83"/>
      <c r="X888" s="84"/>
      <c r="Y888" s="83"/>
      <c r="AB888" s="21"/>
      <c r="AC888" s="52" t="str">
        <f t="shared" si="163"/>
        <v/>
      </c>
      <c r="AD888" s="21"/>
      <c r="AE888" s="52">
        <f t="shared" si="164"/>
        <v>0</v>
      </c>
      <c r="AJ888" s="21"/>
      <c r="AK888" s="52" t="str">
        <f t="shared" si="165"/>
        <v/>
      </c>
      <c r="AL888" s="21"/>
      <c r="AM888" s="52" t="str">
        <f t="shared" si="166"/>
        <v/>
      </c>
      <c r="AN888" s="21"/>
      <c r="AO888" s="32" t="str">
        <f t="shared" si="171"/>
        <v/>
      </c>
      <c r="AP888" s="21"/>
      <c r="AQ888" s="52">
        <f t="shared" si="167"/>
        <v>0</v>
      </c>
      <c r="AR888" s="21"/>
      <c r="AS888" s="52" t="str">
        <f t="shared" si="168"/>
        <v/>
      </c>
      <c r="AT888" s="21"/>
      <c r="AU888" s="52" t="str">
        <f t="shared" si="172"/>
        <v/>
      </c>
      <c r="AV888" s="21"/>
      <c r="AW888" s="52">
        <f t="shared" si="169"/>
        <v>0</v>
      </c>
      <c r="AX888" s="21"/>
      <c r="AY888" s="52" t="str">
        <f t="shared" si="170"/>
        <v/>
      </c>
      <c r="AZ888" s="74"/>
      <c r="BD888" s="21"/>
    </row>
    <row r="889" spans="4:56">
      <c r="D889" s="82"/>
      <c r="E889" s="93"/>
      <c r="F889" s="93"/>
      <c r="G889" s="83"/>
      <c r="H889" s="83"/>
      <c r="I889" s="83"/>
      <c r="J889" s="83"/>
      <c r="K889" s="83"/>
      <c r="L889" s="83"/>
      <c r="N889" s="83"/>
      <c r="O889" s="83"/>
      <c r="P889" s="83"/>
      <c r="W889" s="83"/>
      <c r="X889" s="84"/>
      <c r="Y889" s="83"/>
      <c r="AB889" s="21"/>
      <c r="AC889" s="52" t="str">
        <f t="shared" si="163"/>
        <v/>
      </c>
      <c r="AD889" s="21"/>
      <c r="AE889" s="52">
        <f t="shared" si="164"/>
        <v>0</v>
      </c>
      <c r="AJ889" s="21"/>
      <c r="AK889" s="52" t="str">
        <f t="shared" si="165"/>
        <v/>
      </c>
      <c r="AL889" s="21"/>
      <c r="AM889" s="52" t="str">
        <f t="shared" si="166"/>
        <v/>
      </c>
      <c r="AN889" s="21"/>
      <c r="AO889" s="32" t="str">
        <f t="shared" si="171"/>
        <v/>
      </c>
      <c r="AP889" s="21"/>
      <c r="AQ889" s="52">
        <f t="shared" si="167"/>
        <v>0</v>
      </c>
      <c r="AR889" s="21"/>
      <c r="AS889" s="52" t="str">
        <f t="shared" si="168"/>
        <v/>
      </c>
      <c r="AT889" s="21"/>
      <c r="AU889" s="52" t="str">
        <f t="shared" si="172"/>
        <v/>
      </c>
      <c r="AV889" s="21"/>
      <c r="AW889" s="52">
        <f t="shared" si="169"/>
        <v>0</v>
      </c>
      <c r="AX889" s="21"/>
      <c r="AY889" s="52" t="str">
        <f t="shared" si="170"/>
        <v/>
      </c>
      <c r="AZ889" s="74"/>
      <c r="BD889" s="21"/>
    </row>
    <row r="890" spans="4:56">
      <c r="D890" s="82"/>
      <c r="E890" s="93"/>
      <c r="F890" s="93"/>
      <c r="G890" s="83"/>
      <c r="H890" s="83"/>
      <c r="I890" s="83"/>
      <c r="J890" s="83"/>
      <c r="K890" s="83"/>
      <c r="L890" s="83"/>
      <c r="N890" s="83"/>
      <c r="O890" s="83"/>
      <c r="P890" s="83"/>
      <c r="W890" s="83"/>
      <c r="X890" s="84"/>
      <c r="Y890" s="83"/>
      <c r="AB890" s="21"/>
      <c r="AC890" s="52" t="str">
        <f t="shared" si="163"/>
        <v/>
      </c>
      <c r="AD890" s="21"/>
      <c r="AE890" s="52">
        <f t="shared" si="164"/>
        <v>0</v>
      </c>
      <c r="AJ890" s="21"/>
      <c r="AK890" s="52" t="str">
        <f t="shared" si="165"/>
        <v/>
      </c>
      <c r="AL890" s="21"/>
      <c r="AM890" s="52" t="str">
        <f t="shared" si="166"/>
        <v/>
      </c>
      <c r="AN890" s="21"/>
      <c r="AO890" s="32" t="str">
        <f t="shared" si="171"/>
        <v/>
      </c>
      <c r="AP890" s="21"/>
      <c r="AQ890" s="52">
        <f t="shared" si="167"/>
        <v>0</v>
      </c>
      <c r="AR890" s="21"/>
      <c r="AS890" s="52" t="str">
        <f t="shared" si="168"/>
        <v/>
      </c>
      <c r="AT890" s="21"/>
      <c r="AU890" s="52" t="str">
        <f t="shared" si="172"/>
        <v/>
      </c>
      <c r="AV890" s="21"/>
      <c r="AW890" s="52">
        <f t="shared" si="169"/>
        <v>0</v>
      </c>
      <c r="AX890" s="21"/>
      <c r="AY890" s="52" t="str">
        <f t="shared" si="170"/>
        <v/>
      </c>
      <c r="AZ890" s="74"/>
      <c r="BD890" s="21"/>
    </row>
    <row r="891" spans="4:56">
      <c r="D891" s="82"/>
      <c r="E891" s="93"/>
      <c r="F891" s="93"/>
      <c r="G891" s="83"/>
      <c r="H891" s="83"/>
      <c r="I891" s="83"/>
      <c r="J891" s="83"/>
      <c r="K891" s="83"/>
      <c r="L891" s="83"/>
      <c r="N891" s="83"/>
      <c r="O891" s="83"/>
      <c r="P891" s="83"/>
      <c r="W891" s="83"/>
      <c r="X891" s="84"/>
      <c r="Y891" s="83"/>
      <c r="AB891" s="21"/>
      <c r="AC891" s="52" t="str">
        <f t="shared" si="163"/>
        <v/>
      </c>
      <c r="AD891" s="21"/>
      <c r="AE891" s="52">
        <f t="shared" si="164"/>
        <v>0</v>
      </c>
      <c r="AJ891" s="21"/>
      <c r="AK891" s="52" t="str">
        <f t="shared" si="165"/>
        <v/>
      </c>
      <c r="AL891" s="21"/>
      <c r="AM891" s="52" t="str">
        <f t="shared" si="166"/>
        <v/>
      </c>
      <c r="AN891" s="21"/>
      <c r="AO891" s="32" t="str">
        <f t="shared" si="171"/>
        <v/>
      </c>
      <c r="AP891" s="21"/>
      <c r="AQ891" s="52">
        <f t="shared" si="167"/>
        <v>0</v>
      </c>
      <c r="AR891" s="21"/>
      <c r="AS891" s="52" t="str">
        <f t="shared" si="168"/>
        <v/>
      </c>
      <c r="AT891" s="21"/>
      <c r="AU891" s="52" t="str">
        <f t="shared" si="172"/>
        <v/>
      </c>
      <c r="AV891" s="21"/>
      <c r="AW891" s="52">
        <f t="shared" si="169"/>
        <v>0</v>
      </c>
      <c r="AX891" s="21"/>
      <c r="AY891" s="52" t="str">
        <f t="shared" si="170"/>
        <v/>
      </c>
      <c r="AZ891" s="74"/>
      <c r="BD891" s="21"/>
    </row>
    <row r="892" spans="4:56">
      <c r="D892" s="82"/>
      <c r="E892" s="93"/>
      <c r="F892" s="93"/>
      <c r="G892" s="83"/>
      <c r="H892" s="83"/>
      <c r="I892" s="83"/>
      <c r="J892" s="83"/>
      <c r="K892" s="83"/>
      <c r="L892" s="83"/>
      <c r="N892" s="83"/>
      <c r="O892" s="83"/>
      <c r="P892" s="83"/>
      <c r="W892" s="83"/>
      <c r="X892" s="84"/>
      <c r="Y892" s="83"/>
      <c r="AB892" s="21"/>
      <c r="AC892" s="52" t="str">
        <f t="shared" si="163"/>
        <v/>
      </c>
      <c r="AD892" s="21"/>
      <c r="AE892" s="52">
        <f t="shared" si="164"/>
        <v>0</v>
      </c>
      <c r="AJ892" s="21"/>
      <c r="AK892" s="52" t="str">
        <f t="shared" si="165"/>
        <v/>
      </c>
      <c r="AL892" s="21"/>
      <c r="AM892" s="52" t="str">
        <f t="shared" si="166"/>
        <v/>
      </c>
      <c r="AN892" s="21"/>
      <c r="AO892" s="32" t="str">
        <f t="shared" si="171"/>
        <v/>
      </c>
      <c r="AP892" s="21"/>
      <c r="AQ892" s="52">
        <f t="shared" si="167"/>
        <v>0</v>
      </c>
      <c r="AR892" s="21"/>
      <c r="AS892" s="52" t="str">
        <f t="shared" si="168"/>
        <v/>
      </c>
      <c r="AT892" s="21"/>
      <c r="AU892" s="52" t="str">
        <f t="shared" si="172"/>
        <v/>
      </c>
      <c r="AV892" s="21"/>
      <c r="AW892" s="52">
        <f t="shared" si="169"/>
        <v>0</v>
      </c>
      <c r="AX892" s="21"/>
      <c r="AY892" s="52" t="str">
        <f t="shared" si="170"/>
        <v/>
      </c>
      <c r="AZ892" s="74"/>
      <c r="BD892" s="21"/>
    </row>
    <row r="893" spans="4:56">
      <c r="D893" s="82"/>
      <c r="E893" s="93"/>
      <c r="F893" s="93"/>
      <c r="G893" s="83"/>
      <c r="H893" s="83"/>
      <c r="I893" s="83"/>
      <c r="J893" s="83"/>
      <c r="K893" s="83"/>
      <c r="L893" s="83"/>
      <c r="N893" s="83"/>
      <c r="O893" s="83"/>
      <c r="P893" s="83"/>
      <c r="W893" s="83"/>
      <c r="X893" s="84"/>
      <c r="Y893" s="83"/>
      <c r="AB893" s="21"/>
      <c r="AC893" s="52" t="str">
        <f t="shared" si="163"/>
        <v/>
      </c>
      <c r="AD893" s="21"/>
      <c r="AE893" s="52">
        <f t="shared" si="164"/>
        <v>0</v>
      </c>
      <c r="AJ893" s="21"/>
      <c r="AK893" s="52" t="str">
        <f t="shared" si="165"/>
        <v/>
      </c>
      <c r="AL893" s="21"/>
      <c r="AM893" s="52" t="str">
        <f t="shared" si="166"/>
        <v/>
      </c>
      <c r="AN893" s="21"/>
      <c r="AO893" s="32" t="str">
        <f t="shared" si="171"/>
        <v/>
      </c>
      <c r="AP893" s="21"/>
      <c r="AQ893" s="52">
        <f t="shared" si="167"/>
        <v>0</v>
      </c>
      <c r="AR893" s="21"/>
      <c r="AS893" s="52" t="str">
        <f t="shared" si="168"/>
        <v/>
      </c>
      <c r="AT893" s="21"/>
      <c r="AU893" s="52" t="str">
        <f t="shared" si="172"/>
        <v/>
      </c>
      <c r="AV893" s="21"/>
      <c r="AW893" s="52">
        <f t="shared" si="169"/>
        <v>0</v>
      </c>
      <c r="AX893" s="21"/>
      <c r="AY893" s="52" t="str">
        <f t="shared" si="170"/>
        <v/>
      </c>
      <c r="AZ893" s="74"/>
      <c r="BD893" s="21"/>
    </row>
    <row r="894" spans="4:56">
      <c r="D894" s="82"/>
      <c r="E894" s="93"/>
      <c r="F894" s="93"/>
      <c r="G894" s="83"/>
      <c r="H894" s="83"/>
      <c r="I894" s="83"/>
      <c r="J894" s="83"/>
      <c r="K894" s="83"/>
      <c r="L894" s="83"/>
      <c r="N894" s="83"/>
      <c r="O894" s="83"/>
      <c r="P894" s="83"/>
      <c r="W894" s="83"/>
      <c r="X894" s="84"/>
      <c r="Y894" s="83"/>
      <c r="AB894" s="21"/>
      <c r="AC894" s="52" t="str">
        <f t="shared" si="163"/>
        <v/>
      </c>
      <c r="AD894" s="21"/>
      <c r="AE894" s="52">
        <f t="shared" si="164"/>
        <v>0</v>
      </c>
      <c r="AJ894" s="21"/>
      <c r="AK894" s="52" t="str">
        <f t="shared" si="165"/>
        <v/>
      </c>
      <c r="AL894" s="21"/>
      <c r="AM894" s="52" t="str">
        <f t="shared" si="166"/>
        <v/>
      </c>
      <c r="AN894" s="21"/>
      <c r="AO894" s="32" t="str">
        <f t="shared" si="171"/>
        <v/>
      </c>
      <c r="AP894" s="21"/>
      <c r="AQ894" s="52">
        <f t="shared" si="167"/>
        <v>0</v>
      </c>
      <c r="AR894" s="21"/>
      <c r="AS894" s="52" t="str">
        <f t="shared" si="168"/>
        <v/>
      </c>
      <c r="AT894" s="21"/>
      <c r="AU894" s="52" t="str">
        <f t="shared" si="172"/>
        <v/>
      </c>
      <c r="AV894" s="21"/>
      <c r="AW894" s="52">
        <f t="shared" si="169"/>
        <v>0</v>
      </c>
      <c r="AX894" s="21"/>
      <c r="AY894" s="52" t="str">
        <f t="shared" si="170"/>
        <v/>
      </c>
      <c r="AZ894" s="74"/>
      <c r="BD894" s="21"/>
    </row>
    <row r="895" spans="4:56">
      <c r="D895" s="82"/>
      <c r="E895" s="93"/>
      <c r="F895" s="93"/>
      <c r="G895" s="83"/>
      <c r="H895" s="83"/>
      <c r="I895" s="83"/>
      <c r="J895" s="83"/>
      <c r="K895" s="83"/>
      <c r="L895" s="83"/>
      <c r="N895" s="83"/>
      <c r="O895" s="83"/>
      <c r="P895" s="83"/>
      <c r="W895" s="83"/>
      <c r="X895" s="84"/>
      <c r="Y895" s="83"/>
      <c r="AB895" s="21"/>
      <c r="AC895" s="52" t="str">
        <f t="shared" si="163"/>
        <v/>
      </c>
      <c r="AD895" s="21"/>
      <c r="AE895" s="52">
        <f t="shared" si="164"/>
        <v>0</v>
      </c>
      <c r="AJ895" s="21"/>
      <c r="AK895" s="52" t="str">
        <f t="shared" si="165"/>
        <v/>
      </c>
      <c r="AL895" s="21"/>
      <c r="AM895" s="52" t="str">
        <f t="shared" si="166"/>
        <v/>
      </c>
      <c r="AN895" s="21"/>
      <c r="AO895" s="32" t="str">
        <f t="shared" si="171"/>
        <v/>
      </c>
      <c r="AP895" s="21"/>
      <c r="AQ895" s="52">
        <f t="shared" si="167"/>
        <v>0</v>
      </c>
      <c r="AR895" s="21"/>
      <c r="AS895" s="52" t="str">
        <f t="shared" si="168"/>
        <v/>
      </c>
      <c r="AT895" s="21"/>
      <c r="AU895" s="52" t="str">
        <f t="shared" si="172"/>
        <v/>
      </c>
      <c r="AV895" s="21"/>
      <c r="AW895" s="52">
        <f t="shared" si="169"/>
        <v>0</v>
      </c>
      <c r="AX895" s="21"/>
      <c r="AY895" s="52" t="str">
        <f t="shared" si="170"/>
        <v/>
      </c>
      <c r="AZ895" s="74"/>
      <c r="BD895" s="21"/>
    </row>
    <row r="896" spans="4:56">
      <c r="D896" s="82"/>
      <c r="E896" s="93"/>
      <c r="F896" s="93"/>
      <c r="G896" s="83"/>
      <c r="H896" s="83"/>
      <c r="I896" s="83"/>
      <c r="J896" s="83"/>
      <c r="K896" s="83"/>
      <c r="L896" s="83"/>
      <c r="N896" s="83"/>
      <c r="O896" s="83"/>
      <c r="P896" s="83"/>
      <c r="W896" s="83"/>
      <c r="X896" s="84"/>
      <c r="Y896" s="83"/>
      <c r="AB896" s="21"/>
      <c r="AC896" s="52" t="str">
        <f t="shared" si="163"/>
        <v/>
      </c>
      <c r="AD896" s="21"/>
      <c r="AE896" s="52">
        <f t="shared" si="164"/>
        <v>0</v>
      </c>
      <c r="AJ896" s="21"/>
      <c r="AK896" s="52" t="str">
        <f t="shared" si="165"/>
        <v/>
      </c>
      <c r="AL896" s="21"/>
      <c r="AM896" s="52" t="str">
        <f t="shared" si="166"/>
        <v/>
      </c>
      <c r="AN896" s="21"/>
      <c r="AO896" s="32" t="str">
        <f t="shared" si="171"/>
        <v/>
      </c>
      <c r="AP896" s="21"/>
      <c r="AQ896" s="52">
        <f t="shared" si="167"/>
        <v>0</v>
      </c>
      <c r="AR896" s="21"/>
      <c r="AS896" s="52" t="str">
        <f t="shared" si="168"/>
        <v/>
      </c>
      <c r="AT896" s="21"/>
      <c r="AU896" s="52" t="str">
        <f t="shared" si="172"/>
        <v/>
      </c>
      <c r="AV896" s="21"/>
      <c r="AW896" s="52">
        <f t="shared" si="169"/>
        <v>0</v>
      </c>
      <c r="AX896" s="21"/>
      <c r="AY896" s="52" t="str">
        <f t="shared" si="170"/>
        <v/>
      </c>
      <c r="AZ896" s="74"/>
      <c r="BD896" s="21"/>
    </row>
    <row r="897" spans="4:56">
      <c r="D897" s="82"/>
      <c r="E897" s="93"/>
      <c r="F897" s="93"/>
      <c r="G897" s="83"/>
      <c r="H897" s="83"/>
      <c r="I897" s="83"/>
      <c r="J897" s="83"/>
      <c r="K897" s="83"/>
      <c r="L897" s="83"/>
      <c r="N897" s="83"/>
      <c r="O897" s="83"/>
      <c r="P897" s="83"/>
      <c r="W897" s="83"/>
      <c r="X897" s="84"/>
      <c r="Y897" s="83"/>
      <c r="AB897" s="21"/>
      <c r="AC897" s="52" t="str">
        <f t="shared" si="163"/>
        <v/>
      </c>
      <c r="AD897" s="21"/>
      <c r="AE897" s="52">
        <f t="shared" si="164"/>
        <v>0</v>
      </c>
      <c r="AJ897" s="21"/>
      <c r="AK897" s="52" t="str">
        <f t="shared" si="165"/>
        <v/>
      </c>
      <c r="AL897" s="21"/>
      <c r="AM897" s="52" t="str">
        <f t="shared" si="166"/>
        <v/>
      </c>
      <c r="AN897" s="21"/>
      <c r="AO897" s="32" t="str">
        <f t="shared" si="171"/>
        <v/>
      </c>
      <c r="AP897" s="21"/>
      <c r="AQ897" s="52">
        <f t="shared" si="167"/>
        <v>0</v>
      </c>
      <c r="AR897" s="21"/>
      <c r="AS897" s="52" t="str">
        <f t="shared" si="168"/>
        <v/>
      </c>
      <c r="AT897" s="21"/>
      <c r="AU897" s="52" t="str">
        <f t="shared" si="172"/>
        <v/>
      </c>
      <c r="AV897" s="21"/>
      <c r="AW897" s="52">
        <f t="shared" si="169"/>
        <v>0</v>
      </c>
      <c r="AX897" s="21"/>
      <c r="AY897" s="52" t="str">
        <f t="shared" si="170"/>
        <v/>
      </c>
      <c r="AZ897" s="74"/>
      <c r="BD897" s="21"/>
    </row>
    <row r="898" spans="4:56">
      <c r="D898" s="82"/>
      <c r="E898" s="93"/>
      <c r="F898" s="93"/>
      <c r="G898" s="83"/>
      <c r="H898" s="83"/>
      <c r="I898" s="83"/>
      <c r="J898" s="83"/>
      <c r="K898" s="83"/>
      <c r="L898" s="83"/>
      <c r="N898" s="83"/>
      <c r="O898" s="83"/>
      <c r="P898" s="83"/>
      <c r="W898" s="83"/>
      <c r="X898" s="84"/>
      <c r="Y898" s="83"/>
      <c r="AB898" s="21"/>
      <c r="AC898" s="52" t="str">
        <f t="shared" si="163"/>
        <v/>
      </c>
      <c r="AD898" s="21"/>
      <c r="AE898" s="52">
        <f t="shared" si="164"/>
        <v>0</v>
      </c>
      <c r="AJ898" s="21"/>
      <c r="AK898" s="52" t="str">
        <f t="shared" si="165"/>
        <v/>
      </c>
      <c r="AL898" s="21"/>
      <c r="AM898" s="52" t="str">
        <f t="shared" si="166"/>
        <v/>
      </c>
      <c r="AN898" s="21"/>
      <c r="AO898" s="32" t="str">
        <f t="shared" si="171"/>
        <v/>
      </c>
      <c r="AP898" s="21"/>
      <c r="AQ898" s="52">
        <f t="shared" si="167"/>
        <v>0</v>
      </c>
      <c r="AR898" s="21"/>
      <c r="AS898" s="52" t="str">
        <f t="shared" si="168"/>
        <v/>
      </c>
      <c r="AT898" s="21"/>
      <c r="AU898" s="52" t="str">
        <f t="shared" si="172"/>
        <v/>
      </c>
      <c r="AV898" s="21"/>
      <c r="AW898" s="52">
        <f t="shared" si="169"/>
        <v>0</v>
      </c>
      <c r="AX898" s="21"/>
      <c r="AY898" s="52" t="str">
        <f t="shared" si="170"/>
        <v/>
      </c>
      <c r="AZ898" s="74"/>
      <c r="BD898" s="21"/>
    </row>
    <row r="899" spans="4:56">
      <c r="D899" s="82"/>
      <c r="E899" s="93"/>
      <c r="F899" s="93"/>
      <c r="G899" s="83"/>
      <c r="H899" s="83"/>
      <c r="I899" s="83"/>
      <c r="J899" s="83"/>
      <c r="K899" s="83"/>
      <c r="L899" s="83"/>
      <c r="N899" s="83"/>
      <c r="O899" s="83"/>
      <c r="P899" s="83"/>
      <c r="W899" s="83"/>
      <c r="X899" s="84"/>
      <c r="Y899" s="83"/>
      <c r="AB899" s="21"/>
      <c r="AC899" s="52" t="str">
        <f t="shared" ref="AC899:AC952" si="173">IF(ISNA(VLOOKUP(AB899,tinh,2,FALSE)),"",VLOOKUP(AB899,tinh,2,FALSE))</f>
        <v/>
      </c>
      <c r="AD899" s="21"/>
      <c r="AE899" s="52">
        <f t="shared" ref="AE899:AE951" si="174">IF(ISNA(VLOOKUP(AD899&amp;AC899,benhVien,3,FALSE)),"",VLOOKUP(AD899&amp;AC899,benhVien,3,FALSE))</f>
        <v>0</v>
      </c>
      <c r="AJ899" s="21"/>
      <c r="AK899" s="52" t="str">
        <f t="shared" si="165"/>
        <v/>
      </c>
      <c r="AL899" s="21"/>
      <c r="AM899" s="52" t="str">
        <f t="shared" si="166"/>
        <v/>
      </c>
      <c r="AN899" s="21"/>
      <c r="AO899" s="32" t="str">
        <f t="shared" si="171"/>
        <v/>
      </c>
      <c r="AP899" s="21"/>
      <c r="AQ899" s="52">
        <f t="shared" si="167"/>
        <v>0</v>
      </c>
      <c r="AR899" s="21"/>
      <c r="AS899" s="52" t="str">
        <f t="shared" si="168"/>
        <v/>
      </c>
      <c r="AT899" s="21"/>
      <c r="AU899" s="52" t="str">
        <f t="shared" si="172"/>
        <v/>
      </c>
      <c r="AV899" s="21"/>
      <c r="AW899" s="52">
        <f t="shared" si="169"/>
        <v>0</v>
      </c>
      <c r="AX899" s="21"/>
      <c r="AY899" s="52" t="str">
        <f t="shared" si="170"/>
        <v/>
      </c>
      <c r="AZ899" s="74"/>
      <c r="BD899" s="21"/>
    </row>
    <row r="900" spans="4:56">
      <c r="D900" s="82"/>
      <c r="E900" s="93"/>
      <c r="F900" s="93"/>
      <c r="G900" s="83"/>
      <c r="H900" s="83"/>
      <c r="I900" s="83"/>
      <c r="J900" s="83"/>
      <c r="K900" s="83"/>
      <c r="L900" s="83"/>
      <c r="N900" s="83"/>
      <c r="O900" s="83"/>
      <c r="P900" s="83"/>
      <c r="W900" s="83"/>
      <c r="X900" s="84"/>
      <c r="Y900" s="83"/>
      <c r="AB900" s="21"/>
      <c r="AC900" s="52" t="str">
        <f t="shared" si="173"/>
        <v/>
      </c>
      <c r="AD900" s="21"/>
      <c r="AE900" s="52">
        <f t="shared" si="174"/>
        <v>0</v>
      </c>
      <c r="AJ900" s="21"/>
      <c r="AK900" s="52" t="str">
        <f t="shared" si="165"/>
        <v/>
      </c>
      <c r="AL900" s="21"/>
      <c r="AM900" s="52" t="str">
        <f t="shared" si="166"/>
        <v/>
      </c>
      <c r="AN900" s="21"/>
      <c r="AO900" s="32" t="str">
        <f t="shared" si="171"/>
        <v/>
      </c>
      <c r="AP900" s="21"/>
      <c r="AQ900" s="52">
        <f t="shared" si="167"/>
        <v>0</v>
      </c>
      <c r="AR900" s="21"/>
      <c r="AS900" s="52" t="str">
        <f t="shared" si="168"/>
        <v/>
      </c>
      <c r="AT900" s="21"/>
      <c r="AU900" s="52" t="str">
        <f t="shared" si="172"/>
        <v/>
      </c>
      <c r="AV900" s="21"/>
      <c r="AW900" s="52">
        <f t="shared" si="169"/>
        <v>0</v>
      </c>
      <c r="AX900" s="21"/>
      <c r="AY900" s="52" t="str">
        <f t="shared" si="170"/>
        <v/>
      </c>
      <c r="AZ900" s="74"/>
      <c r="BD900" s="21"/>
    </row>
    <row r="901" spans="4:56">
      <c r="D901" s="82"/>
      <c r="E901" s="93"/>
      <c r="F901" s="93"/>
      <c r="G901" s="83"/>
      <c r="H901" s="83"/>
      <c r="I901" s="83"/>
      <c r="J901" s="83"/>
      <c r="K901" s="83"/>
      <c r="L901" s="83"/>
      <c r="N901" s="83"/>
      <c r="O901" s="83"/>
      <c r="P901" s="83"/>
      <c r="W901" s="83"/>
      <c r="X901" s="84"/>
      <c r="Y901" s="83"/>
      <c r="AB901" s="21"/>
      <c r="AC901" s="52" t="str">
        <f t="shared" si="173"/>
        <v/>
      </c>
      <c r="AD901" s="21"/>
      <c r="AE901" s="52">
        <f t="shared" si="174"/>
        <v>0</v>
      </c>
      <c r="AJ901" s="21"/>
      <c r="AK901" s="52" t="str">
        <f t="shared" si="165"/>
        <v/>
      </c>
      <c r="AL901" s="21"/>
      <c r="AM901" s="52" t="str">
        <f t="shared" si="166"/>
        <v/>
      </c>
      <c r="AN901" s="21"/>
      <c r="AO901" s="32" t="str">
        <f t="shared" si="171"/>
        <v/>
      </c>
      <c r="AP901" s="21"/>
      <c r="AQ901" s="52">
        <f t="shared" si="167"/>
        <v>0</v>
      </c>
      <c r="AR901" s="21"/>
      <c r="AS901" s="52" t="str">
        <f t="shared" si="168"/>
        <v/>
      </c>
      <c r="AT901" s="21"/>
      <c r="AU901" s="52" t="str">
        <f t="shared" si="172"/>
        <v/>
      </c>
      <c r="AV901" s="21"/>
      <c r="AW901" s="52">
        <f t="shared" si="169"/>
        <v>0</v>
      </c>
      <c r="AX901" s="21"/>
      <c r="AY901" s="52" t="str">
        <f t="shared" si="170"/>
        <v/>
      </c>
      <c r="AZ901" s="74"/>
      <c r="BD901" s="21"/>
    </row>
    <row r="902" spans="4:56">
      <c r="D902" s="82"/>
      <c r="E902" s="93"/>
      <c r="F902" s="93"/>
      <c r="G902" s="83"/>
      <c r="H902" s="83"/>
      <c r="I902" s="83"/>
      <c r="J902" s="83"/>
      <c r="K902" s="83"/>
      <c r="L902" s="83"/>
      <c r="N902" s="83"/>
      <c r="O902" s="83"/>
      <c r="P902" s="83"/>
      <c r="W902" s="83"/>
      <c r="X902" s="84"/>
      <c r="Y902" s="83"/>
      <c r="AB902" s="21"/>
      <c r="AC902" s="52" t="str">
        <f t="shared" si="173"/>
        <v/>
      </c>
      <c r="AD902" s="21"/>
      <c r="AE902" s="52">
        <f t="shared" si="174"/>
        <v>0</v>
      </c>
      <c r="AJ902" s="21"/>
      <c r="AK902" s="52" t="str">
        <f t="shared" si="165"/>
        <v/>
      </c>
      <c r="AL902" s="21"/>
      <c r="AM902" s="52" t="str">
        <f t="shared" si="166"/>
        <v/>
      </c>
      <c r="AN902" s="21"/>
      <c r="AO902" s="32" t="str">
        <f t="shared" si="171"/>
        <v/>
      </c>
      <c r="AP902" s="21"/>
      <c r="AQ902" s="52">
        <f t="shared" si="167"/>
        <v>0</v>
      </c>
      <c r="AR902" s="21"/>
      <c r="AS902" s="52" t="str">
        <f t="shared" si="168"/>
        <v/>
      </c>
      <c r="AT902" s="21"/>
      <c r="AU902" s="52" t="str">
        <f t="shared" si="172"/>
        <v/>
      </c>
      <c r="AV902" s="21"/>
      <c r="AW902" s="52">
        <f t="shared" si="169"/>
        <v>0</v>
      </c>
      <c r="AX902" s="21"/>
      <c r="AY902" s="52" t="str">
        <f t="shared" si="170"/>
        <v/>
      </c>
      <c r="AZ902" s="74"/>
      <c r="BD902" s="21"/>
    </row>
    <row r="903" spans="4:56">
      <c r="D903" s="82"/>
      <c r="E903" s="93"/>
      <c r="F903" s="93"/>
      <c r="G903" s="83"/>
      <c r="H903" s="83"/>
      <c r="I903" s="83"/>
      <c r="J903" s="83"/>
      <c r="K903" s="83"/>
      <c r="L903" s="83"/>
      <c r="N903" s="83"/>
      <c r="O903" s="83"/>
      <c r="P903" s="83"/>
      <c r="W903" s="83"/>
      <c r="X903" s="84"/>
      <c r="Y903" s="83"/>
      <c r="AB903" s="21"/>
      <c r="AC903" s="52" t="str">
        <f t="shared" si="173"/>
        <v/>
      </c>
      <c r="AD903" s="21"/>
      <c r="AE903" s="52">
        <f t="shared" si="174"/>
        <v>0</v>
      </c>
      <c r="AJ903" s="21"/>
      <c r="AK903" s="52" t="str">
        <f t="shared" si="165"/>
        <v/>
      </c>
      <c r="AL903" s="21"/>
      <c r="AM903" s="52" t="str">
        <f t="shared" si="166"/>
        <v/>
      </c>
      <c r="AN903" s="21"/>
      <c r="AO903" s="32" t="str">
        <f t="shared" si="171"/>
        <v/>
      </c>
      <c r="AP903" s="21"/>
      <c r="AQ903" s="52">
        <f t="shared" si="167"/>
        <v>0</v>
      </c>
      <c r="AR903" s="21"/>
      <c r="AS903" s="52" t="str">
        <f t="shared" si="168"/>
        <v/>
      </c>
      <c r="AT903" s="21"/>
      <c r="AU903" s="52" t="str">
        <f t="shared" si="172"/>
        <v/>
      </c>
      <c r="AV903" s="21"/>
      <c r="AW903" s="52">
        <f t="shared" si="169"/>
        <v>0</v>
      </c>
      <c r="AX903" s="21"/>
      <c r="AY903" s="52" t="str">
        <f t="shared" si="170"/>
        <v/>
      </c>
      <c r="AZ903" s="74"/>
      <c r="BD903" s="21"/>
    </row>
    <row r="904" spans="4:56">
      <c r="D904" s="82"/>
      <c r="E904" s="93"/>
      <c r="F904" s="93"/>
      <c r="G904" s="83"/>
      <c r="H904" s="83"/>
      <c r="I904" s="83"/>
      <c r="J904" s="83"/>
      <c r="K904" s="83"/>
      <c r="L904" s="83"/>
      <c r="N904" s="83"/>
      <c r="O904" s="83"/>
      <c r="P904" s="83"/>
      <c r="W904" s="83"/>
      <c r="X904" s="84"/>
      <c r="Y904" s="83"/>
      <c r="AB904" s="21"/>
      <c r="AC904" s="52" t="str">
        <f t="shared" si="173"/>
        <v/>
      </c>
      <c r="AD904" s="21"/>
      <c r="AE904" s="52">
        <f t="shared" si="174"/>
        <v>0</v>
      </c>
      <c r="AJ904" s="21"/>
      <c r="AK904" s="52" t="str">
        <f t="shared" si="165"/>
        <v/>
      </c>
      <c r="AL904" s="21"/>
      <c r="AM904" s="52" t="str">
        <f t="shared" si="166"/>
        <v/>
      </c>
      <c r="AN904" s="21"/>
      <c r="AO904" s="32" t="str">
        <f t="shared" si="171"/>
        <v/>
      </c>
      <c r="AP904" s="21"/>
      <c r="AQ904" s="52">
        <f t="shared" si="167"/>
        <v>0</v>
      </c>
      <c r="AR904" s="21"/>
      <c r="AS904" s="52" t="str">
        <f t="shared" si="168"/>
        <v/>
      </c>
      <c r="AT904" s="21"/>
      <c r="AU904" s="52" t="str">
        <f t="shared" si="172"/>
        <v/>
      </c>
      <c r="AV904" s="21"/>
      <c r="AW904" s="52">
        <f t="shared" si="169"/>
        <v>0</v>
      </c>
      <c r="AX904" s="21"/>
      <c r="AY904" s="52" t="str">
        <f t="shared" si="170"/>
        <v/>
      </c>
      <c r="AZ904" s="74"/>
      <c r="BD904" s="21"/>
    </row>
    <row r="905" spans="4:56">
      <c r="D905" s="82"/>
      <c r="E905" s="93"/>
      <c r="F905" s="93"/>
      <c r="G905" s="83"/>
      <c r="H905" s="83"/>
      <c r="I905" s="83"/>
      <c r="J905" s="83"/>
      <c r="K905" s="83"/>
      <c r="L905" s="83"/>
      <c r="N905" s="83"/>
      <c r="O905" s="83"/>
      <c r="P905" s="83"/>
      <c r="W905" s="83"/>
      <c r="X905" s="84"/>
      <c r="Y905" s="83"/>
      <c r="AB905" s="21"/>
      <c r="AC905" s="52" t="str">
        <f t="shared" si="173"/>
        <v/>
      </c>
      <c r="AD905" s="21"/>
      <c r="AE905" s="52">
        <f t="shared" si="174"/>
        <v>0</v>
      </c>
      <c r="AJ905" s="21"/>
      <c r="AK905" s="52" t="str">
        <f t="shared" si="165"/>
        <v/>
      </c>
      <c r="AL905" s="21"/>
      <c r="AM905" s="52" t="str">
        <f t="shared" si="166"/>
        <v/>
      </c>
      <c r="AN905" s="21"/>
      <c r="AO905" s="32" t="str">
        <f t="shared" si="171"/>
        <v/>
      </c>
      <c r="AP905" s="21"/>
      <c r="AQ905" s="52">
        <f t="shared" si="167"/>
        <v>0</v>
      </c>
      <c r="AR905" s="21"/>
      <c r="AS905" s="52" t="str">
        <f t="shared" si="168"/>
        <v/>
      </c>
      <c r="AT905" s="21"/>
      <c r="AU905" s="52" t="str">
        <f t="shared" si="172"/>
        <v/>
      </c>
      <c r="AV905" s="21"/>
      <c r="AW905" s="52">
        <f t="shared" si="169"/>
        <v>0</v>
      </c>
      <c r="AX905" s="21"/>
      <c r="AY905" s="52" t="str">
        <f t="shared" si="170"/>
        <v/>
      </c>
      <c r="AZ905" s="74"/>
      <c r="BD905" s="21"/>
    </row>
    <row r="906" spans="4:56">
      <c r="D906" s="82"/>
      <c r="E906" s="93"/>
      <c r="F906" s="93"/>
      <c r="G906" s="83"/>
      <c r="H906" s="83"/>
      <c r="I906" s="83"/>
      <c r="J906" s="83"/>
      <c r="K906" s="83"/>
      <c r="L906" s="83"/>
      <c r="N906" s="83"/>
      <c r="O906" s="83"/>
      <c r="P906" s="83"/>
      <c r="W906" s="83"/>
      <c r="X906" s="84"/>
      <c r="Y906" s="83"/>
      <c r="AB906" s="21"/>
      <c r="AC906" s="52" t="str">
        <f t="shared" si="173"/>
        <v/>
      </c>
      <c r="AD906" s="21"/>
      <c r="AE906" s="52">
        <f t="shared" si="174"/>
        <v>0</v>
      </c>
      <c r="AJ906" s="21"/>
      <c r="AK906" s="52" t="str">
        <f t="shared" si="165"/>
        <v/>
      </c>
      <c r="AL906" s="21"/>
      <c r="AM906" s="52" t="str">
        <f t="shared" si="166"/>
        <v/>
      </c>
      <c r="AN906" s="21"/>
      <c r="AO906" s="32" t="str">
        <f t="shared" si="171"/>
        <v/>
      </c>
      <c r="AP906" s="21"/>
      <c r="AQ906" s="52">
        <f t="shared" si="167"/>
        <v>0</v>
      </c>
      <c r="AR906" s="21"/>
      <c r="AS906" s="52" t="str">
        <f t="shared" si="168"/>
        <v/>
      </c>
      <c r="AT906" s="21"/>
      <c r="AU906" s="52" t="str">
        <f t="shared" si="172"/>
        <v/>
      </c>
      <c r="AV906" s="21"/>
      <c r="AW906" s="52">
        <f t="shared" si="169"/>
        <v>0</v>
      </c>
      <c r="AX906" s="21"/>
      <c r="AY906" s="52" t="str">
        <f t="shared" si="170"/>
        <v/>
      </c>
      <c r="AZ906" s="74"/>
      <c r="BD906" s="21"/>
    </row>
    <row r="907" spans="4:56">
      <c r="D907" s="82"/>
      <c r="E907" s="93"/>
      <c r="F907" s="93"/>
      <c r="G907" s="83"/>
      <c r="H907" s="83"/>
      <c r="I907" s="83"/>
      <c r="J907" s="83"/>
      <c r="K907" s="83"/>
      <c r="L907" s="83"/>
      <c r="N907" s="83"/>
      <c r="O907" s="83"/>
      <c r="P907" s="83"/>
      <c r="W907" s="83"/>
      <c r="X907" s="84"/>
      <c r="Y907" s="83"/>
      <c r="AB907" s="21"/>
      <c r="AC907" s="52" t="str">
        <f t="shared" si="173"/>
        <v/>
      </c>
      <c r="AD907" s="21"/>
      <c r="AE907" s="52">
        <f t="shared" si="174"/>
        <v>0</v>
      </c>
      <c r="AJ907" s="21"/>
      <c r="AK907" s="52" t="str">
        <f t="shared" si="165"/>
        <v/>
      </c>
      <c r="AL907" s="21"/>
      <c r="AM907" s="52" t="str">
        <f t="shared" si="166"/>
        <v/>
      </c>
      <c r="AN907" s="21"/>
      <c r="AO907" s="32" t="str">
        <f t="shared" si="171"/>
        <v/>
      </c>
      <c r="AP907" s="21"/>
      <c r="AQ907" s="52">
        <f t="shared" si="167"/>
        <v>0</v>
      </c>
      <c r="AR907" s="21"/>
      <c r="AS907" s="52" t="str">
        <f t="shared" si="168"/>
        <v/>
      </c>
      <c r="AT907" s="21"/>
      <c r="AU907" s="52" t="str">
        <f t="shared" si="172"/>
        <v/>
      </c>
      <c r="AV907" s="21"/>
      <c r="AW907" s="52">
        <f t="shared" si="169"/>
        <v>0</v>
      </c>
      <c r="AX907" s="21"/>
      <c r="AY907" s="52" t="str">
        <f t="shared" si="170"/>
        <v/>
      </c>
      <c r="AZ907" s="74"/>
      <c r="BD907" s="21"/>
    </row>
    <row r="908" spans="4:56">
      <c r="D908" s="82"/>
      <c r="E908" s="93"/>
      <c r="F908" s="93"/>
      <c r="G908" s="83"/>
      <c r="H908" s="83"/>
      <c r="I908" s="83"/>
      <c r="J908" s="83"/>
      <c r="K908" s="83"/>
      <c r="L908" s="83"/>
      <c r="N908" s="83"/>
      <c r="O908" s="83"/>
      <c r="P908" s="83"/>
      <c r="W908" s="83"/>
      <c r="X908" s="84"/>
      <c r="Y908" s="83"/>
      <c r="AB908" s="21"/>
      <c r="AC908" s="52" t="str">
        <f t="shared" si="173"/>
        <v/>
      </c>
      <c r="AD908" s="21"/>
      <c r="AE908" s="52">
        <f t="shared" si="174"/>
        <v>0</v>
      </c>
      <c r="AJ908" s="21"/>
      <c r="AK908" s="52" t="str">
        <f t="shared" si="165"/>
        <v/>
      </c>
      <c r="AL908" s="21"/>
      <c r="AM908" s="52" t="str">
        <f t="shared" si="166"/>
        <v/>
      </c>
      <c r="AN908" s="21"/>
      <c r="AO908" s="32" t="str">
        <f t="shared" si="171"/>
        <v/>
      </c>
      <c r="AP908" s="21"/>
      <c r="AQ908" s="52">
        <f t="shared" si="167"/>
        <v>0</v>
      </c>
      <c r="AR908" s="21"/>
      <c r="AS908" s="52" t="str">
        <f t="shared" si="168"/>
        <v/>
      </c>
      <c r="AT908" s="21"/>
      <c r="AU908" s="52" t="str">
        <f t="shared" si="172"/>
        <v/>
      </c>
      <c r="AV908" s="21"/>
      <c r="AW908" s="52">
        <f t="shared" si="169"/>
        <v>0</v>
      </c>
      <c r="AX908" s="21"/>
      <c r="AY908" s="52" t="str">
        <f t="shared" si="170"/>
        <v/>
      </c>
      <c r="AZ908" s="74"/>
      <c r="BD908" s="21"/>
    </row>
    <row r="909" spans="4:56">
      <c r="D909" s="82"/>
      <c r="E909" s="93"/>
      <c r="F909" s="93"/>
      <c r="G909" s="83"/>
      <c r="H909" s="83"/>
      <c r="I909" s="83"/>
      <c r="J909" s="83"/>
      <c r="K909" s="83"/>
      <c r="L909" s="83"/>
      <c r="N909" s="83"/>
      <c r="O909" s="83"/>
      <c r="P909" s="83"/>
      <c r="W909" s="83"/>
      <c r="X909" s="84"/>
      <c r="Y909" s="83"/>
      <c r="AB909" s="21"/>
      <c r="AC909" s="52" t="str">
        <f t="shared" si="173"/>
        <v/>
      </c>
      <c r="AD909" s="21"/>
      <c r="AE909" s="52">
        <f t="shared" si="174"/>
        <v>0</v>
      </c>
      <c r="AJ909" s="21"/>
      <c r="AK909" s="52" t="str">
        <f t="shared" si="165"/>
        <v/>
      </c>
      <c r="AL909" s="21"/>
      <c r="AM909" s="52" t="str">
        <f t="shared" si="166"/>
        <v/>
      </c>
      <c r="AN909" s="21"/>
      <c r="AO909" s="32" t="str">
        <f t="shared" si="171"/>
        <v/>
      </c>
      <c r="AP909" s="21"/>
      <c r="AQ909" s="52">
        <f t="shared" si="167"/>
        <v>0</v>
      </c>
      <c r="AR909" s="21"/>
      <c r="AS909" s="52" t="str">
        <f t="shared" si="168"/>
        <v/>
      </c>
      <c r="AT909" s="21"/>
      <c r="AU909" s="52" t="str">
        <f t="shared" si="172"/>
        <v/>
      </c>
      <c r="AV909" s="21"/>
      <c r="AW909" s="52">
        <f t="shared" si="169"/>
        <v>0</v>
      </c>
      <c r="AX909" s="21"/>
      <c r="AY909" s="52" t="str">
        <f t="shared" si="170"/>
        <v/>
      </c>
      <c r="AZ909" s="74"/>
      <c r="BD909" s="21"/>
    </row>
    <row r="910" spans="4:56">
      <c r="D910" s="82"/>
      <c r="E910" s="93"/>
      <c r="F910" s="93"/>
      <c r="G910" s="83"/>
      <c r="H910" s="83"/>
      <c r="I910" s="83"/>
      <c r="J910" s="83"/>
      <c r="K910" s="83"/>
      <c r="L910" s="83"/>
      <c r="N910" s="83"/>
      <c r="O910" s="83"/>
      <c r="P910" s="83"/>
      <c r="W910" s="83"/>
      <c r="X910" s="84"/>
      <c r="Y910" s="83"/>
      <c r="AB910" s="21"/>
      <c r="AC910" s="52" t="str">
        <f t="shared" si="173"/>
        <v/>
      </c>
      <c r="AD910" s="21"/>
      <c r="AE910" s="52">
        <f t="shared" si="174"/>
        <v>0</v>
      </c>
      <c r="AJ910" s="21"/>
      <c r="AK910" s="52" t="str">
        <f t="shared" si="165"/>
        <v/>
      </c>
      <c r="AL910" s="21"/>
      <c r="AM910" s="52" t="str">
        <f t="shared" si="166"/>
        <v/>
      </c>
      <c r="AN910" s="21"/>
      <c r="AO910" s="32" t="str">
        <f t="shared" si="171"/>
        <v/>
      </c>
      <c r="AP910" s="21"/>
      <c r="AQ910" s="52">
        <f t="shared" si="167"/>
        <v>0</v>
      </c>
      <c r="AR910" s="21"/>
      <c r="AS910" s="52" t="str">
        <f t="shared" si="168"/>
        <v/>
      </c>
      <c r="AT910" s="21"/>
      <c r="AU910" s="52" t="str">
        <f t="shared" si="172"/>
        <v/>
      </c>
      <c r="AV910" s="21"/>
      <c r="AW910" s="52">
        <f t="shared" si="169"/>
        <v>0</v>
      </c>
      <c r="AX910" s="21"/>
      <c r="AY910" s="52" t="str">
        <f t="shared" si="170"/>
        <v/>
      </c>
      <c r="AZ910" s="74"/>
      <c r="BD910" s="21"/>
    </row>
    <row r="911" spans="4:56">
      <c r="D911" s="82"/>
      <c r="E911" s="93"/>
      <c r="F911" s="93"/>
      <c r="G911" s="83"/>
      <c r="H911" s="83"/>
      <c r="I911" s="83"/>
      <c r="J911" s="83"/>
      <c r="K911" s="83"/>
      <c r="L911" s="83"/>
      <c r="N911" s="83"/>
      <c r="O911" s="83"/>
      <c r="P911" s="83"/>
      <c r="W911" s="83"/>
      <c r="X911" s="84"/>
      <c r="Y911" s="83"/>
      <c r="AB911" s="21"/>
      <c r="AC911" s="52" t="str">
        <f t="shared" si="173"/>
        <v/>
      </c>
      <c r="AD911" s="21"/>
      <c r="AE911" s="52">
        <f t="shared" si="174"/>
        <v>0</v>
      </c>
      <c r="AJ911" s="21"/>
      <c r="AK911" s="52" t="str">
        <f t="shared" si="165"/>
        <v/>
      </c>
      <c r="AL911" s="21"/>
      <c r="AM911" s="52" t="str">
        <f t="shared" si="166"/>
        <v/>
      </c>
      <c r="AN911" s="21"/>
      <c r="AO911" s="32" t="str">
        <f t="shared" si="171"/>
        <v/>
      </c>
      <c r="AP911" s="21"/>
      <c r="AQ911" s="52">
        <f t="shared" si="167"/>
        <v>0</v>
      </c>
      <c r="AR911" s="21"/>
      <c r="AS911" s="52" t="str">
        <f t="shared" si="168"/>
        <v/>
      </c>
      <c r="AT911" s="21"/>
      <c r="AU911" s="52" t="str">
        <f t="shared" si="172"/>
        <v/>
      </c>
      <c r="AV911" s="21"/>
      <c r="AW911" s="52">
        <f t="shared" si="169"/>
        <v>0</v>
      </c>
      <c r="AX911" s="21"/>
      <c r="AY911" s="52" t="str">
        <f t="shared" si="170"/>
        <v/>
      </c>
      <c r="AZ911" s="74"/>
      <c r="BD911" s="21"/>
    </row>
    <row r="912" spans="4:56">
      <c r="D912" s="82"/>
      <c r="E912" s="93"/>
      <c r="F912" s="93"/>
      <c r="G912" s="83"/>
      <c r="H912" s="83"/>
      <c r="I912" s="83"/>
      <c r="J912" s="83"/>
      <c r="K912" s="83"/>
      <c r="L912" s="83"/>
      <c r="N912" s="83"/>
      <c r="O912" s="83"/>
      <c r="P912" s="83"/>
      <c r="W912" s="83"/>
      <c r="X912" s="84"/>
      <c r="Y912" s="83"/>
      <c r="AB912" s="21"/>
      <c r="AC912" s="52" t="str">
        <f t="shared" si="173"/>
        <v/>
      </c>
      <c r="AD912" s="21"/>
      <c r="AE912" s="52">
        <f t="shared" si="174"/>
        <v>0</v>
      </c>
      <c r="AJ912" s="21"/>
      <c r="AK912" s="52" t="str">
        <f t="shared" si="165"/>
        <v/>
      </c>
      <c r="AL912" s="21"/>
      <c r="AM912" s="52" t="str">
        <f t="shared" si="166"/>
        <v/>
      </c>
      <c r="AN912" s="21"/>
      <c r="AO912" s="32" t="str">
        <f t="shared" si="171"/>
        <v/>
      </c>
      <c r="AP912" s="21"/>
      <c r="AQ912" s="52">
        <f t="shared" si="167"/>
        <v>0</v>
      </c>
      <c r="AR912" s="21"/>
      <c r="AS912" s="52" t="str">
        <f t="shared" si="168"/>
        <v/>
      </c>
      <c r="AT912" s="21"/>
      <c r="AU912" s="52" t="str">
        <f t="shared" si="172"/>
        <v/>
      </c>
      <c r="AV912" s="21"/>
      <c r="AW912" s="52">
        <f t="shared" si="169"/>
        <v>0</v>
      </c>
      <c r="AX912" s="21"/>
      <c r="AY912" s="52" t="str">
        <f t="shared" si="170"/>
        <v/>
      </c>
      <c r="AZ912" s="74"/>
      <c r="BD912" s="21"/>
    </row>
    <row r="913" spans="4:56">
      <c r="D913" s="82"/>
      <c r="E913" s="93"/>
      <c r="F913" s="93"/>
      <c r="G913" s="83"/>
      <c r="H913" s="83"/>
      <c r="I913" s="83"/>
      <c r="J913" s="83"/>
      <c r="K913" s="83"/>
      <c r="L913" s="83"/>
      <c r="N913" s="83"/>
      <c r="O913" s="83"/>
      <c r="P913" s="83"/>
      <c r="W913" s="83"/>
      <c r="X913" s="84"/>
      <c r="Y913" s="83"/>
      <c r="AB913" s="21"/>
      <c r="AC913" s="52" t="str">
        <f t="shared" si="173"/>
        <v/>
      </c>
      <c r="AD913" s="21"/>
      <c r="AE913" s="52">
        <f t="shared" si="174"/>
        <v>0</v>
      </c>
      <c r="AJ913" s="21"/>
      <c r="AK913" s="52" t="str">
        <f t="shared" si="165"/>
        <v/>
      </c>
      <c r="AL913" s="21"/>
      <c r="AM913" s="52" t="str">
        <f t="shared" si="166"/>
        <v/>
      </c>
      <c r="AN913" s="21"/>
      <c r="AO913" s="32" t="str">
        <f t="shared" si="171"/>
        <v/>
      </c>
      <c r="AP913" s="21"/>
      <c r="AQ913" s="52">
        <f t="shared" si="167"/>
        <v>0</v>
      </c>
      <c r="AR913" s="21"/>
      <c r="AS913" s="52" t="str">
        <f t="shared" si="168"/>
        <v/>
      </c>
      <c r="AT913" s="21"/>
      <c r="AU913" s="52" t="str">
        <f t="shared" si="172"/>
        <v/>
      </c>
      <c r="AV913" s="21"/>
      <c r="AW913" s="52">
        <f t="shared" si="169"/>
        <v>0</v>
      </c>
      <c r="AX913" s="21"/>
      <c r="AY913" s="52" t="str">
        <f t="shared" si="170"/>
        <v/>
      </c>
      <c r="AZ913" s="74"/>
      <c r="BD913" s="21"/>
    </row>
    <row r="914" spans="4:56">
      <c r="D914" s="82"/>
      <c r="E914" s="93"/>
      <c r="F914" s="93"/>
      <c r="G914" s="83"/>
      <c r="H914" s="83"/>
      <c r="I914" s="83"/>
      <c r="J914" s="83"/>
      <c r="K914" s="83"/>
      <c r="L914" s="83"/>
      <c r="N914" s="83"/>
      <c r="O914" s="83"/>
      <c r="P914" s="83"/>
      <c r="W914" s="83"/>
      <c r="X914" s="84"/>
      <c r="Y914" s="83"/>
      <c r="AB914" s="21"/>
      <c r="AC914" s="52" t="str">
        <f t="shared" si="173"/>
        <v/>
      </c>
      <c r="AD914" s="21"/>
      <c r="AE914" s="52">
        <f t="shared" si="174"/>
        <v>0</v>
      </c>
      <c r="AJ914" s="21"/>
      <c r="AK914" s="52" t="str">
        <f t="shared" si="165"/>
        <v/>
      </c>
      <c r="AL914" s="21"/>
      <c r="AM914" s="52" t="str">
        <f t="shared" si="166"/>
        <v/>
      </c>
      <c r="AN914" s="21"/>
      <c r="AO914" s="32" t="str">
        <f t="shared" si="171"/>
        <v/>
      </c>
      <c r="AP914" s="21"/>
      <c r="AQ914" s="52">
        <f t="shared" si="167"/>
        <v>0</v>
      </c>
      <c r="AR914" s="21"/>
      <c r="AS914" s="52" t="str">
        <f t="shared" si="168"/>
        <v/>
      </c>
      <c r="AT914" s="21"/>
      <c r="AU914" s="52" t="str">
        <f t="shared" si="172"/>
        <v/>
      </c>
      <c r="AV914" s="21"/>
      <c r="AW914" s="52">
        <f t="shared" si="169"/>
        <v>0</v>
      </c>
      <c r="AX914" s="21"/>
      <c r="AY914" s="52" t="str">
        <f t="shared" si="170"/>
        <v/>
      </c>
      <c r="AZ914" s="74"/>
      <c r="BD914" s="21"/>
    </row>
    <row r="915" spans="4:56">
      <c r="D915" s="82"/>
      <c r="E915" s="93"/>
      <c r="F915" s="93"/>
      <c r="G915" s="83"/>
      <c r="H915" s="83"/>
      <c r="I915" s="83"/>
      <c r="J915" s="83"/>
      <c r="K915" s="83"/>
      <c r="L915" s="83"/>
      <c r="N915" s="83"/>
      <c r="O915" s="83"/>
      <c r="P915" s="83"/>
      <c r="W915" s="83"/>
      <c r="X915" s="84"/>
      <c r="Y915" s="83"/>
      <c r="AB915" s="21"/>
      <c r="AC915" s="52" t="str">
        <f t="shared" si="173"/>
        <v/>
      </c>
      <c r="AD915" s="21"/>
      <c r="AE915" s="52">
        <f t="shared" si="174"/>
        <v>0</v>
      </c>
      <c r="AJ915" s="21"/>
      <c r="AK915" s="52" t="str">
        <f t="shared" si="165"/>
        <v/>
      </c>
      <c r="AL915" s="21"/>
      <c r="AM915" s="52" t="str">
        <f t="shared" si="166"/>
        <v/>
      </c>
      <c r="AN915" s="21"/>
      <c r="AO915" s="32" t="str">
        <f t="shared" si="171"/>
        <v/>
      </c>
      <c r="AP915" s="21"/>
      <c r="AQ915" s="52">
        <f t="shared" si="167"/>
        <v>0</v>
      </c>
      <c r="AR915" s="21"/>
      <c r="AS915" s="52" t="str">
        <f t="shared" si="168"/>
        <v/>
      </c>
      <c r="AT915" s="21"/>
      <c r="AU915" s="52" t="str">
        <f t="shared" si="172"/>
        <v/>
      </c>
      <c r="AV915" s="21"/>
      <c r="AW915" s="52">
        <f t="shared" si="169"/>
        <v>0</v>
      </c>
      <c r="AX915" s="21"/>
      <c r="AY915" s="52" t="str">
        <f t="shared" si="170"/>
        <v/>
      </c>
      <c r="AZ915" s="74"/>
      <c r="BD915" s="21"/>
    </row>
    <row r="916" spans="4:56">
      <c r="D916" s="82"/>
      <c r="E916" s="93"/>
      <c r="F916" s="93"/>
      <c r="G916" s="83"/>
      <c r="H916" s="83"/>
      <c r="I916" s="83"/>
      <c r="J916" s="83"/>
      <c r="K916" s="83"/>
      <c r="L916" s="83"/>
      <c r="N916" s="83"/>
      <c r="O916" s="83"/>
      <c r="P916" s="83"/>
      <c r="W916" s="83"/>
      <c r="X916" s="84"/>
      <c r="Y916" s="83"/>
      <c r="AB916" s="21"/>
      <c r="AC916" s="52" t="str">
        <f t="shared" si="173"/>
        <v/>
      </c>
      <c r="AD916" s="21"/>
      <c r="AE916" s="52">
        <f t="shared" si="174"/>
        <v>0</v>
      </c>
      <c r="AJ916" s="21"/>
      <c r="AK916" s="52" t="str">
        <f t="shared" si="165"/>
        <v/>
      </c>
      <c r="AL916" s="21"/>
      <c r="AM916" s="52" t="str">
        <f t="shared" si="166"/>
        <v/>
      </c>
      <c r="AN916" s="21"/>
      <c r="AO916" s="32" t="str">
        <f t="shared" si="171"/>
        <v/>
      </c>
      <c r="AP916" s="21"/>
      <c r="AQ916" s="52">
        <f t="shared" si="167"/>
        <v>0</v>
      </c>
      <c r="AR916" s="21"/>
      <c r="AS916" s="52" t="str">
        <f t="shared" si="168"/>
        <v/>
      </c>
      <c r="AT916" s="21"/>
      <c r="AU916" s="52" t="str">
        <f t="shared" si="172"/>
        <v/>
      </c>
      <c r="AV916" s="21"/>
      <c r="AW916" s="52">
        <f t="shared" si="169"/>
        <v>0</v>
      </c>
      <c r="AX916" s="21"/>
      <c r="AY916" s="52" t="str">
        <f t="shared" si="170"/>
        <v/>
      </c>
      <c r="AZ916" s="74"/>
      <c r="BD916" s="21"/>
    </row>
    <row r="917" spans="4:56">
      <c r="D917" s="82"/>
      <c r="E917" s="93"/>
      <c r="F917" s="93"/>
      <c r="G917" s="83"/>
      <c r="H917" s="83"/>
      <c r="I917" s="83"/>
      <c r="J917" s="83"/>
      <c r="K917" s="83"/>
      <c r="L917" s="83"/>
      <c r="N917" s="83"/>
      <c r="O917" s="83"/>
      <c r="P917" s="83"/>
      <c r="W917" s="83"/>
      <c r="X917" s="84"/>
      <c r="Y917" s="83"/>
      <c r="AB917" s="21"/>
      <c r="AC917" s="52" t="str">
        <f t="shared" si="173"/>
        <v/>
      </c>
      <c r="AD917" s="21"/>
      <c r="AE917" s="52">
        <f t="shared" si="174"/>
        <v>0</v>
      </c>
      <c r="AJ917" s="21"/>
      <c r="AK917" s="52" t="str">
        <f t="shared" si="165"/>
        <v/>
      </c>
      <c r="AL917" s="21"/>
      <c r="AM917" s="52" t="str">
        <f t="shared" si="166"/>
        <v/>
      </c>
      <c r="AN917" s="21"/>
      <c r="AO917" s="32" t="str">
        <f t="shared" si="171"/>
        <v/>
      </c>
      <c r="AP917" s="21"/>
      <c r="AQ917" s="52">
        <f t="shared" si="167"/>
        <v>0</v>
      </c>
      <c r="AR917" s="21"/>
      <c r="AS917" s="52" t="str">
        <f t="shared" si="168"/>
        <v/>
      </c>
      <c r="AT917" s="21"/>
      <c r="AU917" s="52" t="str">
        <f t="shared" si="172"/>
        <v/>
      </c>
      <c r="AV917" s="21"/>
      <c r="AW917" s="52">
        <f t="shared" si="169"/>
        <v>0</v>
      </c>
      <c r="AX917" s="21"/>
      <c r="AY917" s="52" t="str">
        <f t="shared" si="170"/>
        <v/>
      </c>
      <c r="AZ917" s="74"/>
      <c r="BD917" s="21"/>
    </row>
    <row r="918" spans="4:56">
      <c r="D918" s="82"/>
      <c r="E918" s="93"/>
      <c r="F918" s="93"/>
      <c r="G918" s="83"/>
      <c r="H918" s="83"/>
      <c r="I918" s="83"/>
      <c r="J918" s="83"/>
      <c r="K918" s="83"/>
      <c r="L918" s="83"/>
      <c r="N918" s="83"/>
      <c r="O918" s="83"/>
      <c r="P918" s="83"/>
      <c r="W918" s="83"/>
      <c r="X918" s="84"/>
      <c r="Y918" s="83"/>
      <c r="AB918" s="21"/>
      <c r="AC918" s="52" t="str">
        <f t="shared" si="173"/>
        <v/>
      </c>
      <c r="AD918" s="21"/>
      <c r="AE918" s="52">
        <f t="shared" si="174"/>
        <v>0</v>
      </c>
      <c r="AJ918" s="21"/>
      <c r="AK918" s="52" t="str">
        <f t="shared" si="165"/>
        <v/>
      </c>
      <c r="AL918" s="21"/>
      <c r="AM918" s="52" t="str">
        <f t="shared" si="166"/>
        <v/>
      </c>
      <c r="AN918" s="21"/>
      <c r="AO918" s="32" t="str">
        <f t="shared" si="171"/>
        <v/>
      </c>
      <c r="AP918" s="21"/>
      <c r="AQ918" s="52">
        <f t="shared" si="167"/>
        <v>0</v>
      </c>
      <c r="AR918" s="21"/>
      <c r="AS918" s="52" t="str">
        <f t="shared" si="168"/>
        <v/>
      </c>
      <c r="AT918" s="21"/>
      <c r="AU918" s="52" t="str">
        <f t="shared" si="172"/>
        <v/>
      </c>
      <c r="AV918" s="21"/>
      <c r="AW918" s="52">
        <f t="shared" si="169"/>
        <v>0</v>
      </c>
      <c r="AX918" s="21"/>
      <c r="AY918" s="52" t="str">
        <f t="shared" si="170"/>
        <v/>
      </c>
      <c r="AZ918" s="74"/>
      <c r="BD918" s="21"/>
    </row>
    <row r="919" spans="4:56">
      <c r="D919" s="82"/>
      <c r="E919" s="93"/>
      <c r="F919" s="93"/>
      <c r="G919" s="83"/>
      <c r="H919" s="83"/>
      <c r="I919" s="83"/>
      <c r="J919" s="83"/>
      <c r="K919" s="83"/>
      <c r="L919" s="83"/>
      <c r="N919" s="83"/>
      <c r="O919" s="83"/>
      <c r="P919" s="83"/>
      <c r="W919" s="83"/>
      <c r="X919" s="84"/>
      <c r="Y919" s="83"/>
      <c r="AB919" s="21"/>
      <c r="AC919" s="52" t="str">
        <f t="shared" si="173"/>
        <v/>
      </c>
      <c r="AD919" s="21"/>
      <c r="AE919" s="52">
        <f t="shared" si="174"/>
        <v>0</v>
      </c>
      <c r="AJ919" s="21"/>
      <c r="AK919" s="52" t="str">
        <f t="shared" si="165"/>
        <v/>
      </c>
      <c r="AL919" s="21"/>
      <c r="AM919" s="52" t="str">
        <f t="shared" si="166"/>
        <v/>
      </c>
      <c r="AN919" s="21"/>
      <c r="AO919" s="32" t="str">
        <f t="shared" si="171"/>
        <v/>
      </c>
      <c r="AP919" s="21"/>
      <c r="AQ919" s="52">
        <f t="shared" si="167"/>
        <v>0</v>
      </c>
      <c r="AR919" s="21"/>
      <c r="AS919" s="52" t="str">
        <f t="shared" si="168"/>
        <v/>
      </c>
      <c r="AT919" s="21"/>
      <c r="AU919" s="52" t="str">
        <f t="shared" si="172"/>
        <v/>
      </c>
      <c r="AV919" s="21"/>
      <c r="AW919" s="52">
        <f t="shared" si="169"/>
        <v>0</v>
      </c>
      <c r="AX919" s="21"/>
      <c r="AY919" s="52" t="str">
        <f t="shared" si="170"/>
        <v/>
      </c>
      <c r="AZ919" s="74"/>
      <c r="BD919" s="21"/>
    </row>
    <row r="920" spans="4:56">
      <c r="D920" s="82"/>
      <c r="E920" s="93"/>
      <c r="F920" s="93"/>
      <c r="G920" s="83"/>
      <c r="H920" s="83"/>
      <c r="I920" s="83"/>
      <c r="J920" s="83"/>
      <c r="K920" s="83"/>
      <c r="L920" s="83"/>
      <c r="N920" s="83"/>
      <c r="O920" s="83"/>
      <c r="P920" s="83"/>
      <c r="W920" s="83"/>
      <c r="X920" s="84"/>
      <c r="Y920" s="83"/>
      <c r="AB920" s="21"/>
      <c r="AC920" s="52" t="str">
        <f t="shared" si="173"/>
        <v/>
      </c>
      <c r="AD920" s="21"/>
      <c r="AE920" s="52">
        <f t="shared" si="174"/>
        <v>0</v>
      </c>
      <c r="AJ920" s="21"/>
      <c r="AK920" s="52" t="str">
        <f t="shared" si="165"/>
        <v/>
      </c>
      <c r="AL920" s="21"/>
      <c r="AM920" s="52" t="str">
        <f t="shared" si="166"/>
        <v/>
      </c>
      <c r="AN920" s="21"/>
      <c r="AO920" s="32" t="str">
        <f t="shared" si="171"/>
        <v/>
      </c>
      <c r="AP920" s="21"/>
      <c r="AQ920" s="52">
        <f t="shared" si="167"/>
        <v>0</v>
      </c>
      <c r="AR920" s="21"/>
      <c r="AS920" s="52" t="str">
        <f t="shared" si="168"/>
        <v/>
      </c>
      <c r="AT920" s="21"/>
      <c r="AU920" s="52" t="str">
        <f t="shared" si="172"/>
        <v/>
      </c>
      <c r="AV920" s="21"/>
      <c r="AW920" s="52">
        <f t="shared" si="169"/>
        <v>0</v>
      </c>
      <c r="AX920" s="21"/>
      <c r="AY920" s="52" t="str">
        <f t="shared" si="170"/>
        <v/>
      </c>
      <c r="AZ920" s="74"/>
      <c r="BD920" s="21"/>
    </row>
    <row r="921" spans="4:56">
      <c r="D921" s="82"/>
      <c r="E921" s="93"/>
      <c r="F921" s="93"/>
      <c r="G921" s="83"/>
      <c r="H921" s="83"/>
      <c r="I921" s="83"/>
      <c r="J921" s="83"/>
      <c r="K921" s="83"/>
      <c r="L921" s="83"/>
      <c r="N921" s="83"/>
      <c r="O921" s="83"/>
      <c r="P921" s="83"/>
      <c r="W921" s="83"/>
      <c r="X921" s="84"/>
      <c r="Y921" s="83"/>
      <c r="AB921" s="21"/>
      <c r="AC921" s="52" t="str">
        <f t="shared" si="173"/>
        <v/>
      </c>
      <c r="AD921" s="21"/>
      <c r="AE921" s="52">
        <f t="shared" si="174"/>
        <v>0</v>
      </c>
      <c r="AJ921" s="21"/>
      <c r="AK921" s="52" t="str">
        <f t="shared" si="165"/>
        <v/>
      </c>
      <c r="AL921" s="21"/>
      <c r="AM921" s="52" t="str">
        <f t="shared" si="166"/>
        <v/>
      </c>
      <c r="AN921" s="21"/>
      <c r="AO921" s="32" t="str">
        <f t="shared" si="171"/>
        <v/>
      </c>
      <c r="AP921" s="21"/>
      <c r="AQ921" s="52">
        <f t="shared" si="167"/>
        <v>0</v>
      </c>
      <c r="AR921" s="21"/>
      <c r="AS921" s="52" t="str">
        <f t="shared" si="168"/>
        <v/>
      </c>
      <c r="AT921" s="21"/>
      <c r="AU921" s="52" t="str">
        <f t="shared" si="172"/>
        <v/>
      </c>
      <c r="AV921" s="21"/>
      <c r="AW921" s="52">
        <f t="shared" si="169"/>
        <v>0</v>
      </c>
      <c r="AX921" s="21"/>
      <c r="AY921" s="52" t="str">
        <f t="shared" si="170"/>
        <v/>
      </c>
      <c r="AZ921" s="74"/>
      <c r="BD921" s="21"/>
    </row>
    <row r="922" spans="4:56">
      <c r="D922" s="82"/>
      <c r="E922" s="93"/>
      <c r="F922" s="93"/>
      <c r="G922" s="83"/>
      <c r="H922" s="83"/>
      <c r="I922" s="83"/>
      <c r="J922" s="83"/>
      <c r="K922" s="83"/>
      <c r="L922" s="83"/>
      <c r="N922" s="83"/>
      <c r="O922" s="83"/>
      <c r="P922" s="83"/>
      <c r="W922" s="83"/>
      <c r="X922" s="84"/>
      <c r="Y922" s="83"/>
      <c r="AB922" s="21"/>
      <c r="AC922" s="52" t="str">
        <f t="shared" si="173"/>
        <v/>
      </c>
      <c r="AD922" s="21"/>
      <c r="AE922" s="52">
        <f t="shared" si="174"/>
        <v>0</v>
      </c>
      <c r="AJ922" s="21"/>
      <c r="AK922" s="52" t="str">
        <f t="shared" si="165"/>
        <v/>
      </c>
      <c r="AL922" s="21"/>
      <c r="AM922" s="52" t="str">
        <f t="shared" si="166"/>
        <v/>
      </c>
      <c r="AN922" s="21"/>
      <c r="AO922" s="32" t="str">
        <f t="shared" si="171"/>
        <v/>
      </c>
      <c r="AP922" s="21"/>
      <c r="AQ922" s="52">
        <f t="shared" si="167"/>
        <v>0</v>
      </c>
      <c r="AR922" s="21"/>
      <c r="AS922" s="52" t="str">
        <f t="shared" si="168"/>
        <v/>
      </c>
      <c r="AT922" s="21"/>
      <c r="AU922" s="52" t="str">
        <f t="shared" si="172"/>
        <v/>
      </c>
      <c r="AV922" s="21"/>
      <c r="AW922" s="52">
        <f t="shared" si="169"/>
        <v>0</v>
      </c>
      <c r="AX922" s="21"/>
      <c r="AY922" s="52" t="str">
        <f t="shared" si="170"/>
        <v/>
      </c>
      <c r="AZ922" s="74"/>
      <c r="BD922" s="21"/>
    </row>
    <row r="923" spans="4:56">
      <c r="D923" s="82"/>
      <c r="E923" s="93"/>
      <c r="F923" s="93"/>
      <c r="G923" s="83"/>
      <c r="H923" s="83"/>
      <c r="I923" s="83"/>
      <c r="J923" s="83"/>
      <c r="K923" s="83"/>
      <c r="L923" s="83"/>
      <c r="N923" s="83"/>
      <c r="O923" s="83"/>
      <c r="P923" s="83"/>
      <c r="W923" s="83"/>
      <c r="X923" s="84"/>
      <c r="Y923" s="83"/>
      <c r="AB923" s="21"/>
      <c r="AC923" s="52" t="str">
        <f t="shared" si="173"/>
        <v/>
      </c>
      <c r="AD923" s="21"/>
      <c r="AE923" s="52">
        <f t="shared" si="174"/>
        <v>0</v>
      </c>
      <c r="AJ923" s="21"/>
      <c r="AK923" s="52" t="str">
        <f t="shared" si="165"/>
        <v/>
      </c>
      <c r="AL923" s="21"/>
      <c r="AM923" s="52" t="str">
        <f t="shared" si="166"/>
        <v/>
      </c>
      <c r="AN923" s="21"/>
      <c r="AO923" s="32" t="str">
        <f t="shared" si="171"/>
        <v/>
      </c>
      <c r="AP923" s="21"/>
      <c r="AQ923" s="52">
        <f t="shared" si="167"/>
        <v>0</v>
      </c>
      <c r="AR923" s="21"/>
      <c r="AS923" s="52" t="str">
        <f t="shared" si="168"/>
        <v/>
      </c>
      <c r="AT923" s="21"/>
      <c r="AU923" s="52" t="str">
        <f t="shared" si="172"/>
        <v/>
      </c>
      <c r="AV923" s="21"/>
      <c r="AW923" s="52">
        <f t="shared" si="169"/>
        <v>0</v>
      </c>
      <c r="AX923" s="21"/>
      <c r="AY923" s="52" t="str">
        <f t="shared" si="170"/>
        <v/>
      </c>
      <c r="AZ923" s="74"/>
      <c r="BD923" s="21"/>
    </row>
    <row r="924" spans="4:56">
      <c r="D924" s="82"/>
      <c r="E924" s="93"/>
      <c r="F924" s="93"/>
      <c r="G924" s="83"/>
      <c r="H924" s="83"/>
      <c r="I924" s="83"/>
      <c r="J924" s="83"/>
      <c r="K924" s="83"/>
      <c r="L924" s="83"/>
      <c r="N924" s="83"/>
      <c r="O924" s="83"/>
      <c r="P924" s="83"/>
      <c r="W924" s="83"/>
      <c r="X924" s="84"/>
      <c r="Y924" s="83"/>
      <c r="AB924" s="21"/>
      <c r="AC924" s="52" t="str">
        <f t="shared" si="173"/>
        <v/>
      </c>
      <c r="AD924" s="21"/>
      <c r="AE924" s="52">
        <f t="shared" si="174"/>
        <v>0</v>
      </c>
      <c r="AJ924" s="21"/>
      <c r="AK924" s="52" t="str">
        <f t="shared" si="165"/>
        <v/>
      </c>
      <c r="AL924" s="21"/>
      <c r="AM924" s="52" t="str">
        <f t="shared" si="166"/>
        <v/>
      </c>
      <c r="AN924" s="21"/>
      <c r="AO924" s="32" t="str">
        <f t="shared" si="171"/>
        <v/>
      </c>
      <c r="AP924" s="21"/>
      <c r="AQ924" s="52">
        <f t="shared" si="167"/>
        <v>0</v>
      </c>
      <c r="AR924" s="21"/>
      <c r="AS924" s="52" t="str">
        <f t="shared" si="168"/>
        <v/>
      </c>
      <c r="AT924" s="21"/>
      <c r="AU924" s="52" t="str">
        <f t="shared" si="172"/>
        <v/>
      </c>
      <c r="AV924" s="21"/>
      <c r="AW924" s="52">
        <f t="shared" si="169"/>
        <v>0</v>
      </c>
      <c r="AX924" s="21"/>
      <c r="AY924" s="52" t="str">
        <f t="shared" si="170"/>
        <v/>
      </c>
      <c r="AZ924" s="74"/>
      <c r="BD924" s="21"/>
    </row>
    <row r="925" spans="4:56">
      <c r="D925" s="82"/>
      <c r="E925" s="93"/>
      <c r="F925" s="93"/>
      <c r="G925" s="83"/>
      <c r="H925" s="83"/>
      <c r="I925" s="83"/>
      <c r="J925" s="83"/>
      <c r="K925" s="83"/>
      <c r="L925" s="83"/>
      <c r="N925" s="83"/>
      <c r="O925" s="83"/>
      <c r="P925" s="83"/>
      <c r="W925" s="83"/>
      <c r="X925" s="84"/>
      <c r="Y925" s="83"/>
      <c r="AB925" s="21"/>
      <c r="AC925" s="52" t="str">
        <f t="shared" si="173"/>
        <v/>
      </c>
      <c r="AD925" s="21"/>
      <c r="AE925" s="52">
        <f t="shared" si="174"/>
        <v>0</v>
      </c>
      <c r="AJ925" s="21"/>
      <c r="AK925" s="52" t="str">
        <f t="shared" si="165"/>
        <v/>
      </c>
      <c r="AL925" s="21"/>
      <c r="AM925" s="52" t="str">
        <f t="shared" si="166"/>
        <v/>
      </c>
      <c r="AN925" s="21"/>
      <c r="AO925" s="32" t="str">
        <f t="shared" si="171"/>
        <v/>
      </c>
      <c r="AP925" s="21"/>
      <c r="AQ925" s="52">
        <f t="shared" si="167"/>
        <v>0</v>
      </c>
      <c r="AR925" s="21"/>
      <c r="AS925" s="52" t="str">
        <f t="shared" si="168"/>
        <v/>
      </c>
      <c r="AT925" s="21"/>
      <c r="AU925" s="52" t="str">
        <f t="shared" si="172"/>
        <v/>
      </c>
      <c r="AV925" s="21"/>
      <c r="AW925" s="52">
        <f t="shared" si="169"/>
        <v>0</v>
      </c>
      <c r="AX925" s="21"/>
      <c r="AY925" s="52" t="str">
        <f t="shared" si="170"/>
        <v/>
      </c>
      <c r="AZ925" s="74"/>
      <c r="BD925" s="21"/>
    </row>
    <row r="926" spans="4:56">
      <c r="D926" s="82"/>
      <c r="E926" s="93"/>
      <c r="F926" s="93"/>
      <c r="G926" s="83"/>
      <c r="H926" s="83"/>
      <c r="I926" s="83"/>
      <c r="J926" s="83"/>
      <c r="K926" s="83"/>
      <c r="L926" s="83"/>
      <c r="N926" s="83"/>
      <c r="O926" s="83"/>
      <c r="P926" s="83"/>
      <c r="W926" s="83"/>
      <c r="X926" s="84"/>
      <c r="Y926" s="83"/>
      <c r="AB926" s="21"/>
      <c r="AC926" s="52" t="str">
        <f t="shared" si="173"/>
        <v/>
      </c>
      <c r="AD926" s="21"/>
      <c r="AE926" s="52">
        <f t="shared" si="174"/>
        <v>0</v>
      </c>
      <c r="AJ926" s="21"/>
      <c r="AK926" s="52" t="str">
        <f t="shared" si="165"/>
        <v/>
      </c>
      <c r="AL926" s="21"/>
      <c r="AM926" s="52" t="str">
        <f t="shared" si="166"/>
        <v/>
      </c>
      <c r="AN926" s="21"/>
      <c r="AO926" s="32" t="str">
        <f t="shared" si="171"/>
        <v/>
      </c>
      <c r="AP926" s="21"/>
      <c r="AQ926" s="52">
        <f t="shared" si="167"/>
        <v>0</v>
      </c>
      <c r="AR926" s="21"/>
      <c r="AS926" s="52" t="str">
        <f t="shared" si="168"/>
        <v/>
      </c>
      <c r="AT926" s="21"/>
      <c r="AU926" s="52" t="str">
        <f t="shared" si="172"/>
        <v/>
      </c>
      <c r="AV926" s="21"/>
      <c r="AW926" s="52">
        <f t="shared" si="169"/>
        <v>0</v>
      </c>
      <c r="AX926" s="21"/>
      <c r="AY926" s="52" t="str">
        <f t="shared" si="170"/>
        <v/>
      </c>
      <c r="AZ926" s="74"/>
      <c r="BD926" s="21"/>
    </row>
    <row r="927" spans="4:56">
      <c r="D927" s="82"/>
      <c r="E927" s="93"/>
      <c r="F927" s="93"/>
      <c r="G927" s="83"/>
      <c r="H927" s="83"/>
      <c r="I927" s="83"/>
      <c r="J927" s="83"/>
      <c r="K927" s="83"/>
      <c r="L927" s="83"/>
      <c r="N927" s="83"/>
      <c r="O927" s="83"/>
      <c r="P927" s="83"/>
      <c r="W927" s="83"/>
      <c r="X927" s="84"/>
      <c r="Y927" s="83"/>
      <c r="AB927" s="21"/>
      <c r="AC927" s="52" t="str">
        <f t="shared" si="173"/>
        <v/>
      </c>
      <c r="AD927" s="21"/>
      <c r="AE927" s="52">
        <f t="shared" si="174"/>
        <v>0</v>
      </c>
      <c r="AJ927" s="21"/>
      <c r="AK927" s="52" t="str">
        <f t="shared" si="165"/>
        <v/>
      </c>
      <c r="AL927" s="21"/>
      <c r="AM927" s="52" t="str">
        <f t="shared" si="166"/>
        <v/>
      </c>
      <c r="AN927" s="21"/>
      <c r="AO927" s="32" t="str">
        <f t="shared" si="171"/>
        <v/>
      </c>
      <c r="AP927" s="21"/>
      <c r="AQ927" s="52">
        <f t="shared" si="167"/>
        <v>0</v>
      </c>
      <c r="AR927" s="21"/>
      <c r="AS927" s="52" t="str">
        <f t="shared" si="168"/>
        <v/>
      </c>
      <c r="AT927" s="21"/>
      <c r="AU927" s="52" t="str">
        <f t="shared" si="172"/>
        <v/>
      </c>
      <c r="AV927" s="21"/>
      <c r="AW927" s="52">
        <f t="shared" si="169"/>
        <v>0</v>
      </c>
      <c r="AX927" s="21"/>
      <c r="AY927" s="52" t="str">
        <f t="shared" si="170"/>
        <v/>
      </c>
      <c r="AZ927" s="74"/>
      <c r="BD927" s="21"/>
    </row>
    <row r="928" spans="4:56">
      <c r="D928" s="82"/>
      <c r="E928" s="93"/>
      <c r="F928" s="93"/>
      <c r="G928" s="83"/>
      <c r="H928" s="83"/>
      <c r="I928" s="83"/>
      <c r="J928" s="83"/>
      <c r="K928" s="83"/>
      <c r="L928" s="83"/>
      <c r="N928" s="83"/>
      <c r="O928" s="83"/>
      <c r="P928" s="83"/>
      <c r="W928" s="83"/>
      <c r="X928" s="84"/>
      <c r="Y928" s="83"/>
      <c r="AB928" s="21"/>
      <c r="AC928" s="52" t="str">
        <f t="shared" si="173"/>
        <v/>
      </c>
      <c r="AD928" s="21"/>
      <c r="AE928" s="52">
        <f t="shared" si="174"/>
        <v>0</v>
      </c>
      <c r="AJ928" s="21"/>
      <c r="AK928" s="52" t="str">
        <f t="shared" si="165"/>
        <v/>
      </c>
      <c r="AL928" s="21"/>
      <c r="AM928" s="52" t="str">
        <f t="shared" si="166"/>
        <v/>
      </c>
      <c r="AN928" s="21"/>
      <c r="AO928" s="32" t="str">
        <f t="shared" si="171"/>
        <v/>
      </c>
      <c r="AP928" s="21"/>
      <c r="AQ928" s="52">
        <f t="shared" si="167"/>
        <v>0</v>
      </c>
      <c r="AR928" s="21"/>
      <c r="AS928" s="52" t="str">
        <f t="shared" si="168"/>
        <v/>
      </c>
      <c r="AT928" s="21"/>
      <c r="AU928" s="52" t="str">
        <f t="shared" si="172"/>
        <v/>
      </c>
      <c r="AV928" s="21"/>
      <c r="AW928" s="52">
        <f t="shared" si="169"/>
        <v>0</v>
      </c>
      <c r="AX928" s="21"/>
      <c r="AY928" s="52" t="str">
        <f t="shared" si="170"/>
        <v/>
      </c>
      <c r="AZ928" s="74"/>
      <c r="BD928" s="21"/>
    </row>
    <row r="929" spans="4:56">
      <c r="D929" s="82"/>
      <c r="E929" s="93"/>
      <c r="F929" s="93"/>
      <c r="G929" s="83"/>
      <c r="H929" s="83"/>
      <c r="I929" s="83"/>
      <c r="J929" s="83"/>
      <c r="K929" s="83"/>
      <c r="L929" s="83"/>
      <c r="N929" s="83"/>
      <c r="O929" s="83"/>
      <c r="P929" s="83"/>
      <c r="W929" s="83"/>
      <c r="X929" s="84"/>
      <c r="Y929" s="83"/>
      <c r="AB929" s="21"/>
      <c r="AC929" s="52" t="str">
        <f t="shared" si="173"/>
        <v/>
      </c>
      <c r="AD929" s="21"/>
      <c r="AE929" s="52">
        <f t="shared" si="174"/>
        <v>0</v>
      </c>
      <c r="AJ929" s="21"/>
      <c r="AK929" s="52" t="str">
        <f t="shared" si="165"/>
        <v/>
      </c>
      <c r="AL929" s="21"/>
      <c r="AM929" s="52" t="str">
        <f t="shared" si="166"/>
        <v/>
      </c>
      <c r="AN929" s="21"/>
      <c r="AO929" s="32" t="str">
        <f t="shared" si="171"/>
        <v/>
      </c>
      <c r="AP929" s="21"/>
      <c r="AQ929" s="52">
        <f t="shared" si="167"/>
        <v>0</v>
      </c>
      <c r="AR929" s="21"/>
      <c r="AS929" s="52" t="str">
        <f t="shared" si="168"/>
        <v/>
      </c>
      <c r="AT929" s="21"/>
      <c r="AU929" s="52" t="str">
        <f t="shared" si="172"/>
        <v/>
      </c>
      <c r="AV929" s="21"/>
      <c r="AW929" s="52">
        <f t="shared" si="169"/>
        <v>0</v>
      </c>
      <c r="AX929" s="21"/>
      <c r="AY929" s="52" t="str">
        <f t="shared" si="170"/>
        <v/>
      </c>
      <c r="AZ929" s="74"/>
      <c r="BD929" s="21"/>
    </row>
    <row r="930" spans="4:56">
      <c r="D930" s="82"/>
      <c r="E930" s="93"/>
      <c r="F930" s="93"/>
      <c r="G930" s="83"/>
      <c r="H930" s="83"/>
      <c r="I930" s="83"/>
      <c r="J930" s="83"/>
      <c r="K930" s="83"/>
      <c r="L930" s="83"/>
      <c r="N930" s="83"/>
      <c r="O930" s="83"/>
      <c r="P930" s="83"/>
      <c r="W930" s="83"/>
      <c r="X930" s="84"/>
      <c r="Y930" s="83"/>
      <c r="AB930" s="21"/>
      <c r="AC930" s="52" t="str">
        <f t="shared" si="173"/>
        <v/>
      </c>
      <c r="AD930" s="21"/>
      <c r="AE930" s="52">
        <f t="shared" si="174"/>
        <v>0</v>
      </c>
      <c r="AJ930" s="21"/>
      <c r="AK930" s="52" t="str">
        <f t="shared" si="165"/>
        <v/>
      </c>
      <c r="AL930" s="21"/>
      <c r="AM930" s="52" t="str">
        <f t="shared" si="166"/>
        <v/>
      </c>
      <c r="AN930" s="21"/>
      <c r="AO930" s="32" t="str">
        <f t="shared" si="171"/>
        <v/>
      </c>
      <c r="AP930" s="21"/>
      <c r="AQ930" s="52">
        <f t="shared" si="167"/>
        <v>0</v>
      </c>
      <c r="AR930" s="21"/>
      <c r="AS930" s="52" t="str">
        <f t="shared" si="168"/>
        <v/>
      </c>
      <c r="AT930" s="21"/>
      <c r="AU930" s="52" t="str">
        <f t="shared" si="172"/>
        <v/>
      </c>
      <c r="AV930" s="21"/>
      <c r="AW930" s="52">
        <f t="shared" si="169"/>
        <v>0</v>
      </c>
      <c r="AX930" s="21"/>
      <c r="AY930" s="52" t="str">
        <f t="shared" si="170"/>
        <v/>
      </c>
      <c r="AZ930" s="74"/>
      <c r="BD930" s="21"/>
    </row>
    <row r="931" spans="4:56">
      <c r="D931" s="82"/>
      <c r="E931" s="93"/>
      <c r="F931" s="93"/>
      <c r="G931" s="83"/>
      <c r="H931" s="83"/>
      <c r="I931" s="83"/>
      <c r="J931" s="83"/>
      <c r="K931" s="83"/>
      <c r="L931" s="83"/>
      <c r="N931" s="83"/>
      <c r="O931" s="83"/>
      <c r="P931" s="83"/>
      <c r="W931" s="83"/>
      <c r="X931" s="84"/>
      <c r="Y931" s="83"/>
      <c r="AB931" s="21"/>
      <c r="AC931" s="52" t="str">
        <f t="shared" si="173"/>
        <v/>
      </c>
      <c r="AD931" s="21"/>
      <c r="AE931" s="52">
        <f t="shared" si="174"/>
        <v>0</v>
      </c>
      <c r="AJ931" s="21"/>
      <c r="AK931" s="52" t="str">
        <f t="shared" si="165"/>
        <v/>
      </c>
      <c r="AL931" s="21"/>
      <c r="AM931" s="52" t="str">
        <f t="shared" si="166"/>
        <v/>
      </c>
      <c r="AN931" s="21"/>
      <c r="AO931" s="32" t="str">
        <f t="shared" si="171"/>
        <v/>
      </c>
      <c r="AP931" s="21"/>
      <c r="AQ931" s="52">
        <f t="shared" si="167"/>
        <v>0</v>
      </c>
      <c r="AR931" s="21"/>
      <c r="AS931" s="52" t="str">
        <f t="shared" si="168"/>
        <v/>
      </c>
      <c r="AT931" s="21"/>
      <c r="AU931" s="52" t="str">
        <f t="shared" si="172"/>
        <v/>
      </c>
      <c r="AV931" s="21"/>
      <c r="AW931" s="52">
        <f t="shared" si="169"/>
        <v>0</v>
      </c>
      <c r="AX931" s="21"/>
      <c r="AY931" s="52" t="str">
        <f t="shared" si="170"/>
        <v/>
      </c>
      <c r="AZ931" s="74"/>
      <c r="BD931" s="21"/>
    </row>
    <row r="932" spans="4:56">
      <c r="D932" s="82"/>
      <c r="E932" s="93"/>
      <c r="F932" s="93"/>
      <c r="G932" s="83"/>
      <c r="H932" s="83"/>
      <c r="I932" s="83"/>
      <c r="J932" s="83"/>
      <c r="K932" s="83"/>
      <c r="L932" s="83"/>
      <c r="N932" s="83"/>
      <c r="O932" s="83"/>
      <c r="P932" s="83"/>
      <c r="W932" s="83"/>
      <c r="X932" s="84"/>
      <c r="Y932" s="83"/>
      <c r="AB932" s="21"/>
      <c r="AC932" s="52" t="str">
        <f t="shared" si="173"/>
        <v/>
      </c>
      <c r="AD932" s="21"/>
      <c r="AE932" s="52">
        <f t="shared" si="174"/>
        <v>0</v>
      </c>
      <c r="AJ932" s="21"/>
      <c r="AK932" s="52" t="str">
        <f t="shared" si="165"/>
        <v/>
      </c>
      <c r="AL932" s="21"/>
      <c r="AM932" s="52" t="str">
        <f t="shared" si="166"/>
        <v/>
      </c>
      <c r="AN932" s="21"/>
      <c r="AO932" s="32" t="str">
        <f t="shared" si="171"/>
        <v/>
      </c>
      <c r="AP932" s="21"/>
      <c r="AQ932" s="52">
        <f t="shared" si="167"/>
        <v>0</v>
      </c>
      <c r="AR932" s="21"/>
      <c r="AS932" s="52" t="str">
        <f t="shared" si="168"/>
        <v/>
      </c>
      <c r="AT932" s="21"/>
      <c r="AU932" s="52" t="str">
        <f t="shared" si="172"/>
        <v/>
      </c>
      <c r="AV932" s="21"/>
      <c r="AW932" s="52">
        <f t="shared" si="169"/>
        <v>0</v>
      </c>
      <c r="AX932" s="21"/>
      <c r="AY932" s="52" t="str">
        <f t="shared" si="170"/>
        <v/>
      </c>
      <c r="AZ932" s="74"/>
      <c r="BD932" s="21"/>
    </row>
    <row r="933" spans="4:56">
      <c r="D933" s="82"/>
      <c r="E933" s="93"/>
      <c r="F933" s="93"/>
      <c r="G933" s="83"/>
      <c r="H933" s="83"/>
      <c r="I933" s="83"/>
      <c r="J933" s="83"/>
      <c r="K933" s="83"/>
      <c r="L933" s="83"/>
      <c r="N933" s="83"/>
      <c r="O933" s="83"/>
      <c r="P933" s="83"/>
      <c r="W933" s="83"/>
      <c r="X933" s="84"/>
      <c r="Y933" s="83"/>
      <c r="AB933" s="21"/>
      <c r="AC933" s="52" t="str">
        <f t="shared" si="173"/>
        <v/>
      </c>
      <c r="AD933" s="21"/>
      <c r="AE933" s="52">
        <f t="shared" si="174"/>
        <v>0</v>
      </c>
      <c r="AJ933" s="21"/>
      <c r="AK933" s="52" t="str">
        <f t="shared" si="165"/>
        <v/>
      </c>
      <c r="AL933" s="21"/>
      <c r="AM933" s="52" t="str">
        <f t="shared" si="166"/>
        <v/>
      </c>
      <c r="AN933" s="21"/>
      <c r="AO933" s="32" t="str">
        <f t="shared" si="171"/>
        <v/>
      </c>
      <c r="AP933" s="21"/>
      <c r="AQ933" s="52">
        <f t="shared" si="167"/>
        <v>0</v>
      </c>
      <c r="AR933" s="21"/>
      <c r="AS933" s="52" t="str">
        <f t="shared" si="168"/>
        <v/>
      </c>
      <c r="AT933" s="21"/>
      <c r="AU933" s="52" t="str">
        <f t="shared" si="172"/>
        <v/>
      </c>
      <c r="AV933" s="21"/>
      <c r="AW933" s="52">
        <f t="shared" si="169"/>
        <v>0</v>
      </c>
      <c r="AX933" s="21"/>
      <c r="AY933" s="52" t="str">
        <f t="shared" si="170"/>
        <v/>
      </c>
      <c r="AZ933" s="74"/>
      <c r="BD933" s="21"/>
    </row>
    <row r="934" spans="4:56">
      <c r="D934" s="82"/>
      <c r="E934" s="93"/>
      <c r="F934" s="93"/>
      <c r="G934" s="83"/>
      <c r="H934" s="83"/>
      <c r="I934" s="83"/>
      <c r="J934" s="83"/>
      <c r="K934" s="83"/>
      <c r="L934" s="83"/>
      <c r="N934" s="83"/>
      <c r="O934" s="83"/>
      <c r="P934" s="83"/>
      <c r="W934" s="83"/>
      <c r="X934" s="84"/>
      <c r="Y934" s="83"/>
      <c r="AB934" s="21"/>
      <c r="AC934" s="52" t="str">
        <f t="shared" si="173"/>
        <v/>
      </c>
      <c r="AD934" s="21"/>
      <c r="AE934" s="52">
        <f t="shared" si="174"/>
        <v>0</v>
      </c>
      <c r="AJ934" s="21"/>
      <c r="AK934" s="52" t="str">
        <f t="shared" si="165"/>
        <v/>
      </c>
      <c r="AL934" s="21"/>
      <c r="AM934" s="52" t="str">
        <f t="shared" si="166"/>
        <v/>
      </c>
      <c r="AN934" s="21"/>
      <c r="AO934" s="32" t="str">
        <f t="shared" si="171"/>
        <v/>
      </c>
      <c r="AP934" s="21"/>
      <c r="AQ934" s="52">
        <f t="shared" si="167"/>
        <v>0</v>
      </c>
      <c r="AR934" s="21"/>
      <c r="AS934" s="52" t="str">
        <f t="shared" si="168"/>
        <v/>
      </c>
      <c r="AT934" s="21"/>
      <c r="AU934" s="52" t="str">
        <f t="shared" si="172"/>
        <v/>
      </c>
      <c r="AV934" s="21"/>
      <c r="AW934" s="52">
        <f t="shared" si="169"/>
        <v>0</v>
      </c>
      <c r="AX934" s="21"/>
      <c r="AY934" s="52" t="str">
        <f t="shared" si="170"/>
        <v/>
      </c>
      <c r="AZ934" s="74"/>
      <c r="BD934" s="21"/>
    </row>
    <row r="935" spans="4:56">
      <c r="D935" s="82"/>
      <c r="E935" s="93"/>
      <c r="F935" s="93"/>
      <c r="G935" s="83"/>
      <c r="H935" s="83"/>
      <c r="I935" s="83"/>
      <c r="J935" s="83"/>
      <c r="K935" s="83"/>
      <c r="L935" s="83"/>
      <c r="N935" s="83"/>
      <c r="O935" s="83"/>
      <c r="P935" s="83"/>
      <c r="W935" s="83"/>
      <c r="X935" s="84"/>
      <c r="Y935" s="83"/>
      <c r="AB935" s="21"/>
      <c r="AC935" s="52" t="str">
        <f t="shared" si="173"/>
        <v/>
      </c>
      <c r="AD935" s="21"/>
      <c r="AE935" s="52">
        <f t="shared" si="174"/>
        <v>0</v>
      </c>
      <c r="AJ935" s="21"/>
      <c r="AK935" s="52" t="str">
        <f t="shared" si="165"/>
        <v/>
      </c>
      <c r="AL935" s="21"/>
      <c r="AM935" s="52" t="str">
        <f t="shared" si="166"/>
        <v/>
      </c>
      <c r="AN935" s="21"/>
      <c r="AO935" s="32" t="str">
        <f t="shared" si="171"/>
        <v/>
      </c>
      <c r="AP935" s="21"/>
      <c r="AQ935" s="52">
        <f t="shared" si="167"/>
        <v>0</v>
      </c>
      <c r="AR935" s="21"/>
      <c r="AS935" s="52" t="str">
        <f t="shared" si="168"/>
        <v/>
      </c>
      <c r="AT935" s="21"/>
      <c r="AU935" s="52" t="str">
        <f t="shared" si="172"/>
        <v/>
      </c>
      <c r="AV935" s="21"/>
      <c r="AW935" s="52">
        <f t="shared" si="169"/>
        <v>0</v>
      </c>
      <c r="AX935" s="21"/>
      <c r="AY935" s="52" t="str">
        <f t="shared" si="170"/>
        <v/>
      </c>
      <c r="AZ935" s="74"/>
      <c r="BD935" s="21"/>
    </row>
    <row r="936" spans="4:56">
      <c r="D936" s="82"/>
      <c r="E936" s="93"/>
      <c r="F936" s="93"/>
      <c r="G936" s="83"/>
      <c r="H936" s="83"/>
      <c r="I936" s="83"/>
      <c r="J936" s="83"/>
      <c r="K936" s="83"/>
      <c r="L936" s="83"/>
      <c r="N936" s="83"/>
      <c r="O936" s="83"/>
      <c r="P936" s="83"/>
      <c r="W936" s="83"/>
      <c r="X936" s="84"/>
      <c r="Y936" s="83"/>
      <c r="AB936" s="21"/>
      <c r="AC936" s="52" t="str">
        <f t="shared" si="173"/>
        <v/>
      </c>
      <c r="AD936" s="21"/>
      <c r="AE936" s="52">
        <f t="shared" si="174"/>
        <v>0</v>
      </c>
      <c r="AJ936" s="21"/>
      <c r="AK936" s="52" t="str">
        <f t="shared" si="165"/>
        <v/>
      </c>
      <c r="AL936" s="21"/>
      <c r="AM936" s="52" t="str">
        <f t="shared" si="166"/>
        <v/>
      </c>
      <c r="AN936" s="21"/>
      <c r="AO936" s="32" t="str">
        <f t="shared" si="171"/>
        <v/>
      </c>
      <c r="AP936" s="21"/>
      <c r="AQ936" s="52">
        <f t="shared" si="167"/>
        <v>0</v>
      </c>
      <c r="AR936" s="21"/>
      <c r="AS936" s="52" t="str">
        <f t="shared" si="168"/>
        <v/>
      </c>
      <c r="AT936" s="21"/>
      <c r="AU936" s="52" t="str">
        <f t="shared" si="172"/>
        <v/>
      </c>
      <c r="AV936" s="21"/>
      <c r="AW936" s="52">
        <f t="shared" si="169"/>
        <v>0</v>
      </c>
      <c r="AX936" s="21"/>
      <c r="AY936" s="52" t="str">
        <f t="shared" si="170"/>
        <v/>
      </c>
      <c r="AZ936" s="74"/>
      <c r="BD936" s="21"/>
    </row>
    <row r="937" spans="4:56">
      <c r="D937" s="82"/>
      <c r="E937" s="93"/>
      <c r="F937" s="93"/>
      <c r="G937" s="83"/>
      <c r="H937" s="83"/>
      <c r="I937" s="83"/>
      <c r="J937" s="83"/>
      <c r="K937" s="83"/>
      <c r="L937" s="83"/>
      <c r="N937" s="83"/>
      <c r="O937" s="83"/>
      <c r="P937" s="83"/>
      <c r="W937" s="83"/>
      <c r="X937" s="84"/>
      <c r="Y937" s="83"/>
      <c r="AB937" s="21"/>
      <c r="AC937" s="52" t="str">
        <f t="shared" si="173"/>
        <v/>
      </c>
      <c r="AD937" s="21"/>
      <c r="AE937" s="52">
        <f t="shared" si="174"/>
        <v>0</v>
      </c>
      <c r="AJ937" s="21"/>
      <c r="AK937" s="52" t="str">
        <f t="shared" si="165"/>
        <v/>
      </c>
      <c r="AL937" s="21"/>
      <c r="AM937" s="52" t="str">
        <f t="shared" si="166"/>
        <v/>
      </c>
      <c r="AN937" s="21"/>
      <c r="AO937" s="32" t="str">
        <f t="shared" si="171"/>
        <v/>
      </c>
      <c r="AP937" s="21"/>
      <c r="AQ937" s="52">
        <f t="shared" si="167"/>
        <v>0</v>
      </c>
      <c r="AR937" s="21"/>
      <c r="AS937" s="52" t="str">
        <f t="shared" si="168"/>
        <v/>
      </c>
      <c r="AT937" s="21"/>
      <c r="AU937" s="52" t="str">
        <f t="shared" si="172"/>
        <v/>
      </c>
      <c r="AV937" s="21"/>
      <c r="AW937" s="52">
        <f t="shared" si="169"/>
        <v>0</v>
      </c>
      <c r="AX937" s="21"/>
      <c r="AY937" s="52" t="str">
        <f t="shared" si="170"/>
        <v/>
      </c>
      <c r="AZ937" s="74"/>
      <c r="BD937" s="21"/>
    </row>
    <row r="938" spans="4:56">
      <c r="D938" s="82"/>
      <c r="E938" s="93"/>
      <c r="F938" s="93"/>
      <c r="G938" s="83"/>
      <c r="H938" s="83"/>
      <c r="I938" s="83"/>
      <c r="J938" s="83"/>
      <c r="K938" s="83"/>
      <c r="L938" s="83"/>
      <c r="N938" s="83"/>
      <c r="O938" s="83"/>
      <c r="P938" s="83"/>
      <c r="W938" s="83"/>
      <c r="X938" s="84"/>
      <c r="Y938" s="83"/>
      <c r="AB938" s="21"/>
      <c r="AC938" s="52" t="str">
        <f t="shared" si="173"/>
        <v/>
      </c>
      <c r="AD938" s="21"/>
      <c r="AE938" s="52">
        <f t="shared" si="174"/>
        <v>0</v>
      </c>
      <c r="AJ938" s="21"/>
      <c r="AK938" s="52" t="str">
        <f t="shared" si="165"/>
        <v/>
      </c>
      <c r="AL938" s="21"/>
      <c r="AM938" s="52" t="str">
        <f t="shared" si="166"/>
        <v/>
      </c>
      <c r="AN938" s="21"/>
      <c r="AO938" s="32" t="str">
        <f t="shared" si="171"/>
        <v/>
      </c>
      <c r="AP938" s="21"/>
      <c r="AQ938" s="52">
        <f t="shared" si="167"/>
        <v>0</v>
      </c>
      <c r="AR938" s="21"/>
      <c r="AS938" s="52" t="str">
        <f t="shared" si="168"/>
        <v/>
      </c>
      <c r="AT938" s="21"/>
      <c r="AU938" s="52" t="str">
        <f t="shared" si="172"/>
        <v/>
      </c>
      <c r="AV938" s="21"/>
      <c r="AW938" s="52">
        <f t="shared" si="169"/>
        <v>0</v>
      </c>
      <c r="AX938" s="21"/>
      <c r="AY938" s="52" t="str">
        <f t="shared" si="170"/>
        <v/>
      </c>
      <c r="AZ938" s="74"/>
      <c r="BD938" s="21"/>
    </row>
    <row r="939" spans="4:56">
      <c r="D939" s="82"/>
      <c r="E939" s="93"/>
      <c r="F939" s="93"/>
      <c r="G939" s="83"/>
      <c r="H939" s="83"/>
      <c r="I939" s="83"/>
      <c r="J939" s="83"/>
      <c r="K939" s="83"/>
      <c r="L939" s="83"/>
      <c r="N939" s="83"/>
      <c r="O939" s="83"/>
      <c r="P939" s="83"/>
      <c r="W939" s="83"/>
      <c r="X939" s="84"/>
      <c r="Y939" s="83"/>
      <c r="AB939" s="21"/>
      <c r="AC939" s="52" t="str">
        <f t="shared" si="173"/>
        <v/>
      </c>
      <c r="AD939" s="21"/>
      <c r="AE939" s="52">
        <f t="shared" si="174"/>
        <v>0</v>
      </c>
      <c r="AJ939" s="21"/>
      <c r="AK939" s="52" t="str">
        <f t="shared" si="165"/>
        <v/>
      </c>
      <c r="AL939" s="21"/>
      <c r="AM939" s="52" t="str">
        <f t="shared" si="166"/>
        <v/>
      </c>
      <c r="AN939" s="21"/>
      <c r="AO939" s="32" t="str">
        <f t="shared" si="171"/>
        <v/>
      </c>
      <c r="AP939" s="21"/>
      <c r="AQ939" s="52">
        <f t="shared" si="167"/>
        <v>0</v>
      </c>
      <c r="AR939" s="21"/>
      <c r="AS939" s="52" t="str">
        <f t="shared" si="168"/>
        <v/>
      </c>
      <c r="AT939" s="21"/>
      <c r="AU939" s="52" t="str">
        <f t="shared" si="172"/>
        <v/>
      </c>
      <c r="AV939" s="21"/>
      <c r="AW939" s="52">
        <f t="shared" si="169"/>
        <v>0</v>
      </c>
      <c r="AX939" s="21"/>
      <c r="AY939" s="52" t="str">
        <f t="shared" si="170"/>
        <v/>
      </c>
      <c r="AZ939" s="74"/>
      <c r="BD939" s="21"/>
    </row>
    <row r="940" spans="4:56">
      <c r="D940" s="82"/>
      <c r="E940" s="93"/>
      <c r="F940" s="93"/>
      <c r="G940" s="83"/>
      <c r="H940" s="83"/>
      <c r="I940" s="83"/>
      <c r="J940" s="83"/>
      <c r="K940" s="83"/>
      <c r="L940" s="83"/>
      <c r="N940" s="83"/>
      <c r="O940" s="83"/>
      <c r="P940" s="83"/>
      <c r="W940" s="83"/>
      <c r="X940" s="84"/>
      <c r="Y940" s="83"/>
      <c r="AB940" s="21"/>
      <c r="AC940" s="52" t="str">
        <f t="shared" si="173"/>
        <v/>
      </c>
      <c r="AD940" s="21"/>
      <c r="AE940" s="52">
        <f t="shared" si="174"/>
        <v>0</v>
      </c>
      <c r="AJ940" s="21"/>
      <c r="AK940" s="52" t="str">
        <f t="shared" si="165"/>
        <v/>
      </c>
      <c r="AL940" s="21"/>
      <c r="AM940" s="52" t="str">
        <f t="shared" si="166"/>
        <v/>
      </c>
      <c r="AN940" s="21"/>
      <c r="AO940" s="32" t="str">
        <f t="shared" si="171"/>
        <v/>
      </c>
      <c r="AP940" s="21"/>
      <c r="AQ940" s="52">
        <f t="shared" si="167"/>
        <v>0</v>
      </c>
      <c r="AR940" s="21"/>
      <c r="AS940" s="52" t="str">
        <f t="shared" si="168"/>
        <v/>
      </c>
      <c r="AT940" s="21"/>
      <c r="AU940" s="52" t="str">
        <f t="shared" si="172"/>
        <v/>
      </c>
      <c r="AV940" s="21"/>
      <c r="AW940" s="52">
        <f t="shared" si="169"/>
        <v>0</v>
      </c>
      <c r="AX940" s="21"/>
      <c r="AY940" s="52" t="str">
        <f t="shared" si="170"/>
        <v/>
      </c>
      <c r="AZ940" s="74"/>
      <c r="BD940" s="21"/>
    </row>
    <row r="941" spans="4:56">
      <c r="D941" s="82"/>
      <c r="E941" s="93"/>
      <c r="F941" s="93"/>
      <c r="G941" s="83"/>
      <c r="H941" s="83"/>
      <c r="I941" s="83"/>
      <c r="J941" s="83"/>
      <c r="K941" s="83"/>
      <c r="L941" s="83"/>
      <c r="N941" s="83"/>
      <c r="O941" s="83"/>
      <c r="P941" s="83"/>
      <c r="W941" s="83"/>
      <c r="X941" s="84"/>
      <c r="Y941" s="83"/>
      <c r="AB941" s="21"/>
      <c r="AC941" s="52" t="str">
        <f t="shared" si="173"/>
        <v/>
      </c>
      <c r="AD941" s="21"/>
      <c r="AE941" s="52">
        <f t="shared" si="174"/>
        <v>0</v>
      </c>
      <c r="AJ941" s="21"/>
      <c r="AK941" s="52" t="str">
        <f t="shared" si="165"/>
        <v/>
      </c>
      <c r="AL941" s="21"/>
      <c r="AM941" s="52" t="str">
        <f t="shared" si="166"/>
        <v/>
      </c>
      <c r="AN941" s="21"/>
      <c r="AO941" s="32" t="str">
        <f t="shared" si="171"/>
        <v/>
      </c>
      <c r="AP941" s="21"/>
      <c r="AQ941" s="52">
        <f t="shared" si="167"/>
        <v>0</v>
      </c>
      <c r="AR941" s="21"/>
      <c r="AS941" s="52" t="str">
        <f t="shared" si="168"/>
        <v/>
      </c>
      <c r="AT941" s="21"/>
      <c r="AU941" s="52" t="str">
        <f t="shared" si="172"/>
        <v/>
      </c>
      <c r="AV941" s="21"/>
      <c r="AW941" s="52">
        <f t="shared" si="169"/>
        <v>0</v>
      </c>
      <c r="AX941" s="21"/>
      <c r="AY941" s="52" t="str">
        <f t="shared" si="170"/>
        <v/>
      </c>
      <c r="AZ941" s="74"/>
      <c r="BD941" s="21"/>
    </row>
    <row r="942" spans="4:56">
      <c r="D942" s="82"/>
      <c r="E942" s="93"/>
      <c r="F942" s="93"/>
      <c r="G942" s="83"/>
      <c r="H942" s="83"/>
      <c r="I942" s="83"/>
      <c r="J942" s="83"/>
      <c r="K942" s="83"/>
      <c r="L942" s="83"/>
      <c r="N942" s="83"/>
      <c r="O942" s="83"/>
      <c r="P942" s="83"/>
      <c r="W942" s="83"/>
      <c r="X942" s="84"/>
      <c r="Y942" s="83"/>
      <c r="AB942" s="21"/>
      <c r="AC942" s="52" t="str">
        <f t="shared" si="173"/>
        <v/>
      </c>
      <c r="AD942" s="21"/>
      <c r="AE942" s="52">
        <f t="shared" si="174"/>
        <v>0</v>
      </c>
      <c r="AJ942" s="21"/>
      <c r="AK942" s="52" t="str">
        <f t="shared" ref="AK942:AK998" si="175">IF(ISNA(VLOOKUP(AJ942,quocTich,2,FALSE)),"",VLOOKUP(AJ942,quocTich,2,FALSE))</f>
        <v/>
      </c>
      <c r="AL942" s="21"/>
      <c r="AM942" s="52" t="str">
        <f t="shared" ref="AM942:AM998" si="176">IF(ISNA(VLOOKUP(AL942,danToc,2,FALSE)),"",VLOOKUP(AL942,danToc,2,FALSE))</f>
        <v/>
      </c>
      <c r="AN942" s="21"/>
      <c r="AO942" s="32" t="str">
        <f t="shared" si="171"/>
        <v/>
      </c>
      <c r="AP942" s="21"/>
      <c r="AQ942" s="52">
        <f t="shared" ref="AQ942:AQ998" si="177">IF(ISNA(VLOOKUP(AP942&amp;AO942,huyen,3,FALSE)),"",VLOOKUP(AP942&amp;AO942,huyen,3,FALSE))</f>
        <v>0</v>
      </c>
      <c r="AR942" s="21"/>
      <c r="AS942" s="52" t="str">
        <f t="shared" ref="AS942:AS998" si="178">IF(ISNA(VLOOKUP(AR942&amp;AQ942,xa,3,FALSE)),"",VLOOKUP(AR942&amp;AQ942,xa,3,FALSE))</f>
        <v/>
      </c>
      <c r="AT942" s="21"/>
      <c r="AU942" s="52" t="str">
        <f t="shared" si="172"/>
        <v/>
      </c>
      <c r="AV942" s="21"/>
      <c r="AW942" s="52">
        <f t="shared" ref="AW942:AW998" si="179">IF(ISNA(VLOOKUP(AV942&amp;AU942,huyen,3,FALSE)),"",VLOOKUP(AV942&amp;AU942,huyen,3,FALSE))</f>
        <v>0</v>
      </c>
      <c r="AX942" s="21"/>
      <c r="AY942" s="52" t="str">
        <f t="shared" ref="AY942:AY998" si="180">IF(ISNA(VLOOKUP(AX942&amp;AW942,xa,3,FALSE)),"",VLOOKUP(AX942&amp;AW942,xa,3,FALSE))</f>
        <v/>
      </c>
      <c r="AZ942" s="74"/>
      <c r="BD942" s="21"/>
    </row>
    <row r="943" spans="4:56">
      <c r="D943" s="82"/>
      <c r="E943" s="93"/>
      <c r="F943" s="93"/>
      <c r="G943" s="83"/>
      <c r="H943" s="83"/>
      <c r="I943" s="83"/>
      <c r="J943" s="83"/>
      <c r="K943" s="83"/>
      <c r="L943" s="83"/>
      <c r="N943" s="83"/>
      <c r="O943" s="83"/>
      <c r="P943" s="83"/>
      <c r="W943" s="83"/>
      <c r="X943" s="84"/>
      <c r="Y943" s="83"/>
      <c r="AB943" s="21"/>
      <c r="AC943" s="52" t="str">
        <f t="shared" si="173"/>
        <v/>
      </c>
      <c r="AD943" s="21"/>
      <c r="AE943" s="52">
        <f t="shared" si="174"/>
        <v>0</v>
      </c>
      <c r="AJ943" s="21"/>
      <c r="AK943" s="52" t="str">
        <f t="shared" si="175"/>
        <v/>
      </c>
      <c r="AL943" s="21"/>
      <c r="AM943" s="52" t="str">
        <f t="shared" si="176"/>
        <v/>
      </c>
      <c r="AN943" s="21"/>
      <c r="AO943" s="32" t="str">
        <f t="shared" ref="AO943:AO998" si="181">IF(ISNA(VLOOKUP(AN943,tinh,2,FALSE)),"",VLOOKUP(AN943,tinh,2,FALSE))</f>
        <v/>
      </c>
      <c r="AP943" s="21"/>
      <c r="AQ943" s="52">
        <f t="shared" si="177"/>
        <v>0</v>
      </c>
      <c r="AR943" s="21"/>
      <c r="AS943" s="52" t="str">
        <f t="shared" si="178"/>
        <v/>
      </c>
      <c r="AT943" s="21"/>
      <c r="AU943" s="52" t="str">
        <f t="shared" ref="AU943:AU998" si="182">IF(ISNA(VLOOKUP(AT943,tinh,2,FALSE)),"",VLOOKUP(AT943,tinh,2,FALSE))</f>
        <v/>
      </c>
      <c r="AV943" s="21"/>
      <c r="AW943" s="52">
        <f t="shared" si="179"/>
        <v>0</v>
      </c>
      <c r="AX943" s="21"/>
      <c r="AY943" s="52" t="str">
        <f t="shared" si="180"/>
        <v/>
      </c>
      <c r="AZ943" s="74"/>
      <c r="BD943" s="21"/>
    </row>
    <row r="944" spans="4:56">
      <c r="D944" s="82"/>
      <c r="E944" s="93"/>
      <c r="F944" s="93"/>
      <c r="G944" s="83"/>
      <c r="H944" s="83"/>
      <c r="I944" s="83"/>
      <c r="J944" s="83"/>
      <c r="K944" s="83"/>
      <c r="L944" s="83"/>
      <c r="N944" s="83"/>
      <c r="O944" s="83"/>
      <c r="P944" s="83"/>
      <c r="W944" s="83"/>
      <c r="X944" s="84"/>
      <c r="Y944" s="83"/>
      <c r="AB944" s="21"/>
      <c r="AC944" s="52" t="str">
        <f t="shared" si="173"/>
        <v/>
      </c>
      <c r="AD944" s="21"/>
      <c r="AE944" s="52">
        <f t="shared" si="174"/>
        <v>0</v>
      </c>
      <c r="AJ944" s="21"/>
      <c r="AK944" s="52" t="str">
        <f t="shared" si="175"/>
        <v/>
      </c>
      <c r="AL944" s="21"/>
      <c r="AM944" s="52" t="str">
        <f t="shared" si="176"/>
        <v/>
      </c>
      <c r="AN944" s="21"/>
      <c r="AO944" s="32" t="str">
        <f t="shared" si="181"/>
        <v/>
      </c>
      <c r="AP944" s="21"/>
      <c r="AQ944" s="52">
        <f t="shared" si="177"/>
        <v>0</v>
      </c>
      <c r="AR944" s="21"/>
      <c r="AS944" s="52" t="str">
        <f t="shared" si="178"/>
        <v/>
      </c>
      <c r="AT944" s="21"/>
      <c r="AU944" s="52" t="str">
        <f t="shared" si="182"/>
        <v/>
      </c>
      <c r="AV944" s="21"/>
      <c r="AW944" s="52">
        <f t="shared" si="179"/>
        <v>0</v>
      </c>
      <c r="AX944" s="21"/>
      <c r="AY944" s="52" t="str">
        <f t="shared" si="180"/>
        <v/>
      </c>
      <c r="AZ944" s="74"/>
      <c r="BD944" s="21"/>
    </row>
    <row r="945" spans="4:56">
      <c r="D945" s="82"/>
      <c r="E945" s="93"/>
      <c r="F945" s="93"/>
      <c r="G945" s="83"/>
      <c r="H945" s="83"/>
      <c r="I945" s="83"/>
      <c r="J945" s="83"/>
      <c r="K945" s="83"/>
      <c r="L945" s="83"/>
      <c r="N945" s="83"/>
      <c r="O945" s="83"/>
      <c r="P945" s="83"/>
      <c r="W945" s="83"/>
      <c r="X945" s="84"/>
      <c r="Y945" s="83"/>
      <c r="AB945" s="21"/>
      <c r="AC945" s="52" t="str">
        <f t="shared" si="173"/>
        <v/>
      </c>
      <c r="AD945" s="21"/>
      <c r="AE945" s="52">
        <f t="shared" si="174"/>
        <v>0</v>
      </c>
      <c r="AJ945" s="21"/>
      <c r="AK945" s="52" t="str">
        <f t="shared" si="175"/>
        <v/>
      </c>
      <c r="AL945" s="21"/>
      <c r="AM945" s="52" t="str">
        <f t="shared" si="176"/>
        <v/>
      </c>
      <c r="AN945" s="21"/>
      <c r="AO945" s="32" t="str">
        <f t="shared" si="181"/>
        <v/>
      </c>
      <c r="AP945" s="21"/>
      <c r="AQ945" s="52">
        <f t="shared" si="177"/>
        <v>0</v>
      </c>
      <c r="AR945" s="21"/>
      <c r="AS945" s="52" t="str">
        <f t="shared" si="178"/>
        <v/>
      </c>
      <c r="AT945" s="21"/>
      <c r="AU945" s="52" t="str">
        <f t="shared" si="182"/>
        <v/>
      </c>
      <c r="AV945" s="21"/>
      <c r="AW945" s="52">
        <f t="shared" si="179"/>
        <v>0</v>
      </c>
      <c r="AX945" s="21"/>
      <c r="AY945" s="52" t="str">
        <f t="shared" si="180"/>
        <v/>
      </c>
      <c r="AZ945" s="74"/>
      <c r="BD945" s="21"/>
    </row>
    <row r="946" spans="4:56">
      <c r="D946" s="82"/>
      <c r="E946" s="93"/>
      <c r="F946" s="93"/>
      <c r="G946" s="83"/>
      <c r="H946" s="83"/>
      <c r="I946" s="83"/>
      <c r="J946" s="83"/>
      <c r="K946" s="83"/>
      <c r="L946" s="83"/>
      <c r="N946" s="83"/>
      <c r="O946" s="83"/>
      <c r="P946" s="83"/>
      <c r="W946" s="83"/>
      <c r="X946" s="84"/>
      <c r="Y946" s="83"/>
      <c r="AB946" s="21"/>
      <c r="AC946" s="52" t="str">
        <f t="shared" si="173"/>
        <v/>
      </c>
      <c r="AD946" s="21"/>
      <c r="AE946" s="52">
        <f t="shared" si="174"/>
        <v>0</v>
      </c>
      <c r="AJ946" s="21"/>
      <c r="AK946" s="52" t="str">
        <f t="shared" si="175"/>
        <v/>
      </c>
      <c r="AL946" s="21"/>
      <c r="AM946" s="52" t="str">
        <f t="shared" si="176"/>
        <v/>
      </c>
      <c r="AN946" s="21"/>
      <c r="AO946" s="32" t="str">
        <f t="shared" si="181"/>
        <v/>
      </c>
      <c r="AP946" s="21"/>
      <c r="AQ946" s="52">
        <f t="shared" si="177"/>
        <v>0</v>
      </c>
      <c r="AR946" s="21"/>
      <c r="AS946" s="52" t="str">
        <f t="shared" si="178"/>
        <v/>
      </c>
      <c r="AT946" s="21"/>
      <c r="AU946" s="52" t="str">
        <f t="shared" si="182"/>
        <v/>
      </c>
      <c r="AV946" s="21"/>
      <c r="AW946" s="52">
        <f t="shared" si="179"/>
        <v>0</v>
      </c>
      <c r="AX946" s="21"/>
      <c r="AY946" s="52" t="str">
        <f t="shared" si="180"/>
        <v/>
      </c>
      <c r="AZ946" s="74"/>
      <c r="BD946" s="21"/>
    </row>
    <row r="947" spans="4:56">
      <c r="D947" s="82"/>
      <c r="E947" s="93"/>
      <c r="F947" s="93"/>
      <c r="G947" s="83"/>
      <c r="H947" s="83"/>
      <c r="I947" s="83"/>
      <c r="J947" s="83"/>
      <c r="K947" s="83"/>
      <c r="L947" s="83"/>
      <c r="N947" s="83"/>
      <c r="O947" s="83"/>
      <c r="P947" s="83"/>
      <c r="W947" s="83"/>
      <c r="X947" s="84"/>
      <c r="Y947" s="83"/>
      <c r="AB947" s="21"/>
      <c r="AC947" s="52" t="str">
        <f t="shared" si="173"/>
        <v/>
      </c>
      <c r="AD947" s="21"/>
      <c r="AE947" s="52">
        <f t="shared" si="174"/>
        <v>0</v>
      </c>
      <c r="AJ947" s="21"/>
      <c r="AK947" s="52" t="str">
        <f t="shared" si="175"/>
        <v/>
      </c>
      <c r="AL947" s="21"/>
      <c r="AM947" s="52" t="str">
        <f t="shared" si="176"/>
        <v/>
      </c>
      <c r="AN947" s="21"/>
      <c r="AO947" s="32" t="str">
        <f t="shared" si="181"/>
        <v/>
      </c>
      <c r="AP947" s="21"/>
      <c r="AQ947" s="52">
        <f t="shared" si="177"/>
        <v>0</v>
      </c>
      <c r="AR947" s="21"/>
      <c r="AS947" s="52" t="str">
        <f t="shared" si="178"/>
        <v/>
      </c>
      <c r="AT947" s="21"/>
      <c r="AU947" s="52" t="str">
        <f t="shared" si="182"/>
        <v/>
      </c>
      <c r="AV947" s="21"/>
      <c r="AW947" s="52">
        <f t="shared" si="179"/>
        <v>0</v>
      </c>
      <c r="AX947" s="21"/>
      <c r="AY947" s="52" t="str">
        <f t="shared" si="180"/>
        <v/>
      </c>
      <c r="AZ947" s="74"/>
      <c r="BD947" s="21"/>
    </row>
    <row r="948" spans="4:56">
      <c r="D948" s="82"/>
      <c r="E948" s="93"/>
      <c r="F948" s="93"/>
      <c r="G948" s="83"/>
      <c r="H948" s="83"/>
      <c r="I948" s="83"/>
      <c r="J948" s="83"/>
      <c r="K948" s="83"/>
      <c r="L948" s="83"/>
      <c r="N948" s="83"/>
      <c r="O948" s="83"/>
      <c r="P948" s="83"/>
      <c r="W948" s="83"/>
      <c r="X948" s="84"/>
      <c r="Y948" s="83"/>
      <c r="AB948" s="21"/>
      <c r="AC948" s="52" t="str">
        <f t="shared" si="173"/>
        <v/>
      </c>
      <c r="AD948" s="21"/>
      <c r="AE948" s="52">
        <f t="shared" si="174"/>
        <v>0</v>
      </c>
      <c r="AJ948" s="21"/>
      <c r="AK948" s="52" t="str">
        <f t="shared" si="175"/>
        <v/>
      </c>
      <c r="AL948" s="21"/>
      <c r="AM948" s="52" t="str">
        <f t="shared" si="176"/>
        <v/>
      </c>
      <c r="AN948" s="21"/>
      <c r="AO948" s="32" t="str">
        <f t="shared" si="181"/>
        <v/>
      </c>
      <c r="AP948" s="21"/>
      <c r="AQ948" s="52">
        <f t="shared" si="177"/>
        <v>0</v>
      </c>
      <c r="AR948" s="21"/>
      <c r="AS948" s="52" t="str">
        <f t="shared" si="178"/>
        <v/>
      </c>
      <c r="AT948" s="21"/>
      <c r="AU948" s="52" t="str">
        <f t="shared" si="182"/>
        <v/>
      </c>
      <c r="AV948" s="21"/>
      <c r="AW948" s="52">
        <f t="shared" si="179"/>
        <v>0</v>
      </c>
      <c r="AX948" s="21"/>
      <c r="AY948" s="52" t="str">
        <f t="shared" si="180"/>
        <v/>
      </c>
      <c r="AZ948" s="74"/>
      <c r="BD948" s="21"/>
    </row>
    <row r="949" spans="4:56">
      <c r="D949" s="82"/>
      <c r="E949" s="93"/>
      <c r="F949" s="93"/>
      <c r="G949" s="83"/>
      <c r="H949" s="83"/>
      <c r="I949" s="83"/>
      <c r="J949" s="83"/>
      <c r="K949" s="83"/>
      <c r="L949" s="83"/>
      <c r="N949" s="83"/>
      <c r="O949" s="83"/>
      <c r="P949" s="83"/>
      <c r="W949" s="83"/>
      <c r="X949" s="84"/>
      <c r="Y949" s="83"/>
      <c r="AB949" s="21"/>
      <c r="AC949" s="52" t="str">
        <f t="shared" si="173"/>
        <v/>
      </c>
      <c r="AD949" s="21"/>
      <c r="AE949" s="52">
        <f t="shared" si="174"/>
        <v>0</v>
      </c>
      <c r="AJ949" s="21"/>
      <c r="AK949" s="52" t="str">
        <f t="shared" si="175"/>
        <v/>
      </c>
      <c r="AL949" s="21"/>
      <c r="AM949" s="52" t="str">
        <f t="shared" si="176"/>
        <v/>
      </c>
      <c r="AN949" s="21"/>
      <c r="AO949" s="32" t="str">
        <f t="shared" si="181"/>
        <v/>
      </c>
      <c r="AP949" s="21"/>
      <c r="AQ949" s="52">
        <f t="shared" si="177"/>
        <v>0</v>
      </c>
      <c r="AR949" s="21"/>
      <c r="AS949" s="52" t="str">
        <f t="shared" si="178"/>
        <v/>
      </c>
      <c r="AT949" s="21"/>
      <c r="AU949" s="52" t="str">
        <f t="shared" si="182"/>
        <v/>
      </c>
      <c r="AV949" s="21"/>
      <c r="AW949" s="52">
        <f t="shared" si="179"/>
        <v>0</v>
      </c>
      <c r="AX949" s="21"/>
      <c r="AY949" s="52" t="str">
        <f t="shared" si="180"/>
        <v/>
      </c>
      <c r="AZ949" s="74"/>
      <c r="BD949" s="21"/>
    </row>
    <row r="950" spans="4:56">
      <c r="D950" s="82"/>
      <c r="E950" s="93"/>
      <c r="F950" s="93"/>
      <c r="G950" s="83"/>
      <c r="H950" s="83"/>
      <c r="I950" s="83"/>
      <c r="J950" s="83"/>
      <c r="K950" s="83"/>
      <c r="L950" s="83"/>
      <c r="N950" s="83"/>
      <c r="O950" s="83"/>
      <c r="P950" s="83"/>
      <c r="W950" s="83"/>
      <c r="X950" s="84"/>
      <c r="Y950" s="83"/>
      <c r="AB950" s="21"/>
      <c r="AC950" s="52" t="str">
        <f t="shared" si="173"/>
        <v/>
      </c>
      <c r="AD950" s="21"/>
      <c r="AE950" s="52">
        <f t="shared" si="174"/>
        <v>0</v>
      </c>
      <c r="AJ950" s="21"/>
      <c r="AK950" s="52" t="str">
        <f t="shared" si="175"/>
        <v/>
      </c>
      <c r="AL950" s="21"/>
      <c r="AM950" s="52" t="str">
        <f t="shared" si="176"/>
        <v/>
      </c>
      <c r="AN950" s="21"/>
      <c r="AO950" s="32" t="str">
        <f t="shared" si="181"/>
        <v/>
      </c>
      <c r="AP950" s="21"/>
      <c r="AQ950" s="52">
        <f t="shared" si="177"/>
        <v>0</v>
      </c>
      <c r="AR950" s="21"/>
      <c r="AS950" s="52" t="str">
        <f t="shared" si="178"/>
        <v/>
      </c>
      <c r="AT950" s="21"/>
      <c r="AU950" s="52" t="str">
        <f t="shared" si="182"/>
        <v/>
      </c>
      <c r="AV950" s="21"/>
      <c r="AW950" s="52">
        <f t="shared" si="179"/>
        <v>0</v>
      </c>
      <c r="AX950" s="21"/>
      <c r="AY950" s="52" t="str">
        <f t="shared" si="180"/>
        <v/>
      </c>
      <c r="AZ950" s="74"/>
      <c r="BD950" s="21"/>
    </row>
    <row r="951" spans="4:56">
      <c r="D951" s="82"/>
      <c r="E951" s="93"/>
      <c r="F951" s="93"/>
      <c r="G951" s="83"/>
      <c r="H951" s="83"/>
      <c r="I951" s="83"/>
      <c r="J951" s="83"/>
      <c r="K951" s="83"/>
      <c r="L951" s="83"/>
      <c r="N951" s="83"/>
      <c r="O951" s="83"/>
      <c r="P951" s="83"/>
      <c r="W951" s="83"/>
      <c r="X951" s="84"/>
      <c r="Y951" s="83"/>
      <c r="AB951" s="21"/>
      <c r="AC951" s="52" t="str">
        <f t="shared" si="173"/>
        <v/>
      </c>
      <c r="AD951" s="21"/>
      <c r="AE951" s="52">
        <f t="shared" si="174"/>
        <v>0</v>
      </c>
      <c r="AJ951" s="21"/>
      <c r="AK951" s="52" t="str">
        <f t="shared" si="175"/>
        <v/>
      </c>
      <c r="AL951" s="21"/>
      <c r="AM951" s="52" t="str">
        <f t="shared" si="176"/>
        <v/>
      </c>
      <c r="AN951" s="21"/>
      <c r="AO951" s="32" t="str">
        <f t="shared" si="181"/>
        <v/>
      </c>
      <c r="AP951" s="21"/>
      <c r="AQ951" s="52">
        <f t="shared" si="177"/>
        <v>0</v>
      </c>
      <c r="AR951" s="21"/>
      <c r="AS951" s="52" t="str">
        <f t="shared" si="178"/>
        <v/>
      </c>
      <c r="AT951" s="21"/>
      <c r="AU951" s="52" t="str">
        <f t="shared" si="182"/>
        <v/>
      </c>
      <c r="AV951" s="21"/>
      <c r="AW951" s="52">
        <f t="shared" si="179"/>
        <v>0</v>
      </c>
      <c r="AX951" s="21"/>
      <c r="AY951" s="52" t="str">
        <f t="shared" si="180"/>
        <v/>
      </c>
      <c r="AZ951" s="74"/>
      <c r="BD951" s="21"/>
    </row>
    <row r="952" spans="4:56">
      <c r="D952" s="82"/>
      <c r="E952" s="93"/>
      <c r="F952" s="93"/>
      <c r="G952" s="83"/>
      <c r="H952" s="83"/>
      <c r="I952" s="83"/>
      <c r="J952" s="83"/>
      <c r="K952" s="83"/>
      <c r="L952" s="83"/>
      <c r="N952" s="83"/>
      <c r="O952" s="83"/>
      <c r="P952" s="83"/>
      <c r="W952" s="83"/>
      <c r="X952" s="84"/>
      <c r="Y952" s="83"/>
      <c r="AB952" s="21"/>
      <c r="AC952" s="52" t="str">
        <f t="shared" si="173"/>
        <v/>
      </c>
      <c r="AD952" s="21"/>
      <c r="AE952" s="52">
        <f t="shared" ref="AE952:AE998" si="183">IF(ISNA(VLOOKUP(AD952&amp;AC952,benhVien,3,FALSE)),"",VLOOKUP(AD952&amp;AC952,benhVien,3,FALSE))</f>
        <v>0</v>
      </c>
      <c r="AJ952" s="21"/>
      <c r="AK952" s="52" t="str">
        <f t="shared" si="175"/>
        <v/>
      </c>
      <c r="AL952" s="21"/>
      <c r="AM952" s="52" t="str">
        <f t="shared" si="176"/>
        <v/>
      </c>
      <c r="AN952" s="21"/>
      <c r="AO952" s="32" t="str">
        <f t="shared" si="181"/>
        <v/>
      </c>
      <c r="AP952" s="21"/>
      <c r="AQ952" s="52">
        <f t="shared" si="177"/>
        <v>0</v>
      </c>
      <c r="AR952" s="21"/>
      <c r="AS952" s="52" t="str">
        <f t="shared" si="178"/>
        <v/>
      </c>
      <c r="AT952" s="21"/>
      <c r="AU952" s="52" t="str">
        <f t="shared" si="182"/>
        <v/>
      </c>
      <c r="AV952" s="21"/>
      <c r="AW952" s="52">
        <f t="shared" si="179"/>
        <v>0</v>
      </c>
      <c r="AX952" s="21"/>
      <c r="AY952" s="52" t="str">
        <f t="shared" si="180"/>
        <v/>
      </c>
      <c r="AZ952" s="74"/>
      <c r="BD952" s="21"/>
    </row>
    <row r="953" spans="4:56">
      <c r="D953" s="82"/>
      <c r="E953" s="93"/>
      <c r="F953" s="93"/>
      <c r="G953" s="83"/>
      <c r="H953" s="83"/>
      <c r="I953" s="83"/>
      <c r="J953" s="83"/>
      <c r="K953" s="83"/>
      <c r="L953" s="83"/>
      <c r="N953" s="83"/>
      <c r="O953" s="83"/>
      <c r="P953" s="83"/>
      <c r="W953" s="83"/>
      <c r="X953" s="84"/>
      <c r="Y953" s="83"/>
      <c r="AB953" s="21"/>
      <c r="AC953" s="52" t="str">
        <f t="shared" ref="AC953:AC998" si="184">IF(ISNA(VLOOKUP(AB953,tinh,2,FALSE)),"",VLOOKUP(AB953,tinh,2,FALSE))</f>
        <v/>
      </c>
      <c r="AD953" s="21"/>
      <c r="AE953" s="52">
        <f t="shared" si="183"/>
        <v>0</v>
      </c>
      <c r="AJ953" s="21"/>
      <c r="AK953" s="52" t="str">
        <f t="shared" si="175"/>
        <v/>
      </c>
      <c r="AL953" s="21"/>
      <c r="AM953" s="52" t="str">
        <f t="shared" si="176"/>
        <v/>
      </c>
      <c r="AN953" s="21"/>
      <c r="AO953" s="32" t="str">
        <f t="shared" si="181"/>
        <v/>
      </c>
      <c r="AP953" s="21"/>
      <c r="AQ953" s="52">
        <f t="shared" si="177"/>
        <v>0</v>
      </c>
      <c r="AR953" s="21"/>
      <c r="AS953" s="52" t="str">
        <f t="shared" si="178"/>
        <v/>
      </c>
      <c r="AT953" s="21"/>
      <c r="AU953" s="52" t="str">
        <f t="shared" si="182"/>
        <v/>
      </c>
      <c r="AV953" s="21"/>
      <c r="AW953" s="52">
        <f t="shared" si="179"/>
        <v>0</v>
      </c>
      <c r="AX953" s="21"/>
      <c r="AY953" s="52" t="str">
        <f t="shared" si="180"/>
        <v/>
      </c>
      <c r="AZ953" s="74"/>
      <c r="BD953" s="21"/>
    </row>
    <row r="954" spans="4:56">
      <c r="D954" s="82"/>
      <c r="E954" s="93"/>
      <c r="F954" s="93"/>
      <c r="G954" s="83"/>
      <c r="H954" s="83"/>
      <c r="I954" s="83"/>
      <c r="J954" s="83"/>
      <c r="K954" s="83"/>
      <c r="L954" s="83"/>
      <c r="N954" s="83"/>
      <c r="O954" s="83"/>
      <c r="P954" s="83"/>
      <c r="W954" s="83"/>
      <c r="X954" s="84"/>
      <c r="Y954" s="83"/>
      <c r="AB954" s="21"/>
      <c r="AC954" s="52" t="str">
        <f t="shared" si="184"/>
        <v/>
      </c>
      <c r="AD954" s="21"/>
      <c r="AE954" s="52">
        <f t="shared" si="183"/>
        <v>0</v>
      </c>
      <c r="AJ954" s="21"/>
      <c r="AK954" s="52" t="str">
        <f t="shared" si="175"/>
        <v/>
      </c>
      <c r="AL954" s="21"/>
      <c r="AM954" s="52" t="str">
        <f t="shared" si="176"/>
        <v/>
      </c>
      <c r="AN954" s="21"/>
      <c r="AO954" s="32" t="str">
        <f t="shared" si="181"/>
        <v/>
      </c>
      <c r="AP954" s="21"/>
      <c r="AQ954" s="52">
        <f t="shared" si="177"/>
        <v>0</v>
      </c>
      <c r="AR954" s="21"/>
      <c r="AS954" s="52" t="str">
        <f t="shared" si="178"/>
        <v/>
      </c>
      <c r="AT954" s="21"/>
      <c r="AU954" s="52" t="str">
        <f t="shared" si="182"/>
        <v/>
      </c>
      <c r="AV954" s="21"/>
      <c r="AW954" s="52">
        <f t="shared" si="179"/>
        <v>0</v>
      </c>
      <c r="AX954" s="21"/>
      <c r="AY954" s="52" t="str">
        <f t="shared" si="180"/>
        <v/>
      </c>
      <c r="AZ954" s="74"/>
      <c r="BD954" s="21"/>
    </row>
    <row r="955" spans="4:56">
      <c r="D955" s="82"/>
      <c r="E955" s="93"/>
      <c r="F955" s="93"/>
      <c r="G955" s="83"/>
      <c r="H955" s="83"/>
      <c r="I955" s="83"/>
      <c r="J955" s="83"/>
      <c r="K955" s="83"/>
      <c r="L955" s="83"/>
      <c r="N955" s="83"/>
      <c r="O955" s="83"/>
      <c r="P955" s="83"/>
      <c r="W955" s="83"/>
      <c r="X955" s="84"/>
      <c r="Y955" s="83"/>
      <c r="AB955" s="21"/>
      <c r="AC955" s="52" t="str">
        <f t="shared" si="184"/>
        <v/>
      </c>
      <c r="AD955" s="21"/>
      <c r="AE955" s="52">
        <f t="shared" si="183"/>
        <v>0</v>
      </c>
      <c r="AJ955" s="21"/>
      <c r="AK955" s="52" t="str">
        <f t="shared" si="175"/>
        <v/>
      </c>
      <c r="AL955" s="21"/>
      <c r="AM955" s="52" t="str">
        <f t="shared" si="176"/>
        <v/>
      </c>
      <c r="AN955" s="21"/>
      <c r="AO955" s="32" t="str">
        <f t="shared" si="181"/>
        <v/>
      </c>
      <c r="AP955" s="21"/>
      <c r="AQ955" s="52">
        <f t="shared" si="177"/>
        <v>0</v>
      </c>
      <c r="AR955" s="21"/>
      <c r="AS955" s="52" t="str">
        <f t="shared" si="178"/>
        <v/>
      </c>
      <c r="AT955" s="21"/>
      <c r="AU955" s="52" t="str">
        <f t="shared" si="182"/>
        <v/>
      </c>
      <c r="AV955" s="21"/>
      <c r="AW955" s="52">
        <f t="shared" si="179"/>
        <v>0</v>
      </c>
      <c r="AX955" s="21"/>
      <c r="AY955" s="52" t="str">
        <f t="shared" si="180"/>
        <v/>
      </c>
      <c r="AZ955" s="74"/>
      <c r="BD955" s="21"/>
    </row>
    <row r="956" spans="4:56">
      <c r="D956" s="82"/>
      <c r="E956" s="93"/>
      <c r="F956" s="93"/>
      <c r="G956" s="83"/>
      <c r="H956" s="83"/>
      <c r="I956" s="83"/>
      <c r="J956" s="83"/>
      <c r="K956" s="83"/>
      <c r="L956" s="83"/>
      <c r="N956" s="83"/>
      <c r="O956" s="83"/>
      <c r="P956" s="83"/>
      <c r="W956" s="83"/>
      <c r="X956" s="84"/>
      <c r="Y956" s="83"/>
      <c r="AB956" s="21"/>
      <c r="AC956" s="52" t="str">
        <f t="shared" si="184"/>
        <v/>
      </c>
      <c r="AD956" s="21"/>
      <c r="AE956" s="52">
        <f t="shared" si="183"/>
        <v>0</v>
      </c>
      <c r="AJ956" s="21"/>
      <c r="AK956" s="52" t="str">
        <f t="shared" si="175"/>
        <v/>
      </c>
      <c r="AL956" s="21"/>
      <c r="AM956" s="52" t="str">
        <f t="shared" si="176"/>
        <v/>
      </c>
      <c r="AN956" s="21"/>
      <c r="AO956" s="32" t="str">
        <f t="shared" si="181"/>
        <v/>
      </c>
      <c r="AP956" s="21"/>
      <c r="AQ956" s="52">
        <f t="shared" si="177"/>
        <v>0</v>
      </c>
      <c r="AR956" s="21"/>
      <c r="AS956" s="52" t="str">
        <f t="shared" si="178"/>
        <v/>
      </c>
      <c r="AT956" s="21"/>
      <c r="AU956" s="52" t="str">
        <f t="shared" si="182"/>
        <v/>
      </c>
      <c r="AV956" s="21"/>
      <c r="AW956" s="52">
        <f t="shared" si="179"/>
        <v>0</v>
      </c>
      <c r="AX956" s="21"/>
      <c r="AY956" s="52" t="str">
        <f t="shared" si="180"/>
        <v/>
      </c>
      <c r="AZ956" s="74"/>
      <c r="BD956" s="21"/>
    </row>
    <row r="957" spans="4:56">
      <c r="D957" s="82"/>
      <c r="E957" s="93"/>
      <c r="F957" s="93"/>
      <c r="G957" s="83"/>
      <c r="H957" s="83"/>
      <c r="I957" s="83"/>
      <c r="J957" s="83"/>
      <c r="K957" s="83"/>
      <c r="L957" s="83"/>
      <c r="N957" s="83"/>
      <c r="O957" s="83"/>
      <c r="P957" s="83"/>
      <c r="W957" s="83"/>
      <c r="X957" s="84"/>
      <c r="Y957" s="83"/>
      <c r="AB957" s="21"/>
      <c r="AC957" s="52" t="str">
        <f t="shared" si="184"/>
        <v/>
      </c>
      <c r="AD957" s="21"/>
      <c r="AE957" s="52">
        <f t="shared" si="183"/>
        <v>0</v>
      </c>
      <c r="AJ957" s="21"/>
      <c r="AK957" s="52" t="str">
        <f t="shared" si="175"/>
        <v/>
      </c>
      <c r="AL957" s="21"/>
      <c r="AM957" s="52" t="str">
        <f t="shared" si="176"/>
        <v/>
      </c>
      <c r="AN957" s="21"/>
      <c r="AO957" s="32" t="str">
        <f t="shared" si="181"/>
        <v/>
      </c>
      <c r="AP957" s="21"/>
      <c r="AQ957" s="52">
        <f t="shared" si="177"/>
        <v>0</v>
      </c>
      <c r="AR957" s="21"/>
      <c r="AS957" s="52" t="str">
        <f t="shared" si="178"/>
        <v/>
      </c>
      <c r="AT957" s="21"/>
      <c r="AU957" s="52" t="str">
        <f t="shared" si="182"/>
        <v/>
      </c>
      <c r="AV957" s="21"/>
      <c r="AW957" s="52">
        <f t="shared" si="179"/>
        <v>0</v>
      </c>
      <c r="AX957" s="21"/>
      <c r="AY957" s="52" t="str">
        <f t="shared" si="180"/>
        <v/>
      </c>
      <c r="AZ957" s="74"/>
      <c r="BD957" s="21"/>
    </row>
    <row r="958" spans="4:56">
      <c r="D958" s="82"/>
      <c r="E958" s="93"/>
      <c r="F958" s="93"/>
      <c r="G958" s="83"/>
      <c r="H958" s="83"/>
      <c r="I958" s="83"/>
      <c r="J958" s="83"/>
      <c r="K958" s="83"/>
      <c r="L958" s="83"/>
      <c r="N958" s="83"/>
      <c r="O958" s="83"/>
      <c r="P958" s="83"/>
      <c r="W958" s="83"/>
      <c r="X958" s="84"/>
      <c r="Y958" s="83"/>
      <c r="AB958" s="21"/>
      <c r="AC958" s="52" t="str">
        <f t="shared" si="184"/>
        <v/>
      </c>
      <c r="AD958" s="21"/>
      <c r="AE958" s="52">
        <f t="shared" si="183"/>
        <v>0</v>
      </c>
      <c r="AJ958" s="21"/>
      <c r="AK958" s="52" t="str">
        <f t="shared" si="175"/>
        <v/>
      </c>
      <c r="AL958" s="21"/>
      <c r="AM958" s="52" t="str">
        <f t="shared" si="176"/>
        <v/>
      </c>
      <c r="AN958" s="21"/>
      <c r="AO958" s="32" t="str">
        <f t="shared" si="181"/>
        <v/>
      </c>
      <c r="AP958" s="21"/>
      <c r="AQ958" s="52">
        <f t="shared" si="177"/>
        <v>0</v>
      </c>
      <c r="AR958" s="21"/>
      <c r="AS958" s="52" t="str">
        <f t="shared" si="178"/>
        <v/>
      </c>
      <c r="AT958" s="21"/>
      <c r="AU958" s="52" t="str">
        <f t="shared" si="182"/>
        <v/>
      </c>
      <c r="AV958" s="21"/>
      <c r="AW958" s="52">
        <f t="shared" si="179"/>
        <v>0</v>
      </c>
      <c r="AX958" s="21"/>
      <c r="AY958" s="52" t="str">
        <f t="shared" si="180"/>
        <v/>
      </c>
      <c r="AZ958" s="74"/>
      <c r="BD958" s="21"/>
    </row>
    <row r="959" spans="4:56">
      <c r="D959" s="82"/>
      <c r="E959" s="93"/>
      <c r="F959" s="93"/>
      <c r="G959" s="83"/>
      <c r="H959" s="83"/>
      <c r="I959" s="83"/>
      <c r="J959" s="83"/>
      <c r="K959" s="83"/>
      <c r="L959" s="83"/>
      <c r="N959" s="83"/>
      <c r="O959" s="83"/>
      <c r="P959" s="83"/>
      <c r="W959" s="83"/>
      <c r="X959" s="84"/>
      <c r="Y959" s="83"/>
      <c r="AB959" s="21"/>
      <c r="AC959" s="52" t="str">
        <f t="shared" si="184"/>
        <v/>
      </c>
      <c r="AD959" s="21"/>
      <c r="AE959" s="52">
        <f t="shared" si="183"/>
        <v>0</v>
      </c>
      <c r="AJ959" s="21"/>
      <c r="AK959" s="52" t="str">
        <f t="shared" si="175"/>
        <v/>
      </c>
      <c r="AL959" s="21"/>
      <c r="AM959" s="52" t="str">
        <f t="shared" si="176"/>
        <v/>
      </c>
      <c r="AN959" s="21"/>
      <c r="AO959" s="32" t="str">
        <f t="shared" si="181"/>
        <v/>
      </c>
      <c r="AP959" s="21"/>
      <c r="AQ959" s="52">
        <f t="shared" si="177"/>
        <v>0</v>
      </c>
      <c r="AR959" s="21"/>
      <c r="AS959" s="52" t="str">
        <f t="shared" si="178"/>
        <v/>
      </c>
      <c r="AT959" s="21"/>
      <c r="AU959" s="52" t="str">
        <f t="shared" si="182"/>
        <v/>
      </c>
      <c r="AV959" s="21"/>
      <c r="AW959" s="52">
        <f t="shared" si="179"/>
        <v>0</v>
      </c>
      <c r="AX959" s="21"/>
      <c r="AY959" s="52" t="str">
        <f t="shared" si="180"/>
        <v/>
      </c>
      <c r="AZ959" s="74"/>
      <c r="BD959" s="21"/>
    </row>
    <row r="960" spans="4:56">
      <c r="D960" s="82"/>
      <c r="E960" s="93"/>
      <c r="F960" s="93"/>
      <c r="G960" s="83"/>
      <c r="H960" s="83"/>
      <c r="I960" s="83"/>
      <c r="J960" s="83"/>
      <c r="K960" s="83"/>
      <c r="L960" s="83"/>
      <c r="N960" s="83"/>
      <c r="O960" s="83"/>
      <c r="P960" s="83"/>
      <c r="W960" s="83"/>
      <c r="X960" s="84"/>
      <c r="Y960" s="83"/>
      <c r="AB960" s="21"/>
      <c r="AC960" s="52" t="str">
        <f t="shared" si="184"/>
        <v/>
      </c>
      <c r="AD960" s="21"/>
      <c r="AE960" s="52">
        <f t="shared" si="183"/>
        <v>0</v>
      </c>
      <c r="AJ960" s="21"/>
      <c r="AK960" s="52" t="str">
        <f t="shared" si="175"/>
        <v/>
      </c>
      <c r="AL960" s="21"/>
      <c r="AM960" s="52" t="str">
        <f t="shared" si="176"/>
        <v/>
      </c>
      <c r="AN960" s="21"/>
      <c r="AO960" s="32" t="str">
        <f t="shared" si="181"/>
        <v/>
      </c>
      <c r="AP960" s="21"/>
      <c r="AQ960" s="52">
        <f t="shared" si="177"/>
        <v>0</v>
      </c>
      <c r="AR960" s="21"/>
      <c r="AS960" s="52" t="str">
        <f t="shared" si="178"/>
        <v/>
      </c>
      <c r="AT960" s="21"/>
      <c r="AU960" s="52" t="str">
        <f t="shared" si="182"/>
        <v/>
      </c>
      <c r="AV960" s="21"/>
      <c r="AW960" s="52">
        <f t="shared" si="179"/>
        <v>0</v>
      </c>
      <c r="AX960" s="21"/>
      <c r="AY960" s="52" t="str">
        <f t="shared" si="180"/>
        <v/>
      </c>
      <c r="AZ960" s="74"/>
      <c r="BD960" s="21"/>
    </row>
    <row r="961" spans="4:56">
      <c r="D961" s="82"/>
      <c r="E961" s="93"/>
      <c r="F961" s="93"/>
      <c r="G961" s="83"/>
      <c r="H961" s="83"/>
      <c r="I961" s="83"/>
      <c r="J961" s="83"/>
      <c r="K961" s="83"/>
      <c r="L961" s="83"/>
      <c r="N961" s="83"/>
      <c r="O961" s="83"/>
      <c r="P961" s="83"/>
      <c r="W961" s="83"/>
      <c r="X961" s="84"/>
      <c r="Y961" s="83"/>
      <c r="AB961" s="21"/>
      <c r="AC961" s="52" t="str">
        <f t="shared" si="184"/>
        <v/>
      </c>
      <c r="AD961" s="21"/>
      <c r="AE961" s="52">
        <f t="shared" si="183"/>
        <v>0</v>
      </c>
      <c r="AJ961" s="21"/>
      <c r="AK961" s="52" t="str">
        <f t="shared" si="175"/>
        <v/>
      </c>
      <c r="AL961" s="21"/>
      <c r="AM961" s="52" t="str">
        <f t="shared" si="176"/>
        <v/>
      </c>
      <c r="AN961" s="21"/>
      <c r="AO961" s="32" t="str">
        <f t="shared" si="181"/>
        <v/>
      </c>
      <c r="AP961" s="21"/>
      <c r="AQ961" s="52">
        <f t="shared" si="177"/>
        <v>0</v>
      </c>
      <c r="AR961" s="21"/>
      <c r="AS961" s="52" t="str">
        <f t="shared" si="178"/>
        <v/>
      </c>
      <c r="AT961" s="21"/>
      <c r="AU961" s="52" t="str">
        <f t="shared" si="182"/>
        <v/>
      </c>
      <c r="AV961" s="21"/>
      <c r="AW961" s="52">
        <f t="shared" si="179"/>
        <v>0</v>
      </c>
      <c r="AX961" s="21"/>
      <c r="AY961" s="52" t="str">
        <f t="shared" si="180"/>
        <v/>
      </c>
      <c r="AZ961" s="74"/>
      <c r="BD961" s="21"/>
    </row>
    <row r="962" spans="4:56">
      <c r="D962" s="82"/>
      <c r="E962" s="93"/>
      <c r="F962" s="93"/>
      <c r="G962" s="83"/>
      <c r="H962" s="83"/>
      <c r="I962" s="83"/>
      <c r="J962" s="83"/>
      <c r="K962" s="83"/>
      <c r="L962" s="83"/>
      <c r="N962" s="83"/>
      <c r="O962" s="83"/>
      <c r="P962" s="83"/>
      <c r="W962" s="83"/>
      <c r="X962" s="84"/>
      <c r="Y962" s="83"/>
      <c r="AB962" s="21"/>
      <c r="AC962" s="52" t="str">
        <f t="shared" si="184"/>
        <v/>
      </c>
      <c r="AD962" s="21"/>
      <c r="AE962" s="52">
        <f t="shared" si="183"/>
        <v>0</v>
      </c>
      <c r="AJ962" s="21"/>
      <c r="AK962" s="52" t="str">
        <f t="shared" si="175"/>
        <v/>
      </c>
      <c r="AL962" s="21"/>
      <c r="AM962" s="52" t="str">
        <f t="shared" si="176"/>
        <v/>
      </c>
      <c r="AN962" s="21"/>
      <c r="AO962" s="32" t="str">
        <f t="shared" si="181"/>
        <v/>
      </c>
      <c r="AP962" s="21"/>
      <c r="AQ962" s="52">
        <f t="shared" si="177"/>
        <v>0</v>
      </c>
      <c r="AR962" s="21"/>
      <c r="AS962" s="52" t="str">
        <f t="shared" si="178"/>
        <v/>
      </c>
      <c r="AT962" s="21"/>
      <c r="AU962" s="52" t="str">
        <f t="shared" si="182"/>
        <v/>
      </c>
      <c r="AV962" s="21"/>
      <c r="AW962" s="52">
        <f t="shared" si="179"/>
        <v>0</v>
      </c>
      <c r="AX962" s="21"/>
      <c r="AY962" s="52" t="str">
        <f t="shared" si="180"/>
        <v/>
      </c>
      <c r="AZ962" s="74"/>
      <c r="BD962" s="21"/>
    </row>
    <row r="963" spans="4:56">
      <c r="D963" s="82"/>
      <c r="E963" s="93"/>
      <c r="F963" s="93"/>
      <c r="G963" s="83"/>
      <c r="H963" s="83"/>
      <c r="I963" s="83"/>
      <c r="J963" s="83"/>
      <c r="K963" s="83"/>
      <c r="L963" s="83"/>
      <c r="N963" s="83"/>
      <c r="O963" s="83"/>
      <c r="P963" s="83"/>
      <c r="W963" s="83"/>
      <c r="X963" s="84"/>
      <c r="Y963" s="83"/>
      <c r="AB963" s="21"/>
      <c r="AC963" s="52" t="str">
        <f t="shared" si="184"/>
        <v/>
      </c>
      <c r="AD963" s="21"/>
      <c r="AE963" s="52">
        <f t="shared" si="183"/>
        <v>0</v>
      </c>
      <c r="AJ963" s="21"/>
      <c r="AK963" s="52" t="str">
        <f t="shared" si="175"/>
        <v/>
      </c>
      <c r="AL963" s="21"/>
      <c r="AM963" s="52" t="str">
        <f t="shared" si="176"/>
        <v/>
      </c>
      <c r="AN963" s="21"/>
      <c r="AO963" s="32" t="str">
        <f t="shared" si="181"/>
        <v/>
      </c>
      <c r="AP963" s="21"/>
      <c r="AQ963" s="52">
        <f t="shared" si="177"/>
        <v>0</v>
      </c>
      <c r="AR963" s="21"/>
      <c r="AS963" s="52" t="str">
        <f t="shared" si="178"/>
        <v/>
      </c>
      <c r="AT963" s="21"/>
      <c r="AU963" s="52" t="str">
        <f t="shared" si="182"/>
        <v/>
      </c>
      <c r="AV963" s="21"/>
      <c r="AW963" s="52">
        <f t="shared" si="179"/>
        <v>0</v>
      </c>
      <c r="AX963" s="21"/>
      <c r="AY963" s="52" t="str">
        <f t="shared" si="180"/>
        <v/>
      </c>
      <c r="AZ963" s="74"/>
      <c r="BD963" s="21"/>
    </row>
    <row r="964" spans="4:56">
      <c r="D964" s="82"/>
      <c r="E964" s="93"/>
      <c r="F964" s="93"/>
      <c r="G964" s="83"/>
      <c r="H964" s="83"/>
      <c r="I964" s="83"/>
      <c r="J964" s="83"/>
      <c r="K964" s="83"/>
      <c r="L964" s="83"/>
      <c r="N964" s="83"/>
      <c r="O964" s="83"/>
      <c r="P964" s="83"/>
      <c r="W964" s="83"/>
      <c r="X964" s="84"/>
      <c r="Y964" s="83"/>
      <c r="AB964" s="21"/>
      <c r="AC964" s="52" t="str">
        <f t="shared" si="184"/>
        <v/>
      </c>
      <c r="AD964" s="21"/>
      <c r="AE964" s="52">
        <f t="shared" si="183"/>
        <v>0</v>
      </c>
      <c r="AJ964" s="21"/>
      <c r="AK964" s="52" t="str">
        <f t="shared" si="175"/>
        <v/>
      </c>
      <c r="AL964" s="21"/>
      <c r="AM964" s="52" t="str">
        <f t="shared" si="176"/>
        <v/>
      </c>
      <c r="AN964" s="21"/>
      <c r="AO964" s="32" t="str">
        <f t="shared" si="181"/>
        <v/>
      </c>
      <c r="AP964" s="21"/>
      <c r="AQ964" s="52">
        <f t="shared" si="177"/>
        <v>0</v>
      </c>
      <c r="AR964" s="21"/>
      <c r="AS964" s="52" t="str">
        <f t="shared" si="178"/>
        <v/>
      </c>
      <c r="AT964" s="21"/>
      <c r="AU964" s="52" t="str">
        <f t="shared" si="182"/>
        <v/>
      </c>
      <c r="AV964" s="21"/>
      <c r="AW964" s="52">
        <f t="shared" si="179"/>
        <v>0</v>
      </c>
      <c r="AX964" s="21"/>
      <c r="AY964" s="52" t="str">
        <f t="shared" si="180"/>
        <v/>
      </c>
      <c r="AZ964" s="74"/>
      <c r="BD964" s="21"/>
    </row>
    <row r="965" spans="4:56">
      <c r="D965" s="82"/>
      <c r="E965" s="93"/>
      <c r="F965" s="93"/>
      <c r="G965" s="83"/>
      <c r="H965" s="83"/>
      <c r="I965" s="83"/>
      <c r="J965" s="83"/>
      <c r="K965" s="83"/>
      <c r="L965" s="83"/>
      <c r="N965" s="83"/>
      <c r="O965" s="83"/>
      <c r="P965" s="83"/>
      <c r="W965" s="83"/>
      <c r="X965" s="84"/>
      <c r="Y965" s="83"/>
      <c r="AB965" s="21"/>
      <c r="AC965" s="52" t="str">
        <f t="shared" si="184"/>
        <v/>
      </c>
      <c r="AD965" s="21"/>
      <c r="AE965" s="52">
        <f t="shared" si="183"/>
        <v>0</v>
      </c>
      <c r="AJ965" s="21"/>
      <c r="AK965" s="52" t="str">
        <f t="shared" si="175"/>
        <v/>
      </c>
      <c r="AL965" s="21"/>
      <c r="AM965" s="52" t="str">
        <f t="shared" si="176"/>
        <v/>
      </c>
      <c r="AN965" s="21"/>
      <c r="AO965" s="32" t="str">
        <f t="shared" si="181"/>
        <v/>
      </c>
      <c r="AP965" s="21"/>
      <c r="AQ965" s="52">
        <f t="shared" si="177"/>
        <v>0</v>
      </c>
      <c r="AR965" s="21"/>
      <c r="AS965" s="52" t="str">
        <f t="shared" si="178"/>
        <v/>
      </c>
      <c r="AT965" s="21"/>
      <c r="AU965" s="52" t="str">
        <f t="shared" si="182"/>
        <v/>
      </c>
      <c r="AV965" s="21"/>
      <c r="AW965" s="52">
        <f t="shared" si="179"/>
        <v>0</v>
      </c>
      <c r="AX965" s="21"/>
      <c r="AY965" s="52" t="str">
        <f t="shared" si="180"/>
        <v/>
      </c>
      <c r="AZ965" s="74"/>
      <c r="BD965" s="21"/>
    </row>
    <row r="966" spans="4:56">
      <c r="D966" s="82"/>
      <c r="E966" s="93"/>
      <c r="F966" s="93"/>
      <c r="G966" s="83"/>
      <c r="H966" s="83"/>
      <c r="I966" s="83"/>
      <c r="J966" s="83"/>
      <c r="K966" s="83"/>
      <c r="L966" s="83"/>
      <c r="N966" s="83"/>
      <c r="O966" s="83"/>
      <c r="P966" s="83"/>
      <c r="W966" s="83"/>
      <c r="X966" s="84"/>
      <c r="Y966" s="83"/>
      <c r="AB966" s="21"/>
      <c r="AC966" s="52" t="str">
        <f t="shared" si="184"/>
        <v/>
      </c>
      <c r="AD966" s="21"/>
      <c r="AE966" s="52">
        <f t="shared" si="183"/>
        <v>0</v>
      </c>
      <c r="AJ966" s="21"/>
      <c r="AK966" s="52" t="str">
        <f t="shared" si="175"/>
        <v/>
      </c>
      <c r="AL966" s="21"/>
      <c r="AM966" s="52" t="str">
        <f t="shared" si="176"/>
        <v/>
      </c>
      <c r="AN966" s="21"/>
      <c r="AO966" s="32" t="str">
        <f t="shared" si="181"/>
        <v/>
      </c>
      <c r="AP966" s="21"/>
      <c r="AQ966" s="52">
        <f t="shared" si="177"/>
        <v>0</v>
      </c>
      <c r="AR966" s="21"/>
      <c r="AS966" s="52" t="str">
        <f t="shared" si="178"/>
        <v/>
      </c>
      <c r="AT966" s="21"/>
      <c r="AU966" s="52" t="str">
        <f t="shared" si="182"/>
        <v/>
      </c>
      <c r="AV966" s="21"/>
      <c r="AW966" s="52">
        <f t="shared" si="179"/>
        <v>0</v>
      </c>
      <c r="AX966" s="21"/>
      <c r="AY966" s="52" t="str">
        <f t="shared" si="180"/>
        <v/>
      </c>
      <c r="AZ966" s="74"/>
      <c r="BD966" s="21"/>
    </row>
    <row r="967" spans="4:56">
      <c r="D967" s="82"/>
      <c r="E967" s="93"/>
      <c r="F967" s="93"/>
      <c r="G967" s="83"/>
      <c r="H967" s="83"/>
      <c r="I967" s="83"/>
      <c r="J967" s="83"/>
      <c r="K967" s="83"/>
      <c r="L967" s="83"/>
      <c r="N967" s="83"/>
      <c r="O967" s="83"/>
      <c r="P967" s="83"/>
      <c r="W967" s="83"/>
      <c r="X967" s="84"/>
      <c r="Y967" s="83"/>
      <c r="AB967" s="21"/>
      <c r="AC967" s="52" t="str">
        <f t="shared" si="184"/>
        <v/>
      </c>
      <c r="AD967" s="21"/>
      <c r="AE967" s="52">
        <f t="shared" si="183"/>
        <v>0</v>
      </c>
      <c r="AJ967" s="21"/>
      <c r="AK967" s="52" t="str">
        <f t="shared" si="175"/>
        <v/>
      </c>
      <c r="AL967" s="21"/>
      <c r="AM967" s="52" t="str">
        <f t="shared" si="176"/>
        <v/>
      </c>
      <c r="AN967" s="21"/>
      <c r="AO967" s="32" t="str">
        <f t="shared" si="181"/>
        <v/>
      </c>
      <c r="AP967" s="21"/>
      <c r="AQ967" s="52">
        <f t="shared" si="177"/>
        <v>0</v>
      </c>
      <c r="AR967" s="21"/>
      <c r="AS967" s="52" t="str">
        <f t="shared" si="178"/>
        <v/>
      </c>
      <c r="AT967" s="21"/>
      <c r="AU967" s="52" t="str">
        <f t="shared" si="182"/>
        <v/>
      </c>
      <c r="AV967" s="21"/>
      <c r="AW967" s="52">
        <f t="shared" si="179"/>
        <v>0</v>
      </c>
      <c r="AX967" s="21"/>
      <c r="AY967" s="52" t="str">
        <f t="shared" si="180"/>
        <v/>
      </c>
      <c r="AZ967" s="74"/>
      <c r="BD967" s="21"/>
    </row>
    <row r="968" spans="4:56">
      <c r="D968" s="82"/>
      <c r="E968" s="93"/>
      <c r="F968" s="93"/>
      <c r="G968" s="83"/>
      <c r="H968" s="83"/>
      <c r="I968" s="83"/>
      <c r="J968" s="83"/>
      <c r="K968" s="83"/>
      <c r="L968" s="83"/>
      <c r="N968" s="83"/>
      <c r="O968" s="83"/>
      <c r="P968" s="83"/>
      <c r="W968" s="83"/>
      <c r="X968" s="84"/>
      <c r="Y968" s="83"/>
      <c r="AB968" s="21"/>
      <c r="AC968" s="52" t="str">
        <f t="shared" si="184"/>
        <v/>
      </c>
      <c r="AD968" s="21"/>
      <c r="AE968" s="52">
        <f t="shared" si="183"/>
        <v>0</v>
      </c>
      <c r="AJ968" s="21"/>
      <c r="AK968" s="52" t="str">
        <f t="shared" si="175"/>
        <v/>
      </c>
      <c r="AL968" s="21"/>
      <c r="AM968" s="52" t="str">
        <f t="shared" si="176"/>
        <v/>
      </c>
      <c r="AN968" s="21"/>
      <c r="AO968" s="32" t="str">
        <f t="shared" si="181"/>
        <v/>
      </c>
      <c r="AP968" s="21"/>
      <c r="AQ968" s="52">
        <f t="shared" si="177"/>
        <v>0</v>
      </c>
      <c r="AR968" s="21"/>
      <c r="AS968" s="52" t="str">
        <f t="shared" si="178"/>
        <v/>
      </c>
      <c r="AT968" s="21"/>
      <c r="AU968" s="52" t="str">
        <f t="shared" si="182"/>
        <v/>
      </c>
      <c r="AV968" s="21"/>
      <c r="AW968" s="52">
        <f t="shared" si="179"/>
        <v>0</v>
      </c>
      <c r="AX968" s="21"/>
      <c r="AY968" s="52" t="str">
        <f t="shared" si="180"/>
        <v/>
      </c>
      <c r="AZ968" s="74"/>
      <c r="BD968" s="21"/>
    </row>
    <row r="969" spans="4:56">
      <c r="D969" s="82"/>
      <c r="E969" s="93"/>
      <c r="F969" s="93"/>
      <c r="G969" s="83"/>
      <c r="H969" s="83"/>
      <c r="I969" s="83"/>
      <c r="J969" s="83"/>
      <c r="K969" s="83"/>
      <c r="L969" s="83"/>
      <c r="N969" s="83"/>
      <c r="O969" s="83"/>
      <c r="P969" s="83"/>
      <c r="W969" s="83"/>
      <c r="X969" s="84"/>
      <c r="Y969" s="83"/>
      <c r="AB969" s="21"/>
      <c r="AC969" s="52" t="str">
        <f t="shared" si="184"/>
        <v/>
      </c>
      <c r="AD969" s="21"/>
      <c r="AE969" s="52">
        <f t="shared" si="183"/>
        <v>0</v>
      </c>
      <c r="AJ969" s="21"/>
      <c r="AK969" s="52" t="str">
        <f t="shared" si="175"/>
        <v/>
      </c>
      <c r="AL969" s="21"/>
      <c r="AM969" s="52" t="str">
        <f t="shared" si="176"/>
        <v/>
      </c>
      <c r="AN969" s="21"/>
      <c r="AO969" s="32" t="str">
        <f t="shared" si="181"/>
        <v/>
      </c>
      <c r="AP969" s="21"/>
      <c r="AQ969" s="52">
        <f t="shared" si="177"/>
        <v>0</v>
      </c>
      <c r="AR969" s="21"/>
      <c r="AS969" s="52" t="str">
        <f t="shared" si="178"/>
        <v/>
      </c>
      <c r="AT969" s="21"/>
      <c r="AU969" s="52" t="str">
        <f t="shared" si="182"/>
        <v/>
      </c>
      <c r="AV969" s="21"/>
      <c r="AW969" s="52">
        <f t="shared" si="179"/>
        <v>0</v>
      </c>
      <c r="AX969" s="21"/>
      <c r="AY969" s="52" t="str">
        <f t="shared" si="180"/>
        <v/>
      </c>
      <c r="AZ969" s="74"/>
      <c r="BD969" s="21"/>
    </row>
    <row r="970" spans="4:56">
      <c r="D970" s="82"/>
      <c r="E970" s="93"/>
      <c r="F970" s="93"/>
      <c r="G970" s="83"/>
      <c r="H970" s="83"/>
      <c r="I970" s="83"/>
      <c r="J970" s="83"/>
      <c r="K970" s="83"/>
      <c r="L970" s="83"/>
      <c r="N970" s="83"/>
      <c r="O970" s="83"/>
      <c r="P970" s="83"/>
      <c r="W970" s="83"/>
      <c r="X970" s="84"/>
      <c r="Y970" s="83"/>
      <c r="AB970" s="21"/>
      <c r="AC970" s="52" t="str">
        <f t="shared" si="184"/>
        <v/>
      </c>
      <c r="AD970" s="21"/>
      <c r="AE970" s="52">
        <f t="shared" si="183"/>
        <v>0</v>
      </c>
      <c r="AJ970" s="21"/>
      <c r="AK970" s="52" t="str">
        <f t="shared" si="175"/>
        <v/>
      </c>
      <c r="AL970" s="21"/>
      <c r="AM970" s="52" t="str">
        <f t="shared" si="176"/>
        <v/>
      </c>
      <c r="AN970" s="21"/>
      <c r="AO970" s="32" t="str">
        <f t="shared" si="181"/>
        <v/>
      </c>
      <c r="AP970" s="21"/>
      <c r="AQ970" s="52">
        <f t="shared" si="177"/>
        <v>0</v>
      </c>
      <c r="AR970" s="21"/>
      <c r="AS970" s="52" t="str">
        <f t="shared" si="178"/>
        <v/>
      </c>
      <c r="AT970" s="21"/>
      <c r="AU970" s="52" t="str">
        <f t="shared" si="182"/>
        <v/>
      </c>
      <c r="AV970" s="21"/>
      <c r="AW970" s="52">
        <f t="shared" si="179"/>
        <v>0</v>
      </c>
      <c r="AX970" s="21"/>
      <c r="AY970" s="52" t="str">
        <f t="shared" si="180"/>
        <v/>
      </c>
      <c r="AZ970" s="74"/>
      <c r="BD970" s="21"/>
    </row>
    <row r="971" spans="4:56">
      <c r="D971" s="82"/>
      <c r="E971" s="93"/>
      <c r="F971" s="93"/>
      <c r="G971" s="83"/>
      <c r="H971" s="83"/>
      <c r="I971" s="83"/>
      <c r="J971" s="83"/>
      <c r="K971" s="83"/>
      <c r="L971" s="83"/>
      <c r="N971" s="83"/>
      <c r="O971" s="83"/>
      <c r="P971" s="83"/>
      <c r="W971" s="83"/>
      <c r="X971" s="84"/>
      <c r="Y971" s="83"/>
      <c r="AB971" s="21"/>
      <c r="AC971" s="52" t="str">
        <f t="shared" si="184"/>
        <v/>
      </c>
      <c r="AD971" s="21"/>
      <c r="AE971" s="52">
        <f t="shared" si="183"/>
        <v>0</v>
      </c>
      <c r="AJ971" s="21"/>
      <c r="AK971" s="52" t="str">
        <f t="shared" si="175"/>
        <v/>
      </c>
      <c r="AL971" s="21"/>
      <c r="AM971" s="52" t="str">
        <f t="shared" si="176"/>
        <v/>
      </c>
      <c r="AN971" s="21"/>
      <c r="AO971" s="32" t="str">
        <f t="shared" si="181"/>
        <v/>
      </c>
      <c r="AP971" s="21"/>
      <c r="AQ971" s="52">
        <f t="shared" si="177"/>
        <v>0</v>
      </c>
      <c r="AR971" s="21"/>
      <c r="AS971" s="52" t="str">
        <f t="shared" si="178"/>
        <v/>
      </c>
      <c r="AT971" s="21"/>
      <c r="AU971" s="52" t="str">
        <f t="shared" si="182"/>
        <v/>
      </c>
      <c r="AV971" s="21"/>
      <c r="AW971" s="52">
        <f t="shared" si="179"/>
        <v>0</v>
      </c>
      <c r="AX971" s="21"/>
      <c r="AY971" s="52" t="str">
        <f t="shared" si="180"/>
        <v/>
      </c>
      <c r="AZ971" s="74"/>
      <c r="BD971" s="21"/>
    </row>
    <row r="972" spans="4:56">
      <c r="D972" s="82"/>
      <c r="E972" s="93"/>
      <c r="F972" s="93"/>
      <c r="G972" s="83"/>
      <c r="H972" s="83"/>
      <c r="I972" s="83"/>
      <c r="J972" s="83"/>
      <c r="K972" s="83"/>
      <c r="L972" s="83"/>
      <c r="N972" s="83"/>
      <c r="O972" s="83"/>
      <c r="P972" s="83"/>
      <c r="W972" s="83"/>
      <c r="X972" s="84"/>
      <c r="Y972" s="83"/>
      <c r="AB972" s="21"/>
      <c r="AC972" s="52" t="str">
        <f t="shared" si="184"/>
        <v/>
      </c>
      <c r="AD972" s="21"/>
      <c r="AE972" s="52">
        <f t="shared" si="183"/>
        <v>0</v>
      </c>
      <c r="AJ972" s="21"/>
      <c r="AK972" s="52" t="str">
        <f t="shared" si="175"/>
        <v/>
      </c>
      <c r="AL972" s="21"/>
      <c r="AM972" s="52" t="str">
        <f t="shared" si="176"/>
        <v/>
      </c>
      <c r="AN972" s="21"/>
      <c r="AO972" s="32" t="str">
        <f t="shared" si="181"/>
        <v/>
      </c>
      <c r="AP972" s="21"/>
      <c r="AQ972" s="52">
        <f t="shared" si="177"/>
        <v>0</v>
      </c>
      <c r="AR972" s="21"/>
      <c r="AS972" s="52" t="str">
        <f t="shared" si="178"/>
        <v/>
      </c>
      <c r="AT972" s="21"/>
      <c r="AU972" s="52" t="str">
        <f t="shared" si="182"/>
        <v/>
      </c>
      <c r="AV972" s="21"/>
      <c r="AW972" s="52">
        <f t="shared" si="179"/>
        <v>0</v>
      </c>
      <c r="AX972" s="21"/>
      <c r="AY972" s="52" t="str">
        <f t="shared" si="180"/>
        <v/>
      </c>
      <c r="AZ972" s="74"/>
      <c r="BD972" s="21"/>
    </row>
    <row r="973" spans="4:56">
      <c r="D973" s="82"/>
      <c r="E973" s="93"/>
      <c r="F973" s="93"/>
      <c r="G973" s="83"/>
      <c r="H973" s="83"/>
      <c r="I973" s="83"/>
      <c r="J973" s="83"/>
      <c r="K973" s="83"/>
      <c r="L973" s="83"/>
      <c r="N973" s="83"/>
      <c r="O973" s="83"/>
      <c r="P973" s="83"/>
      <c r="W973" s="83"/>
      <c r="X973" s="84"/>
      <c r="Y973" s="83"/>
      <c r="AB973" s="21"/>
      <c r="AC973" s="52" t="str">
        <f t="shared" si="184"/>
        <v/>
      </c>
      <c r="AD973" s="21"/>
      <c r="AE973" s="52">
        <f t="shared" si="183"/>
        <v>0</v>
      </c>
      <c r="AJ973" s="21"/>
      <c r="AK973" s="52" t="str">
        <f t="shared" si="175"/>
        <v/>
      </c>
      <c r="AL973" s="21"/>
      <c r="AM973" s="52" t="str">
        <f t="shared" si="176"/>
        <v/>
      </c>
      <c r="AN973" s="21"/>
      <c r="AO973" s="32" t="str">
        <f t="shared" si="181"/>
        <v/>
      </c>
      <c r="AP973" s="21"/>
      <c r="AQ973" s="52">
        <f t="shared" si="177"/>
        <v>0</v>
      </c>
      <c r="AR973" s="21"/>
      <c r="AS973" s="52" t="str">
        <f t="shared" si="178"/>
        <v/>
      </c>
      <c r="AT973" s="21"/>
      <c r="AU973" s="52" t="str">
        <f t="shared" si="182"/>
        <v/>
      </c>
      <c r="AV973" s="21"/>
      <c r="AW973" s="52">
        <f t="shared" si="179"/>
        <v>0</v>
      </c>
      <c r="AX973" s="21"/>
      <c r="AY973" s="52" t="str">
        <f t="shared" si="180"/>
        <v/>
      </c>
      <c r="AZ973" s="74"/>
      <c r="BD973" s="21"/>
    </row>
    <row r="974" spans="4:56">
      <c r="D974" s="82"/>
      <c r="E974" s="93"/>
      <c r="F974" s="93"/>
      <c r="G974" s="83"/>
      <c r="H974" s="83"/>
      <c r="I974" s="83"/>
      <c r="J974" s="83"/>
      <c r="K974" s="83"/>
      <c r="L974" s="83"/>
      <c r="N974" s="83"/>
      <c r="O974" s="83"/>
      <c r="P974" s="83"/>
      <c r="W974" s="83"/>
      <c r="X974" s="84"/>
      <c r="Y974" s="83"/>
      <c r="AB974" s="21"/>
      <c r="AC974" s="52" t="str">
        <f t="shared" si="184"/>
        <v/>
      </c>
      <c r="AD974" s="21"/>
      <c r="AE974" s="52">
        <f t="shared" si="183"/>
        <v>0</v>
      </c>
      <c r="AJ974" s="21"/>
      <c r="AK974" s="52" t="str">
        <f t="shared" si="175"/>
        <v/>
      </c>
      <c r="AL974" s="21"/>
      <c r="AM974" s="52" t="str">
        <f t="shared" si="176"/>
        <v/>
      </c>
      <c r="AN974" s="21"/>
      <c r="AO974" s="32" t="str">
        <f t="shared" si="181"/>
        <v/>
      </c>
      <c r="AP974" s="21"/>
      <c r="AQ974" s="52">
        <f t="shared" si="177"/>
        <v>0</v>
      </c>
      <c r="AR974" s="21"/>
      <c r="AS974" s="52" t="str">
        <f t="shared" si="178"/>
        <v/>
      </c>
      <c r="AT974" s="21"/>
      <c r="AU974" s="52" t="str">
        <f t="shared" si="182"/>
        <v/>
      </c>
      <c r="AV974" s="21"/>
      <c r="AW974" s="52">
        <f t="shared" si="179"/>
        <v>0</v>
      </c>
      <c r="AX974" s="21"/>
      <c r="AY974" s="52" t="str">
        <f t="shared" si="180"/>
        <v/>
      </c>
      <c r="AZ974" s="74"/>
      <c r="BD974" s="21"/>
    </row>
    <row r="975" spans="4:56">
      <c r="D975" s="82"/>
      <c r="E975" s="93"/>
      <c r="F975" s="93"/>
      <c r="G975" s="83"/>
      <c r="H975" s="83"/>
      <c r="I975" s="83"/>
      <c r="J975" s="83"/>
      <c r="K975" s="83"/>
      <c r="L975" s="83"/>
      <c r="N975" s="83"/>
      <c r="O975" s="83"/>
      <c r="P975" s="83"/>
      <c r="W975" s="83"/>
      <c r="X975" s="84"/>
      <c r="Y975" s="83"/>
      <c r="AB975" s="21"/>
      <c r="AC975" s="52" t="str">
        <f t="shared" si="184"/>
        <v/>
      </c>
      <c r="AD975" s="21"/>
      <c r="AE975" s="52">
        <f t="shared" si="183"/>
        <v>0</v>
      </c>
      <c r="AJ975" s="21"/>
      <c r="AK975" s="52" t="str">
        <f t="shared" si="175"/>
        <v/>
      </c>
      <c r="AL975" s="21"/>
      <c r="AM975" s="52" t="str">
        <f t="shared" si="176"/>
        <v/>
      </c>
      <c r="AN975" s="21"/>
      <c r="AO975" s="32" t="str">
        <f t="shared" si="181"/>
        <v/>
      </c>
      <c r="AP975" s="21"/>
      <c r="AQ975" s="52">
        <f t="shared" si="177"/>
        <v>0</v>
      </c>
      <c r="AR975" s="21"/>
      <c r="AS975" s="52" t="str">
        <f t="shared" si="178"/>
        <v/>
      </c>
      <c r="AT975" s="21"/>
      <c r="AU975" s="52" t="str">
        <f t="shared" si="182"/>
        <v/>
      </c>
      <c r="AV975" s="21"/>
      <c r="AW975" s="52">
        <f t="shared" si="179"/>
        <v>0</v>
      </c>
      <c r="AX975" s="21"/>
      <c r="AY975" s="52" t="str">
        <f t="shared" si="180"/>
        <v/>
      </c>
      <c r="AZ975" s="74"/>
      <c r="BD975" s="21"/>
    </row>
    <row r="976" spans="4:56">
      <c r="D976" s="82"/>
      <c r="E976" s="93"/>
      <c r="F976" s="93"/>
      <c r="G976" s="83"/>
      <c r="H976" s="83"/>
      <c r="I976" s="83"/>
      <c r="J976" s="83"/>
      <c r="K976" s="83"/>
      <c r="L976" s="83"/>
      <c r="N976" s="83"/>
      <c r="O976" s="83"/>
      <c r="P976" s="83"/>
      <c r="W976" s="83"/>
      <c r="X976" s="84"/>
      <c r="Y976" s="83"/>
      <c r="AB976" s="21"/>
      <c r="AC976" s="52" t="str">
        <f t="shared" si="184"/>
        <v/>
      </c>
      <c r="AD976" s="21"/>
      <c r="AE976" s="52">
        <f t="shared" si="183"/>
        <v>0</v>
      </c>
      <c r="AJ976" s="21"/>
      <c r="AK976" s="52" t="str">
        <f t="shared" si="175"/>
        <v/>
      </c>
      <c r="AL976" s="21"/>
      <c r="AM976" s="52" t="str">
        <f t="shared" si="176"/>
        <v/>
      </c>
      <c r="AN976" s="21"/>
      <c r="AO976" s="32" t="str">
        <f t="shared" si="181"/>
        <v/>
      </c>
      <c r="AP976" s="21"/>
      <c r="AQ976" s="52">
        <f t="shared" si="177"/>
        <v>0</v>
      </c>
      <c r="AR976" s="21"/>
      <c r="AS976" s="52" t="str">
        <f t="shared" si="178"/>
        <v/>
      </c>
      <c r="AT976" s="21"/>
      <c r="AU976" s="52" t="str">
        <f t="shared" si="182"/>
        <v/>
      </c>
      <c r="AV976" s="21"/>
      <c r="AW976" s="52">
        <f t="shared" si="179"/>
        <v>0</v>
      </c>
      <c r="AX976" s="21"/>
      <c r="AY976" s="52" t="str">
        <f t="shared" si="180"/>
        <v/>
      </c>
      <c r="AZ976" s="74"/>
      <c r="BD976" s="21"/>
    </row>
    <row r="977" spans="4:56">
      <c r="D977" s="82"/>
      <c r="E977" s="93"/>
      <c r="F977" s="93"/>
      <c r="G977" s="83"/>
      <c r="H977" s="83"/>
      <c r="I977" s="83"/>
      <c r="J977" s="83"/>
      <c r="K977" s="83"/>
      <c r="L977" s="83"/>
      <c r="N977" s="83"/>
      <c r="O977" s="83"/>
      <c r="P977" s="83"/>
      <c r="W977" s="83"/>
      <c r="X977" s="84"/>
      <c r="Y977" s="83"/>
      <c r="AB977" s="21"/>
      <c r="AC977" s="52" t="str">
        <f t="shared" si="184"/>
        <v/>
      </c>
      <c r="AD977" s="21"/>
      <c r="AE977" s="52">
        <f t="shared" si="183"/>
        <v>0</v>
      </c>
      <c r="AJ977" s="21"/>
      <c r="AK977" s="52" t="str">
        <f t="shared" si="175"/>
        <v/>
      </c>
      <c r="AL977" s="21"/>
      <c r="AM977" s="52" t="str">
        <f t="shared" si="176"/>
        <v/>
      </c>
      <c r="AN977" s="21"/>
      <c r="AO977" s="32" t="str">
        <f t="shared" si="181"/>
        <v/>
      </c>
      <c r="AP977" s="21"/>
      <c r="AQ977" s="52">
        <f t="shared" si="177"/>
        <v>0</v>
      </c>
      <c r="AR977" s="21"/>
      <c r="AS977" s="52" t="str">
        <f t="shared" si="178"/>
        <v/>
      </c>
      <c r="AT977" s="21"/>
      <c r="AU977" s="52" t="str">
        <f t="shared" si="182"/>
        <v/>
      </c>
      <c r="AV977" s="21"/>
      <c r="AW977" s="52">
        <f t="shared" si="179"/>
        <v>0</v>
      </c>
      <c r="AX977" s="21"/>
      <c r="AY977" s="52" t="str">
        <f t="shared" si="180"/>
        <v/>
      </c>
      <c r="AZ977" s="74"/>
      <c r="BD977" s="21"/>
    </row>
    <row r="978" spans="4:56">
      <c r="D978" s="82"/>
      <c r="E978" s="93"/>
      <c r="F978" s="93"/>
      <c r="G978" s="83"/>
      <c r="H978" s="83"/>
      <c r="I978" s="83"/>
      <c r="J978" s="83"/>
      <c r="K978" s="83"/>
      <c r="L978" s="83"/>
      <c r="N978" s="83"/>
      <c r="O978" s="83"/>
      <c r="P978" s="83"/>
      <c r="W978" s="83"/>
      <c r="X978" s="84"/>
      <c r="Y978" s="83"/>
      <c r="AB978" s="21"/>
      <c r="AC978" s="52" t="str">
        <f t="shared" si="184"/>
        <v/>
      </c>
      <c r="AD978" s="21"/>
      <c r="AE978" s="52">
        <f t="shared" si="183"/>
        <v>0</v>
      </c>
      <c r="AJ978" s="21"/>
      <c r="AK978" s="52" t="str">
        <f t="shared" si="175"/>
        <v/>
      </c>
      <c r="AL978" s="21"/>
      <c r="AM978" s="52" t="str">
        <f t="shared" si="176"/>
        <v/>
      </c>
      <c r="AN978" s="21"/>
      <c r="AO978" s="32" t="str">
        <f t="shared" si="181"/>
        <v/>
      </c>
      <c r="AP978" s="21"/>
      <c r="AQ978" s="52">
        <f t="shared" si="177"/>
        <v>0</v>
      </c>
      <c r="AR978" s="21"/>
      <c r="AS978" s="52" t="str">
        <f t="shared" si="178"/>
        <v/>
      </c>
      <c r="AT978" s="21"/>
      <c r="AU978" s="52" t="str">
        <f t="shared" si="182"/>
        <v/>
      </c>
      <c r="AV978" s="21"/>
      <c r="AW978" s="52">
        <f t="shared" si="179"/>
        <v>0</v>
      </c>
      <c r="AX978" s="21"/>
      <c r="AY978" s="52" t="str">
        <f t="shared" si="180"/>
        <v/>
      </c>
      <c r="AZ978" s="74"/>
      <c r="BD978" s="21"/>
    </row>
    <row r="979" spans="4:56">
      <c r="D979" s="82"/>
      <c r="E979" s="93"/>
      <c r="F979" s="93"/>
      <c r="G979" s="83"/>
      <c r="H979" s="83"/>
      <c r="I979" s="83"/>
      <c r="J979" s="83"/>
      <c r="K979" s="83"/>
      <c r="L979" s="83"/>
      <c r="N979" s="83"/>
      <c r="O979" s="83"/>
      <c r="P979" s="83"/>
      <c r="W979" s="83"/>
      <c r="X979" s="84"/>
      <c r="Y979" s="83"/>
      <c r="AB979" s="21"/>
      <c r="AC979" s="52" t="str">
        <f t="shared" si="184"/>
        <v/>
      </c>
      <c r="AD979" s="21"/>
      <c r="AE979" s="52">
        <f t="shared" si="183"/>
        <v>0</v>
      </c>
      <c r="AJ979" s="21"/>
      <c r="AK979" s="52" t="str">
        <f t="shared" si="175"/>
        <v/>
      </c>
      <c r="AL979" s="21"/>
      <c r="AM979" s="52" t="str">
        <f t="shared" si="176"/>
        <v/>
      </c>
      <c r="AN979" s="21"/>
      <c r="AO979" s="32" t="str">
        <f t="shared" si="181"/>
        <v/>
      </c>
      <c r="AP979" s="21"/>
      <c r="AQ979" s="52">
        <f t="shared" si="177"/>
        <v>0</v>
      </c>
      <c r="AR979" s="21"/>
      <c r="AS979" s="52" t="str">
        <f t="shared" si="178"/>
        <v/>
      </c>
      <c r="AT979" s="21"/>
      <c r="AU979" s="52" t="str">
        <f t="shared" si="182"/>
        <v/>
      </c>
      <c r="AV979" s="21"/>
      <c r="AW979" s="52">
        <f t="shared" si="179"/>
        <v>0</v>
      </c>
      <c r="AX979" s="21"/>
      <c r="AY979" s="52" t="str">
        <f t="shared" si="180"/>
        <v/>
      </c>
      <c r="AZ979" s="74"/>
      <c r="BD979" s="21"/>
    </row>
    <row r="980" spans="4:56">
      <c r="D980" s="82"/>
      <c r="E980" s="93"/>
      <c r="F980" s="93"/>
      <c r="G980" s="83"/>
      <c r="H980" s="83"/>
      <c r="I980" s="83"/>
      <c r="J980" s="83"/>
      <c r="K980" s="83"/>
      <c r="L980" s="83"/>
      <c r="N980" s="83"/>
      <c r="O980" s="83"/>
      <c r="P980" s="83"/>
      <c r="W980" s="83"/>
      <c r="X980" s="84"/>
      <c r="Y980" s="83"/>
      <c r="AB980" s="21"/>
      <c r="AC980" s="52" t="str">
        <f t="shared" si="184"/>
        <v/>
      </c>
      <c r="AD980" s="21"/>
      <c r="AE980" s="52">
        <f t="shared" si="183"/>
        <v>0</v>
      </c>
      <c r="AJ980" s="21"/>
      <c r="AK980" s="52" t="str">
        <f t="shared" si="175"/>
        <v/>
      </c>
      <c r="AL980" s="21"/>
      <c r="AM980" s="52" t="str">
        <f t="shared" si="176"/>
        <v/>
      </c>
      <c r="AN980" s="21"/>
      <c r="AO980" s="32" t="str">
        <f t="shared" si="181"/>
        <v/>
      </c>
      <c r="AP980" s="21"/>
      <c r="AQ980" s="52">
        <f t="shared" si="177"/>
        <v>0</v>
      </c>
      <c r="AR980" s="21"/>
      <c r="AS980" s="52" t="str">
        <f t="shared" si="178"/>
        <v/>
      </c>
      <c r="AT980" s="21"/>
      <c r="AU980" s="52" t="str">
        <f t="shared" si="182"/>
        <v/>
      </c>
      <c r="AV980" s="21"/>
      <c r="AW980" s="52">
        <f t="shared" si="179"/>
        <v>0</v>
      </c>
      <c r="AX980" s="21"/>
      <c r="AY980" s="52" t="str">
        <f t="shared" si="180"/>
        <v/>
      </c>
      <c r="AZ980" s="74"/>
      <c r="BD980" s="21"/>
    </row>
    <row r="981" spans="4:56">
      <c r="D981" s="82"/>
      <c r="E981" s="93"/>
      <c r="F981" s="93"/>
      <c r="G981" s="83"/>
      <c r="H981" s="83"/>
      <c r="I981" s="83"/>
      <c r="J981" s="83"/>
      <c r="K981" s="83"/>
      <c r="L981" s="83"/>
      <c r="N981" s="83"/>
      <c r="O981" s="83"/>
      <c r="P981" s="83"/>
      <c r="W981" s="83"/>
      <c r="X981" s="84"/>
      <c r="Y981" s="83"/>
      <c r="AB981" s="21"/>
      <c r="AC981" s="52" t="str">
        <f t="shared" si="184"/>
        <v/>
      </c>
      <c r="AD981" s="21"/>
      <c r="AE981" s="52">
        <f t="shared" si="183"/>
        <v>0</v>
      </c>
      <c r="AJ981" s="21"/>
      <c r="AK981" s="52" t="str">
        <f t="shared" si="175"/>
        <v/>
      </c>
      <c r="AL981" s="21"/>
      <c r="AM981" s="52" t="str">
        <f t="shared" si="176"/>
        <v/>
      </c>
      <c r="AN981" s="21"/>
      <c r="AO981" s="32" t="str">
        <f t="shared" si="181"/>
        <v/>
      </c>
      <c r="AP981" s="21"/>
      <c r="AQ981" s="52">
        <f t="shared" si="177"/>
        <v>0</v>
      </c>
      <c r="AR981" s="21"/>
      <c r="AS981" s="52" t="str">
        <f t="shared" si="178"/>
        <v/>
      </c>
      <c r="AT981" s="21"/>
      <c r="AU981" s="52" t="str">
        <f t="shared" si="182"/>
        <v/>
      </c>
      <c r="AV981" s="21"/>
      <c r="AW981" s="52">
        <f t="shared" si="179"/>
        <v>0</v>
      </c>
      <c r="AX981" s="21"/>
      <c r="AY981" s="52" t="str">
        <f t="shared" si="180"/>
        <v/>
      </c>
      <c r="AZ981" s="74"/>
      <c r="BD981" s="21"/>
    </row>
    <row r="982" spans="4:56">
      <c r="D982" s="82"/>
      <c r="E982" s="93"/>
      <c r="F982" s="93"/>
      <c r="G982" s="83"/>
      <c r="H982" s="83"/>
      <c r="I982" s="83"/>
      <c r="J982" s="83"/>
      <c r="K982" s="83"/>
      <c r="L982" s="83"/>
      <c r="N982" s="83"/>
      <c r="O982" s="83"/>
      <c r="P982" s="83"/>
      <c r="W982" s="83"/>
      <c r="X982" s="84"/>
      <c r="Y982" s="83"/>
      <c r="AB982" s="21"/>
      <c r="AC982" s="52" t="str">
        <f t="shared" si="184"/>
        <v/>
      </c>
      <c r="AD982" s="21"/>
      <c r="AE982" s="52">
        <f t="shared" si="183"/>
        <v>0</v>
      </c>
      <c r="AJ982" s="21"/>
      <c r="AK982" s="52" t="str">
        <f t="shared" si="175"/>
        <v/>
      </c>
      <c r="AL982" s="21"/>
      <c r="AM982" s="52" t="str">
        <f t="shared" si="176"/>
        <v/>
      </c>
      <c r="AN982" s="21"/>
      <c r="AO982" s="32" t="str">
        <f t="shared" si="181"/>
        <v/>
      </c>
      <c r="AP982" s="21"/>
      <c r="AQ982" s="52">
        <f t="shared" si="177"/>
        <v>0</v>
      </c>
      <c r="AR982" s="21"/>
      <c r="AS982" s="52" t="str">
        <f t="shared" si="178"/>
        <v/>
      </c>
      <c r="AT982" s="21"/>
      <c r="AU982" s="52" t="str">
        <f t="shared" si="182"/>
        <v/>
      </c>
      <c r="AV982" s="21"/>
      <c r="AW982" s="52">
        <f t="shared" si="179"/>
        <v>0</v>
      </c>
      <c r="AX982" s="21"/>
      <c r="AY982" s="52" t="str">
        <f t="shared" si="180"/>
        <v/>
      </c>
      <c r="AZ982" s="74"/>
      <c r="BD982" s="21"/>
    </row>
    <row r="983" spans="4:56">
      <c r="D983" s="82"/>
      <c r="E983" s="93"/>
      <c r="F983" s="93"/>
      <c r="G983" s="83"/>
      <c r="H983" s="83"/>
      <c r="I983" s="83"/>
      <c r="J983" s="83"/>
      <c r="K983" s="83"/>
      <c r="L983" s="83"/>
      <c r="N983" s="83"/>
      <c r="O983" s="83"/>
      <c r="P983" s="83"/>
      <c r="W983" s="83"/>
      <c r="X983" s="84"/>
      <c r="Y983" s="83"/>
      <c r="AB983" s="21"/>
      <c r="AC983" s="52" t="str">
        <f t="shared" si="184"/>
        <v/>
      </c>
      <c r="AD983" s="21"/>
      <c r="AE983" s="52">
        <f t="shared" si="183"/>
        <v>0</v>
      </c>
      <c r="AJ983" s="21"/>
      <c r="AK983" s="52" t="str">
        <f t="shared" si="175"/>
        <v/>
      </c>
      <c r="AL983" s="21"/>
      <c r="AM983" s="52" t="str">
        <f t="shared" si="176"/>
        <v/>
      </c>
      <c r="AN983" s="21"/>
      <c r="AO983" s="32" t="str">
        <f t="shared" si="181"/>
        <v/>
      </c>
      <c r="AP983" s="21"/>
      <c r="AQ983" s="52">
        <f t="shared" si="177"/>
        <v>0</v>
      </c>
      <c r="AR983" s="21"/>
      <c r="AS983" s="52" t="str">
        <f t="shared" si="178"/>
        <v/>
      </c>
      <c r="AT983" s="21"/>
      <c r="AU983" s="52" t="str">
        <f t="shared" si="182"/>
        <v/>
      </c>
      <c r="AV983" s="21"/>
      <c r="AW983" s="52">
        <f t="shared" si="179"/>
        <v>0</v>
      </c>
      <c r="AX983" s="21"/>
      <c r="AY983" s="52" t="str">
        <f t="shared" si="180"/>
        <v/>
      </c>
      <c r="AZ983" s="74"/>
      <c r="BD983" s="21"/>
    </row>
    <row r="984" spans="4:56">
      <c r="D984" s="82"/>
      <c r="E984" s="93"/>
      <c r="F984" s="93"/>
      <c r="G984" s="83"/>
      <c r="H984" s="83"/>
      <c r="I984" s="83"/>
      <c r="J984" s="83"/>
      <c r="K984" s="83"/>
      <c r="L984" s="83"/>
      <c r="N984" s="83"/>
      <c r="O984" s="83"/>
      <c r="P984" s="83"/>
      <c r="W984" s="83"/>
      <c r="X984" s="84"/>
      <c r="Y984" s="83"/>
      <c r="AB984" s="21"/>
      <c r="AC984" s="52" t="str">
        <f t="shared" si="184"/>
        <v/>
      </c>
      <c r="AD984" s="21"/>
      <c r="AE984" s="52">
        <f t="shared" si="183"/>
        <v>0</v>
      </c>
      <c r="AJ984" s="21"/>
      <c r="AK984" s="52" t="str">
        <f t="shared" si="175"/>
        <v/>
      </c>
      <c r="AL984" s="21"/>
      <c r="AM984" s="52" t="str">
        <f t="shared" si="176"/>
        <v/>
      </c>
      <c r="AN984" s="21"/>
      <c r="AO984" s="32" t="str">
        <f t="shared" si="181"/>
        <v/>
      </c>
      <c r="AP984" s="21"/>
      <c r="AQ984" s="52">
        <f t="shared" si="177"/>
        <v>0</v>
      </c>
      <c r="AR984" s="21"/>
      <c r="AS984" s="52" t="str">
        <f t="shared" si="178"/>
        <v/>
      </c>
      <c r="AT984" s="21"/>
      <c r="AU984" s="52" t="str">
        <f t="shared" si="182"/>
        <v/>
      </c>
      <c r="AV984" s="21"/>
      <c r="AW984" s="52">
        <f t="shared" si="179"/>
        <v>0</v>
      </c>
      <c r="AX984" s="21"/>
      <c r="AY984" s="52" t="str">
        <f t="shared" si="180"/>
        <v/>
      </c>
      <c r="AZ984" s="74"/>
      <c r="BD984" s="21"/>
    </row>
    <row r="985" spans="4:56">
      <c r="D985" s="82"/>
      <c r="E985" s="93"/>
      <c r="F985" s="93"/>
      <c r="G985" s="83"/>
      <c r="H985" s="83"/>
      <c r="I985" s="83"/>
      <c r="J985" s="83"/>
      <c r="K985" s="83"/>
      <c r="L985" s="83"/>
      <c r="N985" s="83"/>
      <c r="O985" s="83"/>
      <c r="P985" s="83"/>
      <c r="W985" s="83"/>
      <c r="X985" s="84"/>
      <c r="Y985" s="83"/>
      <c r="AB985" s="21"/>
      <c r="AC985" s="52" t="str">
        <f t="shared" si="184"/>
        <v/>
      </c>
      <c r="AD985" s="21"/>
      <c r="AE985" s="52">
        <f t="shared" si="183"/>
        <v>0</v>
      </c>
      <c r="AJ985" s="21"/>
      <c r="AK985" s="52" t="str">
        <f t="shared" si="175"/>
        <v/>
      </c>
      <c r="AL985" s="21"/>
      <c r="AM985" s="52" t="str">
        <f t="shared" si="176"/>
        <v/>
      </c>
      <c r="AN985" s="21"/>
      <c r="AO985" s="32" t="str">
        <f t="shared" si="181"/>
        <v/>
      </c>
      <c r="AP985" s="21"/>
      <c r="AQ985" s="52">
        <f t="shared" si="177"/>
        <v>0</v>
      </c>
      <c r="AR985" s="21"/>
      <c r="AS985" s="52" t="str">
        <f t="shared" si="178"/>
        <v/>
      </c>
      <c r="AT985" s="21"/>
      <c r="AU985" s="52" t="str">
        <f t="shared" si="182"/>
        <v/>
      </c>
      <c r="AV985" s="21"/>
      <c r="AW985" s="52">
        <f t="shared" si="179"/>
        <v>0</v>
      </c>
      <c r="AX985" s="21"/>
      <c r="AY985" s="52" t="str">
        <f t="shared" si="180"/>
        <v/>
      </c>
      <c r="AZ985" s="74"/>
      <c r="BD985" s="21"/>
    </row>
    <row r="986" spans="4:56">
      <c r="D986" s="82"/>
      <c r="E986" s="93"/>
      <c r="F986" s="93"/>
      <c r="G986" s="83"/>
      <c r="H986" s="83"/>
      <c r="I986" s="83"/>
      <c r="J986" s="83"/>
      <c r="K986" s="83"/>
      <c r="L986" s="83"/>
      <c r="N986" s="83"/>
      <c r="O986" s="83"/>
      <c r="P986" s="83"/>
      <c r="W986" s="83"/>
      <c r="X986" s="84"/>
      <c r="Y986" s="83"/>
      <c r="AB986" s="21"/>
      <c r="AC986" s="52" t="str">
        <f t="shared" si="184"/>
        <v/>
      </c>
      <c r="AD986" s="21"/>
      <c r="AE986" s="52">
        <f t="shared" si="183"/>
        <v>0</v>
      </c>
      <c r="AJ986" s="21"/>
      <c r="AK986" s="52" t="str">
        <f t="shared" si="175"/>
        <v/>
      </c>
      <c r="AL986" s="21"/>
      <c r="AM986" s="52" t="str">
        <f t="shared" si="176"/>
        <v/>
      </c>
      <c r="AN986" s="21"/>
      <c r="AO986" s="32" t="str">
        <f t="shared" si="181"/>
        <v/>
      </c>
      <c r="AP986" s="21"/>
      <c r="AQ986" s="52">
        <f t="shared" si="177"/>
        <v>0</v>
      </c>
      <c r="AR986" s="21"/>
      <c r="AS986" s="52" t="str">
        <f t="shared" si="178"/>
        <v/>
      </c>
      <c r="AT986" s="21"/>
      <c r="AU986" s="52" t="str">
        <f t="shared" si="182"/>
        <v/>
      </c>
      <c r="AV986" s="21"/>
      <c r="AW986" s="52">
        <f t="shared" si="179"/>
        <v>0</v>
      </c>
      <c r="AX986" s="21"/>
      <c r="AY986" s="52" t="str">
        <f t="shared" si="180"/>
        <v/>
      </c>
      <c r="AZ986" s="74"/>
      <c r="BD986" s="21"/>
    </row>
    <row r="987" spans="4:56">
      <c r="D987" s="82"/>
      <c r="E987" s="93"/>
      <c r="F987" s="93"/>
      <c r="G987" s="83"/>
      <c r="H987" s="83"/>
      <c r="I987" s="83"/>
      <c r="J987" s="83"/>
      <c r="K987" s="83"/>
      <c r="L987" s="83"/>
      <c r="N987" s="83"/>
      <c r="O987" s="83"/>
      <c r="P987" s="83"/>
      <c r="W987" s="83"/>
      <c r="X987" s="84"/>
      <c r="Y987" s="83"/>
      <c r="AB987" s="21"/>
      <c r="AC987" s="52" t="str">
        <f t="shared" si="184"/>
        <v/>
      </c>
      <c r="AD987" s="21"/>
      <c r="AE987" s="52">
        <f t="shared" si="183"/>
        <v>0</v>
      </c>
      <c r="AJ987" s="21"/>
      <c r="AK987" s="52" t="str">
        <f t="shared" si="175"/>
        <v/>
      </c>
      <c r="AL987" s="21"/>
      <c r="AM987" s="52" t="str">
        <f t="shared" si="176"/>
        <v/>
      </c>
      <c r="AN987" s="21"/>
      <c r="AO987" s="32" t="str">
        <f t="shared" si="181"/>
        <v/>
      </c>
      <c r="AP987" s="21"/>
      <c r="AQ987" s="52">
        <f t="shared" si="177"/>
        <v>0</v>
      </c>
      <c r="AR987" s="21"/>
      <c r="AS987" s="52" t="str">
        <f t="shared" si="178"/>
        <v/>
      </c>
      <c r="AT987" s="21"/>
      <c r="AU987" s="52" t="str">
        <f t="shared" si="182"/>
        <v/>
      </c>
      <c r="AV987" s="21"/>
      <c r="AW987" s="52">
        <f t="shared" si="179"/>
        <v>0</v>
      </c>
      <c r="AX987" s="21"/>
      <c r="AY987" s="52" t="str">
        <f t="shared" si="180"/>
        <v/>
      </c>
      <c r="AZ987" s="74"/>
      <c r="BD987" s="21"/>
    </row>
    <row r="988" spans="4:56">
      <c r="D988" s="82"/>
      <c r="E988" s="93"/>
      <c r="F988" s="93"/>
      <c r="G988" s="83"/>
      <c r="H988" s="83"/>
      <c r="I988" s="83"/>
      <c r="J988" s="83"/>
      <c r="K988" s="83"/>
      <c r="L988" s="83"/>
      <c r="N988" s="83"/>
      <c r="O988" s="83"/>
      <c r="P988" s="83"/>
      <c r="W988" s="83"/>
      <c r="X988" s="84"/>
      <c r="Y988" s="83"/>
      <c r="AB988" s="21"/>
      <c r="AC988" s="52" t="str">
        <f t="shared" si="184"/>
        <v/>
      </c>
      <c r="AD988" s="21"/>
      <c r="AE988" s="52">
        <f t="shared" si="183"/>
        <v>0</v>
      </c>
      <c r="AJ988" s="21"/>
      <c r="AK988" s="52" t="str">
        <f t="shared" si="175"/>
        <v/>
      </c>
      <c r="AL988" s="21"/>
      <c r="AM988" s="52" t="str">
        <f t="shared" si="176"/>
        <v/>
      </c>
      <c r="AN988" s="21"/>
      <c r="AO988" s="32" t="str">
        <f t="shared" si="181"/>
        <v/>
      </c>
      <c r="AP988" s="21"/>
      <c r="AQ988" s="52">
        <f t="shared" si="177"/>
        <v>0</v>
      </c>
      <c r="AR988" s="21"/>
      <c r="AS988" s="52" t="str">
        <f t="shared" si="178"/>
        <v/>
      </c>
      <c r="AT988" s="21"/>
      <c r="AU988" s="52" t="str">
        <f t="shared" si="182"/>
        <v/>
      </c>
      <c r="AV988" s="21"/>
      <c r="AW988" s="52">
        <f t="shared" si="179"/>
        <v>0</v>
      </c>
      <c r="AX988" s="21"/>
      <c r="AY988" s="52" t="str">
        <f t="shared" si="180"/>
        <v/>
      </c>
      <c r="AZ988" s="74"/>
      <c r="BD988" s="21"/>
    </row>
    <row r="989" spans="4:56">
      <c r="D989" s="82"/>
      <c r="E989" s="93"/>
      <c r="F989" s="93"/>
      <c r="G989" s="83"/>
      <c r="H989" s="83"/>
      <c r="I989" s="83"/>
      <c r="J989" s="83"/>
      <c r="K989" s="83"/>
      <c r="L989" s="83"/>
      <c r="N989" s="83"/>
      <c r="O989" s="83"/>
      <c r="P989" s="83"/>
      <c r="W989" s="83"/>
      <c r="X989" s="84"/>
      <c r="Y989" s="83"/>
      <c r="AB989" s="21"/>
      <c r="AC989" s="52" t="str">
        <f t="shared" si="184"/>
        <v/>
      </c>
      <c r="AD989" s="21"/>
      <c r="AE989" s="52">
        <f t="shared" si="183"/>
        <v>0</v>
      </c>
      <c r="AJ989" s="21"/>
      <c r="AK989" s="52" t="str">
        <f t="shared" si="175"/>
        <v/>
      </c>
      <c r="AL989" s="21"/>
      <c r="AM989" s="52" t="str">
        <f t="shared" si="176"/>
        <v/>
      </c>
      <c r="AN989" s="21"/>
      <c r="AO989" s="32" t="str">
        <f t="shared" si="181"/>
        <v/>
      </c>
      <c r="AP989" s="21"/>
      <c r="AQ989" s="52">
        <f t="shared" si="177"/>
        <v>0</v>
      </c>
      <c r="AR989" s="21"/>
      <c r="AS989" s="52" t="str">
        <f t="shared" si="178"/>
        <v/>
      </c>
      <c r="AT989" s="21"/>
      <c r="AU989" s="52" t="str">
        <f t="shared" si="182"/>
        <v/>
      </c>
      <c r="AV989" s="21"/>
      <c r="AW989" s="52">
        <f t="shared" si="179"/>
        <v>0</v>
      </c>
      <c r="AX989" s="21"/>
      <c r="AY989" s="52" t="str">
        <f t="shared" si="180"/>
        <v/>
      </c>
      <c r="AZ989" s="74"/>
      <c r="BD989" s="21"/>
    </row>
    <row r="990" spans="4:56">
      <c r="D990" s="82"/>
      <c r="E990" s="93"/>
      <c r="F990" s="93"/>
      <c r="G990" s="83"/>
      <c r="H990" s="83"/>
      <c r="I990" s="83"/>
      <c r="J990" s="83"/>
      <c r="K990" s="83"/>
      <c r="L990" s="83"/>
      <c r="N990" s="83"/>
      <c r="O990" s="83"/>
      <c r="P990" s="83"/>
      <c r="W990" s="83"/>
      <c r="X990" s="84"/>
      <c r="Y990" s="83"/>
      <c r="AB990" s="21"/>
      <c r="AC990" s="52" t="str">
        <f t="shared" si="184"/>
        <v/>
      </c>
      <c r="AD990" s="21"/>
      <c r="AE990" s="52">
        <f t="shared" si="183"/>
        <v>0</v>
      </c>
      <c r="AJ990" s="21"/>
      <c r="AK990" s="52" t="str">
        <f t="shared" si="175"/>
        <v/>
      </c>
      <c r="AL990" s="21"/>
      <c r="AM990" s="52" t="str">
        <f t="shared" si="176"/>
        <v/>
      </c>
      <c r="AN990" s="21"/>
      <c r="AO990" s="32" t="str">
        <f t="shared" si="181"/>
        <v/>
      </c>
      <c r="AP990" s="21"/>
      <c r="AQ990" s="52">
        <f t="shared" si="177"/>
        <v>0</v>
      </c>
      <c r="AR990" s="21"/>
      <c r="AS990" s="52" t="str">
        <f t="shared" si="178"/>
        <v/>
      </c>
      <c r="AT990" s="21"/>
      <c r="AU990" s="52" t="str">
        <f t="shared" si="182"/>
        <v/>
      </c>
      <c r="AV990" s="21"/>
      <c r="AW990" s="52">
        <f t="shared" si="179"/>
        <v>0</v>
      </c>
      <c r="AX990" s="21"/>
      <c r="AY990" s="52" t="str">
        <f t="shared" si="180"/>
        <v/>
      </c>
      <c r="AZ990" s="74"/>
      <c r="BD990" s="21"/>
    </row>
    <row r="991" spans="4:56">
      <c r="D991" s="82"/>
      <c r="E991" s="93"/>
      <c r="F991" s="93"/>
      <c r="G991" s="83"/>
      <c r="H991" s="83"/>
      <c r="I991" s="83"/>
      <c r="J991" s="83"/>
      <c r="K991" s="83"/>
      <c r="L991" s="83"/>
      <c r="N991" s="83"/>
      <c r="O991" s="83"/>
      <c r="P991" s="83"/>
      <c r="W991" s="83"/>
      <c r="X991" s="84"/>
      <c r="Y991" s="83"/>
      <c r="AB991" s="21"/>
      <c r="AC991" s="52" t="str">
        <f t="shared" si="184"/>
        <v/>
      </c>
      <c r="AD991" s="21"/>
      <c r="AE991" s="52">
        <f t="shared" si="183"/>
        <v>0</v>
      </c>
      <c r="AJ991" s="21"/>
      <c r="AK991" s="52" t="str">
        <f t="shared" si="175"/>
        <v/>
      </c>
      <c r="AL991" s="21"/>
      <c r="AM991" s="52" t="str">
        <f t="shared" si="176"/>
        <v/>
      </c>
      <c r="AN991" s="21"/>
      <c r="AO991" s="32" t="str">
        <f t="shared" si="181"/>
        <v/>
      </c>
      <c r="AP991" s="21"/>
      <c r="AQ991" s="52">
        <f t="shared" si="177"/>
        <v>0</v>
      </c>
      <c r="AR991" s="21"/>
      <c r="AS991" s="52" t="str">
        <f t="shared" si="178"/>
        <v/>
      </c>
      <c r="AT991" s="21"/>
      <c r="AU991" s="52" t="str">
        <f t="shared" si="182"/>
        <v/>
      </c>
      <c r="AV991" s="21"/>
      <c r="AW991" s="52">
        <f t="shared" si="179"/>
        <v>0</v>
      </c>
      <c r="AX991" s="21"/>
      <c r="AY991" s="52" t="str">
        <f t="shared" si="180"/>
        <v/>
      </c>
      <c r="AZ991" s="74"/>
      <c r="BD991" s="21"/>
    </row>
    <row r="992" spans="4:56">
      <c r="D992" s="82"/>
      <c r="E992" s="93"/>
      <c r="F992" s="93"/>
      <c r="G992" s="83"/>
      <c r="H992" s="83"/>
      <c r="I992" s="83"/>
      <c r="J992" s="83"/>
      <c r="K992" s="83"/>
      <c r="L992" s="83"/>
      <c r="N992" s="83"/>
      <c r="O992" s="83"/>
      <c r="P992" s="83"/>
      <c r="W992" s="83"/>
      <c r="X992" s="84"/>
      <c r="Y992" s="83"/>
      <c r="AB992" s="21"/>
      <c r="AC992" s="52" t="str">
        <f t="shared" si="184"/>
        <v/>
      </c>
      <c r="AD992" s="21"/>
      <c r="AE992" s="52">
        <f t="shared" si="183"/>
        <v>0</v>
      </c>
      <c r="AJ992" s="21"/>
      <c r="AK992" s="52" t="str">
        <f t="shared" si="175"/>
        <v/>
      </c>
      <c r="AL992" s="21"/>
      <c r="AM992" s="52" t="str">
        <f t="shared" si="176"/>
        <v/>
      </c>
      <c r="AN992" s="21"/>
      <c r="AO992" s="32" t="str">
        <f t="shared" si="181"/>
        <v/>
      </c>
      <c r="AP992" s="21"/>
      <c r="AQ992" s="52">
        <f t="shared" si="177"/>
        <v>0</v>
      </c>
      <c r="AR992" s="21"/>
      <c r="AS992" s="52" t="str">
        <f t="shared" si="178"/>
        <v/>
      </c>
      <c r="AT992" s="21"/>
      <c r="AU992" s="52" t="str">
        <f t="shared" si="182"/>
        <v/>
      </c>
      <c r="AV992" s="21"/>
      <c r="AW992" s="52">
        <f t="shared" si="179"/>
        <v>0</v>
      </c>
      <c r="AX992" s="21"/>
      <c r="AY992" s="52" t="str">
        <f t="shared" si="180"/>
        <v/>
      </c>
      <c r="AZ992" s="74"/>
      <c r="BD992" s="21"/>
    </row>
    <row r="993" spans="4:56">
      <c r="D993" s="82"/>
      <c r="E993" s="93"/>
      <c r="F993" s="93"/>
      <c r="G993" s="83"/>
      <c r="H993" s="83"/>
      <c r="I993" s="83"/>
      <c r="J993" s="83"/>
      <c r="K993" s="83"/>
      <c r="L993" s="83"/>
      <c r="N993" s="83"/>
      <c r="O993" s="83"/>
      <c r="P993" s="83"/>
      <c r="W993" s="83"/>
      <c r="X993" s="84"/>
      <c r="Y993" s="83"/>
      <c r="AB993" s="21"/>
      <c r="AC993" s="52" t="str">
        <f t="shared" si="184"/>
        <v/>
      </c>
      <c r="AD993" s="21"/>
      <c r="AE993" s="52">
        <f t="shared" si="183"/>
        <v>0</v>
      </c>
      <c r="AJ993" s="21"/>
      <c r="AK993" s="52" t="str">
        <f t="shared" si="175"/>
        <v/>
      </c>
      <c r="AL993" s="21"/>
      <c r="AM993" s="52" t="str">
        <f t="shared" si="176"/>
        <v/>
      </c>
      <c r="AN993" s="21"/>
      <c r="AO993" s="32" t="str">
        <f t="shared" si="181"/>
        <v/>
      </c>
      <c r="AP993" s="21"/>
      <c r="AQ993" s="52">
        <f t="shared" si="177"/>
        <v>0</v>
      </c>
      <c r="AR993" s="21"/>
      <c r="AS993" s="52" t="str">
        <f t="shared" si="178"/>
        <v/>
      </c>
      <c r="AT993" s="21"/>
      <c r="AU993" s="52" t="str">
        <f t="shared" si="182"/>
        <v/>
      </c>
      <c r="AV993" s="21"/>
      <c r="AW993" s="52">
        <f t="shared" si="179"/>
        <v>0</v>
      </c>
      <c r="AX993" s="21"/>
      <c r="AY993" s="52" t="str">
        <f t="shared" si="180"/>
        <v/>
      </c>
      <c r="AZ993" s="74"/>
      <c r="BD993" s="21"/>
    </row>
    <row r="994" spans="4:56">
      <c r="D994" s="82"/>
      <c r="E994" s="93"/>
      <c r="F994" s="93"/>
      <c r="G994" s="83"/>
      <c r="H994" s="83"/>
      <c r="I994" s="83"/>
      <c r="J994" s="83"/>
      <c r="K994" s="83"/>
      <c r="L994" s="83"/>
      <c r="N994" s="83"/>
      <c r="O994" s="83"/>
      <c r="P994" s="83"/>
      <c r="W994" s="83"/>
      <c r="X994" s="84"/>
      <c r="Y994" s="83"/>
      <c r="AB994" s="21"/>
      <c r="AC994" s="52" t="str">
        <f t="shared" si="184"/>
        <v/>
      </c>
      <c r="AD994" s="21"/>
      <c r="AE994" s="52">
        <f t="shared" si="183"/>
        <v>0</v>
      </c>
      <c r="AJ994" s="21"/>
      <c r="AK994" s="52" t="str">
        <f t="shared" si="175"/>
        <v/>
      </c>
      <c r="AL994" s="21"/>
      <c r="AM994" s="52" t="str">
        <f t="shared" si="176"/>
        <v/>
      </c>
      <c r="AN994" s="21"/>
      <c r="AO994" s="32" t="str">
        <f t="shared" si="181"/>
        <v/>
      </c>
      <c r="AP994" s="21"/>
      <c r="AQ994" s="52">
        <f t="shared" si="177"/>
        <v>0</v>
      </c>
      <c r="AR994" s="21"/>
      <c r="AS994" s="52" t="str">
        <f t="shared" si="178"/>
        <v/>
      </c>
      <c r="AT994" s="21"/>
      <c r="AU994" s="52" t="str">
        <f t="shared" si="182"/>
        <v/>
      </c>
      <c r="AV994" s="21"/>
      <c r="AW994" s="52">
        <f t="shared" si="179"/>
        <v>0</v>
      </c>
      <c r="AX994" s="21"/>
      <c r="AY994" s="52" t="str">
        <f t="shared" si="180"/>
        <v/>
      </c>
      <c r="AZ994" s="74"/>
      <c r="BD994" s="21"/>
    </row>
    <row r="995" spans="4:56">
      <c r="D995" s="82"/>
      <c r="E995" s="93"/>
      <c r="F995" s="93"/>
      <c r="G995" s="83"/>
      <c r="H995" s="83"/>
      <c r="I995" s="83"/>
      <c r="J995" s="83"/>
      <c r="K995" s="83"/>
      <c r="L995" s="83"/>
      <c r="N995" s="83"/>
      <c r="O995" s="83"/>
      <c r="P995" s="83"/>
      <c r="W995" s="83"/>
      <c r="X995" s="84"/>
      <c r="Y995" s="83"/>
      <c r="AB995" s="21"/>
      <c r="AC995" s="52" t="str">
        <f t="shared" si="184"/>
        <v/>
      </c>
      <c r="AD995" s="21"/>
      <c r="AE995" s="52">
        <f t="shared" si="183"/>
        <v>0</v>
      </c>
      <c r="AJ995" s="21"/>
      <c r="AK995" s="52" t="str">
        <f t="shared" si="175"/>
        <v/>
      </c>
      <c r="AL995" s="21"/>
      <c r="AM995" s="52" t="str">
        <f t="shared" si="176"/>
        <v/>
      </c>
      <c r="AN995" s="21"/>
      <c r="AO995" s="32" t="str">
        <f t="shared" si="181"/>
        <v/>
      </c>
      <c r="AP995" s="21"/>
      <c r="AQ995" s="52">
        <f t="shared" si="177"/>
        <v>0</v>
      </c>
      <c r="AR995" s="21"/>
      <c r="AS995" s="52" t="str">
        <f t="shared" si="178"/>
        <v/>
      </c>
      <c r="AT995" s="21"/>
      <c r="AU995" s="52" t="str">
        <f t="shared" si="182"/>
        <v/>
      </c>
      <c r="AV995" s="21"/>
      <c r="AW995" s="52">
        <f t="shared" si="179"/>
        <v>0</v>
      </c>
      <c r="AX995" s="21"/>
      <c r="AY995" s="52" t="str">
        <f t="shared" si="180"/>
        <v/>
      </c>
      <c r="AZ995" s="74"/>
      <c r="BD995" s="21"/>
    </row>
    <row r="996" spans="4:56">
      <c r="D996" s="82"/>
      <c r="E996" s="93"/>
      <c r="F996" s="93"/>
      <c r="G996" s="83"/>
      <c r="H996" s="83"/>
      <c r="I996" s="83"/>
      <c r="J996" s="83"/>
      <c r="K996" s="83"/>
      <c r="L996" s="83"/>
      <c r="N996" s="83"/>
      <c r="O996" s="83"/>
      <c r="P996" s="83"/>
      <c r="W996" s="83"/>
      <c r="X996" s="84"/>
      <c r="Y996" s="83"/>
      <c r="AB996" s="21"/>
      <c r="AC996" s="52" t="str">
        <f t="shared" si="184"/>
        <v/>
      </c>
      <c r="AD996" s="21"/>
      <c r="AE996" s="52">
        <f t="shared" si="183"/>
        <v>0</v>
      </c>
      <c r="AJ996" s="21"/>
      <c r="AK996" s="52" t="str">
        <f t="shared" si="175"/>
        <v/>
      </c>
      <c r="AL996" s="21"/>
      <c r="AM996" s="52" t="str">
        <f t="shared" si="176"/>
        <v/>
      </c>
      <c r="AN996" s="21"/>
      <c r="AO996" s="32" t="str">
        <f t="shared" si="181"/>
        <v/>
      </c>
      <c r="AP996" s="21"/>
      <c r="AQ996" s="52">
        <f t="shared" si="177"/>
        <v>0</v>
      </c>
      <c r="AR996" s="21"/>
      <c r="AS996" s="52" t="str">
        <f t="shared" si="178"/>
        <v/>
      </c>
      <c r="AT996" s="21"/>
      <c r="AU996" s="52" t="str">
        <f t="shared" si="182"/>
        <v/>
      </c>
      <c r="AV996" s="21"/>
      <c r="AW996" s="52">
        <f t="shared" si="179"/>
        <v>0</v>
      </c>
      <c r="AX996" s="21"/>
      <c r="AY996" s="52" t="str">
        <f t="shared" si="180"/>
        <v/>
      </c>
      <c r="AZ996" s="74"/>
      <c r="BD996" s="21"/>
    </row>
    <row r="997" spans="4:56">
      <c r="D997" s="82"/>
      <c r="E997" s="93"/>
      <c r="F997" s="93"/>
      <c r="G997" s="83"/>
      <c r="H997" s="83"/>
      <c r="I997" s="83"/>
      <c r="J997" s="83"/>
      <c r="K997" s="83"/>
      <c r="L997" s="83"/>
      <c r="N997" s="83"/>
      <c r="O997" s="83"/>
      <c r="P997" s="83"/>
      <c r="W997" s="83"/>
      <c r="X997" s="84"/>
      <c r="Y997" s="83"/>
      <c r="AB997" s="21"/>
      <c r="AC997" s="52" t="str">
        <f t="shared" si="184"/>
        <v/>
      </c>
      <c r="AD997" s="21"/>
      <c r="AE997" s="52">
        <f t="shared" si="183"/>
        <v>0</v>
      </c>
      <c r="AJ997" s="21"/>
      <c r="AK997" s="52" t="str">
        <f t="shared" si="175"/>
        <v/>
      </c>
      <c r="AL997" s="21"/>
      <c r="AM997" s="52" t="str">
        <f t="shared" si="176"/>
        <v/>
      </c>
      <c r="AN997" s="21"/>
      <c r="AO997" s="32" t="str">
        <f t="shared" si="181"/>
        <v/>
      </c>
      <c r="AP997" s="21"/>
      <c r="AQ997" s="52">
        <f t="shared" si="177"/>
        <v>0</v>
      </c>
      <c r="AR997" s="21"/>
      <c r="AS997" s="52" t="str">
        <f t="shared" si="178"/>
        <v/>
      </c>
      <c r="AT997" s="21"/>
      <c r="AU997" s="52" t="str">
        <f t="shared" si="182"/>
        <v/>
      </c>
      <c r="AV997" s="21"/>
      <c r="AW997" s="52">
        <f t="shared" si="179"/>
        <v>0</v>
      </c>
      <c r="AX997" s="21"/>
      <c r="AY997" s="52" t="str">
        <f t="shared" si="180"/>
        <v/>
      </c>
      <c r="AZ997" s="74"/>
      <c r="BD997" s="21"/>
    </row>
    <row r="998" spans="4:56">
      <c r="D998" s="82"/>
      <c r="E998" s="93"/>
      <c r="F998" s="93"/>
      <c r="G998" s="83"/>
      <c r="H998" s="83"/>
      <c r="I998" s="83"/>
      <c r="J998" s="83"/>
      <c r="K998" s="83"/>
      <c r="L998" s="83"/>
      <c r="N998" s="83"/>
      <c r="O998" s="83"/>
      <c r="P998" s="83"/>
      <c r="W998" s="83"/>
      <c r="X998" s="84"/>
      <c r="Y998" s="83"/>
      <c r="AB998" s="21"/>
      <c r="AC998" s="52" t="str">
        <f t="shared" si="184"/>
        <v/>
      </c>
      <c r="AD998" s="21"/>
      <c r="AE998" s="52">
        <f t="shared" si="183"/>
        <v>0</v>
      </c>
      <c r="AJ998" s="21"/>
      <c r="AK998" s="52" t="str">
        <f t="shared" si="175"/>
        <v/>
      </c>
      <c r="AL998" s="21"/>
      <c r="AM998" s="52" t="str">
        <f t="shared" si="176"/>
        <v/>
      </c>
      <c r="AN998" s="21"/>
      <c r="AO998" s="32" t="str">
        <f t="shared" si="181"/>
        <v/>
      </c>
      <c r="AP998" s="21"/>
      <c r="AQ998" s="52">
        <f t="shared" si="177"/>
        <v>0</v>
      </c>
      <c r="AR998" s="21"/>
      <c r="AS998" s="52" t="str">
        <f t="shared" si="178"/>
        <v/>
      </c>
      <c r="AT998" s="21"/>
      <c r="AU998" s="52" t="str">
        <f t="shared" si="182"/>
        <v/>
      </c>
      <c r="AV998" s="21"/>
      <c r="AW998" s="52">
        <f t="shared" si="179"/>
        <v>0</v>
      </c>
      <c r="AX998" s="21"/>
      <c r="AY998" s="52" t="str">
        <f t="shared" si="180"/>
        <v/>
      </c>
      <c r="AZ998" s="74"/>
      <c r="BD998" s="21"/>
    </row>
  </sheetData>
  <mergeCells count="4">
    <mergeCell ref="AB1:AE1"/>
    <mergeCell ref="AN1:AS1"/>
    <mergeCell ref="AT1:AY1"/>
    <mergeCell ref="A1:B1"/>
  </mergeCells>
  <dataValidations xWindow="1349" yWindow="682" count="5">
    <dataValidation type="list" allowBlank="1" showInputMessage="1" showErrorMessage="1" sqref="AN4:AN998 Q4:Q350 AB4:AB998 AT4:AT998">
      <formula1>ten_tinh</formula1>
    </dataValidation>
    <dataValidation type="list" allowBlank="1" showInputMessage="1" showErrorMessage="1" sqref="AJ4:AJ998">
      <formula1>ten_quoctich</formula1>
    </dataValidation>
    <dataValidation type="list" allowBlank="1" showInputMessage="1" showErrorMessage="1" sqref="AL4:AL998">
      <formula1>ten_danToc</formula1>
    </dataValidation>
    <dataValidation type="whole" allowBlank="1" showInputMessage="1" showErrorMessage="1" errorTitle="Dữ liệu nhập không đúng!" error="Nam: điền số 1_x000a_Nữ: điền số 0" prompt="Nam: điền số 1_x000a_Nữ: điền số 0" sqref="AA4:AA998">
      <formula1>0</formula1>
      <formula2>1</formula2>
    </dataValidation>
    <dataValidation type="list" allowBlank="1" showInputMessage="1" showErrorMessage="1" prompt="DC: Điều chỉnh mức đóng_x000a_ON: Đóng tiếp_x000a_GH: Giảm hẳn_x000a_TM: Tăng mới (cấp thẻ lần đầu)" sqref="F4:F998">
      <formula1>phuong_an</formula1>
    </dataValidation>
  </dataValidations>
  <hyperlinks>
    <hyperlink ref="C1" r:id="rId1" display="https://baohiemxahoi.gov.vn/tracuu/Pages/tra-cuu-ho-gia-dinh.aspx"/>
    <hyperlink ref="M2" location="'Mức hưởng BHYT'!A1" display="Mức hưởng BHYT"/>
  </hyperlinks>
  <pageMargins left="0.7" right="0.7" top="0.75" bottom="0.75" header="0.3" footer="0.3"/>
  <pageSetup orientation="portrait" r:id="rId2"/>
  <legacyDrawing r:id="rId3"/>
  <extLst xmlns:xr="http://schemas.microsoft.com/office/spreadsheetml/2014/revision" xmlns:x14="http://schemas.microsoft.com/office/spreadsheetml/2009/9/main">
    <ext uri="{CCE6A557-97BC-4b89-ADB6-D9C93CAAB3DF}">
      <x14:dataValidations xmlns:xm="http://schemas.microsoft.com/office/excel/2006/main" xWindow="1349" yWindow="682" count="5">
        <x14:dataValidation type="list" allowBlank="1" showInputMessage="1" showErrorMessage="1" prompt="1: 1 tháng_x000a_3: 3 tháng_x000a_6: 6 tháng_x000a_12: 1 năm_x000a_VS: về sau_x000a_TH: còn thiếu" xr:uid="{00000000-0002-0000-0000-000005000000}">
          <x14:formula1>
            <xm:f>'Tổng hợp '!$F$4:$F$9</xm:f>
          </x14:formula1>
          <xm:sqref>BD4:BD998</xm:sqref>
        </x14:dataValidation>
        <x14:dataValidation type="list" allowBlank="1" showInputMessage="1" showErrorMessage="1" xr:uid="{00000000-0002-0000-0000-000006000000}">
          <x14:formula1>
            <xm:f>OFFSET(Huyen!$D$2,MATCH(R4,ma_tinh_huyen,0),-2,COUNTIF(ma_tinh_huyen,R4),1)</xm:f>
          </x14:formula1>
          <xm:sqref>AP4:AP998 AV4:AV998 S4:S350</xm:sqref>
        </x14:dataValidation>
        <x14:dataValidation type="list" allowBlank="1" showInputMessage="1" showErrorMessage="1" xr:uid="{00000000-0002-0000-0000-000007000000}">
          <x14:formula1>
            <xm:f>OFFSET(Xa!$D$2,MATCH(T4,ma_huyen_xa,0),-2,COUNTIF(ma_huyen_xa,T4),1)</xm:f>
          </x14:formula1>
          <xm:sqref>AR4:AR998 AX4:AX998 U4:U350</xm:sqref>
        </x14:dataValidation>
        <x14:dataValidation type="list" allowBlank="1" showInputMessage="1" showErrorMessage="1" xr:uid="{00000000-0002-0000-0000-000008000000}">
          <x14:formula1>
            <xm:f>OFFSET(BenhVien!$D$2,MATCH(AC4,ma_tinh_bv,0),-2,COUNTIF(ma_tinh_bv,AC4),1)</xm:f>
          </x14:formula1>
          <xm:sqref>AD4:AD998</xm:sqref>
        </x14:dataValidation>
        <x14:dataValidation type="list" allowBlank="1" showInputMessage="1" showErrorMessage="1" prompt="1: tăng lao động_x000a_2: tăng mức lương_x000a_3: giảm lao động_x000a_4: giảm mức lương" xr:uid="{00000000-0002-0000-0000-000009000000}">
          <x14:formula1>
            <xm:f>'Tổng hợp '!$A$4:$A$7</xm:f>
          </x14:formula1>
          <xm:sqref>E4:E998</xm:sqref>
        </x14:dataValidation>
      </x14:dataValidations>
    </ext>
  </extLst>
</worksheet>
</file>

<file path=xl/worksheets/sheet10.xml><?xml version="1.0" encoding="utf-8"?>
<worksheet xmlns="http://schemas.openxmlformats.org/spreadsheetml/2006/main" xmlns:r="http://schemas.openxmlformats.org/officeDocument/2006/relationships">
  <sheetPr codeName="Sheet2"/>
  <dimension ref="A1:B6"/>
  <sheetViews>
    <sheetView workbookViewId="0"/>
  </sheetViews>
  <sheetFormatPr defaultColWidth="8.7109375" defaultRowHeight="15"/>
  <cols>
    <col min="2" max="2" width="91.7109375" customWidth="1"/>
  </cols>
  <sheetData>
    <row r="1" spans="1:2">
      <c r="A1" s="107" t="s">
        <v>86</v>
      </c>
      <c r="B1" s="108" t="s">
        <v>87</v>
      </c>
    </row>
    <row r="2" spans="1:2" ht="90">
      <c r="A2" s="109">
        <v>1</v>
      </c>
      <c r="B2" s="110" t="s">
        <v>88</v>
      </c>
    </row>
    <row r="3" spans="1:2" ht="75">
      <c r="A3" s="111">
        <v>2</v>
      </c>
      <c r="B3" s="112" t="s">
        <v>89</v>
      </c>
    </row>
    <row r="4" spans="1:2" ht="60">
      <c r="A4" s="113">
        <v>3</v>
      </c>
      <c r="B4" s="114" t="s">
        <v>90</v>
      </c>
    </row>
    <row r="5" spans="1:2" ht="75">
      <c r="A5" s="111">
        <v>4</v>
      </c>
      <c r="B5" s="112" t="s">
        <v>91</v>
      </c>
    </row>
    <row r="6" spans="1:2" ht="30">
      <c r="A6" s="115">
        <v>5</v>
      </c>
      <c r="B6" s="116" t="s">
        <v>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4"/>
  <dimension ref="A2:N37"/>
  <sheetViews>
    <sheetView workbookViewId="0">
      <selection activeCell="C8" sqref="A4:C8"/>
    </sheetView>
  </sheetViews>
  <sheetFormatPr defaultColWidth="8.7109375" defaultRowHeight="15"/>
  <cols>
    <col min="1" max="1" width="10.28515625" customWidth="1"/>
    <col min="2" max="2" width="36.7109375" customWidth="1"/>
    <col min="3" max="3" width="34" bestFit="1" customWidth="1"/>
    <col min="7" max="7" width="29.28515625" customWidth="1"/>
    <col min="9" max="9" width="16.28515625" customWidth="1"/>
    <col min="10" max="10" width="27.7109375" customWidth="1"/>
    <col min="13" max="13" width="15.7109375" customWidth="1"/>
  </cols>
  <sheetData>
    <row r="2" spans="1:14">
      <c r="A2" s="6" t="s">
        <v>71</v>
      </c>
      <c r="F2" s="6" t="s">
        <v>1365</v>
      </c>
      <c r="I2" s="6" t="s">
        <v>1389</v>
      </c>
      <c r="M2" s="6" t="s">
        <v>1412</v>
      </c>
    </row>
    <row r="3" spans="1:14" ht="23.25">
      <c r="A3" s="117" t="s">
        <v>59</v>
      </c>
      <c r="B3" s="118" t="s">
        <v>60</v>
      </c>
      <c r="C3" s="119" t="s">
        <v>30</v>
      </c>
      <c r="F3" s="22" t="s">
        <v>1030</v>
      </c>
      <c r="G3" s="22" t="s">
        <v>1357</v>
      </c>
      <c r="I3" s="56" t="s">
        <v>1383</v>
      </c>
      <c r="J3" s="56" t="s">
        <v>1384</v>
      </c>
      <c r="M3" s="28" t="s">
        <v>1379</v>
      </c>
      <c r="N3" s="27" t="s">
        <v>86</v>
      </c>
    </row>
    <row r="4" spans="1:14" ht="23.25">
      <c r="A4" s="120">
        <v>1</v>
      </c>
      <c r="B4" s="121" t="s">
        <v>61</v>
      </c>
      <c r="C4" s="122" t="s">
        <v>62</v>
      </c>
      <c r="F4" s="23">
        <v>1</v>
      </c>
      <c r="G4" s="24" t="s">
        <v>1358</v>
      </c>
      <c r="I4" s="57">
        <v>1</v>
      </c>
      <c r="J4" s="58" t="s">
        <v>1385</v>
      </c>
      <c r="M4" s="29" t="s">
        <v>1390</v>
      </c>
      <c r="N4" s="25" t="s">
        <v>1371</v>
      </c>
    </row>
    <row r="5" spans="1:14" ht="23.25">
      <c r="A5" s="123">
        <v>2</v>
      </c>
      <c r="B5" s="124" t="s">
        <v>63</v>
      </c>
      <c r="C5" s="125" t="s">
        <v>64</v>
      </c>
      <c r="F5" s="23">
        <v>3</v>
      </c>
      <c r="G5" s="24" t="s">
        <v>1359</v>
      </c>
      <c r="I5" s="57">
        <v>2</v>
      </c>
      <c r="J5" s="58" t="s">
        <v>1386</v>
      </c>
      <c r="M5" s="29" t="s">
        <v>1391</v>
      </c>
      <c r="N5" s="25" t="s">
        <v>56</v>
      </c>
    </row>
    <row r="6" spans="1:14" ht="23.25">
      <c r="A6" s="120">
        <v>3</v>
      </c>
      <c r="B6" s="121" t="s">
        <v>65</v>
      </c>
      <c r="C6" s="126" t="s">
        <v>66</v>
      </c>
      <c r="F6" s="23">
        <v>6</v>
      </c>
      <c r="G6" s="24" t="s">
        <v>1360</v>
      </c>
      <c r="I6" s="57">
        <v>3</v>
      </c>
      <c r="J6" s="58" t="s">
        <v>1387</v>
      </c>
      <c r="M6" s="29" t="s">
        <v>1392</v>
      </c>
      <c r="N6" s="25" t="s">
        <v>54</v>
      </c>
    </row>
    <row r="7" spans="1:14" ht="23.25">
      <c r="A7" s="123">
        <v>4</v>
      </c>
      <c r="B7" s="124" t="s">
        <v>67</v>
      </c>
      <c r="C7" s="125" t="s">
        <v>68</v>
      </c>
      <c r="F7" s="23">
        <v>12</v>
      </c>
      <c r="G7" s="24" t="s">
        <v>1361</v>
      </c>
      <c r="I7" s="57">
        <v>4</v>
      </c>
      <c r="J7" s="58" t="s">
        <v>1388</v>
      </c>
      <c r="M7" s="29" t="s">
        <v>1393</v>
      </c>
      <c r="N7" s="25" t="s">
        <v>103</v>
      </c>
    </row>
    <row r="8" spans="1:14" ht="23.25">
      <c r="A8" s="37">
        <v>5</v>
      </c>
      <c r="B8" s="38" t="s">
        <v>69</v>
      </c>
      <c r="C8" s="127" t="s">
        <v>70</v>
      </c>
      <c r="F8" s="23" t="s">
        <v>1362</v>
      </c>
      <c r="G8" s="24" t="s">
        <v>1363</v>
      </c>
      <c r="I8" s="57">
        <v>5</v>
      </c>
      <c r="J8" s="58" t="s">
        <v>69</v>
      </c>
      <c r="M8" s="29" t="s">
        <v>1394</v>
      </c>
      <c r="N8" s="25" t="s">
        <v>1354</v>
      </c>
    </row>
    <row r="9" spans="1:14" ht="23.25">
      <c r="F9" s="23" t="s">
        <v>85</v>
      </c>
      <c r="G9" s="24" t="s">
        <v>1364</v>
      </c>
      <c r="M9" s="29" t="s">
        <v>1395</v>
      </c>
      <c r="N9" s="25" t="s">
        <v>143</v>
      </c>
    </row>
    <row r="10" spans="1:14">
      <c r="A10" s="6"/>
      <c r="M10" s="29" t="s">
        <v>1396</v>
      </c>
      <c r="N10" s="25" t="s">
        <v>1355</v>
      </c>
    </row>
    <row r="11" spans="1:14" ht="31.5">
      <c r="A11" s="9" t="s">
        <v>33</v>
      </c>
      <c r="B11" s="222" t="s">
        <v>87</v>
      </c>
      <c r="C11" s="222"/>
      <c r="M11" s="29" t="s">
        <v>1397</v>
      </c>
      <c r="N11" s="25" t="s">
        <v>150</v>
      </c>
    </row>
    <row r="12" spans="1:14" ht="85.5" customHeight="1">
      <c r="A12" s="10" t="s">
        <v>57</v>
      </c>
      <c r="B12" s="221" t="s">
        <v>93</v>
      </c>
      <c r="C12" s="221"/>
      <c r="M12" s="29" t="s">
        <v>1398</v>
      </c>
      <c r="N12" s="25" t="s">
        <v>1356</v>
      </c>
    </row>
    <row r="13" spans="1:14" ht="99.75" customHeight="1">
      <c r="A13" s="10" t="s">
        <v>51</v>
      </c>
      <c r="B13" s="221" t="s">
        <v>94</v>
      </c>
      <c r="C13" s="221"/>
      <c r="M13" s="29" t="s">
        <v>1399</v>
      </c>
      <c r="N13" s="25">
        <v>10</v>
      </c>
    </row>
    <row r="14" spans="1:14" ht="57" customHeight="1">
      <c r="A14" s="10" t="s">
        <v>95</v>
      </c>
      <c r="B14" s="221" t="s">
        <v>96</v>
      </c>
      <c r="C14" s="221"/>
      <c r="M14" s="29" t="s">
        <v>1400</v>
      </c>
      <c r="N14" s="25">
        <v>11</v>
      </c>
    </row>
    <row r="15" spans="1:14" ht="15.75">
      <c r="A15" s="11"/>
      <c r="B15" s="223" t="s">
        <v>97</v>
      </c>
      <c r="C15" s="223"/>
      <c r="G15" s="36"/>
      <c r="H15" s="34"/>
      <c r="J15" s="29" t="s">
        <v>1390</v>
      </c>
      <c r="K15" s="25" t="s">
        <v>1371</v>
      </c>
    </row>
    <row r="16" spans="1:14">
      <c r="A16" s="7"/>
      <c r="B16" s="8"/>
      <c r="G16" s="36"/>
      <c r="H16" s="35"/>
      <c r="J16" s="29" t="s">
        <v>1391</v>
      </c>
      <c r="K16" s="25" t="s">
        <v>56</v>
      </c>
    </row>
    <row r="17" spans="1:11" ht="18.75">
      <c r="A17" s="12" t="s">
        <v>98</v>
      </c>
      <c r="B17" s="12" t="s">
        <v>99</v>
      </c>
      <c r="G17" s="36"/>
      <c r="H17" s="34"/>
      <c r="J17" s="29" t="s">
        <v>1392</v>
      </c>
      <c r="K17" s="25" t="s">
        <v>54</v>
      </c>
    </row>
    <row r="18" spans="1:11" ht="18.75">
      <c r="A18" s="13" t="s">
        <v>52</v>
      </c>
      <c r="B18" s="14" t="s">
        <v>100</v>
      </c>
      <c r="G18" s="36"/>
      <c r="H18" s="35"/>
      <c r="J18" s="29" t="s">
        <v>1393</v>
      </c>
      <c r="K18" s="25" t="s">
        <v>103</v>
      </c>
    </row>
    <row r="19" spans="1:11" ht="18.75">
      <c r="A19" s="13" t="s">
        <v>56</v>
      </c>
      <c r="B19" s="14" t="s">
        <v>101</v>
      </c>
      <c r="G19" s="36"/>
      <c r="H19" s="34"/>
      <c r="J19" s="29" t="s">
        <v>1394</v>
      </c>
      <c r="K19" s="25" t="s">
        <v>1354</v>
      </c>
    </row>
    <row r="20" spans="1:11" ht="18.75">
      <c r="A20" s="13" t="s">
        <v>54</v>
      </c>
      <c r="B20" s="14" t="s">
        <v>102</v>
      </c>
      <c r="G20" s="36"/>
      <c r="H20" s="35"/>
      <c r="J20" s="29" t="s">
        <v>1395</v>
      </c>
      <c r="K20" s="25" t="s">
        <v>143</v>
      </c>
    </row>
    <row r="21" spans="1:11" ht="18.75">
      <c r="A21" s="13" t="s">
        <v>103</v>
      </c>
      <c r="B21" s="14" t="s">
        <v>104</v>
      </c>
      <c r="G21" s="36"/>
      <c r="H21" s="34"/>
      <c r="J21" s="29" t="s">
        <v>1396</v>
      </c>
      <c r="K21" s="25" t="s">
        <v>1355</v>
      </c>
    </row>
    <row r="22" spans="1:11">
      <c r="A22" s="7"/>
      <c r="B22" s="8"/>
      <c r="G22" s="36"/>
      <c r="H22" s="35"/>
      <c r="J22" s="29" t="s">
        <v>1397</v>
      </c>
      <c r="K22" s="25" t="s">
        <v>150</v>
      </c>
    </row>
    <row r="23" spans="1:11">
      <c r="A23" s="7"/>
      <c r="B23" s="8"/>
      <c r="G23" s="36"/>
      <c r="H23" s="34"/>
      <c r="J23" s="29" t="s">
        <v>1398</v>
      </c>
      <c r="K23" s="25" t="s">
        <v>1356</v>
      </c>
    </row>
    <row r="24" spans="1:11">
      <c r="A24" s="219" t="s">
        <v>29253</v>
      </c>
      <c r="B24" s="220"/>
      <c r="G24" s="36"/>
      <c r="H24" s="35"/>
      <c r="J24" s="29" t="s">
        <v>1399</v>
      </c>
      <c r="K24" s="25">
        <v>10</v>
      </c>
    </row>
    <row r="25" spans="1:11">
      <c r="A25" s="71" t="s">
        <v>75</v>
      </c>
      <c r="B25" s="72" t="s">
        <v>29254</v>
      </c>
      <c r="C25" s="37"/>
      <c r="G25" s="36"/>
      <c r="H25" s="34"/>
      <c r="J25" s="29" t="s">
        <v>1400</v>
      </c>
      <c r="K25" s="25">
        <v>11</v>
      </c>
    </row>
    <row r="26" spans="1:11">
      <c r="A26" s="71" t="s">
        <v>79</v>
      </c>
      <c r="B26" s="72" t="s">
        <v>29255</v>
      </c>
      <c r="C26" s="39"/>
      <c r="G26" s="36"/>
      <c r="H26" s="35"/>
      <c r="J26" s="29" t="s">
        <v>1401</v>
      </c>
      <c r="K26" s="25">
        <v>12</v>
      </c>
    </row>
    <row r="27" spans="1:11">
      <c r="A27" s="71" t="s">
        <v>77</v>
      </c>
      <c r="B27" s="72" t="s">
        <v>29256</v>
      </c>
      <c r="C27" s="37"/>
      <c r="G27" s="36"/>
      <c r="H27" s="34"/>
      <c r="J27" s="29" t="s">
        <v>1402</v>
      </c>
      <c r="K27" s="25">
        <v>13</v>
      </c>
    </row>
    <row r="28" spans="1:11">
      <c r="A28" s="71" t="s">
        <v>50</v>
      </c>
      <c r="B28" s="72" t="s">
        <v>29257</v>
      </c>
      <c r="C28" s="39"/>
      <c r="G28" s="36"/>
      <c r="H28" s="35"/>
      <c r="J28" s="29" t="s">
        <v>1403</v>
      </c>
      <c r="K28" s="25">
        <v>14</v>
      </c>
    </row>
    <row r="29" spans="1:11">
      <c r="B29" s="38"/>
      <c r="C29" s="37"/>
      <c r="G29" s="36"/>
      <c r="H29" s="34"/>
      <c r="J29" s="29" t="s">
        <v>1404</v>
      </c>
      <c r="K29" s="25">
        <v>15</v>
      </c>
    </row>
    <row r="30" spans="1:11">
      <c r="A30" s="7"/>
      <c r="B30" s="8"/>
      <c r="G30" s="36"/>
      <c r="H30" s="35"/>
      <c r="J30" s="29" t="s">
        <v>1405</v>
      </c>
      <c r="K30" s="25">
        <v>16</v>
      </c>
    </row>
    <row r="31" spans="1:11">
      <c r="A31" s="7"/>
      <c r="B31" s="8"/>
      <c r="G31" s="36"/>
      <c r="H31" s="34"/>
      <c r="J31" s="29" t="s">
        <v>1406</v>
      </c>
      <c r="K31" s="25">
        <v>17</v>
      </c>
    </row>
    <row r="32" spans="1:11">
      <c r="A32" s="7"/>
      <c r="B32" s="8"/>
      <c r="G32" s="36"/>
      <c r="H32" s="35"/>
      <c r="J32" s="29" t="s">
        <v>1407</v>
      </c>
      <c r="K32" s="25">
        <v>18</v>
      </c>
    </row>
    <row r="33" spans="7:11">
      <c r="G33" s="36"/>
      <c r="H33" s="34"/>
      <c r="J33" s="29" t="s">
        <v>1408</v>
      </c>
      <c r="K33" s="25">
        <v>19</v>
      </c>
    </row>
    <row r="34" spans="7:11">
      <c r="G34" s="36"/>
      <c r="H34" s="35"/>
      <c r="J34" s="29" t="s">
        <v>1409</v>
      </c>
      <c r="K34" s="25">
        <v>20</v>
      </c>
    </row>
    <row r="35" spans="7:11">
      <c r="G35" s="36"/>
      <c r="H35" s="34"/>
      <c r="J35" s="29" t="s">
        <v>1410</v>
      </c>
      <c r="K35" s="25">
        <v>21</v>
      </c>
    </row>
    <row r="36" spans="7:11">
      <c r="G36" s="36"/>
      <c r="H36" s="35"/>
      <c r="J36" s="29" t="s">
        <v>1411</v>
      </c>
      <c r="K36" s="25" t="s">
        <v>52</v>
      </c>
    </row>
    <row r="37" spans="7:11">
      <c r="J37" s="29" t="s">
        <v>69</v>
      </c>
      <c r="K37" s="25" t="s">
        <v>241</v>
      </c>
    </row>
  </sheetData>
  <mergeCells count="6">
    <mergeCell ref="A24:B24"/>
    <mergeCell ref="B12:C12"/>
    <mergeCell ref="B13:C13"/>
    <mergeCell ref="B14:C14"/>
    <mergeCell ref="B11:C11"/>
    <mergeCell ref="B15:C15"/>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4"/>
  </sheetPr>
  <dimension ref="A1:AE350"/>
  <sheetViews>
    <sheetView zoomScale="106" zoomScaleNormal="106" workbookViewId="0">
      <pane ySplit="3" topLeftCell="A4" activePane="bottomLeft" state="frozen"/>
      <selection activeCell="L1" sqref="L1"/>
      <selection pane="bottomLeft" activeCell="D17" sqref="D17"/>
    </sheetView>
  </sheetViews>
  <sheetFormatPr defaultColWidth="8.7109375" defaultRowHeight="15"/>
  <cols>
    <col min="1" max="1" width="11.42578125" style="2" customWidth="1"/>
    <col min="2" max="2" width="24.7109375" customWidth="1"/>
    <col min="3" max="3" width="14.42578125" style="46" customWidth="1"/>
    <col min="4" max="4" width="18.7109375" style="50" customWidth="1"/>
    <col min="5" max="5" width="9.140625" style="2"/>
    <col min="6" max="6" width="20.7109375" customWidth="1"/>
    <col min="7" max="7" width="10.42578125" style="54" customWidth="1"/>
    <col min="8" max="8" width="21.7109375" customWidth="1"/>
    <col min="9" max="9" width="11" style="54" customWidth="1"/>
    <col min="10" max="10" width="18" customWidth="1"/>
    <col min="11" max="11" width="11.28515625" style="55" customWidth="1"/>
    <col min="12" max="12" width="21" customWidth="1"/>
    <col min="13" max="13" width="15.140625" style="31" customWidth="1"/>
    <col min="14" max="14" width="10.42578125" customWidth="1"/>
    <col min="15" max="15" width="20.7109375" style="46" customWidth="1"/>
    <col min="17" max="17" width="10.7109375" style="15" customWidth="1"/>
    <col min="18" max="18" width="13.140625" bestFit="1" customWidth="1"/>
    <col min="19" max="19" width="11.85546875" bestFit="1" customWidth="1"/>
    <col min="20" max="20" width="13.5703125" customWidth="1"/>
    <col min="21" max="22" width="11.85546875" customWidth="1"/>
    <col min="23" max="23" width="20.7109375" customWidth="1"/>
    <col min="24" max="24" width="10.42578125" style="54" customWidth="1"/>
    <col min="25" max="25" width="21.7109375" customWidth="1"/>
    <col min="26" max="26" width="11" style="54" customWidth="1"/>
    <col min="27" max="27" width="18" customWidth="1"/>
    <col min="28" max="28" width="11.28515625" style="55" customWidth="1"/>
    <col min="29" max="29" width="13.5703125" customWidth="1"/>
    <col min="30" max="30" width="16" customWidth="1"/>
    <col min="31" max="31" width="17.28515625" customWidth="1"/>
  </cols>
  <sheetData>
    <row r="1" spans="1:31" ht="27.4" customHeight="1">
      <c r="A1" s="60"/>
      <c r="B1" s="211" t="s">
        <v>1372</v>
      </c>
      <c r="C1" s="212"/>
      <c r="D1" s="212"/>
      <c r="E1" s="212"/>
      <c r="F1" s="212"/>
      <c r="G1" s="212"/>
      <c r="H1" s="212"/>
      <c r="I1" s="212"/>
      <c r="J1" s="212"/>
      <c r="K1" s="212"/>
      <c r="L1" s="212"/>
      <c r="M1" s="212"/>
      <c r="N1" s="212"/>
      <c r="O1" s="212"/>
      <c r="P1" s="212"/>
      <c r="Q1" s="212"/>
      <c r="R1" s="212"/>
      <c r="S1" s="212"/>
      <c r="T1" s="212"/>
      <c r="W1" s="144"/>
      <c r="X1" s="144"/>
      <c r="Y1" s="144"/>
      <c r="Z1" s="144"/>
      <c r="AA1" s="144"/>
      <c r="AB1" s="144"/>
    </row>
    <row r="2" spans="1:31" s="26" customFormat="1" ht="62.25" customHeight="1">
      <c r="A2" s="4" t="s">
        <v>29236</v>
      </c>
      <c r="B2" s="4" t="s">
        <v>1375</v>
      </c>
      <c r="C2" s="51" t="s">
        <v>33486</v>
      </c>
      <c r="D2" s="49" t="s">
        <v>29237</v>
      </c>
      <c r="E2" s="33" t="s">
        <v>105</v>
      </c>
      <c r="F2" s="4" t="s">
        <v>1376</v>
      </c>
      <c r="G2" s="53" t="s">
        <v>1414</v>
      </c>
      <c r="H2" s="4" t="s">
        <v>1377</v>
      </c>
      <c r="I2" s="53" t="s">
        <v>1415</v>
      </c>
      <c r="J2" s="4" t="s">
        <v>1378</v>
      </c>
      <c r="K2" s="53" t="s">
        <v>1416</v>
      </c>
      <c r="L2" s="3" t="s">
        <v>29239</v>
      </c>
      <c r="M2" s="67" t="s">
        <v>1379</v>
      </c>
      <c r="N2" s="3" t="s">
        <v>1413</v>
      </c>
      <c r="O2" s="51" t="s">
        <v>1380</v>
      </c>
      <c r="P2" s="3" t="s">
        <v>1381</v>
      </c>
      <c r="Q2" s="4" t="s">
        <v>29238</v>
      </c>
      <c r="R2" s="3" t="s">
        <v>1374</v>
      </c>
      <c r="S2" s="4" t="s">
        <v>1373</v>
      </c>
      <c r="T2" s="3" t="s">
        <v>1382</v>
      </c>
      <c r="U2" s="4" t="s">
        <v>36</v>
      </c>
      <c r="V2" s="4" t="s">
        <v>37</v>
      </c>
      <c r="W2" s="4" t="s">
        <v>33370</v>
      </c>
      <c r="X2" s="53" t="s">
        <v>33371</v>
      </c>
      <c r="Y2" s="4" t="s">
        <v>33372</v>
      </c>
      <c r="Z2" s="53" t="s">
        <v>33373</v>
      </c>
      <c r="AA2" s="4" t="s">
        <v>33374</v>
      </c>
      <c r="AB2" s="53" t="s">
        <v>33375</v>
      </c>
      <c r="AC2" s="3" t="s">
        <v>29266</v>
      </c>
      <c r="AD2" s="3" t="s">
        <v>29267</v>
      </c>
      <c r="AE2" s="3" t="s">
        <v>29268</v>
      </c>
    </row>
    <row r="3" spans="1:31" hidden="1">
      <c r="A3" s="68" t="s">
        <v>1</v>
      </c>
      <c r="B3" s="61" t="s">
        <v>2</v>
      </c>
      <c r="C3" s="63" t="s">
        <v>3</v>
      </c>
      <c r="D3" s="104" t="s">
        <v>11</v>
      </c>
      <c r="E3" s="61" t="s">
        <v>12</v>
      </c>
      <c r="F3" s="61" t="s">
        <v>29225</v>
      </c>
      <c r="G3" s="62" t="s">
        <v>17</v>
      </c>
      <c r="H3" s="61" t="s">
        <v>29226</v>
      </c>
      <c r="I3" s="62" t="s">
        <v>18</v>
      </c>
      <c r="J3" s="61" t="s">
        <v>29227</v>
      </c>
      <c r="K3" s="62" t="s">
        <v>19</v>
      </c>
      <c r="L3" s="61" t="s">
        <v>1368</v>
      </c>
      <c r="M3" s="61" t="s">
        <v>29233</v>
      </c>
      <c r="N3" s="61" t="s">
        <v>1369</v>
      </c>
      <c r="O3" s="63" t="s">
        <v>9</v>
      </c>
      <c r="P3" s="61" t="s">
        <v>6</v>
      </c>
      <c r="Q3" s="61" t="s">
        <v>1370</v>
      </c>
      <c r="R3" s="61" t="s">
        <v>1366</v>
      </c>
      <c r="S3" s="61" t="s">
        <v>21733</v>
      </c>
      <c r="T3" s="61" t="s">
        <v>1367</v>
      </c>
      <c r="U3" s="61" t="s">
        <v>13</v>
      </c>
      <c r="V3" s="61" t="s">
        <v>14</v>
      </c>
      <c r="W3" s="61" t="s">
        <v>33376</v>
      </c>
      <c r="X3" s="62" t="s">
        <v>33377</v>
      </c>
      <c r="Y3" s="61" t="s">
        <v>33378</v>
      </c>
      <c r="Z3" s="62" t="s">
        <v>33379</v>
      </c>
      <c r="AA3" s="61" t="s">
        <v>33380</v>
      </c>
      <c r="AB3" s="62" t="s">
        <v>33381</v>
      </c>
      <c r="AC3" s="61" t="s">
        <v>29269</v>
      </c>
      <c r="AD3" s="61" t="s">
        <v>29270</v>
      </c>
      <c r="AE3" s="61" t="s">
        <v>29271</v>
      </c>
    </row>
    <row r="4" spans="1:31" s="31" customFormat="1" ht="15.75">
      <c r="A4" s="186">
        <v>2</v>
      </c>
      <c r="B4" s="187" t="s">
        <v>29252</v>
      </c>
      <c r="C4" s="188">
        <v>1234567890</v>
      </c>
      <c r="D4" s="188" t="s">
        <v>29261</v>
      </c>
      <c r="E4" s="186">
        <v>0</v>
      </c>
      <c r="F4" s="189" t="s">
        <v>33174</v>
      </c>
      <c r="G4" s="190" t="str">
        <f t="shared" ref="G4:G67" si="0">IF(ISNA(VLOOKUP(F4,tinh,2,FALSE)),"",VLOOKUP(F4,tinh,2,FALSE))</f>
        <v>04</v>
      </c>
      <c r="H4" s="189" t="s">
        <v>21775</v>
      </c>
      <c r="I4" s="190" t="str">
        <f t="shared" ref="I4:I67" si="1">IF(ISNA(VLOOKUP(H4&amp;G4,huyen,3,FALSE)),"",VLOOKUP(H4&amp;G4,huyen,3,FALSE))</f>
        <v>045</v>
      </c>
      <c r="J4" s="189" t="s">
        <v>23031</v>
      </c>
      <c r="K4" s="190" t="str">
        <f t="shared" ref="K4:K67" si="2">IF(ISNA(VLOOKUP(J4&amp;I4,xa,3,FALSE)),"",VLOOKUP(J4&amp;I4,xa,3,FALSE))</f>
        <v>01411</v>
      </c>
      <c r="L4" s="189"/>
      <c r="M4" s="191" t="s">
        <v>1397</v>
      </c>
      <c r="N4" s="191" t="str">
        <f t="shared" ref="N4:N50" si="3">IF(ISNA(VLOOKUP(M4,ma_mqh,2,FALSE)),"",VLOOKUP(M4,ma_mqh,2,FALSE))</f>
        <v>08</v>
      </c>
      <c r="O4" s="188" t="s">
        <v>33480</v>
      </c>
      <c r="P4" s="192"/>
      <c r="Q4" s="186">
        <v>1</v>
      </c>
      <c r="R4" s="193" t="s">
        <v>33482</v>
      </c>
      <c r="S4" s="193">
        <v>1</v>
      </c>
      <c r="T4" s="193"/>
      <c r="U4" s="194" t="s">
        <v>53</v>
      </c>
      <c r="V4" s="194" t="s">
        <v>52</v>
      </c>
      <c r="W4" s="189" t="s">
        <v>33179</v>
      </c>
      <c r="X4" s="190" t="str">
        <f t="shared" ref="X4:X67" si="4">IF(ISNA(VLOOKUP(W4,tinh,2,FALSE)),"",VLOOKUP(W4,tinh,2,FALSE))</f>
        <v>12</v>
      </c>
      <c r="Y4" s="189" t="s">
        <v>21810</v>
      </c>
      <c r="Z4" s="190" t="str">
        <f t="shared" ref="Z4:Z67" si="5">IF(ISNA(VLOOKUP(Y4&amp;X4,huyen,3,FALSE)),"",VLOOKUP(Y4&amp;X4,huyen,3,FALSE))</f>
        <v>109</v>
      </c>
      <c r="AA4" s="189" t="s">
        <v>23587</v>
      </c>
      <c r="AB4" s="195" t="s">
        <v>33484</v>
      </c>
      <c r="AC4" s="196"/>
      <c r="AD4" s="196"/>
      <c r="AE4" s="196"/>
    </row>
    <row r="5" spans="1:31" s="31" customFormat="1" ht="15.75">
      <c r="A5" s="186">
        <v>2</v>
      </c>
      <c r="B5" s="187" t="s">
        <v>29262</v>
      </c>
      <c r="C5" s="188" t="s">
        <v>29263</v>
      </c>
      <c r="D5" s="188" t="s">
        <v>33485</v>
      </c>
      <c r="E5" s="186">
        <v>1</v>
      </c>
      <c r="F5" s="189" t="s">
        <v>33176</v>
      </c>
      <c r="G5" s="190" t="str">
        <f t="shared" si="0"/>
        <v>08</v>
      </c>
      <c r="H5" s="189" t="s">
        <v>21789</v>
      </c>
      <c r="I5" s="190" t="str">
        <f t="shared" si="1"/>
        <v>074</v>
      </c>
      <c r="J5" s="189" t="s">
        <v>23250</v>
      </c>
      <c r="K5" s="190" t="str">
        <f t="shared" si="2"/>
        <v>02386</v>
      </c>
      <c r="L5" s="192"/>
      <c r="M5" s="191" t="s">
        <v>1390</v>
      </c>
      <c r="N5" s="191" t="str">
        <f t="shared" si="3"/>
        <v>00</v>
      </c>
      <c r="O5" s="188" t="s">
        <v>33481</v>
      </c>
      <c r="P5" s="192"/>
      <c r="Q5" s="186">
        <v>1</v>
      </c>
      <c r="R5" s="193" t="s">
        <v>33483</v>
      </c>
      <c r="S5" s="193">
        <v>1</v>
      </c>
      <c r="T5" s="193"/>
      <c r="U5" s="194" t="s">
        <v>53</v>
      </c>
      <c r="V5" s="194" t="s">
        <v>52</v>
      </c>
      <c r="W5" s="189" t="s">
        <v>33176</v>
      </c>
      <c r="X5" s="197" t="s">
        <v>150</v>
      </c>
      <c r="Y5" s="189" t="s">
        <v>21789</v>
      </c>
      <c r="Z5" s="190" t="str">
        <f t="shared" si="5"/>
        <v>074</v>
      </c>
      <c r="AA5" s="189" t="s">
        <v>23250</v>
      </c>
      <c r="AB5" s="190" t="str">
        <f t="shared" ref="AB5:AB67" si="6">IF(ISNA(VLOOKUP(AA5&amp;Z5,xa,3,FALSE)),"",VLOOKUP(AA5&amp;Z5,xa,3,FALSE))</f>
        <v>02386</v>
      </c>
      <c r="AC5" s="196"/>
      <c r="AD5" s="196"/>
      <c r="AE5" s="196"/>
    </row>
    <row r="6" spans="1:31" s="31" customFormat="1" ht="15.75">
      <c r="A6" s="2"/>
      <c r="B6" s="64"/>
      <c r="C6" s="65"/>
      <c r="D6" s="50"/>
      <c r="E6" s="5"/>
      <c r="F6" s="21"/>
      <c r="G6" s="52" t="str">
        <f t="shared" si="0"/>
        <v/>
      </c>
      <c r="H6" s="21"/>
      <c r="I6" s="52">
        <f t="shared" si="1"/>
        <v>0</v>
      </c>
      <c r="J6" s="21"/>
      <c r="K6" s="52" t="str">
        <f t="shared" si="2"/>
        <v/>
      </c>
      <c r="L6" s="64"/>
      <c r="M6" s="30"/>
      <c r="N6" s="30" t="str">
        <f t="shared" si="3"/>
        <v/>
      </c>
      <c r="O6" s="65"/>
      <c r="P6" s="64"/>
      <c r="Q6" s="5"/>
      <c r="R6" s="66"/>
      <c r="S6" s="66"/>
      <c r="T6" s="66"/>
      <c r="U6" s="133"/>
      <c r="V6" s="133"/>
      <c r="W6" s="52"/>
      <c r="X6" s="52" t="e">
        <f>IF(ISNA(VLOOKUP(#REF!,tinh,2,FALSE)),"",VLOOKUP(#REF!,tinh,2,FALSE))</f>
        <v>#REF!</v>
      </c>
      <c r="Y6" s="21"/>
      <c r="Z6" s="52" t="e">
        <f t="shared" si="5"/>
        <v>#REF!</v>
      </c>
      <c r="AA6" s="21"/>
      <c r="AB6" s="52" t="e">
        <f t="shared" si="6"/>
        <v>#REF!</v>
      </c>
      <c r="AC6" s="131"/>
      <c r="AD6" s="131"/>
      <c r="AE6" s="131"/>
    </row>
    <row r="7" spans="1:31" s="31" customFormat="1" ht="15.75">
      <c r="A7" s="2"/>
      <c r="B7" s="64"/>
      <c r="C7" s="65"/>
      <c r="D7" s="50"/>
      <c r="E7" s="5"/>
      <c r="F7" s="21"/>
      <c r="G7" s="52" t="str">
        <f t="shared" si="0"/>
        <v/>
      </c>
      <c r="H7" s="21"/>
      <c r="I7" s="52">
        <f t="shared" si="1"/>
        <v>0</v>
      </c>
      <c r="J7" s="21"/>
      <c r="K7" s="52" t="str">
        <f t="shared" si="2"/>
        <v/>
      </c>
      <c r="L7" s="64"/>
      <c r="M7" s="30"/>
      <c r="N7" s="30" t="str">
        <f t="shared" si="3"/>
        <v/>
      </c>
      <c r="O7" s="65"/>
      <c r="P7" s="64"/>
      <c r="Q7" s="5"/>
      <c r="R7" s="66"/>
      <c r="S7" s="66"/>
      <c r="T7" s="66"/>
      <c r="U7" s="133"/>
      <c r="V7" s="133"/>
      <c r="W7" s="21"/>
      <c r="X7" s="52" t="str">
        <f t="shared" si="4"/>
        <v/>
      </c>
      <c r="Y7" s="21"/>
      <c r="Z7" s="52">
        <f t="shared" si="5"/>
        <v>0</v>
      </c>
      <c r="AA7" s="21"/>
      <c r="AB7" s="52" t="str">
        <f t="shared" si="6"/>
        <v/>
      </c>
      <c r="AC7" s="131"/>
      <c r="AD7" s="131"/>
      <c r="AE7" s="131"/>
    </row>
    <row r="8" spans="1:31" s="31" customFormat="1" ht="15.75">
      <c r="A8" s="2"/>
      <c r="B8" s="64"/>
      <c r="C8" s="65"/>
      <c r="D8" s="50"/>
      <c r="E8" s="5"/>
      <c r="F8" s="21"/>
      <c r="G8" s="52" t="str">
        <f t="shared" si="0"/>
        <v/>
      </c>
      <c r="H8" s="21"/>
      <c r="I8" s="52">
        <f t="shared" si="1"/>
        <v>0</v>
      </c>
      <c r="J8" s="21"/>
      <c r="K8" s="52" t="str">
        <f t="shared" si="2"/>
        <v/>
      </c>
      <c r="L8" s="64"/>
      <c r="M8" s="30"/>
      <c r="N8" s="30" t="str">
        <f t="shared" si="3"/>
        <v/>
      </c>
      <c r="O8" s="65"/>
      <c r="P8" s="64"/>
      <c r="Q8" s="5"/>
      <c r="R8" s="66"/>
      <c r="S8" s="66"/>
      <c r="T8" s="66"/>
      <c r="U8" s="133"/>
      <c r="V8" s="133"/>
      <c r="W8" s="21"/>
      <c r="X8" s="52" t="str">
        <f t="shared" si="4"/>
        <v/>
      </c>
      <c r="Y8" s="21"/>
      <c r="Z8" s="52">
        <f t="shared" si="5"/>
        <v>0</v>
      </c>
      <c r="AA8" s="21"/>
      <c r="AB8" s="52" t="str">
        <f t="shared" si="6"/>
        <v/>
      </c>
      <c r="AC8" s="131"/>
      <c r="AD8" s="131"/>
      <c r="AE8" s="131"/>
    </row>
    <row r="9" spans="1:31" s="31" customFormat="1" ht="15.75">
      <c r="A9" s="2"/>
      <c r="B9" s="64"/>
      <c r="C9" s="65"/>
      <c r="D9" s="50"/>
      <c r="E9" s="5"/>
      <c r="F9" s="21"/>
      <c r="G9" s="52" t="str">
        <f t="shared" si="0"/>
        <v/>
      </c>
      <c r="H9" s="21"/>
      <c r="I9" s="52">
        <f t="shared" si="1"/>
        <v>0</v>
      </c>
      <c r="J9" s="21"/>
      <c r="K9" s="52" t="str">
        <f t="shared" si="2"/>
        <v/>
      </c>
      <c r="L9" s="64"/>
      <c r="M9" s="30"/>
      <c r="N9" s="30" t="str">
        <f t="shared" si="3"/>
        <v/>
      </c>
      <c r="O9" s="65"/>
      <c r="P9" s="64"/>
      <c r="Q9" s="5"/>
      <c r="R9" s="66"/>
      <c r="S9" s="66"/>
      <c r="T9" s="66"/>
      <c r="U9" s="133"/>
      <c r="V9" s="133"/>
      <c r="W9" s="21"/>
      <c r="X9" s="52" t="str">
        <f t="shared" si="4"/>
        <v/>
      </c>
      <c r="Y9" s="21"/>
      <c r="Z9" s="52">
        <f t="shared" si="5"/>
        <v>0</v>
      </c>
      <c r="AA9" s="21"/>
      <c r="AB9" s="52" t="str">
        <f t="shared" si="6"/>
        <v/>
      </c>
      <c r="AC9" s="131"/>
      <c r="AD9" s="131"/>
      <c r="AE9" s="131"/>
    </row>
    <row r="10" spans="1:31" s="31" customFormat="1" ht="15.75">
      <c r="A10" s="2"/>
      <c r="B10" s="64"/>
      <c r="C10" s="65"/>
      <c r="D10" s="50"/>
      <c r="E10" s="5"/>
      <c r="F10" s="21"/>
      <c r="G10" s="52" t="str">
        <f t="shared" si="0"/>
        <v/>
      </c>
      <c r="H10" s="21"/>
      <c r="I10" s="52">
        <f t="shared" si="1"/>
        <v>0</v>
      </c>
      <c r="J10" s="21"/>
      <c r="K10" s="52" t="str">
        <f t="shared" si="2"/>
        <v/>
      </c>
      <c r="L10" s="64"/>
      <c r="M10" s="30"/>
      <c r="N10" s="30" t="str">
        <f t="shared" si="3"/>
        <v/>
      </c>
      <c r="O10" s="65"/>
      <c r="P10" s="64"/>
      <c r="Q10" s="5"/>
      <c r="R10" s="64"/>
      <c r="S10" s="66"/>
      <c r="T10" s="64"/>
      <c r="U10" s="133"/>
      <c r="V10" s="133"/>
      <c r="W10" s="21"/>
      <c r="X10" s="52" t="str">
        <f t="shared" si="4"/>
        <v/>
      </c>
      <c r="Y10" s="21"/>
      <c r="Z10" s="52">
        <f t="shared" si="5"/>
        <v>0</v>
      </c>
      <c r="AA10" s="21"/>
      <c r="AB10" s="52" t="str">
        <f t="shared" si="6"/>
        <v/>
      </c>
      <c r="AC10" s="1"/>
      <c r="AD10" s="1"/>
      <c r="AE10" s="1"/>
    </row>
    <row r="11" spans="1:31" s="31" customFormat="1" ht="15.75">
      <c r="A11" s="2"/>
      <c r="B11" s="64"/>
      <c r="C11" s="65"/>
      <c r="D11" s="50"/>
      <c r="E11" s="5"/>
      <c r="F11" s="21"/>
      <c r="G11" s="52" t="str">
        <f t="shared" si="0"/>
        <v/>
      </c>
      <c r="H11" s="21"/>
      <c r="I11" s="52">
        <f t="shared" si="1"/>
        <v>0</v>
      </c>
      <c r="J11" s="21"/>
      <c r="K11" s="52" t="str">
        <f t="shared" si="2"/>
        <v/>
      </c>
      <c r="L11" s="64"/>
      <c r="M11" s="30"/>
      <c r="N11" s="30" t="str">
        <f t="shared" si="3"/>
        <v/>
      </c>
      <c r="O11" s="65"/>
      <c r="P11" s="64"/>
      <c r="Q11" s="5"/>
      <c r="R11" s="64"/>
      <c r="S11" s="66"/>
      <c r="T11" s="64"/>
      <c r="U11" s="133"/>
      <c r="V11" s="133"/>
      <c r="W11" s="21"/>
      <c r="X11" s="52" t="str">
        <f t="shared" si="4"/>
        <v/>
      </c>
      <c r="Y11" s="21"/>
      <c r="Z11" s="52">
        <f t="shared" si="5"/>
        <v>0</v>
      </c>
      <c r="AA11" s="21"/>
      <c r="AB11" s="52" t="str">
        <f t="shared" si="6"/>
        <v/>
      </c>
      <c r="AC11" s="1"/>
      <c r="AD11" s="1"/>
      <c r="AE11" s="1"/>
    </row>
    <row r="12" spans="1:31" s="31" customFormat="1" ht="15.75">
      <c r="A12" s="2"/>
      <c r="B12" s="64"/>
      <c r="C12" s="65"/>
      <c r="D12" s="50"/>
      <c r="E12" s="5"/>
      <c r="F12" s="21"/>
      <c r="G12" s="52" t="str">
        <f t="shared" si="0"/>
        <v/>
      </c>
      <c r="H12" s="21"/>
      <c r="I12" s="52">
        <f t="shared" si="1"/>
        <v>0</v>
      </c>
      <c r="J12" s="21"/>
      <c r="K12" s="52" t="str">
        <f t="shared" si="2"/>
        <v/>
      </c>
      <c r="L12" s="64"/>
      <c r="M12" s="30"/>
      <c r="N12" s="30" t="str">
        <f t="shared" si="3"/>
        <v/>
      </c>
      <c r="O12" s="65"/>
      <c r="P12" s="64"/>
      <c r="Q12" s="5"/>
      <c r="R12" s="64"/>
      <c r="S12" s="66"/>
      <c r="T12" s="64"/>
      <c r="U12" s="133"/>
      <c r="V12" s="133"/>
      <c r="W12" s="21"/>
      <c r="X12" s="52" t="str">
        <f t="shared" si="4"/>
        <v/>
      </c>
      <c r="Y12" s="21"/>
      <c r="Z12" s="52">
        <f t="shared" si="5"/>
        <v>0</v>
      </c>
      <c r="AA12" s="21"/>
      <c r="AB12" s="52" t="str">
        <f t="shared" si="6"/>
        <v/>
      </c>
      <c r="AC12" s="1"/>
      <c r="AD12" s="1"/>
      <c r="AE12" s="1"/>
    </row>
    <row r="13" spans="1:31" s="31" customFormat="1" ht="15.75">
      <c r="A13" s="2"/>
      <c r="B13" s="64"/>
      <c r="C13" s="65"/>
      <c r="D13" s="50"/>
      <c r="E13" s="5"/>
      <c r="F13" s="21"/>
      <c r="G13" s="52" t="str">
        <f t="shared" si="0"/>
        <v/>
      </c>
      <c r="H13" s="21"/>
      <c r="I13" s="52">
        <f t="shared" si="1"/>
        <v>0</v>
      </c>
      <c r="J13" s="21"/>
      <c r="K13" s="52" t="str">
        <f t="shared" si="2"/>
        <v/>
      </c>
      <c r="L13" s="64"/>
      <c r="M13" s="30"/>
      <c r="N13" s="30" t="str">
        <f t="shared" si="3"/>
        <v/>
      </c>
      <c r="O13" s="65"/>
      <c r="P13" s="64"/>
      <c r="Q13" s="5"/>
      <c r="R13" s="64"/>
      <c r="S13" s="66"/>
      <c r="T13" s="64"/>
      <c r="U13" s="133"/>
      <c r="V13" s="133"/>
      <c r="W13" s="21"/>
      <c r="X13" s="52" t="str">
        <f t="shared" si="4"/>
        <v/>
      </c>
      <c r="Y13" s="21"/>
      <c r="Z13" s="52">
        <f t="shared" si="5"/>
        <v>0</v>
      </c>
      <c r="AA13" s="21"/>
      <c r="AB13" s="52" t="str">
        <f t="shared" si="6"/>
        <v/>
      </c>
      <c r="AC13" s="1"/>
      <c r="AD13" s="1"/>
      <c r="AE13" s="1"/>
    </row>
    <row r="14" spans="1:31" s="31" customFormat="1" ht="15.75">
      <c r="A14" s="2"/>
      <c r="B14" s="64"/>
      <c r="C14" s="65"/>
      <c r="D14" s="50"/>
      <c r="E14" s="5"/>
      <c r="F14" s="21"/>
      <c r="G14" s="52" t="str">
        <f t="shared" si="0"/>
        <v/>
      </c>
      <c r="H14" s="21"/>
      <c r="I14" s="52">
        <f t="shared" si="1"/>
        <v>0</v>
      </c>
      <c r="J14" s="21"/>
      <c r="K14" s="52" t="str">
        <f t="shared" si="2"/>
        <v/>
      </c>
      <c r="L14" s="64"/>
      <c r="M14" s="30"/>
      <c r="N14" s="30" t="str">
        <f t="shared" si="3"/>
        <v/>
      </c>
      <c r="O14" s="65"/>
      <c r="P14" s="64"/>
      <c r="Q14" s="5"/>
      <c r="R14" s="64"/>
      <c r="S14" s="66"/>
      <c r="T14" s="64"/>
      <c r="U14" s="133"/>
      <c r="V14" s="133"/>
      <c r="W14" s="21"/>
      <c r="X14" s="52" t="str">
        <f t="shared" si="4"/>
        <v/>
      </c>
      <c r="Y14" s="21"/>
      <c r="Z14" s="52">
        <f t="shared" si="5"/>
        <v>0</v>
      </c>
      <c r="AA14" s="21"/>
      <c r="AB14" s="52" t="str">
        <f t="shared" si="6"/>
        <v/>
      </c>
      <c r="AC14" s="1"/>
      <c r="AD14" s="1"/>
      <c r="AE14" s="1"/>
    </row>
    <row r="15" spans="1:31" s="31" customFormat="1" ht="15.75">
      <c r="A15" s="2"/>
      <c r="B15" s="64"/>
      <c r="C15" s="65"/>
      <c r="D15" s="50"/>
      <c r="E15" s="5"/>
      <c r="F15" s="21"/>
      <c r="G15" s="52" t="str">
        <f t="shared" si="0"/>
        <v/>
      </c>
      <c r="H15" s="21"/>
      <c r="I15" s="52">
        <f t="shared" si="1"/>
        <v>0</v>
      </c>
      <c r="J15" s="21"/>
      <c r="K15" s="52" t="str">
        <f t="shared" si="2"/>
        <v/>
      </c>
      <c r="L15" s="64"/>
      <c r="M15" s="30"/>
      <c r="N15" s="30" t="str">
        <f t="shared" si="3"/>
        <v/>
      </c>
      <c r="O15" s="65"/>
      <c r="P15" s="64"/>
      <c r="Q15" s="5"/>
      <c r="R15" s="64"/>
      <c r="S15" s="66"/>
      <c r="T15" s="64"/>
      <c r="U15" s="133"/>
      <c r="V15" s="133"/>
      <c r="W15" s="21"/>
      <c r="X15" s="52" t="str">
        <f t="shared" si="4"/>
        <v/>
      </c>
      <c r="Y15" s="21"/>
      <c r="Z15" s="52">
        <f t="shared" si="5"/>
        <v>0</v>
      </c>
      <c r="AA15" s="21"/>
      <c r="AB15" s="52" t="str">
        <f t="shared" si="6"/>
        <v/>
      </c>
      <c r="AC15" s="1"/>
      <c r="AD15" s="1"/>
      <c r="AE15" s="1"/>
    </row>
    <row r="16" spans="1:31" s="31" customFormat="1" ht="15.75">
      <c r="A16" s="2"/>
      <c r="B16" s="64"/>
      <c r="C16" s="65"/>
      <c r="D16" s="50"/>
      <c r="E16" s="5"/>
      <c r="F16" s="21"/>
      <c r="G16" s="52" t="str">
        <f t="shared" si="0"/>
        <v/>
      </c>
      <c r="H16" s="21"/>
      <c r="I16" s="52">
        <f t="shared" si="1"/>
        <v>0</v>
      </c>
      <c r="J16" s="21"/>
      <c r="K16" s="52" t="str">
        <f t="shared" si="2"/>
        <v/>
      </c>
      <c r="L16" s="64"/>
      <c r="M16" s="30"/>
      <c r="N16" s="30" t="str">
        <f t="shared" si="3"/>
        <v/>
      </c>
      <c r="O16" s="65"/>
      <c r="P16" s="64"/>
      <c r="Q16" s="5"/>
      <c r="R16" s="64"/>
      <c r="S16" s="66"/>
      <c r="T16" s="64"/>
      <c r="U16" s="133"/>
      <c r="V16" s="133"/>
      <c r="W16" s="21"/>
      <c r="X16" s="52" t="str">
        <f t="shared" si="4"/>
        <v/>
      </c>
      <c r="Y16" s="21"/>
      <c r="Z16" s="52">
        <f t="shared" si="5"/>
        <v>0</v>
      </c>
      <c r="AA16" s="21"/>
      <c r="AB16" s="52" t="str">
        <f t="shared" si="6"/>
        <v/>
      </c>
      <c r="AC16" s="1"/>
      <c r="AD16" s="1"/>
      <c r="AE16" s="1"/>
    </row>
    <row r="17" spans="2:31" ht="15.75">
      <c r="B17" s="1"/>
      <c r="C17" s="50"/>
      <c r="F17" s="21"/>
      <c r="G17" s="52" t="str">
        <f t="shared" si="0"/>
        <v/>
      </c>
      <c r="H17" s="21"/>
      <c r="I17" s="52">
        <f t="shared" si="1"/>
        <v>0</v>
      </c>
      <c r="J17" s="21"/>
      <c r="K17" s="52" t="str">
        <f t="shared" si="2"/>
        <v/>
      </c>
      <c r="L17" s="1"/>
      <c r="M17" s="30"/>
      <c r="N17" s="30" t="str">
        <f t="shared" si="3"/>
        <v/>
      </c>
      <c r="O17" s="50"/>
      <c r="P17" s="1"/>
      <c r="Q17" s="2"/>
      <c r="R17" s="1"/>
      <c r="S17" s="66"/>
      <c r="T17" s="1"/>
      <c r="U17" s="133"/>
      <c r="V17" s="133"/>
      <c r="W17" s="21"/>
      <c r="X17" s="52" t="str">
        <f t="shared" si="4"/>
        <v/>
      </c>
      <c r="Y17" s="21"/>
      <c r="Z17" s="52">
        <f t="shared" si="5"/>
        <v>0</v>
      </c>
      <c r="AA17" s="21"/>
      <c r="AB17" s="52" t="str">
        <f t="shared" si="6"/>
        <v/>
      </c>
      <c r="AC17" s="1"/>
      <c r="AD17" s="1"/>
      <c r="AE17" s="1"/>
    </row>
    <row r="18" spans="2:31" ht="15.75">
      <c r="B18" s="1"/>
      <c r="C18" s="50"/>
      <c r="F18" s="21"/>
      <c r="G18" s="52" t="str">
        <f t="shared" si="0"/>
        <v/>
      </c>
      <c r="H18" s="21"/>
      <c r="I18" s="52">
        <f t="shared" si="1"/>
        <v>0</v>
      </c>
      <c r="J18" s="21"/>
      <c r="K18" s="52" t="str">
        <f t="shared" si="2"/>
        <v/>
      </c>
      <c r="L18" s="1"/>
      <c r="M18" s="30"/>
      <c r="N18" s="30" t="str">
        <f t="shared" si="3"/>
        <v/>
      </c>
      <c r="O18" s="50"/>
      <c r="P18" s="1"/>
      <c r="Q18" s="2"/>
      <c r="R18" s="1"/>
      <c r="S18" s="66"/>
      <c r="T18" s="1"/>
      <c r="U18" s="133"/>
      <c r="V18" s="133"/>
      <c r="W18" s="21"/>
      <c r="X18" s="52" t="str">
        <f t="shared" si="4"/>
        <v/>
      </c>
      <c r="Y18" s="21"/>
      <c r="Z18" s="52">
        <f t="shared" si="5"/>
        <v>0</v>
      </c>
      <c r="AA18" s="21"/>
      <c r="AB18" s="52" t="str">
        <f t="shared" si="6"/>
        <v/>
      </c>
      <c r="AC18" s="1"/>
      <c r="AD18" s="1"/>
      <c r="AE18" s="1"/>
    </row>
    <row r="19" spans="2:31" ht="15.75">
      <c r="B19" s="1"/>
      <c r="C19" s="50"/>
      <c r="F19" s="21"/>
      <c r="G19" s="52" t="str">
        <f t="shared" si="0"/>
        <v/>
      </c>
      <c r="H19" s="21"/>
      <c r="I19" s="52">
        <f t="shared" si="1"/>
        <v>0</v>
      </c>
      <c r="J19" s="21"/>
      <c r="K19" s="52" t="str">
        <f t="shared" si="2"/>
        <v/>
      </c>
      <c r="L19" s="1"/>
      <c r="M19" s="30"/>
      <c r="N19" s="30" t="str">
        <f t="shared" si="3"/>
        <v/>
      </c>
      <c r="O19" s="50"/>
      <c r="P19" s="1"/>
      <c r="Q19" s="2"/>
      <c r="R19" s="1"/>
      <c r="S19" s="66"/>
      <c r="T19" s="1"/>
      <c r="U19" s="133"/>
      <c r="V19" s="133"/>
      <c r="W19" s="21"/>
      <c r="X19" s="52" t="str">
        <f t="shared" si="4"/>
        <v/>
      </c>
      <c r="Y19" s="21"/>
      <c r="Z19" s="52">
        <f t="shared" si="5"/>
        <v>0</v>
      </c>
      <c r="AA19" s="21"/>
      <c r="AB19" s="52" t="str">
        <f t="shared" si="6"/>
        <v/>
      </c>
      <c r="AC19" s="1"/>
      <c r="AD19" s="1"/>
      <c r="AE19" s="1"/>
    </row>
    <row r="20" spans="2:31" ht="15.75">
      <c r="B20" s="1"/>
      <c r="C20" s="50"/>
      <c r="F20" s="21"/>
      <c r="G20" s="52" t="str">
        <f t="shared" si="0"/>
        <v/>
      </c>
      <c r="H20" s="21"/>
      <c r="I20" s="52">
        <f t="shared" si="1"/>
        <v>0</v>
      </c>
      <c r="J20" s="21"/>
      <c r="K20" s="52" t="str">
        <f t="shared" si="2"/>
        <v/>
      </c>
      <c r="L20" s="1"/>
      <c r="M20" s="30"/>
      <c r="N20" s="30" t="str">
        <f t="shared" si="3"/>
        <v/>
      </c>
      <c r="O20" s="50"/>
      <c r="P20" s="1"/>
      <c r="Q20" s="2"/>
      <c r="R20" s="1"/>
      <c r="S20" s="66"/>
      <c r="T20" s="1"/>
      <c r="U20" s="133"/>
      <c r="V20" s="133"/>
      <c r="W20" s="21"/>
      <c r="X20" s="52" t="str">
        <f t="shared" si="4"/>
        <v/>
      </c>
      <c r="Y20" s="21"/>
      <c r="Z20" s="52">
        <f t="shared" si="5"/>
        <v>0</v>
      </c>
      <c r="AA20" s="21"/>
      <c r="AB20" s="52" t="str">
        <f t="shared" si="6"/>
        <v/>
      </c>
      <c r="AC20" s="1"/>
      <c r="AD20" s="1"/>
      <c r="AE20" s="1"/>
    </row>
    <row r="21" spans="2:31" ht="15.75">
      <c r="B21" s="1"/>
      <c r="C21" s="50"/>
      <c r="F21" s="21"/>
      <c r="G21" s="52" t="str">
        <f t="shared" si="0"/>
        <v/>
      </c>
      <c r="H21" s="21"/>
      <c r="I21" s="52">
        <f t="shared" si="1"/>
        <v>0</v>
      </c>
      <c r="J21" s="21"/>
      <c r="K21" s="52" t="str">
        <f t="shared" si="2"/>
        <v/>
      </c>
      <c r="L21" s="1"/>
      <c r="M21" s="30"/>
      <c r="N21" s="30" t="str">
        <f t="shared" si="3"/>
        <v/>
      </c>
      <c r="O21" s="50"/>
      <c r="P21" s="1"/>
      <c r="Q21" s="2"/>
      <c r="R21" s="1"/>
      <c r="S21" s="66"/>
      <c r="T21" s="1"/>
      <c r="U21" s="133"/>
      <c r="V21" s="133"/>
      <c r="W21" s="21"/>
      <c r="X21" s="52" t="str">
        <f t="shared" si="4"/>
        <v/>
      </c>
      <c r="Y21" s="21"/>
      <c r="Z21" s="52">
        <f t="shared" si="5"/>
        <v>0</v>
      </c>
      <c r="AA21" s="21"/>
      <c r="AB21" s="52" t="str">
        <f t="shared" si="6"/>
        <v/>
      </c>
      <c r="AC21" s="1"/>
      <c r="AD21" s="1"/>
      <c r="AE21" s="1"/>
    </row>
    <row r="22" spans="2:31" ht="15.75">
      <c r="B22" s="1"/>
      <c r="C22" s="50"/>
      <c r="F22" s="21"/>
      <c r="G22" s="52" t="str">
        <f t="shared" si="0"/>
        <v/>
      </c>
      <c r="H22" s="21"/>
      <c r="I22" s="52">
        <f t="shared" si="1"/>
        <v>0</v>
      </c>
      <c r="J22" s="21"/>
      <c r="K22" s="52" t="str">
        <f t="shared" si="2"/>
        <v/>
      </c>
      <c r="L22" s="1"/>
      <c r="M22" s="30"/>
      <c r="N22" s="30" t="str">
        <f t="shared" si="3"/>
        <v/>
      </c>
      <c r="O22" s="50"/>
      <c r="P22" s="1"/>
      <c r="Q22" s="2"/>
      <c r="R22" s="1"/>
      <c r="S22" s="66"/>
      <c r="T22" s="1"/>
      <c r="U22" s="133"/>
      <c r="V22" s="133"/>
      <c r="W22" s="21"/>
      <c r="X22" s="52" t="str">
        <f t="shared" si="4"/>
        <v/>
      </c>
      <c r="Y22" s="21"/>
      <c r="Z22" s="52">
        <f t="shared" si="5"/>
        <v>0</v>
      </c>
      <c r="AA22" s="21"/>
      <c r="AB22" s="52" t="str">
        <f t="shared" si="6"/>
        <v/>
      </c>
      <c r="AC22" s="1"/>
      <c r="AD22" s="1"/>
      <c r="AE22" s="1"/>
    </row>
    <row r="23" spans="2:31" ht="15.75">
      <c r="B23" s="1"/>
      <c r="C23" s="50"/>
      <c r="F23" s="21"/>
      <c r="G23" s="52" t="str">
        <f t="shared" si="0"/>
        <v/>
      </c>
      <c r="H23" s="21"/>
      <c r="I23" s="52">
        <f t="shared" si="1"/>
        <v>0</v>
      </c>
      <c r="J23" s="21"/>
      <c r="K23" s="52" t="str">
        <f t="shared" si="2"/>
        <v/>
      </c>
      <c r="L23" s="1"/>
      <c r="M23" s="30"/>
      <c r="N23" s="30" t="str">
        <f t="shared" si="3"/>
        <v/>
      </c>
      <c r="O23" s="50"/>
      <c r="P23" s="1"/>
      <c r="Q23" s="2"/>
      <c r="R23" s="1"/>
      <c r="S23" s="66"/>
      <c r="T23" s="1"/>
      <c r="U23" s="133"/>
      <c r="V23" s="133"/>
      <c r="W23" s="21"/>
      <c r="X23" s="52" t="str">
        <f t="shared" si="4"/>
        <v/>
      </c>
      <c r="Y23" s="21"/>
      <c r="Z23" s="52">
        <f t="shared" si="5"/>
        <v>0</v>
      </c>
      <c r="AA23" s="21"/>
      <c r="AB23" s="52" t="str">
        <f t="shared" si="6"/>
        <v/>
      </c>
      <c r="AC23" s="1"/>
      <c r="AD23" s="1"/>
      <c r="AE23" s="1"/>
    </row>
    <row r="24" spans="2:31" ht="15.75">
      <c r="B24" s="1"/>
      <c r="C24" s="50"/>
      <c r="F24" s="21"/>
      <c r="G24" s="52" t="str">
        <f t="shared" si="0"/>
        <v/>
      </c>
      <c r="H24" s="21"/>
      <c r="I24" s="52">
        <f t="shared" si="1"/>
        <v>0</v>
      </c>
      <c r="J24" s="21"/>
      <c r="K24" s="52" t="str">
        <f t="shared" si="2"/>
        <v/>
      </c>
      <c r="L24" s="1"/>
      <c r="M24" s="30"/>
      <c r="N24" s="30" t="str">
        <f t="shared" si="3"/>
        <v/>
      </c>
      <c r="O24" s="50"/>
      <c r="P24" s="1"/>
      <c r="Q24" s="2"/>
      <c r="R24" s="1"/>
      <c r="S24" s="66"/>
      <c r="T24" s="1"/>
      <c r="U24" s="133"/>
      <c r="V24" s="133"/>
      <c r="W24" s="21"/>
      <c r="X24" s="52" t="str">
        <f t="shared" si="4"/>
        <v/>
      </c>
      <c r="Y24" s="21"/>
      <c r="Z24" s="52">
        <f t="shared" si="5"/>
        <v>0</v>
      </c>
      <c r="AA24" s="21"/>
      <c r="AB24" s="52" t="str">
        <f t="shared" si="6"/>
        <v/>
      </c>
      <c r="AC24" s="1"/>
      <c r="AD24" s="1"/>
      <c r="AE24" s="1"/>
    </row>
    <row r="25" spans="2:31" ht="15.75">
      <c r="B25" s="1"/>
      <c r="C25" s="50"/>
      <c r="F25" s="21"/>
      <c r="G25" s="52" t="str">
        <f t="shared" si="0"/>
        <v/>
      </c>
      <c r="H25" s="21"/>
      <c r="I25" s="52">
        <f t="shared" si="1"/>
        <v>0</v>
      </c>
      <c r="J25" s="21"/>
      <c r="K25" s="52" t="str">
        <f t="shared" si="2"/>
        <v/>
      </c>
      <c r="L25" s="1"/>
      <c r="M25" s="30"/>
      <c r="N25" s="30" t="str">
        <f t="shared" si="3"/>
        <v/>
      </c>
      <c r="O25" s="50"/>
      <c r="P25" s="1"/>
      <c r="Q25" s="2"/>
      <c r="R25" s="1"/>
      <c r="S25" s="66"/>
      <c r="T25" s="1"/>
      <c r="U25" s="133"/>
      <c r="V25" s="133"/>
      <c r="W25" s="21"/>
      <c r="X25" s="52" t="str">
        <f t="shared" si="4"/>
        <v/>
      </c>
      <c r="Y25" s="21"/>
      <c r="Z25" s="52">
        <f t="shared" si="5"/>
        <v>0</v>
      </c>
      <c r="AA25" s="21"/>
      <c r="AB25" s="52" t="str">
        <f t="shared" si="6"/>
        <v/>
      </c>
      <c r="AC25" s="1"/>
      <c r="AD25" s="1"/>
      <c r="AE25" s="1"/>
    </row>
    <row r="26" spans="2:31" ht="15.75">
      <c r="B26" s="1"/>
      <c r="C26" s="50"/>
      <c r="F26" s="21"/>
      <c r="G26" s="52" t="str">
        <f t="shared" si="0"/>
        <v/>
      </c>
      <c r="H26" s="21"/>
      <c r="I26" s="52">
        <f t="shared" si="1"/>
        <v>0</v>
      </c>
      <c r="J26" s="21"/>
      <c r="K26" s="52" t="str">
        <f t="shared" si="2"/>
        <v/>
      </c>
      <c r="L26" s="1"/>
      <c r="M26" s="30"/>
      <c r="N26" s="30" t="str">
        <f t="shared" si="3"/>
        <v/>
      </c>
      <c r="O26" s="50"/>
      <c r="P26" s="1"/>
      <c r="Q26" s="2"/>
      <c r="R26" s="1"/>
      <c r="S26" s="66"/>
      <c r="T26" s="1"/>
      <c r="U26" s="133"/>
      <c r="V26" s="133"/>
      <c r="W26" s="21"/>
      <c r="X26" s="52" t="str">
        <f t="shared" si="4"/>
        <v/>
      </c>
      <c r="Y26" s="21"/>
      <c r="Z26" s="52">
        <f t="shared" si="5"/>
        <v>0</v>
      </c>
      <c r="AA26" s="21"/>
      <c r="AB26" s="52" t="str">
        <f t="shared" si="6"/>
        <v/>
      </c>
      <c r="AC26" s="1"/>
      <c r="AD26" s="1"/>
      <c r="AE26" s="1"/>
    </row>
    <row r="27" spans="2:31">
      <c r="B27" s="1"/>
      <c r="C27" s="50"/>
      <c r="F27" s="21"/>
      <c r="G27" s="52" t="str">
        <f t="shared" si="0"/>
        <v/>
      </c>
      <c r="H27" s="21"/>
      <c r="I27" s="52">
        <f t="shared" si="1"/>
        <v>0</v>
      </c>
      <c r="J27" s="21"/>
      <c r="K27" s="52" t="str">
        <f t="shared" si="2"/>
        <v/>
      </c>
      <c r="L27" s="1"/>
      <c r="M27" s="30"/>
      <c r="N27" s="30" t="str">
        <f t="shared" si="3"/>
        <v/>
      </c>
      <c r="O27" s="50"/>
      <c r="P27" s="1"/>
      <c r="Q27" s="2"/>
      <c r="R27" s="1"/>
      <c r="S27" s="66"/>
      <c r="T27" s="1"/>
      <c r="U27" s="132"/>
      <c r="V27" s="132"/>
      <c r="W27" s="21"/>
      <c r="X27" s="52" t="str">
        <f t="shared" si="4"/>
        <v/>
      </c>
      <c r="Y27" s="21"/>
      <c r="Z27" s="52">
        <f t="shared" si="5"/>
        <v>0</v>
      </c>
      <c r="AA27" s="21"/>
      <c r="AB27" s="52" t="str">
        <f t="shared" si="6"/>
        <v/>
      </c>
      <c r="AC27" s="1"/>
      <c r="AD27" s="1"/>
      <c r="AE27" s="1"/>
    </row>
    <row r="28" spans="2:31">
      <c r="B28" s="1"/>
      <c r="C28" s="50"/>
      <c r="F28" s="21"/>
      <c r="G28" s="52" t="str">
        <f t="shared" si="0"/>
        <v/>
      </c>
      <c r="H28" s="21"/>
      <c r="I28" s="52">
        <f t="shared" si="1"/>
        <v>0</v>
      </c>
      <c r="J28" s="21"/>
      <c r="K28" s="52" t="str">
        <f t="shared" si="2"/>
        <v/>
      </c>
      <c r="L28" s="1"/>
      <c r="M28" s="30"/>
      <c r="N28" s="30" t="str">
        <f t="shared" si="3"/>
        <v/>
      </c>
      <c r="O28" s="50"/>
      <c r="P28" s="1"/>
      <c r="Q28" s="2"/>
      <c r="R28" s="1"/>
      <c r="S28" s="66"/>
      <c r="T28" s="1"/>
      <c r="U28" s="132"/>
      <c r="V28" s="132"/>
      <c r="W28" s="21"/>
      <c r="X28" s="52" t="str">
        <f t="shared" si="4"/>
        <v/>
      </c>
      <c r="Y28" s="21"/>
      <c r="Z28" s="52">
        <f t="shared" si="5"/>
        <v>0</v>
      </c>
      <c r="AA28" s="21"/>
      <c r="AB28" s="52" t="str">
        <f t="shared" si="6"/>
        <v/>
      </c>
      <c r="AC28" s="1"/>
      <c r="AD28" s="1"/>
      <c r="AE28" s="1"/>
    </row>
    <row r="29" spans="2:31">
      <c r="B29" s="1"/>
      <c r="C29" s="50"/>
      <c r="F29" s="21"/>
      <c r="G29" s="52" t="str">
        <f t="shared" si="0"/>
        <v/>
      </c>
      <c r="H29" s="21"/>
      <c r="I29" s="52">
        <f t="shared" si="1"/>
        <v>0</v>
      </c>
      <c r="J29" s="21"/>
      <c r="K29" s="52" t="str">
        <f t="shared" si="2"/>
        <v/>
      </c>
      <c r="L29" s="1"/>
      <c r="M29" s="30"/>
      <c r="N29" s="30" t="str">
        <f t="shared" si="3"/>
        <v/>
      </c>
      <c r="O29" s="50"/>
      <c r="P29" s="1"/>
      <c r="Q29" s="2"/>
      <c r="R29" s="1"/>
      <c r="S29" s="66"/>
      <c r="T29" s="1"/>
      <c r="U29" s="132"/>
      <c r="V29" s="132"/>
      <c r="W29" s="21"/>
      <c r="X29" s="52" t="str">
        <f t="shared" si="4"/>
        <v/>
      </c>
      <c r="Y29" s="21"/>
      <c r="Z29" s="52">
        <f t="shared" si="5"/>
        <v>0</v>
      </c>
      <c r="AA29" s="21"/>
      <c r="AB29" s="52" t="str">
        <f t="shared" si="6"/>
        <v/>
      </c>
      <c r="AC29" s="1"/>
      <c r="AD29" s="1"/>
      <c r="AE29" s="1"/>
    </row>
    <row r="30" spans="2:31">
      <c r="B30" s="1"/>
      <c r="C30" s="50"/>
      <c r="F30" s="21"/>
      <c r="G30" s="52" t="str">
        <f t="shared" si="0"/>
        <v/>
      </c>
      <c r="H30" s="21"/>
      <c r="I30" s="52">
        <f t="shared" si="1"/>
        <v>0</v>
      </c>
      <c r="J30" s="21"/>
      <c r="K30" s="52" t="str">
        <f t="shared" si="2"/>
        <v/>
      </c>
      <c r="L30" s="1"/>
      <c r="M30" s="30"/>
      <c r="N30" s="30" t="str">
        <f t="shared" si="3"/>
        <v/>
      </c>
      <c r="O30" s="50"/>
      <c r="P30" s="1"/>
      <c r="Q30" s="2"/>
      <c r="R30" s="1"/>
      <c r="S30" s="66"/>
      <c r="T30" s="1"/>
      <c r="U30" s="132"/>
      <c r="V30" s="132"/>
      <c r="W30" s="21"/>
      <c r="X30" s="52" t="str">
        <f t="shared" si="4"/>
        <v/>
      </c>
      <c r="Y30" s="21"/>
      <c r="Z30" s="52">
        <f t="shared" si="5"/>
        <v>0</v>
      </c>
      <c r="AA30" s="21"/>
      <c r="AB30" s="52" t="str">
        <f t="shared" si="6"/>
        <v/>
      </c>
      <c r="AC30" s="1"/>
      <c r="AD30" s="1"/>
      <c r="AE30" s="1"/>
    </row>
    <row r="31" spans="2:31">
      <c r="B31" s="1"/>
      <c r="C31" s="50"/>
      <c r="F31" s="21"/>
      <c r="G31" s="52" t="str">
        <f t="shared" si="0"/>
        <v/>
      </c>
      <c r="H31" s="21"/>
      <c r="I31" s="52">
        <f t="shared" si="1"/>
        <v>0</v>
      </c>
      <c r="J31" s="21"/>
      <c r="K31" s="52" t="str">
        <f t="shared" si="2"/>
        <v/>
      </c>
      <c r="L31" s="1"/>
      <c r="M31" s="30"/>
      <c r="N31" s="30" t="str">
        <f t="shared" si="3"/>
        <v/>
      </c>
      <c r="O31" s="50"/>
      <c r="P31" s="1"/>
      <c r="Q31" s="2"/>
      <c r="R31" s="1"/>
      <c r="S31" s="66"/>
      <c r="T31" s="1"/>
      <c r="U31" s="132"/>
      <c r="V31" s="132"/>
      <c r="W31" s="21"/>
      <c r="X31" s="52" t="str">
        <f t="shared" si="4"/>
        <v/>
      </c>
      <c r="Y31" s="21"/>
      <c r="Z31" s="52">
        <f t="shared" si="5"/>
        <v>0</v>
      </c>
      <c r="AA31" s="21"/>
      <c r="AB31" s="52" t="str">
        <f t="shared" si="6"/>
        <v/>
      </c>
      <c r="AC31" s="1"/>
      <c r="AD31" s="1"/>
      <c r="AE31" s="1"/>
    </row>
    <row r="32" spans="2:31">
      <c r="B32" s="1"/>
      <c r="C32" s="50"/>
      <c r="F32" s="21"/>
      <c r="G32" s="52" t="str">
        <f t="shared" si="0"/>
        <v/>
      </c>
      <c r="H32" s="21"/>
      <c r="I32" s="52">
        <f t="shared" si="1"/>
        <v>0</v>
      </c>
      <c r="J32" s="21"/>
      <c r="K32" s="52" t="str">
        <f t="shared" si="2"/>
        <v/>
      </c>
      <c r="L32" s="1"/>
      <c r="M32" s="30"/>
      <c r="N32" s="30" t="str">
        <f t="shared" si="3"/>
        <v/>
      </c>
      <c r="O32" s="50"/>
      <c r="P32" s="1"/>
      <c r="Q32" s="2"/>
      <c r="R32" s="1"/>
      <c r="S32" s="66"/>
      <c r="T32" s="1"/>
      <c r="U32" s="132"/>
      <c r="V32" s="132"/>
      <c r="W32" s="21"/>
      <c r="X32" s="52" t="str">
        <f t="shared" si="4"/>
        <v/>
      </c>
      <c r="Y32" s="21"/>
      <c r="Z32" s="52">
        <f t="shared" si="5"/>
        <v>0</v>
      </c>
      <c r="AA32" s="21"/>
      <c r="AB32" s="52" t="str">
        <f t="shared" si="6"/>
        <v/>
      </c>
      <c r="AC32" s="1"/>
      <c r="AD32" s="1"/>
      <c r="AE32" s="1"/>
    </row>
    <row r="33" spans="2:31">
      <c r="B33" s="1"/>
      <c r="C33" s="50"/>
      <c r="F33" s="21"/>
      <c r="G33" s="52" t="str">
        <f t="shared" si="0"/>
        <v/>
      </c>
      <c r="H33" s="21"/>
      <c r="I33" s="52">
        <f t="shared" si="1"/>
        <v>0</v>
      </c>
      <c r="J33" s="21"/>
      <c r="K33" s="52" t="str">
        <f t="shared" si="2"/>
        <v/>
      </c>
      <c r="L33" s="1"/>
      <c r="M33" s="30"/>
      <c r="N33" s="30" t="str">
        <f t="shared" si="3"/>
        <v/>
      </c>
      <c r="O33" s="50"/>
      <c r="P33" s="1"/>
      <c r="Q33" s="2"/>
      <c r="R33" s="1"/>
      <c r="S33" s="66"/>
      <c r="T33" s="1"/>
      <c r="U33" s="132"/>
      <c r="V33" s="132"/>
      <c r="W33" s="21"/>
      <c r="X33" s="52" t="str">
        <f t="shared" si="4"/>
        <v/>
      </c>
      <c r="Y33" s="21"/>
      <c r="Z33" s="52">
        <f t="shared" si="5"/>
        <v>0</v>
      </c>
      <c r="AA33" s="21"/>
      <c r="AB33" s="52" t="str">
        <f t="shared" si="6"/>
        <v/>
      </c>
      <c r="AC33" s="1"/>
      <c r="AD33" s="1"/>
      <c r="AE33" s="1"/>
    </row>
    <row r="34" spans="2:31">
      <c r="B34" s="1"/>
      <c r="C34" s="50"/>
      <c r="F34" s="21"/>
      <c r="G34" s="52" t="str">
        <f t="shared" si="0"/>
        <v/>
      </c>
      <c r="H34" s="21"/>
      <c r="I34" s="52">
        <f t="shared" si="1"/>
        <v>0</v>
      </c>
      <c r="J34" s="21"/>
      <c r="K34" s="52" t="str">
        <f t="shared" si="2"/>
        <v/>
      </c>
      <c r="L34" s="1"/>
      <c r="M34" s="30"/>
      <c r="N34" s="30" t="str">
        <f t="shared" si="3"/>
        <v/>
      </c>
      <c r="O34" s="50"/>
      <c r="P34" s="1"/>
      <c r="Q34" s="2"/>
      <c r="R34" s="1"/>
      <c r="S34" s="66"/>
      <c r="T34" s="1"/>
      <c r="U34" s="132"/>
      <c r="V34" s="132"/>
      <c r="W34" s="21"/>
      <c r="X34" s="52" t="str">
        <f t="shared" si="4"/>
        <v/>
      </c>
      <c r="Y34" s="21"/>
      <c r="Z34" s="52">
        <f t="shared" si="5"/>
        <v>0</v>
      </c>
      <c r="AA34" s="21"/>
      <c r="AB34" s="52" t="str">
        <f t="shared" si="6"/>
        <v/>
      </c>
      <c r="AC34" s="1"/>
      <c r="AD34" s="1"/>
      <c r="AE34" s="1"/>
    </row>
    <row r="35" spans="2:31">
      <c r="B35" s="1"/>
      <c r="C35" s="50"/>
      <c r="F35" s="21"/>
      <c r="G35" s="52" t="str">
        <f t="shared" si="0"/>
        <v/>
      </c>
      <c r="H35" s="21"/>
      <c r="I35" s="52">
        <f t="shared" si="1"/>
        <v>0</v>
      </c>
      <c r="J35" s="21"/>
      <c r="K35" s="52" t="str">
        <f t="shared" si="2"/>
        <v/>
      </c>
      <c r="L35" s="1"/>
      <c r="M35" s="30"/>
      <c r="N35" s="30" t="str">
        <f t="shared" si="3"/>
        <v/>
      </c>
      <c r="O35" s="50"/>
      <c r="P35" s="1"/>
      <c r="Q35" s="2"/>
      <c r="R35" s="1"/>
      <c r="S35" s="66"/>
      <c r="T35" s="1"/>
      <c r="U35" s="132"/>
      <c r="V35" s="132"/>
      <c r="W35" s="21"/>
      <c r="X35" s="52" t="str">
        <f t="shared" si="4"/>
        <v/>
      </c>
      <c r="Y35" s="21"/>
      <c r="Z35" s="52">
        <f t="shared" si="5"/>
        <v>0</v>
      </c>
      <c r="AA35" s="21"/>
      <c r="AB35" s="52" t="str">
        <f t="shared" si="6"/>
        <v/>
      </c>
      <c r="AC35" s="1"/>
      <c r="AD35" s="1"/>
      <c r="AE35" s="1"/>
    </row>
    <row r="36" spans="2:31">
      <c r="B36" s="1"/>
      <c r="C36" s="50"/>
      <c r="F36" s="21"/>
      <c r="G36" s="52" t="str">
        <f t="shared" si="0"/>
        <v/>
      </c>
      <c r="H36" s="21"/>
      <c r="I36" s="52">
        <f t="shared" si="1"/>
        <v>0</v>
      </c>
      <c r="J36" s="21"/>
      <c r="K36" s="52" t="str">
        <f t="shared" si="2"/>
        <v/>
      </c>
      <c r="L36" s="1"/>
      <c r="M36" s="30"/>
      <c r="N36" s="30" t="str">
        <f t="shared" si="3"/>
        <v/>
      </c>
      <c r="O36" s="50"/>
      <c r="P36" s="1"/>
      <c r="Q36" s="2"/>
      <c r="R36" s="1"/>
      <c r="S36" s="66"/>
      <c r="T36" s="1"/>
      <c r="U36" s="132"/>
      <c r="V36" s="132"/>
      <c r="W36" s="21"/>
      <c r="X36" s="52" t="str">
        <f t="shared" si="4"/>
        <v/>
      </c>
      <c r="Y36" s="21"/>
      <c r="Z36" s="52">
        <f t="shared" si="5"/>
        <v>0</v>
      </c>
      <c r="AA36" s="21"/>
      <c r="AB36" s="52" t="str">
        <f t="shared" si="6"/>
        <v/>
      </c>
      <c r="AC36" s="1"/>
      <c r="AD36" s="1"/>
      <c r="AE36" s="1"/>
    </row>
    <row r="37" spans="2:31">
      <c r="B37" s="1"/>
      <c r="C37" s="50"/>
      <c r="F37" s="21"/>
      <c r="G37" s="52" t="str">
        <f t="shared" si="0"/>
        <v/>
      </c>
      <c r="H37" s="21"/>
      <c r="I37" s="52">
        <f t="shared" si="1"/>
        <v>0</v>
      </c>
      <c r="J37" s="21"/>
      <c r="K37" s="52" t="str">
        <f t="shared" si="2"/>
        <v/>
      </c>
      <c r="L37" s="1"/>
      <c r="M37" s="30"/>
      <c r="N37" s="30" t="str">
        <f t="shared" si="3"/>
        <v/>
      </c>
      <c r="O37" s="50"/>
      <c r="P37" s="1"/>
      <c r="Q37" s="2"/>
      <c r="R37" s="1"/>
      <c r="S37" s="66"/>
      <c r="T37" s="1"/>
      <c r="U37" s="132"/>
      <c r="V37" s="132"/>
      <c r="W37" s="21"/>
      <c r="X37" s="52" t="str">
        <f t="shared" si="4"/>
        <v/>
      </c>
      <c r="Y37" s="21"/>
      <c r="Z37" s="52">
        <f t="shared" si="5"/>
        <v>0</v>
      </c>
      <c r="AA37" s="21"/>
      <c r="AB37" s="52" t="str">
        <f t="shared" si="6"/>
        <v/>
      </c>
      <c r="AC37" s="1"/>
      <c r="AD37" s="1"/>
      <c r="AE37" s="1"/>
    </row>
    <row r="38" spans="2:31">
      <c r="B38" s="1"/>
      <c r="C38" s="50"/>
      <c r="F38" s="21"/>
      <c r="G38" s="52" t="str">
        <f t="shared" si="0"/>
        <v/>
      </c>
      <c r="H38" s="21"/>
      <c r="I38" s="52">
        <f t="shared" si="1"/>
        <v>0</v>
      </c>
      <c r="J38" s="21"/>
      <c r="K38" s="52" t="str">
        <f t="shared" si="2"/>
        <v/>
      </c>
      <c r="L38" s="1"/>
      <c r="M38" s="30"/>
      <c r="N38" s="30" t="str">
        <f t="shared" si="3"/>
        <v/>
      </c>
      <c r="O38" s="50"/>
      <c r="P38" s="1"/>
      <c r="Q38" s="2"/>
      <c r="R38" s="1"/>
      <c r="S38" s="66"/>
      <c r="T38" s="1"/>
      <c r="U38" s="132"/>
      <c r="V38" s="132"/>
      <c r="W38" s="21"/>
      <c r="X38" s="52" t="str">
        <f t="shared" si="4"/>
        <v/>
      </c>
      <c r="Y38" s="21"/>
      <c r="Z38" s="52">
        <f t="shared" si="5"/>
        <v>0</v>
      </c>
      <c r="AA38" s="21"/>
      <c r="AB38" s="52" t="str">
        <f t="shared" si="6"/>
        <v/>
      </c>
      <c r="AC38" s="1"/>
      <c r="AD38" s="1"/>
      <c r="AE38" s="1"/>
    </row>
    <row r="39" spans="2:31">
      <c r="B39" s="1"/>
      <c r="C39" s="50"/>
      <c r="F39" s="21"/>
      <c r="G39" s="52" t="str">
        <f t="shared" si="0"/>
        <v/>
      </c>
      <c r="H39" s="21"/>
      <c r="I39" s="52">
        <f t="shared" si="1"/>
        <v>0</v>
      </c>
      <c r="J39" s="21"/>
      <c r="K39" s="52" t="str">
        <f t="shared" si="2"/>
        <v/>
      </c>
      <c r="L39" s="1"/>
      <c r="M39" s="30"/>
      <c r="N39" s="30" t="str">
        <f t="shared" si="3"/>
        <v/>
      </c>
      <c r="O39" s="50"/>
      <c r="P39" s="1"/>
      <c r="Q39" s="2"/>
      <c r="R39" s="1"/>
      <c r="S39" s="66"/>
      <c r="T39" s="1"/>
      <c r="U39" s="132"/>
      <c r="V39" s="132"/>
      <c r="W39" s="21"/>
      <c r="X39" s="52" t="str">
        <f t="shared" si="4"/>
        <v/>
      </c>
      <c r="Y39" s="21"/>
      <c r="Z39" s="52">
        <f t="shared" si="5"/>
        <v>0</v>
      </c>
      <c r="AA39" s="21"/>
      <c r="AB39" s="52" t="str">
        <f t="shared" si="6"/>
        <v/>
      </c>
      <c r="AC39" s="1"/>
      <c r="AD39" s="1"/>
      <c r="AE39" s="1"/>
    </row>
    <row r="40" spans="2:31">
      <c r="B40" s="1"/>
      <c r="C40" s="50"/>
      <c r="F40" s="21"/>
      <c r="G40" s="52" t="str">
        <f t="shared" si="0"/>
        <v/>
      </c>
      <c r="H40" s="21"/>
      <c r="I40" s="52">
        <f t="shared" si="1"/>
        <v>0</v>
      </c>
      <c r="J40" s="21"/>
      <c r="K40" s="52" t="str">
        <f t="shared" si="2"/>
        <v/>
      </c>
      <c r="L40" s="1"/>
      <c r="M40" s="30"/>
      <c r="N40" s="30" t="str">
        <f t="shared" si="3"/>
        <v/>
      </c>
      <c r="O40" s="50"/>
      <c r="P40" s="1"/>
      <c r="Q40" s="2"/>
      <c r="R40" s="1"/>
      <c r="S40" s="66"/>
      <c r="T40" s="1"/>
      <c r="U40" s="132"/>
      <c r="V40" s="132"/>
      <c r="W40" s="21"/>
      <c r="X40" s="52" t="str">
        <f t="shared" si="4"/>
        <v/>
      </c>
      <c r="Y40" s="21"/>
      <c r="Z40" s="52">
        <f t="shared" si="5"/>
        <v>0</v>
      </c>
      <c r="AA40" s="21"/>
      <c r="AB40" s="52" t="str">
        <f t="shared" si="6"/>
        <v/>
      </c>
      <c r="AC40" s="1"/>
      <c r="AD40" s="1"/>
      <c r="AE40" s="1"/>
    </row>
    <row r="41" spans="2:31">
      <c r="B41" s="1"/>
      <c r="C41" s="50"/>
      <c r="F41" s="21"/>
      <c r="G41" s="52" t="str">
        <f t="shared" si="0"/>
        <v/>
      </c>
      <c r="H41" s="21"/>
      <c r="I41" s="52">
        <f t="shared" si="1"/>
        <v>0</v>
      </c>
      <c r="J41" s="21"/>
      <c r="K41" s="52" t="str">
        <f t="shared" si="2"/>
        <v/>
      </c>
      <c r="L41" s="1"/>
      <c r="M41" s="30"/>
      <c r="N41" s="30" t="str">
        <f t="shared" si="3"/>
        <v/>
      </c>
      <c r="O41" s="50"/>
      <c r="P41" s="1"/>
      <c r="Q41" s="2"/>
      <c r="R41" s="1"/>
      <c r="S41" s="66"/>
      <c r="T41" s="1"/>
      <c r="U41" s="132"/>
      <c r="V41" s="132"/>
      <c r="W41" s="21"/>
      <c r="X41" s="52" t="str">
        <f t="shared" si="4"/>
        <v/>
      </c>
      <c r="Y41" s="21"/>
      <c r="Z41" s="52">
        <f t="shared" si="5"/>
        <v>0</v>
      </c>
      <c r="AA41" s="21"/>
      <c r="AB41" s="52" t="str">
        <f t="shared" si="6"/>
        <v/>
      </c>
      <c r="AC41" s="1"/>
      <c r="AD41" s="1"/>
      <c r="AE41" s="1"/>
    </row>
    <row r="42" spans="2:31">
      <c r="B42" s="1"/>
      <c r="C42" s="50"/>
      <c r="F42" s="21"/>
      <c r="G42" s="52" t="str">
        <f t="shared" si="0"/>
        <v/>
      </c>
      <c r="H42" s="21"/>
      <c r="I42" s="52">
        <f t="shared" si="1"/>
        <v>0</v>
      </c>
      <c r="J42" s="21"/>
      <c r="K42" s="52" t="str">
        <f t="shared" si="2"/>
        <v/>
      </c>
      <c r="L42" s="1"/>
      <c r="M42" s="30"/>
      <c r="N42" s="30" t="str">
        <f t="shared" si="3"/>
        <v/>
      </c>
      <c r="O42" s="50"/>
      <c r="P42" s="1"/>
      <c r="Q42" s="2"/>
      <c r="R42" s="1"/>
      <c r="S42" s="66"/>
      <c r="T42" s="1"/>
      <c r="U42" s="132"/>
      <c r="V42" s="132"/>
      <c r="W42" s="21"/>
      <c r="X42" s="52" t="str">
        <f t="shared" si="4"/>
        <v/>
      </c>
      <c r="Y42" s="21"/>
      <c r="Z42" s="52">
        <f t="shared" si="5"/>
        <v>0</v>
      </c>
      <c r="AA42" s="21"/>
      <c r="AB42" s="52" t="str">
        <f t="shared" si="6"/>
        <v/>
      </c>
      <c r="AC42" s="1"/>
      <c r="AD42" s="1"/>
      <c r="AE42" s="1"/>
    </row>
    <row r="43" spans="2:31">
      <c r="B43" s="1"/>
      <c r="C43" s="50"/>
      <c r="F43" s="21"/>
      <c r="G43" s="52" t="str">
        <f t="shared" si="0"/>
        <v/>
      </c>
      <c r="H43" s="21"/>
      <c r="I43" s="52">
        <f t="shared" si="1"/>
        <v>0</v>
      </c>
      <c r="J43" s="21"/>
      <c r="K43" s="52" t="str">
        <f t="shared" si="2"/>
        <v/>
      </c>
      <c r="L43" s="1"/>
      <c r="M43" s="30"/>
      <c r="N43" s="30" t="str">
        <f t="shared" si="3"/>
        <v/>
      </c>
      <c r="O43" s="50"/>
      <c r="P43" s="1"/>
      <c r="Q43" s="2"/>
      <c r="R43" s="1"/>
      <c r="S43" s="66"/>
      <c r="T43" s="1"/>
      <c r="U43" s="132"/>
      <c r="V43" s="132"/>
      <c r="W43" s="21"/>
      <c r="X43" s="52" t="str">
        <f t="shared" si="4"/>
        <v/>
      </c>
      <c r="Y43" s="21"/>
      <c r="Z43" s="52">
        <f t="shared" si="5"/>
        <v>0</v>
      </c>
      <c r="AA43" s="21"/>
      <c r="AB43" s="52" t="str">
        <f t="shared" si="6"/>
        <v/>
      </c>
      <c r="AC43" s="1"/>
      <c r="AD43" s="1"/>
      <c r="AE43" s="1"/>
    </row>
    <row r="44" spans="2:31">
      <c r="B44" s="1"/>
      <c r="C44" s="50"/>
      <c r="F44" s="21"/>
      <c r="G44" s="52" t="str">
        <f t="shared" si="0"/>
        <v/>
      </c>
      <c r="H44" s="21"/>
      <c r="I44" s="52">
        <f t="shared" si="1"/>
        <v>0</v>
      </c>
      <c r="J44" s="21"/>
      <c r="K44" s="52" t="str">
        <f t="shared" si="2"/>
        <v/>
      </c>
      <c r="L44" s="1"/>
      <c r="M44" s="30"/>
      <c r="N44" s="30" t="str">
        <f t="shared" si="3"/>
        <v/>
      </c>
      <c r="O44" s="50"/>
      <c r="P44" s="1"/>
      <c r="Q44" s="2"/>
      <c r="R44" s="1"/>
      <c r="S44" s="66"/>
      <c r="T44" s="1"/>
      <c r="U44" s="132"/>
      <c r="V44" s="132"/>
      <c r="W44" s="21"/>
      <c r="X44" s="52" t="str">
        <f t="shared" si="4"/>
        <v/>
      </c>
      <c r="Y44" s="21"/>
      <c r="Z44" s="52">
        <f t="shared" si="5"/>
        <v>0</v>
      </c>
      <c r="AA44" s="21"/>
      <c r="AB44" s="52" t="str">
        <f t="shared" si="6"/>
        <v/>
      </c>
      <c r="AC44" s="1"/>
      <c r="AD44" s="1"/>
      <c r="AE44" s="1"/>
    </row>
    <row r="45" spans="2:31">
      <c r="B45" s="1"/>
      <c r="C45" s="50"/>
      <c r="F45" s="21"/>
      <c r="G45" s="52" t="str">
        <f t="shared" si="0"/>
        <v/>
      </c>
      <c r="H45" s="21"/>
      <c r="I45" s="52">
        <f t="shared" si="1"/>
        <v>0</v>
      </c>
      <c r="J45" s="21"/>
      <c r="K45" s="52" t="str">
        <f t="shared" si="2"/>
        <v/>
      </c>
      <c r="L45" s="1"/>
      <c r="M45" s="30"/>
      <c r="N45" s="30" t="str">
        <f t="shared" si="3"/>
        <v/>
      </c>
      <c r="O45" s="50"/>
      <c r="P45" s="1"/>
      <c r="Q45" s="2"/>
      <c r="R45" s="1"/>
      <c r="S45" s="66"/>
      <c r="T45" s="1"/>
      <c r="U45" s="132"/>
      <c r="V45" s="132"/>
      <c r="W45" s="21"/>
      <c r="X45" s="52" t="str">
        <f t="shared" si="4"/>
        <v/>
      </c>
      <c r="Y45" s="21"/>
      <c r="Z45" s="52">
        <f t="shared" si="5"/>
        <v>0</v>
      </c>
      <c r="AA45" s="21"/>
      <c r="AB45" s="52" t="str">
        <f t="shared" si="6"/>
        <v/>
      </c>
      <c r="AC45" s="1"/>
      <c r="AD45" s="1"/>
      <c r="AE45" s="1"/>
    </row>
    <row r="46" spans="2:31">
      <c r="B46" s="1"/>
      <c r="C46" s="50"/>
      <c r="F46" s="21"/>
      <c r="G46" s="52" t="str">
        <f t="shared" si="0"/>
        <v/>
      </c>
      <c r="H46" s="21"/>
      <c r="I46" s="52">
        <f t="shared" si="1"/>
        <v>0</v>
      </c>
      <c r="J46" s="21"/>
      <c r="K46" s="52" t="str">
        <f t="shared" si="2"/>
        <v/>
      </c>
      <c r="L46" s="1"/>
      <c r="M46" s="30"/>
      <c r="N46" s="30" t="str">
        <f t="shared" si="3"/>
        <v/>
      </c>
      <c r="O46" s="50"/>
      <c r="P46" s="1"/>
      <c r="Q46" s="2"/>
      <c r="R46" s="1"/>
      <c r="S46" s="66"/>
      <c r="T46" s="1"/>
      <c r="U46" s="132"/>
      <c r="V46" s="132"/>
      <c r="W46" s="21"/>
      <c r="X46" s="52" t="str">
        <f t="shared" si="4"/>
        <v/>
      </c>
      <c r="Y46" s="21"/>
      <c r="Z46" s="52">
        <f t="shared" si="5"/>
        <v>0</v>
      </c>
      <c r="AA46" s="21"/>
      <c r="AB46" s="52" t="str">
        <f t="shared" si="6"/>
        <v/>
      </c>
      <c r="AC46" s="1"/>
      <c r="AD46" s="1"/>
      <c r="AE46" s="1"/>
    </row>
    <row r="47" spans="2:31">
      <c r="B47" s="1"/>
      <c r="C47" s="50"/>
      <c r="F47" s="21"/>
      <c r="G47" s="52" t="str">
        <f t="shared" si="0"/>
        <v/>
      </c>
      <c r="H47" s="21"/>
      <c r="I47" s="52">
        <f t="shared" si="1"/>
        <v>0</v>
      </c>
      <c r="J47" s="21"/>
      <c r="K47" s="52" t="str">
        <f t="shared" si="2"/>
        <v/>
      </c>
      <c r="L47" s="1"/>
      <c r="M47" s="30"/>
      <c r="N47" s="30" t="str">
        <f t="shared" si="3"/>
        <v/>
      </c>
      <c r="O47" s="50"/>
      <c r="P47" s="1"/>
      <c r="Q47" s="2"/>
      <c r="R47" s="1"/>
      <c r="S47" s="66"/>
      <c r="T47" s="1"/>
      <c r="U47" s="132"/>
      <c r="V47" s="132"/>
      <c r="W47" s="21"/>
      <c r="X47" s="52" t="str">
        <f t="shared" si="4"/>
        <v/>
      </c>
      <c r="Y47" s="21"/>
      <c r="Z47" s="52">
        <f t="shared" si="5"/>
        <v>0</v>
      </c>
      <c r="AA47" s="21"/>
      <c r="AB47" s="52" t="str">
        <f t="shared" si="6"/>
        <v/>
      </c>
      <c r="AC47" s="1"/>
      <c r="AD47" s="1"/>
      <c r="AE47" s="1"/>
    </row>
    <row r="48" spans="2:31">
      <c r="B48" s="1"/>
      <c r="C48" s="50"/>
      <c r="F48" s="21"/>
      <c r="G48" s="52" t="str">
        <f t="shared" si="0"/>
        <v/>
      </c>
      <c r="H48" s="21"/>
      <c r="I48" s="52">
        <f t="shared" si="1"/>
        <v>0</v>
      </c>
      <c r="J48" s="21"/>
      <c r="K48" s="52" t="str">
        <f t="shared" si="2"/>
        <v/>
      </c>
      <c r="L48" s="1"/>
      <c r="M48" s="30"/>
      <c r="N48" s="30" t="str">
        <f t="shared" si="3"/>
        <v/>
      </c>
      <c r="O48" s="50"/>
      <c r="P48" s="1"/>
      <c r="Q48" s="2"/>
      <c r="R48" s="1"/>
      <c r="S48" s="66"/>
      <c r="T48" s="1"/>
      <c r="U48" s="132"/>
      <c r="V48" s="132"/>
      <c r="W48" s="21"/>
      <c r="X48" s="52" t="str">
        <f t="shared" si="4"/>
        <v/>
      </c>
      <c r="Y48" s="21"/>
      <c r="Z48" s="52">
        <f t="shared" si="5"/>
        <v>0</v>
      </c>
      <c r="AA48" s="21"/>
      <c r="AB48" s="52" t="str">
        <f t="shared" si="6"/>
        <v/>
      </c>
      <c r="AC48" s="1"/>
      <c r="AD48" s="1"/>
      <c r="AE48" s="1"/>
    </row>
    <row r="49" spans="2:31">
      <c r="B49" s="1"/>
      <c r="C49" s="50"/>
      <c r="F49" s="21"/>
      <c r="G49" s="52" t="str">
        <f t="shared" si="0"/>
        <v/>
      </c>
      <c r="H49" s="21"/>
      <c r="I49" s="52">
        <f t="shared" si="1"/>
        <v>0</v>
      </c>
      <c r="J49" s="21"/>
      <c r="K49" s="52" t="str">
        <f t="shared" si="2"/>
        <v/>
      </c>
      <c r="L49" s="1"/>
      <c r="M49" s="30"/>
      <c r="N49" s="30" t="str">
        <f t="shared" si="3"/>
        <v/>
      </c>
      <c r="O49" s="50"/>
      <c r="P49" s="1"/>
      <c r="Q49" s="2"/>
      <c r="R49" s="1"/>
      <c r="S49" s="66"/>
      <c r="T49" s="1"/>
      <c r="U49" s="132"/>
      <c r="V49" s="132"/>
      <c r="W49" s="21"/>
      <c r="X49" s="52" t="str">
        <f t="shared" si="4"/>
        <v/>
      </c>
      <c r="Y49" s="21"/>
      <c r="Z49" s="52">
        <f t="shared" si="5"/>
        <v>0</v>
      </c>
      <c r="AA49" s="21"/>
      <c r="AB49" s="52" t="str">
        <f t="shared" si="6"/>
        <v/>
      </c>
      <c r="AC49" s="1"/>
      <c r="AD49" s="1"/>
      <c r="AE49" s="1"/>
    </row>
    <row r="50" spans="2:31">
      <c r="B50" s="1"/>
      <c r="C50" s="50"/>
      <c r="F50" s="21"/>
      <c r="G50" s="52" t="str">
        <f t="shared" si="0"/>
        <v/>
      </c>
      <c r="H50" s="21"/>
      <c r="I50" s="52">
        <f t="shared" si="1"/>
        <v>0</v>
      </c>
      <c r="J50" s="21"/>
      <c r="K50" s="52" t="str">
        <f t="shared" si="2"/>
        <v/>
      </c>
      <c r="L50" s="1"/>
      <c r="M50" s="30"/>
      <c r="N50" s="30" t="str">
        <f t="shared" si="3"/>
        <v/>
      </c>
      <c r="O50" s="50"/>
      <c r="P50" s="1"/>
      <c r="Q50" s="2"/>
      <c r="R50" s="1"/>
      <c r="S50" s="66"/>
      <c r="T50" s="1"/>
      <c r="U50" s="132"/>
      <c r="V50" s="132"/>
      <c r="W50" s="21"/>
      <c r="X50" s="52" t="str">
        <f t="shared" si="4"/>
        <v/>
      </c>
      <c r="Y50" s="21"/>
      <c r="Z50" s="52">
        <f t="shared" si="5"/>
        <v>0</v>
      </c>
      <c r="AA50" s="21"/>
      <c r="AB50" s="52" t="str">
        <f t="shared" si="6"/>
        <v/>
      </c>
      <c r="AC50" s="1"/>
      <c r="AD50" s="1"/>
      <c r="AE50" s="1"/>
    </row>
    <row r="51" spans="2:31">
      <c r="B51" s="1"/>
      <c r="C51" s="50"/>
      <c r="F51" s="21"/>
      <c r="G51" s="52" t="str">
        <f t="shared" si="0"/>
        <v/>
      </c>
      <c r="H51" s="21"/>
      <c r="I51" s="52">
        <f t="shared" si="1"/>
        <v>0</v>
      </c>
      <c r="J51" s="21"/>
      <c r="K51" s="52" t="str">
        <f t="shared" si="2"/>
        <v/>
      </c>
      <c r="L51" s="1"/>
      <c r="M51" s="30"/>
      <c r="N51" s="30" t="str">
        <f t="shared" ref="N51:N99" si="7">IF(ISNA(VLOOKUP(M51,ma_mqh,2,FALSE)),"",VLOOKUP(M51,ma_mqh,2,FALSE))</f>
        <v/>
      </c>
      <c r="O51" s="50"/>
      <c r="P51" s="1"/>
      <c r="Q51" s="2"/>
      <c r="R51" s="1"/>
      <c r="S51" s="66"/>
      <c r="T51" s="1"/>
      <c r="U51" s="132"/>
      <c r="V51" s="132"/>
      <c r="W51" s="21"/>
      <c r="X51" s="52" t="str">
        <f t="shared" si="4"/>
        <v/>
      </c>
      <c r="Y51" s="21"/>
      <c r="Z51" s="52">
        <f t="shared" si="5"/>
        <v>0</v>
      </c>
      <c r="AA51" s="21"/>
      <c r="AB51" s="52" t="str">
        <f t="shared" si="6"/>
        <v/>
      </c>
      <c r="AC51" s="1"/>
      <c r="AD51" s="1"/>
      <c r="AE51" s="1"/>
    </row>
    <row r="52" spans="2:31">
      <c r="B52" s="1"/>
      <c r="C52" s="50"/>
      <c r="F52" s="21"/>
      <c r="G52" s="52" t="str">
        <f t="shared" si="0"/>
        <v/>
      </c>
      <c r="H52" s="21"/>
      <c r="I52" s="52">
        <f t="shared" si="1"/>
        <v>0</v>
      </c>
      <c r="J52" s="21"/>
      <c r="K52" s="52" t="str">
        <f t="shared" si="2"/>
        <v/>
      </c>
      <c r="L52" s="1"/>
      <c r="M52" s="30"/>
      <c r="N52" s="30" t="str">
        <f t="shared" si="7"/>
        <v/>
      </c>
      <c r="O52" s="50"/>
      <c r="P52" s="1"/>
      <c r="Q52" s="2"/>
      <c r="R52" s="1"/>
      <c r="S52" s="66"/>
      <c r="T52" s="1"/>
      <c r="U52" s="132"/>
      <c r="V52" s="132"/>
      <c r="W52" s="21"/>
      <c r="X52" s="52" t="str">
        <f t="shared" si="4"/>
        <v/>
      </c>
      <c r="Y52" s="21"/>
      <c r="Z52" s="52">
        <f t="shared" si="5"/>
        <v>0</v>
      </c>
      <c r="AA52" s="21"/>
      <c r="AB52" s="52" t="str">
        <f t="shared" si="6"/>
        <v/>
      </c>
      <c r="AC52" s="1"/>
      <c r="AD52" s="1"/>
      <c r="AE52" s="1"/>
    </row>
    <row r="53" spans="2:31">
      <c r="B53" s="1"/>
      <c r="C53" s="50"/>
      <c r="F53" s="21"/>
      <c r="G53" s="52" t="str">
        <f t="shared" si="0"/>
        <v/>
      </c>
      <c r="H53" s="21"/>
      <c r="I53" s="52">
        <f t="shared" si="1"/>
        <v>0</v>
      </c>
      <c r="J53" s="21"/>
      <c r="K53" s="52" t="str">
        <f t="shared" si="2"/>
        <v/>
      </c>
      <c r="L53" s="1"/>
      <c r="M53" s="30"/>
      <c r="N53" s="30" t="str">
        <f t="shared" si="7"/>
        <v/>
      </c>
      <c r="O53" s="50"/>
      <c r="P53" s="1"/>
      <c r="Q53" s="2"/>
      <c r="R53" s="1"/>
      <c r="S53" s="66"/>
      <c r="T53" s="1"/>
      <c r="U53" s="132"/>
      <c r="V53" s="132"/>
      <c r="W53" s="21"/>
      <c r="X53" s="52" t="str">
        <f t="shared" si="4"/>
        <v/>
      </c>
      <c r="Y53" s="21"/>
      <c r="Z53" s="52">
        <f t="shared" si="5"/>
        <v>0</v>
      </c>
      <c r="AA53" s="21"/>
      <c r="AB53" s="52" t="str">
        <f t="shared" si="6"/>
        <v/>
      </c>
      <c r="AC53" s="1"/>
      <c r="AD53" s="1"/>
      <c r="AE53" s="1"/>
    </row>
    <row r="54" spans="2:31">
      <c r="B54" s="1"/>
      <c r="C54" s="50"/>
      <c r="F54" s="21"/>
      <c r="G54" s="52" t="str">
        <f t="shared" si="0"/>
        <v/>
      </c>
      <c r="H54" s="21"/>
      <c r="I54" s="52">
        <f t="shared" si="1"/>
        <v>0</v>
      </c>
      <c r="J54" s="21"/>
      <c r="K54" s="52" t="str">
        <f t="shared" si="2"/>
        <v/>
      </c>
      <c r="L54" s="1"/>
      <c r="M54" s="30"/>
      <c r="N54" s="30" t="str">
        <f t="shared" si="7"/>
        <v/>
      </c>
      <c r="O54" s="50"/>
      <c r="P54" s="1"/>
      <c r="Q54" s="2"/>
      <c r="R54" s="1"/>
      <c r="S54" s="66"/>
      <c r="T54" s="1"/>
      <c r="U54" s="132"/>
      <c r="V54" s="132"/>
      <c r="W54" s="21"/>
      <c r="X54" s="52" t="str">
        <f t="shared" si="4"/>
        <v/>
      </c>
      <c r="Y54" s="21"/>
      <c r="Z54" s="52">
        <f t="shared" si="5"/>
        <v>0</v>
      </c>
      <c r="AA54" s="21"/>
      <c r="AB54" s="52" t="str">
        <f t="shared" si="6"/>
        <v/>
      </c>
      <c r="AC54" s="1"/>
      <c r="AD54" s="1"/>
      <c r="AE54" s="1"/>
    </row>
    <row r="55" spans="2:31">
      <c r="B55" s="1"/>
      <c r="C55" s="50"/>
      <c r="F55" s="21"/>
      <c r="G55" s="52" t="str">
        <f t="shared" si="0"/>
        <v/>
      </c>
      <c r="H55" s="21"/>
      <c r="I55" s="52">
        <f t="shared" si="1"/>
        <v>0</v>
      </c>
      <c r="J55" s="21"/>
      <c r="K55" s="52" t="str">
        <f t="shared" si="2"/>
        <v/>
      </c>
      <c r="L55" s="1"/>
      <c r="M55" s="30"/>
      <c r="N55" s="30" t="str">
        <f t="shared" si="7"/>
        <v/>
      </c>
      <c r="O55" s="50"/>
      <c r="P55" s="1"/>
      <c r="Q55" s="2"/>
      <c r="R55" s="1"/>
      <c r="S55" s="66"/>
      <c r="T55" s="1"/>
      <c r="U55" s="132"/>
      <c r="V55" s="132"/>
      <c r="W55" s="21"/>
      <c r="X55" s="52" t="str">
        <f t="shared" si="4"/>
        <v/>
      </c>
      <c r="Y55" s="21"/>
      <c r="Z55" s="52">
        <f t="shared" si="5"/>
        <v>0</v>
      </c>
      <c r="AA55" s="21"/>
      <c r="AB55" s="52" t="str">
        <f t="shared" si="6"/>
        <v/>
      </c>
      <c r="AC55" s="1"/>
      <c r="AD55" s="1"/>
      <c r="AE55" s="1"/>
    </row>
    <row r="56" spans="2:31">
      <c r="B56" s="1"/>
      <c r="C56" s="50"/>
      <c r="F56" s="21"/>
      <c r="G56" s="52" t="str">
        <f t="shared" si="0"/>
        <v/>
      </c>
      <c r="H56" s="21"/>
      <c r="I56" s="52">
        <f t="shared" si="1"/>
        <v>0</v>
      </c>
      <c r="J56" s="21"/>
      <c r="K56" s="52" t="str">
        <f t="shared" si="2"/>
        <v/>
      </c>
      <c r="L56" s="1"/>
      <c r="M56" s="30"/>
      <c r="N56" s="30" t="str">
        <f t="shared" si="7"/>
        <v/>
      </c>
      <c r="O56" s="50"/>
      <c r="P56" s="1"/>
      <c r="Q56" s="2"/>
      <c r="R56" s="1"/>
      <c r="S56" s="66"/>
      <c r="T56" s="1"/>
      <c r="U56" s="132"/>
      <c r="V56" s="132"/>
      <c r="W56" s="21"/>
      <c r="X56" s="52" t="str">
        <f t="shared" si="4"/>
        <v/>
      </c>
      <c r="Y56" s="21"/>
      <c r="Z56" s="52">
        <f t="shared" si="5"/>
        <v>0</v>
      </c>
      <c r="AA56" s="21"/>
      <c r="AB56" s="52" t="str">
        <f t="shared" si="6"/>
        <v/>
      </c>
      <c r="AC56" s="1"/>
      <c r="AD56" s="1"/>
      <c r="AE56" s="1"/>
    </row>
    <row r="57" spans="2:31">
      <c r="B57" s="1"/>
      <c r="C57" s="50"/>
      <c r="F57" s="21"/>
      <c r="G57" s="52" t="str">
        <f t="shared" si="0"/>
        <v/>
      </c>
      <c r="H57" s="21"/>
      <c r="I57" s="52">
        <f t="shared" si="1"/>
        <v>0</v>
      </c>
      <c r="J57" s="21"/>
      <c r="K57" s="52" t="str">
        <f t="shared" si="2"/>
        <v/>
      </c>
      <c r="L57" s="1"/>
      <c r="M57" s="30"/>
      <c r="N57" s="30" t="str">
        <f t="shared" si="7"/>
        <v/>
      </c>
      <c r="O57" s="50"/>
      <c r="P57" s="1"/>
      <c r="Q57" s="2"/>
      <c r="R57" s="1"/>
      <c r="S57" s="66"/>
      <c r="T57" s="1"/>
      <c r="U57" s="132"/>
      <c r="V57" s="132"/>
      <c r="W57" s="21"/>
      <c r="X57" s="52" t="str">
        <f t="shared" si="4"/>
        <v/>
      </c>
      <c r="Y57" s="21"/>
      <c r="Z57" s="52">
        <f t="shared" si="5"/>
        <v>0</v>
      </c>
      <c r="AA57" s="21"/>
      <c r="AB57" s="52" t="str">
        <f t="shared" si="6"/>
        <v/>
      </c>
      <c r="AC57" s="1"/>
      <c r="AD57" s="1"/>
      <c r="AE57" s="1"/>
    </row>
    <row r="58" spans="2:31">
      <c r="B58" s="1"/>
      <c r="C58" s="50"/>
      <c r="F58" s="21"/>
      <c r="G58" s="52" t="str">
        <f t="shared" si="0"/>
        <v/>
      </c>
      <c r="H58" s="21"/>
      <c r="I58" s="52">
        <f t="shared" si="1"/>
        <v>0</v>
      </c>
      <c r="J58" s="21"/>
      <c r="K58" s="52" t="str">
        <f t="shared" si="2"/>
        <v/>
      </c>
      <c r="L58" s="1"/>
      <c r="M58" s="30"/>
      <c r="N58" s="30" t="str">
        <f t="shared" si="7"/>
        <v/>
      </c>
      <c r="O58" s="50"/>
      <c r="P58" s="1"/>
      <c r="Q58" s="2"/>
      <c r="R58" s="1"/>
      <c r="S58" s="66"/>
      <c r="T58" s="1"/>
      <c r="U58" s="132"/>
      <c r="V58" s="132"/>
      <c r="W58" s="21"/>
      <c r="X58" s="52" t="str">
        <f t="shared" si="4"/>
        <v/>
      </c>
      <c r="Y58" s="21"/>
      <c r="Z58" s="52">
        <f t="shared" si="5"/>
        <v>0</v>
      </c>
      <c r="AA58" s="21"/>
      <c r="AB58" s="52" t="str">
        <f t="shared" si="6"/>
        <v/>
      </c>
      <c r="AC58" s="1"/>
      <c r="AD58" s="1"/>
      <c r="AE58" s="1"/>
    </row>
    <row r="59" spans="2:31">
      <c r="B59" s="1"/>
      <c r="C59" s="50"/>
      <c r="F59" s="21"/>
      <c r="G59" s="52" t="str">
        <f t="shared" si="0"/>
        <v/>
      </c>
      <c r="H59" s="21"/>
      <c r="I59" s="52">
        <f t="shared" si="1"/>
        <v>0</v>
      </c>
      <c r="J59" s="21"/>
      <c r="K59" s="52" t="str">
        <f t="shared" si="2"/>
        <v/>
      </c>
      <c r="L59" s="1"/>
      <c r="M59" s="30"/>
      <c r="N59" s="30" t="str">
        <f t="shared" si="7"/>
        <v/>
      </c>
      <c r="O59" s="50"/>
      <c r="P59" s="1"/>
      <c r="Q59" s="2"/>
      <c r="R59" s="1"/>
      <c r="S59" s="66"/>
      <c r="T59" s="1"/>
      <c r="U59" s="132"/>
      <c r="V59" s="132"/>
      <c r="W59" s="21"/>
      <c r="X59" s="52" t="str">
        <f t="shared" si="4"/>
        <v/>
      </c>
      <c r="Y59" s="21"/>
      <c r="Z59" s="52">
        <f t="shared" si="5"/>
        <v>0</v>
      </c>
      <c r="AA59" s="21"/>
      <c r="AB59" s="52" t="str">
        <f t="shared" si="6"/>
        <v/>
      </c>
      <c r="AC59" s="1"/>
      <c r="AD59" s="1"/>
      <c r="AE59" s="1"/>
    </row>
    <row r="60" spans="2:31">
      <c r="B60" s="1"/>
      <c r="C60" s="50"/>
      <c r="F60" s="21"/>
      <c r="G60" s="52" t="str">
        <f t="shared" si="0"/>
        <v/>
      </c>
      <c r="H60" s="21"/>
      <c r="I60" s="52">
        <f t="shared" si="1"/>
        <v>0</v>
      </c>
      <c r="J60" s="21"/>
      <c r="K60" s="52" t="str">
        <f t="shared" si="2"/>
        <v/>
      </c>
      <c r="L60" s="1"/>
      <c r="M60" s="30"/>
      <c r="N60" s="30" t="str">
        <f t="shared" si="7"/>
        <v/>
      </c>
      <c r="O60" s="50"/>
      <c r="P60" s="1"/>
      <c r="Q60" s="2"/>
      <c r="R60" s="1"/>
      <c r="S60" s="66"/>
      <c r="T60" s="1"/>
      <c r="U60" s="132"/>
      <c r="V60" s="132"/>
      <c r="W60" s="21"/>
      <c r="X60" s="52" t="str">
        <f t="shared" si="4"/>
        <v/>
      </c>
      <c r="Y60" s="21"/>
      <c r="Z60" s="52">
        <f t="shared" si="5"/>
        <v>0</v>
      </c>
      <c r="AA60" s="21"/>
      <c r="AB60" s="52" t="str">
        <f t="shared" si="6"/>
        <v/>
      </c>
      <c r="AC60" s="1"/>
      <c r="AD60" s="1"/>
      <c r="AE60" s="1"/>
    </row>
    <row r="61" spans="2:31">
      <c r="B61" s="1"/>
      <c r="C61" s="50"/>
      <c r="F61" s="21"/>
      <c r="G61" s="52" t="str">
        <f t="shared" si="0"/>
        <v/>
      </c>
      <c r="H61" s="21"/>
      <c r="I61" s="52">
        <f t="shared" si="1"/>
        <v>0</v>
      </c>
      <c r="J61" s="21"/>
      <c r="K61" s="52" t="str">
        <f t="shared" si="2"/>
        <v/>
      </c>
      <c r="L61" s="1"/>
      <c r="M61" s="30"/>
      <c r="N61" s="30" t="str">
        <f t="shared" si="7"/>
        <v/>
      </c>
      <c r="O61" s="50"/>
      <c r="P61" s="1"/>
      <c r="Q61" s="2"/>
      <c r="R61" s="1"/>
      <c r="S61" s="66"/>
      <c r="T61" s="1"/>
      <c r="U61" s="132"/>
      <c r="V61" s="132"/>
      <c r="W61" s="21"/>
      <c r="X61" s="52" t="str">
        <f t="shared" si="4"/>
        <v/>
      </c>
      <c r="Y61" s="21"/>
      <c r="Z61" s="52">
        <f t="shared" si="5"/>
        <v>0</v>
      </c>
      <c r="AA61" s="21"/>
      <c r="AB61" s="52" t="str">
        <f t="shared" si="6"/>
        <v/>
      </c>
      <c r="AC61" s="1"/>
      <c r="AD61" s="1"/>
      <c r="AE61" s="1"/>
    </row>
    <row r="62" spans="2:31">
      <c r="B62" s="1"/>
      <c r="C62" s="50"/>
      <c r="F62" s="21"/>
      <c r="G62" s="52" t="str">
        <f t="shared" si="0"/>
        <v/>
      </c>
      <c r="H62" s="21"/>
      <c r="I62" s="52">
        <f t="shared" si="1"/>
        <v>0</v>
      </c>
      <c r="J62" s="21"/>
      <c r="K62" s="52" t="str">
        <f t="shared" si="2"/>
        <v/>
      </c>
      <c r="L62" s="1"/>
      <c r="M62" s="30"/>
      <c r="N62" s="30" t="str">
        <f t="shared" si="7"/>
        <v/>
      </c>
      <c r="O62" s="50"/>
      <c r="P62" s="1"/>
      <c r="Q62" s="2"/>
      <c r="R62" s="1"/>
      <c r="S62" s="66"/>
      <c r="T62" s="1"/>
      <c r="U62" s="132"/>
      <c r="V62" s="132"/>
      <c r="W62" s="21"/>
      <c r="X62" s="52" t="str">
        <f t="shared" si="4"/>
        <v/>
      </c>
      <c r="Y62" s="21"/>
      <c r="Z62" s="52">
        <f t="shared" si="5"/>
        <v>0</v>
      </c>
      <c r="AA62" s="21"/>
      <c r="AB62" s="52" t="str">
        <f t="shared" si="6"/>
        <v/>
      </c>
      <c r="AC62" s="1"/>
      <c r="AD62" s="1"/>
      <c r="AE62" s="1"/>
    </row>
    <row r="63" spans="2:31">
      <c r="B63" s="1"/>
      <c r="C63" s="50"/>
      <c r="F63" s="21"/>
      <c r="G63" s="52" t="str">
        <f t="shared" si="0"/>
        <v/>
      </c>
      <c r="H63" s="21"/>
      <c r="I63" s="52">
        <f t="shared" si="1"/>
        <v>0</v>
      </c>
      <c r="J63" s="21"/>
      <c r="K63" s="52" t="str">
        <f t="shared" si="2"/>
        <v/>
      </c>
      <c r="L63" s="1"/>
      <c r="M63" s="30"/>
      <c r="N63" s="30" t="str">
        <f t="shared" si="7"/>
        <v/>
      </c>
      <c r="O63" s="50"/>
      <c r="P63" s="1"/>
      <c r="Q63" s="2"/>
      <c r="R63" s="1"/>
      <c r="S63" s="66"/>
      <c r="T63" s="1"/>
      <c r="U63" s="132"/>
      <c r="V63" s="132"/>
      <c r="W63" s="21"/>
      <c r="X63" s="52" t="str">
        <f t="shared" si="4"/>
        <v/>
      </c>
      <c r="Y63" s="21"/>
      <c r="Z63" s="52">
        <f t="shared" si="5"/>
        <v>0</v>
      </c>
      <c r="AA63" s="21"/>
      <c r="AB63" s="52" t="str">
        <f t="shared" si="6"/>
        <v/>
      </c>
      <c r="AC63" s="1"/>
      <c r="AD63" s="1"/>
      <c r="AE63" s="1"/>
    </row>
    <row r="64" spans="2:31">
      <c r="B64" s="1"/>
      <c r="C64" s="50"/>
      <c r="F64" s="21"/>
      <c r="G64" s="52" t="str">
        <f t="shared" si="0"/>
        <v/>
      </c>
      <c r="H64" s="21"/>
      <c r="I64" s="52">
        <f t="shared" si="1"/>
        <v>0</v>
      </c>
      <c r="J64" s="21"/>
      <c r="K64" s="52" t="str">
        <f t="shared" si="2"/>
        <v/>
      </c>
      <c r="L64" s="1"/>
      <c r="M64" s="30"/>
      <c r="N64" s="30" t="str">
        <f t="shared" si="7"/>
        <v/>
      </c>
      <c r="O64" s="50"/>
      <c r="P64" s="1"/>
      <c r="Q64" s="2"/>
      <c r="R64" s="1"/>
      <c r="S64" s="66"/>
      <c r="T64" s="1"/>
      <c r="U64" s="132"/>
      <c r="V64" s="132"/>
      <c r="W64" s="21"/>
      <c r="X64" s="52" t="str">
        <f t="shared" si="4"/>
        <v/>
      </c>
      <c r="Y64" s="21"/>
      <c r="Z64" s="52">
        <f t="shared" si="5"/>
        <v>0</v>
      </c>
      <c r="AA64" s="21"/>
      <c r="AB64" s="52" t="str">
        <f t="shared" si="6"/>
        <v/>
      </c>
      <c r="AC64" s="1"/>
      <c r="AD64" s="1"/>
      <c r="AE64" s="1"/>
    </row>
    <row r="65" spans="2:31">
      <c r="B65" s="1"/>
      <c r="C65" s="50"/>
      <c r="F65" s="21"/>
      <c r="G65" s="52" t="str">
        <f t="shared" si="0"/>
        <v/>
      </c>
      <c r="H65" s="21"/>
      <c r="I65" s="52">
        <f t="shared" si="1"/>
        <v>0</v>
      </c>
      <c r="J65" s="21"/>
      <c r="K65" s="52" t="str">
        <f t="shared" si="2"/>
        <v/>
      </c>
      <c r="L65" s="1"/>
      <c r="M65" s="30"/>
      <c r="N65" s="30" t="str">
        <f t="shared" si="7"/>
        <v/>
      </c>
      <c r="O65" s="50"/>
      <c r="P65" s="1"/>
      <c r="Q65" s="2"/>
      <c r="R65" s="1"/>
      <c r="S65" s="66"/>
      <c r="T65" s="1"/>
      <c r="U65" s="132"/>
      <c r="V65" s="132"/>
      <c r="W65" s="21"/>
      <c r="X65" s="52" t="str">
        <f t="shared" si="4"/>
        <v/>
      </c>
      <c r="Y65" s="21"/>
      <c r="Z65" s="52">
        <f t="shared" si="5"/>
        <v>0</v>
      </c>
      <c r="AA65" s="21"/>
      <c r="AB65" s="52" t="str">
        <f t="shared" si="6"/>
        <v/>
      </c>
      <c r="AC65" s="1"/>
      <c r="AD65" s="1"/>
      <c r="AE65" s="1"/>
    </row>
    <row r="66" spans="2:31">
      <c r="B66" s="1"/>
      <c r="C66" s="50"/>
      <c r="F66" s="21"/>
      <c r="G66" s="52" t="str">
        <f t="shared" si="0"/>
        <v/>
      </c>
      <c r="H66" s="21"/>
      <c r="I66" s="52">
        <f t="shared" si="1"/>
        <v>0</v>
      </c>
      <c r="J66" s="21"/>
      <c r="K66" s="52" t="str">
        <f t="shared" si="2"/>
        <v/>
      </c>
      <c r="L66" s="1"/>
      <c r="M66" s="30"/>
      <c r="N66" s="30" t="str">
        <f t="shared" si="7"/>
        <v/>
      </c>
      <c r="O66" s="50"/>
      <c r="P66" s="1"/>
      <c r="Q66" s="2"/>
      <c r="R66" s="1"/>
      <c r="S66" s="66"/>
      <c r="T66" s="1"/>
      <c r="U66" s="132"/>
      <c r="V66" s="132"/>
      <c r="W66" s="21"/>
      <c r="X66" s="52" t="str">
        <f t="shared" si="4"/>
        <v/>
      </c>
      <c r="Y66" s="21"/>
      <c r="Z66" s="52">
        <f t="shared" si="5"/>
        <v>0</v>
      </c>
      <c r="AA66" s="21"/>
      <c r="AB66" s="52" t="str">
        <f t="shared" si="6"/>
        <v/>
      </c>
      <c r="AC66" s="1"/>
      <c r="AD66" s="1"/>
      <c r="AE66" s="1"/>
    </row>
    <row r="67" spans="2:31">
      <c r="B67" s="1"/>
      <c r="C67" s="50"/>
      <c r="F67" s="21"/>
      <c r="G67" s="52" t="str">
        <f t="shared" si="0"/>
        <v/>
      </c>
      <c r="H67" s="21"/>
      <c r="I67" s="52">
        <f t="shared" si="1"/>
        <v>0</v>
      </c>
      <c r="J67" s="21"/>
      <c r="K67" s="52" t="str">
        <f t="shared" si="2"/>
        <v/>
      </c>
      <c r="L67" s="1"/>
      <c r="M67" s="30"/>
      <c r="N67" s="30" t="str">
        <f t="shared" si="7"/>
        <v/>
      </c>
      <c r="O67" s="50"/>
      <c r="P67" s="1"/>
      <c r="Q67" s="2"/>
      <c r="R67" s="1"/>
      <c r="S67" s="66"/>
      <c r="T67" s="1"/>
      <c r="U67" s="132"/>
      <c r="V67" s="132"/>
      <c r="W67" s="21"/>
      <c r="X67" s="52" t="str">
        <f t="shared" si="4"/>
        <v/>
      </c>
      <c r="Y67" s="21"/>
      <c r="Z67" s="52">
        <f t="shared" si="5"/>
        <v>0</v>
      </c>
      <c r="AA67" s="21"/>
      <c r="AB67" s="52" t="str">
        <f t="shared" si="6"/>
        <v/>
      </c>
      <c r="AC67" s="1"/>
      <c r="AD67" s="1"/>
      <c r="AE67" s="1"/>
    </row>
    <row r="68" spans="2:31">
      <c r="B68" s="1"/>
      <c r="C68" s="50"/>
      <c r="F68" s="21"/>
      <c r="G68" s="52" t="str">
        <f t="shared" ref="G68:G131" si="8">IF(ISNA(VLOOKUP(F68,tinh,2,FALSE)),"",VLOOKUP(F68,tinh,2,FALSE))</f>
        <v/>
      </c>
      <c r="H68" s="21"/>
      <c r="I68" s="52">
        <f t="shared" ref="I68:I131" si="9">IF(ISNA(VLOOKUP(H68&amp;G68,huyen,3,FALSE)),"",VLOOKUP(H68&amp;G68,huyen,3,FALSE))</f>
        <v>0</v>
      </c>
      <c r="J68" s="21"/>
      <c r="K68" s="52" t="str">
        <f t="shared" ref="K68:K131" si="10">IF(ISNA(VLOOKUP(J68&amp;I68,xa,3,FALSE)),"",VLOOKUP(J68&amp;I68,xa,3,FALSE))</f>
        <v/>
      </c>
      <c r="L68" s="1"/>
      <c r="M68" s="30"/>
      <c r="N68" s="30" t="str">
        <f t="shared" si="7"/>
        <v/>
      </c>
      <c r="O68" s="50"/>
      <c r="P68" s="1"/>
      <c r="Q68" s="2"/>
      <c r="R68" s="1"/>
      <c r="S68" s="66"/>
      <c r="T68" s="1"/>
      <c r="U68" s="132"/>
      <c r="V68" s="132"/>
      <c r="W68" s="21"/>
      <c r="X68" s="52" t="str">
        <f t="shared" ref="X68:X131" si="11">IF(ISNA(VLOOKUP(W68,tinh,2,FALSE)),"",VLOOKUP(W68,tinh,2,FALSE))</f>
        <v/>
      </c>
      <c r="Y68" s="21"/>
      <c r="Z68" s="52">
        <f t="shared" ref="Z68:Z131" si="12">IF(ISNA(VLOOKUP(Y68&amp;X68,huyen,3,FALSE)),"",VLOOKUP(Y68&amp;X68,huyen,3,FALSE))</f>
        <v>0</v>
      </c>
      <c r="AA68" s="21"/>
      <c r="AB68" s="52" t="str">
        <f t="shared" ref="AB68:AB131" si="13">IF(ISNA(VLOOKUP(AA68&amp;Z68,xa,3,FALSE)),"",VLOOKUP(AA68&amp;Z68,xa,3,FALSE))</f>
        <v/>
      </c>
      <c r="AC68" s="1"/>
      <c r="AD68" s="1"/>
      <c r="AE68" s="1"/>
    </row>
    <row r="69" spans="2:31">
      <c r="B69" s="1"/>
      <c r="C69" s="50"/>
      <c r="F69" s="21"/>
      <c r="G69" s="52" t="str">
        <f t="shared" si="8"/>
        <v/>
      </c>
      <c r="H69" s="21"/>
      <c r="I69" s="52">
        <f t="shared" si="9"/>
        <v>0</v>
      </c>
      <c r="J69" s="21"/>
      <c r="K69" s="52" t="str">
        <f t="shared" si="10"/>
        <v/>
      </c>
      <c r="L69" s="1"/>
      <c r="M69" s="30"/>
      <c r="N69" s="30" t="str">
        <f t="shared" si="7"/>
        <v/>
      </c>
      <c r="O69" s="50"/>
      <c r="P69" s="1"/>
      <c r="Q69" s="2"/>
      <c r="R69" s="1"/>
      <c r="S69" s="66"/>
      <c r="T69" s="1"/>
      <c r="U69" s="132"/>
      <c r="V69" s="132"/>
      <c r="W69" s="21"/>
      <c r="X69" s="52" t="str">
        <f t="shared" si="11"/>
        <v/>
      </c>
      <c r="Y69" s="21"/>
      <c r="Z69" s="52">
        <f t="shared" si="12"/>
        <v>0</v>
      </c>
      <c r="AA69" s="21"/>
      <c r="AB69" s="52" t="str">
        <f t="shared" si="13"/>
        <v/>
      </c>
      <c r="AC69" s="1"/>
      <c r="AD69" s="1"/>
      <c r="AE69" s="1"/>
    </row>
    <row r="70" spans="2:31">
      <c r="B70" s="1"/>
      <c r="C70" s="50"/>
      <c r="F70" s="21"/>
      <c r="G70" s="52" t="str">
        <f t="shared" si="8"/>
        <v/>
      </c>
      <c r="H70" s="21"/>
      <c r="I70" s="52">
        <f t="shared" si="9"/>
        <v>0</v>
      </c>
      <c r="J70" s="21"/>
      <c r="K70" s="52" t="str">
        <f t="shared" si="10"/>
        <v/>
      </c>
      <c r="L70" s="1"/>
      <c r="M70" s="30"/>
      <c r="N70" s="30" t="str">
        <f t="shared" si="7"/>
        <v/>
      </c>
      <c r="O70" s="50"/>
      <c r="P70" s="1"/>
      <c r="Q70" s="2"/>
      <c r="R70" s="1"/>
      <c r="S70" s="66"/>
      <c r="T70" s="1"/>
      <c r="U70" s="132"/>
      <c r="V70" s="132"/>
      <c r="W70" s="21"/>
      <c r="X70" s="52" t="str">
        <f t="shared" si="11"/>
        <v/>
      </c>
      <c r="Y70" s="21"/>
      <c r="Z70" s="52">
        <f t="shared" si="12"/>
        <v>0</v>
      </c>
      <c r="AA70" s="21"/>
      <c r="AB70" s="52" t="str">
        <f t="shared" si="13"/>
        <v/>
      </c>
      <c r="AC70" s="1"/>
      <c r="AD70" s="1"/>
      <c r="AE70" s="1"/>
    </row>
    <row r="71" spans="2:31">
      <c r="B71" s="1"/>
      <c r="C71" s="50"/>
      <c r="F71" s="21"/>
      <c r="G71" s="52" t="str">
        <f t="shared" si="8"/>
        <v/>
      </c>
      <c r="H71" s="21"/>
      <c r="I71" s="52">
        <f t="shared" si="9"/>
        <v>0</v>
      </c>
      <c r="J71" s="21"/>
      <c r="K71" s="52" t="str">
        <f t="shared" si="10"/>
        <v/>
      </c>
      <c r="L71" s="1"/>
      <c r="M71" s="30"/>
      <c r="N71" s="30" t="str">
        <f t="shared" si="7"/>
        <v/>
      </c>
      <c r="O71" s="50"/>
      <c r="P71" s="1"/>
      <c r="Q71" s="2"/>
      <c r="R71" s="1"/>
      <c r="S71" s="66"/>
      <c r="T71" s="1"/>
      <c r="U71" s="132"/>
      <c r="V71" s="132"/>
      <c r="W71" s="21"/>
      <c r="X71" s="52" t="str">
        <f t="shared" si="11"/>
        <v/>
      </c>
      <c r="Y71" s="21"/>
      <c r="Z71" s="52">
        <f t="shared" si="12"/>
        <v>0</v>
      </c>
      <c r="AA71" s="21"/>
      <c r="AB71" s="52" t="str">
        <f t="shared" si="13"/>
        <v/>
      </c>
      <c r="AC71" s="1"/>
      <c r="AD71" s="1"/>
      <c r="AE71" s="1"/>
    </row>
    <row r="72" spans="2:31">
      <c r="B72" s="1"/>
      <c r="C72" s="50"/>
      <c r="F72" s="21"/>
      <c r="G72" s="52" t="str">
        <f t="shared" si="8"/>
        <v/>
      </c>
      <c r="H72" s="21"/>
      <c r="I72" s="52">
        <f t="shared" si="9"/>
        <v>0</v>
      </c>
      <c r="J72" s="21"/>
      <c r="K72" s="52" t="str">
        <f t="shared" si="10"/>
        <v/>
      </c>
      <c r="L72" s="1"/>
      <c r="M72" s="30"/>
      <c r="N72" s="30" t="str">
        <f t="shared" si="7"/>
        <v/>
      </c>
      <c r="O72" s="50"/>
      <c r="P72" s="1"/>
      <c r="Q72" s="2"/>
      <c r="R72" s="1"/>
      <c r="S72" s="66"/>
      <c r="T72" s="1"/>
      <c r="U72" s="132"/>
      <c r="V72" s="132"/>
      <c r="W72" s="21"/>
      <c r="X72" s="52" t="str">
        <f t="shared" si="11"/>
        <v/>
      </c>
      <c r="Y72" s="21"/>
      <c r="Z72" s="52">
        <f t="shared" si="12"/>
        <v>0</v>
      </c>
      <c r="AA72" s="21"/>
      <c r="AB72" s="52" t="str">
        <f t="shared" si="13"/>
        <v/>
      </c>
      <c r="AC72" s="1"/>
      <c r="AD72" s="1"/>
      <c r="AE72" s="1"/>
    </row>
    <row r="73" spans="2:31">
      <c r="B73" s="1"/>
      <c r="C73" s="50"/>
      <c r="F73" s="21"/>
      <c r="G73" s="52" t="str">
        <f t="shared" si="8"/>
        <v/>
      </c>
      <c r="H73" s="21"/>
      <c r="I73" s="52">
        <f t="shared" si="9"/>
        <v>0</v>
      </c>
      <c r="J73" s="21"/>
      <c r="K73" s="52" t="str">
        <f t="shared" si="10"/>
        <v/>
      </c>
      <c r="L73" s="1"/>
      <c r="M73" s="30"/>
      <c r="N73" s="30" t="str">
        <f t="shared" si="7"/>
        <v/>
      </c>
      <c r="O73" s="50"/>
      <c r="P73" s="1"/>
      <c r="Q73" s="2"/>
      <c r="R73" s="1"/>
      <c r="S73" s="66"/>
      <c r="T73" s="1"/>
      <c r="U73" s="132"/>
      <c r="V73" s="132"/>
      <c r="W73" s="21"/>
      <c r="X73" s="52" t="str">
        <f t="shared" si="11"/>
        <v/>
      </c>
      <c r="Y73" s="21"/>
      <c r="Z73" s="52">
        <f t="shared" si="12"/>
        <v>0</v>
      </c>
      <c r="AA73" s="21"/>
      <c r="AB73" s="52" t="str">
        <f t="shared" si="13"/>
        <v/>
      </c>
      <c r="AC73" s="1"/>
      <c r="AD73" s="1"/>
      <c r="AE73" s="1"/>
    </row>
    <row r="74" spans="2:31">
      <c r="B74" s="1"/>
      <c r="C74" s="50"/>
      <c r="F74" s="21"/>
      <c r="G74" s="52" t="str">
        <f t="shared" si="8"/>
        <v/>
      </c>
      <c r="H74" s="21"/>
      <c r="I74" s="52">
        <f t="shared" si="9"/>
        <v>0</v>
      </c>
      <c r="J74" s="21"/>
      <c r="K74" s="52" t="str">
        <f t="shared" si="10"/>
        <v/>
      </c>
      <c r="L74" s="1"/>
      <c r="M74" s="30"/>
      <c r="N74" s="30" t="str">
        <f t="shared" si="7"/>
        <v/>
      </c>
      <c r="O74" s="50"/>
      <c r="P74" s="1"/>
      <c r="Q74" s="2"/>
      <c r="R74" s="1"/>
      <c r="S74" s="66"/>
      <c r="T74" s="1"/>
      <c r="U74" s="132"/>
      <c r="V74" s="132"/>
      <c r="W74" s="21"/>
      <c r="X74" s="52" t="str">
        <f t="shared" si="11"/>
        <v/>
      </c>
      <c r="Y74" s="21"/>
      <c r="Z74" s="52">
        <f t="shared" si="12"/>
        <v>0</v>
      </c>
      <c r="AA74" s="21"/>
      <c r="AB74" s="52" t="str">
        <f t="shared" si="13"/>
        <v/>
      </c>
      <c r="AC74" s="1"/>
      <c r="AD74" s="1"/>
      <c r="AE74" s="1"/>
    </row>
    <row r="75" spans="2:31">
      <c r="B75" s="1"/>
      <c r="C75" s="50"/>
      <c r="F75" s="21"/>
      <c r="G75" s="52" t="str">
        <f t="shared" si="8"/>
        <v/>
      </c>
      <c r="H75" s="21"/>
      <c r="I75" s="52">
        <f t="shared" si="9"/>
        <v>0</v>
      </c>
      <c r="J75" s="21"/>
      <c r="K75" s="52" t="str">
        <f t="shared" si="10"/>
        <v/>
      </c>
      <c r="L75" s="1"/>
      <c r="M75" s="30"/>
      <c r="N75" s="30" t="str">
        <f t="shared" si="7"/>
        <v/>
      </c>
      <c r="O75" s="50"/>
      <c r="P75" s="1"/>
      <c r="Q75" s="2"/>
      <c r="R75" s="1"/>
      <c r="S75" s="66"/>
      <c r="T75" s="1"/>
      <c r="U75" s="132"/>
      <c r="V75" s="132"/>
      <c r="W75" s="21"/>
      <c r="X75" s="52" t="str">
        <f t="shared" si="11"/>
        <v/>
      </c>
      <c r="Y75" s="21"/>
      <c r="Z75" s="52">
        <f t="shared" si="12"/>
        <v>0</v>
      </c>
      <c r="AA75" s="21"/>
      <c r="AB75" s="52" t="str">
        <f t="shared" si="13"/>
        <v/>
      </c>
      <c r="AC75" s="1"/>
      <c r="AD75" s="1"/>
      <c r="AE75" s="1"/>
    </row>
    <row r="76" spans="2:31">
      <c r="B76" s="1"/>
      <c r="C76" s="50"/>
      <c r="F76" s="21"/>
      <c r="G76" s="52" t="str">
        <f t="shared" si="8"/>
        <v/>
      </c>
      <c r="H76" s="21"/>
      <c r="I76" s="52">
        <f t="shared" si="9"/>
        <v>0</v>
      </c>
      <c r="J76" s="21"/>
      <c r="K76" s="52" t="str">
        <f t="shared" si="10"/>
        <v/>
      </c>
      <c r="L76" s="1"/>
      <c r="M76" s="30"/>
      <c r="N76" s="30" t="str">
        <f t="shared" si="7"/>
        <v/>
      </c>
      <c r="O76" s="50"/>
      <c r="P76" s="1"/>
      <c r="Q76" s="2"/>
      <c r="R76" s="1"/>
      <c r="S76" s="66"/>
      <c r="T76" s="1"/>
      <c r="U76" s="132"/>
      <c r="V76" s="132"/>
      <c r="W76" s="21"/>
      <c r="X76" s="52" t="str">
        <f t="shared" si="11"/>
        <v/>
      </c>
      <c r="Y76" s="21"/>
      <c r="Z76" s="52">
        <f t="shared" si="12"/>
        <v>0</v>
      </c>
      <c r="AA76" s="21"/>
      <c r="AB76" s="52" t="str">
        <f t="shared" si="13"/>
        <v/>
      </c>
      <c r="AC76" s="1"/>
      <c r="AD76" s="1"/>
      <c r="AE76" s="1"/>
    </row>
    <row r="77" spans="2:31">
      <c r="B77" s="1"/>
      <c r="C77" s="50"/>
      <c r="F77" s="21"/>
      <c r="G77" s="52" t="str">
        <f t="shared" si="8"/>
        <v/>
      </c>
      <c r="H77" s="21"/>
      <c r="I77" s="52">
        <f t="shared" si="9"/>
        <v>0</v>
      </c>
      <c r="J77" s="21"/>
      <c r="K77" s="52" t="str">
        <f t="shared" si="10"/>
        <v/>
      </c>
      <c r="L77" s="1"/>
      <c r="M77" s="30"/>
      <c r="N77" s="30" t="str">
        <f t="shared" si="7"/>
        <v/>
      </c>
      <c r="O77" s="50"/>
      <c r="P77" s="1"/>
      <c r="Q77" s="2"/>
      <c r="R77" s="1"/>
      <c r="S77" s="66"/>
      <c r="T77" s="1"/>
      <c r="U77" s="132"/>
      <c r="V77" s="132"/>
      <c r="W77" s="21"/>
      <c r="X77" s="52" t="str">
        <f t="shared" si="11"/>
        <v/>
      </c>
      <c r="Y77" s="21"/>
      <c r="Z77" s="52">
        <f t="shared" si="12"/>
        <v>0</v>
      </c>
      <c r="AA77" s="21"/>
      <c r="AB77" s="52" t="str">
        <f t="shared" si="13"/>
        <v/>
      </c>
      <c r="AC77" s="1"/>
      <c r="AD77" s="1"/>
      <c r="AE77" s="1"/>
    </row>
    <row r="78" spans="2:31">
      <c r="B78" s="1"/>
      <c r="C78" s="50"/>
      <c r="F78" s="21"/>
      <c r="G78" s="52" t="str">
        <f t="shared" si="8"/>
        <v/>
      </c>
      <c r="H78" s="21"/>
      <c r="I78" s="52">
        <f t="shared" si="9"/>
        <v>0</v>
      </c>
      <c r="J78" s="21"/>
      <c r="K78" s="52" t="str">
        <f t="shared" si="10"/>
        <v/>
      </c>
      <c r="L78" s="1"/>
      <c r="M78" s="30"/>
      <c r="N78" s="30" t="str">
        <f t="shared" si="7"/>
        <v/>
      </c>
      <c r="O78" s="50"/>
      <c r="P78" s="1"/>
      <c r="Q78" s="2"/>
      <c r="R78" s="1"/>
      <c r="S78" s="66"/>
      <c r="T78" s="1"/>
      <c r="U78" s="132"/>
      <c r="V78" s="132"/>
      <c r="W78" s="21"/>
      <c r="X78" s="52" t="str">
        <f t="shared" si="11"/>
        <v/>
      </c>
      <c r="Y78" s="21"/>
      <c r="Z78" s="52">
        <f t="shared" si="12"/>
        <v>0</v>
      </c>
      <c r="AA78" s="21"/>
      <c r="AB78" s="52" t="str">
        <f t="shared" si="13"/>
        <v/>
      </c>
      <c r="AC78" s="1"/>
      <c r="AD78" s="1"/>
      <c r="AE78" s="1"/>
    </row>
    <row r="79" spans="2:31">
      <c r="B79" s="1"/>
      <c r="C79" s="50"/>
      <c r="F79" s="21"/>
      <c r="G79" s="52" t="str">
        <f t="shared" si="8"/>
        <v/>
      </c>
      <c r="H79" s="21"/>
      <c r="I79" s="52">
        <f t="shared" si="9"/>
        <v>0</v>
      </c>
      <c r="J79" s="21"/>
      <c r="K79" s="52" t="str">
        <f t="shared" si="10"/>
        <v/>
      </c>
      <c r="L79" s="1"/>
      <c r="M79" s="30"/>
      <c r="N79" s="30" t="str">
        <f t="shared" si="7"/>
        <v/>
      </c>
      <c r="O79" s="50"/>
      <c r="P79" s="1"/>
      <c r="Q79" s="2"/>
      <c r="R79" s="1"/>
      <c r="S79" s="66"/>
      <c r="T79" s="1"/>
      <c r="U79" s="132"/>
      <c r="V79" s="132"/>
      <c r="W79" s="21"/>
      <c r="X79" s="52" t="str">
        <f t="shared" si="11"/>
        <v/>
      </c>
      <c r="Y79" s="21"/>
      <c r="Z79" s="52">
        <f t="shared" si="12"/>
        <v>0</v>
      </c>
      <c r="AA79" s="21"/>
      <c r="AB79" s="52" t="str">
        <f t="shared" si="13"/>
        <v/>
      </c>
      <c r="AC79" s="1"/>
      <c r="AD79" s="1"/>
      <c r="AE79" s="1"/>
    </row>
    <row r="80" spans="2:31">
      <c r="B80" s="1"/>
      <c r="C80" s="50"/>
      <c r="F80" s="21"/>
      <c r="G80" s="52" t="str">
        <f t="shared" si="8"/>
        <v/>
      </c>
      <c r="H80" s="21"/>
      <c r="I80" s="52">
        <f t="shared" si="9"/>
        <v>0</v>
      </c>
      <c r="J80" s="21"/>
      <c r="K80" s="52" t="str">
        <f t="shared" si="10"/>
        <v/>
      </c>
      <c r="L80" s="1"/>
      <c r="M80" s="30"/>
      <c r="N80" s="30" t="str">
        <f t="shared" si="7"/>
        <v/>
      </c>
      <c r="O80" s="50"/>
      <c r="P80" s="1"/>
      <c r="Q80" s="2"/>
      <c r="R80" s="1"/>
      <c r="S80" s="66"/>
      <c r="T80" s="1"/>
      <c r="U80" s="132"/>
      <c r="V80" s="132"/>
      <c r="W80" s="21"/>
      <c r="X80" s="52" t="str">
        <f t="shared" si="11"/>
        <v/>
      </c>
      <c r="Y80" s="21"/>
      <c r="Z80" s="52">
        <f t="shared" si="12"/>
        <v>0</v>
      </c>
      <c r="AA80" s="21"/>
      <c r="AB80" s="52" t="str">
        <f t="shared" si="13"/>
        <v/>
      </c>
      <c r="AC80" s="1"/>
      <c r="AD80" s="1"/>
      <c r="AE80" s="1"/>
    </row>
    <row r="81" spans="2:31">
      <c r="B81" s="1"/>
      <c r="C81" s="50"/>
      <c r="F81" s="21"/>
      <c r="G81" s="52" t="str">
        <f t="shared" si="8"/>
        <v/>
      </c>
      <c r="H81" s="21"/>
      <c r="I81" s="52">
        <f t="shared" si="9"/>
        <v>0</v>
      </c>
      <c r="J81" s="21"/>
      <c r="K81" s="52" t="str">
        <f t="shared" si="10"/>
        <v/>
      </c>
      <c r="L81" s="1"/>
      <c r="M81" s="30"/>
      <c r="N81" s="30" t="str">
        <f t="shared" si="7"/>
        <v/>
      </c>
      <c r="O81" s="50"/>
      <c r="P81" s="1"/>
      <c r="Q81" s="2"/>
      <c r="R81" s="1"/>
      <c r="S81" s="66"/>
      <c r="T81" s="1"/>
      <c r="U81" s="132"/>
      <c r="V81" s="132"/>
      <c r="W81" s="21"/>
      <c r="X81" s="52" t="str">
        <f t="shared" si="11"/>
        <v/>
      </c>
      <c r="Y81" s="21"/>
      <c r="Z81" s="52">
        <f t="shared" si="12"/>
        <v>0</v>
      </c>
      <c r="AA81" s="21"/>
      <c r="AB81" s="52" t="str">
        <f t="shared" si="13"/>
        <v/>
      </c>
      <c r="AC81" s="1"/>
      <c r="AD81" s="1"/>
      <c r="AE81" s="1"/>
    </row>
    <row r="82" spans="2:31">
      <c r="B82" s="1"/>
      <c r="C82" s="50"/>
      <c r="F82" s="21"/>
      <c r="G82" s="52" t="str">
        <f t="shared" si="8"/>
        <v/>
      </c>
      <c r="H82" s="21"/>
      <c r="I82" s="52">
        <f t="shared" si="9"/>
        <v>0</v>
      </c>
      <c r="J82" s="21"/>
      <c r="K82" s="52" t="str">
        <f t="shared" si="10"/>
        <v/>
      </c>
      <c r="L82" s="1"/>
      <c r="M82" s="30"/>
      <c r="N82" s="30" t="str">
        <f t="shared" si="7"/>
        <v/>
      </c>
      <c r="O82" s="50"/>
      <c r="P82" s="1"/>
      <c r="Q82" s="2"/>
      <c r="R82" s="1"/>
      <c r="S82" s="66"/>
      <c r="T82" s="1"/>
      <c r="U82" s="132"/>
      <c r="V82" s="132"/>
      <c r="W82" s="21"/>
      <c r="X82" s="52" t="str">
        <f t="shared" si="11"/>
        <v/>
      </c>
      <c r="Y82" s="21"/>
      <c r="Z82" s="52">
        <f t="shared" si="12"/>
        <v>0</v>
      </c>
      <c r="AA82" s="21"/>
      <c r="AB82" s="52" t="str">
        <f t="shared" si="13"/>
        <v/>
      </c>
      <c r="AC82" s="1"/>
      <c r="AD82" s="1"/>
      <c r="AE82" s="1"/>
    </row>
    <row r="83" spans="2:31">
      <c r="B83" s="1"/>
      <c r="C83" s="50"/>
      <c r="F83" s="21"/>
      <c r="G83" s="52" t="str">
        <f t="shared" si="8"/>
        <v/>
      </c>
      <c r="H83" s="21"/>
      <c r="I83" s="52">
        <f t="shared" si="9"/>
        <v>0</v>
      </c>
      <c r="J83" s="21"/>
      <c r="K83" s="52" t="str">
        <f t="shared" si="10"/>
        <v/>
      </c>
      <c r="L83" s="1"/>
      <c r="M83" s="30"/>
      <c r="N83" s="30" t="str">
        <f t="shared" si="7"/>
        <v/>
      </c>
      <c r="O83" s="50"/>
      <c r="P83" s="1"/>
      <c r="Q83" s="2"/>
      <c r="R83" s="1"/>
      <c r="S83" s="66"/>
      <c r="T83" s="1"/>
      <c r="U83" s="132"/>
      <c r="V83" s="132"/>
      <c r="W83" s="21"/>
      <c r="X83" s="52" t="str">
        <f t="shared" si="11"/>
        <v/>
      </c>
      <c r="Y83" s="21"/>
      <c r="Z83" s="52">
        <f t="shared" si="12"/>
        <v>0</v>
      </c>
      <c r="AA83" s="21"/>
      <c r="AB83" s="52" t="str">
        <f t="shared" si="13"/>
        <v/>
      </c>
      <c r="AC83" s="1"/>
      <c r="AD83" s="1"/>
      <c r="AE83" s="1"/>
    </row>
    <row r="84" spans="2:31">
      <c r="B84" s="1"/>
      <c r="C84" s="50"/>
      <c r="F84" s="21"/>
      <c r="G84" s="52" t="str">
        <f t="shared" si="8"/>
        <v/>
      </c>
      <c r="H84" s="21"/>
      <c r="I84" s="52">
        <f t="shared" si="9"/>
        <v>0</v>
      </c>
      <c r="J84" s="21"/>
      <c r="K84" s="52" t="str">
        <f t="shared" si="10"/>
        <v/>
      </c>
      <c r="L84" s="1"/>
      <c r="M84" s="30"/>
      <c r="N84" s="30" t="str">
        <f t="shared" si="7"/>
        <v/>
      </c>
      <c r="O84" s="50"/>
      <c r="P84" s="1"/>
      <c r="Q84" s="2"/>
      <c r="R84" s="1"/>
      <c r="S84" s="66"/>
      <c r="T84" s="1"/>
      <c r="U84" s="132"/>
      <c r="V84" s="132"/>
      <c r="W84" s="21"/>
      <c r="X84" s="52" t="str">
        <f t="shared" si="11"/>
        <v/>
      </c>
      <c r="Y84" s="21"/>
      <c r="Z84" s="52">
        <f t="shared" si="12"/>
        <v>0</v>
      </c>
      <c r="AA84" s="21"/>
      <c r="AB84" s="52" t="str">
        <f t="shared" si="13"/>
        <v/>
      </c>
      <c r="AC84" s="1"/>
      <c r="AD84" s="1"/>
      <c r="AE84" s="1"/>
    </row>
    <row r="85" spans="2:31">
      <c r="B85" s="1"/>
      <c r="C85" s="50"/>
      <c r="F85" s="21"/>
      <c r="G85" s="52" t="str">
        <f t="shared" si="8"/>
        <v/>
      </c>
      <c r="H85" s="21"/>
      <c r="I85" s="52">
        <f t="shared" si="9"/>
        <v>0</v>
      </c>
      <c r="J85" s="21"/>
      <c r="K85" s="52" t="str">
        <f t="shared" si="10"/>
        <v/>
      </c>
      <c r="L85" s="1"/>
      <c r="M85" s="30"/>
      <c r="N85" s="30" t="str">
        <f t="shared" si="7"/>
        <v/>
      </c>
      <c r="O85" s="50"/>
      <c r="P85" s="1"/>
      <c r="Q85" s="2"/>
      <c r="R85" s="1"/>
      <c r="S85" s="66"/>
      <c r="T85" s="1"/>
      <c r="U85" s="132"/>
      <c r="V85" s="132"/>
      <c r="W85" s="21"/>
      <c r="X85" s="52" t="str">
        <f t="shared" si="11"/>
        <v/>
      </c>
      <c r="Y85" s="21"/>
      <c r="Z85" s="52">
        <f t="shared" si="12"/>
        <v>0</v>
      </c>
      <c r="AA85" s="21"/>
      <c r="AB85" s="52" t="str">
        <f t="shared" si="13"/>
        <v/>
      </c>
      <c r="AC85" s="1"/>
      <c r="AD85" s="1"/>
      <c r="AE85" s="1"/>
    </row>
    <row r="86" spans="2:31">
      <c r="B86" s="1"/>
      <c r="C86" s="50"/>
      <c r="F86" s="21"/>
      <c r="G86" s="52" t="str">
        <f t="shared" si="8"/>
        <v/>
      </c>
      <c r="H86" s="21"/>
      <c r="I86" s="52">
        <f t="shared" si="9"/>
        <v>0</v>
      </c>
      <c r="J86" s="21"/>
      <c r="K86" s="52" t="str">
        <f t="shared" si="10"/>
        <v/>
      </c>
      <c r="L86" s="1"/>
      <c r="M86" s="30"/>
      <c r="N86" s="30" t="str">
        <f t="shared" si="7"/>
        <v/>
      </c>
      <c r="O86" s="50"/>
      <c r="P86" s="1"/>
      <c r="Q86" s="2"/>
      <c r="R86" s="1"/>
      <c r="S86" s="66"/>
      <c r="T86" s="1"/>
      <c r="U86" s="132"/>
      <c r="V86" s="132"/>
      <c r="W86" s="21"/>
      <c r="X86" s="52" t="str">
        <f t="shared" si="11"/>
        <v/>
      </c>
      <c r="Y86" s="21"/>
      <c r="Z86" s="52">
        <f t="shared" si="12"/>
        <v>0</v>
      </c>
      <c r="AA86" s="21"/>
      <c r="AB86" s="52" t="str">
        <f t="shared" si="13"/>
        <v/>
      </c>
      <c r="AC86" s="1"/>
      <c r="AD86" s="1"/>
      <c r="AE86" s="1"/>
    </row>
    <row r="87" spans="2:31">
      <c r="B87" s="1"/>
      <c r="C87" s="50"/>
      <c r="F87" s="21"/>
      <c r="G87" s="52" t="str">
        <f t="shared" si="8"/>
        <v/>
      </c>
      <c r="H87" s="21"/>
      <c r="I87" s="52">
        <f t="shared" si="9"/>
        <v>0</v>
      </c>
      <c r="J87" s="21"/>
      <c r="K87" s="52" t="str">
        <f t="shared" si="10"/>
        <v/>
      </c>
      <c r="L87" s="1"/>
      <c r="M87" s="30"/>
      <c r="N87" s="30" t="str">
        <f t="shared" si="7"/>
        <v/>
      </c>
      <c r="O87" s="50"/>
      <c r="P87" s="1"/>
      <c r="Q87" s="2"/>
      <c r="R87" s="1"/>
      <c r="S87" s="66"/>
      <c r="T87" s="1"/>
      <c r="U87" s="132"/>
      <c r="V87" s="132"/>
      <c r="W87" s="21"/>
      <c r="X87" s="52" t="str">
        <f t="shared" si="11"/>
        <v/>
      </c>
      <c r="Y87" s="21"/>
      <c r="Z87" s="52">
        <f t="shared" si="12"/>
        <v>0</v>
      </c>
      <c r="AA87" s="21"/>
      <c r="AB87" s="52" t="str">
        <f t="shared" si="13"/>
        <v/>
      </c>
      <c r="AC87" s="1"/>
      <c r="AD87" s="1"/>
      <c r="AE87" s="1"/>
    </row>
    <row r="88" spans="2:31">
      <c r="B88" s="1"/>
      <c r="C88" s="50"/>
      <c r="F88" s="21"/>
      <c r="G88" s="52" t="str">
        <f t="shared" si="8"/>
        <v/>
      </c>
      <c r="H88" s="21"/>
      <c r="I88" s="52">
        <f t="shared" si="9"/>
        <v>0</v>
      </c>
      <c r="J88" s="21"/>
      <c r="K88" s="52" t="str">
        <f t="shared" si="10"/>
        <v/>
      </c>
      <c r="L88" s="1"/>
      <c r="M88" s="30"/>
      <c r="N88" s="30" t="str">
        <f t="shared" si="7"/>
        <v/>
      </c>
      <c r="O88" s="50"/>
      <c r="P88" s="1"/>
      <c r="Q88" s="2"/>
      <c r="R88" s="1"/>
      <c r="S88" s="66"/>
      <c r="T88" s="1"/>
      <c r="U88" s="132"/>
      <c r="V88" s="132"/>
      <c r="W88" s="21"/>
      <c r="X88" s="52" t="str">
        <f t="shared" si="11"/>
        <v/>
      </c>
      <c r="Y88" s="21"/>
      <c r="Z88" s="52">
        <f t="shared" si="12"/>
        <v>0</v>
      </c>
      <c r="AA88" s="21"/>
      <c r="AB88" s="52" t="str">
        <f t="shared" si="13"/>
        <v/>
      </c>
      <c r="AC88" s="1"/>
      <c r="AD88" s="1"/>
      <c r="AE88" s="1"/>
    </row>
    <row r="89" spans="2:31">
      <c r="B89" s="1"/>
      <c r="C89" s="50"/>
      <c r="F89" s="21"/>
      <c r="G89" s="52" t="str">
        <f t="shared" si="8"/>
        <v/>
      </c>
      <c r="H89" s="21"/>
      <c r="I89" s="52">
        <f t="shared" si="9"/>
        <v>0</v>
      </c>
      <c r="J89" s="21"/>
      <c r="K89" s="52" t="str">
        <f t="shared" si="10"/>
        <v/>
      </c>
      <c r="L89" s="1"/>
      <c r="M89" s="30"/>
      <c r="N89" s="30" t="str">
        <f t="shared" si="7"/>
        <v/>
      </c>
      <c r="O89" s="50"/>
      <c r="P89" s="1"/>
      <c r="Q89" s="2"/>
      <c r="R89" s="1"/>
      <c r="S89" s="66"/>
      <c r="T89" s="1"/>
      <c r="U89" s="132"/>
      <c r="V89" s="132"/>
      <c r="W89" s="21"/>
      <c r="X89" s="52" t="str">
        <f t="shared" si="11"/>
        <v/>
      </c>
      <c r="Y89" s="21"/>
      <c r="Z89" s="52">
        <f t="shared" si="12"/>
        <v>0</v>
      </c>
      <c r="AA89" s="21"/>
      <c r="AB89" s="52" t="str">
        <f t="shared" si="13"/>
        <v/>
      </c>
      <c r="AC89" s="1"/>
      <c r="AD89" s="1"/>
      <c r="AE89" s="1"/>
    </row>
    <row r="90" spans="2:31">
      <c r="B90" s="1"/>
      <c r="C90" s="50"/>
      <c r="F90" s="21"/>
      <c r="G90" s="52" t="str">
        <f t="shared" si="8"/>
        <v/>
      </c>
      <c r="H90" s="21"/>
      <c r="I90" s="52">
        <f t="shared" si="9"/>
        <v>0</v>
      </c>
      <c r="J90" s="21"/>
      <c r="K90" s="52" t="str">
        <f t="shared" si="10"/>
        <v/>
      </c>
      <c r="L90" s="1"/>
      <c r="M90" s="30"/>
      <c r="N90" s="30" t="str">
        <f t="shared" si="7"/>
        <v/>
      </c>
      <c r="O90" s="50"/>
      <c r="P90" s="1"/>
      <c r="Q90" s="2"/>
      <c r="R90" s="1"/>
      <c r="S90" s="66"/>
      <c r="T90" s="1"/>
      <c r="U90" s="132"/>
      <c r="V90" s="132"/>
      <c r="W90" s="21"/>
      <c r="X90" s="52" t="str">
        <f t="shared" si="11"/>
        <v/>
      </c>
      <c r="Y90" s="21"/>
      <c r="Z90" s="52">
        <f t="shared" si="12"/>
        <v>0</v>
      </c>
      <c r="AA90" s="21"/>
      <c r="AB90" s="52" t="str">
        <f t="shared" si="13"/>
        <v/>
      </c>
      <c r="AC90" s="1"/>
      <c r="AD90" s="1"/>
      <c r="AE90" s="1"/>
    </row>
    <row r="91" spans="2:31">
      <c r="B91" s="1"/>
      <c r="C91" s="50"/>
      <c r="F91" s="21"/>
      <c r="G91" s="52" t="str">
        <f t="shared" si="8"/>
        <v/>
      </c>
      <c r="H91" s="21"/>
      <c r="I91" s="52">
        <f t="shared" si="9"/>
        <v>0</v>
      </c>
      <c r="J91" s="21"/>
      <c r="K91" s="52" t="str">
        <f t="shared" si="10"/>
        <v/>
      </c>
      <c r="L91" s="1"/>
      <c r="M91" s="30"/>
      <c r="N91" s="30" t="str">
        <f t="shared" si="7"/>
        <v/>
      </c>
      <c r="O91" s="50"/>
      <c r="P91" s="1"/>
      <c r="Q91" s="2"/>
      <c r="R91" s="1"/>
      <c r="S91" s="66"/>
      <c r="T91" s="1"/>
      <c r="U91" s="132"/>
      <c r="V91" s="132"/>
      <c r="W91" s="21"/>
      <c r="X91" s="52" t="str">
        <f t="shared" si="11"/>
        <v/>
      </c>
      <c r="Y91" s="21"/>
      <c r="Z91" s="52">
        <f t="shared" si="12"/>
        <v>0</v>
      </c>
      <c r="AA91" s="21"/>
      <c r="AB91" s="52" t="str">
        <f t="shared" si="13"/>
        <v/>
      </c>
      <c r="AC91" s="1"/>
      <c r="AD91" s="1"/>
      <c r="AE91" s="1"/>
    </row>
    <row r="92" spans="2:31">
      <c r="B92" s="1"/>
      <c r="C92" s="50"/>
      <c r="F92" s="21"/>
      <c r="G92" s="52" t="str">
        <f t="shared" si="8"/>
        <v/>
      </c>
      <c r="H92" s="21"/>
      <c r="I92" s="52">
        <f t="shared" si="9"/>
        <v>0</v>
      </c>
      <c r="J92" s="21"/>
      <c r="K92" s="52" t="str">
        <f t="shared" si="10"/>
        <v/>
      </c>
      <c r="L92" s="1"/>
      <c r="M92" s="30"/>
      <c r="N92" s="30" t="str">
        <f t="shared" si="7"/>
        <v/>
      </c>
      <c r="O92" s="50"/>
      <c r="P92" s="1"/>
      <c r="Q92" s="2"/>
      <c r="R92" s="1"/>
      <c r="S92" s="66"/>
      <c r="T92" s="1"/>
      <c r="U92" s="132"/>
      <c r="V92" s="132"/>
      <c r="W92" s="21"/>
      <c r="X92" s="52" t="str">
        <f t="shared" si="11"/>
        <v/>
      </c>
      <c r="Y92" s="21"/>
      <c r="Z92" s="52">
        <f t="shared" si="12"/>
        <v>0</v>
      </c>
      <c r="AA92" s="21"/>
      <c r="AB92" s="52" t="str">
        <f t="shared" si="13"/>
        <v/>
      </c>
      <c r="AC92" s="1"/>
      <c r="AD92" s="1"/>
      <c r="AE92" s="1"/>
    </row>
    <row r="93" spans="2:31">
      <c r="B93" s="1"/>
      <c r="C93" s="50"/>
      <c r="F93" s="21"/>
      <c r="G93" s="52" t="str">
        <f t="shared" si="8"/>
        <v/>
      </c>
      <c r="H93" s="21"/>
      <c r="I93" s="52">
        <f t="shared" si="9"/>
        <v>0</v>
      </c>
      <c r="J93" s="21"/>
      <c r="K93" s="52" t="str">
        <f t="shared" si="10"/>
        <v/>
      </c>
      <c r="L93" s="1"/>
      <c r="M93" s="30"/>
      <c r="N93" s="30" t="str">
        <f t="shared" si="7"/>
        <v/>
      </c>
      <c r="O93" s="50"/>
      <c r="P93" s="1"/>
      <c r="Q93" s="2"/>
      <c r="R93" s="1"/>
      <c r="S93" s="66"/>
      <c r="T93" s="1"/>
      <c r="U93" s="132"/>
      <c r="V93" s="132"/>
      <c r="W93" s="21"/>
      <c r="X93" s="52" t="str">
        <f t="shared" si="11"/>
        <v/>
      </c>
      <c r="Y93" s="21"/>
      <c r="Z93" s="52">
        <f t="shared" si="12"/>
        <v>0</v>
      </c>
      <c r="AA93" s="21"/>
      <c r="AB93" s="52" t="str">
        <f t="shared" si="13"/>
        <v/>
      </c>
      <c r="AC93" s="1"/>
      <c r="AD93" s="1"/>
      <c r="AE93" s="1"/>
    </row>
    <row r="94" spans="2:31">
      <c r="B94" s="1"/>
      <c r="C94" s="50"/>
      <c r="F94" s="21"/>
      <c r="G94" s="52" t="str">
        <f t="shared" si="8"/>
        <v/>
      </c>
      <c r="H94" s="21"/>
      <c r="I94" s="52">
        <f t="shared" si="9"/>
        <v>0</v>
      </c>
      <c r="J94" s="21"/>
      <c r="K94" s="52" t="str">
        <f t="shared" si="10"/>
        <v/>
      </c>
      <c r="L94" s="1"/>
      <c r="M94" s="30"/>
      <c r="N94" s="30" t="str">
        <f t="shared" si="7"/>
        <v/>
      </c>
      <c r="O94" s="50"/>
      <c r="P94" s="1"/>
      <c r="Q94" s="2"/>
      <c r="R94" s="1"/>
      <c r="S94" s="66"/>
      <c r="T94" s="1"/>
      <c r="U94" s="132"/>
      <c r="V94" s="132"/>
      <c r="W94" s="21"/>
      <c r="X94" s="52" t="str">
        <f t="shared" si="11"/>
        <v/>
      </c>
      <c r="Y94" s="21"/>
      <c r="Z94" s="52">
        <f t="shared" si="12"/>
        <v>0</v>
      </c>
      <c r="AA94" s="21"/>
      <c r="AB94" s="52" t="str">
        <f t="shared" si="13"/>
        <v/>
      </c>
      <c r="AC94" s="1"/>
      <c r="AD94" s="1"/>
      <c r="AE94" s="1"/>
    </row>
    <row r="95" spans="2:31">
      <c r="B95" s="1"/>
      <c r="C95" s="50"/>
      <c r="F95" s="21"/>
      <c r="G95" s="52" t="str">
        <f t="shared" si="8"/>
        <v/>
      </c>
      <c r="H95" s="21"/>
      <c r="I95" s="52">
        <f t="shared" si="9"/>
        <v>0</v>
      </c>
      <c r="J95" s="21"/>
      <c r="K95" s="52" t="str">
        <f t="shared" si="10"/>
        <v/>
      </c>
      <c r="L95" s="1"/>
      <c r="M95" s="30"/>
      <c r="N95" s="30" t="str">
        <f t="shared" si="7"/>
        <v/>
      </c>
      <c r="O95" s="50"/>
      <c r="P95" s="1"/>
      <c r="Q95" s="2"/>
      <c r="R95" s="1"/>
      <c r="S95" s="66"/>
      <c r="T95" s="1"/>
      <c r="U95" s="132"/>
      <c r="V95" s="132"/>
      <c r="W95" s="21"/>
      <c r="X95" s="52" t="str">
        <f t="shared" si="11"/>
        <v/>
      </c>
      <c r="Y95" s="21"/>
      <c r="Z95" s="52">
        <f t="shared" si="12"/>
        <v>0</v>
      </c>
      <c r="AA95" s="21"/>
      <c r="AB95" s="52" t="str">
        <f t="shared" si="13"/>
        <v/>
      </c>
      <c r="AC95" s="1"/>
      <c r="AD95" s="1"/>
      <c r="AE95" s="1"/>
    </row>
    <row r="96" spans="2:31">
      <c r="B96" s="1"/>
      <c r="C96" s="50"/>
      <c r="F96" s="21"/>
      <c r="G96" s="52" t="str">
        <f t="shared" si="8"/>
        <v/>
      </c>
      <c r="H96" s="21"/>
      <c r="I96" s="52">
        <f t="shared" si="9"/>
        <v>0</v>
      </c>
      <c r="J96" s="21"/>
      <c r="K96" s="52" t="str">
        <f t="shared" si="10"/>
        <v/>
      </c>
      <c r="L96" s="1"/>
      <c r="M96" s="30"/>
      <c r="N96" s="30" t="str">
        <f t="shared" si="7"/>
        <v/>
      </c>
      <c r="O96" s="50"/>
      <c r="P96" s="1"/>
      <c r="Q96" s="2"/>
      <c r="R96" s="1"/>
      <c r="S96" s="66"/>
      <c r="T96" s="1"/>
      <c r="U96" s="132"/>
      <c r="V96" s="132"/>
      <c r="W96" s="21"/>
      <c r="X96" s="52" t="str">
        <f t="shared" si="11"/>
        <v/>
      </c>
      <c r="Y96" s="21"/>
      <c r="Z96" s="52">
        <f t="shared" si="12"/>
        <v>0</v>
      </c>
      <c r="AA96" s="21"/>
      <c r="AB96" s="52" t="str">
        <f t="shared" si="13"/>
        <v/>
      </c>
      <c r="AC96" s="1"/>
      <c r="AD96" s="1"/>
      <c r="AE96" s="1"/>
    </row>
    <row r="97" spans="2:31">
      <c r="B97" s="1"/>
      <c r="C97" s="50"/>
      <c r="F97" s="21"/>
      <c r="G97" s="52" t="str">
        <f t="shared" si="8"/>
        <v/>
      </c>
      <c r="H97" s="21"/>
      <c r="I97" s="52">
        <f t="shared" si="9"/>
        <v>0</v>
      </c>
      <c r="J97" s="21"/>
      <c r="K97" s="52" t="str">
        <f t="shared" si="10"/>
        <v/>
      </c>
      <c r="L97" s="1"/>
      <c r="M97" s="30"/>
      <c r="N97" s="30" t="str">
        <f t="shared" si="7"/>
        <v/>
      </c>
      <c r="O97" s="50"/>
      <c r="P97" s="1"/>
      <c r="Q97" s="2"/>
      <c r="R97" s="1"/>
      <c r="S97" s="66"/>
      <c r="T97" s="1"/>
      <c r="U97" s="132"/>
      <c r="V97" s="132"/>
      <c r="W97" s="21"/>
      <c r="X97" s="52" t="str">
        <f t="shared" si="11"/>
        <v/>
      </c>
      <c r="Y97" s="21"/>
      <c r="Z97" s="52">
        <f t="shared" si="12"/>
        <v>0</v>
      </c>
      <c r="AA97" s="21"/>
      <c r="AB97" s="52" t="str">
        <f t="shared" si="13"/>
        <v/>
      </c>
      <c r="AC97" s="1"/>
      <c r="AD97" s="1"/>
      <c r="AE97" s="1"/>
    </row>
    <row r="98" spans="2:31">
      <c r="B98" s="1"/>
      <c r="C98" s="50"/>
      <c r="F98" s="21"/>
      <c r="G98" s="52" t="str">
        <f t="shared" si="8"/>
        <v/>
      </c>
      <c r="H98" s="21"/>
      <c r="I98" s="52">
        <f t="shared" si="9"/>
        <v>0</v>
      </c>
      <c r="J98" s="21"/>
      <c r="K98" s="52" t="str">
        <f t="shared" si="10"/>
        <v/>
      </c>
      <c r="L98" s="1"/>
      <c r="M98" s="30"/>
      <c r="N98" s="30" t="str">
        <f t="shared" si="7"/>
        <v/>
      </c>
      <c r="O98" s="50"/>
      <c r="P98" s="1"/>
      <c r="Q98" s="2"/>
      <c r="R98" s="1"/>
      <c r="S98" s="66"/>
      <c r="T98" s="1"/>
      <c r="U98" s="132"/>
      <c r="V98" s="132"/>
      <c r="W98" s="21"/>
      <c r="X98" s="52" t="str">
        <f t="shared" si="11"/>
        <v/>
      </c>
      <c r="Y98" s="21"/>
      <c r="Z98" s="52">
        <f t="shared" si="12"/>
        <v>0</v>
      </c>
      <c r="AA98" s="21"/>
      <c r="AB98" s="52" t="str">
        <f t="shared" si="13"/>
        <v/>
      </c>
      <c r="AC98" s="1"/>
      <c r="AD98" s="1"/>
      <c r="AE98" s="1"/>
    </row>
    <row r="99" spans="2:31">
      <c r="B99" s="1"/>
      <c r="C99" s="50"/>
      <c r="F99" s="21"/>
      <c r="G99" s="52" t="str">
        <f t="shared" si="8"/>
        <v/>
      </c>
      <c r="H99" s="21"/>
      <c r="I99" s="52">
        <f t="shared" si="9"/>
        <v>0</v>
      </c>
      <c r="J99" s="21"/>
      <c r="K99" s="52" t="str">
        <f t="shared" si="10"/>
        <v/>
      </c>
      <c r="L99" s="1"/>
      <c r="M99" s="30"/>
      <c r="N99" s="30" t="str">
        <f t="shared" si="7"/>
        <v/>
      </c>
      <c r="O99" s="50"/>
      <c r="P99" s="1"/>
      <c r="Q99" s="2"/>
      <c r="R99" s="1"/>
      <c r="S99" s="66"/>
      <c r="T99" s="1"/>
      <c r="U99" s="132"/>
      <c r="V99" s="132"/>
      <c r="W99" s="21"/>
      <c r="X99" s="52" t="str">
        <f t="shared" si="11"/>
        <v/>
      </c>
      <c r="Y99" s="21"/>
      <c r="Z99" s="52">
        <f t="shared" si="12"/>
        <v>0</v>
      </c>
      <c r="AA99" s="21"/>
      <c r="AB99" s="52" t="str">
        <f t="shared" si="13"/>
        <v/>
      </c>
      <c r="AC99" s="1"/>
      <c r="AD99" s="1"/>
      <c r="AE99" s="1"/>
    </row>
    <row r="100" spans="2:31" ht="15.75">
      <c r="B100" s="1"/>
      <c r="C100" s="50"/>
      <c r="F100" s="21"/>
      <c r="G100" s="52" t="str">
        <f t="shared" si="8"/>
        <v/>
      </c>
      <c r="H100" s="21"/>
      <c r="I100" s="52">
        <f t="shared" si="9"/>
        <v>0</v>
      </c>
      <c r="J100" s="21"/>
      <c r="K100" s="52" t="str">
        <f t="shared" si="10"/>
        <v/>
      </c>
      <c r="L100" s="1"/>
      <c r="M100" s="64"/>
      <c r="N100" s="1"/>
      <c r="O100" s="50"/>
      <c r="P100" s="1"/>
      <c r="Q100" s="2"/>
      <c r="R100" s="1"/>
      <c r="S100" s="1"/>
      <c r="T100" s="1"/>
      <c r="U100" s="134"/>
      <c r="V100" s="134"/>
      <c r="W100" s="21"/>
      <c r="X100" s="52" t="str">
        <f t="shared" si="11"/>
        <v/>
      </c>
      <c r="Y100" s="21"/>
      <c r="Z100" s="52">
        <f t="shared" si="12"/>
        <v>0</v>
      </c>
      <c r="AA100" s="21"/>
      <c r="AB100" s="52" t="str">
        <f t="shared" si="13"/>
        <v/>
      </c>
      <c r="AC100" s="1"/>
      <c r="AD100" s="1"/>
      <c r="AE100" s="1"/>
    </row>
    <row r="101" spans="2:31" ht="15.75">
      <c r="B101" s="1"/>
      <c r="C101" s="50"/>
      <c r="F101" s="21"/>
      <c r="G101" s="52" t="str">
        <f t="shared" si="8"/>
        <v/>
      </c>
      <c r="H101" s="21"/>
      <c r="I101" s="52">
        <f t="shared" si="9"/>
        <v>0</v>
      </c>
      <c r="J101" s="21"/>
      <c r="K101" s="52" t="str">
        <f t="shared" si="10"/>
        <v/>
      </c>
      <c r="L101" s="1"/>
      <c r="M101" s="64"/>
      <c r="N101" s="1"/>
      <c r="O101" s="50"/>
      <c r="P101" s="1"/>
      <c r="Q101" s="2"/>
      <c r="R101" s="1"/>
      <c r="S101" s="1"/>
      <c r="T101" s="1"/>
      <c r="U101" s="134"/>
      <c r="V101" s="134"/>
      <c r="W101" s="21"/>
      <c r="X101" s="52" t="str">
        <f t="shared" si="11"/>
        <v/>
      </c>
      <c r="Y101" s="21"/>
      <c r="Z101" s="52">
        <f t="shared" si="12"/>
        <v>0</v>
      </c>
      <c r="AA101" s="21"/>
      <c r="AB101" s="52" t="str">
        <f t="shared" si="13"/>
        <v/>
      </c>
      <c r="AC101" s="1"/>
      <c r="AD101" s="1"/>
      <c r="AE101" s="1"/>
    </row>
    <row r="102" spans="2:31" ht="15.75">
      <c r="B102" s="1"/>
      <c r="C102" s="50"/>
      <c r="F102" s="21"/>
      <c r="G102" s="52" t="str">
        <f t="shared" si="8"/>
        <v/>
      </c>
      <c r="H102" s="21"/>
      <c r="I102" s="52">
        <f t="shared" si="9"/>
        <v>0</v>
      </c>
      <c r="J102" s="21"/>
      <c r="K102" s="52" t="str">
        <f t="shared" si="10"/>
        <v/>
      </c>
      <c r="L102" s="1"/>
      <c r="M102" s="64"/>
      <c r="N102" s="1"/>
      <c r="O102" s="50"/>
      <c r="P102" s="1"/>
      <c r="Q102" s="2"/>
      <c r="R102" s="1"/>
      <c r="S102" s="1"/>
      <c r="T102" s="1"/>
      <c r="U102" s="134"/>
      <c r="V102" s="134"/>
      <c r="W102" s="21"/>
      <c r="X102" s="52" t="str">
        <f t="shared" si="11"/>
        <v/>
      </c>
      <c r="Y102" s="21"/>
      <c r="Z102" s="52">
        <f t="shared" si="12"/>
        <v>0</v>
      </c>
      <c r="AA102" s="21"/>
      <c r="AB102" s="52" t="str">
        <f t="shared" si="13"/>
        <v/>
      </c>
      <c r="AC102" s="1"/>
      <c r="AD102" s="1"/>
      <c r="AE102" s="1"/>
    </row>
    <row r="103" spans="2:31" ht="15.75">
      <c r="B103" s="1"/>
      <c r="C103" s="50"/>
      <c r="F103" s="21"/>
      <c r="G103" s="52" t="str">
        <f t="shared" si="8"/>
        <v/>
      </c>
      <c r="H103" s="21"/>
      <c r="I103" s="52">
        <f t="shared" si="9"/>
        <v>0</v>
      </c>
      <c r="J103" s="21"/>
      <c r="K103" s="52" t="str">
        <f t="shared" si="10"/>
        <v/>
      </c>
      <c r="L103" s="1"/>
      <c r="M103" s="64"/>
      <c r="N103" s="1"/>
      <c r="O103" s="50"/>
      <c r="P103" s="1"/>
      <c r="Q103" s="2"/>
      <c r="R103" s="1"/>
      <c r="S103" s="1"/>
      <c r="T103" s="1"/>
      <c r="U103" s="134"/>
      <c r="V103" s="134"/>
      <c r="W103" s="21"/>
      <c r="X103" s="52" t="str">
        <f t="shared" si="11"/>
        <v/>
      </c>
      <c r="Y103" s="21"/>
      <c r="Z103" s="52">
        <f t="shared" si="12"/>
        <v>0</v>
      </c>
      <c r="AA103" s="21"/>
      <c r="AB103" s="52" t="str">
        <f t="shared" si="13"/>
        <v/>
      </c>
      <c r="AC103" s="1"/>
      <c r="AD103" s="1"/>
      <c r="AE103" s="1"/>
    </row>
    <row r="104" spans="2:31" ht="15.75">
      <c r="B104" s="1"/>
      <c r="C104" s="50"/>
      <c r="F104" s="21"/>
      <c r="G104" s="52" t="str">
        <f t="shared" si="8"/>
        <v/>
      </c>
      <c r="H104" s="21"/>
      <c r="I104" s="52">
        <f t="shared" si="9"/>
        <v>0</v>
      </c>
      <c r="J104" s="21"/>
      <c r="K104" s="52" t="str">
        <f t="shared" si="10"/>
        <v/>
      </c>
      <c r="L104" s="1"/>
      <c r="M104" s="64"/>
      <c r="N104" s="1"/>
      <c r="O104" s="50"/>
      <c r="P104" s="1"/>
      <c r="Q104" s="2"/>
      <c r="R104" s="1"/>
      <c r="S104" s="1"/>
      <c r="T104" s="1"/>
      <c r="U104" s="134"/>
      <c r="V104" s="134"/>
      <c r="W104" s="21"/>
      <c r="X104" s="52" t="str">
        <f t="shared" si="11"/>
        <v/>
      </c>
      <c r="Y104" s="21"/>
      <c r="Z104" s="52">
        <f t="shared" si="12"/>
        <v>0</v>
      </c>
      <c r="AA104" s="21"/>
      <c r="AB104" s="52" t="str">
        <f t="shared" si="13"/>
        <v/>
      </c>
      <c r="AC104" s="1"/>
      <c r="AD104" s="1"/>
      <c r="AE104" s="1"/>
    </row>
    <row r="105" spans="2:31" ht="15.75">
      <c r="B105" s="1"/>
      <c r="C105" s="50"/>
      <c r="F105" s="21"/>
      <c r="G105" s="52" t="str">
        <f t="shared" si="8"/>
        <v/>
      </c>
      <c r="H105" s="21"/>
      <c r="I105" s="52">
        <f t="shared" si="9"/>
        <v>0</v>
      </c>
      <c r="J105" s="21"/>
      <c r="K105" s="52" t="str">
        <f t="shared" si="10"/>
        <v/>
      </c>
      <c r="L105" s="1"/>
      <c r="M105" s="64"/>
      <c r="N105" s="1"/>
      <c r="O105" s="50"/>
      <c r="P105" s="1"/>
      <c r="Q105" s="2"/>
      <c r="R105" s="1"/>
      <c r="S105" s="1"/>
      <c r="T105" s="1"/>
      <c r="U105" s="134"/>
      <c r="V105" s="134"/>
      <c r="W105" s="21"/>
      <c r="X105" s="52" t="str">
        <f t="shared" si="11"/>
        <v/>
      </c>
      <c r="Y105" s="21"/>
      <c r="Z105" s="52">
        <f t="shared" si="12"/>
        <v>0</v>
      </c>
      <c r="AA105" s="21"/>
      <c r="AB105" s="52" t="str">
        <f t="shared" si="13"/>
        <v/>
      </c>
      <c r="AC105" s="1"/>
      <c r="AD105" s="1"/>
      <c r="AE105" s="1"/>
    </row>
    <row r="106" spans="2:31" ht="15.75">
      <c r="B106" s="1"/>
      <c r="C106" s="50"/>
      <c r="F106" s="21"/>
      <c r="G106" s="52" t="str">
        <f t="shared" si="8"/>
        <v/>
      </c>
      <c r="H106" s="21"/>
      <c r="I106" s="52">
        <f t="shared" si="9"/>
        <v>0</v>
      </c>
      <c r="J106" s="21"/>
      <c r="K106" s="52" t="str">
        <f t="shared" si="10"/>
        <v/>
      </c>
      <c r="L106" s="1"/>
      <c r="M106" s="64"/>
      <c r="N106" s="1"/>
      <c r="O106" s="50"/>
      <c r="P106" s="1"/>
      <c r="Q106" s="2"/>
      <c r="R106" s="1"/>
      <c r="S106" s="1"/>
      <c r="T106" s="1"/>
      <c r="U106" s="134"/>
      <c r="V106" s="134"/>
      <c r="W106" s="21"/>
      <c r="X106" s="52" t="str">
        <f t="shared" si="11"/>
        <v/>
      </c>
      <c r="Y106" s="21"/>
      <c r="Z106" s="52">
        <f t="shared" si="12"/>
        <v>0</v>
      </c>
      <c r="AA106" s="21"/>
      <c r="AB106" s="52" t="str">
        <f t="shared" si="13"/>
        <v/>
      </c>
      <c r="AC106" s="1"/>
      <c r="AD106" s="1"/>
      <c r="AE106" s="1"/>
    </row>
    <row r="107" spans="2:31" ht="15.75">
      <c r="B107" s="1"/>
      <c r="C107" s="50"/>
      <c r="F107" s="21"/>
      <c r="G107" s="52" t="str">
        <f t="shared" si="8"/>
        <v/>
      </c>
      <c r="H107" s="21"/>
      <c r="I107" s="52">
        <f t="shared" si="9"/>
        <v>0</v>
      </c>
      <c r="J107" s="21"/>
      <c r="K107" s="52" t="str">
        <f t="shared" si="10"/>
        <v/>
      </c>
      <c r="L107" s="1"/>
      <c r="M107" s="64"/>
      <c r="N107" s="1"/>
      <c r="O107" s="50"/>
      <c r="P107" s="1"/>
      <c r="Q107" s="2"/>
      <c r="R107" s="1"/>
      <c r="S107" s="1"/>
      <c r="T107" s="1"/>
      <c r="U107" s="134"/>
      <c r="V107" s="134"/>
      <c r="W107" s="21"/>
      <c r="X107" s="52" t="str">
        <f t="shared" si="11"/>
        <v/>
      </c>
      <c r="Y107" s="21"/>
      <c r="Z107" s="52">
        <f t="shared" si="12"/>
        <v>0</v>
      </c>
      <c r="AA107" s="21"/>
      <c r="AB107" s="52" t="str">
        <f t="shared" si="13"/>
        <v/>
      </c>
      <c r="AC107" s="1"/>
      <c r="AD107" s="1"/>
      <c r="AE107" s="1"/>
    </row>
    <row r="108" spans="2:31" ht="15.75">
      <c r="B108" s="1"/>
      <c r="C108" s="50"/>
      <c r="F108" s="21"/>
      <c r="G108" s="52" t="str">
        <f t="shared" si="8"/>
        <v/>
      </c>
      <c r="H108" s="21"/>
      <c r="I108" s="52">
        <f t="shared" si="9"/>
        <v>0</v>
      </c>
      <c r="J108" s="21"/>
      <c r="K108" s="52" t="str">
        <f t="shared" si="10"/>
        <v/>
      </c>
      <c r="L108" s="1"/>
      <c r="M108" s="64"/>
      <c r="N108" s="1"/>
      <c r="O108" s="50"/>
      <c r="P108" s="1"/>
      <c r="Q108" s="2"/>
      <c r="R108" s="1"/>
      <c r="S108" s="1"/>
      <c r="T108" s="1"/>
      <c r="U108" s="134"/>
      <c r="V108" s="134"/>
      <c r="W108" s="21"/>
      <c r="X108" s="52" t="str">
        <f t="shared" si="11"/>
        <v/>
      </c>
      <c r="Y108" s="21"/>
      <c r="Z108" s="52">
        <f t="shared" si="12"/>
        <v>0</v>
      </c>
      <c r="AA108" s="21"/>
      <c r="AB108" s="52" t="str">
        <f t="shared" si="13"/>
        <v/>
      </c>
      <c r="AC108" s="1"/>
      <c r="AD108" s="1"/>
      <c r="AE108" s="1"/>
    </row>
    <row r="109" spans="2:31" ht="15.75">
      <c r="B109" s="1"/>
      <c r="C109" s="50"/>
      <c r="F109" s="21"/>
      <c r="G109" s="52" t="str">
        <f t="shared" si="8"/>
        <v/>
      </c>
      <c r="H109" s="21"/>
      <c r="I109" s="52">
        <f t="shared" si="9"/>
        <v>0</v>
      </c>
      <c r="J109" s="21"/>
      <c r="K109" s="52" t="str">
        <f t="shared" si="10"/>
        <v/>
      </c>
      <c r="L109" s="1"/>
      <c r="M109" s="64"/>
      <c r="N109" s="1"/>
      <c r="O109" s="50"/>
      <c r="P109" s="1"/>
      <c r="Q109" s="2"/>
      <c r="R109" s="1"/>
      <c r="S109" s="1"/>
      <c r="T109" s="1"/>
      <c r="U109" s="134"/>
      <c r="V109" s="134"/>
      <c r="W109" s="21"/>
      <c r="X109" s="52" t="str">
        <f t="shared" si="11"/>
        <v/>
      </c>
      <c r="Y109" s="21"/>
      <c r="Z109" s="52">
        <f t="shared" si="12"/>
        <v>0</v>
      </c>
      <c r="AA109" s="21"/>
      <c r="AB109" s="52" t="str">
        <f t="shared" si="13"/>
        <v/>
      </c>
      <c r="AC109" s="1"/>
      <c r="AD109" s="1"/>
      <c r="AE109" s="1"/>
    </row>
    <row r="110" spans="2:31" ht="15.75">
      <c r="B110" s="1"/>
      <c r="C110" s="50"/>
      <c r="F110" s="21"/>
      <c r="G110" s="52" t="str">
        <f t="shared" si="8"/>
        <v/>
      </c>
      <c r="H110" s="21"/>
      <c r="I110" s="52">
        <f t="shared" si="9"/>
        <v>0</v>
      </c>
      <c r="J110" s="21"/>
      <c r="K110" s="52" t="str">
        <f t="shared" si="10"/>
        <v/>
      </c>
      <c r="L110" s="1"/>
      <c r="M110" s="64"/>
      <c r="N110" s="1"/>
      <c r="O110" s="50"/>
      <c r="P110" s="1"/>
      <c r="Q110" s="2"/>
      <c r="R110" s="1"/>
      <c r="S110" s="1"/>
      <c r="T110" s="1"/>
      <c r="U110" s="134"/>
      <c r="V110" s="134"/>
      <c r="W110" s="21"/>
      <c r="X110" s="52" t="str">
        <f t="shared" si="11"/>
        <v/>
      </c>
      <c r="Y110" s="21"/>
      <c r="Z110" s="52">
        <f t="shared" si="12"/>
        <v>0</v>
      </c>
      <c r="AA110" s="21"/>
      <c r="AB110" s="52" t="str">
        <f t="shared" si="13"/>
        <v/>
      </c>
      <c r="AC110" s="1"/>
      <c r="AD110" s="1"/>
      <c r="AE110" s="1"/>
    </row>
    <row r="111" spans="2:31" ht="15.75">
      <c r="B111" s="1"/>
      <c r="C111" s="50"/>
      <c r="F111" s="21"/>
      <c r="G111" s="52" t="str">
        <f t="shared" si="8"/>
        <v/>
      </c>
      <c r="H111" s="21"/>
      <c r="I111" s="52">
        <f t="shared" si="9"/>
        <v>0</v>
      </c>
      <c r="J111" s="21"/>
      <c r="K111" s="52" t="str">
        <f t="shared" si="10"/>
        <v/>
      </c>
      <c r="L111" s="1"/>
      <c r="M111" s="64"/>
      <c r="N111" s="1"/>
      <c r="O111" s="50"/>
      <c r="P111" s="1"/>
      <c r="Q111" s="2"/>
      <c r="R111" s="1"/>
      <c r="S111" s="1"/>
      <c r="T111" s="1"/>
      <c r="U111" s="134"/>
      <c r="V111" s="134"/>
      <c r="W111" s="21"/>
      <c r="X111" s="52" t="str">
        <f t="shared" si="11"/>
        <v/>
      </c>
      <c r="Y111" s="21"/>
      <c r="Z111" s="52">
        <f t="shared" si="12"/>
        <v>0</v>
      </c>
      <c r="AA111" s="21"/>
      <c r="AB111" s="52" t="str">
        <f t="shared" si="13"/>
        <v/>
      </c>
      <c r="AC111" s="1"/>
      <c r="AD111" s="1"/>
      <c r="AE111" s="1"/>
    </row>
    <row r="112" spans="2:31" ht="15.75">
      <c r="B112" s="1"/>
      <c r="C112" s="50"/>
      <c r="F112" s="21"/>
      <c r="G112" s="52" t="str">
        <f t="shared" si="8"/>
        <v/>
      </c>
      <c r="H112" s="21"/>
      <c r="I112" s="52">
        <f t="shared" si="9"/>
        <v>0</v>
      </c>
      <c r="J112" s="21"/>
      <c r="K112" s="52" t="str">
        <f t="shared" si="10"/>
        <v/>
      </c>
      <c r="L112" s="1"/>
      <c r="M112" s="64"/>
      <c r="N112" s="1"/>
      <c r="O112" s="50"/>
      <c r="P112" s="1"/>
      <c r="Q112" s="2"/>
      <c r="R112" s="1"/>
      <c r="S112" s="1"/>
      <c r="T112" s="1"/>
      <c r="U112" s="134"/>
      <c r="V112" s="134"/>
      <c r="W112" s="21"/>
      <c r="X112" s="52" t="str">
        <f t="shared" si="11"/>
        <v/>
      </c>
      <c r="Y112" s="21"/>
      <c r="Z112" s="52">
        <f t="shared" si="12"/>
        <v>0</v>
      </c>
      <c r="AA112" s="21"/>
      <c r="AB112" s="52" t="str">
        <f t="shared" si="13"/>
        <v/>
      </c>
      <c r="AC112" s="1"/>
      <c r="AD112" s="1"/>
      <c r="AE112" s="1"/>
    </row>
    <row r="113" spans="2:31" ht="15.75">
      <c r="B113" s="1"/>
      <c r="C113" s="50"/>
      <c r="F113" s="21"/>
      <c r="G113" s="52" t="str">
        <f t="shared" si="8"/>
        <v/>
      </c>
      <c r="H113" s="21"/>
      <c r="I113" s="52">
        <f t="shared" si="9"/>
        <v>0</v>
      </c>
      <c r="J113" s="21"/>
      <c r="K113" s="52" t="str">
        <f t="shared" si="10"/>
        <v/>
      </c>
      <c r="L113" s="1"/>
      <c r="M113" s="64"/>
      <c r="N113" s="1"/>
      <c r="O113" s="50"/>
      <c r="P113" s="1"/>
      <c r="Q113" s="2"/>
      <c r="R113" s="1"/>
      <c r="S113" s="1"/>
      <c r="T113" s="1"/>
      <c r="U113" s="134"/>
      <c r="V113" s="134"/>
      <c r="W113" s="21"/>
      <c r="X113" s="52" t="str">
        <f t="shared" si="11"/>
        <v/>
      </c>
      <c r="Y113" s="21"/>
      <c r="Z113" s="52">
        <f t="shared" si="12"/>
        <v>0</v>
      </c>
      <c r="AA113" s="21"/>
      <c r="AB113" s="52" t="str">
        <f t="shared" si="13"/>
        <v/>
      </c>
      <c r="AC113" s="1"/>
      <c r="AD113" s="1"/>
      <c r="AE113" s="1"/>
    </row>
    <row r="114" spans="2:31" ht="15.75">
      <c r="B114" s="1"/>
      <c r="C114" s="50"/>
      <c r="F114" s="21"/>
      <c r="G114" s="52" t="str">
        <f t="shared" si="8"/>
        <v/>
      </c>
      <c r="H114" s="21"/>
      <c r="I114" s="52">
        <f t="shared" si="9"/>
        <v>0</v>
      </c>
      <c r="J114" s="21"/>
      <c r="K114" s="52" t="str">
        <f t="shared" si="10"/>
        <v/>
      </c>
      <c r="L114" s="1"/>
      <c r="M114" s="64"/>
      <c r="N114" s="1"/>
      <c r="O114" s="50"/>
      <c r="P114" s="1"/>
      <c r="Q114" s="2"/>
      <c r="R114" s="1"/>
      <c r="S114" s="1"/>
      <c r="T114" s="1"/>
      <c r="U114" s="134"/>
      <c r="V114" s="134"/>
      <c r="W114" s="21"/>
      <c r="X114" s="52" t="str">
        <f t="shared" si="11"/>
        <v/>
      </c>
      <c r="Y114" s="21"/>
      <c r="Z114" s="52">
        <f t="shared" si="12"/>
        <v>0</v>
      </c>
      <c r="AA114" s="21"/>
      <c r="AB114" s="52" t="str">
        <f t="shared" si="13"/>
        <v/>
      </c>
      <c r="AC114" s="1"/>
      <c r="AD114" s="1"/>
      <c r="AE114" s="1"/>
    </row>
    <row r="115" spans="2:31" ht="15.75">
      <c r="B115" s="1"/>
      <c r="C115" s="50"/>
      <c r="F115" s="21"/>
      <c r="G115" s="52" t="str">
        <f t="shared" si="8"/>
        <v/>
      </c>
      <c r="H115" s="21"/>
      <c r="I115" s="52">
        <f t="shared" si="9"/>
        <v>0</v>
      </c>
      <c r="J115" s="21"/>
      <c r="K115" s="52" t="str">
        <f t="shared" si="10"/>
        <v/>
      </c>
      <c r="L115" s="1"/>
      <c r="M115" s="64"/>
      <c r="N115" s="1"/>
      <c r="O115" s="50"/>
      <c r="P115" s="1"/>
      <c r="Q115" s="2"/>
      <c r="R115" s="1"/>
      <c r="S115" s="1"/>
      <c r="T115" s="1"/>
      <c r="U115" s="134"/>
      <c r="V115" s="134"/>
      <c r="W115" s="21"/>
      <c r="X115" s="52" t="str">
        <f t="shared" si="11"/>
        <v/>
      </c>
      <c r="Y115" s="21"/>
      <c r="Z115" s="52">
        <f t="shared" si="12"/>
        <v>0</v>
      </c>
      <c r="AA115" s="21"/>
      <c r="AB115" s="52" t="str">
        <f t="shared" si="13"/>
        <v/>
      </c>
      <c r="AC115" s="1"/>
      <c r="AD115" s="1"/>
      <c r="AE115" s="1"/>
    </row>
    <row r="116" spans="2:31" ht="15.75">
      <c r="B116" s="1"/>
      <c r="C116" s="50"/>
      <c r="F116" s="21"/>
      <c r="G116" s="52" t="str">
        <f t="shared" si="8"/>
        <v/>
      </c>
      <c r="H116" s="21"/>
      <c r="I116" s="52">
        <f t="shared" si="9"/>
        <v>0</v>
      </c>
      <c r="J116" s="21"/>
      <c r="K116" s="52" t="str">
        <f t="shared" si="10"/>
        <v/>
      </c>
      <c r="L116" s="1"/>
      <c r="M116" s="64"/>
      <c r="N116" s="1"/>
      <c r="O116" s="50"/>
      <c r="P116" s="1"/>
      <c r="Q116" s="2"/>
      <c r="R116" s="1"/>
      <c r="S116" s="1"/>
      <c r="T116" s="1"/>
      <c r="U116" s="134"/>
      <c r="V116" s="134"/>
      <c r="W116" s="21"/>
      <c r="X116" s="52" t="str">
        <f t="shared" si="11"/>
        <v/>
      </c>
      <c r="Y116" s="21"/>
      <c r="Z116" s="52">
        <f t="shared" si="12"/>
        <v>0</v>
      </c>
      <c r="AA116" s="21"/>
      <c r="AB116" s="52" t="str">
        <f t="shared" si="13"/>
        <v/>
      </c>
      <c r="AC116" s="1"/>
      <c r="AD116" s="1"/>
      <c r="AE116" s="1"/>
    </row>
    <row r="117" spans="2:31" ht="15.75">
      <c r="B117" s="1"/>
      <c r="C117" s="50"/>
      <c r="F117" s="21"/>
      <c r="G117" s="52" t="str">
        <f t="shared" si="8"/>
        <v/>
      </c>
      <c r="H117" s="21"/>
      <c r="I117" s="52">
        <f t="shared" si="9"/>
        <v>0</v>
      </c>
      <c r="J117" s="21"/>
      <c r="K117" s="52" t="str">
        <f t="shared" si="10"/>
        <v/>
      </c>
      <c r="L117" s="1"/>
      <c r="M117" s="64"/>
      <c r="N117" s="1"/>
      <c r="O117" s="50"/>
      <c r="P117" s="1"/>
      <c r="Q117" s="2"/>
      <c r="R117" s="1"/>
      <c r="S117" s="1"/>
      <c r="T117" s="1"/>
      <c r="U117" s="134"/>
      <c r="V117" s="134"/>
      <c r="W117" s="21"/>
      <c r="X117" s="52" t="str">
        <f t="shared" si="11"/>
        <v/>
      </c>
      <c r="Y117" s="21"/>
      <c r="Z117" s="52">
        <f t="shared" si="12"/>
        <v>0</v>
      </c>
      <c r="AA117" s="21"/>
      <c r="AB117" s="52" t="str">
        <f t="shared" si="13"/>
        <v/>
      </c>
      <c r="AC117" s="1"/>
      <c r="AD117" s="1"/>
      <c r="AE117" s="1"/>
    </row>
    <row r="118" spans="2:31" ht="15.75">
      <c r="B118" s="1"/>
      <c r="C118" s="50"/>
      <c r="F118" s="21"/>
      <c r="G118" s="52" t="str">
        <f t="shared" si="8"/>
        <v/>
      </c>
      <c r="H118" s="21"/>
      <c r="I118" s="52">
        <f t="shared" si="9"/>
        <v>0</v>
      </c>
      <c r="J118" s="21"/>
      <c r="K118" s="52" t="str">
        <f t="shared" si="10"/>
        <v/>
      </c>
      <c r="L118" s="1"/>
      <c r="M118" s="64"/>
      <c r="N118" s="1"/>
      <c r="O118" s="50"/>
      <c r="P118" s="1"/>
      <c r="Q118" s="2"/>
      <c r="R118" s="1"/>
      <c r="S118" s="1"/>
      <c r="T118" s="1"/>
      <c r="U118" s="134"/>
      <c r="V118" s="134"/>
      <c r="W118" s="21"/>
      <c r="X118" s="52" t="str">
        <f t="shared" si="11"/>
        <v/>
      </c>
      <c r="Y118" s="21"/>
      <c r="Z118" s="52">
        <f t="shared" si="12"/>
        <v>0</v>
      </c>
      <c r="AA118" s="21"/>
      <c r="AB118" s="52" t="str">
        <f t="shared" si="13"/>
        <v/>
      </c>
      <c r="AC118" s="1"/>
      <c r="AD118" s="1"/>
      <c r="AE118" s="1"/>
    </row>
    <row r="119" spans="2:31" ht="15.75">
      <c r="B119" s="1"/>
      <c r="C119" s="50"/>
      <c r="F119" s="21"/>
      <c r="G119" s="52" t="str">
        <f t="shared" si="8"/>
        <v/>
      </c>
      <c r="H119" s="21"/>
      <c r="I119" s="52">
        <f t="shared" si="9"/>
        <v>0</v>
      </c>
      <c r="J119" s="21"/>
      <c r="K119" s="52" t="str">
        <f t="shared" si="10"/>
        <v/>
      </c>
      <c r="L119" s="1"/>
      <c r="M119" s="64"/>
      <c r="N119" s="1"/>
      <c r="O119" s="50"/>
      <c r="P119" s="1"/>
      <c r="Q119" s="2"/>
      <c r="R119" s="1"/>
      <c r="S119" s="1"/>
      <c r="T119" s="1"/>
      <c r="U119" s="134"/>
      <c r="V119" s="134"/>
      <c r="W119" s="21"/>
      <c r="X119" s="52" t="str">
        <f t="shared" si="11"/>
        <v/>
      </c>
      <c r="Y119" s="21"/>
      <c r="Z119" s="52">
        <f t="shared" si="12"/>
        <v>0</v>
      </c>
      <c r="AA119" s="21"/>
      <c r="AB119" s="52" t="str">
        <f t="shared" si="13"/>
        <v/>
      </c>
      <c r="AC119" s="1"/>
      <c r="AD119" s="1"/>
      <c r="AE119" s="1"/>
    </row>
    <row r="120" spans="2:31" ht="15.75">
      <c r="B120" s="1"/>
      <c r="C120" s="50"/>
      <c r="F120" s="21"/>
      <c r="G120" s="52" t="str">
        <f t="shared" si="8"/>
        <v/>
      </c>
      <c r="H120" s="21"/>
      <c r="I120" s="52">
        <f t="shared" si="9"/>
        <v>0</v>
      </c>
      <c r="J120" s="21"/>
      <c r="K120" s="52" t="str">
        <f t="shared" si="10"/>
        <v/>
      </c>
      <c r="L120" s="1"/>
      <c r="M120" s="64"/>
      <c r="N120" s="1"/>
      <c r="O120" s="50"/>
      <c r="P120" s="1"/>
      <c r="Q120" s="2"/>
      <c r="R120" s="1"/>
      <c r="S120" s="1"/>
      <c r="T120" s="1"/>
      <c r="U120" s="134"/>
      <c r="V120" s="134"/>
      <c r="W120" s="21"/>
      <c r="X120" s="52" t="str">
        <f t="shared" si="11"/>
        <v/>
      </c>
      <c r="Y120" s="21"/>
      <c r="Z120" s="52">
        <f t="shared" si="12"/>
        <v>0</v>
      </c>
      <c r="AA120" s="21"/>
      <c r="AB120" s="52" t="str">
        <f t="shared" si="13"/>
        <v/>
      </c>
      <c r="AC120" s="1"/>
      <c r="AD120" s="1"/>
      <c r="AE120" s="1"/>
    </row>
    <row r="121" spans="2:31" ht="15.75">
      <c r="B121" s="1"/>
      <c r="C121" s="50"/>
      <c r="F121" s="21"/>
      <c r="G121" s="52" t="str">
        <f t="shared" si="8"/>
        <v/>
      </c>
      <c r="H121" s="21"/>
      <c r="I121" s="52">
        <f t="shared" si="9"/>
        <v>0</v>
      </c>
      <c r="J121" s="21"/>
      <c r="K121" s="52" t="str">
        <f t="shared" si="10"/>
        <v/>
      </c>
      <c r="L121" s="1"/>
      <c r="M121" s="64"/>
      <c r="N121" s="1"/>
      <c r="O121" s="50"/>
      <c r="P121" s="1"/>
      <c r="Q121" s="2"/>
      <c r="R121" s="1"/>
      <c r="S121" s="1"/>
      <c r="T121" s="1"/>
      <c r="U121" s="134"/>
      <c r="V121" s="134"/>
      <c r="W121" s="21"/>
      <c r="X121" s="52" t="str">
        <f t="shared" si="11"/>
        <v/>
      </c>
      <c r="Y121" s="21"/>
      <c r="Z121" s="52">
        <f t="shared" si="12"/>
        <v>0</v>
      </c>
      <c r="AA121" s="21"/>
      <c r="AB121" s="52" t="str">
        <f t="shared" si="13"/>
        <v/>
      </c>
      <c r="AC121" s="1"/>
      <c r="AD121" s="1"/>
      <c r="AE121" s="1"/>
    </row>
    <row r="122" spans="2:31" ht="15.75">
      <c r="B122" s="1"/>
      <c r="C122" s="50"/>
      <c r="F122" s="21"/>
      <c r="G122" s="52" t="str">
        <f t="shared" si="8"/>
        <v/>
      </c>
      <c r="H122" s="21"/>
      <c r="I122" s="52">
        <f t="shared" si="9"/>
        <v>0</v>
      </c>
      <c r="J122" s="21"/>
      <c r="K122" s="52" t="str">
        <f t="shared" si="10"/>
        <v/>
      </c>
      <c r="L122" s="1"/>
      <c r="M122" s="64"/>
      <c r="N122" s="1"/>
      <c r="O122" s="50"/>
      <c r="P122" s="1"/>
      <c r="Q122" s="2"/>
      <c r="R122" s="1"/>
      <c r="S122" s="1"/>
      <c r="T122" s="1"/>
      <c r="U122" s="134"/>
      <c r="V122" s="134"/>
      <c r="W122" s="21"/>
      <c r="X122" s="52" t="str">
        <f t="shared" si="11"/>
        <v/>
      </c>
      <c r="Y122" s="21"/>
      <c r="Z122" s="52">
        <f t="shared" si="12"/>
        <v>0</v>
      </c>
      <c r="AA122" s="21"/>
      <c r="AB122" s="52" t="str">
        <f t="shared" si="13"/>
        <v/>
      </c>
      <c r="AC122" s="1"/>
      <c r="AD122" s="1"/>
      <c r="AE122" s="1"/>
    </row>
    <row r="123" spans="2:31" ht="15.75">
      <c r="B123" s="1"/>
      <c r="C123" s="50"/>
      <c r="F123" s="21"/>
      <c r="G123" s="52" t="str">
        <f t="shared" si="8"/>
        <v/>
      </c>
      <c r="H123" s="21"/>
      <c r="I123" s="52">
        <f t="shared" si="9"/>
        <v>0</v>
      </c>
      <c r="J123" s="21"/>
      <c r="K123" s="52" t="str">
        <f t="shared" si="10"/>
        <v/>
      </c>
      <c r="L123" s="1"/>
      <c r="M123" s="64"/>
      <c r="N123" s="1"/>
      <c r="O123" s="50"/>
      <c r="P123" s="1"/>
      <c r="Q123" s="2"/>
      <c r="R123" s="1"/>
      <c r="S123" s="1"/>
      <c r="T123" s="1"/>
      <c r="U123" s="134"/>
      <c r="V123" s="134"/>
      <c r="W123" s="21"/>
      <c r="X123" s="52" t="str">
        <f t="shared" si="11"/>
        <v/>
      </c>
      <c r="Y123" s="21"/>
      <c r="Z123" s="52">
        <f t="shared" si="12"/>
        <v>0</v>
      </c>
      <c r="AA123" s="21"/>
      <c r="AB123" s="52" t="str">
        <f t="shared" si="13"/>
        <v/>
      </c>
      <c r="AC123" s="1"/>
      <c r="AD123" s="1"/>
      <c r="AE123" s="1"/>
    </row>
    <row r="124" spans="2:31" ht="15.75">
      <c r="B124" s="1"/>
      <c r="C124" s="50"/>
      <c r="F124" s="21"/>
      <c r="G124" s="52" t="str">
        <f t="shared" si="8"/>
        <v/>
      </c>
      <c r="H124" s="21"/>
      <c r="I124" s="52">
        <f t="shared" si="9"/>
        <v>0</v>
      </c>
      <c r="J124" s="21"/>
      <c r="K124" s="52" t="str">
        <f t="shared" si="10"/>
        <v/>
      </c>
      <c r="L124" s="1"/>
      <c r="M124" s="64"/>
      <c r="N124" s="1"/>
      <c r="O124" s="50"/>
      <c r="P124" s="1"/>
      <c r="Q124" s="2"/>
      <c r="R124" s="1"/>
      <c r="S124" s="1"/>
      <c r="T124" s="1"/>
      <c r="U124" s="134"/>
      <c r="V124" s="134"/>
      <c r="W124" s="21"/>
      <c r="X124" s="52" t="str">
        <f t="shared" si="11"/>
        <v/>
      </c>
      <c r="Y124" s="21"/>
      <c r="Z124" s="52">
        <f t="shared" si="12"/>
        <v>0</v>
      </c>
      <c r="AA124" s="21"/>
      <c r="AB124" s="52" t="str">
        <f t="shared" si="13"/>
        <v/>
      </c>
      <c r="AC124" s="1"/>
      <c r="AD124" s="1"/>
      <c r="AE124" s="1"/>
    </row>
    <row r="125" spans="2:31" ht="15.75">
      <c r="B125" s="1"/>
      <c r="C125" s="50"/>
      <c r="F125" s="21"/>
      <c r="G125" s="52" t="str">
        <f t="shared" si="8"/>
        <v/>
      </c>
      <c r="H125" s="21"/>
      <c r="I125" s="52">
        <f t="shared" si="9"/>
        <v>0</v>
      </c>
      <c r="J125" s="21"/>
      <c r="K125" s="52" t="str">
        <f t="shared" si="10"/>
        <v/>
      </c>
      <c r="L125" s="1"/>
      <c r="M125" s="64"/>
      <c r="N125" s="1"/>
      <c r="O125" s="50"/>
      <c r="P125" s="1"/>
      <c r="Q125" s="2"/>
      <c r="R125" s="1"/>
      <c r="S125" s="1"/>
      <c r="T125" s="1"/>
      <c r="U125" s="134"/>
      <c r="V125" s="134"/>
      <c r="W125" s="21"/>
      <c r="X125" s="52" t="str">
        <f t="shared" si="11"/>
        <v/>
      </c>
      <c r="Y125" s="21"/>
      <c r="Z125" s="52">
        <f t="shared" si="12"/>
        <v>0</v>
      </c>
      <c r="AA125" s="21"/>
      <c r="AB125" s="52" t="str">
        <f t="shared" si="13"/>
        <v/>
      </c>
      <c r="AC125" s="1"/>
      <c r="AD125" s="1"/>
      <c r="AE125" s="1"/>
    </row>
    <row r="126" spans="2:31" ht="15.75">
      <c r="B126" s="1"/>
      <c r="C126" s="50"/>
      <c r="F126" s="21"/>
      <c r="G126" s="52" t="str">
        <f t="shared" si="8"/>
        <v/>
      </c>
      <c r="H126" s="21"/>
      <c r="I126" s="52">
        <f t="shared" si="9"/>
        <v>0</v>
      </c>
      <c r="J126" s="21"/>
      <c r="K126" s="52" t="str">
        <f t="shared" si="10"/>
        <v/>
      </c>
      <c r="L126" s="1"/>
      <c r="M126" s="64"/>
      <c r="N126" s="1"/>
      <c r="O126" s="50"/>
      <c r="P126" s="1"/>
      <c r="Q126" s="2"/>
      <c r="R126" s="1"/>
      <c r="S126" s="1"/>
      <c r="T126" s="1"/>
      <c r="U126" s="134"/>
      <c r="V126" s="134"/>
      <c r="W126" s="21"/>
      <c r="X126" s="52" t="str">
        <f t="shared" si="11"/>
        <v/>
      </c>
      <c r="Y126" s="21"/>
      <c r="Z126" s="52">
        <f t="shared" si="12"/>
        <v>0</v>
      </c>
      <c r="AA126" s="21"/>
      <c r="AB126" s="52" t="str">
        <f t="shared" si="13"/>
        <v/>
      </c>
      <c r="AC126" s="1"/>
      <c r="AD126" s="1"/>
      <c r="AE126" s="1"/>
    </row>
    <row r="127" spans="2:31" ht="15.75">
      <c r="B127" s="1"/>
      <c r="C127" s="50"/>
      <c r="F127" s="21"/>
      <c r="G127" s="52" t="str">
        <f t="shared" si="8"/>
        <v/>
      </c>
      <c r="H127" s="21"/>
      <c r="I127" s="52">
        <f t="shared" si="9"/>
        <v>0</v>
      </c>
      <c r="J127" s="21"/>
      <c r="K127" s="52" t="str">
        <f t="shared" si="10"/>
        <v/>
      </c>
      <c r="L127" s="1"/>
      <c r="M127" s="64"/>
      <c r="N127" s="1"/>
      <c r="O127" s="50"/>
      <c r="P127" s="1"/>
      <c r="Q127" s="2"/>
      <c r="R127" s="1"/>
      <c r="S127" s="1"/>
      <c r="T127" s="1"/>
      <c r="U127" s="134"/>
      <c r="V127" s="134"/>
      <c r="W127" s="21"/>
      <c r="X127" s="52" t="str">
        <f t="shared" si="11"/>
        <v/>
      </c>
      <c r="Y127" s="21"/>
      <c r="Z127" s="52">
        <f t="shared" si="12"/>
        <v>0</v>
      </c>
      <c r="AA127" s="21"/>
      <c r="AB127" s="52" t="str">
        <f t="shared" si="13"/>
        <v/>
      </c>
      <c r="AC127" s="1"/>
      <c r="AD127" s="1"/>
      <c r="AE127" s="1"/>
    </row>
    <row r="128" spans="2:31" ht="15.75">
      <c r="B128" s="1"/>
      <c r="C128" s="50"/>
      <c r="F128" s="21"/>
      <c r="G128" s="52" t="str">
        <f t="shared" si="8"/>
        <v/>
      </c>
      <c r="H128" s="21"/>
      <c r="I128" s="52">
        <f t="shared" si="9"/>
        <v>0</v>
      </c>
      <c r="J128" s="21"/>
      <c r="K128" s="52" t="str">
        <f t="shared" si="10"/>
        <v/>
      </c>
      <c r="L128" s="1"/>
      <c r="M128" s="64"/>
      <c r="N128" s="1"/>
      <c r="O128" s="50"/>
      <c r="P128" s="1"/>
      <c r="Q128" s="2"/>
      <c r="R128" s="1"/>
      <c r="S128" s="1"/>
      <c r="T128" s="1"/>
      <c r="U128" s="134"/>
      <c r="V128" s="134"/>
      <c r="W128" s="21"/>
      <c r="X128" s="52" t="str">
        <f t="shared" si="11"/>
        <v/>
      </c>
      <c r="Y128" s="21"/>
      <c r="Z128" s="52">
        <f t="shared" si="12"/>
        <v>0</v>
      </c>
      <c r="AA128" s="21"/>
      <c r="AB128" s="52" t="str">
        <f t="shared" si="13"/>
        <v/>
      </c>
      <c r="AC128" s="1"/>
      <c r="AD128" s="1"/>
      <c r="AE128" s="1"/>
    </row>
    <row r="129" spans="2:31" ht="15.75">
      <c r="B129" s="1"/>
      <c r="C129" s="50"/>
      <c r="F129" s="21"/>
      <c r="G129" s="52" t="str">
        <f t="shared" si="8"/>
        <v/>
      </c>
      <c r="H129" s="21"/>
      <c r="I129" s="52">
        <f t="shared" si="9"/>
        <v>0</v>
      </c>
      <c r="J129" s="21"/>
      <c r="K129" s="52" t="str">
        <f t="shared" si="10"/>
        <v/>
      </c>
      <c r="L129" s="1"/>
      <c r="M129" s="64"/>
      <c r="N129" s="1"/>
      <c r="O129" s="50"/>
      <c r="P129" s="1"/>
      <c r="Q129" s="2"/>
      <c r="R129" s="1"/>
      <c r="S129" s="1"/>
      <c r="T129" s="1"/>
      <c r="U129" s="134"/>
      <c r="V129" s="134"/>
      <c r="W129" s="21"/>
      <c r="X129" s="52" t="str">
        <f t="shared" si="11"/>
        <v/>
      </c>
      <c r="Y129" s="21"/>
      <c r="Z129" s="52">
        <f t="shared" si="12"/>
        <v>0</v>
      </c>
      <c r="AA129" s="21"/>
      <c r="AB129" s="52" t="str">
        <f t="shared" si="13"/>
        <v/>
      </c>
      <c r="AC129" s="1"/>
      <c r="AD129" s="1"/>
      <c r="AE129" s="1"/>
    </row>
    <row r="130" spans="2:31" ht="15.75">
      <c r="B130" s="1"/>
      <c r="C130" s="50"/>
      <c r="F130" s="21"/>
      <c r="G130" s="52" t="str">
        <f t="shared" si="8"/>
        <v/>
      </c>
      <c r="H130" s="21"/>
      <c r="I130" s="52">
        <f t="shared" si="9"/>
        <v>0</v>
      </c>
      <c r="J130" s="21"/>
      <c r="K130" s="52" t="str">
        <f t="shared" si="10"/>
        <v/>
      </c>
      <c r="L130" s="1"/>
      <c r="M130" s="64"/>
      <c r="N130" s="1"/>
      <c r="O130" s="50"/>
      <c r="P130" s="1"/>
      <c r="Q130" s="2"/>
      <c r="R130" s="1"/>
      <c r="S130" s="1"/>
      <c r="T130" s="1"/>
      <c r="U130" s="134"/>
      <c r="V130" s="134"/>
      <c r="W130" s="21"/>
      <c r="X130" s="52" t="str">
        <f t="shared" si="11"/>
        <v/>
      </c>
      <c r="Y130" s="21"/>
      <c r="Z130" s="52">
        <f t="shared" si="12"/>
        <v>0</v>
      </c>
      <c r="AA130" s="21"/>
      <c r="AB130" s="52" t="str">
        <f t="shared" si="13"/>
        <v/>
      </c>
      <c r="AC130" s="1"/>
      <c r="AD130" s="1"/>
      <c r="AE130" s="1"/>
    </row>
    <row r="131" spans="2:31" ht="15.75">
      <c r="B131" s="1"/>
      <c r="C131" s="50"/>
      <c r="F131" s="21"/>
      <c r="G131" s="52" t="str">
        <f t="shared" si="8"/>
        <v/>
      </c>
      <c r="H131" s="21"/>
      <c r="I131" s="52">
        <f t="shared" si="9"/>
        <v>0</v>
      </c>
      <c r="J131" s="21"/>
      <c r="K131" s="52" t="str">
        <f t="shared" si="10"/>
        <v/>
      </c>
      <c r="L131" s="1"/>
      <c r="M131" s="64"/>
      <c r="N131" s="1"/>
      <c r="O131" s="50"/>
      <c r="P131" s="1"/>
      <c r="Q131" s="2"/>
      <c r="R131" s="1"/>
      <c r="S131" s="1"/>
      <c r="T131" s="1"/>
      <c r="U131" s="134"/>
      <c r="V131" s="134"/>
      <c r="W131" s="21"/>
      <c r="X131" s="52" t="str">
        <f t="shared" si="11"/>
        <v/>
      </c>
      <c r="Y131" s="21"/>
      <c r="Z131" s="52">
        <f t="shared" si="12"/>
        <v>0</v>
      </c>
      <c r="AA131" s="21"/>
      <c r="AB131" s="52" t="str">
        <f t="shared" si="13"/>
        <v/>
      </c>
      <c r="AC131" s="1"/>
      <c r="AD131" s="1"/>
      <c r="AE131" s="1"/>
    </row>
    <row r="132" spans="2:31" ht="15.75">
      <c r="B132" s="1"/>
      <c r="C132" s="50"/>
      <c r="F132" s="21"/>
      <c r="G132" s="52" t="str">
        <f t="shared" ref="G132:G195" si="14">IF(ISNA(VLOOKUP(F132,tinh,2,FALSE)),"",VLOOKUP(F132,tinh,2,FALSE))</f>
        <v/>
      </c>
      <c r="H132" s="21"/>
      <c r="I132" s="52">
        <f t="shared" ref="I132:I195" si="15">IF(ISNA(VLOOKUP(H132&amp;G132,huyen,3,FALSE)),"",VLOOKUP(H132&amp;G132,huyen,3,FALSE))</f>
        <v>0</v>
      </c>
      <c r="J132" s="21"/>
      <c r="K132" s="52" t="str">
        <f t="shared" ref="K132:K195" si="16">IF(ISNA(VLOOKUP(J132&amp;I132,xa,3,FALSE)),"",VLOOKUP(J132&amp;I132,xa,3,FALSE))</f>
        <v/>
      </c>
      <c r="L132" s="1"/>
      <c r="M132" s="64"/>
      <c r="N132" s="1"/>
      <c r="O132" s="50"/>
      <c r="P132" s="1"/>
      <c r="Q132" s="2"/>
      <c r="R132" s="1"/>
      <c r="S132" s="1"/>
      <c r="T132" s="1"/>
      <c r="U132" s="134"/>
      <c r="V132" s="134"/>
      <c r="W132" s="21"/>
      <c r="X132" s="52" t="str">
        <f t="shared" ref="X132:X195" si="17">IF(ISNA(VLOOKUP(W132,tinh,2,FALSE)),"",VLOOKUP(W132,tinh,2,FALSE))</f>
        <v/>
      </c>
      <c r="Y132" s="21"/>
      <c r="Z132" s="52">
        <f t="shared" ref="Z132:Z195" si="18">IF(ISNA(VLOOKUP(Y132&amp;X132,huyen,3,FALSE)),"",VLOOKUP(Y132&amp;X132,huyen,3,FALSE))</f>
        <v>0</v>
      </c>
      <c r="AA132" s="21"/>
      <c r="AB132" s="52" t="str">
        <f t="shared" ref="AB132:AB195" si="19">IF(ISNA(VLOOKUP(AA132&amp;Z132,xa,3,FALSE)),"",VLOOKUP(AA132&amp;Z132,xa,3,FALSE))</f>
        <v/>
      </c>
      <c r="AC132" s="1"/>
      <c r="AD132" s="1"/>
      <c r="AE132" s="1"/>
    </row>
    <row r="133" spans="2:31" ht="15.75">
      <c r="B133" s="1"/>
      <c r="C133" s="50"/>
      <c r="F133" s="21"/>
      <c r="G133" s="52" t="str">
        <f t="shared" si="14"/>
        <v/>
      </c>
      <c r="H133" s="21"/>
      <c r="I133" s="52">
        <f t="shared" si="15"/>
        <v>0</v>
      </c>
      <c r="J133" s="21"/>
      <c r="K133" s="52" t="str">
        <f t="shared" si="16"/>
        <v/>
      </c>
      <c r="L133" s="1"/>
      <c r="M133" s="64"/>
      <c r="N133" s="1"/>
      <c r="O133" s="50"/>
      <c r="P133" s="1"/>
      <c r="Q133" s="2"/>
      <c r="R133" s="1"/>
      <c r="S133" s="1"/>
      <c r="T133" s="1"/>
      <c r="U133" s="134"/>
      <c r="V133" s="134"/>
      <c r="W133" s="21"/>
      <c r="X133" s="52" t="str">
        <f t="shared" si="17"/>
        <v/>
      </c>
      <c r="Y133" s="21"/>
      <c r="Z133" s="52">
        <f t="shared" si="18"/>
        <v>0</v>
      </c>
      <c r="AA133" s="21"/>
      <c r="AB133" s="52" t="str">
        <f t="shared" si="19"/>
        <v/>
      </c>
      <c r="AC133" s="1"/>
      <c r="AD133" s="1"/>
      <c r="AE133" s="1"/>
    </row>
    <row r="134" spans="2:31" ht="15.75">
      <c r="B134" s="1"/>
      <c r="C134" s="50"/>
      <c r="F134" s="21"/>
      <c r="G134" s="52" t="str">
        <f t="shared" si="14"/>
        <v/>
      </c>
      <c r="H134" s="21"/>
      <c r="I134" s="52">
        <f t="shared" si="15"/>
        <v>0</v>
      </c>
      <c r="J134" s="21"/>
      <c r="K134" s="52" t="str">
        <f t="shared" si="16"/>
        <v/>
      </c>
      <c r="L134" s="1"/>
      <c r="M134" s="64"/>
      <c r="N134" s="1"/>
      <c r="O134" s="50"/>
      <c r="P134" s="1"/>
      <c r="Q134" s="2"/>
      <c r="R134" s="1"/>
      <c r="S134" s="1"/>
      <c r="T134" s="1"/>
      <c r="U134" s="134"/>
      <c r="V134" s="134"/>
      <c r="W134" s="21"/>
      <c r="X134" s="52" t="str">
        <f t="shared" si="17"/>
        <v/>
      </c>
      <c r="Y134" s="21"/>
      <c r="Z134" s="52">
        <f t="shared" si="18"/>
        <v>0</v>
      </c>
      <c r="AA134" s="21"/>
      <c r="AB134" s="52" t="str">
        <f t="shared" si="19"/>
        <v/>
      </c>
      <c r="AC134" s="1"/>
      <c r="AD134" s="1"/>
      <c r="AE134" s="1"/>
    </row>
    <row r="135" spans="2:31" ht="15.75">
      <c r="B135" s="1"/>
      <c r="C135" s="50"/>
      <c r="F135" s="21"/>
      <c r="G135" s="52" t="str">
        <f t="shared" si="14"/>
        <v/>
      </c>
      <c r="H135" s="21"/>
      <c r="I135" s="52">
        <f t="shared" si="15"/>
        <v>0</v>
      </c>
      <c r="J135" s="21"/>
      <c r="K135" s="52" t="str">
        <f t="shared" si="16"/>
        <v/>
      </c>
      <c r="L135" s="1"/>
      <c r="M135" s="64"/>
      <c r="N135" s="1"/>
      <c r="O135" s="50"/>
      <c r="P135" s="1"/>
      <c r="Q135" s="2"/>
      <c r="R135" s="1"/>
      <c r="S135" s="1"/>
      <c r="T135" s="1"/>
      <c r="U135" s="134"/>
      <c r="V135" s="134"/>
      <c r="W135" s="21"/>
      <c r="X135" s="52" t="str">
        <f t="shared" si="17"/>
        <v/>
      </c>
      <c r="Y135" s="21"/>
      <c r="Z135" s="52">
        <f t="shared" si="18"/>
        <v>0</v>
      </c>
      <c r="AA135" s="21"/>
      <c r="AB135" s="52" t="str">
        <f t="shared" si="19"/>
        <v/>
      </c>
      <c r="AC135" s="1"/>
      <c r="AD135" s="1"/>
      <c r="AE135" s="1"/>
    </row>
    <row r="136" spans="2:31" ht="15.75">
      <c r="B136" s="1"/>
      <c r="C136" s="50"/>
      <c r="F136" s="21"/>
      <c r="G136" s="52" t="str">
        <f t="shared" si="14"/>
        <v/>
      </c>
      <c r="H136" s="21"/>
      <c r="I136" s="52">
        <f t="shared" si="15"/>
        <v>0</v>
      </c>
      <c r="J136" s="21"/>
      <c r="K136" s="52" t="str">
        <f t="shared" si="16"/>
        <v/>
      </c>
      <c r="L136" s="1"/>
      <c r="M136" s="64"/>
      <c r="N136" s="1"/>
      <c r="O136" s="50"/>
      <c r="P136" s="1"/>
      <c r="Q136" s="2"/>
      <c r="R136" s="1"/>
      <c r="S136" s="1"/>
      <c r="T136" s="1"/>
      <c r="U136" s="134"/>
      <c r="V136" s="134"/>
      <c r="W136" s="21"/>
      <c r="X136" s="52" t="str">
        <f t="shared" si="17"/>
        <v/>
      </c>
      <c r="Y136" s="21"/>
      <c r="Z136" s="52">
        <f t="shared" si="18"/>
        <v>0</v>
      </c>
      <c r="AA136" s="21"/>
      <c r="AB136" s="52" t="str">
        <f t="shared" si="19"/>
        <v/>
      </c>
      <c r="AC136" s="1"/>
      <c r="AD136" s="1"/>
      <c r="AE136" s="1"/>
    </row>
    <row r="137" spans="2:31" ht="15.75">
      <c r="B137" s="1"/>
      <c r="C137" s="50"/>
      <c r="F137" s="21"/>
      <c r="G137" s="52" t="str">
        <f t="shared" si="14"/>
        <v/>
      </c>
      <c r="H137" s="21"/>
      <c r="I137" s="52">
        <f t="shared" si="15"/>
        <v>0</v>
      </c>
      <c r="J137" s="21"/>
      <c r="K137" s="52" t="str">
        <f t="shared" si="16"/>
        <v/>
      </c>
      <c r="L137" s="1"/>
      <c r="M137" s="64"/>
      <c r="N137" s="1"/>
      <c r="O137" s="50"/>
      <c r="P137" s="1"/>
      <c r="Q137" s="2"/>
      <c r="R137" s="1"/>
      <c r="S137" s="1"/>
      <c r="T137" s="1"/>
      <c r="U137" s="134"/>
      <c r="V137" s="134"/>
      <c r="W137" s="21"/>
      <c r="X137" s="52" t="str">
        <f t="shared" si="17"/>
        <v/>
      </c>
      <c r="Y137" s="21"/>
      <c r="Z137" s="52">
        <f t="shared" si="18"/>
        <v>0</v>
      </c>
      <c r="AA137" s="21"/>
      <c r="AB137" s="52" t="str">
        <f t="shared" si="19"/>
        <v/>
      </c>
      <c r="AC137" s="1"/>
      <c r="AD137" s="1"/>
      <c r="AE137" s="1"/>
    </row>
    <row r="138" spans="2:31" ht="15.75">
      <c r="B138" s="1"/>
      <c r="C138" s="50"/>
      <c r="F138" s="21"/>
      <c r="G138" s="52" t="str">
        <f t="shared" si="14"/>
        <v/>
      </c>
      <c r="H138" s="21"/>
      <c r="I138" s="52">
        <f t="shared" si="15"/>
        <v>0</v>
      </c>
      <c r="J138" s="21"/>
      <c r="K138" s="52" t="str">
        <f t="shared" si="16"/>
        <v/>
      </c>
      <c r="L138" s="1"/>
      <c r="M138" s="64"/>
      <c r="N138" s="1"/>
      <c r="O138" s="50"/>
      <c r="P138" s="1"/>
      <c r="Q138" s="2"/>
      <c r="R138" s="1"/>
      <c r="S138" s="1"/>
      <c r="T138" s="1"/>
      <c r="U138" s="134"/>
      <c r="V138" s="134"/>
      <c r="W138" s="21"/>
      <c r="X138" s="52" t="str">
        <f t="shared" si="17"/>
        <v/>
      </c>
      <c r="Y138" s="21"/>
      <c r="Z138" s="52">
        <f t="shared" si="18"/>
        <v>0</v>
      </c>
      <c r="AA138" s="21"/>
      <c r="AB138" s="52" t="str">
        <f t="shared" si="19"/>
        <v/>
      </c>
      <c r="AC138" s="1"/>
      <c r="AD138" s="1"/>
      <c r="AE138" s="1"/>
    </row>
    <row r="139" spans="2:31" ht="15.75">
      <c r="B139" s="1"/>
      <c r="C139" s="50"/>
      <c r="F139" s="21"/>
      <c r="G139" s="52" t="str">
        <f t="shared" si="14"/>
        <v/>
      </c>
      <c r="H139" s="21"/>
      <c r="I139" s="52">
        <f t="shared" si="15"/>
        <v>0</v>
      </c>
      <c r="J139" s="21"/>
      <c r="K139" s="52" t="str">
        <f t="shared" si="16"/>
        <v/>
      </c>
      <c r="L139" s="1"/>
      <c r="M139" s="64"/>
      <c r="N139" s="1"/>
      <c r="O139" s="50"/>
      <c r="P139" s="1"/>
      <c r="Q139" s="2"/>
      <c r="R139" s="1"/>
      <c r="S139" s="1"/>
      <c r="T139" s="1"/>
      <c r="U139" s="134"/>
      <c r="V139" s="134"/>
      <c r="W139" s="21"/>
      <c r="X139" s="52" t="str">
        <f t="shared" si="17"/>
        <v/>
      </c>
      <c r="Y139" s="21"/>
      <c r="Z139" s="52">
        <f t="shared" si="18"/>
        <v>0</v>
      </c>
      <c r="AA139" s="21"/>
      <c r="AB139" s="52" t="str">
        <f t="shared" si="19"/>
        <v/>
      </c>
      <c r="AC139" s="1"/>
      <c r="AD139" s="1"/>
      <c r="AE139" s="1"/>
    </row>
    <row r="140" spans="2:31" ht="15.75">
      <c r="B140" s="1"/>
      <c r="C140" s="50"/>
      <c r="F140" s="21"/>
      <c r="G140" s="52" t="str">
        <f t="shared" si="14"/>
        <v/>
      </c>
      <c r="H140" s="21"/>
      <c r="I140" s="52">
        <f t="shared" si="15"/>
        <v>0</v>
      </c>
      <c r="J140" s="21"/>
      <c r="K140" s="52" t="str">
        <f t="shared" si="16"/>
        <v/>
      </c>
      <c r="L140" s="1"/>
      <c r="M140" s="64"/>
      <c r="N140" s="1"/>
      <c r="O140" s="50"/>
      <c r="P140" s="1"/>
      <c r="Q140" s="2"/>
      <c r="R140" s="1"/>
      <c r="S140" s="1"/>
      <c r="T140" s="1"/>
      <c r="U140" s="134"/>
      <c r="V140" s="134"/>
      <c r="W140" s="21"/>
      <c r="X140" s="52" t="str">
        <f t="shared" si="17"/>
        <v/>
      </c>
      <c r="Y140" s="21"/>
      <c r="Z140" s="52">
        <f t="shared" si="18"/>
        <v>0</v>
      </c>
      <c r="AA140" s="21"/>
      <c r="AB140" s="52" t="str">
        <f t="shared" si="19"/>
        <v/>
      </c>
      <c r="AC140" s="1"/>
      <c r="AD140" s="1"/>
      <c r="AE140" s="1"/>
    </row>
    <row r="141" spans="2:31" ht="15.75">
      <c r="B141" s="1"/>
      <c r="C141" s="50"/>
      <c r="F141" s="21"/>
      <c r="G141" s="52" t="str">
        <f t="shared" si="14"/>
        <v/>
      </c>
      <c r="H141" s="21"/>
      <c r="I141" s="52">
        <f t="shared" si="15"/>
        <v>0</v>
      </c>
      <c r="J141" s="21"/>
      <c r="K141" s="52" t="str">
        <f t="shared" si="16"/>
        <v/>
      </c>
      <c r="L141" s="1"/>
      <c r="M141" s="64"/>
      <c r="N141" s="1"/>
      <c r="O141" s="50"/>
      <c r="P141" s="1"/>
      <c r="Q141" s="2"/>
      <c r="R141" s="1"/>
      <c r="S141" s="1"/>
      <c r="T141" s="1"/>
      <c r="U141" s="134"/>
      <c r="V141" s="134"/>
      <c r="W141" s="21"/>
      <c r="X141" s="52" t="str">
        <f t="shared" si="17"/>
        <v/>
      </c>
      <c r="Y141" s="21"/>
      <c r="Z141" s="52">
        <f t="shared" si="18"/>
        <v>0</v>
      </c>
      <c r="AA141" s="21"/>
      <c r="AB141" s="52" t="str">
        <f t="shared" si="19"/>
        <v/>
      </c>
      <c r="AC141" s="1"/>
      <c r="AD141" s="1"/>
      <c r="AE141" s="1"/>
    </row>
    <row r="142" spans="2:31" ht="15.75">
      <c r="B142" s="1"/>
      <c r="C142" s="50"/>
      <c r="F142" s="21"/>
      <c r="G142" s="52" t="str">
        <f t="shared" si="14"/>
        <v/>
      </c>
      <c r="H142" s="21"/>
      <c r="I142" s="52">
        <f t="shared" si="15"/>
        <v>0</v>
      </c>
      <c r="J142" s="21"/>
      <c r="K142" s="52" t="str">
        <f t="shared" si="16"/>
        <v/>
      </c>
      <c r="L142" s="1"/>
      <c r="M142" s="64"/>
      <c r="N142" s="1"/>
      <c r="O142" s="50"/>
      <c r="P142" s="1"/>
      <c r="Q142" s="2"/>
      <c r="R142" s="1"/>
      <c r="S142" s="1"/>
      <c r="T142" s="1"/>
      <c r="U142" s="134"/>
      <c r="V142" s="134"/>
      <c r="W142" s="21"/>
      <c r="X142" s="52" t="str">
        <f t="shared" si="17"/>
        <v/>
      </c>
      <c r="Y142" s="21"/>
      <c r="Z142" s="52">
        <f t="shared" si="18"/>
        <v>0</v>
      </c>
      <c r="AA142" s="21"/>
      <c r="AB142" s="52" t="str">
        <f t="shared" si="19"/>
        <v/>
      </c>
      <c r="AC142" s="1"/>
      <c r="AD142" s="1"/>
      <c r="AE142" s="1"/>
    </row>
    <row r="143" spans="2:31" ht="15.75">
      <c r="B143" s="1"/>
      <c r="C143" s="50"/>
      <c r="F143" s="21"/>
      <c r="G143" s="52" t="str">
        <f t="shared" si="14"/>
        <v/>
      </c>
      <c r="H143" s="21"/>
      <c r="I143" s="52">
        <f t="shared" si="15"/>
        <v>0</v>
      </c>
      <c r="J143" s="21"/>
      <c r="K143" s="52" t="str">
        <f t="shared" si="16"/>
        <v/>
      </c>
      <c r="L143" s="1"/>
      <c r="M143" s="64"/>
      <c r="N143" s="1"/>
      <c r="O143" s="50"/>
      <c r="P143" s="1"/>
      <c r="Q143" s="2"/>
      <c r="R143" s="1"/>
      <c r="S143" s="1"/>
      <c r="T143" s="1"/>
      <c r="U143" s="134"/>
      <c r="V143" s="134"/>
      <c r="W143" s="21"/>
      <c r="X143" s="52" t="str">
        <f t="shared" si="17"/>
        <v/>
      </c>
      <c r="Y143" s="21"/>
      <c r="Z143" s="52">
        <f t="shared" si="18"/>
        <v>0</v>
      </c>
      <c r="AA143" s="21"/>
      <c r="AB143" s="52" t="str">
        <f t="shared" si="19"/>
        <v/>
      </c>
      <c r="AC143" s="1"/>
      <c r="AD143" s="1"/>
      <c r="AE143" s="1"/>
    </row>
    <row r="144" spans="2:31" ht="15.75">
      <c r="B144" s="1"/>
      <c r="C144" s="50"/>
      <c r="F144" s="21"/>
      <c r="G144" s="52" t="str">
        <f t="shared" si="14"/>
        <v/>
      </c>
      <c r="H144" s="21"/>
      <c r="I144" s="52">
        <f t="shared" si="15"/>
        <v>0</v>
      </c>
      <c r="J144" s="21"/>
      <c r="K144" s="52" t="str">
        <f t="shared" si="16"/>
        <v/>
      </c>
      <c r="L144" s="1"/>
      <c r="M144" s="64"/>
      <c r="N144" s="1"/>
      <c r="O144" s="50"/>
      <c r="P144" s="1"/>
      <c r="Q144" s="2"/>
      <c r="R144" s="1"/>
      <c r="S144" s="1"/>
      <c r="T144" s="1"/>
      <c r="U144" s="134"/>
      <c r="V144" s="134"/>
      <c r="W144" s="21"/>
      <c r="X144" s="52" t="str">
        <f t="shared" si="17"/>
        <v/>
      </c>
      <c r="Y144" s="21"/>
      <c r="Z144" s="52">
        <f t="shared" si="18"/>
        <v>0</v>
      </c>
      <c r="AA144" s="21"/>
      <c r="AB144" s="52" t="str">
        <f t="shared" si="19"/>
        <v/>
      </c>
      <c r="AC144" s="1"/>
      <c r="AD144" s="1"/>
      <c r="AE144" s="1"/>
    </row>
    <row r="145" spans="2:31" ht="15.75">
      <c r="B145" s="1"/>
      <c r="C145" s="50"/>
      <c r="F145" s="21"/>
      <c r="G145" s="52" t="str">
        <f t="shared" si="14"/>
        <v/>
      </c>
      <c r="H145" s="21"/>
      <c r="I145" s="52">
        <f t="shared" si="15"/>
        <v>0</v>
      </c>
      <c r="J145" s="21"/>
      <c r="K145" s="52" t="str">
        <f t="shared" si="16"/>
        <v/>
      </c>
      <c r="L145" s="1"/>
      <c r="M145" s="64"/>
      <c r="N145" s="1"/>
      <c r="O145" s="50"/>
      <c r="P145" s="1"/>
      <c r="Q145" s="2"/>
      <c r="R145" s="1"/>
      <c r="S145" s="1"/>
      <c r="T145" s="1"/>
      <c r="U145" s="134"/>
      <c r="V145" s="134"/>
      <c r="W145" s="21"/>
      <c r="X145" s="52" t="str">
        <f t="shared" si="17"/>
        <v/>
      </c>
      <c r="Y145" s="21"/>
      <c r="Z145" s="52">
        <f t="shared" si="18"/>
        <v>0</v>
      </c>
      <c r="AA145" s="21"/>
      <c r="AB145" s="52" t="str">
        <f t="shared" si="19"/>
        <v/>
      </c>
      <c r="AC145" s="1"/>
      <c r="AD145" s="1"/>
      <c r="AE145" s="1"/>
    </row>
    <row r="146" spans="2:31" ht="15.75">
      <c r="B146" s="1"/>
      <c r="C146" s="50"/>
      <c r="F146" s="21"/>
      <c r="G146" s="52" t="str">
        <f t="shared" si="14"/>
        <v/>
      </c>
      <c r="H146" s="21"/>
      <c r="I146" s="52">
        <f t="shared" si="15"/>
        <v>0</v>
      </c>
      <c r="J146" s="21"/>
      <c r="K146" s="52" t="str">
        <f t="shared" si="16"/>
        <v/>
      </c>
      <c r="L146" s="1"/>
      <c r="M146" s="64"/>
      <c r="N146" s="1"/>
      <c r="O146" s="50"/>
      <c r="P146" s="1"/>
      <c r="Q146" s="2"/>
      <c r="R146" s="1"/>
      <c r="S146" s="1"/>
      <c r="T146" s="1"/>
      <c r="U146" s="134"/>
      <c r="V146" s="134"/>
      <c r="W146" s="21"/>
      <c r="X146" s="52" t="str">
        <f t="shared" si="17"/>
        <v/>
      </c>
      <c r="Y146" s="21"/>
      <c r="Z146" s="52">
        <f t="shared" si="18"/>
        <v>0</v>
      </c>
      <c r="AA146" s="21"/>
      <c r="AB146" s="52" t="str">
        <f t="shared" si="19"/>
        <v/>
      </c>
      <c r="AC146" s="1"/>
      <c r="AD146" s="1"/>
      <c r="AE146" s="1"/>
    </row>
    <row r="147" spans="2:31" ht="15.75">
      <c r="B147" s="1"/>
      <c r="C147" s="50"/>
      <c r="F147" s="21"/>
      <c r="G147" s="52" t="str">
        <f t="shared" si="14"/>
        <v/>
      </c>
      <c r="H147" s="21"/>
      <c r="I147" s="52">
        <f t="shared" si="15"/>
        <v>0</v>
      </c>
      <c r="J147" s="21"/>
      <c r="K147" s="52" t="str">
        <f t="shared" si="16"/>
        <v/>
      </c>
      <c r="L147" s="1"/>
      <c r="M147" s="64"/>
      <c r="N147" s="1"/>
      <c r="O147" s="50"/>
      <c r="P147" s="1"/>
      <c r="Q147" s="2"/>
      <c r="R147" s="1"/>
      <c r="S147" s="1"/>
      <c r="T147" s="1"/>
      <c r="U147" s="134"/>
      <c r="V147" s="134"/>
      <c r="W147" s="21"/>
      <c r="X147" s="52" t="str">
        <f t="shared" si="17"/>
        <v/>
      </c>
      <c r="Y147" s="21"/>
      <c r="Z147" s="52">
        <f t="shared" si="18"/>
        <v>0</v>
      </c>
      <c r="AA147" s="21"/>
      <c r="AB147" s="52" t="str">
        <f t="shared" si="19"/>
        <v/>
      </c>
      <c r="AC147" s="1"/>
      <c r="AD147" s="1"/>
      <c r="AE147" s="1"/>
    </row>
    <row r="148" spans="2:31" ht="15.75">
      <c r="B148" s="1"/>
      <c r="C148" s="50"/>
      <c r="F148" s="21"/>
      <c r="G148" s="52" t="str">
        <f t="shared" si="14"/>
        <v/>
      </c>
      <c r="H148" s="21"/>
      <c r="I148" s="52">
        <f t="shared" si="15"/>
        <v>0</v>
      </c>
      <c r="J148" s="21"/>
      <c r="K148" s="52" t="str">
        <f t="shared" si="16"/>
        <v/>
      </c>
      <c r="L148" s="1"/>
      <c r="M148" s="64"/>
      <c r="N148" s="1"/>
      <c r="O148" s="50"/>
      <c r="P148" s="1"/>
      <c r="Q148" s="2"/>
      <c r="R148" s="1"/>
      <c r="S148" s="1"/>
      <c r="T148" s="1"/>
      <c r="U148" s="134"/>
      <c r="V148" s="134"/>
      <c r="W148" s="21"/>
      <c r="X148" s="52" t="str">
        <f t="shared" si="17"/>
        <v/>
      </c>
      <c r="Y148" s="21"/>
      <c r="Z148" s="52">
        <f t="shared" si="18"/>
        <v>0</v>
      </c>
      <c r="AA148" s="21"/>
      <c r="AB148" s="52" t="str">
        <f t="shared" si="19"/>
        <v/>
      </c>
      <c r="AC148" s="1"/>
      <c r="AD148" s="1"/>
      <c r="AE148" s="1"/>
    </row>
    <row r="149" spans="2:31" ht="15.75">
      <c r="B149" s="1"/>
      <c r="C149" s="50"/>
      <c r="F149" s="21"/>
      <c r="G149" s="52" t="str">
        <f t="shared" si="14"/>
        <v/>
      </c>
      <c r="H149" s="21"/>
      <c r="I149" s="52">
        <f t="shared" si="15"/>
        <v>0</v>
      </c>
      <c r="J149" s="21"/>
      <c r="K149" s="52" t="str">
        <f t="shared" si="16"/>
        <v/>
      </c>
      <c r="L149" s="1"/>
      <c r="M149" s="64"/>
      <c r="N149" s="1"/>
      <c r="O149" s="50"/>
      <c r="P149" s="1"/>
      <c r="Q149" s="2"/>
      <c r="R149" s="1"/>
      <c r="S149" s="1"/>
      <c r="T149" s="1"/>
      <c r="U149" s="134"/>
      <c r="V149" s="134"/>
      <c r="W149" s="21"/>
      <c r="X149" s="52" t="str">
        <f t="shared" si="17"/>
        <v/>
      </c>
      <c r="Y149" s="21"/>
      <c r="Z149" s="52">
        <f t="shared" si="18"/>
        <v>0</v>
      </c>
      <c r="AA149" s="21"/>
      <c r="AB149" s="52" t="str">
        <f t="shared" si="19"/>
        <v/>
      </c>
      <c r="AC149" s="1"/>
      <c r="AD149" s="1"/>
      <c r="AE149" s="1"/>
    </row>
    <row r="150" spans="2:31" ht="15.75">
      <c r="B150" s="1"/>
      <c r="C150" s="50"/>
      <c r="F150" s="21"/>
      <c r="G150" s="52" t="str">
        <f t="shared" si="14"/>
        <v/>
      </c>
      <c r="H150" s="21"/>
      <c r="I150" s="52">
        <f t="shared" si="15"/>
        <v>0</v>
      </c>
      <c r="J150" s="21"/>
      <c r="K150" s="52" t="str">
        <f t="shared" si="16"/>
        <v/>
      </c>
      <c r="L150" s="1"/>
      <c r="M150" s="64"/>
      <c r="N150" s="1"/>
      <c r="O150" s="50"/>
      <c r="P150" s="1"/>
      <c r="Q150" s="2"/>
      <c r="R150" s="1"/>
      <c r="S150" s="1"/>
      <c r="T150" s="1"/>
      <c r="U150" s="134"/>
      <c r="V150" s="134"/>
      <c r="W150" s="21"/>
      <c r="X150" s="52" t="str">
        <f t="shared" si="17"/>
        <v/>
      </c>
      <c r="Y150" s="21"/>
      <c r="Z150" s="52">
        <f t="shared" si="18"/>
        <v>0</v>
      </c>
      <c r="AA150" s="21"/>
      <c r="AB150" s="52" t="str">
        <f t="shared" si="19"/>
        <v/>
      </c>
      <c r="AC150" s="1"/>
      <c r="AD150" s="1"/>
      <c r="AE150" s="1"/>
    </row>
    <row r="151" spans="2:31" ht="15.75">
      <c r="B151" s="1"/>
      <c r="C151" s="50"/>
      <c r="F151" s="21"/>
      <c r="G151" s="52" t="str">
        <f t="shared" si="14"/>
        <v/>
      </c>
      <c r="H151" s="21"/>
      <c r="I151" s="52">
        <f t="shared" si="15"/>
        <v>0</v>
      </c>
      <c r="J151" s="21"/>
      <c r="K151" s="52" t="str">
        <f t="shared" si="16"/>
        <v/>
      </c>
      <c r="L151" s="1"/>
      <c r="M151" s="64"/>
      <c r="N151" s="1"/>
      <c r="O151" s="50"/>
      <c r="P151" s="1"/>
      <c r="Q151" s="2"/>
      <c r="R151" s="1"/>
      <c r="S151" s="1"/>
      <c r="T151" s="1"/>
      <c r="U151" s="134"/>
      <c r="V151" s="134"/>
      <c r="W151" s="21"/>
      <c r="X151" s="52" t="str">
        <f t="shared" si="17"/>
        <v/>
      </c>
      <c r="Y151" s="21"/>
      <c r="Z151" s="52">
        <f t="shared" si="18"/>
        <v>0</v>
      </c>
      <c r="AA151" s="21"/>
      <c r="AB151" s="52" t="str">
        <f t="shared" si="19"/>
        <v/>
      </c>
      <c r="AC151" s="1"/>
      <c r="AD151" s="1"/>
      <c r="AE151" s="1"/>
    </row>
    <row r="152" spans="2:31" ht="15.75">
      <c r="B152" s="1"/>
      <c r="C152" s="50"/>
      <c r="F152" s="21"/>
      <c r="G152" s="52" t="str">
        <f t="shared" si="14"/>
        <v/>
      </c>
      <c r="H152" s="21"/>
      <c r="I152" s="52">
        <f t="shared" si="15"/>
        <v>0</v>
      </c>
      <c r="J152" s="21"/>
      <c r="K152" s="52" t="str">
        <f t="shared" si="16"/>
        <v/>
      </c>
      <c r="L152" s="1"/>
      <c r="M152" s="64"/>
      <c r="N152" s="1"/>
      <c r="O152" s="50"/>
      <c r="P152" s="1"/>
      <c r="Q152" s="2"/>
      <c r="R152" s="1"/>
      <c r="S152" s="1"/>
      <c r="T152" s="1"/>
      <c r="U152" s="134"/>
      <c r="V152" s="134"/>
      <c r="W152" s="21"/>
      <c r="X152" s="52" t="str">
        <f t="shared" si="17"/>
        <v/>
      </c>
      <c r="Y152" s="21"/>
      <c r="Z152" s="52">
        <f t="shared" si="18"/>
        <v>0</v>
      </c>
      <c r="AA152" s="21"/>
      <c r="AB152" s="52" t="str">
        <f t="shared" si="19"/>
        <v/>
      </c>
      <c r="AC152" s="1"/>
      <c r="AD152" s="1"/>
      <c r="AE152" s="1"/>
    </row>
    <row r="153" spans="2:31" ht="15.75">
      <c r="B153" s="1"/>
      <c r="C153" s="50"/>
      <c r="F153" s="21"/>
      <c r="G153" s="52" t="str">
        <f t="shared" si="14"/>
        <v/>
      </c>
      <c r="H153" s="21"/>
      <c r="I153" s="52">
        <f t="shared" si="15"/>
        <v>0</v>
      </c>
      <c r="J153" s="21"/>
      <c r="K153" s="52" t="str">
        <f t="shared" si="16"/>
        <v/>
      </c>
      <c r="L153" s="1"/>
      <c r="M153" s="64"/>
      <c r="N153" s="1"/>
      <c r="O153" s="50"/>
      <c r="P153" s="1"/>
      <c r="Q153" s="2"/>
      <c r="R153" s="1"/>
      <c r="S153" s="1"/>
      <c r="T153" s="1"/>
      <c r="U153" s="134"/>
      <c r="V153" s="134"/>
      <c r="W153" s="21"/>
      <c r="X153" s="52" t="str">
        <f t="shared" si="17"/>
        <v/>
      </c>
      <c r="Y153" s="21"/>
      <c r="Z153" s="52">
        <f t="shared" si="18"/>
        <v>0</v>
      </c>
      <c r="AA153" s="21"/>
      <c r="AB153" s="52" t="str">
        <f t="shared" si="19"/>
        <v/>
      </c>
      <c r="AC153" s="1"/>
      <c r="AD153" s="1"/>
      <c r="AE153" s="1"/>
    </row>
    <row r="154" spans="2:31" ht="15.75">
      <c r="B154" s="1"/>
      <c r="C154" s="50"/>
      <c r="F154" s="21"/>
      <c r="G154" s="52" t="str">
        <f t="shared" si="14"/>
        <v/>
      </c>
      <c r="H154" s="21"/>
      <c r="I154" s="52">
        <f t="shared" si="15"/>
        <v>0</v>
      </c>
      <c r="J154" s="21"/>
      <c r="K154" s="52" t="str">
        <f t="shared" si="16"/>
        <v/>
      </c>
      <c r="L154" s="1"/>
      <c r="M154" s="64"/>
      <c r="N154" s="1"/>
      <c r="O154" s="50"/>
      <c r="P154" s="1"/>
      <c r="Q154" s="2"/>
      <c r="R154" s="1"/>
      <c r="S154" s="1"/>
      <c r="T154" s="1"/>
      <c r="U154" s="134"/>
      <c r="V154" s="134"/>
      <c r="W154" s="21"/>
      <c r="X154" s="52" t="str">
        <f t="shared" si="17"/>
        <v/>
      </c>
      <c r="Y154" s="21"/>
      <c r="Z154" s="52">
        <f t="shared" si="18"/>
        <v>0</v>
      </c>
      <c r="AA154" s="21"/>
      <c r="AB154" s="52" t="str">
        <f t="shared" si="19"/>
        <v/>
      </c>
      <c r="AC154" s="1"/>
      <c r="AD154" s="1"/>
      <c r="AE154" s="1"/>
    </row>
    <row r="155" spans="2:31" ht="15.75">
      <c r="B155" s="1"/>
      <c r="C155" s="50"/>
      <c r="F155" s="21"/>
      <c r="G155" s="52" t="str">
        <f t="shared" si="14"/>
        <v/>
      </c>
      <c r="H155" s="21"/>
      <c r="I155" s="52">
        <f t="shared" si="15"/>
        <v>0</v>
      </c>
      <c r="J155" s="21"/>
      <c r="K155" s="52" t="str">
        <f t="shared" si="16"/>
        <v/>
      </c>
      <c r="L155" s="1"/>
      <c r="M155" s="64"/>
      <c r="N155" s="1"/>
      <c r="O155" s="50"/>
      <c r="P155" s="1"/>
      <c r="Q155" s="2"/>
      <c r="R155" s="1"/>
      <c r="S155" s="1"/>
      <c r="T155" s="1"/>
      <c r="U155" s="134"/>
      <c r="V155" s="134"/>
      <c r="W155" s="21"/>
      <c r="X155" s="52" t="str">
        <f t="shared" si="17"/>
        <v/>
      </c>
      <c r="Y155" s="21"/>
      <c r="Z155" s="52">
        <f t="shared" si="18"/>
        <v>0</v>
      </c>
      <c r="AA155" s="21"/>
      <c r="AB155" s="52" t="str">
        <f t="shared" si="19"/>
        <v/>
      </c>
      <c r="AC155" s="1"/>
      <c r="AD155" s="1"/>
      <c r="AE155" s="1"/>
    </row>
    <row r="156" spans="2:31" ht="15.75">
      <c r="B156" s="1"/>
      <c r="C156" s="50"/>
      <c r="F156" s="21"/>
      <c r="G156" s="52" t="str">
        <f t="shared" si="14"/>
        <v/>
      </c>
      <c r="H156" s="21"/>
      <c r="I156" s="52">
        <f t="shared" si="15"/>
        <v>0</v>
      </c>
      <c r="J156" s="21"/>
      <c r="K156" s="52" t="str">
        <f t="shared" si="16"/>
        <v/>
      </c>
      <c r="L156" s="1"/>
      <c r="M156" s="64"/>
      <c r="N156" s="1"/>
      <c r="O156" s="50"/>
      <c r="P156" s="1"/>
      <c r="Q156" s="2"/>
      <c r="R156" s="1"/>
      <c r="S156" s="1"/>
      <c r="T156" s="1"/>
      <c r="U156" s="134"/>
      <c r="V156" s="134"/>
      <c r="W156" s="21"/>
      <c r="X156" s="52" t="str">
        <f t="shared" si="17"/>
        <v/>
      </c>
      <c r="Y156" s="21"/>
      <c r="Z156" s="52">
        <f t="shared" si="18"/>
        <v>0</v>
      </c>
      <c r="AA156" s="21"/>
      <c r="AB156" s="52" t="str">
        <f t="shared" si="19"/>
        <v/>
      </c>
      <c r="AC156" s="1"/>
      <c r="AD156" s="1"/>
      <c r="AE156" s="1"/>
    </row>
    <row r="157" spans="2:31" ht="15.75">
      <c r="B157" s="1"/>
      <c r="C157" s="50"/>
      <c r="F157" s="21"/>
      <c r="G157" s="52" t="str">
        <f t="shared" si="14"/>
        <v/>
      </c>
      <c r="H157" s="21"/>
      <c r="I157" s="52">
        <f t="shared" si="15"/>
        <v>0</v>
      </c>
      <c r="J157" s="21"/>
      <c r="K157" s="52" t="str">
        <f t="shared" si="16"/>
        <v/>
      </c>
      <c r="L157" s="1"/>
      <c r="M157" s="64"/>
      <c r="N157" s="1"/>
      <c r="O157" s="50"/>
      <c r="P157" s="1"/>
      <c r="Q157" s="2"/>
      <c r="R157" s="1"/>
      <c r="S157" s="1"/>
      <c r="T157" s="1"/>
      <c r="U157" s="134"/>
      <c r="V157" s="134"/>
      <c r="W157" s="21"/>
      <c r="X157" s="52" t="str">
        <f t="shared" si="17"/>
        <v/>
      </c>
      <c r="Y157" s="21"/>
      <c r="Z157" s="52">
        <f t="shared" si="18"/>
        <v>0</v>
      </c>
      <c r="AA157" s="21"/>
      <c r="AB157" s="52" t="str">
        <f t="shared" si="19"/>
        <v/>
      </c>
      <c r="AC157" s="1"/>
      <c r="AD157" s="1"/>
      <c r="AE157" s="1"/>
    </row>
    <row r="158" spans="2:31" ht="15.75">
      <c r="B158" s="1"/>
      <c r="C158" s="50"/>
      <c r="F158" s="21"/>
      <c r="G158" s="52" t="str">
        <f t="shared" si="14"/>
        <v/>
      </c>
      <c r="H158" s="21"/>
      <c r="I158" s="52">
        <f t="shared" si="15"/>
        <v>0</v>
      </c>
      <c r="J158" s="21"/>
      <c r="K158" s="52" t="str">
        <f t="shared" si="16"/>
        <v/>
      </c>
      <c r="L158" s="1"/>
      <c r="M158" s="64"/>
      <c r="N158" s="1"/>
      <c r="O158" s="50"/>
      <c r="P158" s="1"/>
      <c r="Q158" s="2"/>
      <c r="R158" s="1"/>
      <c r="S158" s="1"/>
      <c r="T158" s="1"/>
      <c r="U158" s="134"/>
      <c r="V158" s="134"/>
      <c r="W158" s="21"/>
      <c r="X158" s="52" t="str">
        <f t="shared" si="17"/>
        <v/>
      </c>
      <c r="Y158" s="21"/>
      <c r="Z158" s="52">
        <f t="shared" si="18"/>
        <v>0</v>
      </c>
      <c r="AA158" s="21"/>
      <c r="AB158" s="52" t="str">
        <f t="shared" si="19"/>
        <v/>
      </c>
      <c r="AC158" s="1"/>
      <c r="AD158" s="1"/>
      <c r="AE158" s="1"/>
    </row>
    <row r="159" spans="2:31" ht="15.75">
      <c r="B159" s="1"/>
      <c r="C159" s="50"/>
      <c r="F159" s="21"/>
      <c r="G159" s="52" t="str">
        <f t="shared" si="14"/>
        <v/>
      </c>
      <c r="H159" s="21"/>
      <c r="I159" s="52">
        <f t="shared" si="15"/>
        <v>0</v>
      </c>
      <c r="J159" s="21"/>
      <c r="K159" s="52" t="str">
        <f t="shared" si="16"/>
        <v/>
      </c>
      <c r="L159" s="1"/>
      <c r="M159" s="64"/>
      <c r="N159" s="1"/>
      <c r="O159" s="50"/>
      <c r="P159" s="1"/>
      <c r="Q159" s="2"/>
      <c r="R159" s="1"/>
      <c r="S159" s="1"/>
      <c r="T159" s="1"/>
      <c r="U159" s="134"/>
      <c r="V159" s="134"/>
      <c r="W159" s="21"/>
      <c r="X159" s="52" t="str">
        <f t="shared" si="17"/>
        <v/>
      </c>
      <c r="Y159" s="21"/>
      <c r="Z159" s="52">
        <f t="shared" si="18"/>
        <v>0</v>
      </c>
      <c r="AA159" s="21"/>
      <c r="AB159" s="52" t="str">
        <f t="shared" si="19"/>
        <v/>
      </c>
      <c r="AC159" s="1"/>
      <c r="AD159" s="1"/>
      <c r="AE159" s="1"/>
    </row>
    <row r="160" spans="2:31" ht="15.75">
      <c r="B160" s="1"/>
      <c r="C160" s="50"/>
      <c r="F160" s="21"/>
      <c r="G160" s="52" t="str">
        <f t="shared" si="14"/>
        <v/>
      </c>
      <c r="H160" s="21"/>
      <c r="I160" s="52">
        <f t="shared" si="15"/>
        <v>0</v>
      </c>
      <c r="J160" s="21"/>
      <c r="K160" s="52" t="str">
        <f t="shared" si="16"/>
        <v/>
      </c>
      <c r="L160" s="1"/>
      <c r="M160" s="64"/>
      <c r="N160" s="1"/>
      <c r="O160" s="50"/>
      <c r="P160" s="1"/>
      <c r="Q160" s="2"/>
      <c r="R160" s="1"/>
      <c r="S160" s="1"/>
      <c r="T160" s="1"/>
      <c r="U160" s="134"/>
      <c r="V160" s="134"/>
      <c r="W160" s="21"/>
      <c r="X160" s="52" t="str">
        <f t="shared" si="17"/>
        <v/>
      </c>
      <c r="Y160" s="21"/>
      <c r="Z160" s="52">
        <f t="shared" si="18"/>
        <v>0</v>
      </c>
      <c r="AA160" s="21"/>
      <c r="AB160" s="52" t="str">
        <f t="shared" si="19"/>
        <v/>
      </c>
      <c r="AC160" s="1"/>
      <c r="AD160" s="1"/>
      <c r="AE160" s="1"/>
    </row>
    <row r="161" spans="2:31" ht="15.75">
      <c r="B161" s="1"/>
      <c r="C161" s="50"/>
      <c r="F161" s="21"/>
      <c r="G161" s="52" t="str">
        <f t="shared" si="14"/>
        <v/>
      </c>
      <c r="H161" s="21"/>
      <c r="I161" s="52">
        <f t="shared" si="15"/>
        <v>0</v>
      </c>
      <c r="J161" s="21"/>
      <c r="K161" s="52" t="str">
        <f t="shared" si="16"/>
        <v/>
      </c>
      <c r="L161" s="1"/>
      <c r="M161" s="64"/>
      <c r="N161" s="1"/>
      <c r="O161" s="50"/>
      <c r="P161" s="1"/>
      <c r="Q161" s="2"/>
      <c r="R161" s="1"/>
      <c r="S161" s="1"/>
      <c r="T161" s="1"/>
      <c r="U161" s="134"/>
      <c r="V161" s="134"/>
      <c r="W161" s="21"/>
      <c r="X161" s="52" t="str">
        <f t="shared" si="17"/>
        <v/>
      </c>
      <c r="Y161" s="21"/>
      <c r="Z161" s="52">
        <f t="shared" si="18"/>
        <v>0</v>
      </c>
      <c r="AA161" s="21"/>
      <c r="AB161" s="52" t="str">
        <f t="shared" si="19"/>
        <v/>
      </c>
      <c r="AC161" s="1"/>
      <c r="AD161" s="1"/>
      <c r="AE161" s="1"/>
    </row>
    <row r="162" spans="2:31" ht="15.75">
      <c r="B162" s="1"/>
      <c r="C162" s="50"/>
      <c r="F162" s="21"/>
      <c r="G162" s="52" t="str">
        <f t="shared" si="14"/>
        <v/>
      </c>
      <c r="H162" s="21"/>
      <c r="I162" s="52">
        <f t="shared" si="15"/>
        <v>0</v>
      </c>
      <c r="J162" s="21"/>
      <c r="K162" s="52" t="str">
        <f t="shared" si="16"/>
        <v/>
      </c>
      <c r="L162" s="1"/>
      <c r="M162" s="64"/>
      <c r="N162" s="1"/>
      <c r="O162" s="50"/>
      <c r="P162" s="1"/>
      <c r="Q162" s="2"/>
      <c r="R162" s="1"/>
      <c r="S162" s="1"/>
      <c r="T162" s="1"/>
      <c r="U162" s="134"/>
      <c r="V162" s="134"/>
      <c r="W162" s="21"/>
      <c r="X162" s="52" t="str">
        <f t="shared" si="17"/>
        <v/>
      </c>
      <c r="Y162" s="21"/>
      <c r="Z162" s="52">
        <f t="shared" si="18"/>
        <v>0</v>
      </c>
      <c r="AA162" s="21"/>
      <c r="AB162" s="52" t="str">
        <f t="shared" si="19"/>
        <v/>
      </c>
      <c r="AC162" s="1"/>
      <c r="AD162" s="1"/>
      <c r="AE162" s="1"/>
    </row>
    <row r="163" spans="2:31" ht="15.75">
      <c r="B163" s="1"/>
      <c r="C163" s="50"/>
      <c r="F163" s="21"/>
      <c r="G163" s="52" t="str">
        <f t="shared" si="14"/>
        <v/>
      </c>
      <c r="H163" s="21"/>
      <c r="I163" s="52">
        <f t="shared" si="15"/>
        <v>0</v>
      </c>
      <c r="J163" s="21"/>
      <c r="K163" s="52" t="str">
        <f t="shared" si="16"/>
        <v/>
      </c>
      <c r="L163" s="1"/>
      <c r="M163" s="64"/>
      <c r="N163" s="1"/>
      <c r="O163" s="50"/>
      <c r="P163" s="1"/>
      <c r="Q163" s="2"/>
      <c r="R163" s="1"/>
      <c r="S163" s="1"/>
      <c r="T163" s="1"/>
      <c r="U163" s="134"/>
      <c r="V163" s="134"/>
      <c r="W163" s="21"/>
      <c r="X163" s="52" t="str">
        <f t="shared" si="17"/>
        <v/>
      </c>
      <c r="Y163" s="21"/>
      <c r="Z163" s="52">
        <f t="shared" si="18"/>
        <v>0</v>
      </c>
      <c r="AA163" s="21"/>
      <c r="AB163" s="52" t="str">
        <f t="shared" si="19"/>
        <v/>
      </c>
      <c r="AC163" s="1"/>
      <c r="AD163" s="1"/>
      <c r="AE163" s="1"/>
    </row>
    <row r="164" spans="2:31" ht="15.75">
      <c r="B164" s="1"/>
      <c r="C164" s="50"/>
      <c r="F164" s="21"/>
      <c r="G164" s="52" t="str">
        <f t="shared" si="14"/>
        <v/>
      </c>
      <c r="H164" s="21"/>
      <c r="I164" s="52">
        <f t="shared" si="15"/>
        <v>0</v>
      </c>
      <c r="J164" s="21"/>
      <c r="K164" s="52" t="str">
        <f t="shared" si="16"/>
        <v/>
      </c>
      <c r="L164" s="1"/>
      <c r="M164" s="64"/>
      <c r="N164" s="1"/>
      <c r="O164" s="50"/>
      <c r="P164" s="1"/>
      <c r="Q164" s="2"/>
      <c r="R164" s="1"/>
      <c r="S164" s="1"/>
      <c r="T164" s="1"/>
      <c r="U164" s="134"/>
      <c r="V164" s="134"/>
      <c r="W164" s="21"/>
      <c r="X164" s="52" t="str">
        <f t="shared" si="17"/>
        <v/>
      </c>
      <c r="Y164" s="21"/>
      <c r="Z164" s="52">
        <f t="shared" si="18"/>
        <v>0</v>
      </c>
      <c r="AA164" s="21"/>
      <c r="AB164" s="52" t="str">
        <f t="shared" si="19"/>
        <v/>
      </c>
      <c r="AC164" s="1"/>
      <c r="AD164" s="1"/>
      <c r="AE164" s="1"/>
    </row>
    <row r="165" spans="2:31" ht="15.75">
      <c r="B165" s="1"/>
      <c r="C165" s="50"/>
      <c r="F165" s="21"/>
      <c r="G165" s="52" t="str">
        <f t="shared" si="14"/>
        <v/>
      </c>
      <c r="H165" s="21"/>
      <c r="I165" s="52">
        <f t="shared" si="15"/>
        <v>0</v>
      </c>
      <c r="J165" s="21"/>
      <c r="K165" s="52" t="str">
        <f t="shared" si="16"/>
        <v/>
      </c>
      <c r="L165" s="1"/>
      <c r="M165" s="64"/>
      <c r="N165" s="1"/>
      <c r="O165" s="50"/>
      <c r="P165" s="1"/>
      <c r="Q165" s="2"/>
      <c r="R165" s="1"/>
      <c r="S165" s="1"/>
      <c r="T165" s="1"/>
      <c r="U165" s="134"/>
      <c r="V165" s="134"/>
      <c r="W165" s="21"/>
      <c r="X165" s="52" t="str">
        <f t="shared" si="17"/>
        <v/>
      </c>
      <c r="Y165" s="21"/>
      <c r="Z165" s="52">
        <f t="shared" si="18"/>
        <v>0</v>
      </c>
      <c r="AA165" s="21"/>
      <c r="AB165" s="52" t="str">
        <f t="shared" si="19"/>
        <v/>
      </c>
      <c r="AC165" s="1"/>
      <c r="AD165" s="1"/>
      <c r="AE165" s="1"/>
    </row>
    <row r="166" spans="2:31" ht="15.75">
      <c r="B166" s="1"/>
      <c r="C166" s="50"/>
      <c r="F166" s="21"/>
      <c r="G166" s="52" t="str">
        <f t="shared" si="14"/>
        <v/>
      </c>
      <c r="H166" s="21"/>
      <c r="I166" s="52">
        <f t="shared" si="15"/>
        <v>0</v>
      </c>
      <c r="J166" s="21"/>
      <c r="K166" s="52" t="str">
        <f t="shared" si="16"/>
        <v/>
      </c>
      <c r="L166" s="1"/>
      <c r="M166" s="64"/>
      <c r="N166" s="1"/>
      <c r="O166" s="50"/>
      <c r="P166" s="1"/>
      <c r="Q166" s="2"/>
      <c r="R166" s="1"/>
      <c r="S166" s="1"/>
      <c r="T166" s="1"/>
      <c r="U166" s="134"/>
      <c r="V166" s="134"/>
      <c r="W166" s="21"/>
      <c r="X166" s="52" t="str">
        <f t="shared" si="17"/>
        <v/>
      </c>
      <c r="Y166" s="21"/>
      <c r="Z166" s="52">
        <f t="shared" si="18"/>
        <v>0</v>
      </c>
      <c r="AA166" s="21"/>
      <c r="AB166" s="52" t="str">
        <f t="shared" si="19"/>
        <v/>
      </c>
      <c r="AC166" s="1"/>
      <c r="AD166" s="1"/>
      <c r="AE166" s="1"/>
    </row>
    <row r="167" spans="2:31" ht="15.75">
      <c r="B167" s="1"/>
      <c r="C167" s="50"/>
      <c r="F167" s="21"/>
      <c r="G167" s="52" t="str">
        <f t="shared" si="14"/>
        <v/>
      </c>
      <c r="H167" s="21"/>
      <c r="I167" s="52">
        <f t="shared" si="15"/>
        <v>0</v>
      </c>
      <c r="J167" s="21"/>
      <c r="K167" s="52" t="str">
        <f t="shared" si="16"/>
        <v/>
      </c>
      <c r="L167" s="1"/>
      <c r="M167" s="64"/>
      <c r="N167" s="1"/>
      <c r="O167" s="50"/>
      <c r="P167" s="1"/>
      <c r="Q167" s="2"/>
      <c r="R167" s="1"/>
      <c r="S167" s="1"/>
      <c r="T167" s="1"/>
      <c r="U167" s="134"/>
      <c r="V167" s="134"/>
      <c r="W167" s="21"/>
      <c r="X167" s="52" t="str">
        <f t="shared" si="17"/>
        <v/>
      </c>
      <c r="Y167" s="21"/>
      <c r="Z167" s="52">
        <f t="shared" si="18"/>
        <v>0</v>
      </c>
      <c r="AA167" s="21"/>
      <c r="AB167" s="52" t="str">
        <f t="shared" si="19"/>
        <v/>
      </c>
      <c r="AC167" s="1"/>
      <c r="AD167" s="1"/>
      <c r="AE167" s="1"/>
    </row>
    <row r="168" spans="2:31" ht="15.75">
      <c r="B168" s="1"/>
      <c r="C168" s="50"/>
      <c r="F168" s="21"/>
      <c r="G168" s="52" t="str">
        <f t="shared" si="14"/>
        <v/>
      </c>
      <c r="H168" s="21"/>
      <c r="I168" s="52">
        <f t="shared" si="15"/>
        <v>0</v>
      </c>
      <c r="J168" s="21"/>
      <c r="K168" s="52" t="str">
        <f t="shared" si="16"/>
        <v/>
      </c>
      <c r="L168" s="1"/>
      <c r="M168" s="64"/>
      <c r="N168" s="1"/>
      <c r="O168" s="50"/>
      <c r="P168" s="1"/>
      <c r="Q168" s="2"/>
      <c r="R168" s="1"/>
      <c r="S168" s="1"/>
      <c r="T168" s="1"/>
      <c r="U168" s="134"/>
      <c r="V168" s="134"/>
      <c r="W168" s="21"/>
      <c r="X168" s="52" t="str">
        <f t="shared" si="17"/>
        <v/>
      </c>
      <c r="Y168" s="21"/>
      <c r="Z168" s="52">
        <f t="shared" si="18"/>
        <v>0</v>
      </c>
      <c r="AA168" s="21"/>
      <c r="AB168" s="52" t="str">
        <f t="shared" si="19"/>
        <v/>
      </c>
      <c r="AC168" s="1"/>
      <c r="AD168" s="1"/>
      <c r="AE168" s="1"/>
    </row>
    <row r="169" spans="2:31" ht="15.75">
      <c r="B169" s="1"/>
      <c r="C169" s="50"/>
      <c r="F169" s="21"/>
      <c r="G169" s="52" t="str">
        <f t="shared" si="14"/>
        <v/>
      </c>
      <c r="H169" s="21"/>
      <c r="I169" s="52">
        <f t="shared" si="15"/>
        <v>0</v>
      </c>
      <c r="J169" s="21"/>
      <c r="K169" s="52" t="str">
        <f t="shared" si="16"/>
        <v/>
      </c>
      <c r="L169" s="1"/>
      <c r="M169" s="64"/>
      <c r="N169" s="1"/>
      <c r="O169" s="50"/>
      <c r="P169" s="1"/>
      <c r="Q169" s="2"/>
      <c r="R169" s="1"/>
      <c r="S169" s="1"/>
      <c r="T169" s="1"/>
      <c r="U169" s="134"/>
      <c r="V169" s="134"/>
      <c r="W169" s="21"/>
      <c r="X169" s="52" t="str">
        <f t="shared" si="17"/>
        <v/>
      </c>
      <c r="Y169" s="21"/>
      <c r="Z169" s="52">
        <f t="shared" si="18"/>
        <v>0</v>
      </c>
      <c r="AA169" s="21"/>
      <c r="AB169" s="52" t="str">
        <f t="shared" si="19"/>
        <v/>
      </c>
      <c r="AC169" s="1"/>
      <c r="AD169" s="1"/>
      <c r="AE169" s="1"/>
    </row>
    <row r="170" spans="2:31" ht="15.75">
      <c r="B170" s="1"/>
      <c r="C170" s="50"/>
      <c r="F170" s="21"/>
      <c r="G170" s="52" t="str">
        <f t="shared" si="14"/>
        <v/>
      </c>
      <c r="H170" s="21"/>
      <c r="I170" s="52">
        <f t="shared" si="15"/>
        <v>0</v>
      </c>
      <c r="J170" s="21"/>
      <c r="K170" s="52" t="str">
        <f t="shared" si="16"/>
        <v/>
      </c>
      <c r="L170" s="1"/>
      <c r="M170" s="64"/>
      <c r="N170" s="1"/>
      <c r="O170" s="50"/>
      <c r="P170" s="1"/>
      <c r="Q170" s="2"/>
      <c r="R170" s="1"/>
      <c r="S170" s="1"/>
      <c r="T170" s="1"/>
      <c r="U170" s="134"/>
      <c r="V170" s="134"/>
      <c r="W170" s="21"/>
      <c r="X170" s="52" t="str">
        <f t="shared" si="17"/>
        <v/>
      </c>
      <c r="Y170" s="21"/>
      <c r="Z170" s="52">
        <f t="shared" si="18"/>
        <v>0</v>
      </c>
      <c r="AA170" s="21"/>
      <c r="AB170" s="52" t="str">
        <f t="shared" si="19"/>
        <v/>
      </c>
      <c r="AC170" s="1"/>
      <c r="AD170" s="1"/>
      <c r="AE170" s="1"/>
    </row>
    <row r="171" spans="2:31" ht="15.75">
      <c r="B171" s="1"/>
      <c r="C171" s="50"/>
      <c r="F171" s="21"/>
      <c r="G171" s="52" t="str">
        <f t="shared" si="14"/>
        <v/>
      </c>
      <c r="H171" s="21"/>
      <c r="I171" s="52">
        <f t="shared" si="15"/>
        <v>0</v>
      </c>
      <c r="J171" s="21"/>
      <c r="K171" s="52" t="str">
        <f t="shared" si="16"/>
        <v/>
      </c>
      <c r="L171" s="1"/>
      <c r="M171" s="64"/>
      <c r="N171" s="1"/>
      <c r="O171" s="50"/>
      <c r="P171" s="1"/>
      <c r="Q171" s="2"/>
      <c r="R171" s="1"/>
      <c r="S171" s="1"/>
      <c r="T171" s="1"/>
      <c r="U171" s="134"/>
      <c r="V171" s="134"/>
      <c r="W171" s="21"/>
      <c r="X171" s="52" t="str">
        <f t="shared" si="17"/>
        <v/>
      </c>
      <c r="Y171" s="21"/>
      <c r="Z171" s="52">
        <f t="shared" si="18"/>
        <v>0</v>
      </c>
      <c r="AA171" s="21"/>
      <c r="AB171" s="52" t="str">
        <f t="shared" si="19"/>
        <v/>
      </c>
      <c r="AC171" s="1"/>
      <c r="AD171" s="1"/>
      <c r="AE171" s="1"/>
    </row>
    <row r="172" spans="2:31" ht="15.75">
      <c r="B172" s="1"/>
      <c r="C172" s="50"/>
      <c r="F172" s="21"/>
      <c r="G172" s="52" t="str">
        <f t="shared" si="14"/>
        <v/>
      </c>
      <c r="H172" s="21"/>
      <c r="I172" s="52">
        <f t="shared" si="15"/>
        <v>0</v>
      </c>
      <c r="J172" s="21"/>
      <c r="K172" s="52" t="str">
        <f t="shared" si="16"/>
        <v/>
      </c>
      <c r="L172" s="1"/>
      <c r="M172" s="64"/>
      <c r="N172" s="1"/>
      <c r="O172" s="50"/>
      <c r="P172" s="1"/>
      <c r="Q172" s="2"/>
      <c r="R172" s="1"/>
      <c r="S172" s="1"/>
      <c r="T172" s="1"/>
      <c r="U172" s="134"/>
      <c r="V172" s="134"/>
      <c r="W172" s="21"/>
      <c r="X172" s="52" t="str">
        <f t="shared" si="17"/>
        <v/>
      </c>
      <c r="Y172" s="21"/>
      <c r="Z172" s="52">
        <f t="shared" si="18"/>
        <v>0</v>
      </c>
      <c r="AA172" s="21"/>
      <c r="AB172" s="52" t="str">
        <f t="shared" si="19"/>
        <v/>
      </c>
      <c r="AC172" s="1"/>
      <c r="AD172" s="1"/>
      <c r="AE172" s="1"/>
    </row>
    <row r="173" spans="2:31" ht="15.75">
      <c r="B173" s="1"/>
      <c r="C173" s="50"/>
      <c r="F173" s="21"/>
      <c r="G173" s="52" t="str">
        <f t="shared" si="14"/>
        <v/>
      </c>
      <c r="H173" s="21"/>
      <c r="I173" s="52">
        <f t="shared" si="15"/>
        <v>0</v>
      </c>
      <c r="J173" s="21"/>
      <c r="K173" s="52" t="str">
        <f t="shared" si="16"/>
        <v/>
      </c>
      <c r="L173" s="1"/>
      <c r="M173" s="64"/>
      <c r="N173" s="1"/>
      <c r="O173" s="50"/>
      <c r="P173" s="1"/>
      <c r="Q173" s="2"/>
      <c r="R173" s="1"/>
      <c r="S173" s="1"/>
      <c r="T173" s="1"/>
      <c r="U173" s="134"/>
      <c r="V173" s="134"/>
      <c r="W173" s="21"/>
      <c r="X173" s="52" t="str">
        <f t="shared" si="17"/>
        <v/>
      </c>
      <c r="Y173" s="21"/>
      <c r="Z173" s="52">
        <f t="shared" si="18"/>
        <v>0</v>
      </c>
      <c r="AA173" s="21"/>
      <c r="AB173" s="52" t="str">
        <f t="shared" si="19"/>
        <v/>
      </c>
      <c r="AC173" s="1"/>
      <c r="AD173" s="1"/>
      <c r="AE173" s="1"/>
    </row>
    <row r="174" spans="2:31" ht="15.75">
      <c r="B174" s="1"/>
      <c r="C174" s="50"/>
      <c r="F174" s="21"/>
      <c r="G174" s="52" t="str">
        <f t="shared" si="14"/>
        <v/>
      </c>
      <c r="H174" s="21"/>
      <c r="I174" s="52">
        <f t="shared" si="15"/>
        <v>0</v>
      </c>
      <c r="J174" s="21"/>
      <c r="K174" s="52" t="str">
        <f t="shared" si="16"/>
        <v/>
      </c>
      <c r="L174" s="1"/>
      <c r="M174" s="64"/>
      <c r="N174" s="1"/>
      <c r="O174" s="50"/>
      <c r="P174" s="1"/>
      <c r="Q174" s="2"/>
      <c r="R174" s="1"/>
      <c r="S174" s="1"/>
      <c r="T174" s="1"/>
      <c r="U174" s="134"/>
      <c r="V174" s="134"/>
      <c r="W174" s="21"/>
      <c r="X174" s="52" t="str">
        <f t="shared" si="17"/>
        <v/>
      </c>
      <c r="Y174" s="21"/>
      <c r="Z174" s="52">
        <f t="shared" si="18"/>
        <v>0</v>
      </c>
      <c r="AA174" s="21"/>
      <c r="AB174" s="52" t="str">
        <f t="shared" si="19"/>
        <v/>
      </c>
      <c r="AC174" s="1"/>
      <c r="AD174" s="1"/>
      <c r="AE174" s="1"/>
    </row>
    <row r="175" spans="2:31" ht="15.75">
      <c r="B175" s="1"/>
      <c r="C175" s="50"/>
      <c r="F175" s="21"/>
      <c r="G175" s="52" t="str">
        <f t="shared" si="14"/>
        <v/>
      </c>
      <c r="H175" s="21"/>
      <c r="I175" s="52">
        <f t="shared" si="15"/>
        <v>0</v>
      </c>
      <c r="J175" s="21"/>
      <c r="K175" s="52" t="str">
        <f t="shared" si="16"/>
        <v/>
      </c>
      <c r="L175" s="1"/>
      <c r="M175" s="64"/>
      <c r="N175" s="1"/>
      <c r="O175" s="50"/>
      <c r="P175" s="1"/>
      <c r="Q175" s="2"/>
      <c r="R175" s="1"/>
      <c r="S175" s="1"/>
      <c r="T175" s="1"/>
      <c r="U175" s="134"/>
      <c r="V175" s="134"/>
      <c r="W175" s="21"/>
      <c r="X175" s="52" t="str">
        <f t="shared" si="17"/>
        <v/>
      </c>
      <c r="Y175" s="21"/>
      <c r="Z175" s="52">
        <f t="shared" si="18"/>
        <v>0</v>
      </c>
      <c r="AA175" s="21"/>
      <c r="AB175" s="52" t="str">
        <f t="shared" si="19"/>
        <v/>
      </c>
      <c r="AC175" s="1"/>
      <c r="AD175" s="1"/>
      <c r="AE175" s="1"/>
    </row>
    <row r="176" spans="2:31" ht="15.75">
      <c r="B176" s="1"/>
      <c r="C176" s="50"/>
      <c r="F176" s="21"/>
      <c r="G176" s="52" t="str">
        <f t="shared" si="14"/>
        <v/>
      </c>
      <c r="H176" s="21"/>
      <c r="I176" s="52">
        <f t="shared" si="15"/>
        <v>0</v>
      </c>
      <c r="J176" s="21"/>
      <c r="K176" s="52" t="str">
        <f t="shared" si="16"/>
        <v/>
      </c>
      <c r="L176" s="1"/>
      <c r="M176" s="64"/>
      <c r="N176" s="1"/>
      <c r="O176" s="50"/>
      <c r="P176" s="1"/>
      <c r="Q176" s="2"/>
      <c r="R176" s="1"/>
      <c r="S176" s="1"/>
      <c r="T176" s="1"/>
      <c r="U176" s="134"/>
      <c r="V176" s="134"/>
      <c r="W176" s="21"/>
      <c r="X176" s="52" t="str">
        <f t="shared" si="17"/>
        <v/>
      </c>
      <c r="Y176" s="21"/>
      <c r="Z176" s="52">
        <f t="shared" si="18"/>
        <v>0</v>
      </c>
      <c r="AA176" s="21"/>
      <c r="AB176" s="52" t="str">
        <f t="shared" si="19"/>
        <v/>
      </c>
      <c r="AC176" s="1"/>
      <c r="AD176" s="1"/>
      <c r="AE176" s="1"/>
    </row>
    <row r="177" spans="2:31" ht="15.75">
      <c r="B177" s="1"/>
      <c r="C177" s="50"/>
      <c r="F177" s="21"/>
      <c r="G177" s="52" t="str">
        <f t="shared" si="14"/>
        <v/>
      </c>
      <c r="H177" s="21"/>
      <c r="I177" s="52">
        <f t="shared" si="15"/>
        <v>0</v>
      </c>
      <c r="J177" s="21"/>
      <c r="K177" s="52" t="str">
        <f t="shared" si="16"/>
        <v/>
      </c>
      <c r="L177" s="1"/>
      <c r="M177" s="64"/>
      <c r="N177" s="1"/>
      <c r="O177" s="50"/>
      <c r="P177" s="1"/>
      <c r="Q177" s="2"/>
      <c r="R177" s="1"/>
      <c r="S177" s="1"/>
      <c r="T177" s="1"/>
      <c r="U177" s="134"/>
      <c r="V177" s="134"/>
      <c r="W177" s="21"/>
      <c r="X177" s="52" t="str">
        <f t="shared" si="17"/>
        <v/>
      </c>
      <c r="Y177" s="21"/>
      <c r="Z177" s="52">
        <f t="shared" si="18"/>
        <v>0</v>
      </c>
      <c r="AA177" s="21"/>
      <c r="AB177" s="52" t="str">
        <f t="shared" si="19"/>
        <v/>
      </c>
      <c r="AC177" s="1"/>
      <c r="AD177" s="1"/>
      <c r="AE177" s="1"/>
    </row>
    <row r="178" spans="2:31" ht="15.75">
      <c r="B178" s="1"/>
      <c r="C178" s="50"/>
      <c r="F178" s="21"/>
      <c r="G178" s="52" t="str">
        <f t="shared" si="14"/>
        <v/>
      </c>
      <c r="H178" s="21"/>
      <c r="I178" s="52">
        <f t="shared" si="15"/>
        <v>0</v>
      </c>
      <c r="J178" s="21"/>
      <c r="K178" s="52" t="str">
        <f t="shared" si="16"/>
        <v/>
      </c>
      <c r="L178" s="1"/>
      <c r="M178" s="64"/>
      <c r="N178" s="1"/>
      <c r="O178" s="50"/>
      <c r="P178" s="1"/>
      <c r="Q178" s="2"/>
      <c r="R178" s="1"/>
      <c r="S178" s="1"/>
      <c r="T178" s="1"/>
      <c r="U178" s="134"/>
      <c r="V178" s="134"/>
      <c r="W178" s="21"/>
      <c r="X178" s="52" t="str">
        <f t="shared" si="17"/>
        <v/>
      </c>
      <c r="Y178" s="21"/>
      <c r="Z178" s="52">
        <f t="shared" si="18"/>
        <v>0</v>
      </c>
      <c r="AA178" s="21"/>
      <c r="AB178" s="52" t="str">
        <f t="shared" si="19"/>
        <v/>
      </c>
      <c r="AC178" s="1"/>
      <c r="AD178" s="1"/>
      <c r="AE178" s="1"/>
    </row>
    <row r="179" spans="2:31" ht="15.75">
      <c r="B179" s="1"/>
      <c r="C179" s="50"/>
      <c r="F179" s="21"/>
      <c r="G179" s="52" t="str">
        <f t="shared" si="14"/>
        <v/>
      </c>
      <c r="H179" s="21"/>
      <c r="I179" s="52">
        <f t="shared" si="15"/>
        <v>0</v>
      </c>
      <c r="J179" s="21"/>
      <c r="K179" s="52" t="str">
        <f t="shared" si="16"/>
        <v/>
      </c>
      <c r="L179" s="1"/>
      <c r="M179" s="64"/>
      <c r="N179" s="1"/>
      <c r="O179" s="50"/>
      <c r="P179" s="1"/>
      <c r="Q179" s="2"/>
      <c r="R179" s="1"/>
      <c r="S179" s="1"/>
      <c r="T179" s="1"/>
      <c r="U179" s="134"/>
      <c r="V179" s="134"/>
      <c r="W179" s="21"/>
      <c r="X179" s="52" t="str">
        <f t="shared" si="17"/>
        <v/>
      </c>
      <c r="Y179" s="21"/>
      <c r="Z179" s="52">
        <f t="shared" si="18"/>
        <v>0</v>
      </c>
      <c r="AA179" s="21"/>
      <c r="AB179" s="52" t="str">
        <f t="shared" si="19"/>
        <v/>
      </c>
      <c r="AC179" s="1"/>
      <c r="AD179" s="1"/>
      <c r="AE179" s="1"/>
    </row>
    <row r="180" spans="2:31" ht="15.75">
      <c r="B180" s="1"/>
      <c r="C180" s="50"/>
      <c r="F180" s="21"/>
      <c r="G180" s="52" t="str">
        <f t="shared" si="14"/>
        <v/>
      </c>
      <c r="H180" s="21"/>
      <c r="I180" s="52">
        <f t="shared" si="15"/>
        <v>0</v>
      </c>
      <c r="J180" s="21"/>
      <c r="K180" s="52" t="str">
        <f t="shared" si="16"/>
        <v/>
      </c>
      <c r="L180" s="1"/>
      <c r="M180" s="64"/>
      <c r="N180" s="1"/>
      <c r="O180" s="50"/>
      <c r="P180" s="1"/>
      <c r="Q180" s="2"/>
      <c r="R180" s="1"/>
      <c r="S180" s="1"/>
      <c r="T180" s="1"/>
      <c r="U180" s="134"/>
      <c r="V180" s="134"/>
      <c r="W180" s="21"/>
      <c r="X180" s="52" t="str">
        <f t="shared" si="17"/>
        <v/>
      </c>
      <c r="Y180" s="21"/>
      <c r="Z180" s="52">
        <f t="shared" si="18"/>
        <v>0</v>
      </c>
      <c r="AA180" s="21"/>
      <c r="AB180" s="52" t="str">
        <f t="shared" si="19"/>
        <v/>
      </c>
      <c r="AC180" s="1"/>
      <c r="AD180" s="1"/>
      <c r="AE180" s="1"/>
    </row>
    <row r="181" spans="2:31" ht="15.75">
      <c r="B181" s="1"/>
      <c r="C181" s="50"/>
      <c r="F181" s="21"/>
      <c r="G181" s="52" t="str">
        <f t="shared" si="14"/>
        <v/>
      </c>
      <c r="H181" s="21"/>
      <c r="I181" s="52">
        <f t="shared" si="15"/>
        <v>0</v>
      </c>
      <c r="J181" s="21"/>
      <c r="K181" s="52" t="str">
        <f t="shared" si="16"/>
        <v/>
      </c>
      <c r="L181" s="1"/>
      <c r="M181" s="64"/>
      <c r="N181" s="1"/>
      <c r="O181" s="50"/>
      <c r="P181" s="1"/>
      <c r="Q181" s="2"/>
      <c r="R181" s="1"/>
      <c r="S181" s="1"/>
      <c r="T181" s="1"/>
      <c r="U181" s="134"/>
      <c r="V181" s="134"/>
      <c r="W181" s="21"/>
      <c r="X181" s="52" t="str">
        <f t="shared" si="17"/>
        <v/>
      </c>
      <c r="Y181" s="21"/>
      <c r="Z181" s="52">
        <f t="shared" si="18"/>
        <v>0</v>
      </c>
      <c r="AA181" s="21"/>
      <c r="AB181" s="52" t="str">
        <f t="shared" si="19"/>
        <v/>
      </c>
      <c r="AC181" s="1"/>
      <c r="AD181" s="1"/>
      <c r="AE181" s="1"/>
    </row>
    <row r="182" spans="2:31" ht="15.75">
      <c r="B182" s="1"/>
      <c r="C182" s="50"/>
      <c r="F182" s="21"/>
      <c r="G182" s="52" t="str">
        <f t="shared" si="14"/>
        <v/>
      </c>
      <c r="H182" s="21"/>
      <c r="I182" s="52">
        <f t="shared" si="15"/>
        <v>0</v>
      </c>
      <c r="J182" s="21"/>
      <c r="K182" s="52" t="str">
        <f t="shared" si="16"/>
        <v/>
      </c>
      <c r="L182" s="1"/>
      <c r="M182" s="64"/>
      <c r="N182" s="1"/>
      <c r="O182" s="50"/>
      <c r="P182" s="1"/>
      <c r="Q182" s="2"/>
      <c r="R182" s="1"/>
      <c r="S182" s="1"/>
      <c r="T182" s="1"/>
      <c r="U182" s="134"/>
      <c r="V182" s="134"/>
      <c r="W182" s="21"/>
      <c r="X182" s="52" t="str">
        <f t="shared" si="17"/>
        <v/>
      </c>
      <c r="Y182" s="21"/>
      <c r="Z182" s="52">
        <f t="shared" si="18"/>
        <v>0</v>
      </c>
      <c r="AA182" s="21"/>
      <c r="AB182" s="52" t="str">
        <f t="shared" si="19"/>
        <v/>
      </c>
      <c r="AC182" s="1"/>
      <c r="AD182" s="1"/>
      <c r="AE182" s="1"/>
    </row>
    <row r="183" spans="2:31" ht="15.75">
      <c r="B183" s="1"/>
      <c r="C183" s="50"/>
      <c r="F183" s="21"/>
      <c r="G183" s="52" t="str">
        <f t="shared" si="14"/>
        <v/>
      </c>
      <c r="H183" s="21"/>
      <c r="I183" s="52">
        <f t="shared" si="15"/>
        <v>0</v>
      </c>
      <c r="J183" s="21"/>
      <c r="K183" s="52" t="str">
        <f t="shared" si="16"/>
        <v/>
      </c>
      <c r="L183" s="1"/>
      <c r="M183" s="64"/>
      <c r="N183" s="1"/>
      <c r="O183" s="50"/>
      <c r="P183" s="1"/>
      <c r="Q183" s="2"/>
      <c r="R183" s="1"/>
      <c r="S183" s="1"/>
      <c r="T183" s="1"/>
      <c r="U183" s="134"/>
      <c r="V183" s="134"/>
      <c r="W183" s="21"/>
      <c r="X183" s="52" t="str">
        <f t="shared" si="17"/>
        <v/>
      </c>
      <c r="Y183" s="21"/>
      <c r="Z183" s="52">
        <f t="shared" si="18"/>
        <v>0</v>
      </c>
      <c r="AA183" s="21"/>
      <c r="AB183" s="52" t="str">
        <f t="shared" si="19"/>
        <v/>
      </c>
      <c r="AC183" s="1"/>
      <c r="AD183" s="1"/>
      <c r="AE183" s="1"/>
    </row>
    <row r="184" spans="2:31" ht="15.75">
      <c r="B184" s="1"/>
      <c r="C184" s="50"/>
      <c r="F184" s="21"/>
      <c r="G184" s="52" t="str">
        <f t="shared" si="14"/>
        <v/>
      </c>
      <c r="H184" s="21"/>
      <c r="I184" s="52">
        <f t="shared" si="15"/>
        <v>0</v>
      </c>
      <c r="J184" s="21"/>
      <c r="K184" s="52" t="str">
        <f t="shared" si="16"/>
        <v/>
      </c>
      <c r="L184" s="1"/>
      <c r="M184" s="64"/>
      <c r="N184" s="1"/>
      <c r="O184" s="50"/>
      <c r="P184" s="1"/>
      <c r="Q184" s="2"/>
      <c r="R184" s="1"/>
      <c r="S184" s="1"/>
      <c r="T184" s="1"/>
      <c r="U184" s="134"/>
      <c r="V184" s="134"/>
      <c r="W184" s="21"/>
      <c r="X184" s="52" t="str">
        <f t="shared" si="17"/>
        <v/>
      </c>
      <c r="Y184" s="21"/>
      <c r="Z184" s="52">
        <f t="shared" si="18"/>
        <v>0</v>
      </c>
      <c r="AA184" s="21"/>
      <c r="AB184" s="52" t="str">
        <f t="shared" si="19"/>
        <v/>
      </c>
      <c r="AC184" s="1"/>
      <c r="AD184" s="1"/>
      <c r="AE184" s="1"/>
    </row>
    <row r="185" spans="2:31" ht="15.75">
      <c r="B185" s="1"/>
      <c r="C185" s="50"/>
      <c r="F185" s="21"/>
      <c r="G185" s="52" t="str">
        <f t="shared" si="14"/>
        <v/>
      </c>
      <c r="H185" s="21"/>
      <c r="I185" s="52">
        <f t="shared" si="15"/>
        <v>0</v>
      </c>
      <c r="J185" s="21"/>
      <c r="K185" s="52" t="str">
        <f t="shared" si="16"/>
        <v/>
      </c>
      <c r="L185" s="1"/>
      <c r="M185" s="64"/>
      <c r="N185" s="1"/>
      <c r="O185" s="50"/>
      <c r="P185" s="1"/>
      <c r="Q185" s="2"/>
      <c r="R185" s="1"/>
      <c r="S185" s="1"/>
      <c r="T185" s="1"/>
      <c r="U185" s="134"/>
      <c r="V185" s="134"/>
      <c r="W185" s="21"/>
      <c r="X185" s="52" t="str">
        <f t="shared" si="17"/>
        <v/>
      </c>
      <c r="Y185" s="21"/>
      <c r="Z185" s="52">
        <f t="shared" si="18"/>
        <v>0</v>
      </c>
      <c r="AA185" s="21"/>
      <c r="AB185" s="52" t="str">
        <f t="shared" si="19"/>
        <v/>
      </c>
      <c r="AC185" s="1"/>
      <c r="AD185" s="1"/>
      <c r="AE185" s="1"/>
    </row>
    <row r="186" spans="2:31" ht="15.75">
      <c r="B186" s="1"/>
      <c r="C186" s="50"/>
      <c r="F186" s="21"/>
      <c r="G186" s="52" t="str">
        <f t="shared" si="14"/>
        <v/>
      </c>
      <c r="H186" s="21"/>
      <c r="I186" s="52">
        <f t="shared" si="15"/>
        <v>0</v>
      </c>
      <c r="J186" s="21"/>
      <c r="K186" s="52" t="str">
        <f t="shared" si="16"/>
        <v/>
      </c>
      <c r="L186" s="1"/>
      <c r="M186" s="64"/>
      <c r="N186" s="1"/>
      <c r="O186" s="50"/>
      <c r="P186" s="1"/>
      <c r="Q186" s="2"/>
      <c r="R186" s="1"/>
      <c r="S186" s="1"/>
      <c r="T186" s="1"/>
      <c r="U186" s="134"/>
      <c r="V186" s="134"/>
      <c r="W186" s="21"/>
      <c r="X186" s="52" t="str">
        <f t="shared" si="17"/>
        <v/>
      </c>
      <c r="Y186" s="21"/>
      <c r="Z186" s="52">
        <f t="shared" si="18"/>
        <v>0</v>
      </c>
      <c r="AA186" s="21"/>
      <c r="AB186" s="52" t="str">
        <f t="shared" si="19"/>
        <v/>
      </c>
      <c r="AC186" s="1"/>
      <c r="AD186" s="1"/>
      <c r="AE186" s="1"/>
    </row>
    <row r="187" spans="2:31" ht="15.75">
      <c r="B187" s="1"/>
      <c r="C187" s="50"/>
      <c r="F187" s="21"/>
      <c r="G187" s="52" t="str">
        <f t="shared" si="14"/>
        <v/>
      </c>
      <c r="H187" s="21"/>
      <c r="I187" s="52">
        <f t="shared" si="15"/>
        <v>0</v>
      </c>
      <c r="J187" s="21"/>
      <c r="K187" s="52" t="str">
        <f t="shared" si="16"/>
        <v/>
      </c>
      <c r="L187" s="1"/>
      <c r="M187" s="64"/>
      <c r="N187" s="1"/>
      <c r="O187" s="50"/>
      <c r="P187" s="1"/>
      <c r="Q187" s="2"/>
      <c r="R187" s="1"/>
      <c r="S187" s="1"/>
      <c r="T187" s="1"/>
      <c r="U187" s="134"/>
      <c r="V187" s="134"/>
      <c r="W187" s="21"/>
      <c r="X187" s="52" t="str">
        <f t="shared" si="17"/>
        <v/>
      </c>
      <c r="Y187" s="21"/>
      <c r="Z187" s="52">
        <f t="shared" si="18"/>
        <v>0</v>
      </c>
      <c r="AA187" s="21"/>
      <c r="AB187" s="52" t="str">
        <f t="shared" si="19"/>
        <v/>
      </c>
      <c r="AC187" s="1"/>
      <c r="AD187" s="1"/>
      <c r="AE187" s="1"/>
    </row>
    <row r="188" spans="2:31" ht="15.75">
      <c r="B188" s="1"/>
      <c r="C188" s="50"/>
      <c r="F188" s="21"/>
      <c r="G188" s="52" t="str">
        <f t="shared" si="14"/>
        <v/>
      </c>
      <c r="H188" s="21"/>
      <c r="I188" s="52">
        <f t="shared" si="15"/>
        <v>0</v>
      </c>
      <c r="J188" s="21"/>
      <c r="K188" s="52" t="str">
        <f t="shared" si="16"/>
        <v/>
      </c>
      <c r="L188" s="1"/>
      <c r="M188" s="64"/>
      <c r="N188" s="1"/>
      <c r="O188" s="50"/>
      <c r="P188" s="1"/>
      <c r="Q188" s="2"/>
      <c r="R188" s="1"/>
      <c r="S188" s="1"/>
      <c r="T188" s="1"/>
      <c r="U188" s="134"/>
      <c r="V188" s="134"/>
      <c r="W188" s="21"/>
      <c r="X188" s="52" t="str">
        <f t="shared" si="17"/>
        <v/>
      </c>
      <c r="Y188" s="21"/>
      <c r="Z188" s="52">
        <f t="shared" si="18"/>
        <v>0</v>
      </c>
      <c r="AA188" s="21"/>
      <c r="AB188" s="52" t="str">
        <f t="shared" si="19"/>
        <v/>
      </c>
      <c r="AC188" s="1"/>
      <c r="AD188" s="1"/>
      <c r="AE188" s="1"/>
    </row>
    <row r="189" spans="2:31" ht="15.75">
      <c r="B189" s="1"/>
      <c r="C189" s="50"/>
      <c r="F189" s="21"/>
      <c r="G189" s="52" t="str">
        <f t="shared" si="14"/>
        <v/>
      </c>
      <c r="H189" s="21"/>
      <c r="I189" s="52">
        <f t="shared" si="15"/>
        <v>0</v>
      </c>
      <c r="J189" s="21"/>
      <c r="K189" s="52" t="str">
        <f t="shared" si="16"/>
        <v/>
      </c>
      <c r="L189" s="1"/>
      <c r="M189" s="64"/>
      <c r="N189" s="1"/>
      <c r="O189" s="50"/>
      <c r="P189" s="1"/>
      <c r="Q189" s="2"/>
      <c r="R189" s="1"/>
      <c r="S189" s="1"/>
      <c r="T189" s="1"/>
      <c r="U189" s="134"/>
      <c r="V189" s="134"/>
      <c r="W189" s="21"/>
      <c r="X189" s="52" t="str">
        <f t="shared" si="17"/>
        <v/>
      </c>
      <c r="Y189" s="21"/>
      <c r="Z189" s="52">
        <f t="shared" si="18"/>
        <v>0</v>
      </c>
      <c r="AA189" s="21"/>
      <c r="AB189" s="52" t="str">
        <f t="shared" si="19"/>
        <v/>
      </c>
      <c r="AC189" s="1"/>
      <c r="AD189" s="1"/>
      <c r="AE189" s="1"/>
    </row>
    <row r="190" spans="2:31" ht="15.75">
      <c r="B190" s="1"/>
      <c r="C190" s="50"/>
      <c r="F190" s="21"/>
      <c r="G190" s="52" t="str">
        <f t="shared" si="14"/>
        <v/>
      </c>
      <c r="H190" s="21"/>
      <c r="I190" s="52">
        <f t="shared" si="15"/>
        <v>0</v>
      </c>
      <c r="J190" s="21"/>
      <c r="K190" s="52" t="str">
        <f t="shared" si="16"/>
        <v/>
      </c>
      <c r="L190" s="1"/>
      <c r="M190" s="64"/>
      <c r="N190" s="1"/>
      <c r="O190" s="50"/>
      <c r="P190" s="1"/>
      <c r="Q190" s="2"/>
      <c r="R190" s="1"/>
      <c r="S190" s="1"/>
      <c r="T190" s="1"/>
      <c r="U190" s="134"/>
      <c r="V190" s="134"/>
      <c r="W190" s="21"/>
      <c r="X190" s="52" t="str">
        <f t="shared" si="17"/>
        <v/>
      </c>
      <c r="Y190" s="21"/>
      <c r="Z190" s="52">
        <f t="shared" si="18"/>
        <v>0</v>
      </c>
      <c r="AA190" s="21"/>
      <c r="AB190" s="52" t="str">
        <f t="shared" si="19"/>
        <v/>
      </c>
      <c r="AC190" s="1"/>
      <c r="AD190" s="1"/>
      <c r="AE190" s="1"/>
    </row>
    <row r="191" spans="2:31" ht="15.75">
      <c r="B191" s="1"/>
      <c r="C191" s="50"/>
      <c r="F191" s="21"/>
      <c r="G191" s="52" t="str">
        <f t="shared" si="14"/>
        <v/>
      </c>
      <c r="H191" s="21"/>
      <c r="I191" s="52">
        <f t="shared" si="15"/>
        <v>0</v>
      </c>
      <c r="J191" s="21"/>
      <c r="K191" s="52" t="str">
        <f t="shared" si="16"/>
        <v/>
      </c>
      <c r="L191" s="1"/>
      <c r="M191" s="64"/>
      <c r="N191" s="1"/>
      <c r="O191" s="50"/>
      <c r="P191" s="1"/>
      <c r="Q191" s="2"/>
      <c r="R191" s="1"/>
      <c r="S191" s="1"/>
      <c r="T191" s="1"/>
      <c r="U191" s="134"/>
      <c r="V191" s="134"/>
      <c r="W191" s="21"/>
      <c r="X191" s="52" t="str">
        <f t="shared" si="17"/>
        <v/>
      </c>
      <c r="Y191" s="21"/>
      <c r="Z191" s="52">
        <f t="shared" si="18"/>
        <v>0</v>
      </c>
      <c r="AA191" s="21"/>
      <c r="AB191" s="52" t="str">
        <f t="shared" si="19"/>
        <v/>
      </c>
      <c r="AC191" s="1"/>
      <c r="AD191" s="1"/>
      <c r="AE191" s="1"/>
    </row>
    <row r="192" spans="2:31" ht="15.75">
      <c r="B192" s="1"/>
      <c r="C192" s="50"/>
      <c r="F192" s="21"/>
      <c r="G192" s="52" t="str">
        <f t="shared" si="14"/>
        <v/>
      </c>
      <c r="H192" s="21"/>
      <c r="I192" s="52">
        <f t="shared" si="15"/>
        <v>0</v>
      </c>
      <c r="J192" s="21"/>
      <c r="K192" s="52" t="str">
        <f t="shared" si="16"/>
        <v/>
      </c>
      <c r="L192" s="1"/>
      <c r="M192" s="64"/>
      <c r="N192" s="1"/>
      <c r="O192" s="50"/>
      <c r="P192" s="1"/>
      <c r="Q192" s="2"/>
      <c r="R192" s="1"/>
      <c r="S192" s="1"/>
      <c r="T192" s="1"/>
      <c r="U192" s="134"/>
      <c r="V192" s="134"/>
      <c r="W192" s="21"/>
      <c r="X192" s="52" t="str">
        <f t="shared" si="17"/>
        <v/>
      </c>
      <c r="Y192" s="21"/>
      <c r="Z192" s="52">
        <f t="shared" si="18"/>
        <v>0</v>
      </c>
      <c r="AA192" s="21"/>
      <c r="AB192" s="52" t="str">
        <f t="shared" si="19"/>
        <v/>
      </c>
      <c r="AC192" s="1"/>
      <c r="AD192" s="1"/>
      <c r="AE192" s="1"/>
    </row>
    <row r="193" spans="2:31" ht="15.75">
      <c r="B193" s="1"/>
      <c r="C193" s="50"/>
      <c r="F193" s="21"/>
      <c r="G193" s="52" t="str">
        <f t="shared" si="14"/>
        <v/>
      </c>
      <c r="H193" s="21"/>
      <c r="I193" s="52">
        <f t="shared" si="15"/>
        <v>0</v>
      </c>
      <c r="J193" s="21"/>
      <c r="K193" s="52" t="str">
        <f t="shared" si="16"/>
        <v/>
      </c>
      <c r="L193" s="1"/>
      <c r="M193" s="64"/>
      <c r="N193" s="1"/>
      <c r="O193" s="50"/>
      <c r="P193" s="1"/>
      <c r="Q193" s="2"/>
      <c r="R193" s="1"/>
      <c r="S193" s="1"/>
      <c r="T193" s="1"/>
      <c r="U193" s="134"/>
      <c r="V193" s="134"/>
      <c r="W193" s="21"/>
      <c r="X193" s="52" t="str">
        <f t="shared" si="17"/>
        <v/>
      </c>
      <c r="Y193" s="21"/>
      <c r="Z193" s="52">
        <f t="shared" si="18"/>
        <v>0</v>
      </c>
      <c r="AA193" s="21"/>
      <c r="AB193" s="52" t="str">
        <f t="shared" si="19"/>
        <v/>
      </c>
      <c r="AC193" s="1"/>
      <c r="AD193" s="1"/>
      <c r="AE193" s="1"/>
    </row>
    <row r="194" spans="2:31" ht="15.75">
      <c r="B194" s="1"/>
      <c r="C194" s="50"/>
      <c r="F194" s="21"/>
      <c r="G194" s="52" t="str">
        <f t="shared" si="14"/>
        <v/>
      </c>
      <c r="H194" s="21"/>
      <c r="I194" s="52">
        <f t="shared" si="15"/>
        <v>0</v>
      </c>
      <c r="J194" s="21"/>
      <c r="K194" s="52" t="str">
        <f t="shared" si="16"/>
        <v/>
      </c>
      <c r="L194" s="1"/>
      <c r="M194" s="64"/>
      <c r="N194" s="1"/>
      <c r="O194" s="50"/>
      <c r="P194" s="1"/>
      <c r="Q194" s="2"/>
      <c r="R194" s="1"/>
      <c r="S194" s="1"/>
      <c r="T194" s="1"/>
      <c r="U194" s="134"/>
      <c r="V194" s="134"/>
      <c r="W194" s="21"/>
      <c r="X194" s="52" t="str">
        <f t="shared" si="17"/>
        <v/>
      </c>
      <c r="Y194" s="21"/>
      <c r="Z194" s="52">
        <f t="shared" si="18"/>
        <v>0</v>
      </c>
      <c r="AA194" s="21"/>
      <c r="AB194" s="52" t="str">
        <f t="shared" si="19"/>
        <v/>
      </c>
      <c r="AC194" s="1"/>
      <c r="AD194" s="1"/>
      <c r="AE194" s="1"/>
    </row>
    <row r="195" spans="2:31" ht="15.75">
      <c r="B195" s="1"/>
      <c r="C195" s="50"/>
      <c r="F195" s="21"/>
      <c r="G195" s="52" t="str">
        <f t="shared" si="14"/>
        <v/>
      </c>
      <c r="H195" s="21"/>
      <c r="I195" s="52">
        <f t="shared" si="15"/>
        <v>0</v>
      </c>
      <c r="J195" s="21"/>
      <c r="K195" s="52" t="str">
        <f t="shared" si="16"/>
        <v/>
      </c>
      <c r="L195" s="1"/>
      <c r="M195" s="64"/>
      <c r="N195" s="1"/>
      <c r="O195" s="50"/>
      <c r="P195" s="1"/>
      <c r="Q195" s="2"/>
      <c r="R195" s="1"/>
      <c r="S195" s="1"/>
      <c r="T195" s="1"/>
      <c r="U195" s="134"/>
      <c r="V195" s="134"/>
      <c r="W195" s="21"/>
      <c r="X195" s="52" t="str">
        <f t="shared" si="17"/>
        <v/>
      </c>
      <c r="Y195" s="21"/>
      <c r="Z195" s="52">
        <f t="shared" si="18"/>
        <v>0</v>
      </c>
      <c r="AA195" s="21"/>
      <c r="AB195" s="52" t="str">
        <f t="shared" si="19"/>
        <v/>
      </c>
      <c r="AC195" s="1"/>
      <c r="AD195" s="1"/>
      <c r="AE195" s="1"/>
    </row>
    <row r="196" spans="2:31" ht="15.75">
      <c r="B196" s="1"/>
      <c r="C196" s="50"/>
      <c r="F196" s="21"/>
      <c r="G196" s="52" t="str">
        <f t="shared" ref="G196:G259" si="20">IF(ISNA(VLOOKUP(F196,tinh,2,FALSE)),"",VLOOKUP(F196,tinh,2,FALSE))</f>
        <v/>
      </c>
      <c r="H196" s="21"/>
      <c r="I196" s="52">
        <f t="shared" ref="I196:I259" si="21">IF(ISNA(VLOOKUP(H196&amp;G196,huyen,3,FALSE)),"",VLOOKUP(H196&amp;G196,huyen,3,FALSE))</f>
        <v>0</v>
      </c>
      <c r="J196" s="21"/>
      <c r="K196" s="52" t="str">
        <f t="shared" ref="K196:K259" si="22">IF(ISNA(VLOOKUP(J196&amp;I196,xa,3,FALSE)),"",VLOOKUP(J196&amp;I196,xa,3,FALSE))</f>
        <v/>
      </c>
      <c r="L196" s="1"/>
      <c r="M196" s="64"/>
      <c r="N196" s="1"/>
      <c r="O196" s="50"/>
      <c r="P196" s="1"/>
      <c r="Q196" s="2"/>
      <c r="R196" s="1"/>
      <c r="S196" s="1"/>
      <c r="T196" s="1"/>
      <c r="U196" s="134"/>
      <c r="V196" s="134"/>
      <c r="W196" s="21"/>
      <c r="X196" s="52" t="str">
        <f t="shared" ref="X196:X259" si="23">IF(ISNA(VLOOKUP(W196,tinh,2,FALSE)),"",VLOOKUP(W196,tinh,2,FALSE))</f>
        <v/>
      </c>
      <c r="Y196" s="21"/>
      <c r="Z196" s="52">
        <f t="shared" ref="Z196:Z259" si="24">IF(ISNA(VLOOKUP(Y196&amp;X196,huyen,3,FALSE)),"",VLOOKUP(Y196&amp;X196,huyen,3,FALSE))</f>
        <v>0</v>
      </c>
      <c r="AA196" s="21"/>
      <c r="AB196" s="52" t="str">
        <f t="shared" ref="AB196:AB259" si="25">IF(ISNA(VLOOKUP(AA196&amp;Z196,xa,3,FALSE)),"",VLOOKUP(AA196&amp;Z196,xa,3,FALSE))</f>
        <v/>
      </c>
      <c r="AC196" s="1"/>
      <c r="AD196" s="1"/>
      <c r="AE196" s="1"/>
    </row>
    <row r="197" spans="2:31" ht="15.75">
      <c r="B197" s="1"/>
      <c r="C197" s="50"/>
      <c r="F197" s="21"/>
      <c r="G197" s="52" t="str">
        <f t="shared" si="20"/>
        <v/>
      </c>
      <c r="H197" s="21"/>
      <c r="I197" s="52">
        <f t="shared" si="21"/>
        <v>0</v>
      </c>
      <c r="J197" s="21"/>
      <c r="K197" s="52" t="str">
        <f t="shared" si="22"/>
        <v/>
      </c>
      <c r="L197" s="1"/>
      <c r="M197" s="64"/>
      <c r="N197" s="1"/>
      <c r="O197" s="50"/>
      <c r="P197" s="1"/>
      <c r="Q197" s="2"/>
      <c r="R197" s="1"/>
      <c r="S197" s="1"/>
      <c r="T197" s="1"/>
      <c r="U197" s="134"/>
      <c r="V197" s="134"/>
      <c r="W197" s="21"/>
      <c r="X197" s="52" t="str">
        <f t="shared" si="23"/>
        <v/>
      </c>
      <c r="Y197" s="21"/>
      <c r="Z197" s="52">
        <f t="shared" si="24"/>
        <v>0</v>
      </c>
      <c r="AA197" s="21"/>
      <c r="AB197" s="52" t="str">
        <f t="shared" si="25"/>
        <v/>
      </c>
      <c r="AC197" s="1"/>
      <c r="AD197" s="1"/>
      <c r="AE197" s="1"/>
    </row>
    <row r="198" spans="2:31" ht="15.75">
      <c r="B198" s="1"/>
      <c r="C198" s="50"/>
      <c r="F198" s="21"/>
      <c r="G198" s="52" t="str">
        <f t="shared" si="20"/>
        <v/>
      </c>
      <c r="H198" s="21"/>
      <c r="I198" s="52">
        <f t="shared" si="21"/>
        <v>0</v>
      </c>
      <c r="J198" s="21"/>
      <c r="K198" s="52" t="str">
        <f t="shared" si="22"/>
        <v/>
      </c>
      <c r="L198" s="1"/>
      <c r="M198" s="64"/>
      <c r="N198" s="1"/>
      <c r="O198" s="50"/>
      <c r="P198" s="1"/>
      <c r="Q198" s="2"/>
      <c r="R198" s="1"/>
      <c r="S198" s="1"/>
      <c r="T198" s="1"/>
      <c r="U198" s="134"/>
      <c r="V198" s="134"/>
      <c r="W198" s="21"/>
      <c r="X198" s="52" t="str">
        <f t="shared" si="23"/>
        <v/>
      </c>
      <c r="Y198" s="21"/>
      <c r="Z198" s="52">
        <f t="shared" si="24"/>
        <v>0</v>
      </c>
      <c r="AA198" s="21"/>
      <c r="AB198" s="52" t="str">
        <f t="shared" si="25"/>
        <v/>
      </c>
      <c r="AC198" s="1"/>
      <c r="AD198" s="1"/>
      <c r="AE198" s="1"/>
    </row>
    <row r="199" spans="2:31" ht="15.75">
      <c r="B199" s="1"/>
      <c r="C199" s="50"/>
      <c r="F199" s="21"/>
      <c r="G199" s="52" t="str">
        <f t="shared" si="20"/>
        <v/>
      </c>
      <c r="H199" s="21"/>
      <c r="I199" s="52">
        <f t="shared" si="21"/>
        <v>0</v>
      </c>
      <c r="J199" s="21"/>
      <c r="K199" s="52" t="str">
        <f t="shared" si="22"/>
        <v/>
      </c>
      <c r="L199" s="1"/>
      <c r="M199" s="64"/>
      <c r="N199" s="1"/>
      <c r="O199" s="50"/>
      <c r="P199" s="1"/>
      <c r="Q199" s="2"/>
      <c r="R199" s="1"/>
      <c r="S199" s="1"/>
      <c r="T199" s="1"/>
      <c r="U199" s="134"/>
      <c r="V199" s="134"/>
      <c r="W199" s="21"/>
      <c r="X199" s="52" t="str">
        <f t="shared" si="23"/>
        <v/>
      </c>
      <c r="Y199" s="21"/>
      <c r="Z199" s="52">
        <f t="shared" si="24"/>
        <v>0</v>
      </c>
      <c r="AA199" s="21"/>
      <c r="AB199" s="52" t="str">
        <f t="shared" si="25"/>
        <v/>
      </c>
      <c r="AC199" s="1"/>
      <c r="AD199" s="1"/>
      <c r="AE199" s="1"/>
    </row>
    <row r="200" spans="2:31" ht="15.75">
      <c r="B200" s="1"/>
      <c r="C200" s="50"/>
      <c r="F200" s="21"/>
      <c r="G200" s="52" t="str">
        <f t="shared" si="20"/>
        <v/>
      </c>
      <c r="H200" s="21"/>
      <c r="I200" s="52">
        <f t="shared" si="21"/>
        <v>0</v>
      </c>
      <c r="J200" s="21"/>
      <c r="K200" s="52" t="str">
        <f t="shared" si="22"/>
        <v/>
      </c>
      <c r="L200" s="1"/>
      <c r="M200" s="64"/>
      <c r="N200" s="1"/>
      <c r="O200" s="50"/>
      <c r="P200" s="1"/>
      <c r="Q200" s="2"/>
      <c r="R200" s="1"/>
      <c r="S200" s="1"/>
      <c r="T200" s="1"/>
      <c r="U200" s="134"/>
      <c r="V200" s="134"/>
      <c r="W200" s="21"/>
      <c r="X200" s="52" t="str">
        <f t="shared" si="23"/>
        <v/>
      </c>
      <c r="Y200" s="21"/>
      <c r="Z200" s="52">
        <f t="shared" si="24"/>
        <v>0</v>
      </c>
      <c r="AA200" s="21"/>
      <c r="AB200" s="52" t="str">
        <f t="shared" si="25"/>
        <v/>
      </c>
      <c r="AC200" s="1"/>
      <c r="AD200" s="1"/>
      <c r="AE200" s="1"/>
    </row>
    <row r="201" spans="2:31" ht="15.75">
      <c r="B201" s="1"/>
      <c r="C201" s="50"/>
      <c r="F201" s="21"/>
      <c r="G201" s="52" t="str">
        <f t="shared" si="20"/>
        <v/>
      </c>
      <c r="H201" s="21"/>
      <c r="I201" s="52">
        <f t="shared" si="21"/>
        <v>0</v>
      </c>
      <c r="J201" s="21"/>
      <c r="K201" s="52" t="str">
        <f t="shared" si="22"/>
        <v/>
      </c>
      <c r="L201" s="1"/>
      <c r="M201" s="64"/>
      <c r="N201" s="1"/>
      <c r="O201" s="50"/>
      <c r="P201" s="1"/>
      <c r="Q201" s="2"/>
      <c r="R201" s="1"/>
      <c r="S201" s="1"/>
      <c r="T201" s="1"/>
      <c r="U201" s="134"/>
      <c r="V201" s="134"/>
      <c r="W201" s="21"/>
      <c r="X201" s="52" t="str">
        <f t="shared" si="23"/>
        <v/>
      </c>
      <c r="Y201" s="21"/>
      <c r="Z201" s="52">
        <f t="shared" si="24"/>
        <v>0</v>
      </c>
      <c r="AA201" s="21"/>
      <c r="AB201" s="52" t="str">
        <f t="shared" si="25"/>
        <v/>
      </c>
      <c r="AC201" s="1"/>
      <c r="AD201" s="1"/>
      <c r="AE201" s="1"/>
    </row>
    <row r="202" spans="2:31" ht="15.75">
      <c r="B202" s="1"/>
      <c r="C202" s="50"/>
      <c r="F202" s="21"/>
      <c r="G202" s="52" t="str">
        <f t="shared" si="20"/>
        <v/>
      </c>
      <c r="H202" s="21"/>
      <c r="I202" s="52">
        <f t="shared" si="21"/>
        <v>0</v>
      </c>
      <c r="J202" s="21"/>
      <c r="K202" s="52" t="str">
        <f t="shared" si="22"/>
        <v/>
      </c>
      <c r="L202" s="1"/>
      <c r="M202" s="64"/>
      <c r="N202" s="1"/>
      <c r="O202" s="50"/>
      <c r="P202" s="1"/>
      <c r="Q202" s="2"/>
      <c r="R202" s="1"/>
      <c r="S202" s="1"/>
      <c r="T202" s="1"/>
      <c r="U202" s="134"/>
      <c r="V202" s="134"/>
      <c r="W202" s="21"/>
      <c r="X202" s="52" t="str">
        <f t="shared" si="23"/>
        <v/>
      </c>
      <c r="Y202" s="21"/>
      <c r="Z202" s="52">
        <f t="shared" si="24"/>
        <v>0</v>
      </c>
      <c r="AA202" s="21"/>
      <c r="AB202" s="52" t="str">
        <f t="shared" si="25"/>
        <v/>
      </c>
      <c r="AC202" s="1"/>
      <c r="AD202" s="1"/>
      <c r="AE202" s="1"/>
    </row>
    <row r="203" spans="2:31" ht="15.75">
      <c r="B203" s="1"/>
      <c r="C203" s="50"/>
      <c r="F203" s="21"/>
      <c r="G203" s="52" t="str">
        <f t="shared" si="20"/>
        <v/>
      </c>
      <c r="H203" s="21"/>
      <c r="I203" s="52">
        <f t="shared" si="21"/>
        <v>0</v>
      </c>
      <c r="J203" s="21"/>
      <c r="K203" s="52" t="str">
        <f t="shared" si="22"/>
        <v/>
      </c>
      <c r="L203" s="1"/>
      <c r="M203" s="64"/>
      <c r="N203" s="1"/>
      <c r="O203" s="50"/>
      <c r="P203" s="1"/>
      <c r="Q203" s="2"/>
      <c r="R203" s="1"/>
      <c r="S203" s="1"/>
      <c r="T203" s="1"/>
      <c r="U203" s="134"/>
      <c r="V203" s="134"/>
      <c r="W203" s="21"/>
      <c r="X203" s="52" t="str">
        <f t="shared" si="23"/>
        <v/>
      </c>
      <c r="Y203" s="21"/>
      <c r="Z203" s="52">
        <f t="shared" si="24"/>
        <v>0</v>
      </c>
      <c r="AA203" s="21"/>
      <c r="AB203" s="52" t="str">
        <f t="shared" si="25"/>
        <v/>
      </c>
      <c r="AC203" s="1"/>
      <c r="AD203" s="1"/>
      <c r="AE203" s="1"/>
    </row>
    <row r="204" spans="2:31" ht="15.75">
      <c r="B204" s="1"/>
      <c r="C204" s="50"/>
      <c r="F204" s="21"/>
      <c r="G204" s="52" t="str">
        <f t="shared" si="20"/>
        <v/>
      </c>
      <c r="H204" s="21"/>
      <c r="I204" s="52">
        <f t="shared" si="21"/>
        <v>0</v>
      </c>
      <c r="J204" s="21"/>
      <c r="K204" s="52" t="str">
        <f t="shared" si="22"/>
        <v/>
      </c>
      <c r="L204" s="1"/>
      <c r="M204" s="64"/>
      <c r="N204" s="1"/>
      <c r="O204" s="50"/>
      <c r="P204" s="1"/>
      <c r="Q204" s="2"/>
      <c r="R204" s="1"/>
      <c r="S204" s="1"/>
      <c r="T204" s="1"/>
      <c r="U204" s="134"/>
      <c r="V204" s="134"/>
      <c r="W204" s="21"/>
      <c r="X204" s="52" t="str">
        <f t="shared" si="23"/>
        <v/>
      </c>
      <c r="Y204" s="21"/>
      <c r="Z204" s="52">
        <f t="shared" si="24"/>
        <v>0</v>
      </c>
      <c r="AA204" s="21"/>
      <c r="AB204" s="52" t="str">
        <f t="shared" si="25"/>
        <v/>
      </c>
      <c r="AC204" s="1"/>
      <c r="AD204" s="1"/>
      <c r="AE204" s="1"/>
    </row>
    <row r="205" spans="2:31" ht="15.75">
      <c r="B205" s="1"/>
      <c r="C205" s="50"/>
      <c r="F205" s="21"/>
      <c r="G205" s="52" t="str">
        <f t="shared" si="20"/>
        <v/>
      </c>
      <c r="H205" s="21"/>
      <c r="I205" s="52">
        <f t="shared" si="21"/>
        <v>0</v>
      </c>
      <c r="J205" s="21"/>
      <c r="K205" s="52" t="str">
        <f t="shared" si="22"/>
        <v/>
      </c>
      <c r="L205" s="1"/>
      <c r="M205" s="64"/>
      <c r="N205" s="1"/>
      <c r="O205" s="50"/>
      <c r="P205" s="1"/>
      <c r="Q205" s="2"/>
      <c r="R205" s="1"/>
      <c r="S205" s="1"/>
      <c r="T205" s="1"/>
      <c r="U205" s="134"/>
      <c r="V205" s="134"/>
      <c r="W205" s="21"/>
      <c r="X205" s="52" t="str">
        <f t="shared" si="23"/>
        <v/>
      </c>
      <c r="Y205" s="21"/>
      <c r="Z205" s="52">
        <f t="shared" si="24"/>
        <v>0</v>
      </c>
      <c r="AA205" s="21"/>
      <c r="AB205" s="52" t="str">
        <f t="shared" si="25"/>
        <v/>
      </c>
      <c r="AC205" s="1"/>
      <c r="AD205" s="1"/>
      <c r="AE205" s="1"/>
    </row>
    <row r="206" spans="2:31" ht="15.75">
      <c r="B206" s="1"/>
      <c r="C206" s="50"/>
      <c r="F206" s="21"/>
      <c r="G206" s="52" t="str">
        <f t="shared" si="20"/>
        <v/>
      </c>
      <c r="H206" s="21"/>
      <c r="I206" s="52">
        <f t="shared" si="21"/>
        <v>0</v>
      </c>
      <c r="J206" s="21"/>
      <c r="K206" s="52" t="str">
        <f t="shared" si="22"/>
        <v/>
      </c>
      <c r="L206" s="1"/>
      <c r="M206" s="64"/>
      <c r="N206" s="1"/>
      <c r="O206" s="50"/>
      <c r="P206" s="1"/>
      <c r="Q206" s="2"/>
      <c r="R206" s="1"/>
      <c r="S206" s="1"/>
      <c r="T206" s="1"/>
      <c r="U206" s="134"/>
      <c r="V206" s="134"/>
      <c r="W206" s="21"/>
      <c r="X206" s="52" t="str">
        <f t="shared" si="23"/>
        <v/>
      </c>
      <c r="Y206" s="21"/>
      <c r="Z206" s="52">
        <f t="shared" si="24"/>
        <v>0</v>
      </c>
      <c r="AA206" s="21"/>
      <c r="AB206" s="52" t="str">
        <f t="shared" si="25"/>
        <v/>
      </c>
      <c r="AC206" s="1"/>
      <c r="AD206" s="1"/>
      <c r="AE206" s="1"/>
    </row>
    <row r="207" spans="2:31" ht="15.75">
      <c r="B207" s="1"/>
      <c r="C207" s="50"/>
      <c r="F207" s="21"/>
      <c r="G207" s="52" t="str">
        <f t="shared" si="20"/>
        <v/>
      </c>
      <c r="H207" s="21"/>
      <c r="I207" s="52">
        <f t="shared" si="21"/>
        <v>0</v>
      </c>
      <c r="J207" s="21"/>
      <c r="K207" s="52" t="str">
        <f t="shared" si="22"/>
        <v/>
      </c>
      <c r="L207" s="1"/>
      <c r="M207" s="64"/>
      <c r="N207" s="1"/>
      <c r="O207" s="50"/>
      <c r="P207" s="1"/>
      <c r="Q207" s="2"/>
      <c r="R207" s="1"/>
      <c r="S207" s="1"/>
      <c r="T207" s="1"/>
      <c r="U207" s="134"/>
      <c r="V207" s="134"/>
      <c r="W207" s="21"/>
      <c r="X207" s="52" t="str">
        <f t="shared" si="23"/>
        <v/>
      </c>
      <c r="Y207" s="21"/>
      <c r="Z207" s="52">
        <f t="shared" si="24"/>
        <v>0</v>
      </c>
      <c r="AA207" s="21"/>
      <c r="AB207" s="52" t="str">
        <f t="shared" si="25"/>
        <v/>
      </c>
      <c r="AC207" s="1"/>
      <c r="AD207" s="1"/>
      <c r="AE207" s="1"/>
    </row>
    <row r="208" spans="2:31" ht="15.75">
      <c r="B208" s="1"/>
      <c r="C208" s="50"/>
      <c r="F208" s="21"/>
      <c r="G208" s="52" t="str">
        <f t="shared" si="20"/>
        <v/>
      </c>
      <c r="H208" s="21"/>
      <c r="I208" s="52">
        <f t="shared" si="21"/>
        <v>0</v>
      </c>
      <c r="J208" s="21"/>
      <c r="K208" s="52" t="str">
        <f t="shared" si="22"/>
        <v/>
      </c>
      <c r="L208" s="1"/>
      <c r="M208" s="64"/>
      <c r="N208" s="1"/>
      <c r="O208" s="50"/>
      <c r="P208" s="1"/>
      <c r="Q208" s="2"/>
      <c r="R208" s="1"/>
      <c r="S208" s="1"/>
      <c r="T208" s="1"/>
      <c r="U208" s="134"/>
      <c r="V208" s="134"/>
      <c r="W208" s="21"/>
      <c r="X208" s="52" t="str">
        <f t="shared" si="23"/>
        <v/>
      </c>
      <c r="Y208" s="21"/>
      <c r="Z208" s="52">
        <f t="shared" si="24"/>
        <v>0</v>
      </c>
      <c r="AA208" s="21"/>
      <c r="AB208" s="52" t="str">
        <f t="shared" si="25"/>
        <v/>
      </c>
      <c r="AC208" s="1"/>
      <c r="AD208" s="1"/>
      <c r="AE208" s="1"/>
    </row>
    <row r="209" spans="2:31" ht="15.75">
      <c r="B209" s="1"/>
      <c r="C209" s="50"/>
      <c r="F209" s="21"/>
      <c r="G209" s="52" t="str">
        <f t="shared" si="20"/>
        <v/>
      </c>
      <c r="H209" s="21"/>
      <c r="I209" s="52">
        <f t="shared" si="21"/>
        <v>0</v>
      </c>
      <c r="J209" s="21"/>
      <c r="K209" s="52" t="str">
        <f t="shared" si="22"/>
        <v/>
      </c>
      <c r="L209" s="1"/>
      <c r="M209" s="64"/>
      <c r="N209" s="1"/>
      <c r="O209" s="50"/>
      <c r="P209" s="1"/>
      <c r="Q209" s="2"/>
      <c r="R209" s="1"/>
      <c r="S209" s="1"/>
      <c r="T209" s="1"/>
      <c r="U209" s="134"/>
      <c r="V209" s="134"/>
      <c r="W209" s="21"/>
      <c r="X209" s="52" t="str">
        <f t="shared" si="23"/>
        <v/>
      </c>
      <c r="Y209" s="21"/>
      <c r="Z209" s="52">
        <f t="shared" si="24"/>
        <v>0</v>
      </c>
      <c r="AA209" s="21"/>
      <c r="AB209" s="52" t="str">
        <f t="shared" si="25"/>
        <v/>
      </c>
      <c r="AC209" s="1"/>
      <c r="AD209" s="1"/>
      <c r="AE209" s="1"/>
    </row>
    <row r="210" spans="2:31" ht="15.75">
      <c r="B210" s="1"/>
      <c r="C210" s="50"/>
      <c r="F210" s="21"/>
      <c r="G210" s="52" t="str">
        <f t="shared" si="20"/>
        <v/>
      </c>
      <c r="H210" s="21"/>
      <c r="I210" s="52">
        <f t="shared" si="21"/>
        <v>0</v>
      </c>
      <c r="J210" s="21"/>
      <c r="K210" s="52" t="str">
        <f t="shared" si="22"/>
        <v/>
      </c>
      <c r="L210" s="1"/>
      <c r="M210" s="64"/>
      <c r="N210" s="1"/>
      <c r="O210" s="50"/>
      <c r="P210" s="1"/>
      <c r="Q210" s="2"/>
      <c r="R210" s="1"/>
      <c r="S210" s="1"/>
      <c r="T210" s="1"/>
      <c r="U210" s="134"/>
      <c r="V210" s="134"/>
      <c r="W210" s="21"/>
      <c r="X210" s="52" t="str">
        <f t="shared" si="23"/>
        <v/>
      </c>
      <c r="Y210" s="21"/>
      <c r="Z210" s="52">
        <f t="shared" si="24"/>
        <v>0</v>
      </c>
      <c r="AA210" s="21"/>
      <c r="AB210" s="52" t="str">
        <f t="shared" si="25"/>
        <v/>
      </c>
      <c r="AC210" s="1"/>
      <c r="AD210" s="1"/>
      <c r="AE210" s="1"/>
    </row>
    <row r="211" spans="2:31" ht="15.75">
      <c r="B211" s="1"/>
      <c r="C211" s="50"/>
      <c r="F211" s="21"/>
      <c r="G211" s="52" t="str">
        <f t="shared" si="20"/>
        <v/>
      </c>
      <c r="H211" s="21"/>
      <c r="I211" s="52">
        <f t="shared" si="21"/>
        <v>0</v>
      </c>
      <c r="J211" s="21"/>
      <c r="K211" s="52" t="str">
        <f t="shared" si="22"/>
        <v/>
      </c>
      <c r="L211" s="1"/>
      <c r="M211" s="64"/>
      <c r="N211" s="1"/>
      <c r="O211" s="50"/>
      <c r="P211" s="1"/>
      <c r="Q211" s="2"/>
      <c r="R211" s="1"/>
      <c r="S211" s="1"/>
      <c r="T211" s="1"/>
      <c r="U211" s="134"/>
      <c r="V211" s="134"/>
      <c r="W211" s="21"/>
      <c r="X211" s="52" t="str">
        <f t="shared" si="23"/>
        <v/>
      </c>
      <c r="Y211" s="21"/>
      <c r="Z211" s="52">
        <f t="shared" si="24"/>
        <v>0</v>
      </c>
      <c r="AA211" s="21"/>
      <c r="AB211" s="52" t="str">
        <f t="shared" si="25"/>
        <v/>
      </c>
      <c r="AC211" s="1"/>
      <c r="AD211" s="1"/>
      <c r="AE211" s="1"/>
    </row>
    <row r="212" spans="2:31" ht="15.75">
      <c r="B212" s="1"/>
      <c r="C212" s="50"/>
      <c r="F212" s="21"/>
      <c r="G212" s="52" t="str">
        <f t="shared" si="20"/>
        <v/>
      </c>
      <c r="H212" s="21"/>
      <c r="I212" s="52">
        <f t="shared" si="21"/>
        <v>0</v>
      </c>
      <c r="J212" s="21"/>
      <c r="K212" s="52" t="str">
        <f t="shared" si="22"/>
        <v/>
      </c>
      <c r="L212" s="1"/>
      <c r="M212" s="64"/>
      <c r="N212" s="1"/>
      <c r="O212" s="50"/>
      <c r="P212" s="1"/>
      <c r="Q212" s="2"/>
      <c r="R212" s="1"/>
      <c r="S212" s="1"/>
      <c r="T212" s="1"/>
      <c r="U212" s="134"/>
      <c r="V212" s="134"/>
      <c r="W212" s="21"/>
      <c r="X212" s="52" t="str">
        <f t="shared" si="23"/>
        <v/>
      </c>
      <c r="Y212" s="21"/>
      <c r="Z212" s="52">
        <f t="shared" si="24"/>
        <v>0</v>
      </c>
      <c r="AA212" s="21"/>
      <c r="AB212" s="52" t="str">
        <f t="shared" si="25"/>
        <v/>
      </c>
      <c r="AC212" s="1"/>
      <c r="AD212" s="1"/>
      <c r="AE212" s="1"/>
    </row>
    <row r="213" spans="2:31" ht="15.75">
      <c r="B213" s="1"/>
      <c r="C213" s="50"/>
      <c r="F213" s="21"/>
      <c r="G213" s="52" t="str">
        <f t="shared" si="20"/>
        <v/>
      </c>
      <c r="H213" s="21"/>
      <c r="I213" s="52">
        <f t="shared" si="21"/>
        <v>0</v>
      </c>
      <c r="J213" s="21"/>
      <c r="K213" s="52" t="str">
        <f t="shared" si="22"/>
        <v/>
      </c>
      <c r="L213" s="1"/>
      <c r="M213" s="64"/>
      <c r="N213" s="1"/>
      <c r="O213" s="50"/>
      <c r="P213" s="1"/>
      <c r="Q213" s="2"/>
      <c r="R213" s="1"/>
      <c r="S213" s="1"/>
      <c r="T213" s="1"/>
      <c r="U213" s="134"/>
      <c r="V213" s="134"/>
      <c r="W213" s="21"/>
      <c r="X213" s="52" t="str">
        <f t="shared" si="23"/>
        <v/>
      </c>
      <c r="Y213" s="21"/>
      <c r="Z213" s="52">
        <f t="shared" si="24"/>
        <v>0</v>
      </c>
      <c r="AA213" s="21"/>
      <c r="AB213" s="52" t="str">
        <f t="shared" si="25"/>
        <v/>
      </c>
      <c r="AC213" s="1"/>
      <c r="AD213" s="1"/>
      <c r="AE213" s="1"/>
    </row>
    <row r="214" spans="2:31" ht="15.75">
      <c r="B214" s="1"/>
      <c r="C214" s="50"/>
      <c r="F214" s="21"/>
      <c r="G214" s="52" t="str">
        <f t="shared" si="20"/>
        <v/>
      </c>
      <c r="H214" s="21"/>
      <c r="I214" s="52">
        <f t="shared" si="21"/>
        <v>0</v>
      </c>
      <c r="J214" s="21"/>
      <c r="K214" s="52" t="str">
        <f t="shared" si="22"/>
        <v/>
      </c>
      <c r="L214" s="1"/>
      <c r="M214" s="64"/>
      <c r="N214" s="1"/>
      <c r="O214" s="50"/>
      <c r="P214" s="1"/>
      <c r="Q214" s="2"/>
      <c r="R214" s="1"/>
      <c r="S214" s="1"/>
      <c r="T214" s="1"/>
      <c r="U214" s="134"/>
      <c r="V214" s="134"/>
      <c r="W214" s="21"/>
      <c r="X214" s="52" t="str">
        <f t="shared" si="23"/>
        <v/>
      </c>
      <c r="Y214" s="21"/>
      <c r="Z214" s="52">
        <f t="shared" si="24"/>
        <v>0</v>
      </c>
      <c r="AA214" s="21"/>
      <c r="AB214" s="52" t="str">
        <f t="shared" si="25"/>
        <v/>
      </c>
      <c r="AC214" s="1"/>
      <c r="AD214" s="1"/>
      <c r="AE214" s="1"/>
    </row>
    <row r="215" spans="2:31" ht="15.75">
      <c r="B215" s="1"/>
      <c r="C215" s="50"/>
      <c r="F215" s="21"/>
      <c r="G215" s="52" t="str">
        <f t="shared" si="20"/>
        <v/>
      </c>
      <c r="H215" s="21"/>
      <c r="I215" s="52">
        <f t="shared" si="21"/>
        <v>0</v>
      </c>
      <c r="J215" s="21"/>
      <c r="K215" s="52" t="str">
        <f t="shared" si="22"/>
        <v/>
      </c>
      <c r="L215" s="1"/>
      <c r="M215" s="64"/>
      <c r="N215" s="1"/>
      <c r="O215" s="50"/>
      <c r="P215" s="1"/>
      <c r="Q215" s="2"/>
      <c r="R215" s="1"/>
      <c r="S215" s="1"/>
      <c r="T215" s="1"/>
      <c r="U215" s="134"/>
      <c r="V215" s="134"/>
      <c r="W215" s="21"/>
      <c r="X215" s="52" t="str">
        <f t="shared" si="23"/>
        <v/>
      </c>
      <c r="Y215" s="21"/>
      <c r="Z215" s="52">
        <f t="shared" si="24"/>
        <v>0</v>
      </c>
      <c r="AA215" s="21"/>
      <c r="AB215" s="52" t="str">
        <f t="shared" si="25"/>
        <v/>
      </c>
      <c r="AC215" s="1"/>
      <c r="AD215" s="1"/>
      <c r="AE215" s="1"/>
    </row>
    <row r="216" spans="2:31" ht="15.75">
      <c r="B216" s="1"/>
      <c r="C216" s="50"/>
      <c r="F216" s="21"/>
      <c r="G216" s="52" t="str">
        <f t="shared" si="20"/>
        <v/>
      </c>
      <c r="H216" s="21"/>
      <c r="I216" s="52">
        <f t="shared" si="21"/>
        <v>0</v>
      </c>
      <c r="J216" s="21"/>
      <c r="K216" s="52" t="str">
        <f t="shared" si="22"/>
        <v/>
      </c>
      <c r="L216" s="1"/>
      <c r="M216" s="64"/>
      <c r="N216" s="1"/>
      <c r="O216" s="50"/>
      <c r="P216" s="1"/>
      <c r="Q216" s="2"/>
      <c r="R216" s="1"/>
      <c r="S216" s="1"/>
      <c r="T216" s="1"/>
      <c r="U216" s="134"/>
      <c r="V216" s="134"/>
      <c r="W216" s="21"/>
      <c r="X216" s="52" t="str">
        <f t="shared" si="23"/>
        <v/>
      </c>
      <c r="Y216" s="21"/>
      <c r="Z216" s="52">
        <f t="shared" si="24"/>
        <v>0</v>
      </c>
      <c r="AA216" s="21"/>
      <c r="AB216" s="52" t="str">
        <f t="shared" si="25"/>
        <v/>
      </c>
      <c r="AC216" s="1"/>
      <c r="AD216" s="1"/>
      <c r="AE216" s="1"/>
    </row>
    <row r="217" spans="2:31" ht="15.75">
      <c r="B217" s="1"/>
      <c r="C217" s="50"/>
      <c r="F217" s="21"/>
      <c r="G217" s="52" t="str">
        <f t="shared" si="20"/>
        <v/>
      </c>
      <c r="H217" s="21"/>
      <c r="I217" s="52">
        <f t="shared" si="21"/>
        <v>0</v>
      </c>
      <c r="J217" s="21"/>
      <c r="K217" s="52" t="str">
        <f t="shared" si="22"/>
        <v/>
      </c>
      <c r="L217" s="1"/>
      <c r="M217" s="64"/>
      <c r="N217" s="1"/>
      <c r="O217" s="50"/>
      <c r="P217" s="1"/>
      <c r="Q217" s="2"/>
      <c r="R217" s="1"/>
      <c r="S217" s="1"/>
      <c r="T217" s="1"/>
      <c r="U217" s="134"/>
      <c r="V217" s="134"/>
      <c r="W217" s="21"/>
      <c r="X217" s="52" t="str">
        <f t="shared" si="23"/>
        <v/>
      </c>
      <c r="Y217" s="21"/>
      <c r="Z217" s="52">
        <f t="shared" si="24"/>
        <v>0</v>
      </c>
      <c r="AA217" s="21"/>
      <c r="AB217" s="52" t="str">
        <f t="shared" si="25"/>
        <v/>
      </c>
      <c r="AC217" s="1"/>
      <c r="AD217" s="1"/>
      <c r="AE217" s="1"/>
    </row>
    <row r="218" spans="2:31" ht="15.75">
      <c r="B218" s="1"/>
      <c r="C218" s="50"/>
      <c r="F218" s="21"/>
      <c r="G218" s="52" t="str">
        <f t="shared" si="20"/>
        <v/>
      </c>
      <c r="H218" s="21"/>
      <c r="I218" s="52">
        <f t="shared" si="21"/>
        <v>0</v>
      </c>
      <c r="J218" s="21"/>
      <c r="K218" s="52" t="str">
        <f t="shared" si="22"/>
        <v/>
      </c>
      <c r="L218" s="1"/>
      <c r="M218" s="64"/>
      <c r="N218" s="1"/>
      <c r="O218" s="50"/>
      <c r="P218" s="1"/>
      <c r="Q218" s="2"/>
      <c r="R218" s="1"/>
      <c r="S218" s="1"/>
      <c r="T218" s="1"/>
      <c r="U218" s="134"/>
      <c r="V218" s="134"/>
      <c r="W218" s="21"/>
      <c r="X218" s="52" t="str">
        <f t="shared" si="23"/>
        <v/>
      </c>
      <c r="Y218" s="21"/>
      <c r="Z218" s="52">
        <f t="shared" si="24"/>
        <v>0</v>
      </c>
      <c r="AA218" s="21"/>
      <c r="AB218" s="52" t="str">
        <f t="shared" si="25"/>
        <v/>
      </c>
      <c r="AC218" s="1"/>
      <c r="AD218" s="1"/>
      <c r="AE218" s="1"/>
    </row>
    <row r="219" spans="2:31" ht="15.75">
      <c r="B219" s="1"/>
      <c r="C219" s="50"/>
      <c r="F219" s="21"/>
      <c r="G219" s="52" t="str">
        <f t="shared" si="20"/>
        <v/>
      </c>
      <c r="H219" s="21"/>
      <c r="I219" s="52">
        <f t="shared" si="21"/>
        <v>0</v>
      </c>
      <c r="J219" s="21"/>
      <c r="K219" s="52" t="str">
        <f t="shared" si="22"/>
        <v/>
      </c>
      <c r="L219" s="1"/>
      <c r="M219" s="64"/>
      <c r="N219" s="1"/>
      <c r="O219" s="50"/>
      <c r="P219" s="1"/>
      <c r="Q219" s="2"/>
      <c r="R219" s="1"/>
      <c r="S219" s="1"/>
      <c r="T219" s="1"/>
      <c r="U219" s="134"/>
      <c r="V219" s="134"/>
      <c r="W219" s="21"/>
      <c r="X219" s="52" t="str">
        <f t="shared" si="23"/>
        <v/>
      </c>
      <c r="Y219" s="21"/>
      <c r="Z219" s="52">
        <f t="shared" si="24"/>
        <v>0</v>
      </c>
      <c r="AA219" s="21"/>
      <c r="AB219" s="52" t="str">
        <f t="shared" si="25"/>
        <v/>
      </c>
      <c r="AC219" s="1"/>
      <c r="AD219" s="1"/>
      <c r="AE219" s="1"/>
    </row>
    <row r="220" spans="2:31" ht="15.75">
      <c r="B220" s="1"/>
      <c r="C220" s="50"/>
      <c r="F220" s="21"/>
      <c r="G220" s="52" t="str">
        <f t="shared" si="20"/>
        <v/>
      </c>
      <c r="H220" s="21"/>
      <c r="I220" s="52">
        <f t="shared" si="21"/>
        <v>0</v>
      </c>
      <c r="J220" s="21"/>
      <c r="K220" s="52" t="str">
        <f t="shared" si="22"/>
        <v/>
      </c>
      <c r="L220" s="1"/>
      <c r="M220" s="64"/>
      <c r="N220" s="1"/>
      <c r="O220" s="50"/>
      <c r="P220" s="1"/>
      <c r="Q220" s="2"/>
      <c r="R220" s="1"/>
      <c r="S220" s="1"/>
      <c r="T220" s="1"/>
      <c r="U220" s="134"/>
      <c r="V220" s="134"/>
      <c r="W220" s="21"/>
      <c r="X220" s="52" t="str">
        <f t="shared" si="23"/>
        <v/>
      </c>
      <c r="Y220" s="21"/>
      <c r="Z220" s="52">
        <f t="shared" si="24"/>
        <v>0</v>
      </c>
      <c r="AA220" s="21"/>
      <c r="AB220" s="52" t="str">
        <f t="shared" si="25"/>
        <v/>
      </c>
      <c r="AC220" s="1"/>
      <c r="AD220" s="1"/>
      <c r="AE220" s="1"/>
    </row>
    <row r="221" spans="2:31" ht="15.75">
      <c r="B221" s="1"/>
      <c r="C221" s="50"/>
      <c r="F221" s="21"/>
      <c r="G221" s="52" t="str">
        <f t="shared" si="20"/>
        <v/>
      </c>
      <c r="H221" s="21"/>
      <c r="I221" s="52">
        <f t="shared" si="21"/>
        <v>0</v>
      </c>
      <c r="J221" s="21"/>
      <c r="K221" s="52" t="str">
        <f t="shared" si="22"/>
        <v/>
      </c>
      <c r="L221" s="1"/>
      <c r="M221" s="64"/>
      <c r="N221" s="1"/>
      <c r="O221" s="50"/>
      <c r="P221" s="1"/>
      <c r="Q221" s="2"/>
      <c r="R221" s="1"/>
      <c r="S221" s="1"/>
      <c r="T221" s="1"/>
      <c r="U221" s="134"/>
      <c r="V221" s="134"/>
      <c r="W221" s="21"/>
      <c r="X221" s="52" t="str">
        <f t="shared" si="23"/>
        <v/>
      </c>
      <c r="Y221" s="21"/>
      <c r="Z221" s="52">
        <f t="shared" si="24"/>
        <v>0</v>
      </c>
      <c r="AA221" s="21"/>
      <c r="AB221" s="52" t="str">
        <f t="shared" si="25"/>
        <v/>
      </c>
      <c r="AC221" s="1"/>
      <c r="AD221" s="1"/>
      <c r="AE221" s="1"/>
    </row>
    <row r="222" spans="2:31" ht="15.75">
      <c r="B222" s="1"/>
      <c r="C222" s="50"/>
      <c r="F222" s="21"/>
      <c r="G222" s="52" t="str">
        <f t="shared" si="20"/>
        <v/>
      </c>
      <c r="H222" s="21"/>
      <c r="I222" s="52">
        <f t="shared" si="21"/>
        <v>0</v>
      </c>
      <c r="J222" s="21"/>
      <c r="K222" s="52" t="str">
        <f t="shared" si="22"/>
        <v/>
      </c>
      <c r="L222" s="1"/>
      <c r="M222" s="64"/>
      <c r="N222" s="1"/>
      <c r="O222" s="50"/>
      <c r="P222" s="1"/>
      <c r="Q222" s="2"/>
      <c r="R222" s="1"/>
      <c r="S222" s="1"/>
      <c r="T222" s="1"/>
      <c r="U222" s="134"/>
      <c r="V222" s="134"/>
      <c r="W222" s="21"/>
      <c r="X222" s="52" t="str">
        <f t="shared" si="23"/>
        <v/>
      </c>
      <c r="Y222" s="21"/>
      <c r="Z222" s="52">
        <f t="shared" si="24"/>
        <v>0</v>
      </c>
      <c r="AA222" s="21"/>
      <c r="AB222" s="52" t="str">
        <f t="shared" si="25"/>
        <v/>
      </c>
      <c r="AC222" s="1"/>
      <c r="AD222" s="1"/>
      <c r="AE222" s="1"/>
    </row>
    <row r="223" spans="2:31" ht="15.75">
      <c r="B223" s="1"/>
      <c r="C223" s="50"/>
      <c r="F223" s="21"/>
      <c r="G223" s="52" t="str">
        <f t="shared" si="20"/>
        <v/>
      </c>
      <c r="H223" s="21"/>
      <c r="I223" s="52">
        <f t="shared" si="21"/>
        <v>0</v>
      </c>
      <c r="J223" s="21"/>
      <c r="K223" s="52" t="str">
        <f t="shared" si="22"/>
        <v/>
      </c>
      <c r="L223" s="1"/>
      <c r="M223" s="64"/>
      <c r="N223" s="1"/>
      <c r="O223" s="50"/>
      <c r="P223" s="1"/>
      <c r="Q223" s="2"/>
      <c r="R223" s="1"/>
      <c r="S223" s="1"/>
      <c r="T223" s="1"/>
      <c r="U223" s="134"/>
      <c r="V223" s="134"/>
      <c r="W223" s="21"/>
      <c r="X223" s="52" t="str">
        <f t="shared" si="23"/>
        <v/>
      </c>
      <c r="Y223" s="21"/>
      <c r="Z223" s="52">
        <f t="shared" si="24"/>
        <v>0</v>
      </c>
      <c r="AA223" s="21"/>
      <c r="AB223" s="52" t="str">
        <f t="shared" si="25"/>
        <v/>
      </c>
      <c r="AC223" s="1"/>
      <c r="AD223" s="1"/>
      <c r="AE223" s="1"/>
    </row>
    <row r="224" spans="2:31" ht="15.75">
      <c r="B224" s="1"/>
      <c r="C224" s="50"/>
      <c r="F224" s="21"/>
      <c r="G224" s="52" t="str">
        <f t="shared" si="20"/>
        <v/>
      </c>
      <c r="H224" s="21"/>
      <c r="I224" s="52">
        <f t="shared" si="21"/>
        <v>0</v>
      </c>
      <c r="J224" s="21"/>
      <c r="K224" s="52" t="str">
        <f t="shared" si="22"/>
        <v/>
      </c>
      <c r="L224" s="1"/>
      <c r="M224" s="64"/>
      <c r="N224" s="1"/>
      <c r="O224" s="50"/>
      <c r="P224" s="1"/>
      <c r="Q224" s="2"/>
      <c r="R224" s="1"/>
      <c r="S224" s="1"/>
      <c r="T224" s="1"/>
      <c r="U224" s="134"/>
      <c r="V224" s="134"/>
      <c r="W224" s="21"/>
      <c r="X224" s="52" t="str">
        <f t="shared" si="23"/>
        <v/>
      </c>
      <c r="Y224" s="21"/>
      <c r="Z224" s="52">
        <f t="shared" si="24"/>
        <v>0</v>
      </c>
      <c r="AA224" s="21"/>
      <c r="AB224" s="52" t="str">
        <f t="shared" si="25"/>
        <v/>
      </c>
      <c r="AC224" s="1"/>
      <c r="AD224" s="1"/>
      <c r="AE224" s="1"/>
    </row>
    <row r="225" spans="2:31" ht="15.75">
      <c r="B225" s="1"/>
      <c r="C225" s="50"/>
      <c r="F225" s="21"/>
      <c r="G225" s="52" t="str">
        <f t="shared" si="20"/>
        <v/>
      </c>
      <c r="H225" s="21"/>
      <c r="I225" s="52">
        <f t="shared" si="21"/>
        <v>0</v>
      </c>
      <c r="J225" s="21"/>
      <c r="K225" s="52" t="str">
        <f t="shared" si="22"/>
        <v/>
      </c>
      <c r="L225" s="1"/>
      <c r="M225" s="64"/>
      <c r="N225" s="1"/>
      <c r="O225" s="50"/>
      <c r="P225" s="1"/>
      <c r="Q225" s="2"/>
      <c r="R225" s="1"/>
      <c r="S225" s="1"/>
      <c r="T225" s="1"/>
      <c r="U225" s="134"/>
      <c r="V225" s="134"/>
      <c r="W225" s="21"/>
      <c r="X225" s="52" t="str">
        <f t="shared" si="23"/>
        <v/>
      </c>
      <c r="Y225" s="21"/>
      <c r="Z225" s="52">
        <f t="shared" si="24"/>
        <v>0</v>
      </c>
      <c r="AA225" s="21"/>
      <c r="AB225" s="52" t="str">
        <f t="shared" si="25"/>
        <v/>
      </c>
      <c r="AC225" s="1"/>
      <c r="AD225" s="1"/>
      <c r="AE225" s="1"/>
    </row>
    <row r="226" spans="2:31" ht="15.75">
      <c r="B226" s="1"/>
      <c r="C226" s="50"/>
      <c r="F226" s="21"/>
      <c r="G226" s="52" t="str">
        <f t="shared" si="20"/>
        <v/>
      </c>
      <c r="H226" s="21"/>
      <c r="I226" s="52">
        <f t="shared" si="21"/>
        <v>0</v>
      </c>
      <c r="J226" s="21"/>
      <c r="K226" s="52" t="str">
        <f t="shared" si="22"/>
        <v/>
      </c>
      <c r="L226" s="1"/>
      <c r="M226" s="64"/>
      <c r="N226" s="1"/>
      <c r="O226" s="50"/>
      <c r="P226" s="1"/>
      <c r="Q226" s="2"/>
      <c r="R226" s="1"/>
      <c r="S226" s="1"/>
      <c r="T226" s="1"/>
      <c r="U226" s="134"/>
      <c r="V226" s="134"/>
      <c r="W226" s="21"/>
      <c r="X226" s="52" t="str">
        <f t="shared" si="23"/>
        <v/>
      </c>
      <c r="Y226" s="21"/>
      <c r="Z226" s="52">
        <f t="shared" si="24"/>
        <v>0</v>
      </c>
      <c r="AA226" s="21"/>
      <c r="AB226" s="52" t="str">
        <f t="shared" si="25"/>
        <v/>
      </c>
      <c r="AC226" s="1"/>
      <c r="AD226" s="1"/>
      <c r="AE226" s="1"/>
    </row>
    <row r="227" spans="2:31" ht="15.75">
      <c r="B227" s="1"/>
      <c r="C227" s="50"/>
      <c r="F227" s="21"/>
      <c r="G227" s="52" t="str">
        <f t="shared" si="20"/>
        <v/>
      </c>
      <c r="H227" s="21"/>
      <c r="I227" s="52">
        <f t="shared" si="21"/>
        <v>0</v>
      </c>
      <c r="J227" s="21"/>
      <c r="K227" s="52" t="str">
        <f t="shared" si="22"/>
        <v/>
      </c>
      <c r="L227" s="1"/>
      <c r="M227" s="64"/>
      <c r="N227" s="1"/>
      <c r="O227" s="50"/>
      <c r="P227" s="1"/>
      <c r="Q227" s="2"/>
      <c r="R227" s="1"/>
      <c r="S227" s="1"/>
      <c r="T227" s="1"/>
      <c r="U227" s="134"/>
      <c r="V227" s="134"/>
      <c r="W227" s="21"/>
      <c r="X227" s="52" t="str">
        <f t="shared" si="23"/>
        <v/>
      </c>
      <c r="Y227" s="21"/>
      <c r="Z227" s="52">
        <f t="shared" si="24"/>
        <v>0</v>
      </c>
      <c r="AA227" s="21"/>
      <c r="AB227" s="52" t="str">
        <f t="shared" si="25"/>
        <v/>
      </c>
      <c r="AC227" s="1"/>
      <c r="AD227" s="1"/>
      <c r="AE227" s="1"/>
    </row>
    <row r="228" spans="2:31" ht="15.75">
      <c r="B228" s="1"/>
      <c r="C228" s="50"/>
      <c r="F228" s="21"/>
      <c r="G228" s="52" t="str">
        <f t="shared" si="20"/>
        <v/>
      </c>
      <c r="H228" s="21"/>
      <c r="I228" s="52">
        <f t="shared" si="21"/>
        <v>0</v>
      </c>
      <c r="J228" s="21"/>
      <c r="K228" s="52" t="str">
        <f t="shared" si="22"/>
        <v/>
      </c>
      <c r="L228" s="1"/>
      <c r="M228" s="64"/>
      <c r="N228" s="1"/>
      <c r="O228" s="50"/>
      <c r="P228" s="1"/>
      <c r="Q228" s="2"/>
      <c r="R228" s="1"/>
      <c r="S228" s="1"/>
      <c r="T228" s="1"/>
      <c r="U228" s="134"/>
      <c r="V228" s="134"/>
      <c r="W228" s="21"/>
      <c r="X228" s="52" t="str">
        <f t="shared" si="23"/>
        <v/>
      </c>
      <c r="Y228" s="21"/>
      <c r="Z228" s="52">
        <f t="shared" si="24"/>
        <v>0</v>
      </c>
      <c r="AA228" s="21"/>
      <c r="AB228" s="52" t="str">
        <f t="shared" si="25"/>
        <v/>
      </c>
      <c r="AC228" s="1"/>
      <c r="AD228" s="1"/>
      <c r="AE228" s="1"/>
    </row>
    <row r="229" spans="2:31" ht="15.75">
      <c r="B229" s="1"/>
      <c r="C229" s="50"/>
      <c r="F229" s="21"/>
      <c r="G229" s="52" t="str">
        <f t="shared" si="20"/>
        <v/>
      </c>
      <c r="H229" s="21"/>
      <c r="I229" s="52">
        <f t="shared" si="21"/>
        <v>0</v>
      </c>
      <c r="J229" s="21"/>
      <c r="K229" s="52" t="str">
        <f t="shared" si="22"/>
        <v/>
      </c>
      <c r="L229" s="1"/>
      <c r="M229" s="64"/>
      <c r="N229" s="1"/>
      <c r="O229" s="50"/>
      <c r="P229" s="1"/>
      <c r="Q229" s="2"/>
      <c r="R229" s="1"/>
      <c r="S229" s="1"/>
      <c r="T229" s="1"/>
      <c r="U229" s="134"/>
      <c r="V229" s="134"/>
      <c r="W229" s="21"/>
      <c r="X229" s="52" t="str">
        <f t="shared" si="23"/>
        <v/>
      </c>
      <c r="Y229" s="21"/>
      <c r="Z229" s="52">
        <f t="shared" si="24"/>
        <v>0</v>
      </c>
      <c r="AA229" s="21"/>
      <c r="AB229" s="52" t="str">
        <f t="shared" si="25"/>
        <v/>
      </c>
      <c r="AC229" s="1"/>
      <c r="AD229" s="1"/>
      <c r="AE229" s="1"/>
    </row>
    <row r="230" spans="2:31" ht="15.75">
      <c r="B230" s="1"/>
      <c r="C230" s="50"/>
      <c r="F230" s="21"/>
      <c r="G230" s="52" t="str">
        <f t="shared" si="20"/>
        <v/>
      </c>
      <c r="H230" s="21"/>
      <c r="I230" s="52">
        <f t="shared" si="21"/>
        <v>0</v>
      </c>
      <c r="J230" s="21"/>
      <c r="K230" s="52" t="str">
        <f t="shared" si="22"/>
        <v/>
      </c>
      <c r="L230" s="1"/>
      <c r="M230" s="64"/>
      <c r="N230" s="1"/>
      <c r="O230" s="50"/>
      <c r="P230" s="1"/>
      <c r="Q230" s="2"/>
      <c r="R230" s="1"/>
      <c r="S230" s="1"/>
      <c r="T230" s="1"/>
      <c r="U230" s="134"/>
      <c r="V230" s="134"/>
      <c r="W230" s="21"/>
      <c r="X230" s="52" t="str">
        <f t="shared" si="23"/>
        <v/>
      </c>
      <c r="Y230" s="21"/>
      <c r="Z230" s="52">
        <f t="shared" si="24"/>
        <v>0</v>
      </c>
      <c r="AA230" s="21"/>
      <c r="AB230" s="52" t="str">
        <f t="shared" si="25"/>
        <v/>
      </c>
      <c r="AC230" s="1"/>
      <c r="AD230" s="1"/>
      <c r="AE230" s="1"/>
    </row>
    <row r="231" spans="2:31" ht="15.75">
      <c r="B231" s="1"/>
      <c r="C231" s="50"/>
      <c r="F231" s="21"/>
      <c r="G231" s="52" t="str">
        <f t="shared" si="20"/>
        <v/>
      </c>
      <c r="H231" s="21"/>
      <c r="I231" s="52">
        <f t="shared" si="21"/>
        <v>0</v>
      </c>
      <c r="J231" s="21"/>
      <c r="K231" s="52" t="str">
        <f t="shared" si="22"/>
        <v/>
      </c>
      <c r="L231" s="1"/>
      <c r="M231" s="64"/>
      <c r="N231" s="1"/>
      <c r="O231" s="50"/>
      <c r="P231" s="1"/>
      <c r="Q231" s="2"/>
      <c r="R231" s="1"/>
      <c r="S231" s="1"/>
      <c r="T231" s="1"/>
      <c r="U231" s="134"/>
      <c r="V231" s="134"/>
      <c r="W231" s="21"/>
      <c r="X231" s="52" t="str">
        <f t="shared" si="23"/>
        <v/>
      </c>
      <c r="Y231" s="21"/>
      <c r="Z231" s="52">
        <f t="shared" si="24"/>
        <v>0</v>
      </c>
      <c r="AA231" s="21"/>
      <c r="AB231" s="52" t="str">
        <f t="shared" si="25"/>
        <v/>
      </c>
      <c r="AC231" s="1"/>
      <c r="AD231" s="1"/>
      <c r="AE231" s="1"/>
    </row>
    <row r="232" spans="2:31" ht="15.75">
      <c r="B232" s="1"/>
      <c r="C232" s="50"/>
      <c r="F232" s="21"/>
      <c r="G232" s="52" t="str">
        <f t="shared" si="20"/>
        <v/>
      </c>
      <c r="H232" s="21"/>
      <c r="I232" s="52">
        <f t="shared" si="21"/>
        <v>0</v>
      </c>
      <c r="J232" s="21"/>
      <c r="K232" s="52" t="str">
        <f t="shared" si="22"/>
        <v/>
      </c>
      <c r="L232" s="1"/>
      <c r="M232" s="64"/>
      <c r="N232" s="1"/>
      <c r="O232" s="50"/>
      <c r="P232" s="1"/>
      <c r="Q232" s="2"/>
      <c r="R232" s="1"/>
      <c r="S232" s="1"/>
      <c r="T232" s="1"/>
      <c r="U232" s="134"/>
      <c r="V232" s="134"/>
      <c r="W232" s="21"/>
      <c r="X232" s="52" t="str">
        <f t="shared" si="23"/>
        <v/>
      </c>
      <c r="Y232" s="21"/>
      <c r="Z232" s="52">
        <f t="shared" si="24"/>
        <v>0</v>
      </c>
      <c r="AA232" s="21"/>
      <c r="AB232" s="52" t="str">
        <f t="shared" si="25"/>
        <v/>
      </c>
      <c r="AC232" s="1"/>
      <c r="AD232" s="1"/>
      <c r="AE232" s="1"/>
    </row>
    <row r="233" spans="2:31" ht="15.75">
      <c r="B233" s="1"/>
      <c r="C233" s="50"/>
      <c r="F233" s="21"/>
      <c r="G233" s="52" t="str">
        <f t="shared" si="20"/>
        <v/>
      </c>
      <c r="H233" s="21"/>
      <c r="I233" s="52">
        <f t="shared" si="21"/>
        <v>0</v>
      </c>
      <c r="J233" s="21"/>
      <c r="K233" s="52" t="str">
        <f t="shared" si="22"/>
        <v/>
      </c>
      <c r="L233" s="1"/>
      <c r="M233" s="64"/>
      <c r="N233" s="1"/>
      <c r="O233" s="50"/>
      <c r="P233" s="1"/>
      <c r="Q233" s="2"/>
      <c r="R233" s="1"/>
      <c r="S233" s="1"/>
      <c r="T233" s="1"/>
      <c r="U233" s="134"/>
      <c r="V233" s="134"/>
      <c r="W233" s="21"/>
      <c r="X233" s="52" t="str">
        <f t="shared" si="23"/>
        <v/>
      </c>
      <c r="Y233" s="21"/>
      <c r="Z233" s="52">
        <f t="shared" si="24"/>
        <v>0</v>
      </c>
      <c r="AA233" s="21"/>
      <c r="AB233" s="52" t="str">
        <f t="shared" si="25"/>
        <v/>
      </c>
      <c r="AC233" s="1"/>
      <c r="AD233" s="1"/>
      <c r="AE233" s="1"/>
    </row>
    <row r="234" spans="2:31" ht="15.75">
      <c r="B234" s="1"/>
      <c r="C234" s="50"/>
      <c r="F234" s="21"/>
      <c r="G234" s="52" t="str">
        <f t="shared" si="20"/>
        <v/>
      </c>
      <c r="H234" s="21"/>
      <c r="I234" s="52">
        <f t="shared" si="21"/>
        <v>0</v>
      </c>
      <c r="J234" s="21"/>
      <c r="K234" s="52" t="str">
        <f t="shared" si="22"/>
        <v/>
      </c>
      <c r="L234" s="1"/>
      <c r="M234" s="64"/>
      <c r="N234" s="1"/>
      <c r="O234" s="50"/>
      <c r="P234" s="1"/>
      <c r="Q234" s="2"/>
      <c r="R234" s="1"/>
      <c r="S234" s="1"/>
      <c r="T234" s="1"/>
      <c r="U234" s="134"/>
      <c r="V234" s="134"/>
      <c r="W234" s="21"/>
      <c r="X234" s="52" t="str">
        <f t="shared" si="23"/>
        <v/>
      </c>
      <c r="Y234" s="21"/>
      <c r="Z234" s="52">
        <f t="shared" si="24"/>
        <v>0</v>
      </c>
      <c r="AA234" s="21"/>
      <c r="AB234" s="52" t="str">
        <f t="shared" si="25"/>
        <v/>
      </c>
      <c r="AC234" s="1"/>
      <c r="AD234" s="1"/>
      <c r="AE234" s="1"/>
    </row>
    <row r="235" spans="2:31" ht="15.75">
      <c r="B235" s="1"/>
      <c r="C235" s="50"/>
      <c r="F235" s="21"/>
      <c r="G235" s="52" t="str">
        <f t="shared" si="20"/>
        <v/>
      </c>
      <c r="H235" s="21"/>
      <c r="I235" s="52">
        <f t="shared" si="21"/>
        <v>0</v>
      </c>
      <c r="J235" s="21"/>
      <c r="K235" s="52" t="str">
        <f t="shared" si="22"/>
        <v/>
      </c>
      <c r="L235" s="1"/>
      <c r="M235" s="64"/>
      <c r="N235" s="1"/>
      <c r="O235" s="50"/>
      <c r="P235" s="1"/>
      <c r="Q235" s="2"/>
      <c r="R235" s="1"/>
      <c r="S235" s="1"/>
      <c r="T235" s="1"/>
      <c r="U235" s="134"/>
      <c r="V235" s="134"/>
      <c r="W235" s="21"/>
      <c r="X235" s="52" t="str">
        <f t="shared" si="23"/>
        <v/>
      </c>
      <c r="Y235" s="21"/>
      <c r="Z235" s="52">
        <f t="shared" si="24"/>
        <v>0</v>
      </c>
      <c r="AA235" s="21"/>
      <c r="AB235" s="52" t="str">
        <f t="shared" si="25"/>
        <v/>
      </c>
      <c r="AC235" s="1"/>
      <c r="AD235" s="1"/>
      <c r="AE235" s="1"/>
    </row>
    <row r="236" spans="2:31" ht="15.75">
      <c r="B236" s="1"/>
      <c r="C236" s="50"/>
      <c r="F236" s="21"/>
      <c r="G236" s="52" t="str">
        <f t="shared" si="20"/>
        <v/>
      </c>
      <c r="H236" s="21"/>
      <c r="I236" s="52">
        <f t="shared" si="21"/>
        <v>0</v>
      </c>
      <c r="J236" s="21"/>
      <c r="K236" s="52" t="str">
        <f t="shared" si="22"/>
        <v/>
      </c>
      <c r="L236" s="1"/>
      <c r="M236" s="64"/>
      <c r="N236" s="1"/>
      <c r="O236" s="50"/>
      <c r="P236" s="1"/>
      <c r="Q236" s="2"/>
      <c r="R236" s="1"/>
      <c r="S236" s="1"/>
      <c r="T236" s="1"/>
      <c r="U236" s="134"/>
      <c r="V236" s="134"/>
      <c r="W236" s="21"/>
      <c r="X236" s="52" t="str">
        <f t="shared" si="23"/>
        <v/>
      </c>
      <c r="Y236" s="21"/>
      <c r="Z236" s="52">
        <f t="shared" si="24"/>
        <v>0</v>
      </c>
      <c r="AA236" s="21"/>
      <c r="AB236" s="52" t="str">
        <f t="shared" si="25"/>
        <v/>
      </c>
      <c r="AC236" s="1"/>
      <c r="AD236" s="1"/>
      <c r="AE236" s="1"/>
    </row>
    <row r="237" spans="2:31" ht="15.75">
      <c r="B237" s="1"/>
      <c r="C237" s="50"/>
      <c r="F237" s="21"/>
      <c r="G237" s="52" t="str">
        <f t="shared" si="20"/>
        <v/>
      </c>
      <c r="H237" s="21"/>
      <c r="I237" s="52">
        <f t="shared" si="21"/>
        <v>0</v>
      </c>
      <c r="J237" s="21"/>
      <c r="K237" s="52" t="str">
        <f t="shared" si="22"/>
        <v/>
      </c>
      <c r="L237" s="1"/>
      <c r="M237" s="64"/>
      <c r="N237" s="1"/>
      <c r="O237" s="50"/>
      <c r="P237" s="1"/>
      <c r="Q237" s="2"/>
      <c r="R237" s="1"/>
      <c r="S237" s="1"/>
      <c r="T237" s="1"/>
      <c r="U237" s="134"/>
      <c r="V237" s="134"/>
      <c r="W237" s="21"/>
      <c r="X237" s="52" t="str">
        <f t="shared" si="23"/>
        <v/>
      </c>
      <c r="Y237" s="21"/>
      <c r="Z237" s="52">
        <f t="shared" si="24"/>
        <v>0</v>
      </c>
      <c r="AA237" s="21"/>
      <c r="AB237" s="52" t="str">
        <f t="shared" si="25"/>
        <v/>
      </c>
      <c r="AC237" s="1"/>
      <c r="AD237" s="1"/>
      <c r="AE237" s="1"/>
    </row>
    <row r="238" spans="2:31" ht="15.75">
      <c r="B238" s="1"/>
      <c r="C238" s="50"/>
      <c r="F238" s="21"/>
      <c r="G238" s="52" t="str">
        <f t="shared" si="20"/>
        <v/>
      </c>
      <c r="H238" s="21"/>
      <c r="I238" s="52">
        <f t="shared" si="21"/>
        <v>0</v>
      </c>
      <c r="J238" s="21"/>
      <c r="K238" s="52" t="str">
        <f t="shared" si="22"/>
        <v/>
      </c>
      <c r="L238" s="1"/>
      <c r="M238" s="64"/>
      <c r="N238" s="1"/>
      <c r="O238" s="50"/>
      <c r="P238" s="1"/>
      <c r="Q238" s="2"/>
      <c r="R238" s="1"/>
      <c r="S238" s="1"/>
      <c r="T238" s="1"/>
      <c r="U238" s="134"/>
      <c r="V238" s="134"/>
      <c r="W238" s="21"/>
      <c r="X238" s="52" t="str">
        <f t="shared" si="23"/>
        <v/>
      </c>
      <c r="Y238" s="21"/>
      <c r="Z238" s="52">
        <f t="shared" si="24"/>
        <v>0</v>
      </c>
      <c r="AA238" s="21"/>
      <c r="AB238" s="52" t="str">
        <f t="shared" si="25"/>
        <v/>
      </c>
      <c r="AC238" s="1"/>
      <c r="AD238" s="1"/>
      <c r="AE238" s="1"/>
    </row>
    <row r="239" spans="2:31" ht="15.75">
      <c r="B239" s="1"/>
      <c r="C239" s="50"/>
      <c r="F239" s="21"/>
      <c r="G239" s="52" t="str">
        <f t="shared" si="20"/>
        <v/>
      </c>
      <c r="H239" s="21"/>
      <c r="I239" s="52">
        <f t="shared" si="21"/>
        <v>0</v>
      </c>
      <c r="J239" s="21"/>
      <c r="K239" s="52" t="str">
        <f t="shared" si="22"/>
        <v/>
      </c>
      <c r="L239" s="1"/>
      <c r="M239" s="64"/>
      <c r="N239" s="1"/>
      <c r="O239" s="50"/>
      <c r="P239" s="1"/>
      <c r="Q239" s="2"/>
      <c r="R239" s="1"/>
      <c r="S239" s="1"/>
      <c r="T239" s="1"/>
      <c r="U239" s="134"/>
      <c r="V239" s="134"/>
      <c r="W239" s="21"/>
      <c r="X239" s="52" t="str">
        <f t="shared" si="23"/>
        <v/>
      </c>
      <c r="Y239" s="21"/>
      <c r="Z239" s="52">
        <f t="shared" si="24"/>
        <v>0</v>
      </c>
      <c r="AA239" s="21"/>
      <c r="AB239" s="52" t="str">
        <f t="shared" si="25"/>
        <v/>
      </c>
      <c r="AC239" s="1"/>
      <c r="AD239" s="1"/>
      <c r="AE239" s="1"/>
    </row>
    <row r="240" spans="2:31" ht="15.75">
      <c r="B240" s="1"/>
      <c r="C240" s="50"/>
      <c r="F240" s="21"/>
      <c r="G240" s="52" t="str">
        <f t="shared" si="20"/>
        <v/>
      </c>
      <c r="H240" s="21"/>
      <c r="I240" s="52">
        <f t="shared" si="21"/>
        <v>0</v>
      </c>
      <c r="J240" s="21"/>
      <c r="K240" s="52" t="str">
        <f t="shared" si="22"/>
        <v/>
      </c>
      <c r="L240" s="1"/>
      <c r="M240" s="64"/>
      <c r="N240" s="1"/>
      <c r="O240" s="50"/>
      <c r="P240" s="1"/>
      <c r="Q240" s="2"/>
      <c r="R240" s="1"/>
      <c r="S240" s="1"/>
      <c r="T240" s="1"/>
      <c r="U240" s="134"/>
      <c r="V240" s="134"/>
      <c r="W240" s="21"/>
      <c r="X240" s="52" t="str">
        <f t="shared" si="23"/>
        <v/>
      </c>
      <c r="Y240" s="21"/>
      <c r="Z240" s="52">
        <f t="shared" si="24"/>
        <v>0</v>
      </c>
      <c r="AA240" s="21"/>
      <c r="AB240" s="52" t="str">
        <f t="shared" si="25"/>
        <v/>
      </c>
      <c r="AC240" s="1"/>
      <c r="AD240" s="1"/>
      <c r="AE240" s="1"/>
    </row>
    <row r="241" spans="2:31" ht="15.75">
      <c r="B241" s="1"/>
      <c r="C241" s="50"/>
      <c r="F241" s="21"/>
      <c r="G241" s="52" t="str">
        <f t="shared" si="20"/>
        <v/>
      </c>
      <c r="H241" s="21"/>
      <c r="I241" s="52">
        <f t="shared" si="21"/>
        <v>0</v>
      </c>
      <c r="J241" s="21"/>
      <c r="K241" s="52" t="str">
        <f t="shared" si="22"/>
        <v/>
      </c>
      <c r="L241" s="1"/>
      <c r="M241" s="64"/>
      <c r="N241" s="1"/>
      <c r="O241" s="50"/>
      <c r="P241" s="1"/>
      <c r="Q241" s="2"/>
      <c r="R241" s="1"/>
      <c r="S241" s="1"/>
      <c r="T241" s="1"/>
      <c r="U241" s="134"/>
      <c r="V241" s="134"/>
      <c r="W241" s="21"/>
      <c r="X241" s="52" t="str">
        <f t="shared" si="23"/>
        <v/>
      </c>
      <c r="Y241" s="21"/>
      <c r="Z241" s="52">
        <f t="shared" si="24"/>
        <v>0</v>
      </c>
      <c r="AA241" s="21"/>
      <c r="AB241" s="52" t="str">
        <f t="shared" si="25"/>
        <v/>
      </c>
      <c r="AC241" s="1"/>
      <c r="AD241" s="1"/>
      <c r="AE241" s="1"/>
    </row>
    <row r="242" spans="2:31" ht="15.75">
      <c r="B242" s="1"/>
      <c r="C242" s="50"/>
      <c r="F242" s="21"/>
      <c r="G242" s="52" t="str">
        <f t="shared" si="20"/>
        <v/>
      </c>
      <c r="H242" s="21"/>
      <c r="I242" s="52">
        <f t="shared" si="21"/>
        <v>0</v>
      </c>
      <c r="J242" s="21"/>
      <c r="K242" s="52" t="str">
        <f t="shared" si="22"/>
        <v/>
      </c>
      <c r="L242" s="1"/>
      <c r="M242" s="64"/>
      <c r="N242" s="1"/>
      <c r="O242" s="50"/>
      <c r="P242" s="1"/>
      <c r="Q242" s="2"/>
      <c r="R242" s="1"/>
      <c r="S242" s="1"/>
      <c r="T242" s="1"/>
      <c r="U242" s="134"/>
      <c r="V242" s="134"/>
      <c r="W242" s="21"/>
      <c r="X242" s="52" t="str">
        <f t="shared" si="23"/>
        <v/>
      </c>
      <c r="Y242" s="21"/>
      <c r="Z242" s="52">
        <f t="shared" si="24"/>
        <v>0</v>
      </c>
      <c r="AA242" s="21"/>
      <c r="AB242" s="52" t="str">
        <f t="shared" si="25"/>
        <v/>
      </c>
      <c r="AC242" s="1"/>
      <c r="AD242" s="1"/>
      <c r="AE242" s="1"/>
    </row>
    <row r="243" spans="2:31" ht="15.75">
      <c r="B243" s="1"/>
      <c r="C243" s="50"/>
      <c r="F243" s="21"/>
      <c r="G243" s="52" t="str">
        <f t="shared" si="20"/>
        <v/>
      </c>
      <c r="H243" s="21"/>
      <c r="I243" s="52">
        <f t="shared" si="21"/>
        <v>0</v>
      </c>
      <c r="J243" s="21"/>
      <c r="K243" s="52" t="str">
        <f t="shared" si="22"/>
        <v/>
      </c>
      <c r="L243" s="1"/>
      <c r="M243" s="64"/>
      <c r="N243" s="1"/>
      <c r="O243" s="50"/>
      <c r="P243" s="1"/>
      <c r="Q243" s="2"/>
      <c r="R243" s="1"/>
      <c r="S243" s="1"/>
      <c r="T243" s="1"/>
      <c r="U243" s="134"/>
      <c r="V243" s="134"/>
      <c r="W243" s="21"/>
      <c r="X243" s="52" t="str">
        <f t="shared" si="23"/>
        <v/>
      </c>
      <c r="Y243" s="21"/>
      <c r="Z243" s="52">
        <f t="shared" si="24"/>
        <v>0</v>
      </c>
      <c r="AA243" s="21"/>
      <c r="AB243" s="52" t="str">
        <f t="shared" si="25"/>
        <v/>
      </c>
      <c r="AC243" s="1"/>
      <c r="AD243" s="1"/>
      <c r="AE243" s="1"/>
    </row>
    <row r="244" spans="2:31" ht="15.75">
      <c r="B244" s="1"/>
      <c r="C244" s="50"/>
      <c r="F244" s="21"/>
      <c r="G244" s="52" t="str">
        <f t="shared" si="20"/>
        <v/>
      </c>
      <c r="H244" s="21"/>
      <c r="I244" s="52">
        <f t="shared" si="21"/>
        <v>0</v>
      </c>
      <c r="J244" s="21"/>
      <c r="K244" s="52" t="str">
        <f t="shared" si="22"/>
        <v/>
      </c>
      <c r="L244" s="1"/>
      <c r="M244" s="64"/>
      <c r="N244" s="1"/>
      <c r="O244" s="50"/>
      <c r="P244" s="1"/>
      <c r="Q244" s="2"/>
      <c r="R244" s="1"/>
      <c r="S244" s="1"/>
      <c r="T244" s="1"/>
      <c r="U244" s="134"/>
      <c r="V244" s="134"/>
      <c r="W244" s="21"/>
      <c r="X244" s="52" t="str">
        <f t="shared" si="23"/>
        <v/>
      </c>
      <c r="Y244" s="21"/>
      <c r="Z244" s="52">
        <f t="shared" si="24"/>
        <v>0</v>
      </c>
      <c r="AA244" s="21"/>
      <c r="AB244" s="52" t="str">
        <f t="shared" si="25"/>
        <v/>
      </c>
      <c r="AC244" s="1"/>
      <c r="AD244" s="1"/>
      <c r="AE244" s="1"/>
    </row>
    <row r="245" spans="2:31" ht="15.75">
      <c r="B245" s="1"/>
      <c r="C245" s="50"/>
      <c r="F245" s="21"/>
      <c r="G245" s="52" t="str">
        <f t="shared" si="20"/>
        <v/>
      </c>
      <c r="H245" s="21"/>
      <c r="I245" s="52">
        <f t="shared" si="21"/>
        <v>0</v>
      </c>
      <c r="J245" s="21"/>
      <c r="K245" s="52" t="str">
        <f t="shared" si="22"/>
        <v/>
      </c>
      <c r="L245" s="1"/>
      <c r="M245" s="64"/>
      <c r="N245" s="1"/>
      <c r="O245" s="50"/>
      <c r="P245" s="1"/>
      <c r="Q245" s="2"/>
      <c r="R245" s="1"/>
      <c r="S245" s="1"/>
      <c r="T245" s="1"/>
      <c r="U245" s="134"/>
      <c r="V245" s="134"/>
      <c r="W245" s="21"/>
      <c r="X245" s="52" t="str">
        <f t="shared" si="23"/>
        <v/>
      </c>
      <c r="Y245" s="21"/>
      <c r="Z245" s="52">
        <f t="shared" si="24"/>
        <v>0</v>
      </c>
      <c r="AA245" s="21"/>
      <c r="AB245" s="52" t="str">
        <f t="shared" si="25"/>
        <v/>
      </c>
      <c r="AC245" s="1"/>
      <c r="AD245" s="1"/>
      <c r="AE245" s="1"/>
    </row>
    <row r="246" spans="2:31" ht="15.75">
      <c r="B246" s="1"/>
      <c r="C246" s="50"/>
      <c r="F246" s="21"/>
      <c r="G246" s="52" t="str">
        <f t="shared" si="20"/>
        <v/>
      </c>
      <c r="H246" s="21"/>
      <c r="I246" s="52">
        <f t="shared" si="21"/>
        <v>0</v>
      </c>
      <c r="J246" s="21"/>
      <c r="K246" s="52" t="str">
        <f t="shared" si="22"/>
        <v/>
      </c>
      <c r="L246" s="1"/>
      <c r="M246" s="64"/>
      <c r="N246" s="1"/>
      <c r="O246" s="50"/>
      <c r="P246" s="1"/>
      <c r="Q246" s="2"/>
      <c r="R246" s="1"/>
      <c r="S246" s="1"/>
      <c r="T246" s="1"/>
      <c r="U246" s="134"/>
      <c r="V246" s="134"/>
      <c r="W246" s="21"/>
      <c r="X246" s="52" t="str">
        <f t="shared" si="23"/>
        <v/>
      </c>
      <c r="Y246" s="21"/>
      <c r="Z246" s="52">
        <f t="shared" si="24"/>
        <v>0</v>
      </c>
      <c r="AA246" s="21"/>
      <c r="AB246" s="52" t="str">
        <f t="shared" si="25"/>
        <v/>
      </c>
      <c r="AC246" s="1"/>
      <c r="AD246" s="1"/>
      <c r="AE246" s="1"/>
    </row>
    <row r="247" spans="2:31" ht="15.75">
      <c r="B247" s="1"/>
      <c r="C247" s="50"/>
      <c r="F247" s="21"/>
      <c r="G247" s="52" t="str">
        <f t="shared" si="20"/>
        <v/>
      </c>
      <c r="H247" s="21"/>
      <c r="I247" s="52">
        <f t="shared" si="21"/>
        <v>0</v>
      </c>
      <c r="J247" s="21"/>
      <c r="K247" s="52" t="str">
        <f t="shared" si="22"/>
        <v/>
      </c>
      <c r="L247" s="1"/>
      <c r="M247" s="64"/>
      <c r="N247" s="1"/>
      <c r="O247" s="50"/>
      <c r="P247" s="1"/>
      <c r="Q247" s="2"/>
      <c r="R247" s="1"/>
      <c r="S247" s="1"/>
      <c r="T247" s="1"/>
      <c r="U247" s="134"/>
      <c r="V247" s="134"/>
      <c r="W247" s="21"/>
      <c r="X247" s="52" t="str">
        <f t="shared" si="23"/>
        <v/>
      </c>
      <c r="Y247" s="21"/>
      <c r="Z247" s="52">
        <f t="shared" si="24"/>
        <v>0</v>
      </c>
      <c r="AA247" s="21"/>
      <c r="AB247" s="52" t="str">
        <f t="shared" si="25"/>
        <v/>
      </c>
      <c r="AC247" s="1"/>
      <c r="AD247" s="1"/>
      <c r="AE247" s="1"/>
    </row>
    <row r="248" spans="2:31" ht="15.75">
      <c r="B248" s="1"/>
      <c r="C248" s="50"/>
      <c r="F248" s="21"/>
      <c r="G248" s="52" t="str">
        <f t="shared" si="20"/>
        <v/>
      </c>
      <c r="H248" s="21"/>
      <c r="I248" s="52">
        <f t="shared" si="21"/>
        <v>0</v>
      </c>
      <c r="J248" s="21"/>
      <c r="K248" s="52" t="str">
        <f t="shared" si="22"/>
        <v/>
      </c>
      <c r="L248" s="1"/>
      <c r="M248" s="64"/>
      <c r="N248" s="1"/>
      <c r="O248" s="50"/>
      <c r="P248" s="1"/>
      <c r="Q248" s="2"/>
      <c r="R248" s="1"/>
      <c r="S248" s="1"/>
      <c r="T248" s="1"/>
      <c r="U248" s="134"/>
      <c r="V248" s="134"/>
      <c r="W248" s="21"/>
      <c r="X248" s="52" t="str">
        <f t="shared" si="23"/>
        <v/>
      </c>
      <c r="Y248" s="21"/>
      <c r="Z248" s="52">
        <f t="shared" si="24"/>
        <v>0</v>
      </c>
      <c r="AA248" s="21"/>
      <c r="AB248" s="52" t="str">
        <f t="shared" si="25"/>
        <v/>
      </c>
      <c r="AC248" s="1"/>
      <c r="AD248" s="1"/>
      <c r="AE248" s="1"/>
    </row>
    <row r="249" spans="2:31" ht="15.75">
      <c r="B249" s="1"/>
      <c r="C249" s="50"/>
      <c r="F249" s="21"/>
      <c r="G249" s="52" t="str">
        <f t="shared" si="20"/>
        <v/>
      </c>
      <c r="H249" s="21"/>
      <c r="I249" s="52">
        <f t="shared" si="21"/>
        <v>0</v>
      </c>
      <c r="J249" s="21"/>
      <c r="K249" s="52" t="str">
        <f t="shared" si="22"/>
        <v/>
      </c>
      <c r="L249" s="1"/>
      <c r="M249" s="64"/>
      <c r="N249" s="1"/>
      <c r="O249" s="50"/>
      <c r="P249" s="1"/>
      <c r="Q249" s="2"/>
      <c r="R249" s="1"/>
      <c r="S249" s="1"/>
      <c r="T249" s="1"/>
      <c r="U249" s="134"/>
      <c r="V249" s="134"/>
      <c r="W249" s="21"/>
      <c r="X249" s="52" t="str">
        <f t="shared" si="23"/>
        <v/>
      </c>
      <c r="Y249" s="21"/>
      <c r="Z249" s="52">
        <f t="shared" si="24"/>
        <v>0</v>
      </c>
      <c r="AA249" s="21"/>
      <c r="AB249" s="52" t="str">
        <f t="shared" si="25"/>
        <v/>
      </c>
      <c r="AC249" s="1"/>
      <c r="AD249" s="1"/>
      <c r="AE249" s="1"/>
    </row>
    <row r="250" spans="2:31" ht="15.75">
      <c r="B250" s="1"/>
      <c r="C250" s="50"/>
      <c r="F250" s="21"/>
      <c r="G250" s="52" t="str">
        <f t="shared" si="20"/>
        <v/>
      </c>
      <c r="H250" s="21"/>
      <c r="I250" s="52">
        <f t="shared" si="21"/>
        <v>0</v>
      </c>
      <c r="J250" s="21"/>
      <c r="K250" s="52" t="str">
        <f t="shared" si="22"/>
        <v/>
      </c>
      <c r="L250" s="1"/>
      <c r="M250" s="64"/>
      <c r="N250" s="1"/>
      <c r="O250" s="50"/>
      <c r="P250" s="1"/>
      <c r="Q250" s="2"/>
      <c r="R250" s="1"/>
      <c r="S250" s="1"/>
      <c r="T250" s="1"/>
      <c r="U250" s="134"/>
      <c r="V250" s="134"/>
      <c r="W250" s="21"/>
      <c r="X250" s="52" t="str">
        <f t="shared" si="23"/>
        <v/>
      </c>
      <c r="Y250" s="21"/>
      <c r="Z250" s="52">
        <f t="shared" si="24"/>
        <v>0</v>
      </c>
      <c r="AA250" s="21"/>
      <c r="AB250" s="52" t="str">
        <f t="shared" si="25"/>
        <v/>
      </c>
      <c r="AC250" s="1"/>
      <c r="AD250" s="1"/>
      <c r="AE250" s="1"/>
    </row>
    <row r="251" spans="2:31" ht="15.75">
      <c r="B251" s="1"/>
      <c r="C251" s="50"/>
      <c r="F251" s="21"/>
      <c r="G251" s="52" t="str">
        <f t="shared" si="20"/>
        <v/>
      </c>
      <c r="H251" s="21"/>
      <c r="I251" s="52">
        <f t="shared" si="21"/>
        <v>0</v>
      </c>
      <c r="J251" s="21"/>
      <c r="K251" s="52" t="str">
        <f t="shared" si="22"/>
        <v/>
      </c>
      <c r="L251" s="1"/>
      <c r="M251" s="64"/>
      <c r="N251" s="1"/>
      <c r="O251" s="50"/>
      <c r="P251" s="1"/>
      <c r="Q251" s="2"/>
      <c r="R251" s="1"/>
      <c r="S251" s="1"/>
      <c r="T251" s="1"/>
      <c r="U251" s="134"/>
      <c r="V251" s="134"/>
      <c r="W251" s="21"/>
      <c r="X251" s="52" t="str">
        <f t="shared" si="23"/>
        <v/>
      </c>
      <c r="Y251" s="21"/>
      <c r="Z251" s="52">
        <f t="shared" si="24"/>
        <v>0</v>
      </c>
      <c r="AA251" s="21"/>
      <c r="AB251" s="52" t="str">
        <f t="shared" si="25"/>
        <v/>
      </c>
      <c r="AC251" s="1"/>
      <c r="AD251" s="1"/>
      <c r="AE251" s="1"/>
    </row>
    <row r="252" spans="2:31" ht="15.75">
      <c r="B252" s="1"/>
      <c r="C252" s="50"/>
      <c r="F252" s="21"/>
      <c r="G252" s="52" t="str">
        <f t="shared" si="20"/>
        <v/>
      </c>
      <c r="H252" s="21"/>
      <c r="I252" s="52">
        <f t="shared" si="21"/>
        <v>0</v>
      </c>
      <c r="J252" s="21"/>
      <c r="K252" s="52" t="str">
        <f t="shared" si="22"/>
        <v/>
      </c>
      <c r="L252" s="1"/>
      <c r="M252" s="64"/>
      <c r="N252" s="1"/>
      <c r="O252" s="50"/>
      <c r="P252" s="1"/>
      <c r="Q252" s="2"/>
      <c r="R252" s="1"/>
      <c r="S252" s="1"/>
      <c r="T252" s="1"/>
      <c r="U252" s="134"/>
      <c r="V252" s="134"/>
      <c r="W252" s="21"/>
      <c r="X252" s="52" t="str">
        <f t="shared" si="23"/>
        <v/>
      </c>
      <c r="Y252" s="21"/>
      <c r="Z252" s="52">
        <f t="shared" si="24"/>
        <v>0</v>
      </c>
      <c r="AA252" s="21"/>
      <c r="AB252" s="52" t="str">
        <f t="shared" si="25"/>
        <v/>
      </c>
      <c r="AC252" s="1"/>
      <c r="AD252" s="1"/>
      <c r="AE252" s="1"/>
    </row>
    <row r="253" spans="2:31" ht="15.75">
      <c r="B253" s="1"/>
      <c r="C253" s="50"/>
      <c r="F253" s="21"/>
      <c r="G253" s="52" t="str">
        <f t="shared" si="20"/>
        <v/>
      </c>
      <c r="H253" s="21"/>
      <c r="I253" s="52">
        <f t="shared" si="21"/>
        <v>0</v>
      </c>
      <c r="J253" s="21"/>
      <c r="K253" s="52" t="str">
        <f t="shared" si="22"/>
        <v/>
      </c>
      <c r="L253" s="1"/>
      <c r="M253" s="64"/>
      <c r="N253" s="1"/>
      <c r="O253" s="50"/>
      <c r="P253" s="1"/>
      <c r="Q253" s="2"/>
      <c r="R253" s="1"/>
      <c r="S253" s="1"/>
      <c r="T253" s="1"/>
      <c r="U253" s="134"/>
      <c r="V253" s="134"/>
      <c r="W253" s="21"/>
      <c r="X253" s="52" t="str">
        <f t="shared" si="23"/>
        <v/>
      </c>
      <c r="Y253" s="21"/>
      <c r="Z253" s="52">
        <f t="shared" si="24"/>
        <v>0</v>
      </c>
      <c r="AA253" s="21"/>
      <c r="AB253" s="52" t="str">
        <f t="shared" si="25"/>
        <v/>
      </c>
      <c r="AC253" s="1"/>
      <c r="AD253" s="1"/>
      <c r="AE253" s="1"/>
    </row>
    <row r="254" spans="2:31" ht="15.75">
      <c r="B254" s="1"/>
      <c r="C254" s="50"/>
      <c r="F254" s="21"/>
      <c r="G254" s="52" t="str">
        <f t="shared" si="20"/>
        <v/>
      </c>
      <c r="H254" s="21"/>
      <c r="I254" s="52">
        <f t="shared" si="21"/>
        <v>0</v>
      </c>
      <c r="J254" s="21"/>
      <c r="K254" s="52" t="str">
        <f t="shared" si="22"/>
        <v/>
      </c>
      <c r="L254" s="1"/>
      <c r="M254" s="64"/>
      <c r="N254" s="1"/>
      <c r="O254" s="50"/>
      <c r="P254" s="1"/>
      <c r="Q254" s="2"/>
      <c r="R254" s="1"/>
      <c r="S254" s="1"/>
      <c r="T254" s="1"/>
      <c r="U254" s="134"/>
      <c r="V254" s="134"/>
      <c r="W254" s="21"/>
      <c r="X254" s="52" t="str">
        <f t="shared" si="23"/>
        <v/>
      </c>
      <c r="Y254" s="21"/>
      <c r="Z254" s="52">
        <f t="shared" si="24"/>
        <v>0</v>
      </c>
      <c r="AA254" s="21"/>
      <c r="AB254" s="52" t="str">
        <f t="shared" si="25"/>
        <v/>
      </c>
      <c r="AC254" s="1"/>
      <c r="AD254" s="1"/>
      <c r="AE254" s="1"/>
    </row>
    <row r="255" spans="2:31" ht="15.75">
      <c r="B255" s="1"/>
      <c r="C255" s="50"/>
      <c r="F255" s="21"/>
      <c r="G255" s="52" t="str">
        <f t="shared" si="20"/>
        <v/>
      </c>
      <c r="H255" s="21"/>
      <c r="I255" s="52">
        <f t="shared" si="21"/>
        <v>0</v>
      </c>
      <c r="J255" s="21"/>
      <c r="K255" s="52" t="str">
        <f t="shared" si="22"/>
        <v/>
      </c>
      <c r="L255" s="1"/>
      <c r="M255" s="64"/>
      <c r="N255" s="1"/>
      <c r="O255" s="50"/>
      <c r="P255" s="1"/>
      <c r="Q255" s="2"/>
      <c r="R255" s="1"/>
      <c r="S255" s="1"/>
      <c r="T255" s="1"/>
      <c r="U255" s="134"/>
      <c r="V255" s="134"/>
      <c r="W255" s="21"/>
      <c r="X255" s="52" t="str">
        <f t="shared" si="23"/>
        <v/>
      </c>
      <c r="Y255" s="21"/>
      <c r="Z255" s="52">
        <f t="shared" si="24"/>
        <v>0</v>
      </c>
      <c r="AA255" s="21"/>
      <c r="AB255" s="52" t="str">
        <f t="shared" si="25"/>
        <v/>
      </c>
      <c r="AC255" s="1"/>
      <c r="AD255" s="1"/>
      <c r="AE255" s="1"/>
    </row>
    <row r="256" spans="2:31" ht="15.75">
      <c r="B256" s="1"/>
      <c r="C256" s="50"/>
      <c r="F256" s="21"/>
      <c r="G256" s="52" t="str">
        <f t="shared" si="20"/>
        <v/>
      </c>
      <c r="H256" s="21"/>
      <c r="I256" s="52">
        <f t="shared" si="21"/>
        <v>0</v>
      </c>
      <c r="J256" s="21"/>
      <c r="K256" s="52" t="str">
        <f t="shared" si="22"/>
        <v/>
      </c>
      <c r="L256" s="1"/>
      <c r="M256" s="64"/>
      <c r="N256" s="1"/>
      <c r="O256" s="50"/>
      <c r="P256" s="1"/>
      <c r="Q256" s="2"/>
      <c r="R256" s="1"/>
      <c r="S256" s="1"/>
      <c r="T256" s="1"/>
      <c r="U256" s="134"/>
      <c r="V256" s="134"/>
      <c r="W256" s="21"/>
      <c r="X256" s="52" t="str">
        <f t="shared" si="23"/>
        <v/>
      </c>
      <c r="Y256" s="21"/>
      <c r="Z256" s="52">
        <f t="shared" si="24"/>
        <v>0</v>
      </c>
      <c r="AA256" s="21"/>
      <c r="AB256" s="52" t="str">
        <f t="shared" si="25"/>
        <v/>
      </c>
      <c r="AC256" s="1"/>
      <c r="AD256" s="1"/>
      <c r="AE256" s="1"/>
    </row>
    <row r="257" spans="2:31" ht="15.75">
      <c r="B257" s="1"/>
      <c r="C257" s="50"/>
      <c r="F257" s="21"/>
      <c r="G257" s="52" t="str">
        <f t="shared" si="20"/>
        <v/>
      </c>
      <c r="H257" s="21"/>
      <c r="I257" s="52">
        <f t="shared" si="21"/>
        <v>0</v>
      </c>
      <c r="J257" s="21"/>
      <c r="K257" s="52" t="str">
        <f t="shared" si="22"/>
        <v/>
      </c>
      <c r="L257" s="1"/>
      <c r="M257" s="64"/>
      <c r="N257" s="1"/>
      <c r="O257" s="50"/>
      <c r="P257" s="1"/>
      <c r="Q257" s="2"/>
      <c r="R257" s="1"/>
      <c r="S257" s="1"/>
      <c r="T257" s="1"/>
      <c r="U257" s="134"/>
      <c r="V257" s="134"/>
      <c r="W257" s="21"/>
      <c r="X257" s="52" t="str">
        <f t="shared" si="23"/>
        <v/>
      </c>
      <c r="Y257" s="21"/>
      <c r="Z257" s="52">
        <f t="shared" si="24"/>
        <v>0</v>
      </c>
      <c r="AA257" s="21"/>
      <c r="AB257" s="52" t="str">
        <f t="shared" si="25"/>
        <v/>
      </c>
      <c r="AC257" s="1"/>
      <c r="AD257" s="1"/>
      <c r="AE257" s="1"/>
    </row>
    <row r="258" spans="2:31" ht="15.75">
      <c r="B258" s="1"/>
      <c r="C258" s="50"/>
      <c r="F258" s="21"/>
      <c r="G258" s="52" t="str">
        <f t="shared" si="20"/>
        <v/>
      </c>
      <c r="H258" s="21"/>
      <c r="I258" s="52">
        <f t="shared" si="21"/>
        <v>0</v>
      </c>
      <c r="J258" s="21"/>
      <c r="K258" s="52" t="str">
        <f t="shared" si="22"/>
        <v/>
      </c>
      <c r="L258" s="1"/>
      <c r="M258" s="64"/>
      <c r="N258" s="1"/>
      <c r="O258" s="50"/>
      <c r="P258" s="1"/>
      <c r="Q258" s="2"/>
      <c r="R258" s="1"/>
      <c r="S258" s="1"/>
      <c r="T258" s="1"/>
      <c r="U258" s="134"/>
      <c r="V258" s="134"/>
      <c r="W258" s="21"/>
      <c r="X258" s="52" t="str">
        <f t="shared" si="23"/>
        <v/>
      </c>
      <c r="Y258" s="21"/>
      <c r="Z258" s="52">
        <f t="shared" si="24"/>
        <v>0</v>
      </c>
      <c r="AA258" s="21"/>
      <c r="AB258" s="52" t="str">
        <f t="shared" si="25"/>
        <v/>
      </c>
      <c r="AC258" s="1"/>
      <c r="AD258" s="1"/>
      <c r="AE258" s="1"/>
    </row>
    <row r="259" spans="2:31" ht="15.75">
      <c r="B259" s="1"/>
      <c r="C259" s="50"/>
      <c r="F259" s="21"/>
      <c r="G259" s="52" t="str">
        <f t="shared" si="20"/>
        <v/>
      </c>
      <c r="H259" s="21"/>
      <c r="I259" s="52">
        <f t="shared" si="21"/>
        <v>0</v>
      </c>
      <c r="J259" s="21"/>
      <c r="K259" s="52" t="str">
        <f t="shared" si="22"/>
        <v/>
      </c>
      <c r="L259" s="1"/>
      <c r="M259" s="64"/>
      <c r="N259" s="1"/>
      <c r="O259" s="50"/>
      <c r="P259" s="1"/>
      <c r="Q259" s="2"/>
      <c r="R259" s="1"/>
      <c r="S259" s="1"/>
      <c r="T259" s="1"/>
      <c r="U259" s="134"/>
      <c r="V259" s="134"/>
      <c r="W259" s="21"/>
      <c r="X259" s="52" t="str">
        <f t="shared" si="23"/>
        <v/>
      </c>
      <c r="Y259" s="21"/>
      <c r="Z259" s="52">
        <f t="shared" si="24"/>
        <v>0</v>
      </c>
      <c r="AA259" s="21"/>
      <c r="AB259" s="52" t="str">
        <f t="shared" si="25"/>
        <v/>
      </c>
      <c r="AC259" s="1"/>
      <c r="AD259" s="1"/>
      <c r="AE259" s="1"/>
    </row>
    <row r="260" spans="2:31" ht="15.75">
      <c r="B260" s="1"/>
      <c r="C260" s="50"/>
      <c r="F260" s="21"/>
      <c r="G260" s="52" t="str">
        <f t="shared" ref="G260:G323" si="26">IF(ISNA(VLOOKUP(F260,tinh,2,FALSE)),"",VLOOKUP(F260,tinh,2,FALSE))</f>
        <v/>
      </c>
      <c r="H260" s="21"/>
      <c r="I260" s="52">
        <f t="shared" ref="I260:I323" si="27">IF(ISNA(VLOOKUP(H260&amp;G260,huyen,3,FALSE)),"",VLOOKUP(H260&amp;G260,huyen,3,FALSE))</f>
        <v>0</v>
      </c>
      <c r="J260" s="21"/>
      <c r="K260" s="52" t="str">
        <f t="shared" ref="K260:K323" si="28">IF(ISNA(VLOOKUP(J260&amp;I260,xa,3,FALSE)),"",VLOOKUP(J260&amp;I260,xa,3,FALSE))</f>
        <v/>
      </c>
      <c r="L260" s="1"/>
      <c r="M260" s="64"/>
      <c r="N260" s="1"/>
      <c r="O260" s="50"/>
      <c r="P260" s="1"/>
      <c r="Q260" s="2"/>
      <c r="R260" s="1"/>
      <c r="S260" s="1"/>
      <c r="T260" s="1"/>
      <c r="U260" s="134"/>
      <c r="V260" s="134"/>
      <c r="W260" s="21"/>
      <c r="X260" s="52" t="str">
        <f t="shared" ref="X260:X323" si="29">IF(ISNA(VLOOKUP(W260,tinh,2,FALSE)),"",VLOOKUP(W260,tinh,2,FALSE))</f>
        <v/>
      </c>
      <c r="Y260" s="21"/>
      <c r="Z260" s="52">
        <f t="shared" ref="Z260:Z323" si="30">IF(ISNA(VLOOKUP(Y260&amp;X260,huyen,3,FALSE)),"",VLOOKUP(Y260&amp;X260,huyen,3,FALSE))</f>
        <v>0</v>
      </c>
      <c r="AA260" s="21"/>
      <c r="AB260" s="52" t="str">
        <f t="shared" ref="AB260:AB323" si="31">IF(ISNA(VLOOKUP(AA260&amp;Z260,xa,3,FALSE)),"",VLOOKUP(AA260&amp;Z260,xa,3,FALSE))</f>
        <v/>
      </c>
      <c r="AC260" s="1"/>
      <c r="AD260" s="1"/>
      <c r="AE260" s="1"/>
    </row>
    <row r="261" spans="2:31" ht="15.75">
      <c r="B261" s="1"/>
      <c r="C261" s="50"/>
      <c r="F261" s="21"/>
      <c r="G261" s="52" t="str">
        <f t="shared" si="26"/>
        <v/>
      </c>
      <c r="H261" s="21"/>
      <c r="I261" s="52">
        <f t="shared" si="27"/>
        <v>0</v>
      </c>
      <c r="J261" s="21"/>
      <c r="K261" s="52" t="str">
        <f t="shared" si="28"/>
        <v/>
      </c>
      <c r="L261" s="1"/>
      <c r="M261" s="64"/>
      <c r="N261" s="1"/>
      <c r="O261" s="50"/>
      <c r="P261" s="1"/>
      <c r="Q261" s="2"/>
      <c r="R261" s="1"/>
      <c r="S261" s="1"/>
      <c r="T261" s="1"/>
      <c r="U261" s="134"/>
      <c r="V261" s="134"/>
      <c r="W261" s="21"/>
      <c r="X261" s="52" t="str">
        <f t="shared" si="29"/>
        <v/>
      </c>
      <c r="Y261" s="21"/>
      <c r="Z261" s="52">
        <f t="shared" si="30"/>
        <v>0</v>
      </c>
      <c r="AA261" s="21"/>
      <c r="AB261" s="52" t="str">
        <f t="shared" si="31"/>
        <v/>
      </c>
      <c r="AC261" s="1"/>
      <c r="AD261" s="1"/>
      <c r="AE261" s="1"/>
    </row>
    <row r="262" spans="2:31" ht="15.75">
      <c r="B262" s="1"/>
      <c r="C262" s="50"/>
      <c r="F262" s="21"/>
      <c r="G262" s="52" t="str">
        <f t="shared" si="26"/>
        <v/>
      </c>
      <c r="H262" s="21"/>
      <c r="I262" s="52">
        <f t="shared" si="27"/>
        <v>0</v>
      </c>
      <c r="J262" s="21"/>
      <c r="K262" s="52" t="str">
        <f t="shared" si="28"/>
        <v/>
      </c>
      <c r="L262" s="1"/>
      <c r="M262" s="64"/>
      <c r="N262" s="1"/>
      <c r="O262" s="50"/>
      <c r="P262" s="1"/>
      <c r="Q262" s="2"/>
      <c r="R262" s="1"/>
      <c r="S262" s="1"/>
      <c r="T262" s="1"/>
      <c r="U262" s="134"/>
      <c r="V262" s="134"/>
      <c r="W262" s="21"/>
      <c r="X262" s="52" t="str">
        <f t="shared" si="29"/>
        <v/>
      </c>
      <c r="Y262" s="21"/>
      <c r="Z262" s="52">
        <f t="shared" si="30"/>
        <v>0</v>
      </c>
      <c r="AA262" s="21"/>
      <c r="AB262" s="52" t="str">
        <f t="shared" si="31"/>
        <v/>
      </c>
      <c r="AC262" s="1"/>
      <c r="AD262" s="1"/>
      <c r="AE262" s="1"/>
    </row>
    <row r="263" spans="2:31" ht="15.75">
      <c r="B263" s="1"/>
      <c r="C263" s="50"/>
      <c r="F263" s="21"/>
      <c r="G263" s="52" t="str">
        <f t="shared" si="26"/>
        <v/>
      </c>
      <c r="H263" s="21"/>
      <c r="I263" s="52">
        <f t="shared" si="27"/>
        <v>0</v>
      </c>
      <c r="J263" s="21"/>
      <c r="K263" s="52" t="str">
        <f t="shared" si="28"/>
        <v/>
      </c>
      <c r="L263" s="1"/>
      <c r="M263" s="64"/>
      <c r="N263" s="1"/>
      <c r="O263" s="50"/>
      <c r="P263" s="1"/>
      <c r="Q263" s="2"/>
      <c r="R263" s="1"/>
      <c r="S263" s="1"/>
      <c r="T263" s="1"/>
      <c r="U263" s="134"/>
      <c r="V263" s="134"/>
      <c r="W263" s="21"/>
      <c r="X263" s="52" t="str">
        <f t="shared" si="29"/>
        <v/>
      </c>
      <c r="Y263" s="21"/>
      <c r="Z263" s="52">
        <f t="shared" si="30"/>
        <v>0</v>
      </c>
      <c r="AA263" s="21"/>
      <c r="AB263" s="52" t="str">
        <f t="shared" si="31"/>
        <v/>
      </c>
      <c r="AC263" s="1"/>
      <c r="AD263" s="1"/>
      <c r="AE263" s="1"/>
    </row>
    <row r="264" spans="2:31" ht="15.75">
      <c r="B264" s="1"/>
      <c r="C264" s="50"/>
      <c r="F264" s="21"/>
      <c r="G264" s="52" t="str">
        <f t="shared" si="26"/>
        <v/>
      </c>
      <c r="H264" s="21"/>
      <c r="I264" s="52">
        <f t="shared" si="27"/>
        <v>0</v>
      </c>
      <c r="J264" s="21"/>
      <c r="K264" s="52" t="str">
        <f t="shared" si="28"/>
        <v/>
      </c>
      <c r="L264" s="1"/>
      <c r="M264" s="64"/>
      <c r="N264" s="1"/>
      <c r="O264" s="50"/>
      <c r="P264" s="1"/>
      <c r="Q264" s="2"/>
      <c r="R264" s="1"/>
      <c r="S264" s="1"/>
      <c r="T264" s="1"/>
      <c r="U264" s="134"/>
      <c r="V264" s="134"/>
      <c r="W264" s="21"/>
      <c r="X264" s="52" t="str">
        <f t="shared" si="29"/>
        <v/>
      </c>
      <c r="Y264" s="21"/>
      <c r="Z264" s="52">
        <f t="shared" si="30"/>
        <v>0</v>
      </c>
      <c r="AA264" s="21"/>
      <c r="AB264" s="52" t="str">
        <f t="shared" si="31"/>
        <v/>
      </c>
      <c r="AC264" s="1"/>
      <c r="AD264" s="1"/>
      <c r="AE264" s="1"/>
    </row>
    <row r="265" spans="2:31" ht="15.75">
      <c r="B265" s="1"/>
      <c r="C265" s="50"/>
      <c r="F265" s="21"/>
      <c r="G265" s="52" t="str">
        <f t="shared" si="26"/>
        <v/>
      </c>
      <c r="H265" s="21"/>
      <c r="I265" s="52">
        <f t="shared" si="27"/>
        <v>0</v>
      </c>
      <c r="J265" s="21"/>
      <c r="K265" s="52" t="str">
        <f t="shared" si="28"/>
        <v/>
      </c>
      <c r="L265" s="1"/>
      <c r="M265" s="64"/>
      <c r="N265" s="1"/>
      <c r="O265" s="50"/>
      <c r="P265" s="1"/>
      <c r="Q265" s="2"/>
      <c r="R265" s="1"/>
      <c r="S265" s="1"/>
      <c r="T265" s="1"/>
      <c r="U265" s="134"/>
      <c r="V265" s="134"/>
      <c r="W265" s="21"/>
      <c r="X265" s="52" t="str">
        <f t="shared" si="29"/>
        <v/>
      </c>
      <c r="Y265" s="21"/>
      <c r="Z265" s="52">
        <f t="shared" si="30"/>
        <v>0</v>
      </c>
      <c r="AA265" s="21"/>
      <c r="AB265" s="52" t="str">
        <f t="shared" si="31"/>
        <v/>
      </c>
      <c r="AC265" s="1"/>
      <c r="AD265" s="1"/>
      <c r="AE265" s="1"/>
    </row>
    <row r="266" spans="2:31" ht="15.75">
      <c r="B266" s="1"/>
      <c r="C266" s="50"/>
      <c r="F266" s="21"/>
      <c r="G266" s="52" t="str">
        <f t="shared" si="26"/>
        <v/>
      </c>
      <c r="H266" s="21"/>
      <c r="I266" s="52">
        <f t="shared" si="27"/>
        <v>0</v>
      </c>
      <c r="J266" s="21"/>
      <c r="K266" s="52" t="str">
        <f t="shared" si="28"/>
        <v/>
      </c>
      <c r="L266" s="1"/>
      <c r="M266" s="64"/>
      <c r="N266" s="1"/>
      <c r="O266" s="50"/>
      <c r="P266" s="1"/>
      <c r="Q266" s="2"/>
      <c r="R266" s="1"/>
      <c r="S266" s="1"/>
      <c r="T266" s="1"/>
      <c r="U266" s="134"/>
      <c r="V266" s="134"/>
      <c r="W266" s="21"/>
      <c r="X266" s="52" t="str">
        <f t="shared" si="29"/>
        <v/>
      </c>
      <c r="Y266" s="21"/>
      <c r="Z266" s="52">
        <f t="shared" si="30"/>
        <v>0</v>
      </c>
      <c r="AA266" s="21"/>
      <c r="AB266" s="52" t="str">
        <f t="shared" si="31"/>
        <v/>
      </c>
      <c r="AC266" s="1"/>
      <c r="AD266" s="1"/>
      <c r="AE266" s="1"/>
    </row>
    <row r="267" spans="2:31" ht="15.75">
      <c r="B267" s="1"/>
      <c r="C267" s="50"/>
      <c r="F267" s="21"/>
      <c r="G267" s="52" t="str">
        <f t="shared" si="26"/>
        <v/>
      </c>
      <c r="H267" s="21"/>
      <c r="I267" s="52">
        <f t="shared" si="27"/>
        <v>0</v>
      </c>
      <c r="J267" s="21"/>
      <c r="K267" s="52" t="str">
        <f t="shared" si="28"/>
        <v/>
      </c>
      <c r="L267" s="1"/>
      <c r="M267" s="64"/>
      <c r="N267" s="1"/>
      <c r="O267" s="50"/>
      <c r="P267" s="1"/>
      <c r="Q267" s="2"/>
      <c r="R267" s="1"/>
      <c r="S267" s="1"/>
      <c r="T267" s="1"/>
      <c r="U267" s="134"/>
      <c r="V267" s="134"/>
      <c r="W267" s="21"/>
      <c r="X267" s="52" t="str">
        <f t="shared" si="29"/>
        <v/>
      </c>
      <c r="Y267" s="21"/>
      <c r="Z267" s="52">
        <f t="shared" si="30"/>
        <v>0</v>
      </c>
      <c r="AA267" s="21"/>
      <c r="AB267" s="52" t="str">
        <f t="shared" si="31"/>
        <v/>
      </c>
      <c r="AC267" s="1"/>
      <c r="AD267" s="1"/>
      <c r="AE267" s="1"/>
    </row>
    <row r="268" spans="2:31" ht="15.75">
      <c r="B268" s="1"/>
      <c r="C268" s="50"/>
      <c r="F268" s="21"/>
      <c r="G268" s="52" t="str">
        <f t="shared" si="26"/>
        <v/>
      </c>
      <c r="H268" s="21"/>
      <c r="I268" s="52">
        <f t="shared" si="27"/>
        <v>0</v>
      </c>
      <c r="J268" s="21"/>
      <c r="K268" s="52" t="str">
        <f t="shared" si="28"/>
        <v/>
      </c>
      <c r="L268" s="1"/>
      <c r="M268" s="64"/>
      <c r="N268" s="1"/>
      <c r="O268" s="50"/>
      <c r="P268" s="1"/>
      <c r="Q268" s="2"/>
      <c r="R268" s="1"/>
      <c r="S268" s="1"/>
      <c r="T268" s="1"/>
      <c r="U268" s="134"/>
      <c r="V268" s="134"/>
      <c r="W268" s="21"/>
      <c r="X268" s="52" t="str">
        <f t="shared" si="29"/>
        <v/>
      </c>
      <c r="Y268" s="21"/>
      <c r="Z268" s="52">
        <f t="shared" si="30"/>
        <v>0</v>
      </c>
      <c r="AA268" s="21"/>
      <c r="AB268" s="52" t="str">
        <f t="shared" si="31"/>
        <v/>
      </c>
      <c r="AC268" s="1"/>
      <c r="AD268" s="1"/>
      <c r="AE268" s="1"/>
    </row>
    <row r="269" spans="2:31" ht="15.75">
      <c r="B269" s="1"/>
      <c r="C269" s="50"/>
      <c r="F269" s="21"/>
      <c r="G269" s="52" t="str">
        <f t="shared" si="26"/>
        <v/>
      </c>
      <c r="H269" s="21"/>
      <c r="I269" s="52">
        <f t="shared" si="27"/>
        <v>0</v>
      </c>
      <c r="J269" s="21"/>
      <c r="K269" s="52" t="str">
        <f t="shared" si="28"/>
        <v/>
      </c>
      <c r="L269" s="1"/>
      <c r="M269" s="64"/>
      <c r="N269" s="1"/>
      <c r="O269" s="50"/>
      <c r="P269" s="1"/>
      <c r="Q269" s="2"/>
      <c r="R269" s="1"/>
      <c r="S269" s="1"/>
      <c r="T269" s="1"/>
      <c r="U269" s="134"/>
      <c r="V269" s="134"/>
      <c r="W269" s="21"/>
      <c r="X269" s="52" t="str">
        <f t="shared" si="29"/>
        <v/>
      </c>
      <c r="Y269" s="21"/>
      <c r="Z269" s="52">
        <f t="shared" si="30"/>
        <v>0</v>
      </c>
      <c r="AA269" s="21"/>
      <c r="AB269" s="52" t="str">
        <f t="shared" si="31"/>
        <v/>
      </c>
      <c r="AC269" s="1"/>
      <c r="AD269" s="1"/>
      <c r="AE269" s="1"/>
    </row>
    <row r="270" spans="2:31" ht="15.75">
      <c r="B270" s="1"/>
      <c r="C270" s="50"/>
      <c r="F270" s="21"/>
      <c r="G270" s="52" t="str">
        <f t="shared" si="26"/>
        <v/>
      </c>
      <c r="H270" s="21"/>
      <c r="I270" s="52">
        <f t="shared" si="27"/>
        <v>0</v>
      </c>
      <c r="J270" s="21"/>
      <c r="K270" s="52" t="str">
        <f t="shared" si="28"/>
        <v/>
      </c>
      <c r="L270" s="1"/>
      <c r="M270" s="64"/>
      <c r="N270" s="1"/>
      <c r="O270" s="50"/>
      <c r="P270" s="1"/>
      <c r="Q270" s="2"/>
      <c r="R270" s="1"/>
      <c r="S270" s="1"/>
      <c r="T270" s="1"/>
      <c r="U270" s="134"/>
      <c r="V270" s="134"/>
      <c r="W270" s="21"/>
      <c r="X270" s="52" t="str">
        <f t="shared" si="29"/>
        <v/>
      </c>
      <c r="Y270" s="21"/>
      <c r="Z270" s="52">
        <f t="shared" si="30"/>
        <v>0</v>
      </c>
      <c r="AA270" s="21"/>
      <c r="AB270" s="52" t="str">
        <f t="shared" si="31"/>
        <v/>
      </c>
      <c r="AC270" s="1"/>
      <c r="AD270" s="1"/>
      <c r="AE270" s="1"/>
    </row>
    <row r="271" spans="2:31" ht="15.75">
      <c r="B271" s="1"/>
      <c r="C271" s="50"/>
      <c r="F271" s="21"/>
      <c r="G271" s="52" t="str">
        <f t="shared" si="26"/>
        <v/>
      </c>
      <c r="H271" s="21"/>
      <c r="I271" s="52">
        <f t="shared" si="27"/>
        <v>0</v>
      </c>
      <c r="J271" s="21"/>
      <c r="K271" s="52" t="str">
        <f t="shared" si="28"/>
        <v/>
      </c>
      <c r="L271" s="1"/>
      <c r="M271" s="64"/>
      <c r="N271" s="1"/>
      <c r="O271" s="50"/>
      <c r="P271" s="1"/>
      <c r="Q271" s="2"/>
      <c r="R271" s="1"/>
      <c r="S271" s="1"/>
      <c r="T271" s="1"/>
      <c r="U271" s="134"/>
      <c r="V271" s="134"/>
      <c r="W271" s="21"/>
      <c r="X271" s="52" t="str">
        <f t="shared" si="29"/>
        <v/>
      </c>
      <c r="Y271" s="21"/>
      <c r="Z271" s="52">
        <f t="shared" si="30"/>
        <v>0</v>
      </c>
      <c r="AA271" s="21"/>
      <c r="AB271" s="52" t="str">
        <f t="shared" si="31"/>
        <v/>
      </c>
      <c r="AC271" s="1"/>
      <c r="AD271" s="1"/>
      <c r="AE271" s="1"/>
    </row>
    <row r="272" spans="2:31" ht="15.75">
      <c r="B272" s="1"/>
      <c r="C272" s="50"/>
      <c r="F272" s="21"/>
      <c r="G272" s="52" t="str">
        <f t="shared" si="26"/>
        <v/>
      </c>
      <c r="H272" s="21"/>
      <c r="I272" s="52">
        <f t="shared" si="27"/>
        <v>0</v>
      </c>
      <c r="J272" s="21"/>
      <c r="K272" s="52" t="str">
        <f t="shared" si="28"/>
        <v/>
      </c>
      <c r="L272" s="1"/>
      <c r="M272" s="64"/>
      <c r="N272" s="1"/>
      <c r="O272" s="50"/>
      <c r="P272" s="1"/>
      <c r="Q272" s="2"/>
      <c r="R272" s="1"/>
      <c r="S272" s="1"/>
      <c r="T272" s="1"/>
      <c r="U272" s="134"/>
      <c r="V272" s="134"/>
      <c r="W272" s="21"/>
      <c r="X272" s="52" t="str">
        <f t="shared" si="29"/>
        <v/>
      </c>
      <c r="Y272" s="21"/>
      <c r="Z272" s="52">
        <f t="shared" si="30"/>
        <v>0</v>
      </c>
      <c r="AA272" s="21"/>
      <c r="AB272" s="52" t="str">
        <f t="shared" si="31"/>
        <v/>
      </c>
      <c r="AC272" s="1"/>
      <c r="AD272" s="1"/>
      <c r="AE272" s="1"/>
    </row>
    <row r="273" spans="2:31" ht="15.75">
      <c r="B273" s="1"/>
      <c r="C273" s="50"/>
      <c r="F273" s="21"/>
      <c r="G273" s="52" t="str">
        <f t="shared" si="26"/>
        <v/>
      </c>
      <c r="H273" s="21"/>
      <c r="I273" s="52">
        <f t="shared" si="27"/>
        <v>0</v>
      </c>
      <c r="J273" s="21"/>
      <c r="K273" s="52" t="str">
        <f t="shared" si="28"/>
        <v/>
      </c>
      <c r="L273" s="1"/>
      <c r="M273" s="64"/>
      <c r="N273" s="1"/>
      <c r="O273" s="50"/>
      <c r="P273" s="1"/>
      <c r="Q273" s="2"/>
      <c r="R273" s="1"/>
      <c r="S273" s="1"/>
      <c r="T273" s="1"/>
      <c r="U273" s="134"/>
      <c r="V273" s="134"/>
      <c r="W273" s="21"/>
      <c r="X273" s="52" t="str">
        <f t="shared" si="29"/>
        <v/>
      </c>
      <c r="Y273" s="21"/>
      <c r="Z273" s="52">
        <f t="shared" si="30"/>
        <v>0</v>
      </c>
      <c r="AA273" s="21"/>
      <c r="AB273" s="52" t="str">
        <f t="shared" si="31"/>
        <v/>
      </c>
      <c r="AC273" s="1"/>
      <c r="AD273" s="1"/>
      <c r="AE273" s="1"/>
    </row>
    <row r="274" spans="2:31" ht="15.75">
      <c r="B274" s="1"/>
      <c r="C274" s="50"/>
      <c r="F274" s="21"/>
      <c r="G274" s="52" t="str">
        <f t="shared" si="26"/>
        <v/>
      </c>
      <c r="H274" s="21"/>
      <c r="I274" s="52">
        <f t="shared" si="27"/>
        <v>0</v>
      </c>
      <c r="J274" s="21"/>
      <c r="K274" s="52" t="str">
        <f t="shared" si="28"/>
        <v/>
      </c>
      <c r="L274" s="1"/>
      <c r="M274" s="64"/>
      <c r="N274" s="1"/>
      <c r="O274" s="50"/>
      <c r="P274" s="1"/>
      <c r="Q274" s="2"/>
      <c r="R274" s="1"/>
      <c r="S274" s="1"/>
      <c r="T274" s="1"/>
      <c r="U274" s="134"/>
      <c r="V274" s="134"/>
      <c r="W274" s="21"/>
      <c r="X274" s="52" t="str">
        <f t="shared" si="29"/>
        <v/>
      </c>
      <c r="Y274" s="21"/>
      <c r="Z274" s="52">
        <f t="shared" si="30"/>
        <v>0</v>
      </c>
      <c r="AA274" s="21"/>
      <c r="AB274" s="52" t="str">
        <f t="shared" si="31"/>
        <v/>
      </c>
      <c r="AC274" s="1"/>
      <c r="AD274" s="1"/>
      <c r="AE274" s="1"/>
    </row>
    <row r="275" spans="2:31" ht="15.75">
      <c r="B275" s="1"/>
      <c r="C275" s="50"/>
      <c r="F275" s="21"/>
      <c r="G275" s="52" t="str">
        <f t="shared" si="26"/>
        <v/>
      </c>
      <c r="H275" s="21"/>
      <c r="I275" s="52">
        <f t="shared" si="27"/>
        <v>0</v>
      </c>
      <c r="J275" s="21"/>
      <c r="K275" s="52" t="str">
        <f t="shared" si="28"/>
        <v/>
      </c>
      <c r="L275" s="1"/>
      <c r="M275" s="64"/>
      <c r="N275" s="1"/>
      <c r="O275" s="50"/>
      <c r="P275" s="1"/>
      <c r="Q275" s="2"/>
      <c r="R275" s="1"/>
      <c r="S275" s="1"/>
      <c r="T275" s="1"/>
      <c r="U275" s="134"/>
      <c r="V275" s="134"/>
      <c r="W275" s="21"/>
      <c r="X275" s="52" t="str">
        <f t="shared" si="29"/>
        <v/>
      </c>
      <c r="Y275" s="21"/>
      <c r="Z275" s="52">
        <f t="shared" si="30"/>
        <v>0</v>
      </c>
      <c r="AA275" s="21"/>
      <c r="AB275" s="52" t="str">
        <f t="shared" si="31"/>
        <v/>
      </c>
      <c r="AC275" s="1"/>
      <c r="AD275" s="1"/>
      <c r="AE275" s="1"/>
    </row>
    <row r="276" spans="2:31" ht="15.75">
      <c r="B276" s="1"/>
      <c r="C276" s="50"/>
      <c r="F276" s="21"/>
      <c r="G276" s="52" t="str">
        <f t="shared" si="26"/>
        <v/>
      </c>
      <c r="H276" s="21"/>
      <c r="I276" s="52">
        <f t="shared" si="27"/>
        <v>0</v>
      </c>
      <c r="J276" s="21"/>
      <c r="K276" s="52" t="str">
        <f t="shared" si="28"/>
        <v/>
      </c>
      <c r="L276" s="1"/>
      <c r="M276" s="64"/>
      <c r="N276" s="1"/>
      <c r="O276" s="50"/>
      <c r="P276" s="1"/>
      <c r="Q276" s="2"/>
      <c r="R276" s="1"/>
      <c r="S276" s="1"/>
      <c r="T276" s="1"/>
      <c r="U276" s="134"/>
      <c r="V276" s="134"/>
      <c r="W276" s="21"/>
      <c r="X276" s="52" t="str">
        <f t="shared" si="29"/>
        <v/>
      </c>
      <c r="Y276" s="21"/>
      <c r="Z276" s="52">
        <f t="shared" si="30"/>
        <v>0</v>
      </c>
      <c r="AA276" s="21"/>
      <c r="AB276" s="52" t="str">
        <f t="shared" si="31"/>
        <v/>
      </c>
      <c r="AC276" s="1"/>
      <c r="AD276" s="1"/>
      <c r="AE276" s="1"/>
    </row>
    <row r="277" spans="2:31" ht="15.75">
      <c r="B277" s="1"/>
      <c r="C277" s="50"/>
      <c r="F277" s="21"/>
      <c r="G277" s="52" t="str">
        <f t="shared" si="26"/>
        <v/>
      </c>
      <c r="H277" s="21"/>
      <c r="I277" s="52">
        <f t="shared" si="27"/>
        <v>0</v>
      </c>
      <c r="J277" s="21"/>
      <c r="K277" s="52" t="str">
        <f t="shared" si="28"/>
        <v/>
      </c>
      <c r="L277" s="1"/>
      <c r="M277" s="64"/>
      <c r="N277" s="1"/>
      <c r="O277" s="50"/>
      <c r="P277" s="1"/>
      <c r="Q277" s="2"/>
      <c r="R277" s="1"/>
      <c r="S277" s="1"/>
      <c r="T277" s="1"/>
      <c r="U277" s="134"/>
      <c r="V277" s="134"/>
      <c r="W277" s="21"/>
      <c r="X277" s="52" t="str">
        <f t="shared" si="29"/>
        <v/>
      </c>
      <c r="Y277" s="21"/>
      <c r="Z277" s="52">
        <f t="shared" si="30"/>
        <v>0</v>
      </c>
      <c r="AA277" s="21"/>
      <c r="AB277" s="52" t="str">
        <f t="shared" si="31"/>
        <v/>
      </c>
      <c r="AC277" s="1"/>
      <c r="AD277" s="1"/>
      <c r="AE277" s="1"/>
    </row>
    <row r="278" spans="2:31" ht="15.75">
      <c r="B278" s="1"/>
      <c r="C278" s="50"/>
      <c r="F278" s="21"/>
      <c r="G278" s="52" t="str">
        <f t="shared" si="26"/>
        <v/>
      </c>
      <c r="H278" s="21"/>
      <c r="I278" s="52">
        <f t="shared" si="27"/>
        <v>0</v>
      </c>
      <c r="J278" s="21"/>
      <c r="K278" s="52" t="str">
        <f t="shared" si="28"/>
        <v/>
      </c>
      <c r="L278" s="1"/>
      <c r="M278" s="64"/>
      <c r="N278" s="1"/>
      <c r="O278" s="50"/>
      <c r="P278" s="1"/>
      <c r="Q278" s="2"/>
      <c r="R278" s="1"/>
      <c r="S278" s="1"/>
      <c r="T278" s="1"/>
      <c r="U278" s="134"/>
      <c r="V278" s="134"/>
      <c r="W278" s="21"/>
      <c r="X278" s="52" t="str">
        <f t="shared" si="29"/>
        <v/>
      </c>
      <c r="Y278" s="21"/>
      <c r="Z278" s="52">
        <f t="shared" si="30"/>
        <v>0</v>
      </c>
      <c r="AA278" s="21"/>
      <c r="AB278" s="52" t="str">
        <f t="shared" si="31"/>
        <v/>
      </c>
      <c r="AC278" s="1"/>
      <c r="AD278" s="1"/>
      <c r="AE278" s="1"/>
    </row>
    <row r="279" spans="2:31" ht="15.75">
      <c r="B279" s="1"/>
      <c r="C279" s="50"/>
      <c r="F279" s="21"/>
      <c r="G279" s="52" t="str">
        <f t="shared" si="26"/>
        <v/>
      </c>
      <c r="H279" s="21"/>
      <c r="I279" s="52">
        <f t="shared" si="27"/>
        <v>0</v>
      </c>
      <c r="J279" s="21"/>
      <c r="K279" s="52" t="str">
        <f t="shared" si="28"/>
        <v/>
      </c>
      <c r="L279" s="1"/>
      <c r="M279" s="64"/>
      <c r="N279" s="1"/>
      <c r="O279" s="50"/>
      <c r="P279" s="1"/>
      <c r="Q279" s="2"/>
      <c r="R279" s="1"/>
      <c r="S279" s="1"/>
      <c r="T279" s="1"/>
      <c r="U279" s="134"/>
      <c r="V279" s="134"/>
      <c r="W279" s="21"/>
      <c r="X279" s="52" t="str">
        <f t="shared" si="29"/>
        <v/>
      </c>
      <c r="Y279" s="21"/>
      <c r="Z279" s="52">
        <f t="shared" si="30"/>
        <v>0</v>
      </c>
      <c r="AA279" s="21"/>
      <c r="AB279" s="52" t="str">
        <f t="shared" si="31"/>
        <v/>
      </c>
      <c r="AC279" s="1"/>
      <c r="AD279" s="1"/>
      <c r="AE279" s="1"/>
    </row>
    <row r="280" spans="2:31" ht="15.75">
      <c r="B280" s="1"/>
      <c r="C280" s="50"/>
      <c r="F280" s="21"/>
      <c r="G280" s="52" t="str">
        <f t="shared" si="26"/>
        <v/>
      </c>
      <c r="H280" s="21"/>
      <c r="I280" s="52">
        <f t="shared" si="27"/>
        <v>0</v>
      </c>
      <c r="J280" s="21"/>
      <c r="K280" s="52" t="str">
        <f t="shared" si="28"/>
        <v/>
      </c>
      <c r="L280" s="1"/>
      <c r="M280" s="64"/>
      <c r="N280" s="1"/>
      <c r="O280" s="50"/>
      <c r="P280" s="1"/>
      <c r="Q280" s="2"/>
      <c r="R280" s="1"/>
      <c r="S280" s="1"/>
      <c r="T280" s="1"/>
      <c r="U280" s="134"/>
      <c r="V280" s="134"/>
      <c r="W280" s="21"/>
      <c r="X280" s="52" t="str">
        <f t="shared" si="29"/>
        <v/>
      </c>
      <c r="Y280" s="21"/>
      <c r="Z280" s="52">
        <f t="shared" si="30"/>
        <v>0</v>
      </c>
      <c r="AA280" s="21"/>
      <c r="AB280" s="52" t="str">
        <f t="shared" si="31"/>
        <v/>
      </c>
      <c r="AC280" s="1"/>
      <c r="AD280" s="1"/>
      <c r="AE280" s="1"/>
    </row>
    <row r="281" spans="2:31" ht="15.75">
      <c r="B281" s="1"/>
      <c r="C281" s="50"/>
      <c r="F281" s="21"/>
      <c r="G281" s="52" t="str">
        <f t="shared" si="26"/>
        <v/>
      </c>
      <c r="H281" s="21"/>
      <c r="I281" s="52">
        <f t="shared" si="27"/>
        <v>0</v>
      </c>
      <c r="J281" s="21"/>
      <c r="K281" s="52" t="str">
        <f t="shared" si="28"/>
        <v/>
      </c>
      <c r="L281" s="1"/>
      <c r="M281" s="64"/>
      <c r="N281" s="1"/>
      <c r="O281" s="50"/>
      <c r="P281" s="1"/>
      <c r="Q281" s="2"/>
      <c r="R281" s="1"/>
      <c r="S281" s="1"/>
      <c r="T281" s="1"/>
      <c r="U281" s="134"/>
      <c r="V281" s="134"/>
      <c r="W281" s="21"/>
      <c r="X281" s="52" t="str">
        <f t="shared" si="29"/>
        <v/>
      </c>
      <c r="Y281" s="21"/>
      <c r="Z281" s="52">
        <f t="shared" si="30"/>
        <v>0</v>
      </c>
      <c r="AA281" s="21"/>
      <c r="AB281" s="52" t="str">
        <f t="shared" si="31"/>
        <v/>
      </c>
      <c r="AC281" s="1"/>
      <c r="AD281" s="1"/>
      <c r="AE281" s="1"/>
    </row>
    <row r="282" spans="2:31" ht="15.75">
      <c r="B282" s="1"/>
      <c r="C282" s="50"/>
      <c r="F282" s="21"/>
      <c r="G282" s="52" t="str">
        <f t="shared" si="26"/>
        <v/>
      </c>
      <c r="H282" s="21"/>
      <c r="I282" s="52">
        <f t="shared" si="27"/>
        <v>0</v>
      </c>
      <c r="J282" s="21"/>
      <c r="K282" s="52" t="str">
        <f t="shared" si="28"/>
        <v/>
      </c>
      <c r="L282" s="1"/>
      <c r="M282" s="64"/>
      <c r="N282" s="1"/>
      <c r="O282" s="50"/>
      <c r="P282" s="1"/>
      <c r="Q282" s="2"/>
      <c r="R282" s="1"/>
      <c r="S282" s="1"/>
      <c r="T282" s="1"/>
      <c r="U282" s="134"/>
      <c r="V282" s="134"/>
      <c r="W282" s="21"/>
      <c r="X282" s="52" t="str">
        <f t="shared" si="29"/>
        <v/>
      </c>
      <c r="Y282" s="21"/>
      <c r="Z282" s="52">
        <f t="shared" si="30"/>
        <v>0</v>
      </c>
      <c r="AA282" s="21"/>
      <c r="AB282" s="52" t="str">
        <f t="shared" si="31"/>
        <v/>
      </c>
      <c r="AC282" s="1"/>
      <c r="AD282" s="1"/>
      <c r="AE282" s="1"/>
    </row>
    <row r="283" spans="2:31" ht="15.75">
      <c r="B283" s="1"/>
      <c r="C283" s="50"/>
      <c r="F283" s="21"/>
      <c r="G283" s="52" t="str">
        <f t="shared" si="26"/>
        <v/>
      </c>
      <c r="H283" s="21"/>
      <c r="I283" s="52">
        <f t="shared" si="27"/>
        <v>0</v>
      </c>
      <c r="J283" s="21"/>
      <c r="K283" s="52" t="str">
        <f t="shared" si="28"/>
        <v/>
      </c>
      <c r="L283" s="1"/>
      <c r="M283" s="64"/>
      <c r="N283" s="1"/>
      <c r="O283" s="50"/>
      <c r="P283" s="1"/>
      <c r="Q283" s="2"/>
      <c r="R283" s="1"/>
      <c r="S283" s="1"/>
      <c r="T283" s="1"/>
      <c r="U283" s="134"/>
      <c r="V283" s="134"/>
      <c r="W283" s="21"/>
      <c r="X283" s="52" t="str">
        <f t="shared" si="29"/>
        <v/>
      </c>
      <c r="Y283" s="21"/>
      <c r="Z283" s="52">
        <f t="shared" si="30"/>
        <v>0</v>
      </c>
      <c r="AA283" s="21"/>
      <c r="AB283" s="52" t="str">
        <f t="shared" si="31"/>
        <v/>
      </c>
      <c r="AC283" s="1"/>
      <c r="AD283" s="1"/>
      <c r="AE283" s="1"/>
    </row>
    <row r="284" spans="2:31" ht="15.75">
      <c r="B284" s="1"/>
      <c r="C284" s="50"/>
      <c r="F284" s="21"/>
      <c r="G284" s="52" t="str">
        <f t="shared" si="26"/>
        <v/>
      </c>
      <c r="H284" s="21"/>
      <c r="I284" s="52">
        <f t="shared" si="27"/>
        <v>0</v>
      </c>
      <c r="J284" s="21"/>
      <c r="K284" s="52" t="str">
        <f t="shared" si="28"/>
        <v/>
      </c>
      <c r="L284" s="1"/>
      <c r="M284" s="64"/>
      <c r="N284" s="1"/>
      <c r="O284" s="50"/>
      <c r="P284" s="1"/>
      <c r="Q284" s="2"/>
      <c r="R284" s="1"/>
      <c r="S284" s="1"/>
      <c r="T284" s="1"/>
      <c r="U284" s="134"/>
      <c r="V284" s="134"/>
      <c r="W284" s="21"/>
      <c r="X284" s="52" t="str">
        <f t="shared" si="29"/>
        <v/>
      </c>
      <c r="Y284" s="21"/>
      <c r="Z284" s="52">
        <f t="shared" si="30"/>
        <v>0</v>
      </c>
      <c r="AA284" s="21"/>
      <c r="AB284" s="52" t="str">
        <f t="shared" si="31"/>
        <v/>
      </c>
      <c r="AC284" s="1"/>
      <c r="AD284" s="1"/>
      <c r="AE284" s="1"/>
    </row>
    <row r="285" spans="2:31" ht="15.75">
      <c r="B285" s="1"/>
      <c r="C285" s="50"/>
      <c r="F285" s="21"/>
      <c r="G285" s="52" t="str">
        <f t="shared" si="26"/>
        <v/>
      </c>
      <c r="H285" s="21"/>
      <c r="I285" s="52">
        <f t="shared" si="27"/>
        <v>0</v>
      </c>
      <c r="J285" s="21"/>
      <c r="K285" s="52" t="str">
        <f t="shared" si="28"/>
        <v/>
      </c>
      <c r="L285" s="1"/>
      <c r="M285" s="64"/>
      <c r="N285" s="1"/>
      <c r="O285" s="50"/>
      <c r="P285" s="1"/>
      <c r="Q285" s="2"/>
      <c r="R285" s="1"/>
      <c r="S285" s="1"/>
      <c r="T285" s="1"/>
      <c r="U285" s="134"/>
      <c r="V285" s="134"/>
      <c r="W285" s="21"/>
      <c r="X285" s="52" t="str">
        <f t="shared" si="29"/>
        <v/>
      </c>
      <c r="Y285" s="21"/>
      <c r="Z285" s="52">
        <f t="shared" si="30"/>
        <v>0</v>
      </c>
      <c r="AA285" s="21"/>
      <c r="AB285" s="52" t="str">
        <f t="shared" si="31"/>
        <v/>
      </c>
      <c r="AC285" s="1"/>
      <c r="AD285" s="1"/>
      <c r="AE285" s="1"/>
    </row>
    <row r="286" spans="2:31" ht="15.75">
      <c r="B286" s="1"/>
      <c r="C286" s="50"/>
      <c r="F286" s="21"/>
      <c r="G286" s="52" t="str">
        <f t="shared" si="26"/>
        <v/>
      </c>
      <c r="H286" s="21"/>
      <c r="I286" s="52">
        <f t="shared" si="27"/>
        <v>0</v>
      </c>
      <c r="J286" s="21"/>
      <c r="K286" s="52" t="str">
        <f t="shared" si="28"/>
        <v/>
      </c>
      <c r="L286" s="1"/>
      <c r="M286" s="64"/>
      <c r="N286" s="1"/>
      <c r="O286" s="50"/>
      <c r="P286" s="1"/>
      <c r="Q286" s="2"/>
      <c r="R286" s="1"/>
      <c r="S286" s="1"/>
      <c r="T286" s="1"/>
      <c r="U286" s="134"/>
      <c r="V286" s="134"/>
      <c r="W286" s="21"/>
      <c r="X286" s="52" t="str">
        <f t="shared" si="29"/>
        <v/>
      </c>
      <c r="Y286" s="21"/>
      <c r="Z286" s="52">
        <f t="shared" si="30"/>
        <v>0</v>
      </c>
      <c r="AA286" s="21"/>
      <c r="AB286" s="52" t="str">
        <f t="shared" si="31"/>
        <v/>
      </c>
      <c r="AC286" s="1"/>
      <c r="AD286" s="1"/>
      <c r="AE286" s="1"/>
    </row>
    <row r="287" spans="2:31" ht="15.75">
      <c r="B287" s="1"/>
      <c r="C287" s="50"/>
      <c r="F287" s="21"/>
      <c r="G287" s="52" t="str">
        <f t="shared" si="26"/>
        <v/>
      </c>
      <c r="H287" s="21"/>
      <c r="I287" s="52">
        <f t="shared" si="27"/>
        <v>0</v>
      </c>
      <c r="J287" s="21"/>
      <c r="K287" s="52" t="str">
        <f t="shared" si="28"/>
        <v/>
      </c>
      <c r="L287" s="1"/>
      <c r="M287" s="64"/>
      <c r="N287" s="1"/>
      <c r="O287" s="50"/>
      <c r="P287" s="1"/>
      <c r="Q287" s="2"/>
      <c r="R287" s="1"/>
      <c r="S287" s="1"/>
      <c r="T287" s="1"/>
      <c r="U287" s="134"/>
      <c r="V287" s="134"/>
      <c r="W287" s="21"/>
      <c r="X287" s="52" t="str">
        <f t="shared" si="29"/>
        <v/>
      </c>
      <c r="Y287" s="21"/>
      <c r="Z287" s="52">
        <f t="shared" si="30"/>
        <v>0</v>
      </c>
      <c r="AA287" s="21"/>
      <c r="AB287" s="52" t="str">
        <f t="shared" si="31"/>
        <v/>
      </c>
      <c r="AC287" s="1"/>
      <c r="AD287" s="1"/>
      <c r="AE287" s="1"/>
    </row>
    <row r="288" spans="2:31" ht="15.75">
      <c r="B288" s="1"/>
      <c r="C288" s="50"/>
      <c r="F288" s="21"/>
      <c r="G288" s="52" t="str">
        <f t="shared" si="26"/>
        <v/>
      </c>
      <c r="H288" s="21"/>
      <c r="I288" s="52">
        <f t="shared" si="27"/>
        <v>0</v>
      </c>
      <c r="J288" s="21"/>
      <c r="K288" s="52" t="str">
        <f t="shared" si="28"/>
        <v/>
      </c>
      <c r="L288" s="1"/>
      <c r="M288" s="64"/>
      <c r="N288" s="1"/>
      <c r="O288" s="50"/>
      <c r="P288" s="1"/>
      <c r="Q288" s="2"/>
      <c r="R288" s="1"/>
      <c r="S288" s="1"/>
      <c r="T288" s="1"/>
      <c r="U288" s="134"/>
      <c r="V288" s="134"/>
      <c r="W288" s="21"/>
      <c r="X288" s="52" t="str">
        <f t="shared" si="29"/>
        <v/>
      </c>
      <c r="Y288" s="21"/>
      <c r="Z288" s="52">
        <f t="shared" si="30"/>
        <v>0</v>
      </c>
      <c r="AA288" s="21"/>
      <c r="AB288" s="52" t="str">
        <f t="shared" si="31"/>
        <v/>
      </c>
      <c r="AC288" s="1"/>
      <c r="AD288" s="1"/>
      <c r="AE288" s="1"/>
    </row>
    <row r="289" spans="2:31" ht="15.75">
      <c r="B289" s="1"/>
      <c r="C289" s="50"/>
      <c r="F289" s="21"/>
      <c r="G289" s="52" t="str">
        <f t="shared" si="26"/>
        <v/>
      </c>
      <c r="H289" s="21"/>
      <c r="I289" s="52">
        <f t="shared" si="27"/>
        <v>0</v>
      </c>
      <c r="J289" s="21"/>
      <c r="K289" s="52" t="str">
        <f t="shared" si="28"/>
        <v/>
      </c>
      <c r="L289" s="1"/>
      <c r="M289" s="64"/>
      <c r="N289" s="1"/>
      <c r="O289" s="50"/>
      <c r="P289" s="1"/>
      <c r="Q289" s="2"/>
      <c r="R289" s="1"/>
      <c r="S289" s="1"/>
      <c r="T289" s="1"/>
      <c r="U289" s="134"/>
      <c r="V289" s="134"/>
      <c r="W289" s="21"/>
      <c r="X289" s="52" t="str">
        <f t="shared" si="29"/>
        <v/>
      </c>
      <c r="Y289" s="21"/>
      <c r="Z289" s="52">
        <f t="shared" si="30"/>
        <v>0</v>
      </c>
      <c r="AA289" s="21"/>
      <c r="AB289" s="52" t="str">
        <f t="shared" si="31"/>
        <v/>
      </c>
      <c r="AC289" s="1"/>
      <c r="AD289" s="1"/>
      <c r="AE289" s="1"/>
    </row>
    <row r="290" spans="2:31" ht="15.75">
      <c r="B290" s="1"/>
      <c r="C290" s="50"/>
      <c r="F290" s="21"/>
      <c r="G290" s="52" t="str">
        <f t="shared" si="26"/>
        <v/>
      </c>
      <c r="H290" s="21"/>
      <c r="I290" s="52">
        <f t="shared" si="27"/>
        <v>0</v>
      </c>
      <c r="J290" s="21"/>
      <c r="K290" s="52" t="str">
        <f t="shared" si="28"/>
        <v/>
      </c>
      <c r="L290" s="1"/>
      <c r="M290" s="64"/>
      <c r="N290" s="1"/>
      <c r="O290" s="50"/>
      <c r="P290" s="1"/>
      <c r="Q290" s="2"/>
      <c r="R290" s="1"/>
      <c r="S290" s="1"/>
      <c r="T290" s="1"/>
      <c r="U290" s="134"/>
      <c r="V290" s="134"/>
      <c r="W290" s="21"/>
      <c r="X290" s="52" t="str">
        <f t="shared" si="29"/>
        <v/>
      </c>
      <c r="Y290" s="21"/>
      <c r="Z290" s="52">
        <f t="shared" si="30"/>
        <v>0</v>
      </c>
      <c r="AA290" s="21"/>
      <c r="AB290" s="52" t="str">
        <f t="shared" si="31"/>
        <v/>
      </c>
      <c r="AC290" s="1"/>
      <c r="AD290" s="1"/>
      <c r="AE290" s="1"/>
    </row>
    <row r="291" spans="2:31" ht="15.75">
      <c r="B291" s="1"/>
      <c r="C291" s="50"/>
      <c r="F291" s="21"/>
      <c r="G291" s="52" t="str">
        <f t="shared" si="26"/>
        <v/>
      </c>
      <c r="H291" s="21"/>
      <c r="I291" s="52">
        <f t="shared" si="27"/>
        <v>0</v>
      </c>
      <c r="J291" s="21"/>
      <c r="K291" s="52" t="str">
        <f t="shared" si="28"/>
        <v/>
      </c>
      <c r="L291" s="1"/>
      <c r="M291" s="64"/>
      <c r="N291" s="1"/>
      <c r="O291" s="50"/>
      <c r="P291" s="1"/>
      <c r="Q291" s="2"/>
      <c r="R291" s="1"/>
      <c r="S291" s="1"/>
      <c r="T291" s="1"/>
      <c r="U291" s="134"/>
      <c r="V291" s="134"/>
      <c r="W291" s="21"/>
      <c r="X291" s="52" t="str">
        <f t="shared" si="29"/>
        <v/>
      </c>
      <c r="Y291" s="21"/>
      <c r="Z291" s="52">
        <f t="shared" si="30"/>
        <v>0</v>
      </c>
      <c r="AA291" s="21"/>
      <c r="AB291" s="52" t="str">
        <f t="shared" si="31"/>
        <v/>
      </c>
      <c r="AC291" s="1"/>
      <c r="AD291" s="1"/>
      <c r="AE291" s="1"/>
    </row>
    <row r="292" spans="2:31" ht="15.75">
      <c r="B292" s="1"/>
      <c r="C292" s="50"/>
      <c r="F292" s="21"/>
      <c r="G292" s="52" t="str">
        <f t="shared" si="26"/>
        <v/>
      </c>
      <c r="H292" s="21"/>
      <c r="I292" s="52">
        <f t="shared" si="27"/>
        <v>0</v>
      </c>
      <c r="J292" s="21"/>
      <c r="K292" s="52" t="str">
        <f t="shared" si="28"/>
        <v/>
      </c>
      <c r="L292" s="1"/>
      <c r="M292" s="64"/>
      <c r="N292" s="1"/>
      <c r="O292" s="50"/>
      <c r="P292" s="1"/>
      <c r="Q292" s="2"/>
      <c r="R292" s="1"/>
      <c r="S292" s="1"/>
      <c r="T292" s="1"/>
      <c r="U292" s="134"/>
      <c r="V292" s="134"/>
      <c r="W292" s="21"/>
      <c r="X292" s="52" t="str">
        <f t="shared" si="29"/>
        <v/>
      </c>
      <c r="Y292" s="21"/>
      <c r="Z292" s="52">
        <f t="shared" si="30"/>
        <v>0</v>
      </c>
      <c r="AA292" s="21"/>
      <c r="AB292" s="52" t="str">
        <f t="shared" si="31"/>
        <v/>
      </c>
      <c r="AC292" s="1"/>
      <c r="AD292" s="1"/>
      <c r="AE292" s="1"/>
    </row>
    <row r="293" spans="2:31" ht="15.75">
      <c r="B293" s="1"/>
      <c r="C293" s="50"/>
      <c r="F293" s="21"/>
      <c r="G293" s="52" t="str">
        <f t="shared" si="26"/>
        <v/>
      </c>
      <c r="H293" s="21"/>
      <c r="I293" s="52">
        <f t="shared" si="27"/>
        <v>0</v>
      </c>
      <c r="J293" s="21"/>
      <c r="K293" s="52" t="str">
        <f t="shared" si="28"/>
        <v/>
      </c>
      <c r="L293" s="1"/>
      <c r="M293" s="64"/>
      <c r="N293" s="1"/>
      <c r="O293" s="50"/>
      <c r="P293" s="1"/>
      <c r="Q293" s="2"/>
      <c r="R293" s="1"/>
      <c r="S293" s="1"/>
      <c r="T293" s="1"/>
      <c r="U293" s="134"/>
      <c r="V293" s="134"/>
      <c r="W293" s="21"/>
      <c r="X293" s="52" t="str">
        <f t="shared" si="29"/>
        <v/>
      </c>
      <c r="Y293" s="21"/>
      <c r="Z293" s="52">
        <f t="shared" si="30"/>
        <v>0</v>
      </c>
      <c r="AA293" s="21"/>
      <c r="AB293" s="52" t="str">
        <f t="shared" si="31"/>
        <v/>
      </c>
      <c r="AC293" s="1"/>
      <c r="AD293" s="1"/>
      <c r="AE293" s="1"/>
    </row>
    <row r="294" spans="2:31" ht="15.75">
      <c r="B294" s="1"/>
      <c r="C294" s="50"/>
      <c r="F294" s="21"/>
      <c r="G294" s="52" t="str">
        <f t="shared" si="26"/>
        <v/>
      </c>
      <c r="H294" s="21"/>
      <c r="I294" s="52">
        <f t="shared" si="27"/>
        <v>0</v>
      </c>
      <c r="J294" s="21"/>
      <c r="K294" s="52" t="str">
        <f t="shared" si="28"/>
        <v/>
      </c>
      <c r="L294" s="1"/>
      <c r="M294" s="64"/>
      <c r="N294" s="1"/>
      <c r="O294" s="50"/>
      <c r="P294" s="1"/>
      <c r="Q294" s="2"/>
      <c r="R294" s="1"/>
      <c r="S294" s="1"/>
      <c r="T294" s="1"/>
      <c r="U294" s="134"/>
      <c r="V294" s="134"/>
      <c r="W294" s="21"/>
      <c r="X294" s="52" t="str">
        <f t="shared" si="29"/>
        <v/>
      </c>
      <c r="Y294" s="21"/>
      <c r="Z294" s="52">
        <f t="shared" si="30"/>
        <v>0</v>
      </c>
      <c r="AA294" s="21"/>
      <c r="AB294" s="52" t="str">
        <f t="shared" si="31"/>
        <v/>
      </c>
      <c r="AC294" s="1"/>
      <c r="AD294" s="1"/>
      <c r="AE294" s="1"/>
    </row>
    <row r="295" spans="2:31" ht="15.75">
      <c r="B295" s="1"/>
      <c r="C295" s="50"/>
      <c r="F295" s="21"/>
      <c r="G295" s="52" t="str">
        <f t="shared" si="26"/>
        <v/>
      </c>
      <c r="H295" s="21"/>
      <c r="I295" s="52">
        <f t="shared" si="27"/>
        <v>0</v>
      </c>
      <c r="J295" s="21"/>
      <c r="K295" s="52" t="str">
        <f t="shared" si="28"/>
        <v/>
      </c>
      <c r="L295" s="1"/>
      <c r="M295" s="64"/>
      <c r="N295" s="1"/>
      <c r="O295" s="50"/>
      <c r="P295" s="1"/>
      <c r="Q295" s="2"/>
      <c r="R295" s="1"/>
      <c r="S295" s="1"/>
      <c r="T295" s="1"/>
      <c r="U295" s="134"/>
      <c r="V295" s="134"/>
      <c r="W295" s="21"/>
      <c r="X295" s="52" t="str">
        <f t="shared" si="29"/>
        <v/>
      </c>
      <c r="Y295" s="21"/>
      <c r="Z295" s="52">
        <f t="shared" si="30"/>
        <v>0</v>
      </c>
      <c r="AA295" s="21"/>
      <c r="AB295" s="52" t="str">
        <f t="shared" si="31"/>
        <v/>
      </c>
      <c r="AC295" s="1"/>
      <c r="AD295" s="1"/>
      <c r="AE295" s="1"/>
    </row>
    <row r="296" spans="2:31" ht="15.75">
      <c r="B296" s="1"/>
      <c r="C296" s="50"/>
      <c r="F296" s="21"/>
      <c r="G296" s="52" t="str">
        <f t="shared" si="26"/>
        <v/>
      </c>
      <c r="H296" s="21"/>
      <c r="I296" s="52">
        <f t="shared" si="27"/>
        <v>0</v>
      </c>
      <c r="J296" s="21"/>
      <c r="K296" s="52" t="str">
        <f t="shared" si="28"/>
        <v/>
      </c>
      <c r="L296" s="1"/>
      <c r="M296" s="64"/>
      <c r="N296" s="1"/>
      <c r="O296" s="50"/>
      <c r="P296" s="1"/>
      <c r="Q296" s="2"/>
      <c r="R296" s="1"/>
      <c r="S296" s="1"/>
      <c r="T296" s="1"/>
      <c r="U296" s="134"/>
      <c r="V296" s="134"/>
      <c r="W296" s="21"/>
      <c r="X296" s="52" t="str">
        <f t="shared" si="29"/>
        <v/>
      </c>
      <c r="Y296" s="21"/>
      <c r="Z296" s="52">
        <f t="shared" si="30"/>
        <v>0</v>
      </c>
      <c r="AA296" s="21"/>
      <c r="AB296" s="52" t="str">
        <f t="shared" si="31"/>
        <v/>
      </c>
      <c r="AC296" s="1"/>
      <c r="AD296" s="1"/>
      <c r="AE296" s="1"/>
    </row>
    <row r="297" spans="2:31" ht="15.75">
      <c r="B297" s="1"/>
      <c r="C297" s="50"/>
      <c r="F297" s="21"/>
      <c r="G297" s="52" t="str">
        <f t="shared" si="26"/>
        <v/>
      </c>
      <c r="H297" s="21"/>
      <c r="I297" s="52">
        <f t="shared" si="27"/>
        <v>0</v>
      </c>
      <c r="J297" s="21"/>
      <c r="K297" s="52" t="str">
        <f t="shared" si="28"/>
        <v/>
      </c>
      <c r="L297" s="1"/>
      <c r="M297" s="64"/>
      <c r="N297" s="1"/>
      <c r="O297" s="50"/>
      <c r="P297" s="1"/>
      <c r="Q297" s="2"/>
      <c r="R297" s="1"/>
      <c r="S297" s="1"/>
      <c r="T297" s="1"/>
      <c r="U297" s="134"/>
      <c r="V297" s="134"/>
      <c r="W297" s="21"/>
      <c r="X297" s="52" t="str">
        <f t="shared" si="29"/>
        <v/>
      </c>
      <c r="Y297" s="21"/>
      <c r="Z297" s="52">
        <f t="shared" si="30"/>
        <v>0</v>
      </c>
      <c r="AA297" s="21"/>
      <c r="AB297" s="52" t="str">
        <f t="shared" si="31"/>
        <v/>
      </c>
      <c r="AC297" s="1"/>
      <c r="AD297" s="1"/>
      <c r="AE297" s="1"/>
    </row>
    <row r="298" spans="2:31" ht="15.75">
      <c r="B298" s="1"/>
      <c r="C298" s="50"/>
      <c r="F298" s="21"/>
      <c r="G298" s="52" t="str">
        <f t="shared" si="26"/>
        <v/>
      </c>
      <c r="H298" s="21"/>
      <c r="I298" s="52">
        <f t="shared" si="27"/>
        <v>0</v>
      </c>
      <c r="J298" s="21"/>
      <c r="K298" s="52" t="str">
        <f t="shared" si="28"/>
        <v/>
      </c>
      <c r="L298" s="1"/>
      <c r="M298" s="64"/>
      <c r="N298" s="1"/>
      <c r="O298" s="50"/>
      <c r="P298" s="1"/>
      <c r="Q298" s="2"/>
      <c r="R298" s="1"/>
      <c r="S298" s="1"/>
      <c r="T298" s="1"/>
      <c r="U298" s="134"/>
      <c r="V298" s="134"/>
      <c r="W298" s="21"/>
      <c r="X298" s="52" t="str">
        <f t="shared" si="29"/>
        <v/>
      </c>
      <c r="Y298" s="21"/>
      <c r="Z298" s="52">
        <f t="shared" si="30"/>
        <v>0</v>
      </c>
      <c r="AA298" s="21"/>
      <c r="AB298" s="52" t="str">
        <f t="shared" si="31"/>
        <v/>
      </c>
      <c r="AC298" s="1"/>
      <c r="AD298" s="1"/>
      <c r="AE298" s="1"/>
    </row>
    <row r="299" spans="2:31" ht="15.75">
      <c r="B299" s="1"/>
      <c r="C299" s="50"/>
      <c r="F299" s="21"/>
      <c r="G299" s="52" t="str">
        <f t="shared" si="26"/>
        <v/>
      </c>
      <c r="H299" s="21"/>
      <c r="I299" s="52">
        <f t="shared" si="27"/>
        <v>0</v>
      </c>
      <c r="J299" s="21"/>
      <c r="K299" s="52" t="str">
        <f t="shared" si="28"/>
        <v/>
      </c>
      <c r="L299" s="1"/>
      <c r="M299" s="64"/>
      <c r="N299" s="1"/>
      <c r="O299" s="50"/>
      <c r="P299" s="1"/>
      <c r="Q299" s="2"/>
      <c r="R299" s="1"/>
      <c r="S299" s="1"/>
      <c r="T299" s="1"/>
      <c r="U299" s="134"/>
      <c r="V299" s="134"/>
      <c r="W299" s="21"/>
      <c r="X299" s="52" t="str">
        <f t="shared" si="29"/>
        <v/>
      </c>
      <c r="Y299" s="21"/>
      <c r="Z299" s="52">
        <f t="shared" si="30"/>
        <v>0</v>
      </c>
      <c r="AA299" s="21"/>
      <c r="AB299" s="52" t="str">
        <f t="shared" si="31"/>
        <v/>
      </c>
      <c r="AC299" s="1"/>
      <c r="AD299" s="1"/>
      <c r="AE299" s="1"/>
    </row>
    <row r="300" spans="2:31" ht="15.75">
      <c r="B300" s="1"/>
      <c r="C300" s="50"/>
      <c r="F300" s="21"/>
      <c r="G300" s="52" t="str">
        <f t="shared" si="26"/>
        <v/>
      </c>
      <c r="H300" s="21"/>
      <c r="I300" s="52">
        <f t="shared" si="27"/>
        <v>0</v>
      </c>
      <c r="J300" s="21"/>
      <c r="K300" s="52" t="str">
        <f t="shared" si="28"/>
        <v/>
      </c>
      <c r="L300" s="1"/>
      <c r="M300" s="64"/>
      <c r="N300" s="1"/>
      <c r="O300" s="50"/>
      <c r="P300" s="1"/>
      <c r="Q300" s="2"/>
      <c r="R300" s="1"/>
      <c r="S300" s="1"/>
      <c r="T300" s="1"/>
      <c r="U300" s="134"/>
      <c r="V300" s="134"/>
      <c r="W300" s="21"/>
      <c r="X300" s="52" t="str">
        <f t="shared" si="29"/>
        <v/>
      </c>
      <c r="Y300" s="21"/>
      <c r="Z300" s="52">
        <f t="shared" si="30"/>
        <v>0</v>
      </c>
      <c r="AA300" s="21"/>
      <c r="AB300" s="52" t="str">
        <f t="shared" si="31"/>
        <v/>
      </c>
      <c r="AC300" s="1"/>
      <c r="AD300" s="1"/>
      <c r="AE300" s="1"/>
    </row>
    <row r="301" spans="2:31" ht="15.75">
      <c r="B301" s="1"/>
      <c r="C301" s="50"/>
      <c r="F301" s="21"/>
      <c r="G301" s="52" t="str">
        <f t="shared" si="26"/>
        <v/>
      </c>
      <c r="H301" s="21"/>
      <c r="I301" s="52">
        <f t="shared" si="27"/>
        <v>0</v>
      </c>
      <c r="J301" s="21"/>
      <c r="K301" s="52" t="str">
        <f t="shared" si="28"/>
        <v/>
      </c>
      <c r="L301" s="1"/>
      <c r="M301" s="64"/>
      <c r="N301" s="1"/>
      <c r="O301" s="50"/>
      <c r="P301" s="1"/>
      <c r="Q301" s="2"/>
      <c r="R301" s="1"/>
      <c r="S301" s="1"/>
      <c r="T301" s="1"/>
      <c r="U301" s="134"/>
      <c r="V301" s="134"/>
      <c r="W301" s="21"/>
      <c r="X301" s="52" t="str">
        <f t="shared" si="29"/>
        <v/>
      </c>
      <c r="Y301" s="21"/>
      <c r="Z301" s="52">
        <f t="shared" si="30"/>
        <v>0</v>
      </c>
      <c r="AA301" s="21"/>
      <c r="AB301" s="52" t="str">
        <f t="shared" si="31"/>
        <v/>
      </c>
      <c r="AC301" s="1"/>
      <c r="AD301" s="1"/>
      <c r="AE301" s="1"/>
    </row>
    <row r="302" spans="2:31" ht="15.75">
      <c r="B302" s="1"/>
      <c r="C302" s="50"/>
      <c r="F302" s="21"/>
      <c r="G302" s="52" t="str">
        <f t="shared" si="26"/>
        <v/>
      </c>
      <c r="H302" s="21"/>
      <c r="I302" s="52">
        <f t="shared" si="27"/>
        <v>0</v>
      </c>
      <c r="J302" s="21"/>
      <c r="K302" s="52" t="str">
        <f t="shared" si="28"/>
        <v/>
      </c>
      <c r="L302" s="1"/>
      <c r="M302" s="64"/>
      <c r="N302" s="1"/>
      <c r="O302" s="50"/>
      <c r="P302" s="1"/>
      <c r="Q302" s="2"/>
      <c r="R302" s="1"/>
      <c r="S302" s="1"/>
      <c r="T302" s="1"/>
      <c r="U302" s="134"/>
      <c r="V302" s="134"/>
      <c r="W302" s="21"/>
      <c r="X302" s="52" t="str">
        <f t="shared" si="29"/>
        <v/>
      </c>
      <c r="Y302" s="21"/>
      <c r="Z302" s="52">
        <f t="shared" si="30"/>
        <v>0</v>
      </c>
      <c r="AA302" s="21"/>
      <c r="AB302" s="52" t="str">
        <f t="shared" si="31"/>
        <v/>
      </c>
      <c r="AC302" s="1"/>
      <c r="AD302" s="1"/>
      <c r="AE302" s="1"/>
    </row>
    <row r="303" spans="2:31" ht="15.75">
      <c r="B303" s="1"/>
      <c r="C303" s="50"/>
      <c r="F303" s="21"/>
      <c r="G303" s="52" t="str">
        <f t="shared" si="26"/>
        <v/>
      </c>
      <c r="H303" s="21"/>
      <c r="I303" s="52">
        <f t="shared" si="27"/>
        <v>0</v>
      </c>
      <c r="J303" s="21"/>
      <c r="K303" s="52" t="str">
        <f t="shared" si="28"/>
        <v/>
      </c>
      <c r="L303" s="1"/>
      <c r="M303" s="64"/>
      <c r="N303" s="1"/>
      <c r="O303" s="50"/>
      <c r="P303" s="1"/>
      <c r="Q303" s="2"/>
      <c r="R303" s="1"/>
      <c r="S303" s="1"/>
      <c r="T303" s="1"/>
      <c r="U303" s="134"/>
      <c r="V303" s="134"/>
      <c r="W303" s="21"/>
      <c r="X303" s="52" t="str">
        <f t="shared" si="29"/>
        <v/>
      </c>
      <c r="Y303" s="21"/>
      <c r="Z303" s="52">
        <f t="shared" si="30"/>
        <v>0</v>
      </c>
      <c r="AA303" s="21"/>
      <c r="AB303" s="52" t="str">
        <f t="shared" si="31"/>
        <v/>
      </c>
      <c r="AC303" s="1"/>
      <c r="AD303" s="1"/>
      <c r="AE303" s="1"/>
    </row>
    <row r="304" spans="2:31" ht="15.75">
      <c r="B304" s="1"/>
      <c r="C304" s="50"/>
      <c r="F304" s="21"/>
      <c r="G304" s="52" t="str">
        <f t="shared" si="26"/>
        <v/>
      </c>
      <c r="H304" s="21"/>
      <c r="I304" s="52">
        <f t="shared" si="27"/>
        <v>0</v>
      </c>
      <c r="J304" s="21"/>
      <c r="K304" s="52" t="str">
        <f t="shared" si="28"/>
        <v/>
      </c>
      <c r="L304" s="1"/>
      <c r="M304" s="64"/>
      <c r="N304" s="1"/>
      <c r="O304" s="50"/>
      <c r="P304" s="1"/>
      <c r="Q304" s="2"/>
      <c r="R304" s="1"/>
      <c r="S304" s="1"/>
      <c r="T304" s="1"/>
      <c r="U304" s="134"/>
      <c r="V304" s="134"/>
      <c r="W304" s="21"/>
      <c r="X304" s="52" t="str">
        <f t="shared" si="29"/>
        <v/>
      </c>
      <c r="Y304" s="21"/>
      <c r="Z304" s="52">
        <f t="shared" si="30"/>
        <v>0</v>
      </c>
      <c r="AA304" s="21"/>
      <c r="AB304" s="52" t="str">
        <f t="shared" si="31"/>
        <v/>
      </c>
      <c r="AC304" s="1"/>
      <c r="AD304" s="1"/>
      <c r="AE304" s="1"/>
    </row>
    <row r="305" spans="2:31" ht="15.75">
      <c r="B305" s="1"/>
      <c r="C305" s="50"/>
      <c r="F305" s="21"/>
      <c r="G305" s="52" t="str">
        <f t="shared" si="26"/>
        <v/>
      </c>
      <c r="H305" s="21"/>
      <c r="I305" s="52">
        <f t="shared" si="27"/>
        <v>0</v>
      </c>
      <c r="J305" s="21"/>
      <c r="K305" s="52" t="str">
        <f t="shared" si="28"/>
        <v/>
      </c>
      <c r="L305" s="1"/>
      <c r="M305" s="64"/>
      <c r="N305" s="1"/>
      <c r="O305" s="50"/>
      <c r="P305" s="1"/>
      <c r="Q305" s="2"/>
      <c r="R305" s="1"/>
      <c r="S305" s="1"/>
      <c r="T305" s="1"/>
      <c r="U305" s="134"/>
      <c r="V305" s="134"/>
      <c r="W305" s="21"/>
      <c r="X305" s="52" t="str">
        <f t="shared" si="29"/>
        <v/>
      </c>
      <c r="Y305" s="21"/>
      <c r="Z305" s="52">
        <f t="shared" si="30"/>
        <v>0</v>
      </c>
      <c r="AA305" s="21"/>
      <c r="AB305" s="52" t="str">
        <f t="shared" si="31"/>
        <v/>
      </c>
      <c r="AC305" s="1"/>
      <c r="AD305" s="1"/>
      <c r="AE305" s="1"/>
    </row>
    <row r="306" spans="2:31" ht="15.75">
      <c r="B306" s="1"/>
      <c r="C306" s="50"/>
      <c r="F306" s="21"/>
      <c r="G306" s="52" t="str">
        <f t="shared" si="26"/>
        <v/>
      </c>
      <c r="H306" s="21"/>
      <c r="I306" s="52">
        <f t="shared" si="27"/>
        <v>0</v>
      </c>
      <c r="J306" s="21"/>
      <c r="K306" s="52" t="str">
        <f t="shared" si="28"/>
        <v/>
      </c>
      <c r="L306" s="1"/>
      <c r="M306" s="64"/>
      <c r="N306" s="1"/>
      <c r="O306" s="50"/>
      <c r="P306" s="1"/>
      <c r="Q306" s="2"/>
      <c r="R306" s="1"/>
      <c r="S306" s="1"/>
      <c r="T306" s="1"/>
      <c r="U306" s="134"/>
      <c r="V306" s="134"/>
      <c r="W306" s="21"/>
      <c r="X306" s="52" t="str">
        <f t="shared" si="29"/>
        <v/>
      </c>
      <c r="Y306" s="21"/>
      <c r="Z306" s="52">
        <f t="shared" si="30"/>
        <v>0</v>
      </c>
      <c r="AA306" s="21"/>
      <c r="AB306" s="52" t="str">
        <f t="shared" si="31"/>
        <v/>
      </c>
      <c r="AC306" s="1"/>
      <c r="AD306" s="1"/>
      <c r="AE306" s="1"/>
    </row>
    <row r="307" spans="2:31" ht="15.75">
      <c r="B307" s="1"/>
      <c r="C307" s="50"/>
      <c r="F307" s="21"/>
      <c r="G307" s="52" t="str">
        <f t="shared" si="26"/>
        <v/>
      </c>
      <c r="H307" s="21"/>
      <c r="I307" s="52">
        <f t="shared" si="27"/>
        <v>0</v>
      </c>
      <c r="J307" s="21"/>
      <c r="K307" s="52" t="str">
        <f t="shared" si="28"/>
        <v/>
      </c>
      <c r="L307" s="1"/>
      <c r="M307" s="64"/>
      <c r="N307" s="1"/>
      <c r="O307" s="50"/>
      <c r="P307" s="1"/>
      <c r="Q307" s="2"/>
      <c r="R307" s="1"/>
      <c r="S307" s="1"/>
      <c r="T307" s="1"/>
      <c r="U307" s="134"/>
      <c r="V307" s="134"/>
      <c r="W307" s="21"/>
      <c r="X307" s="52" t="str">
        <f t="shared" si="29"/>
        <v/>
      </c>
      <c r="Y307" s="21"/>
      <c r="Z307" s="52">
        <f t="shared" si="30"/>
        <v>0</v>
      </c>
      <c r="AA307" s="21"/>
      <c r="AB307" s="52" t="str">
        <f t="shared" si="31"/>
        <v/>
      </c>
      <c r="AC307" s="1"/>
      <c r="AD307" s="1"/>
      <c r="AE307" s="1"/>
    </row>
    <row r="308" spans="2:31" ht="15.75">
      <c r="B308" s="1"/>
      <c r="C308" s="50"/>
      <c r="F308" s="21"/>
      <c r="G308" s="52" t="str">
        <f t="shared" si="26"/>
        <v/>
      </c>
      <c r="H308" s="21"/>
      <c r="I308" s="52">
        <f t="shared" si="27"/>
        <v>0</v>
      </c>
      <c r="J308" s="21"/>
      <c r="K308" s="52" t="str">
        <f t="shared" si="28"/>
        <v/>
      </c>
      <c r="L308" s="1"/>
      <c r="M308" s="64"/>
      <c r="N308" s="1"/>
      <c r="O308" s="50"/>
      <c r="P308" s="1"/>
      <c r="Q308" s="2"/>
      <c r="R308" s="1"/>
      <c r="S308" s="1"/>
      <c r="T308" s="1"/>
      <c r="U308" s="134"/>
      <c r="V308" s="134"/>
      <c r="W308" s="21"/>
      <c r="X308" s="52" t="str">
        <f t="shared" si="29"/>
        <v/>
      </c>
      <c r="Y308" s="21"/>
      <c r="Z308" s="52">
        <f t="shared" si="30"/>
        <v>0</v>
      </c>
      <c r="AA308" s="21"/>
      <c r="AB308" s="52" t="str">
        <f t="shared" si="31"/>
        <v/>
      </c>
      <c r="AC308" s="1"/>
      <c r="AD308" s="1"/>
      <c r="AE308" s="1"/>
    </row>
    <row r="309" spans="2:31" ht="15.75">
      <c r="B309" s="1"/>
      <c r="C309" s="50"/>
      <c r="F309" s="21"/>
      <c r="G309" s="52" t="str">
        <f t="shared" si="26"/>
        <v/>
      </c>
      <c r="H309" s="21"/>
      <c r="I309" s="52">
        <f t="shared" si="27"/>
        <v>0</v>
      </c>
      <c r="J309" s="21"/>
      <c r="K309" s="52" t="str">
        <f t="shared" si="28"/>
        <v/>
      </c>
      <c r="L309" s="1"/>
      <c r="M309" s="64"/>
      <c r="N309" s="1"/>
      <c r="O309" s="50"/>
      <c r="P309" s="1"/>
      <c r="Q309" s="2"/>
      <c r="R309" s="1"/>
      <c r="S309" s="1"/>
      <c r="T309" s="1"/>
      <c r="U309" s="134"/>
      <c r="V309" s="134"/>
      <c r="W309" s="21"/>
      <c r="X309" s="52" t="str">
        <f t="shared" si="29"/>
        <v/>
      </c>
      <c r="Y309" s="21"/>
      <c r="Z309" s="52">
        <f t="shared" si="30"/>
        <v>0</v>
      </c>
      <c r="AA309" s="21"/>
      <c r="AB309" s="52" t="str">
        <f t="shared" si="31"/>
        <v/>
      </c>
      <c r="AC309" s="1"/>
      <c r="AD309" s="1"/>
      <c r="AE309" s="1"/>
    </row>
    <row r="310" spans="2:31" ht="15.75">
      <c r="B310" s="1"/>
      <c r="C310" s="50"/>
      <c r="F310" s="21"/>
      <c r="G310" s="52" t="str">
        <f t="shared" si="26"/>
        <v/>
      </c>
      <c r="H310" s="21"/>
      <c r="I310" s="52">
        <f t="shared" si="27"/>
        <v>0</v>
      </c>
      <c r="J310" s="21"/>
      <c r="K310" s="52" t="str">
        <f t="shared" si="28"/>
        <v/>
      </c>
      <c r="L310" s="1"/>
      <c r="M310" s="64"/>
      <c r="N310" s="1"/>
      <c r="O310" s="50"/>
      <c r="P310" s="1"/>
      <c r="Q310" s="2"/>
      <c r="R310" s="1"/>
      <c r="S310" s="1"/>
      <c r="T310" s="1"/>
      <c r="U310" s="134"/>
      <c r="V310" s="134"/>
      <c r="W310" s="21"/>
      <c r="X310" s="52" t="str">
        <f t="shared" si="29"/>
        <v/>
      </c>
      <c r="Y310" s="21"/>
      <c r="Z310" s="52">
        <f t="shared" si="30"/>
        <v>0</v>
      </c>
      <c r="AA310" s="21"/>
      <c r="AB310" s="52" t="str">
        <f t="shared" si="31"/>
        <v/>
      </c>
      <c r="AC310" s="1"/>
      <c r="AD310" s="1"/>
      <c r="AE310" s="1"/>
    </row>
    <row r="311" spans="2:31" ht="15.75">
      <c r="B311" s="1"/>
      <c r="C311" s="50"/>
      <c r="F311" s="21"/>
      <c r="G311" s="52" t="str">
        <f t="shared" si="26"/>
        <v/>
      </c>
      <c r="H311" s="21"/>
      <c r="I311" s="52">
        <f t="shared" si="27"/>
        <v>0</v>
      </c>
      <c r="J311" s="21"/>
      <c r="K311" s="52" t="str">
        <f t="shared" si="28"/>
        <v/>
      </c>
      <c r="L311" s="1"/>
      <c r="M311" s="64"/>
      <c r="N311" s="1"/>
      <c r="O311" s="50"/>
      <c r="P311" s="1"/>
      <c r="Q311" s="2"/>
      <c r="R311" s="1"/>
      <c r="S311" s="1"/>
      <c r="T311" s="1"/>
      <c r="U311" s="134"/>
      <c r="V311" s="134"/>
      <c r="W311" s="21"/>
      <c r="X311" s="52" t="str">
        <f t="shared" si="29"/>
        <v/>
      </c>
      <c r="Y311" s="21"/>
      <c r="Z311" s="52">
        <f t="shared" si="30"/>
        <v>0</v>
      </c>
      <c r="AA311" s="21"/>
      <c r="AB311" s="52" t="str">
        <f t="shared" si="31"/>
        <v/>
      </c>
      <c r="AC311" s="1"/>
      <c r="AD311" s="1"/>
      <c r="AE311" s="1"/>
    </row>
    <row r="312" spans="2:31" ht="15.75">
      <c r="B312" s="1"/>
      <c r="C312" s="50"/>
      <c r="F312" s="21"/>
      <c r="G312" s="52" t="str">
        <f t="shared" si="26"/>
        <v/>
      </c>
      <c r="H312" s="21"/>
      <c r="I312" s="52">
        <f t="shared" si="27"/>
        <v>0</v>
      </c>
      <c r="J312" s="21"/>
      <c r="K312" s="52" t="str">
        <f t="shared" si="28"/>
        <v/>
      </c>
      <c r="L312" s="1"/>
      <c r="M312" s="64"/>
      <c r="N312" s="1"/>
      <c r="O312" s="50"/>
      <c r="P312" s="1"/>
      <c r="Q312" s="2"/>
      <c r="R312" s="1"/>
      <c r="S312" s="1"/>
      <c r="T312" s="1"/>
      <c r="U312" s="134"/>
      <c r="V312" s="134"/>
      <c r="W312" s="21"/>
      <c r="X312" s="52" t="str">
        <f t="shared" si="29"/>
        <v/>
      </c>
      <c r="Y312" s="21"/>
      <c r="Z312" s="52">
        <f t="shared" si="30"/>
        <v>0</v>
      </c>
      <c r="AA312" s="21"/>
      <c r="AB312" s="52" t="str">
        <f t="shared" si="31"/>
        <v/>
      </c>
      <c r="AC312" s="1"/>
      <c r="AD312" s="1"/>
      <c r="AE312" s="1"/>
    </row>
    <row r="313" spans="2:31" ht="15.75">
      <c r="B313" s="1"/>
      <c r="C313" s="50"/>
      <c r="F313" s="21"/>
      <c r="G313" s="52" t="str">
        <f t="shared" si="26"/>
        <v/>
      </c>
      <c r="H313" s="21"/>
      <c r="I313" s="52">
        <f t="shared" si="27"/>
        <v>0</v>
      </c>
      <c r="J313" s="21"/>
      <c r="K313" s="52" t="str">
        <f t="shared" si="28"/>
        <v/>
      </c>
      <c r="L313" s="1"/>
      <c r="M313" s="64"/>
      <c r="N313" s="1"/>
      <c r="O313" s="50"/>
      <c r="P313" s="1"/>
      <c r="Q313" s="2"/>
      <c r="R313" s="1"/>
      <c r="S313" s="1"/>
      <c r="T313" s="1"/>
      <c r="U313" s="134"/>
      <c r="V313" s="134"/>
      <c r="W313" s="21"/>
      <c r="X313" s="52" t="str">
        <f t="shared" si="29"/>
        <v/>
      </c>
      <c r="Y313" s="21"/>
      <c r="Z313" s="52">
        <f t="shared" si="30"/>
        <v>0</v>
      </c>
      <c r="AA313" s="21"/>
      <c r="AB313" s="52" t="str">
        <f t="shared" si="31"/>
        <v/>
      </c>
      <c r="AC313" s="1"/>
      <c r="AD313" s="1"/>
      <c r="AE313" s="1"/>
    </row>
    <row r="314" spans="2:31" ht="15.75">
      <c r="B314" s="1"/>
      <c r="C314" s="50"/>
      <c r="F314" s="21"/>
      <c r="G314" s="52" t="str">
        <f t="shared" si="26"/>
        <v/>
      </c>
      <c r="H314" s="21"/>
      <c r="I314" s="52">
        <f t="shared" si="27"/>
        <v>0</v>
      </c>
      <c r="J314" s="21"/>
      <c r="K314" s="52" t="str">
        <f t="shared" si="28"/>
        <v/>
      </c>
      <c r="L314" s="1"/>
      <c r="M314" s="64"/>
      <c r="N314" s="1"/>
      <c r="O314" s="50"/>
      <c r="P314" s="1"/>
      <c r="Q314" s="2"/>
      <c r="R314" s="1"/>
      <c r="S314" s="1"/>
      <c r="T314" s="1"/>
      <c r="U314" s="134"/>
      <c r="V314" s="134"/>
      <c r="W314" s="21"/>
      <c r="X314" s="52" t="str">
        <f t="shared" si="29"/>
        <v/>
      </c>
      <c r="Y314" s="21"/>
      <c r="Z314" s="52">
        <f t="shared" si="30"/>
        <v>0</v>
      </c>
      <c r="AA314" s="21"/>
      <c r="AB314" s="52" t="str">
        <f t="shared" si="31"/>
        <v/>
      </c>
      <c r="AC314" s="1"/>
      <c r="AD314" s="1"/>
      <c r="AE314" s="1"/>
    </row>
    <row r="315" spans="2:31" ht="15.75">
      <c r="B315" s="1"/>
      <c r="C315" s="50"/>
      <c r="F315" s="21"/>
      <c r="G315" s="52" t="str">
        <f t="shared" si="26"/>
        <v/>
      </c>
      <c r="H315" s="21"/>
      <c r="I315" s="52">
        <f t="shared" si="27"/>
        <v>0</v>
      </c>
      <c r="J315" s="21"/>
      <c r="K315" s="52" t="str">
        <f t="shared" si="28"/>
        <v/>
      </c>
      <c r="L315" s="1"/>
      <c r="M315" s="64"/>
      <c r="N315" s="1"/>
      <c r="O315" s="50"/>
      <c r="P315" s="1"/>
      <c r="Q315" s="2"/>
      <c r="R315" s="1"/>
      <c r="S315" s="1"/>
      <c r="T315" s="1"/>
      <c r="U315" s="134"/>
      <c r="V315" s="134"/>
      <c r="W315" s="21"/>
      <c r="X315" s="52" t="str">
        <f t="shared" si="29"/>
        <v/>
      </c>
      <c r="Y315" s="21"/>
      <c r="Z315" s="52">
        <f t="shared" si="30"/>
        <v>0</v>
      </c>
      <c r="AA315" s="21"/>
      <c r="AB315" s="52" t="str">
        <f t="shared" si="31"/>
        <v/>
      </c>
      <c r="AC315" s="1"/>
      <c r="AD315" s="1"/>
      <c r="AE315" s="1"/>
    </row>
    <row r="316" spans="2:31" ht="15.75">
      <c r="B316" s="1"/>
      <c r="C316" s="50"/>
      <c r="F316" s="21"/>
      <c r="G316" s="52" t="str">
        <f t="shared" si="26"/>
        <v/>
      </c>
      <c r="H316" s="21"/>
      <c r="I316" s="52">
        <f t="shared" si="27"/>
        <v>0</v>
      </c>
      <c r="J316" s="21"/>
      <c r="K316" s="52" t="str">
        <f t="shared" si="28"/>
        <v/>
      </c>
      <c r="L316" s="1"/>
      <c r="M316" s="64"/>
      <c r="N316" s="1"/>
      <c r="O316" s="50"/>
      <c r="P316" s="1"/>
      <c r="Q316" s="2"/>
      <c r="R316" s="1"/>
      <c r="S316" s="1"/>
      <c r="T316" s="1"/>
      <c r="U316" s="134"/>
      <c r="V316" s="134"/>
      <c r="W316" s="21"/>
      <c r="X316" s="52" t="str">
        <f t="shared" si="29"/>
        <v/>
      </c>
      <c r="Y316" s="21"/>
      <c r="Z316" s="52">
        <f t="shared" si="30"/>
        <v>0</v>
      </c>
      <c r="AA316" s="21"/>
      <c r="AB316" s="52" t="str">
        <f t="shared" si="31"/>
        <v/>
      </c>
      <c r="AC316" s="1"/>
      <c r="AD316" s="1"/>
      <c r="AE316" s="1"/>
    </row>
    <row r="317" spans="2:31" ht="15.75">
      <c r="B317" s="1"/>
      <c r="C317" s="50"/>
      <c r="F317" s="21"/>
      <c r="G317" s="52" t="str">
        <f t="shared" si="26"/>
        <v/>
      </c>
      <c r="H317" s="21"/>
      <c r="I317" s="52">
        <f t="shared" si="27"/>
        <v>0</v>
      </c>
      <c r="J317" s="21"/>
      <c r="K317" s="52" t="str">
        <f t="shared" si="28"/>
        <v/>
      </c>
      <c r="L317" s="1"/>
      <c r="M317" s="64"/>
      <c r="N317" s="1"/>
      <c r="O317" s="50"/>
      <c r="P317" s="1"/>
      <c r="Q317" s="2"/>
      <c r="R317" s="1"/>
      <c r="S317" s="1"/>
      <c r="T317" s="1"/>
      <c r="U317" s="134"/>
      <c r="V317" s="134"/>
      <c r="W317" s="21"/>
      <c r="X317" s="52" t="str">
        <f t="shared" si="29"/>
        <v/>
      </c>
      <c r="Y317" s="21"/>
      <c r="Z317" s="52">
        <f t="shared" si="30"/>
        <v>0</v>
      </c>
      <c r="AA317" s="21"/>
      <c r="AB317" s="52" t="str">
        <f t="shared" si="31"/>
        <v/>
      </c>
      <c r="AC317" s="1"/>
      <c r="AD317" s="1"/>
      <c r="AE317" s="1"/>
    </row>
    <row r="318" spans="2:31" ht="15.75">
      <c r="B318" s="1"/>
      <c r="C318" s="50"/>
      <c r="F318" s="21"/>
      <c r="G318" s="52" t="str">
        <f t="shared" si="26"/>
        <v/>
      </c>
      <c r="H318" s="21"/>
      <c r="I318" s="52">
        <f t="shared" si="27"/>
        <v>0</v>
      </c>
      <c r="J318" s="21"/>
      <c r="K318" s="52" t="str">
        <f t="shared" si="28"/>
        <v/>
      </c>
      <c r="L318" s="1"/>
      <c r="M318" s="64"/>
      <c r="N318" s="1"/>
      <c r="O318" s="50"/>
      <c r="P318" s="1"/>
      <c r="Q318" s="2"/>
      <c r="R318" s="1"/>
      <c r="S318" s="1"/>
      <c r="T318" s="1"/>
      <c r="U318" s="134"/>
      <c r="V318" s="134"/>
      <c r="W318" s="21"/>
      <c r="X318" s="52" t="str">
        <f t="shared" si="29"/>
        <v/>
      </c>
      <c r="Y318" s="21"/>
      <c r="Z318" s="52">
        <f t="shared" si="30"/>
        <v>0</v>
      </c>
      <c r="AA318" s="21"/>
      <c r="AB318" s="52" t="str">
        <f t="shared" si="31"/>
        <v/>
      </c>
      <c r="AC318" s="1"/>
      <c r="AD318" s="1"/>
      <c r="AE318" s="1"/>
    </row>
    <row r="319" spans="2:31" ht="15.75">
      <c r="B319" s="1"/>
      <c r="C319" s="50"/>
      <c r="F319" s="21"/>
      <c r="G319" s="52" t="str">
        <f t="shared" si="26"/>
        <v/>
      </c>
      <c r="H319" s="21"/>
      <c r="I319" s="52">
        <f t="shared" si="27"/>
        <v>0</v>
      </c>
      <c r="J319" s="21"/>
      <c r="K319" s="52" t="str">
        <f t="shared" si="28"/>
        <v/>
      </c>
      <c r="L319" s="1"/>
      <c r="M319" s="64"/>
      <c r="N319" s="1"/>
      <c r="O319" s="50"/>
      <c r="P319" s="1"/>
      <c r="Q319" s="2"/>
      <c r="R319" s="1"/>
      <c r="S319" s="1"/>
      <c r="T319" s="1"/>
      <c r="U319" s="134"/>
      <c r="V319" s="134"/>
      <c r="W319" s="21"/>
      <c r="X319" s="52" t="str">
        <f t="shared" si="29"/>
        <v/>
      </c>
      <c r="Y319" s="21"/>
      <c r="Z319" s="52">
        <f t="shared" si="30"/>
        <v>0</v>
      </c>
      <c r="AA319" s="21"/>
      <c r="AB319" s="52" t="str">
        <f t="shared" si="31"/>
        <v/>
      </c>
      <c r="AC319" s="1"/>
      <c r="AD319" s="1"/>
      <c r="AE319" s="1"/>
    </row>
    <row r="320" spans="2:31" ht="15.75">
      <c r="B320" s="1"/>
      <c r="C320" s="50"/>
      <c r="F320" s="21"/>
      <c r="G320" s="52" t="str">
        <f t="shared" si="26"/>
        <v/>
      </c>
      <c r="H320" s="21"/>
      <c r="I320" s="52">
        <f t="shared" si="27"/>
        <v>0</v>
      </c>
      <c r="J320" s="21"/>
      <c r="K320" s="52" t="str">
        <f t="shared" si="28"/>
        <v/>
      </c>
      <c r="L320" s="1"/>
      <c r="M320" s="64"/>
      <c r="N320" s="1"/>
      <c r="O320" s="50"/>
      <c r="P320" s="1"/>
      <c r="Q320" s="2"/>
      <c r="R320" s="1"/>
      <c r="S320" s="1"/>
      <c r="T320" s="1"/>
      <c r="U320" s="134"/>
      <c r="V320" s="134"/>
      <c r="W320" s="21"/>
      <c r="X320" s="52" t="str">
        <f t="shared" si="29"/>
        <v/>
      </c>
      <c r="Y320" s="21"/>
      <c r="Z320" s="52">
        <f t="shared" si="30"/>
        <v>0</v>
      </c>
      <c r="AA320" s="21"/>
      <c r="AB320" s="52" t="str">
        <f t="shared" si="31"/>
        <v/>
      </c>
      <c r="AC320" s="1"/>
      <c r="AD320" s="1"/>
      <c r="AE320" s="1"/>
    </row>
    <row r="321" spans="2:31" ht="15.75">
      <c r="B321" s="1"/>
      <c r="C321" s="50"/>
      <c r="F321" s="21"/>
      <c r="G321" s="52" t="str">
        <f t="shared" si="26"/>
        <v/>
      </c>
      <c r="H321" s="21"/>
      <c r="I321" s="52">
        <f t="shared" si="27"/>
        <v>0</v>
      </c>
      <c r="J321" s="21"/>
      <c r="K321" s="52" t="str">
        <f t="shared" si="28"/>
        <v/>
      </c>
      <c r="L321" s="1"/>
      <c r="M321" s="64"/>
      <c r="N321" s="1"/>
      <c r="O321" s="50"/>
      <c r="P321" s="1"/>
      <c r="Q321" s="2"/>
      <c r="R321" s="1"/>
      <c r="S321" s="1"/>
      <c r="T321" s="1"/>
      <c r="U321" s="134"/>
      <c r="V321" s="134"/>
      <c r="W321" s="21"/>
      <c r="X321" s="52" t="str">
        <f t="shared" si="29"/>
        <v/>
      </c>
      <c r="Y321" s="21"/>
      <c r="Z321" s="52">
        <f t="shared" si="30"/>
        <v>0</v>
      </c>
      <c r="AA321" s="21"/>
      <c r="AB321" s="52" t="str">
        <f t="shared" si="31"/>
        <v/>
      </c>
      <c r="AC321" s="1"/>
      <c r="AD321" s="1"/>
      <c r="AE321" s="1"/>
    </row>
    <row r="322" spans="2:31" ht="15.75">
      <c r="B322" s="1"/>
      <c r="C322" s="50"/>
      <c r="F322" s="21"/>
      <c r="G322" s="52" t="str">
        <f t="shared" si="26"/>
        <v/>
      </c>
      <c r="H322" s="21"/>
      <c r="I322" s="52">
        <f t="shared" si="27"/>
        <v>0</v>
      </c>
      <c r="J322" s="21"/>
      <c r="K322" s="52" t="str">
        <f t="shared" si="28"/>
        <v/>
      </c>
      <c r="L322" s="1"/>
      <c r="M322" s="64"/>
      <c r="N322" s="1"/>
      <c r="O322" s="50"/>
      <c r="P322" s="1"/>
      <c r="Q322" s="2"/>
      <c r="R322" s="1"/>
      <c r="S322" s="1"/>
      <c r="T322" s="1"/>
      <c r="U322" s="134"/>
      <c r="V322" s="134"/>
      <c r="W322" s="21"/>
      <c r="X322" s="52" t="str">
        <f t="shared" si="29"/>
        <v/>
      </c>
      <c r="Y322" s="21"/>
      <c r="Z322" s="52">
        <f t="shared" si="30"/>
        <v>0</v>
      </c>
      <c r="AA322" s="21"/>
      <c r="AB322" s="52" t="str">
        <f t="shared" si="31"/>
        <v/>
      </c>
      <c r="AC322" s="1"/>
      <c r="AD322" s="1"/>
      <c r="AE322" s="1"/>
    </row>
    <row r="323" spans="2:31" ht="15.75">
      <c r="B323" s="1"/>
      <c r="C323" s="50"/>
      <c r="F323" s="21"/>
      <c r="G323" s="52" t="str">
        <f t="shared" si="26"/>
        <v/>
      </c>
      <c r="H323" s="21"/>
      <c r="I323" s="52">
        <f t="shared" si="27"/>
        <v>0</v>
      </c>
      <c r="J323" s="21"/>
      <c r="K323" s="52" t="str">
        <f t="shared" si="28"/>
        <v/>
      </c>
      <c r="L323" s="1"/>
      <c r="M323" s="64"/>
      <c r="N323" s="1"/>
      <c r="O323" s="50"/>
      <c r="P323" s="1"/>
      <c r="Q323" s="2"/>
      <c r="R323" s="1"/>
      <c r="S323" s="1"/>
      <c r="T323" s="1"/>
      <c r="U323" s="134"/>
      <c r="V323" s="134"/>
      <c r="W323" s="21"/>
      <c r="X323" s="52" t="str">
        <f t="shared" si="29"/>
        <v/>
      </c>
      <c r="Y323" s="21"/>
      <c r="Z323" s="52">
        <f t="shared" si="30"/>
        <v>0</v>
      </c>
      <c r="AA323" s="21"/>
      <c r="AB323" s="52" t="str">
        <f t="shared" si="31"/>
        <v/>
      </c>
      <c r="AC323" s="1"/>
      <c r="AD323" s="1"/>
      <c r="AE323" s="1"/>
    </row>
    <row r="324" spans="2:31" ht="15.75">
      <c r="B324" s="1"/>
      <c r="C324" s="50"/>
      <c r="F324" s="21"/>
      <c r="G324" s="52" t="str">
        <f t="shared" ref="G324:G350" si="32">IF(ISNA(VLOOKUP(F324,tinh,2,FALSE)),"",VLOOKUP(F324,tinh,2,FALSE))</f>
        <v/>
      </c>
      <c r="H324" s="21"/>
      <c r="I324" s="52">
        <f t="shared" ref="I324:I350" si="33">IF(ISNA(VLOOKUP(H324&amp;G324,huyen,3,FALSE)),"",VLOOKUP(H324&amp;G324,huyen,3,FALSE))</f>
        <v>0</v>
      </c>
      <c r="J324" s="21"/>
      <c r="K324" s="52" t="str">
        <f t="shared" ref="K324:K350" si="34">IF(ISNA(VLOOKUP(J324&amp;I324,xa,3,FALSE)),"",VLOOKUP(J324&amp;I324,xa,3,FALSE))</f>
        <v/>
      </c>
      <c r="L324" s="1"/>
      <c r="M324" s="64"/>
      <c r="N324" s="1"/>
      <c r="O324" s="50"/>
      <c r="P324" s="1"/>
      <c r="Q324" s="2"/>
      <c r="R324" s="1"/>
      <c r="S324" s="1"/>
      <c r="T324" s="1"/>
      <c r="U324" s="134"/>
      <c r="V324" s="134"/>
      <c r="W324" s="21"/>
      <c r="X324" s="52" t="str">
        <f t="shared" ref="X324:X350" si="35">IF(ISNA(VLOOKUP(W324,tinh,2,FALSE)),"",VLOOKUP(W324,tinh,2,FALSE))</f>
        <v/>
      </c>
      <c r="Y324" s="21"/>
      <c r="Z324" s="52">
        <f t="shared" ref="Z324:Z350" si="36">IF(ISNA(VLOOKUP(Y324&amp;X324,huyen,3,FALSE)),"",VLOOKUP(Y324&amp;X324,huyen,3,FALSE))</f>
        <v>0</v>
      </c>
      <c r="AA324" s="21"/>
      <c r="AB324" s="52" t="str">
        <f t="shared" ref="AB324:AB350" si="37">IF(ISNA(VLOOKUP(AA324&amp;Z324,xa,3,FALSE)),"",VLOOKUP(AA324&amp;Z324,xa,3,FALSE))</f>
        <v/>
      </c>
      <c r="AC324" s="1"/>
      <c r="AD324" s="1"/>
      <c r="AE324" s="1"/>
    </row>
    <row r="325" spans="2:31" ht="15.75">
      <c r="B325" s="1"/>
      <c r="C325" s="50"/>
      <c r="F325" s="21"/>
      <c r="G325" s="52" t="str">
        <f t="shared" si="32"/>
        <v/>
      </c>
      <c r="H325" s="21"/>
      <c r="I325" s="52">
        <f t="shared" si="33"/>
        <v>0</v>
      </c>
      <c r="J325" s="21"/>
      <c r="K325" s="52" t="str">
        <f t="shared" si="34"/>
        <v/>
      </c>
      <c r="L325" s="1"/>
      <c r="M325" s="64"/>
      <c r="N325" s="1"/>
      <c r="O325" s="50"/>
      <c r="P325" s="1"/>
      <c r="Q325" s="2"/>
      <c r="R325" s="1"/>
      <c r="S325" s="1"/>
      <c r="T325" s="1"/>
      <c r="U325" s="134"/>
      <c r="V325" s="134"/>
      <c r="W325" s="21"/>
      <c r="X325" s="52" t="str">
        <f t="shared" si="35"/>
        <v/>
      </c>
      <c r="Y325" s="21"/>
      <c r="Z325" s="52">
        <f t="shared" si="36"/>
        <v>0</v>
      </c>
      <c r="AA325" s="21"/>
      <c r="AB325" s="52" t="str">
        <f t="shared" si="37"/>
        <v/>
      </c>
      <c r="AC325" s="1"/>
      <c r="AD325" s="1"/>
      <c r="AE325" s="1"/>
    </row>
    <row r="326" spans="2:31" ht="15.75">
      <c r="B326" s="1"/>
      <c r="C326" s="50"/>
      <c r="F326" s="21"/>
      <c r="G326" s="52" t="str">
        <f t="shared" si="32"/>
        <v/>
      </c>
      <c r="H326" s="21"/>
      <c r="I326" s="52">
        <f t="shared" si="33"/>
        <v>0</v>
      </c>
      <c r="J326" s="21"/>
      <c r="K326" s="52" t="str">
        <f t="shared" si="34"/>
        <v/>
      </c>
      <c r="L326" s="1"/>
      <c r="M326" s="64"/>
      <c r="N326" s="1"/>
      <c r="O326" s="50"/>
      <c r="P326" s="1"/>
      <c r="Q326" s="2"/>
      <c r="R326" s="1"/>
      <c r="S326" s="1"/>
      <c r="T326" s="1"/>
      <c r="U326" s="134"/>
      <c r="V326" s="134"/>
      <c r="W326" s="21"/>
      <c r="X326" s="52" t="str">
        <f t="shared" si="35"/>
        <v/>
      </c>
      <c r="Y326" s="21"/>
      <c r="Z326" s="52">
        <f t="shared" si="36"/>
        <v>0</v>
      </c>
      <c r="AA326" s="21"/>
      <c r="AB326" s="52" t="str">
        <f t="shared" si="37"/>
        <v/>
      </c>
      <c r="AC326" s="1"/>
      <c r="AD326" s="1"/>
      <c r="AE326" s="1"/>
    </row>
    <row r="327" spans="2:31" ht="15.75">
      <c r="B327" s="1"/>
      <c r="C327" s="50"/>
      <c r="F327" s="21"/>
      <c r="G327" s="52" t="str">
        <f t="shared" si="32"/>
        <v/>
      </c>
      <c r="H327" s="21"/>
      <c r="I327" s="52">
        <f t="shared" si="33"/>
        <v>0</v>
      </c>
      <c r="J327" s="21"/>
      <c r="K327" s="52" t="str">
        <f t="shared" si="34"/>
        <v/>
      </c>
      <c r="L327" s="1"/>
      <c r="M327" s="64"/>
      <c r="N327" s="1"/>
      <c r="O327" s="50"/>
      <c r="P327" s="1"/>
      <c r="Q327" s="2"/>
      <c r="R327" s="1"/>
      <c r="S327" s="1"/>
      <c r="T327" s="1"/>
      <c r="U327" s="134"/>
      <c r="V327" s="134"/>
      <c r="W327" s="21"/>
      <c r="X327" s="52" t="str">
        <f t="shared" si="35"/>
        <v/>
      </c>
      <c r="Y327" s="21"/>
      <c r="Z327" s="52">
        <f t="shared" si="36"/>
        <v>0</v>
      </c>
      <c r="AA327" s="21"/>
      <c r="AB327" s="52" t="str">
        <f t="shared" si="37"/>
        <v/>
      </c>
      <c r="AC327" s="1"/>
      <c r="AD327" s="1"/>
      <c r="AE327" s="1"/>
    </row>
    <row r="328" spans="2:31" ht="15.75">
      <c r="B328" s="1"/>
      <c r="C328" s="50"/>
      <c r="F328" s="21"/>
      <c r="G328" s="52" t="str">
        <f t="shared" si="32"/>
        <v/>
      </c>
      <c r="H328" s="21"/>
      <c r="I328" s="52">
        <f t="shared" si="33"/>
        <v>0</v>
      </c>
      <c r="J328" s="21"/>
      <c r="K328" s="52" t="str">
        <f t="shared" si="34"/>
        <v/>
      </c>
      <c r="L328" s="1"/>
      <c r="M328" s="64"/>
      <c r="N328" s="1"/>
      <c r="O328" s="50"/>
      <c r="P328" s="1"/>
      <c r="Q328" s="2"/>
      <c r="R328" s="1"/>
      <c r="S328" s="1"/>
      <c r="T328" s="1"/>
      <c r="U328" s="134"/>
      <c r="V328" s="134"/>
      <c r="W328" s="21"/>
      <c r="X328" s="52" t="str">
        <f t="shared" si="35"/>
        <v/>
      </c>
      <c r="Y328" s="21"/>
      <c r="Z328" s="52">
        <f t="shared" si="36"/>
        <v>0</v>
      </c>
      <c r="AA328" s="21"/>
      <c r="AB328" s="52" t="str">
        <f t="shared" si="37"/>
        <v/>
      </c>
      <c r="AC328" s="1"/>
      <c r="AD328" s="1"/>
      <c r="AE328" s="1"/>
    </row>
    <row r="329" spans="2:31" ht="15.75">
      <c r="B329" s="1"/>
      <c r="C329" s="50"/>
      <c r="F329" s="21"/>
      <c r="G329" s="52" t="str">
        <f t="shared" si="32"/>
        <v/>
      </c>
      <c r="H329" s="21"/>
      <c r="I329" s="52">
        <f t="shared" si="33"/>
        <v>0</v>
      </c>
      <c r="J329" s="21"/>
      <c r="K329" s="52" t="str">
        <f t="shared" si="34"/>
        <v/>
      </c>
      <c r="L329" s="1"/>
      <c r="M329" s="64"/>
      <c r="N329" s="1"/>
      <c r="O329" s="50"/>
      <c r="P329" s="1"/>
      <c r="Q329" s="2"/>
      <c r="R329" s="1"/>
      <c r="S329" s="1"/>
      <c r="T329" s="1"/>
      <c r="U329" s="134"/>
      <c r="V329" s="134"/>
      <c r="W329" s="21"/>
      <c r="X329" s="52" t="str">
        <f t="shared" si="35"/>
        <v/>
      </c>
      <c r="Y329" s="21"/>
      <c r="Z329" s="52">
        <f t="shared" si="36"/>
        <v>0</v>
      </c>
      <c r="AA329" s="21"/>
      <c r="AB329" s="52" t="str">
        <f t="shared" si="37"/>
        <v/>
      </c>
      <c r="AC329" s="1"/>
      <c r="AD329" s="1"/>
      <c r="AE329" s="1"/>
    </row>
    <row r="330" spans="2:31" ht="15.75">
      <c r="B330" s="1"/>
      <c r="C330" s="50"/>
      <c r="F330" s="21"/>
      <c r="G330" s="52" t="str">
        <f t="shared" si="32"/>
        <v/>
      </c>
      <c r="H330" s="21"/>
      <c r="I330" s="52">
        <f t="shared" si="33"/>
        <v>0</v>
      </c>
      <c r="J330" s="21"/>
      <c r="K330" s="52" t="str">
        <f t="shared" si="34"/>
        <v/>
      </c>
      <c r="L330" s="1"/>
      <c r="M330" s="64"/>
      <c r="N330" s="1"/>
      <c r="O330" s="50"/>
      <c r="P330" s="1"/>
      <c r="Q330" s="2"/>
      <c r="R330" s="1"/>
      <c r="S330" s="1"/>
      <c r="T330" s="1"/>
      <c r="U330" s="134"/>
      <c r="V330" s="134"/>
      <c r="W330" s="21"/>
      <c r="X330" s="52" t="str">
        <f t="shared" si="35"/>
        <v/>
      </c>
      <c r="Y330" s="21"/>
      <c r="Z330" s="52">
        <f t="shared" si="36"/>
        <v>0</v>
      </c>
      <c r="AA330" s="21"/>
      <c r="AB330" s="52" t="str">
        <f t="shared" si="37"/>
        <v/>
      </c>
      <c r="AC330" s="1"/>
      <c r="AD330" s="1"/>
      <c r="AE330" s="1"/>
    </row>
    <row r="331" spans="2:31" ht="15.75">
      <c r="B331" s="1"/>
      <c r="C331" s="50"/>
      <c r="F331" s="21"/>
      <c r="G331" s="52" t="str">
        <f t="shared" si="32"/>
        <v/>
      </c>
      <c r="H331" s="21"/>
      <c r="I331" s="52">
        <f t="shared" si="33"/>
        <v>0</v>
      </c>
      <c r="J331" s="21"/>
      <c r="K331" s="52" t="str">
        <f t="shared" si="34"/>
        <v/>
      </c>
      <c r="L331" s="1"/>
      <c r="M331" s="64"/>
      <c r="N331" s="1"/>
      <c r="O331" s="50"/>
      <c r="P331" s="1"/>
      <c r="Q331" s="2"/>
      <c r="R331" s="1"/>
      <c r="S331" s="1"/>
      <c r="T331" s="1"/>
      <c r="U331" s="134"/>
      <c r="V331" s="134"/>
      <c r="W331" s="21"/>
      <c r="X331" s="52" t="str">
        <f t="shared" si="35"/>
        <v/>
      </c>
      <c r="Y331" s="21"/>
      <c r="Z331" s="52">
        <f t="shared" si="36"/>
        <v>0</v>
      </c>
      <c r="AA331" s="21"/>
      <c r="AB331" s="52" t="str">
        <f t="shared" si="37"/>
        <v/>
      </c>
      <c r="AC331" s="1"/>
      <c r="AD331" s="1"/>
      <c r="AE331" s="1"/>
    </row>
    <row r="332" spans="2:31" ht="15.75">
      <c r="B332" s="1"/>
      <c r="C332" s="50"/>
      <c r="F332" s="21"/>
      <c r="G332" s="52" t="str">
        <f t="shared" si="32"/>
        <v/>
      </c>
      <c r="H332" s="21"/>
      <c r="I332" s="52">
        <f t="shared" si="33"/>
        <v>0</v>
      </c>
      <c r="J332" s="21"/>
      <c r="K332" s="52" t="str">
        <f t="shared" si="34"/>
        <v/>
      </c>
      <c r="L332" s="1"/>
      <c r="M332" s="64"/>
      <c r="N332" s="1"/>
      <c r="O332" s="50"/>
      <c r="P332" s="1"/>
      <c r="Q332" s="2"/>
      <c r="R332" s="1"/>
      <c r="S332" s="1"/>
      <c r="T332" s="1"/>
      <c r="U332" s="134"/>
      <c r="V332" s="134"/>
      <c r="W332" s="21"/>
      <c r="X332" s="52" t="str">
        <f t="shared" si="35"/>
        <v/>
      </c>
      <c r="Y332" s="21"/>
      <c r="Z332" s="52">
        <f t="shared" si="36"/>
        <v>0</v>
      </c>
      <c r="AA332" s="21"/>
      <c r="AB332" s="52" t="str">
        <f t="shared" si="37"/>
        <v/>
      </c>
      <c r="AC332" s="1"/>
      <c r="AD332" s="1"/>
      <c r="AE332" s="1"/>
    </row>
    <row r="333" spans="2:31" ht="15.75">
      <c r="B333" s="1"/>
      <c r="C333" s="50"/>
      <c r="F333" s="21"/>
      <c r="G333" s="52" t="str">
        <f t="shared" si="32"/>
        <v/>
      </c>
      <c r="H333" s="21"/>
      <c r="I333" s="52">
        <f t="shared" si="33"/>
        <v>0</v>
      </c>
      <c r="J333" s="21"/>
      <c r="K333" s="52" t="str">
        <f t="shared" si="34"/>
        <v/>
      </c>
      <c r="L333" s="1"/>
      <c r="M333" s="64"/>
      <c r="N333" s="1"/>
      <c r="O333" s="50"/>
      <c r="P333" s="1"/>
      <c r="Q333" s="2"/>
      <c r="R333" s="1"/>
      <c r="S333" s="1"/>
      <c r="T333" s="1"/>
      <c r="U333" s="134"/>
      <c r="V333" s="134"/>
      <c r="W333" s="21"/>
      <c r="X333" s="52" t="str">
        <f t="shared" si="35"/>
        <v/>
      </c>
      <c r="Y333" s="21"/>
      <c r="Z333" s="52">
        <f t="shared" si="36"/>
        <v>0</v>
      </c>
      <c r="AA333" s="21"/>
      <c r="AB333" s="52" t="str">
        <f t="shared" si="37"/>
        <v/>
      </c>
      <c r="AC333" s="1"/>
      <c r="AD333" s="1"/>
      <c r="AE333" s="1"/>
    </row>
    <row r="334" spans="2:31" ht="15.75">
      <c r="B334" s="1"/>
      <c r="C334" s="50"/>
      <c r="F334" s="21"/>
      <c r="G334" s="52" t="str">
        <f t="shared" si="32"/>
        <v/>
      </c>
      <c r="H334" s="21"/>
      <c r="I334" s="52">
        <f t="shared" si="33"/>
        <v>0</v>
      </c>
      <c r="J334" s="21"/>
      <c r="K334" s="52" t="str">
        <f t="shared" si="34"/>
        <v/>
      </c>
      <c r="L334" s="1"/>
      <c r="M334" s="64"/>
      <c r="N334" s="1"/>
      <c r="O334" s="50"/>
      <c r="P334" s="1"/>
      <c r="Q334" s="2"/>
      <c r="R334" s="1"/>
      <c r="S334" s="1"/>
      <c r="T334" s="1"/>
      <c r="U334" s="134"/>
      <c r="V334" s="134"/>
      <c r="W334" s="21"/>
      <c r="X334" s="52" t="str">
        <f t="shared" si="35"/>
        <v/>
      </c>
      <c r="Y334" s="21"/>
      <c r="Z334" s="52">
        <f t="shared" si="36"/>
        <v>0</v>
      </c>
      <c r="AA334" s="21"/>
      <c r="AB334" s="52" t="str">
        <f t="shared" si="37"/>
        <v/>
      </c>
      <c r="AC334" s="1"/>
      <c r="AD334" s="1"/>
      <c r="AE334" s="1"/>
    </row>
    <row r="335" spans="2:31" ht="15.75">
      <c r="B335" s="1"/>
      <c r="C335" s="50"/>
      <c r="F335" s="21"/>
      <c r="G335" s="52" t="str">
        <f t="shared" si="32"/>
        <v/>
      </c>
      <c r="H335" s="21"/>
      <c r="I335" s="52">
        <f t="shared" si="33"/>
        <v>0</v>
      </c>
      <c r="J335" s="21"/>
      <c r="K335" s="52" t="str">
        <f t="shared" si="34"/>
        <v/>
      </c>
      <c r="L335" s="1"/>
      <c r="M335" s="64"/>
      <c r="N335" s="1"/>
      <c r="O335" s="50"/>
      <c r="P335" s="1"/>
      <c r="Q335" s="2"/>
      <c r="R335" s="1"/>
      <c r="S335" s="1"/>
      <c r="T335" s="1"/>
      <c r="U335" s="134"/>
      <c r="V335" s="134"/>
      <c r="W335" s="21"/>
      <c r="X335" s="52" t="str">
        <f t="shared" si="35"/>
        <v/>
      </c>
      <c r="Y335" s="21"/>
      <c r="Z335" s="52">
        <f t="shared" si="36"/>
        <v>0</v>
      </c>
      <c r="AA335" s="21"/>
      <c r="AB335" s="52" t="str">
        <f t="shared" si="37"/>
        <v/>
      </c>
      <c r="AC335" s="1"/>
      <c r="AD335" s="1"/>
      <c r="AE335" s="1"/>
    </row>
    <row r="336" spans="2:31" ht="15.75">
      <c r="B336" s="1"/>
      <c r="C336" s="50"/>
      <c r="F336" s="21"/>
      <c r="G336" s="52" t="str">
        <f t="shared" si="32"/>
        <v/>
      </c>
      <c r="H336" s="21"/>
      <c r="I336" s="52">
        <f t="shared" si="33"/>
        <v>0</v>
      </c>
      <c r="J336" s="21"/>
      <c r="K336" s="52" t="str">
        <f t="shared" si="34"/>
        <v/>
      </c>
      <c r="L336" s="1"/>
      <c r="M336" s="64"/>
      <c r="N336" s="1"/>
      <c r="O336" s="50"/>
      <c r="P336" s="1"/>
      <c r="Q336" s="2"/>
      <c r="R336" s="1"/>
      <c r="S336" s="1"/>
      <c r="T336" s="1"/>
      <c r="U336" s="134"/>
      <c r="V336" s="134"/>
      <c r="W336" s="21"/>
      <c r="X336" s="52" t="str">
        <f t="shared" si="35"/>
        <v/>
      </c>
      <c r="Y336" s="21"/>
      <c r="Z336" s="52">
        <f t="shared" si="36"/>
        <v>0</v>
      </c>
      <c r="AA336" s="21"/>
      <c r="AB336" s="52" t="str">
        <f t="shared" si="37"/>
        <v/>
      </c>
      <c r="AC336" s="1"/>
      <c r="AD336" s="1"/>
      <c r="AE336" s="1"/>
    </row>
    <row r="337" spans="2:31" ht="15.75">
      <c r="B337" s="1"/>
      <c r="C337" s="50"/>
      <c r="F337" s="21"/>
      <c r="G337" s="52" t="str">
        <f t="shared" si="32"/>
        <v/>
      </c>
      <c r="H337" s="21"/>
      <c r="I337" s="52">
        <f t="shared" si="33"/>
        <v>0</v>
      </c>
      <c r="J337" s="21"/>
      <c r="K337" s="52" t="str">
        <f t="shared" si="34"/>
        <v/>
      </c>
      <c r="L337" s="1"/>
      <c r="M337" s="64"/>
      <c r="N337" s="1"/>
      <c r="O337" s="50"/>
      <c r="P337" s="1"/>
      <c r="Q337" s="2"/>
      <c r="R337" s="1"/>
      <c r="S337" s="1"/>
      <c r="T337" s="1"/>
      <c r="U337" s="134"/>
      <c r="V337" s="134"/>
      <c r="W337" s="21"/>
      <c r="X337" s="52" t="str">
        <f t="shared" si="35"/>
        <v/>
      </c>
      <c r="Y337" s="21"/>
      <c r="Z337" s="52">
        <f t="shared" si="36"/>
        <v>0</v>
      </c>
      <c r="AA337" s="21"/>
      <c r="AB337" s="52" t="str">
        <f t="shared" si="37"/>
        <v/>
      </c>
      <c r="AC337" s="1"/>
      <c r="AD337" s="1"/>
      <c r="AE337" s="1"/>
    </row>
    <row r="338" spans="2:31" ht="15.75">
      <c r="B338" s="1"/>
      <c r="C338" s="50"/>
      <c r="F338" s="21"/>
      <c r="G338" s="52" t="str">
        <f t="shared" si="32"/>
        <v/>
      </c>
      <c r="H338" s="21"/>
      <c r="I338" s="52">
        <f t="shared" si="33"/>
        <v>0</v>
      </c>
      <c r="J338" s="21"/>
      <c r="K338" s="52" t="str">
        <f t="shared" si="34"/>
        <v/>
      </c>
      <c r="L338" s="1"/>
      <c r="M338" s="64"/>
      <c r="N338" s="1"/>
      <c r="O338" s="50"/>
      <c r="P338" s="1"/>
      <c r="Q338" s="2"/>
      <c r="R338" s="1"/>
      <c r="S338" s="1"/>
      <c r="T338" s="1"/>
      <c r="U338" s="134"/>
      <c r="V338" s="134"/>
      <c r="W338" s="21"/>
      <c r="X338" s="52" t="str">
        <f t="shared" si="35"/>
        <v/>
      </c>
      <c r="Y338" s="21"/>
      <c r="Z338" s="52">
        <f t="shared" si="36"/>
        <v>0</v>
      </c>
      <c r="AA338" s="21"/>
      <c r="AB338" s="52" t="str">
        <f t="shared" si="37"/>
        <v/>
      </c>
      <c r="AC338" s="1"/>
      <c r="AD338" s="1"/>
      <c r="AE338" s="1"/>
    </row>
    <row r="339" spans="2:31" ht="15.75">
      <c r="B339" s="1"/>
      <c r="C339" s="50"/>
      <c r="F339" s="21"/>
      <c r="G339" s="52" t="str">
        <f t="shared" si="32"/>
        <v/>
      </c>
      <c r="H339" s="21"/>
      <c r="I339" s="52">
        <f t="shared" si="33"/>
        <v>0</v>
      </c>
      <c r="J339" s="21"/>
      <c r="K339" s="52" t="str">
        <f t="shared" si="34"/>
        <v/>
      </c>
      <c r="L339" s="1"/>
      <c r="M339" s="64"/>
      <c r="N339" s="1"/>
      <c r="O339" s="50"/>
      <c r="P339" s="1"/>
      <c r="Q339" s="2"/>
      <c r="R339" s="1"/>
      <c r="S339" s="1"/>
      <c r="T339" s="1"/>
      <c r="U339" s="134"/>
      <c r="V339" s="134"/>
      <c r="W339" s="21"/>
      <c r="X339" s="52" t="str">
        <f t="shared" si="35"/>
        <v/>
      </c>
      <c r="Y339" s="21"/>
      <c r="Z339" s="52">
        <f t="shared" si="36"/>
        <v>0</v>
      </c>
      <c r="AA339" s="21"/>
      <c r="AB339" s="52" t="str">
        <f t="shared" si="37"/>
        <v/>
      </c>
      <c r="AC339" s="1"/>
      <c r="AD339" s="1"/>
      <c r="AE339" s="1"/>
    </row>
    <row r="340" spans="2:31" ht="15.75">
      <c r="B340" s="1"/>
      <c r="C340" s="50"/>
      <c r="F340" s="21"/>
      <c r="G340" s="52" t="str">
        <f t="shared" si="32"/>
        <v/>
      </c>
      <c r="H340" s="21"/>
      <c r="I340" s="52">
        <f t="shared" si="33"/>
        <v>0</v>
      </c>
      <c r="J340" s="21"/>
      <c r="K340" s="52" t="str">
        <f t="shared" si="34"/>
        <v/>
      </c>
      <c r="L340" s="1"/>
      <c r="M340" s="64"/>
      <c r="N340" s="1"/>
      <c r="O340" s="50"/>
      <c r="P340" s="1"/>
      <c r="Q340" s="2"/>
      <c r="R340" s="1"/>
      <c r="S340" s="1"/>
      <c r="T340" s="1"/>
      <c r="U340" s="134"/>
      <c r="V340" s="134"/>
      <c r="W340" s="21"/>
      <c r="X340" s="52" t="str">
        <f t="shared" si="35"/>
        <v/>
      </c>
      <c r="Y340" s="21"/>
      <c r="Z340" s="52">
        <f t="shared" si="36"/>
        <v>0</v>
      </c>
      <c r="AA340" s="21"/>
      <c r="AB340" s="52" t="str">
        <f t="shared" si="37"/>
        <v/>
      </c>
      <c r="AC340" s="1"/>
      <c r="AD340" s="1"/>
      <c r="AE340" s="1"/>
    </row>
    <row r="341" spans="2:31" ht="15.75">
      <c r="B341" s="1"/>
      <c r="C341" s="50"/>
      <c r="F341" s="21"/>
      <c r="G341" s="52" t="str">
        <f t="shared" si="32"/>
        <v/>
      </c>
      <c r="H341" s="21"/>
      <c r="I341" s="52">
        <f t="shared" si="33"/>
        <v>0</v>
      </c>
      <c r="J341" s="21"/>
      <c r="K341" s="52" t="str">
        <f t="shared" si="34"/>
        <v/>
      </c>
      <c r="L341" s="1"/>
      <c r="M341" s="64"/>
      <c r="N341" s="1"/>
      <c r="O341" s="50"/>
      <c r="P341" s="1"/>
      <c r="Q341" s="2"/>
      <c r="R341" s="1"/>
      <c r="S341" s="1"/>
      <c r="T341" s="1"/>
      <c r="U341" s="134"/>
      <c r="V341" s="134"/>
      <c r="W341" s="21"/>
      <c r="X341" s="52" t="str">
        <f t="shared" si="35"/>
        <v/>
      </c>
      <c r="Y341" s="21"/>
      <c r="Z341" s="52">
        <f t="shared" si="36"/>
        <v>0</v>
      </c>
      <c r="AA341" s="21"/>
      <c r="AB341" s="52" t="str">
        <f t="shared" si="37"/>
        <v/>
      </c>
      <c r="AC341" s="1"/>
      <c r="AD341" s="1"/>
      <c r="AE341" s="1"/>
    </row>
    <row r="342" spans="2:31" ht="15.75">
      <c r="B342" s="1"/>
      <c r="C342" s="50"/>
      <c r="F342" s="21"/>
      <c r="G342" s="52" t="str">
        <f t="shared" si="32"/>
        <v/>
      </c>
      <c r="H342" s="21"/>
      <c r="I342" s="52">
        <f t="shared" si="33"/>
        <v>0</v>
      </c>
      <c r="J342" s="21"/>
      <c r="K342" s="52" t="str">
        <f t="shared" si="34"/>
        <v/>
      </c>
      <c r="L342" s="1"/>
      <c r="M342" s="64"/>
      <c r="N342" s="1"/>
      <c r="O342" s="50"/>
      <c r="P342" s="1"/>
      <c r="Q342" s="2"/>
      <c r="R342" s="1"/>
      <c r="S342" s="1"/>
      <c r="T342" s="1"/>
      <c r="U342" s="134"/>
      <c r="V342" s="134"/>
      <c r="W342" s="21"/>
      <c r="X342" s="52" t="str">
        <f t="shared" si="35"/>
        <v/>
      </c>
      <c r="Y342" s="21"/>
      <c r="Z342" s="52">
        <f t="shared" si="36"/>
        <v>0</v>
      </c>
      <c r="AA342" s="21"/>
      <c r="AB342" s="52" t="str">
        <f t="shared" si="37"/>
        <v/>
      </c>
      <c r="AC342" s="1"/>
      <c r="AD342" s="1"/>
      <c r="AE342" s="1"/>
    </row>
    <row r="343" spans="2:31" ht="15.75">
      <c r="B343" s="1"/>
      <c r="C343" s="50"/>
      <c r="F343" s="21"/>
      <c r="G343" s="52" t="str">
        <f t="shared" si="32"/>
        <v/>
      </c>
      <c r="H343" s="21"/>
      <c r="I343" s="52">
        <f t="shared" si="33"/>
        <v>0</v>
      </c>
      <c r="J343" s="21"/>
      <c r="K343" s="52" t="str">
        <f t="shared" si="34"/>
        <v/>
      </c>
      <c r="L343" s="1"/>
      <c r="M343" s="64"/>
      <c r="N343" s="1"/>
      <c r="O343" s="50"/>
      <c r="P343" s="1"/>
      <c r="Q343" s="2"/>
      <c r="R343" s="1"/>
      <c r="S343" s="1"/>
      <c r="T343" s="1"/>
      <c r="U343" s="134"/>
      <c r="V343" s="134"/>
      <c r="W343" s="21"/>
      <c r="X343" s="52" t="str">
        <f t="shared" si="35"/>
        <v/>
      </c>
      <c r="Y343" s="21"/>
      <c r="Z343" s="52">
        <f t="shared" si="36"/>
        <v>0</v>
      </c>
      <c r="AA343" s="21"/>
      <c r="AB343" s="52" t="str">
        <f t="shared" si="37"/>
        <v/>
      </c>
      <c r="AC343" s="1"/>
      <c r="AD343" s="1"/>
      <c r="AE343" s="1"/>
    </row>
    <row r="344" spans="2:31" ht="15.75">
      <c r="B344" s="1"/>
      <c r="C344" s="50"/>
      <c r="F344" s="21"/>
      <c r="G344" s="52" t="str">
        <f t="shared" si="32"/>
        <v/>
      </c>
      <c r="H344" s="21"/>
      <c r="I344" s="52">
        <f t="shared" si="33"/>
        <v>0</v>
      </c>
      <c r="J344" s="21"/>
      <c r="K344" s="52" t="str">
        <f t="shared" si="34"/>
        <v/>
      </c>
      <c r="L344" s="1"/>
      <c r="M344" s="64"/>
      <c r="N344" s="1"/>
      <c r="O344" s="50"/>
      <c r="P344" s="1"/>
      <c r="Q344" s="2"/>
      <c r="R344" s="1"/>
      <c r="S344" s="1"/>
      <c r="T344" s="1"/>
      <c r="U344" s="134"/>
      <c r="V344" s="134"/>
      <c r="W344" s="21"/>
      <c r="X344" s="52" t="str">
        <f t="shared" si="35"/>
        <v/>
      </c>
      <c r="Y344" s="21"/>
      <c r="Z344" s="52">
        <f t="shared" si="36"/>
        <v>0</v>
      </c>
      <c r="AA344" s="21"/>
      <c r="AB344" s="52" t="str">
        <f t="shared" si="37"/>
        <v/>
      </c>
      <c r="AC344" s="1"/>
      <c r="AD344" s="1"/>
      <c r="AE344" s="1"/>
    </row>
    <row r="345" spans="2:31" ht="15.75">
      <c r="B345" s="1"/>
      <c r="C345" s="50"/>
      <c r="F345" s="21"/>
      <c r="G345" s="52" t="str">
        <f t="shared" si="32"/>
        <v/>
      </c>
      <c r="H345" s="21"/>
      <c r="I345" s="52">
        <f t="shared" si="33"/>
        <v>0</v>
      </c>
      <c r="J345" s="21"/>
      <c r="K345" s="52" t="str">
        <f t="shared" si="34"/>
        <v/>
      </c>
      <c r="L345" s="1"/>
      <c r="M345" s="64"/>
      <c r="N345" s="1"/>
      <c r="O345" s="50"/>
      <c r="P345" s="1"/>
      <c r="Q345" s="2"/>
      <c r="R345" s="1"/>
      <c r="S345" s="1"/>
      <c r="T345" s="1"/>
      <c r="U345" s="134"/>
      <c r="V345" s="134"/>
      <c r="W345" s="21"/>
      <c r="X345" s="52" t="str">
        <f t="shared" si="35"/>
        <v/>
      </c>
      <c r="Y345" s="21"/>
      <c r="Z345" s="52">
        <f t="shared" si="36"/>
        <v>0</v>
      </c>
      <c r="AA345" s="21"/>
      <c r="AB345" s="52" t="str">
        <f t="shared" si="37"/>
        <v/>
      </c>
      <c r="AC345" s="1"/>
      <c r="AD345" s="1"/>
      <c r="AE345" s="1"/>
    </row>
    <row r="346" spans="2:31" ht="15.75">
      <c r="B346" s="1"/>
      <c r="C346" s="50"/>
      <c r="F346" s="21"/>
      <c r="G346" s="52" t="str">
        <f t="shared" si="32"/>
        <v/>
      </c>
      <c r="H346" s="21"/>
      <c r="I346" s="52">
        <f t="shared" si="33"/>
        <v>0</v>
      </c>
      <c r="J346" s="21"/>
      <c r="K346" s="52" t="str">
        <f t="shared" si="34"/>
        <v/>
      </c>
      <c r="L346" s="1"/>
      <c r="M346" s="64"/>
      <c r="N346" s="1"/>
      <c r="O346" s="50"/>
      <c r="P346" s="1"/>
      <c r="Q346" s="2"/>
      <c r="R346" s="1"/>
      <c r="S346" s="1"/>
      <c r="T346" s="1"/>
      <c r="U346" s="134"/>
      <c r="V346" s="134"/>
      <c r="W346" s="21"/>
      <c r="X346" s="52" t="str">
        <f t="shared" si="35"/>
        <v/>
      </c>
      <c r="Y346" s="21"/>
      <c r="Z346" s="52">
        <f t="shared" si="36"/>
        <v>0</v>
      </c>
      <c r="AA346" s="21"/>
      <c r="AB346" s="52" t="str">
        <f t="shared" si="37"/>
        <v/>
      </c>
      <c r="AC346" s="1"/>
      <c r="AD346" s="1"/>
      <c r="AE346" s="1"/>
    </row>
    <row r="347" spans="2:31" ht="15.75">
      <c r="B347" s="1"/>
      <c r="C347" s="50"/>
      <c r="F347" s="21"/>
      <c r="G347" s="52" t="str">
        <f t="shared" si="32"/>
        <v/>
      </c>
      <c r="H347" s="21"/>
      <c r="I347" s="52">
        <f t="shared" si="33"/>
        <v>0</v>
      </c>
      <c r="J347" s="21"/>
      <c r="K347" s="52" t="str">
        <f t="shared" si="34"/>
        <v/>
      </c>
      <c r="L347" s="1"/>
      <c r="M347" s="64"/>
      <c r="N347" s="1"/>
      <c r="O347" s="50"/>
      <c r="P347" s="1"/>
      <c r="Q347" s="2"/>
      <c r="R347" s="1"/>
      <c r="S347" s="1"/>
      <c r="T347" s="1"/>
      <c r="U347" s="134"/>
      <c r="V347" s="134"/>
      <c r="W347" s="21"/>
      <c r="X347" s="52" t="str">
        <f t="shared" si="35"/>
        <v/>
      </c>
      <c r="Y347" s="21"/>
      <c r="Z347" s="52">
        <f t="shared" si="36"/>
        <v>0</v>
      </c>
      <c r="AA347" s="21"/>
      <c r="AB347" s="52" t="str">
        <f t="shared" si="37"/>
        <v/>
      </c>
      <c r="AC347" s="1"/>
      <c r="AD347" s="1"/>
      <c r="AE347" s="1"/>
    </row>
    <row r="348" spans="2:31" ht="15.75">
      <c r="B348" s="1"/>
      <c r="C348" s="50"/>
      <c r="F348" s="21"/>
      <c r="G348" s="52" t="str">
        <f t="shared" si="32"/>
        <v/>
      </c>
      <c r="H348" s="21"/>
      <c r="I348" s="52">
        <f t="shared" si="33"/>
        <v>0</v>
      </c>
      <c r="J348" s="21"/>
      <c r="K348" s="52" t="str">
        <f t="shared" si="34"/>
        <v/>
      </c>
      <c r="L348" s="1"/>
      <c r="M348" s="64"/>
      <c r="N348" s="1"/>
      <c r="O348" s="50"/>
      <c r="P348" s="1"/>
      <c r="Q348" s="2"/>
      <c r="R348" s="1"/>
      <c r="S348" s="1"/>
      <c r="T348" s="1"/>
      <c r="U348" s="134"/>
      <c r="V348" s="134"/>
      <c r="W348" s="21"/>
      <c r="X348" s="52" t="str">
        <f t="shared" si="35"/>
        <v/>
      </c>
      <c r="Y348" s="21"/>
      <c r="Z348" s="52">
        <f t="shared" si="36"/>
        <v>0</v>
      </c>
      <c r="AA348" s="21"/>
      <c r="AB348" s="52" t="str">
        <f t="shared" si="37"/>
        <v/>
      </c>
      <c r="AC348" s="1"/>
      <c r="AD348" s="1"/>
      <c r="AE348" s="1"/>
    </row>
    <row r="349" spans="2:31" ht="15.75">
      <c r="B349" s="1"/>
      <c r="C349" s="50"/>
      <c r="F349" s="21"/>
      <c r="G349" s="52" t="str">
        <f t="shared" si="32"/>
        <v/>
      </c>
      <c r="H349" s="21"/>
      <c r="I349" s="52">
        <f t="shared" si="33"/>
        <v>0</v>
      </c>
      <c r="J349" s="21"/>
      <c r="K349" s="52" t="str">
        <f t="shared" si="34"/>
        <v/>
      </c>
      <c r="L349" s="1"/>
      <c r="M349" s="64"/>
      <c r="N349" s="1"/>
      <c r="O349" s="50"/>
      <c r="P349" s="1"/>
      <c r="Q349" s="2"/>
      <c r="R349" s="1"/>
      <c r="S349" s="1"/>
      <c r="T349" s="1"/>
      <c r="U349" s="134"/>
      <c r="V349" s="134"/>
      <c r="W349" s="21"/>
      <c r="X349" s="52" t="str">
        <f t="shared" si="35"/>
        <v/>
      </c>
      <c r="Y349" s="21"/>
      <c r="Z349" s="52">
        <f t="shared" si="36"/>
        <v>0</v>
      </c>
      <c r="AA349" s="21"/>
      <c r="AB349" s="52" t="str">
        <f t="shared" si="37"/>
        <v/>
      </c>
      <c r="AC349" s="1"/>
      <c r="AD349" s="1"/>
      <c r="AE349" s="1"/>
    </row>
    <row r="350" spans="2:31" ht="15.75">
      <c r="B350" s="1"/>
      <c r="C350" s="50"/>
      <c r="F350" s="21"/>
      <c r="G350" s="52" t="str">
        <f t="shared" si="32"/>
        <v/>
      </c>
      <c r="H350" s="21"/>
      <c r="I350" s="52">
        <f t="shared" si="33"/>
        <v>0</v>
      </c>
      <c r="J350" s="21"/>
      <c r="K350" s="52" t="str">
        <f t="shared" si="34"/>
        <v/>
      </c>
      <c r="L350" s="1"/>
      <c r="M350" s="64"/>
      <c r="N350" s="1"/>
      <c r="O350" s="50"/>
      <c r="P350" s="1"/>
      <c r="Q350" s="2"/>
      <c r="R350" s="1"/>
      <c r="S350" s="1"/>
      <c r="T350" s="1"/>
      <c r="U350" s="134"/>
      <c r="V350" s="134"/>
      <c r="W350" s="21"/>
      <c r="X350" s="52" t="str">
        <f t="shared" si="35"/>
        <v/>
      </c>
      <c r="Y350" s="21"/>
      <c r="Z350" s="52">
        <f t="shared" si="36"/>
        <v>0</v>
      </c>
      <c r="AA350" s="21"/>
      <c r="AB350" s="52" t="str">
        <f t="shared" si="37"/>
        <v/>
      </c>
      <c r="AC350" s="1"/>
      <c r="AD350" s="1"/>
      <c r="AE350" s="1"/>
    </row>
  </sheetData>
  <mergeCells count="1">
    <mergeCell ref="B1:T1"/>
  </mergeCells>
  <dataValidations count="5">
    <dataValidation type="list" allowBlank="1" showInputMessage="1" showErrorMessage="1" sqref="M4:M99">
      <formula1>mqh</formula1>
    </dataValidation>
    <dataValidation type="list" allowBlank="1" showInputMessage="1" showErrorMessage="1" sqref="F4:F350 W7:W350 W4:W5">
      <formula1>ten_tinh</formula1>
    </dataValidation>
    <dataValidation type="whole" allowBlank="1" showInputMessage="1" showErrorMessage="1" errorTitle="Dữ liệu nhập không đúng!" error="Nam: điền số 1_x000a_Nữ: điền số 0" prompt="Nam: điền số 1_x000a_Nữ: điền số 0" sqref="E4:E99">
      <formula1>0</formula1>
      <formula2>1</formula2>
    </dataValidation>
    <dataValidation type="whole" allowBlank="1" showInputMessage="1" showErrorMessage="1" errorTitle="Dữ liệu nhập không đúng!" error="Thành viên là NLĐ của đơn vị: điền số 1_x000a_Thành viên không là NLĐ của đơn vị: điền số 0" prompt="Thành viên là NLĐ của đơn vị: điền số 1_x000a_Thành viên không là NLĐ của đơn vị: điền số 0" sqref="Q4:Q99">
      <formula1>0</formula1>
      <formula2>1</formula2>
    </dataValidation>
    <dataValidation type="list" allowBlank="1" showInputMessage="1" showErrorMessage="1" promptTitle="MÃ LOẠI" prompt="1: Sổ hộ khẩu_x000a_2: Sổ tạm trú_x000a_3: Giấy tạm trú_x000a_4: Số UBND_x000a_5: Khác" sqref="S4:S99">
      <formula1>MaLoaiGiayTo</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2">
        <x14:dataValidation type="list" allowBlank="1" showInputMessage="1" showErrorMessage="1" xr:uid="{00000000-0002-0000-0100-000005000000}">
          <x14:formula1>
            <xm:f>OFFSET(Xa!$D$2,MATCH(I4,ma_huyen_xa,0),-2,COUNTIF(ma_huyen_xa,I4),1)</xm:f>
          </x14:formula1>
          <xm:sqref>J4:J350 AA4:AA350</xm:sqref>
        </x14:dataValidation>
        <x14:dataValidation type="list" allowBlank="1" showInputMessage="1" showErrorMessage="1" xr:uid="{00000000-0002-0000-0100-000006000000}">
          <x14:formula1>
            <xm:f>OFFSET(Huyen!$D$2,MATCH(G4,ma_tinh_huyen,0),-2,COUNTIF(ma_tinh_huyen,G4),1)</xm:f>
          </x14:formula1>
          <xm:sqref>H4:H350 Y4:Y350</xm:sqref>
        </x14:dataValidation>
      </x14:dataValidations>
    </ext>
  </extLst>
</worksheet>
</file>

<file path=xl/worksheets/sheet3.xml><?xml version="1.0" encoding="utf-8"?>
<worksheet xmlns="http://schemas.openxmlformats.org/spreadsheetml/2006/main" xmlns:r="http://schemas.openxmlformats.org/officeDocument/2006/relationships">
  <dimension ref="A1:J4"/>
  <sheetViews>
    <sheetView workbookViewId="0">
      <pane ySplit="3" topLeftCell="A4" activePane="bottomLeft" state="frozen"/>
      <selection pane="bottomLeft" activeCell="A31" sqref="A31"/>
    </sheetView>
  </sheetViews>
  <sheetFormatPr defaultColWidth="9" defaultRowHeight="15"/>
  <cols>
    <col min="1" max="1" width="11.7109375" style="46" bestFit="1" customWidth="1"/>
    <col min="2" max="2" width="22.140625" style="46" customWidth="1"/>
    <col min="3" max="3" width="14.28515625" style="46" bestFit="1" customWidth="1"/>
    <col min="4" max="4" width="25.140625" style="46" bestFit="1" customWidth="1"/>
    <col min="5" max="5" width="12.7109375" style="46" bestFit="1" customWidth="1"/>
    <col min="6" max="6" width="12" style="48" customWidth="1"/>
    <col min="7" max="7" width="11.28515625" style="48" customWidth="1"/>
    <col min="8" max="8" width="27.140625" style="46" bestFit="1" customWidth="1"/>
    <col min="9" max="9" width="27.7109375" style="46" bestFit="1" customWidth="1"/>
    <col min="10" max="10" width="15.7109375" style="46" bestFit="1" customWidth="1"/>
    <col min="11" max="16384" width="9" style="46"/>
  </cols>
  <sheetData>
    <row r="1" spans="1:10" ht="61.9" customHeight="1">
      <c r="A1" s="33" t="s">
        <v>21727</v>
      </c>
      <c r="B1" s="33" t="s">
        <v>21711</v>
      </c>
      <c r="C1" s="33" t="s">
        <v>21712</v>
      </c>
      <c r="D1" s="33" t="s">
        <v>21713</v>
      </c>
      <c r="E1" s="33" t="s">
        <v>21714</v>
      </c>
      <c r="F1" s="33" t="s">
        <v>21715</v>
      </c>
      <c r="G1" s="33" t="s">
        <v>21722</v>
      </c>
      <c r="H1" s="33" t="s">
        <v>21723</v>
      </c>
      <c r="I1" s="33" t="s">
        <v>21724</v>
      </c>
      <c r="J1" s="33" t="s">
        <v>21725</v>
      </c>
    </row>
    <row r="2" spans="1:10" hidden="1">
      <c r="A2" s="44"/>
      <c r="B2" s="44"/>
      <c r="C2" s="44"/>
      <c r="D2" s="44"/>
      <c r="E2" s="44"/>
      <c r="F2" s="44"/>
      <c r="G2" s="44"/>
      <c r="H2" s="44"/>
      <c r="I2" s="44"/>
      <c r="J2" s="44"/>
    </row>
    <row r="3" spans="1:10" hidden="1">
      <c r="A3" s="45" t="s">
        <v>1</v>
      </c>
      <c r="B3" s="47" t="s">
        <v>2</v>
      </c>
      <c r="C3" s="47" t="s">
        <v>3</v>
      </c>
      <c r="D3" s="47" t="s">
        <v>21716</v>
      </c>
      <c r="E3" s="47" t="s">
        <v>21717</v>
      </c>
      <c r="F3" s="47" t="s">
        <v>21718</v>
      </c>
      <c r="G3" s="47" t="s">
        <v>21726</v>
      </c>
      <c r="H3" s="47" t="s">
        <v>21719</v>
      </c>
      <c r="I3" s="47" t="s">
        <v>21720</v>
      </c>
      <c r="J3" s="47" t="s">
        <v>21721</v>
      </c>
    </row>
    <row r="4" spans="1:10">
      <c r="A4" s="46" t="s">
        <v>21729</v>
      </c>
      <c r="B4" s="103" t="s">
        <v>29252</v>
      </c>
      <c r="C4" s="103" t="s">
        <v>29260</v>
      </c>
      <c r="D4" s="46" t="s">
        <v>29231</v>
      </c>
      <c r="E4" s="46" t="s">
        <v>21730</v>
      </c>
      <c r="F4" s="48" t="s">
        <v>21731</v>
      </c>
      <c r="G4" s="48" t="s">
        <v>21732</v>
      </c>
      <c r="H4" s="46" t="s">
        <v>29232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5"/>
  <dimension ref="A1:C58"/>
  <sheetViews>
    <sheetView workbookViewId="0">
      <selection activeCell="A2" sqref="A2:C58"/>
    </sheetView>
  </sheetViews>
  <sheetFormatPr defaultColWidth="8.7109375" defaultRowHeight="15"/>
  <cols>
    <col min="1" max="1" width="19.7109375" customWidth="1"/>
    <col min="2" max="2" width="14.28515625" customWidth="1"/>
    <col min="3" max="3" width="103.28515625" customWidth="1"/>
  </cols>
  <sheetData>
    <row r="1" spans="1:3" ht="15.75">
      <c r="A1" s="213" t="s">
        <v>1300</v>
      </c>
      <c r="B1" s="214"/>
      <c r="C1" s="214"/>
    </row>
    <row r="2" spans="1:3">
      <c r="A2" s="40" t="s">
        <v>21653</v>
      </c>
      <c r="B2" s="40" t="s">
        <v>21654</v>
      </c>
      <c r="C2" s="40" t="s">
        <v>21655</v>
      </c>
    </row>
    <row r="3" spans="1:3">
      <c r="A3" s="41" t="s">
        <v>1301</v>
      </c>
      <c r="B3" s="42" t="s">
        <v>52</v>
      </c>
      <c r="C3" s="43" t="s">
        <v>21656</v>
      </c>
    </row>
    <row r="4" spans="1:3">
      <c r="A4" s="41" t="s">
        <v>1302</v>
      </c>
      <c r="B4" s="42" t="s">
        <v>56</v>
      </c>
      <c r="C4" s="43" t="s">
        <v>21657</v>
      </c>
    </row>
    <row r="5" spans="1:3" ht="25.5">
      <c r="A5" s="41" t="s">
        <v>1303</v>
      </c>
      <c r="B5" s="42" t="s">
        <v>54</v>
      </c>
      <c r="C5" s="43" t="s">
        <v>21658</v>
      </c>
    </row>
    <row r="6" spans="1:3">
      <c r="A6" s="41" t="s">
        <v>1304</v>
      </c>
      <c r="B6" s="42" t="s">
        <v>103</v>
      </c>
      <c r="C6" s="43" t="s">
        <v>21659</v>
      </c>
    </row>
    <row r="7" spans="1:3">
      <c r="A7" s="41" t="s">
        <v>21660</v>
      </c>
      <c r="B7" s="42" t="s">
        <v>1354</v>
      </c>
      <c r="C7" s="43" t="s">
        <v>21661</v>
      </c>
    </row>
    <row r="8" spans="1:3">
      <c r="A8" s="41" t="s">
        <v>1305</v>
      </c>
      <c r="B8" s="42" t="s">
        <v>143</v>
      </c>
      <c r="C8" s="43" t="s">
        <v>21662</v>
      </c>
    </row>
    <row r="9" spans="1:3">
      <c r="A9" s="41" t="s">
        <v>1306</v>
      </c>
      <c r="B9" s="42" t="s">
        <v>1355</v>
      </c>
      <c r="C9" s="43" t="s">
        <v>21663</v>
      </c>
    </row>
    <row r="10" spans="1:3">
      <c r="A10" s="41" t="s">
        <v>1307</v>
      </c>
      <c r="B10" s="42" t="s">
        <v>150</v>
      </c>
      <c r="C10" s="43" t="s">
        <v>21664</v>
      </c>
    </row>
    <row r="11" spans="1:3" ht="25.5">
      <c r="A11" s="41" t="s">
        <v>1308</v>
      </c>
      <c r="B11" s="42" t="s">
        <v>1356</v>
      </c>
      <c r="C11" s="43" t="s">
        <v>21665</v>
      </c>
    </row>
    <row r="12" spans="1:3">
      <c r="A12" s="41" t="s">
        <v>1309</v>
      </c>
      <c r="B12" s="41">
        <v>10</v>
      </c>
      <c r="C12" s="43" t="s">
        <v>21666</v>
      </c>
    </row>
    <row r="13" spans="1:3">
      <c r="A13" s="41" t="s">
        <v>1310</v>
      </c>
      <c r="B13" s="41">
        <v>11</v>
      </c>
      <c r="C13" s="43" t="s">
        <v>21667</v>
      </c>
    </row>
    <row r="14" spans="1:3">
      <c r="A14" s="41" t="s">
        <v>1311</v>
      </c>
      <c r="B14" s="41">
        <v>12</v>
      </c>
      <c r="C14" s="43" t="s">
        <v>21668</v>
      </c>
    </row>
    <row r="15" spans="1:3">
      <c r="A15" s="41" t="s">
        <v>1312</v>
      </c>
      <c r="B15" s="41">
        <v>13</v>
      </c>
      <c r="C15" s="43" t="s">
        <v>21669</v>
      </c>
    </row>
    <row r="16" spans="1:3">
      <c r="A16" s="41" t="s">
        <v>1313</v>
      </c>
      <c r="B16" s="41">
        <v>14</v>
      </c>
      <c r="C16" s="43" t="s">
        <v>21670</v>
      </c>
    </row>
    <row r="17" spans="1:3">
      <c r="A17" s="41" t="s">
        <v>1314</v>
      </c>
      <c r="B17" s="41">
        <v>15</v>
      </c>
      <c r="C17" s="43" t="s">
        <v>21671</v>
      </c>
    </row>
    <row r="18" spans="1:3">
      <c r="A18" s="41" t="s">
        <v>1315</v>
      </c>
      <c r="B18" s="41">
        <v>16</v>
      </c>
      <c r="C18" s="43" t="s">
        <v>21672</v>
      </c>
    </row>
    <row r="19" spans="1:3">
      <c r="A19" s="41" t="s">
        <v>1316</v>
      </c>
      <c r="B19" s="41">
        <v>17</v>
      </c>
      <c r="C19" s="43" t="s">
        <v>21673</v>
      </c>
    </row>
    <row r="20" spans="1:3">
      <c r="A20" s="41" t="s">
        <v>1317</v>
      </c>
      <c r="B20" s="41">
        <v>18</v>
      </c>
      <c r="C20" s="43" t="s">
        <v>21674</v>
      </c>
    </row>
    <row r="21" spans="1:3">
      <c r="A21" s="41" t="s">
        <v>1318</v>
      </c>
      <c r="B21" s="41">
        <v>19</v>
      </c>
      <c r="C21" s="43" t="s">
        <v>21675</v>
      </c>
    </row>
    <row r="22" spans="1:3">
      <c r="A22" s="41" t="s">
        <v>1319</v>
      </c>
      <c r="B22" s="41">
        <v>20</v>
      </c>
      <c r="C22" s="43" t="s">
        <v>21676</v>
      </c>
    </row>
    <row r="23" spans="1:3">
      <c r="A23" s="41" t="s">
        <v>1320</v>
      </c>
      <c r="B23" s="41">
        <v>21</v>
      </c>
      <c r="C23" s="43" t="s">
        <v>21677</v>
      </c>
    </row>
    <row r="24" spans="1:3">
      <c r="A24" s="41" t="s">
        <v>1321</v>
      </c>
      <c r="B24" s="41">
        <v>22</v>
      </c>
      <c r="C24" s="43" t="s">
        <v>21678</v>
      </c>
    </row>
    <row r="25" spans="1:3">
      <c r="A25" s="41" t="s">
        <v>1322</v>
      </c>
      <c r="B25" s="41">
        <v>23</v>
      </c>
      <c r="C25" s="43" t="s">
        <v>21679</v>
      </c>
    </row>
    <row r="26" spans="1:3">
      <c r="A26" s="41" t="s">
        <v>1323</v>
      </c>
      <c r="B26" s="41">
        <v>24</v>
      </c>
      <c r="C26" s="43" t="s">
        <v>21680</v>
      </c>
    </row>
    <row r="27" spans="1:3">
      <c r="A27" s="41" t="s">
        <v>1324</v>
      </c>
      <c r="B27" s="41">
        <v>25</v>
      </c>
      <c r="C27" s="43" t="s">
        <v>21681</v>
      </c>
    </row>
    <row r="28" spans="1:3">
      <c r="A28" s="41" t="s">
        <v>1325</v>
      </c>
      <c r="B28" s="41">
        <v>26</v>
      </c>
      <c r="C28" s="43" t="s">
        <v>21682</v>
      </c>
    </row>
    <row r="29" spans="1:3">
      <c r="A29" s="41" t="s">
        <v>1326</v>
      </c>
      <c r="B29" s="41">
        <v>27</v>
      </c>
      <c r="C29" s="43" t="s">
        <v>21683</v>
      </c>
    </row>
    <row r="30" spans="1:3">
      <c r="A30" s="41" t="s">
        <v>1327</v>
      </c>
      <c r="B30" s="41">
        <v>28</v>
      </c>
      <c r="C30" s="43" t="s">
        <v>21684</v>
      </c>
    </row>
    <row r="31" spans="1:3">
      <c r="A31" s="41" t="s">
        <v>1328</v>
      </c>
      <c r="B31" s="41">
        <v>29</v>
      </c>
      <c r="C31" s="43" t="s">
        <v>21685</v>
      </c>
    </row>
    <row r="32" spans="1:3">
      <c r="A32" s="41" t="s">
        <v>1329</v>
      </c>
      <c r="B32" s="41">
        <v>30</v>
      </c>
      <c r="C32" s="43" t="s">
        <v>21686</v>
      </c>
    </row>
    <row r="33" spans="1:3">
      <c r="A33" s="41" t="s">
        <v>21687</v>
      </c>
      <c r="B33" s="41">
        <v>31</v>
      </c>
      <c r="C33" s="43" t="s">
        <v>21688</v>
      </c>
    </row>
    <row r="34" spans="1:3">
      <c r="A34" s="41" t="s">
        <v>1330</v>
      </c>
      <c r="B34" s="41">
        <v>32</v>
      </c>
      <c r="C34" s="43" t="s">
        <v>21689</v>
      </c>
    </row>
    <row r="35" spans="1:3">
      <c r="A35" s="41" t="s">
        <v>1331</v>
      </c>
      <c r="B35" s="41">
        <v>33</v>
      </c>
      <c r="C35" s="43" t="s">
        <v>21690</v>
      </c>
    </row>
    <row r="36" spans="1:3">
      <c r="A36" s="41" t="s">
        <v>1332</v>
      </c>
      <c r="B36" s="41">
        <v>34</v>
      </c>
      <c r="C36" s="43" t="s">
        <v>21691</v>
      </c>
    </row>
    <row r="37" spans="1:3">
      <c r="A37" s="41" t="s">
        <v>1333</v>
      </c>
      <c r="B37" s="41">
        <v>35</v>
      </c>
      <c r="C37" s="43" t="s">
        <v>21692</v>
      </c>
    </row>
    <row r="38" spans="1:3">
      <c r="A38" s="41" t="s">
        <v>1334</v>
      </c>
      <c r="B38" s="41">
        <v>36</v>
      </c>
      <c r="C38" s="43" t="s">
        <v>21693</v>
      </c>
    </row>
    <row r="39" spans="1:3">
      <c r="A39" s="41" t="s">
        <v>1335</v>
      </c>
      <c r="B39" s="41">
        <v>37</v>
      </c>
      <c r="C39" s="43" t="s">
        <v>21694</v>
      </c>
    </row>
    <row r="40" spans="1:3">
      <c r="A40" s="41" t="s">
        <v>1336</v>
      </c>
      <c r="B40" s="41">
        <v>38</v>
      </c>
      <c r="C40" s="43" t="s">
        <v>21695</v>
      </c>
    </row>
    <row r="41" spans="1:3">
      <c r="A41" s="41" t="s">
        <v>1337</v>
      </c>
      <c r="B41" s="41">
        <v>39</v>
      </c>
      <c r="C41" s="43" t="s">
        <v>21696</v>
      </c>
    </row>
    <row r="42" spans="1:3">
      <c r="A42" s="41" t="s">
        <v>1338</v>
      </c>
      <c r="B42" s="41">
        <v>40</v>
      </c>
      <c r="C42" s="43" t="s">
        <v>21697</v>
      </c>
    </row>
    <row r="43" spans="1:3">
      <c r="A43" s="41" t="s">
        <v>1339</v>
      </c>
      <c r="B43" s="41">
        <v>41</v>
      </c>
      <c r="C43" s="43" t="s">
        <v>21698</v>
      </c>
    </row>
    <row r="44" spans="1:3">
      <c r="A44" s="41" t="s">
        <v>1340</v>
      </c>
      <c r="B44" s="41">
        <v>42</v>
      </c>
      <c r="C44" s="43" t="s">
        <v>21699</v>
      </c>
    </row>
    <row r="45" spans="1:3">
      <c r="A45" s="41" t="s">
        <v>1341</v>
      </c>
      <c r="B45" s="41">
        <v>43</v>
      </c>
      <c r="C45" s="43"/>
    </row>
    <row r="46" spans="1:3">
      <c r="A46" s="41" t="s">
        <v>1342</v>
      </c>
      <c r="B46" s="41">
        <v>44</v>
      </c>
      <c r="C46" s="43" t="s">
        <v>21700</v>
      </c>
    </row>
    <row r="47" spans="1:3">
      <c r="A47" s="41" t="s">
        <v>1343</v>
      </c>
      <c r="B47" s="41">
        <v>45</v>
      </c>
      <c r="C47" s="43" t="s">
        <v>21701</v>
      </c>
    </row>
    <row r="48" spans="1:3">
      <c r="A48" s="41" t="s">
        <v>1344</v>
      </c>
      <c r="B48" s="41">
        <v>46</v>
      </c>
      <c r="C48" s="43" t="s">
        <v>21702</v>
      </c>
    </row>
    <row r="49" spans="1:3">
      <c r="A49" s="41" t="s">
        <v>1345</v>
      </c>
      <c r="B49" s="41">
        <v>47</v>
      </c>
      <c r="C49" s="43"/>
    </row>
    <row r="50" spans="1:3">
      <c r="A50" s="41" t="s">
        <v>1346</v>
      </c>
      <c r="B50" s="41">
        <v>48</v>
      </c>
      <c r="C50" s="43" t="s">
        <v>21703</v>
      </c>
    </row>
    <row r="51" spans="1:3">
      <c r="A51" s="41" t="s">
        <v>1347</v>
      </c>
      <c r="B51" s="41">
        <v>49</v>
      </c>
      <c r="C51" s="43" t="s">
        <v>21704</v>
      </c>
    </row>
    <row r="52" spans="1:3">
      <c r="A52" s="41" t="s">
        <v>1348</v>
      </c>
      <c r="B52" s="41">
        <v>50</v>
      </c>
      <c r="C52" s="43" t="s">
        <v>21705</v>
      </c>
    </row>
    <row r="53" spans="1:3">
      <c r="A53" s="41" t="s">
        <v>1349</v>
      </c>
      <c r="B53" s="41">
        <v>51</v>
      </c>
      <c r="C53" s="43" t="s">
        <v>21706</v>
      </c>
    </row>
    <row r="54" spans="1:3">
      <c r="A54" s="41" t="s">
        <v>1350</v>
      </c>
      <c r="B54" s="41">
        <v>52</v>
      </c>
      <c r="C54" s="43" t="s">
        <v>21707</v>
      </c>
    </row>
    <row r="55" spans="1:3">
      <c r="A55" s="41" t="s">
        <v>1351</v>
      </c>
      <c r="B55" s="41">
        <v>53</v>
      </c>
      <c r="C55" s="43" t="s">
        <v>21708</v>
      </c>
    </row>
    <row r="56" spans="1:3">
      <c r="A56" s="41" t="s">
        <v>1352</v>
      </c>
      <c r="B56" s="41">
        <v>54</v>
      </c>
      <c r="C56" s="43"/>
    </row>
    <row r="57" spans="1:3">
      <c r="A57" s="41" t="s">
        <v>21709</v>
      </c>
      <c r="B57" s="41">
        <v>55</v>
      </c>
      <c r="C57" s="43"/>
    </row>
    <row r="58" spans="1:3">
      <c r="A58" s="41" t="s">
        <v>1353</v>
      </c>
      <c r="B58" s="41">
        <v>99</v>
      </c>
      <c r="C58" s="43"/>
    </row>
  </sheetData>
  <mergeCells count="1">
    <mergeCell ref="A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6"/>
  <dimension ref="A1:B243"/>
  <sheetViews>
    <sheetView workbookViewId="0">
      <selection activeCell="E28" sqref="E28"/>
    </sheetView>
  </sheetViews>
  <sheetFormatPr defaultColWidth="8.7109375" defaultRowHeight="15"/>
  <cols>
    <col min="1" max="1" width="47.7109375" customWidth="1"/>
    <col min="2" max="2" width="15.28515625" style="15" customWidth="1"/>
  </cols>
  <sheetData>
    <row r="1" spans="1:2" ht="15.75">
      <c r="A1" s="215" t="s">
        <v>834</v>
      </c>
      <c r="B1" s="215"/>
    </row>
    <row r="2" spans="1:2" ht="15.75">
      <c r="A2" s="16" t="s">
        <v>835</v>
      </c>
      <c r="B2" s="16" t="s">
        <v>86</v>
      </c>
    </row>
    <row r="3" spans="1:2" ht="15.75">
      <c r="A3" s="17" t="s">
        <v>820</v>
      </c>
      <c r="B3" s="19" t="s">
        <v>53</v>
      </c>
    </row>
    <row r="4" spans="1:2" ht="15.75">
      <c r="A4" s="17" t="s">
        <v>836</v>
      </c>
      <c r="B4" s="19" t="s">
        <v>837</v>
      </c>
    </row>
    <row r="5" spans="1:2" ht="15.75">
      <c r="A5" s="17" t="s">
        <v>838</v>
      </c>
      <c r="B5" s="19" t="s">
        <v>839</v>
      </c>
    </row>
    <row r="6" spans="1:2" ht="15.75">
      <c r="A6" s="17" t="s">
        <v>840</v>
      </c>
      <c r="B6" s="19" t="s">
        <v>841</v>
      </c>
    </row>
    <row r="7" spans="1:2" ht="15.75">
      <c r="A7" s="17" t="s">
        <v>842</v>
      </c>
      <c r="B7" s="19" t="s">
        <v>843</v>
      </c>
    </row>
    <row r="8" spans="1:2" ht="15.75">
      <c r="A8" s="17" t="s">
        <v>844</v>
      </c>
      <c r="B8" s="19" t="s">
        <v>845</v>
      </c>
    </row>
    <row r="9" spans="1:2" ht="15.75">
      <c r="A9" s="17" t="s">
        <v>846</v>
      </c>
      <c r="B9" s="19" t="s">
        <v>72</v>
      </c>
    </row>
    <row r="10" spans="1:2" ht="15.75">
      <c r="A10" s="17" t="s">
        <v>847</v>
      </c>
      <c r="B10" s="19" t="s">
        <v>848</v>
      </c>
    </row>
    <row r="11" spans="1:2" ht="15.75">
      <c r="A11" s="17" t="s">
        <v>849</v>
      </c>
      <c r="B11" s="19" t="s">
        <v>850</v>
      </c>
    </row>
    <row r="12" spans="1:2" ht="15.75">
      <c r="A12" s="17" t="s">
        <v>851</v>
      </c>
      <c r="B12" s="19" t="s">
        <v>852</v>
      </c>
    </row>
    <row r="13" spans="1:2" ht="15.75">
      <c r="A13" s="17" t="s">
        <v>853</v>
      </c>
      <c r="B13" s="19" t="s">
        <v>854</v>
      </c>
    </row>
    <row r="14" spans="1:2" ht="15.75">
      <c r="A14" s="17" t="s">
        <v>855</v>
      </c>
      <c r="B14" s="19" t="s">
        <v>856</v>
      </c>
    </row>
    <row r="15" spans="1:2" ht="15.75">
      <c r="A15" s="17" t="s">
        <v>857</v>
      </c>
      <c r="B15" s="19" t="s">
        <v>858</v>
      </c>
    </row>
    <row r="16" spans="1:2" ht="15.75">
      <c r="A16" s="17" t="s">
        <v>859</v>
      </c>
      <c r="B16" s="19" t="s">
        <v>860</v>
      </c>
    </row>
    <row r="17" spans="1:2" ht="15.75">
      <c r="A17" s="17" t="s">
        <v>861</v>
      </c>
      <c r="B17" s="19" t="s">
        <v>862</v>
      </c>
    </row>
    <row r="18" spans="1:2" ht="15.75">
      <c r="A18" s="17" t="s">
        <v>863</v>
      </c>
      <c r="B18" s="19" t="s">
        <v>73</v>
      </c>
    </row>
    <row r="19" spans="1:2" ht="15.75">
      <c r="A19" s="17" t="s">
        <v>864</v>
      </c>
      <c r="B19" s="19" t="s">
        <v>865</v>
      </c>
    </row>
    <row r="20" spans="1:2" ht="15.75">
      <c r="A20" s="17" t="s">
        <v>866</v>
      </c>
      <c r="B20" s="19" t="s">
        <v>867</v>
      </c>
    </row>
    <row r="21" spans="1:2" ht="15.75">
      <c r="A21" s="17" t="s">
        <v>868</v>
      </c>
      <c r="B21" s="19" t="s">
        <v>869</v>
      </c>
    </row>
    <row r="22" spans="1:2" ht="15.75">
      <c r="A22" s="17" t="s">
        <v>870</v>
      </c>
      <c r="B22" s="19" t="s">
        <v>871</v>
      </c>
    </row>
    <row r="23" spans="1:2" ht="15.75">
      <c r="A23" s="18" t="s">
        <v>872</v>
      </c>
      <c r="B23" s="20" t="s">
        <v>873</v>
      </c>
    </row>
    <row r="24" spans="1:2" ht="15.75">
      <c r="A24" s="17" t="s">
        <v>874</v>
      </c>
      <c r="B24" s="19" t="s">
        <v>875</v>
      </c>
    </row>
    <row r="25" spans="1:2" ht="15.75">
      <c r="A25" s="17" t="s">
        <v>876</v>
      </c>
      <c r="B25" s="19" t="s">
        <v>877</v>
      </c>
    </row>
    <row r="26" spans="1:2" ht="15.75">
      <c r="A26" s="17" t="s">
        <v>878</v>
      </c>
      <c r="B26" s="19" t="s">
        <v>879</v>
      </c>
    </row>
    <row r="27" spans="1:2" ht="15.75">
      <c r="A27" s="17" t="s">
        <v>880</v>
      </c>
      <c r="B27" s="19" t="s">
        <v>881</v>
      </c>
    </row>
    <row r="28" spans="1:2" ht="15.75">
      <c r="A28" s="17" t="s">
        <v>882</v>
      </c>
      <c r="B28" s="19" t="s">
        <v>883</v>
      </c>
    </row>
    <row r="29" spans="1:2" ht="15.75">
      <c r="A29" s="17" t="s">
        <v>884</v>
      </c>
      <c r="B29" s="19" t="s">
        <v>885</v>
      </c>
    </row>
    <row r="30" spans="1:2" ht="15.75">
      <c r="A30" s="17" t="s">
        <v>886</v>
      </c>
      <c r="B30" s="19" t="s">
        <v>887</v>
      </c>
    </row>
    <row r="31" spans="1:2" ht="15.75">
      <c r="A31" s="17" t="s">
        <v>888</v>
      </c>
      <c r="B31" s="19" t="s">
        <v>889</v>
      </c>
    </row>
    <row r="32" spans="1:2" ht="15.75">
      <c r="A32" s="17" t="s">
        <v>890</v>
      </c>
      <c r="B32" s="19" t="s">
        <v>891</v>
      </c>
    </row>
    <row r="33" spans="1:2" ht="15.75">
      <c r="A33" s="17" t="s">
        <v>892</v>
      </c>
      <c r="B33" s="19" t="s">
        <v>893</v>
      </c>
    </row>
    <row r="34" spans="1:2" ht="15.75">
      <c r="A34" s="17" t="s">
        <v>894</v>
      </c>
      <c r="B34" s="19" t="s">
        <v>895</v>
      </c>
    </row>
    <row r="35" spans="1:2" ht="15.75">
      <c r="A35" s="17" t="s">
        <v>896</v>
      </c>
      <c r="B35" s="19" t="s">
        <v>897</v>
      </c>
    </row>
    <row r="36" spans="1:2" ht="15.75">
      <c r="A36" s="17" t="s">
        <v>898</v>
      </c>
      <c r="B36" s="19" t="s">
        <v>899</v>
      </c>
    </row>
    <row r="37" spans="1:2" ht="15.75">
      <c r="A37" s="17" t="s">
        <v>900</v>
      </c>
      <c r="B37" s="19" t="s">
        <v>901</v>
      </c>
    </row>
    <row r="38" spans="1:2" ht="15.75">
      <c r="A38" s="17" t="s">
        <v>902</v>
      </c>
      <c r="B38" s="19" t="s">
        <v>903</v>
      </c>
    </row>
    <row r="39" spans="1:2" ht="15.75">
      <c r="A39" s="17" t="s">
        <v>904</v>
      </c>
      <c r="B39" s="19" t="s">
        <v>905</v>
      </c>
    </row>
    <row r="40" spans="1:2" ht="15.75">
      <c r="A40" s="17" t="s">
        <v>906</v>
      </c>
      <c r="B40" s="19" t="s">
        <v>907</v>
      </c>
    </row>
    <row r="41" spans="1:2" ht="15.75">
      <c r="A41" s="17" t="s">
        <v>908</v>
      </c>
      <c r="B41" s="19" t="s">
        <v>909</v>
      </c>
    </row>
    <row r="42" spans="1:2" ht="15.75">
      <c r="A42" s="17" t="s">
        <v>910</v>
      </c>
      <c r="B42" s="19" t="s">
        <v>911</v>
      </c>
    </row>
    <row r="43" spans="1:2" ht="15.75">
      <c r="A43" s="17" t="s">
        <v>912</v>
      </c>
      <c r="B43" s="19" t="s">
        <v>913</v>
      </c>
    </row>
    <row r="44" spans="1:2" ht="15.75">
      <c r="A44" s="17" t="s">
        <v>914</v>
      </c>
      <c r="B44" s="19" t="s">
        <v>915</v>
      </c>
    </row>
    <row r="45" spans="1:2" ht="15.75">
      <c r="A45" s="17" t="s">
        <v>916</v>
      </c>
      <c r="B45" s="19" t="s">
        <v>917</v>
      </c>
    </row>
    <row r="46" spans="1:2" ht="15.75">
      <c r="A46" s="17" t="s">
        <v>918</v>
      </c>
      <c r="B46" s="19" t="s">
        <v>82</v>
      </c>
    </row>
    <row r="47" spans="1:2" ht="15.75">
      <c r="A47" s="17" t="s">
        <v>919</v>
      </c>
      <c r="B47" s="19" t="s">
        <v>920</v>
      </c>
    </row>
    <row r="48" spans="1:2" ht="15.75">
      <c r="A48" s="17" t="s">
        <v>921</v>
      </c>
      <c r="B48" s="19" t="s">
        <v>922</v>
      </c>
    </row>
    <row r="49" spans="1:2" ht="15.75">
      <c r="A49" s="17" t="s">
        <v>923</v>
      </c>
      <c r="B49" s="19" t="s">
        <v>924</v>
      </c>
    </row>
    <row r="50" spans="1:2" ht="15.75">
      <c r="A50" s="17" t="s">
        <v>925</v>
      </c>
      <c r="B50" s="19" t="s">
        <v>926</v>
      </c>
    </row>
    <row r="51" spans="1:2" ht="15.75">
      <c r="A51" s="17" t="s">
        <v>927</v>
      </c>
      <c r="B51" s="19" t="s">
        <v>928</v>
      </c>
    </row>
    <row r="52" spans="1:2" ht="15.75">
      <c r="A52" s="17" t="s">
        <v>929</v>
      </c>
      <c r="B52" s="19" t="s">
        <v>930</v>
      </c>
    </row>
    <row r="53" spans="1:2" ht="15.75">
      <c r="A53" s="17" t="s">
        <v>931</v>
      </c>
      <c r="B53" s="19" t="s">
        <v>932</v>
      </c>
    </row>
    <row r="54" spans="1:2" ht="15.75">
      <c r="A54" s="17" t="s">
        <v>933</v>
      </c>
      <c r="B54" s="19" t="s">
        <v>74</v>
      </c>
    </row>
    <row r="55" spans="1:2" ht="15.75">
      <c r="A55" s="17" t="s">
        <v>934</v>
      </c>
      <c r="B55" s="19" t="s">
        <v>935</v>
      </c>
    </row>
    <row r="56" spans="1:2" ht="15.75">
      <c r="A56" s="17" t="s">
        <v>936</v>
      </c>
      <c r="B56" s="19" t="s">
        <v>937</v>
      </c>
    </row>
    <row r="57" spans="1:2" ht="15.75">
      <c r="A57" s="17" t="s">
        <v>938</v>
      </c>
      <c r="B57" s="19" t="s">
        <v>939</v>
      </c>
    </row>
    <row r="58" spans="1:2" ht="15.75">
      <c r="A58" s="17" t="s">
        <v>940</v>
      </c>
      <c r="B58" s="19" t="s">
        <v>941</v>
      </c>
    </row>
    <row r="59" spans="1:2" ht="15.75">
      <c r="A59" s="17" t="s">
        <v>942</v>
      </c>
      <c r="B59" s="19" t="s">
        <v>943</v>
      </c>
    </row>
    <row r="60" spans="1:2" ht="15.75">
      <c r="A60" s="17" t="s">
        <v>944</v>
      </c>
      <c r="B60" s="19" t="s">
        <v>945</v>
      </c>
    </row>
    <row r="61" spans="1:2" ht="15.75">
      <c r="A61" s="17" t="s">
        <v>946</v>
      </c>
      <c r="B61" s="19" t="s">
        <v>947</v>
      </c>
    </row>
    <row r="62" spans="1:2" ht="15.75">
      <c r="A62" s="17" t="s">
        <v>948</v>
      </c>
      <c r="B62" s="19" t="s">
        <v>949</v>
      </c>
    </row>
    <row r="63" spans="1:2" ht="15.75">
      <c r="A63" s="17" t="s">
        <v>950</v>
      </c>
      <c r="B63" s="19" t="s">
        <v>951</v>
      </c>
    </row>
    <row r="64" spans="1:2" ht="15.75">
      <c r="A64" s="17" t="s">
        <v>952</v>
      </c>
      <c r="B64" s="19" t="s">
        <v>953</v>
      </c>
    </row>
    <row r="65" spans="1:2" ht="15.75">
      <c r="A65" s="17" t="s">
        <v>954</v>
      </c>
      <c r="B65" s="19" t="s">
        <v>955</v>
      </c>
    </row>
    <row r="66" spans="1:2" ht="15.75">
      <c r="A66" s="17" t="s">
        <v>956</v>
      </c>
      <c r="B66" s="19" t="s">
        <v>957</v>
      </c>
    </row>
    <row r="67" spans="1:2" ht="15.75">
      <c r="A67" s="17" t="s">
        <v>958</v>
      </c>
      <c r="B67" s="19" t="s">
        <v>959</v>
      </c>
    </row>
    <row r="68" spans="1:2" ht="15.75">
      <c r="A68" s="17" t="s">
        <v>960</v>
      </c>
      <c r="B68" s="19" t="s">
        <v>961</v>
      </c>
    </row>
    <row r="69" spans="1:2" ht="15.75">
      <c r="A69" s="17" t="s">
        <v>962</v>
      </c>
      <c r="B69" s="19" t="s">
        <v>963</v>
      </c>
    </row>
    <row r="70" spans="1:2" ht="15.75">
      <c r="A70" s="17" t="s">
        <v>964</v>
      </c>
      <c r="B70" s="19" t="s">
        <v>965</v>
      </c>
    </row>
    <row r="71" spans="1:2" ht="15.75">
      <c r="A71" s="17" t="s">
        <v>966</v>
      </c>
      <c r="B71" s="19" t="s">
        <v>967</v>
      </c>
    </row>
    <row r="72" spans="1:2" ht="15.75">
      <c r="A72" s="17" t="s">
        <v>968</v>
      </c>
      <c r="B72" s="19" t="s">
        <v>969</v>
      </c>
    </row>
    <row r="73" spans="1:2" ht="15.75">
      <c r="A73" s="17" t="s">
        <v>970</v>
      </c>
      <c r="B73" s="19" t="s">
        <v>971</v>
      </c>
    </row>
    <row r="74" spans="1:2" ht="15.75">
      <c r="A74" s="17" t="s">
        <v>972</v>
      </c>
      <c r="B74" s="19" t="s">
        <v>973</v>
      </c>
    </row>
    <row r="75" spans="1:2" ht="15.75">
      <c r="A75" s="17" t="s">
        <v>974</v>
      </c>
      <c r="B75" s="19" t="s">
        <v>975</v>
      </c>
    </row>
    <row r="76" spans="1:2" ht="15.75">
      <c r="A76" s="17" t="s">
        <v>976</v>
      </c>
      <c r="B76" s="19" t="s">
        <v>977</v>
      </c>
    </row>
    <row r="77" spans="1:2" ht="15.75">
      <c r="A77" s="17" t="s">
        <v>978</v>
      </c>
      <c r="B77" s="19" t="s">
        <v>979</v>
      </c>
    </row>
    <row r="78" spans="1:2" ht="15.75">
      <c r="A78" s="17" t="s">
        <v>980</v>
      </c>
      <c r="B78" s="19" t="s">
        <v>981</v>
      </c>
    </row>
    <row r="79" spans="1:2" ht="15.75">
      <c r="A79" s="17" t="s">
        <v>982</v>
      </c>
      <c r="B79" s="19" t="s">
        <v>983</v>
      </c>
    </row>
    <row r="80" spans="1:2" ht="15.75">
      <c r="A80" s="17" t="s">
        <v>984</v>
      </c>
      <c r="B80" s="19" t="s">
        <v>985</v>
      </c>
    </row>
    <row r="81" spans="1:2" ht="15.75">
      <c r="A81" s="17" t="s">
        <v>986</v>
      </c>
      <c r="B81" s="19" t="s">
        <v>987</v>
      </c>
    </row>
    <row r="82" spans="1:2" ht="15.75">
      <c r="A82" s="17" t="s">
        <v>988</v>
      </c>
      <c r="B82" s="19" t="s">
        <v>989</v>
      </c>
    </row>
    <row r="83" spans="1:2" ht="15.75">
      <c r="A83" s="17" t="s">
        <v>990</v>
      </c>
      <c r="B83" s="19" t="s">
        <v>991</v>
      </c>
    </row>
    <row r="84" spans="1:2" ht="15.75">
      <c r="A84" s="17" t="s">
        <v>992</v>
      </c>
      <c r="B84" s="19" t="s">
        <v>993</v>
      </c>
    </row>
    <row r="85" spans="1:2" ht="15.75">
      <c r="A85" s="17" t="s">
        <v>994</v>
      </c>
      <c r="B85" s="19" t="s">
        <v>77</v>
      </c>
    </row>
    <row r="86" spans="1:2" ht="15.75">
      <c r="A86" s="17" t="s">
        <v>995</v>
      </c>
      <c r="B86" s="19" t="s">
        <v>996</v>
      </c>
    </row>
    <row r="87" spans="1:2" ht="15.75">
      <c r="A87" s="17" t="s">
        <v>997</v>
      </c>
      <c r="B87" s="19" t="s">
        <v>998</v>
      </c>
    </row>
    <row r="88" spans="1:2" ht="15.75">
      <c r="A88" s="17" t="s">
        <v>999</v>
      </c>
      <c r="B88" s="19" t="s">
        <v>1000</v>
      </c>
    </row>
    <row r="89" spans="1:2" ht="15.75">
      <c r="A89" s="17" t="s">
        <v>1001</v>
      </c>
      <c r="B89" s="19" t="s">
        <v>76</v>
      </c>
    </row>
    <row r="90" spans="1:2" ht="15.75">
      <c r="A90" s="17" t="s">
        <v>1002</v>
      </c>
      <c r="B90" s="19" t="s">
        <v>1003</v>
      </c>
    </row>
    <row r="91" spans="1:2" ht="15.75">
      <c r="A91" s="17" t="s">
        <v>1004</v>
      </c>
      <c r="B91" s="19" t="s">
        <v>1005</v>
      </c>
    </row>
    <row r="92" spans="1:2" ht="15.75">
      <c r="A92" s="17" t="s">
        <v>1006</v>
      </c>
      <c r="B92" s="19" t="s">
        <v>1007</v>
      </c>
    </row>
    <row r="93" spans="1:2" ht="15.75">
      <c r="A93" s="17" t="s">
        <v>1008</v>
      </c>
      <c r="B93" s="19" t="s">
        <v>78</v>
      </c>
    </row>
    <row r="94" spans="1:2" ht="15.75">
      <c r="A94" s="17" t="s">
        <v>1009</v>
      </c>
      <c r="B94" s="19" t="s">
        <v>1010</v>
      </c>
    </row>
    <row r="95" spans="1:2" ht="15.75">
      <c r="A95" s="17" t="s">
        <v>1011</v>
      </c>
      <c r="B95" s="19" t="s">
        <v>1012</v>
      </c>
    </row>
    <row r="96" spans="1:2" ht="15.75">
      <c r="A96" s="17" t="s">
        <v>1013</v>
      </c>
      <c r="B96" s="19" t="s">
        <v>1014</v>
      </c>
    </row>
    <row r="97" spans="1:2" ht="15.75">
      <c r="A97" s="17" t="s">
        <v>1015</v>
      </c>
      <c r="B97" s="19" t="s">
        <v>1016</v>
      </c>
    </row>
    <row r="98" spans="1:2" ht="15.75">
      <c r="A98" s="17" t="s">
        <v>1017</v>
      </c>
      <c r="B98" s="19" t="s">
        <v>1018</v>
      </c>
    </row>
    <row r="99" spans="1:2" ht="15.75">
      <c r="A99" s="17" t="s">
        <v>1019</v>
      </c>
      <c r="B99" s="19" t="s">
        <v>1020</v>
      </c>
    </row>
    <row r="100" spans="1:2" ht="15.75">
      <c r="A100" s="17" t="s">
        <v>1021</v>
      </c>
      <c r="B100" s="19" t="s">
        <v>1022</v>
      </c>
    </row>
    <row r="101" spans="1:2" ht="15.75">
      <c r="A101" s="17" t="s">
        <v>1023</v>
      </c>
      <c r="B101" s="19" t="s">
        <v>1024</v>
      </c>
    </row>
    <row r="102" spans="1:2" ht="15.75">
      <c r="A102" s="17" t="s">
        <v>1025</v>
      </c>
      <c r="B102" s="19" t="s">
        <v>1026</v>
      </c>
    </row>
    <row r="103" spans="1:2" ht="15.75">
      <c r="A103" s="17" t="s">
        <v>1027</v>
      </c>
      <c r="B103" s="19" t="s">
        <v>1028</v>
      </c>
    </row>
    <row r="104" spans="1:2" ht="15.75">
      <c r="A104" s="17" t="s">
        <v>1029</v>
      </c>
      <c r="B104" s="19" t="s">
        <v>1030</v>
      </c>
    </row>
    <row r="105" spans="1:2" ht="15.75">
      <c r="A105" s="17" t="s">
        <v>1031</v>
      </c>
      <c r="B105" s="19" t="s">
        <v>1032</v>
      </c>
    </row>
    <row r="106" spans="1:2" ht="15.75">
      <c r="A106" s="17" t="s">
        <v>1033</v>
      </c>
      <c r="B106" s="19" t="s">
        <v>1034</v>
      </c>
    </row>
    <row r="107" spans="1:2" ht="15.75">
      <c r="A107" s="17" t="s">
        <v>1035</v>
      </c>
      <c r="B107" s="19" t="s">
        <v>1036</v>
      </c>
    </row>
    <row r="108" spans="1:2" ht="15.75">
      <c r="A108" s="17" t="s">
        <v>1037</v>
      </c>
      <c r="B108" s="19" t="s">
        <v>1038</v>
      </c>
    </row>
    <row r="109" spans="1:2" ht="15.75">
      <c r="A109" s="17" t="s">
        <v>1039</v>
      </c>
      <c r="B109" s="19" t="s">
        <v>1040</v>
      </c>
    </row>
    <row r="110" spans="1:2" ht="15.75">
      <c r="A110" s="17" t="s">
        <v>1041</v>
      </c>
      <c r="B110" s="19" t="s">
        <v>1042</v>
      </c>
    </row>
    <row r="111" spans="1:2" ht="15.75">
      <c r="A111" s="17" t="s">
        <v>1043</v>
      </c>
      <c r="B111" s="19" t="s">
        <v>1044</v>
      </c>
    </row>
    <row r="112" spans="1:2" ht="15.75">
      <c r="A112" s="17" t="s">
        <v>1045</v>
      </c>
      <c r="B112" s="19" t="s">
        <v>1046</v>
      </c>
    </row>
    <row r="113" spans="1:2" ht="15.75">
      <c r="A113" s="17" t="s">
        <v>1047</v>
      </c>
      <c r="B113" s="19" t="s">
        <v>1048</v>
      </c>
    </row>
    <row r="114" spans="1:2" ht="15.75">
      <c r="A114" s="17" t="s">
        <v>1049</v>
      </c>
      <c r="B114" s="19" t="s">
        <v>1050</v>
      </c>
    </row>
    <row r="115" spans="1:2" ht="15.75">
      <c r="A115" s="17" t="s">
        <v>1051</v>
      </c>
      <c r="B115" s="19" t="s">
        <v>1052</v>
      </c>
    </row>
    <row r="116" spans="1:2" ht="15.75">
      <c r="A116" s="17" t="s">
        <v>1053</v>
      </c>
      <c r="B116" s="19" t="s">
        <v>1054</v>
      </c>
    </row>
    <row r="117" spans="1:2" ht="15.75">
      <c r="A117" s="17" t="s">
        <v>1055</v>
      </c>
      <c r="B117" s="19" t="s">
        <v>1056</v>
      </c>
    </row>
    <row r="118" spans="1:2" ht="15.75">
      <c r="A118" s="17" t="s">
        <v>1057</v>
      </c>
      <c r="B118" s="19" t="s">
        <v>1058</v>
      </c>
    </row>
    <row r="119" spans="1:2" ht="15.75">
      <c r="A119" s="17" t="s">
        <v>1059</v>
      </c>
      <c r="B119" s="19" t="s">
        <v>1060</v>
      </c>
    </row>
    <row r="120" spans="1:2" ht="15.75">
      <c r="A120" s="17" t="s">
        <v>1061</v>
      </c>
      <c r="B120" s="19" t="s">
        <v>1062</v>
      </c>
    </row>
    <row r="121" spans="1:2" ht="15.75">
      <c r="A121" s="17" t="s">
        <v>1063</v>
      </c>
      <c r="B121" s="19" t="s">
        <v>1064</v>
      </c>
    </row>
    <row r="122" spans="1:2" ht="15.75">
      <c r="A122" s="17" t="s">
        <v>1065</v>
      </c>
      <c r="B122" s="19" t="s">
        <v>1066</v>
      </c>
    </row>
    <row r="123" spans="1:2" ht="15.75">
      <c r="A123" s="17" t="s">
        <v>1067</v>
      </c>
      <c r="B123" s="19" t="s">
        <v>1068</v>
      </c>
    </row>
    <row r="124" spans="1:2" ht="15.75">
      <c r="A124" s="17" t="s">
        <v>1069</v>
      </c>
      <c r="B124" s="19" t="s">
        <v>1070</v>
      </c>
    </row>
    <row r="125" spans="1:2" ht="15.75">
      <c r="A125" s="17" t="s">
        <v>1071</v>
      </c>
      <c r="B125" s="19" t="s">
        <v>1072</v>
      </c>
    </row>
    <row r="126" spans="1:2" ht="15.75">
      <c r="A126" s="17" t="s">
        <v>1073</v>
      </c>
      <c r="B126" s="19" t="s">
        <v>1074</v>
      </c>
    </row>
    <row r="127" spans="1:2" ht="15.75">
      <c r="A127" s="17" t="s">
        <v>1075</v>
      </c>
      <c r="B127" s="19" t="s">
        <v>1076</v>
      </c>
    </row>
    <row r="128" spans="1:2" ht="15.75">
      <c r="A128" s="17" t="s">
        <v>1077</v>
      </c>
      <c r="B128" s="19" t="s">
        <v>1078</v>
      </c>
    </row>
    <row r="129" spans="1:2" ht="15.75">
      <c r="A129" s="17" t="s">
        <v>1079</v>
      </c>
      <c r="B129" s="19" t="s">
        <v>1080</v>
      </c>
    </row>
    <row r="130" spans="1:2" ht="15.75">
      <c r="A130" s="17" t="s">
        <v>1081</v>
      </c>
      <c r="B130" s="19" t="s">
        <v>1082</v>
      </c>
    </row>
    <row r="131" spans="1:2" ht="15.75">
      <c r="A131" s="17" t="s">
        <v>1083</v>
      </c>
      <c r="B131" s="19" t="s">
        <v>1084</v>
      </c>
    </row>
    <row r="132" spans="1:2" ht="15.75">
      <c r="A132" s="17" t="s">
        <v>1085</v>
      </c>
      <c r="B132" s="19" t="s">
        <v>1086</v>
      </c>
    </row>
    <row r="133" spans="1:2" ht="15.75">
      <c r="A133" s="17" t="s">
        <v>1087</v>
      </c>
      <c r="B133" s="19" t="s">
        <v>1088</v>
      </c>
    </row>
    <row r="134" spans="1:2" ht="15.75">
      <c r="A134" s="17" t="s">
        <v>1089</v>
      </c>
      <c r="B134" s="19" t="s">
        <v>1090</v>
      </c>
    </row>
    <row r="135" spans="1:2" ht="15.75">
      <c r="A135" s="17" t="s">
        <v>1091</v>
      </c>
      <c r="B135" s="19" t="s">
        <v>1092</v>
      </c>
    </row>
    <row r="136" spans="1:2" ht="15.75">
      <c r="A136" s="17" t="s">
        <v>1093</v>
      </c>
      <c r="B136" s="19" t="s">
        <v>1094</v>
      </c>
    </row>
    <row r="137" spans="1:2" ht="15.75">
      <c r="A137" s="17" t="s">
        <v>1095</v>
      </c>
      <c r="B137" s="19" t="s">
        <v>1096</v>
      </c>
    </row>
    <row r="138" spans="1:2" ht="15.75">
      <c r="A138" s="17" t="s">
        <v>1097</v>
      </c>
      <c r="B138" s="19" t="s">
        <v>1098</v>
      </c>
    </row>
    <row r="139" spans="1:2" ht="15.75">
      <c r="A139" s="17" t="s">
        <v>1099</v>
      </c>
      <c r="B139" s="19" t="s">
        <v>1100</v>
      </c>
    </row>
    <row r="140" spans="1:2" ht="15.75">
      <c r="A140" s="17" t="s">
        <v>1101</v>
      </c>
      <c r="B140" s="19" t="s">
        <v>1102</v>
      </c>
    </row>
    <row r="141" spans="1:2" ht="15.75">
      <c r="A141" s="17" t="s">
        <v>1103</v>
      </c>
      <c r="B141" s="19" t="s">
        <v>1104</v>
      </c>
    </row>
    <row r="142" spans="1:2" ht="15.75">
      <c r="A142" s="17" t="s">
        <v>1105</v>
      </c>
      <c r="B142" s="19" t="s">
        <v>1106</v>
      </c>
    </row>
    <row r="143" spans="1:2" ht="15.75">
      <c r="A143" s="17" t="s">
        <v>1107</v>
      </c>
      <c r="B143" s="19" t="s">
        <v>1108</v>
      </c>
    </row>
    <row r="144" spans="1:2" ht="15.75">
      <c r="A144" s="17" t="s">
        <v>1109</v>
      </c>
      <c r="B144" s="19" t="s">
        <v>1110</v>
      </c>
    </row>
    <row r="145" spans="1:2" ht="15.75">
      <c r="A145" s="17" t="s">
        <v>1111</v>
      </c>
      <c r="B145" s="19" t="s">
        <v>1112</v>
      </c>
    </row>
    <row r="146" spans="1:2" ht="15.75">
      <c r="A146" s="17" t="s">
        <v>1113</v>
      </c>
      <c r="B146" s="19" t="s">
        <v>1114</v>
      </c>
    </row>
    <row r="147" spans="1:2" ht="15.75">
      <c r="A147" s="17" t="s">
        <v>1115</v>
      </c>
      <c r="B147" s="19" t="s">
        <v>1116</v>
      </c>
    </row>
    <row r="148" spans="1:2" ht="15.75">
      <c r="A148" s="17" t="s">
        <v>1117</v>
      </c>
      <c r="B148" s="19" t="s">
        <v>1118</v>
      </c>
    </row>
    <row r="149" spans="1:2" ht="15.75">
      <c r="A149" s="17" t="s">
        <v>1119</v>
      </c>
      <c r="B149" s="19" t="s">
        <v>1120</v>
      </c>
    </row>
    <row r="150" spans="1:2" ht="15.75">
      <c r="A150" s="17" t="s">
        <v>1121</v>
      </c>
      <c r="B150" s="19" t="s">
        <v>1122</v>
      </c>
    </row>
    <row r="151" spans="1:2" ht="15.75">
      <c r="A151" s="17" t="s">
        <v>1123</v>
      </c>
      <c r="B151" s="19" t="s">
        <v>1124</v>
      </c>
    </row>
    <row r="152" spans="1:2" ht="15.75">
      <c r="A152" s="17" t="s">
        <v>1125</v>
      </c>
      <c r="B152" s="19" t="s">
        <v>1126</v>
      </c>
    </row>
    <row r="153" spans="1:2" ht="15.75">
      <c r="A153" s="17" t="s">
        <v>1127</v>
      </c>
      <c r="B153" s="19" t="s">
        <v>1128</v>
      </c>
    </row>
    <row r="154" spans="1:2" ht="15.75">
      <c r="A154" s="17" t="s">
        <v>1129</v>
      </c>
      <c r="B154" s="19" t="s">
        <v>1130</v>
      </c>
    </row>
    <row r="155" spans="1:2" ht="15.75">
      <c r="A155" s="17" t="s">
        <v>1131</v>
      </c>
      <c r="B155" s="19" t="s">
        <v>1132</v>
      </c>
    </row>
    <row r="156" spans="1:2" ht="15.75">
      <c r="A156" s="17" t="s">
        <v>1133</v>
      </c>
      <c r="B156" s="19" t="s">
        <v>1134</v>
      </c>
    </row>
    <row r="157" spans="1:2" ht="15.75">
      <c r="A157" s="17" t="s">
        <v>1135</v>
      </c>
      <c r="B157" s="19" t="s">
        <v>1136</v>
      </c>
    </row>
    <row r="158" spans="1:2" ht="15.75">
      <c r="A158" s="17" t="s">
        <v>1137</v>
      </c>
      <c r="B158" s="19" t="s">
        <v>1138</v>
      </c>
    </row>
    <row r="159" spans="1:2" ht="15.75">
      <c r="A159" s="17" t="s">
        <v>1139</v>
      </c>
      <c r="B159" s="19" t="s">
        <v>1140</v>
      </c>
    </row>
    <row r="160" spans="1:2" ht="15.75">
      <c r="A160" s="17" t="s">
        <v>1141</v>
      </c>
      <c r="B160" s="19" t="s">
        <v>1142</v>
      </c>
    </row>
    <row r="161" spans="1:2" ht="15.75">
      <c r="A161" s="17" t="s">
        <v>1143</v>
      </c>
      <c r="B161" s="19" t="s">
        <v>1144</v>
      </c>
    </row>
    <row r="162" spans="1:2" ht="15.75">
      <c r="A162" s="17" t="s">
        <v>1145</v>
      </c>
      <c r="B162" s="19" t="s">
        <v>1146</v>
      </c>
    </row>
    <row r="163" spans="1:2" ht="15.75">
      <c r="A163" s="17" t="s">
        <v>1147</v>
      </c>
      <c r="B163" s="19" t="s">
        <v>1148</v>
      </c>
    </row>
    <row r="164" spans="1:2" ht="15.75">
      <c r="A164" s="17" t="s">
        <v>1149</v>
      </c>
      <c r="B164" s="19" t="s">
        <v>1150</v>
      </c>
    </row>
    <row r="165" spans="1:2" ht="15.75">
      <c r="A165" s="17" t="s">
        <v>1151</v>
      </c>
      <c r="B165" s="19" t="s">
        <v>1152</v>
      </c>
    </row>
    <row r="166" spans="1:2" ht="15.75">
      <c r="A166" s="17" t="s">
        <v>1153</v>
      </c>
      <c r="B166" s="19" t="s">
        <v>1154</v>
      </c>
    </row>
    <row r="167" spans="1:2" ht="15.75">
      <c r="A167" s="17" t="s">
        <v>1155</v>
      </c>
      <c r="B167" s="19" t="s">
        <v>1156</v>
      </c>
    </row>
    <row r="168" spans="1:2" ht="15.75">
      <c r="A168" s="17" t="s">
        <v>1157</v>
      </c>
      <c r="B168" s="19" t="s">
        <v>1158</v>
      </c>
    </row>
    <row r="169" spans="1:2" ht="15.75">
      <c r="A169" s="17" t="s">
        <v>1159</v>
      </c>
      <c r="B169" s="19" t="s">
        <v>5</v>
      </c>
    </row>
    <row r="170" spans="1:2" ht="15.75">
      <c r="A170" s="17" t="s">
        <v>1160</v>
      </c>
      <c r="B170" s="19" t="s">
        <v>1161</v>
      </c>
    </row>
    <row r="171" spans="1:2" ht="15.75">
      <c r="A171" s="17" t="s">
        <v>1162</v>
      </c>
      <c r="B171" s="19" t="s">
        <v>1163</v>
      </c>
    </row>
    <row r="172" spans="1:2" ht="15.75">
      <c r="A172" s="17" t="s">
        <v>1164</v>
      </c>
      <c r="B172" s="19" t="s">
        <v>1165</v>
      </c>
    </row>
    <row r="173" spans="1:2" ht="15.75">
      <c r="A173" s="17" t="s">
        <v>1166</v>
      </c>
      <c r="B173" s="19" t="s">
        <v>1167</v>
      </c>
    </row>
    <row r="174" spans="1:2" ht="15.75">
      <c r="A174" s="17" t="s">
        <v>1168</v>
      </c>
      <c r="B174" s="19" t="s">
        <v>1169</v>
      </c>
    </row>
    <row r="175" spans="1:2" ht="15.75">
      <c r="A175" s="17" t="s">
        <v>1170</v>
      </c>
      <c r="B175" s="19" t="s">
        <v>1171</v>
      </c>
    </row>
    <row r="176" spans="1:2" ht="15.75">
      <c r="A176" s="17" t="s">
        <v>1172</v>
      </c>
      <c r="B176" s="19" t="s">
        <v>1173</v>
      </c>
    </row>
    <row r="177" spans="1:2" ht="15.75">
      <c r="A177" s="17" t="s">
        <v>1174</v>
      </c>
      <c r="B177" s="19" t="s">
        <v>1175</v>
      </c>
    </row>
    <row r="178" spans="1:2" ht="15.75">
      <c r="A178" s="17" t="s">
        <v>1176</v>
      </c>
      <c r="B178" s="19" t="s">
        <v>1177</v>
      </c>
    </row>
    <row r="179" spans="1:2" ht="15.75">
      <c r="A179" s="17" t="s">
        <v>1178</v>
      </c>
      <c r="B179" s="19" t="s">
        <v>1179</v>
      </c>
    </row>
    <row r="180" spans="1:2" ht="15.75">
      <c r="A180" s="17" t="s">
        <v>1180</v>
      </c>
      <c r="B180" s="19" t="s">
        <v>1181</v>
      </c>
    </row>
    <row r="181" spans="1:2" ht="15.75">
      <c r="A181" s="17" t="s">
        <v>1182</v>
      </c>
      <c r="B181" s="19" t="s">
        <v>1183</v>
      </c>
    </row>
    <row r="182" spans="1:2" ht="15.75">
      <c r="A182" s="17" t="s">
        <v>1184</v>
      </c>
      <c r="B182" s="19" t="s">
        <v>1185</v>
      </c>
    </row>
    <row r="183" spans="1:2" ht="15.75">
      <c r="A183" s="17" t="s">
        <v>1186</v>
      </c>
      <c r="B183" s="19" t="s">
        <v>1187</v>
      </c>
    </row>
    <row r="184" spans="1:2" ht="15.75">
      <c r="A184" s="17" t="s">
        <v>1188</v>
      </c>
      <c r="B184" s="19" t="s">
        <v>1189</v>
      </c>
    </row>
    <row r="185" spans="1:2" ht="15.75">
      <c r="A185" s="17" t="s">
        <v>1190</v>
      </c>
      <c r="B185" s="19" t="s">
        <v>1191</v>
      </c>
    </row>
    <row r="186" spans="1:2" ht="15.75">
      <c r="A186" s="17" t="s">
        <v>1192</v>
      </c>
      <c r="B186" s="19" t="s">
        <v>1193</v>
      </c>
    </row>
    <row r="187" spans="1:2" ht="15.75">
      <c r="A187" s="17" t="s">
        <v>1194</v>
      </c>
      <c r="B187" s="19" t="s">
        <v>1195</v>
      </c>
    </row>
    <row r="188" spans="1:2" ht="15.75">
      <c r="A188" s="17" t="s">
        <v>1196</v>
      </c>
      <c r="B188" s="19" t="s">
        <v>1197</v>
      </c>
    </row>
    <row r="189" spans="1:2" ht="15.75">
      <c r="A189" s="17" t="s">
        <v>1198</v>
      </c>
      <c r="B189" s="19" t="s">
        <v>1199</v>
      </c>
    </row>
    <row r="190" spans="1:2" ht="15.75">
      <c r="A190" s="17" t="s">
        <v>1200</v>
      </c>
      <c r="B190" s="19" t="s">
        <v>1201</v>
      </c>
    </row>
    <row r="191" spans="1:2" ht="15.75">
      <c r="A191" s="17" t="s">
        <v>1202</v>
      </c>
      <c r="B191" s="19" t="s">
        <v>1203</v>
      </c>
    </row>
    <row r="192" spans="1:2" ht="15.75">
      <c r="A192" s="17" t="s">
        <v>1204</v>
      </c>
      <c r="B192" s="19" t="s">
        <v>1205</v>
      </c>
    </row>
    <row r="193" spans="1:2" ht="15.75">
      <c r="A193" s="17" t="s">
        <v>1206</v>
      </c>
      <c r="B193" s="19" t="s">
        <v>1207</v>
      </c>
    </row>
    <row r="194" spans="1:2" ht="15.75">
      <c r="A194" s="17" t="s">
        <v>1208</v>
      </c>
      <c r="B194" s="19" t="s">
        <v>1209</v>
      </c>
    </row>
    <row r="195" spans="1:2" ht="15.75">
      <c r="A195" s="17" t="s">
        <v>1210</v>
      </c>
      <c r="B195" s="19" t="s">
        <v>1211</v>
      </c>
    </row>
    <row r="196" spans="1:2" ht="15.75">
      <c r="A196" s="17" t="s">
        <v>1212</v>
      </c>
      <c r="B196" s="19" t="s">
        <v>1213</v>
      </c>
    </row>
    <row r="197" spans="1:2" ht="15.75">
      <c r="A197" s="17" t="s">
        <v>1214</v>
      </c>
      <c r="B197" s="19" t="s">
        <v>1215</v>
      </c>
    </row>
    <row r="198" spans="1:2" ht="15.75">
      <c r="A198" s="17" t="s">
        <v>1216</v>
      </c>
      <c r="B198" s="19" t="s">
        <v>1217</v>
      </c>
    </row>
    <row r="199" spans="1:2" ht="15.75">
      <c r="A199" s="17" t="s">
        <v>1218</v>
      </c>
      <c r="B199" s="19" t="s">
        <v>80</v>
      </c>
    </row>
    <row r="200" spans="1:2" ht="15.75">
      <c r="A200" s="17" t="s">
        <v>1219</v>
      </c>
      <c r="B200" s="19" t="s">
        <v>1220</v>
      </c>
    </row>
    <row r="201" spans="1:2" ht="15.75">
      <c r="A201" s="17" t="s">
        <v>1221</v>
      </c>
      <c r="B201" s="19" t="s">
        <v>1222</v>
      </c>
    </row>
    <row r="202" spans="1:2" ht="15.75">
      <c r="A202" s="17" t="s">
        <v>1223</v>
      </c>
      <c r="B202" s="19" t="s">
        <v>1224</v>
      </c>
    </row>
    <row r="203" spans="1:2" ht="15.75">
      <c r="A203" s="17" t="s">
        <v>1225</v>
      </c>
      <c r="B203" s="19" t="s">
        <v>1226</v>
      </c>
    </row>
    <row r="204" spans="1:2" ht="15.75">
      <c r="A204" s="17" t="s">
        <v>1227</v>
      </c>
      <c r="B204" s="19" t="s">
        <v>1228</v>
      </c>
    </row>
    <row r="205" spans="1:2" ht="15.75">
      <c r="A205" s="17" t="s">
        <v>1229</v>
      </c>
      <c r="B205" s="19" t="s">
        <v>1230</v>
      </c>
    </row>
    <row r="206" spans="1:2" ht="15.75">
      <c r="A206" s="17" t="s">
        <v>1231</v>
      </c>
      <c r="B206" s="19" t="s">
        <v>1232</v>
      </c>
    </row>
    <row r="207" spans="1:2" ht="15.75">
      <c r="A207" s="17" t="s">
        <v>1233</v>
      </c>
      <c r="B207" s="19" t="s">
        <v>1234</v>
      </c>
    </row>
    <row r="208" spans="1:2" ht="15.75">
      <c r="A208" s="17" t="s">
        <v>1235</v>
      </c>
      <c r="B208" s="19" t="s">
        <v>1236</v>
      </c>
    </row>
    <row r="209" spans="1:2" ht="15.75">
      <c r="A209" s="17" t="s">
        <v>1237</v>
      </c>
      <c r="B209" s="19" t="s">
        <v>1238</v>
      </c>
    </row>
    <row r="210" spans="1:2" ht="15.75">
      <c r="A210" s="17" t="s">
        <v>1239</v>
      </c>
      <c r="B210" s="19" t="s">
        <v>1240</v>
      </c>
    </row>
    <row r="211" spans="1:2" ht="15.75">
      <c r="A211" s="17" t="s">
        <v>1241</v>
      </c>
      <c r="B211" s="19" t="s">
        <v>1242</v>
      </c>
    </row>
    <row r="212" spans="1:2" ht="15.75">
      <c r="A212" s="17" t="s">
        <v>1243</v>
      </c>
      <c r="B212" s="19" t="s">
        <v>833</v>
      </c>
    </row>
    <row r="213" spans="1:2" ht="15.75">
      <c r="A213" s="17" t="s">
        <v>1244</v>
      </c>
      <c r="B213" s="19" t="s">
        <v>1245</v>
      </c>
    </row>
    <row r="214" spans="1:2" ht="15.75">
      <c r="A214" s="17" t="s">
        <v>1246</v>
      </c>
      <c r="B214" s="19" t="s">
        <v>1247</v>
      </c>
    </row>
    <row r="215" spans="1:2" ht="15.75">
      <c r="A215" s="17" t="s">
        <v>1248</v>
      </c>
      <c r="B215" s="19" t="s">
        <v>85</v>
      </c>
    </row>
    <row r="216" spans="1:2" ht="15.75">
      <c r="A216" s="17" t="s">
        <v>1249</v>
      </c>
      <c r="B216" s="19" t="s">
        <v>1250</v>
      </c>
    </row>
    <row r="217" spans="1:2" ht="15.75">
      <c r="A217" s="17" t="s">
        <v>1251</v>
      </c>
      <c r="B217" s="19" t="s">
        <v>1252</v>
      </c>
    </row>
    <row r="218" spans="1:2" ht="15.75">
      <c r="A218" s="17" t="s">
        <v>1253</v>
      </c>
      <c r="B218" s="19" t="s">
        <v>1254</v>
      </c>
    </row>
    <row r="219" spans="1:2" ht="15.75">
      <c r="A219" s="17" t="s">
        <v>1255</v>
      </c>
      <c r="B219" s="19" t="s">
        <v>1256</v>
      </c>
    </row>
    <row r="220" spans="1:2" ht="15.75">
      <c r="A220" s="17" t="s">
        <v>1257</v>
      </c>
      <c r="B220" s="19" t="s">
        <v>84</v>
      </c>
    </row>
    <row r="221" spans="1:2" ht="15.75">
      <c r="A221" s="17" t="s">
        <v>1258</v>
      </c>
      <c r="B221" s="19" t="s">
        <v>83</v>
      </c>
    </row>
    <row r="222" spans="1:2" ht="15.75">
      <c r="A222" s="17" t="s">
        <v>1259</v>
      </c>
      <c r="B222" s="19" t="s">
        <v>1260</v>
      </c>
    </row>
    <row r="223" spans="1:2" ht="15.75">
      <c r="A223" s="17" t="s">
        <v>1261</v>
      </c>
      <c r="B223" s="19" t="s">
        <v>50</v>
      </c>
    </row>
    <row r="224" spans="1:2" ht="15.75">
      <c r="A224" s="17" t="s">
        <v>1262</v>
      </c>
      <c r="B224" s="19" t="s">
        <v>81</v>
      </c>
    </row>
    <row r="225" spans="1:2" ht="15.75">
      <c r="A225" s="17" t="s">
        <v>1263</v>
      </c>
      <c r="B225" s="19" t="s">
        <v>1264</v>
      </c>
    </row>
    <row r="226" spans="1:2" ht="15.75">
      <c r="A226" s="17" t="s">
        <v>1265</v>
      </c>
      <c r="B226" s="19" t="s">
        <v>1266</v>
      </c>
    </row>
    <row r="227" spans="1:2" ht="15.75">
      <c r="A227" s="17" t="s">
        <v>1267</v>
      </c>
      <c r="B227" s="19" t="s">
        <v>1268</v>
      </c>
    </row>
    <row r="228" spans="1:2" ht="15.75">
      <c r="A228" s="17" t="s">
        <v>1269</v>
      </c>
      <c r="B228" s="19" t="s">
        <v>1270</v>
      </c>
    </row>
    <row r="229" spans="1:2" ht="15.75">
      <c r="A229" s="17" t="s">
        <v>1271</v>
      </c>
      <c r="B229" s="19" t="s">
        <v>1272</v>
      </c>
    </row>
    <row r="230" spans="1:2" ht="15.75">
      <c r="A230" s="17" t="s">
        <v>1273</v>
      </c>
      <c r="B230" s="19" t="s">
        <v>1274</v>
      </c>
    </row>
    <row r="231" spans="1:2" ht="15.75">
      <c r="A231" s="17" t="s">
        <v>1275</v>
      </c>
      <c r="B231" s="19" t="s">
        <v>1276</v>
      </c>
    </row>
    <row r="232" spans="1:2" ht="15.75">
      <c r="A232" s="17" t="s">
        <v>1277</v>
      </c>
      <c r="B232" s="19" t="s">
        <v>1278</v>
      </c>
    </row>
    <row r="233" spans="1:2" ht="15.75">
      <c r="A233" s="17" t="s">
        <v>1279</v>
      </c>
      <c r="B233" s="19" t="s">
        <v>1280</v>
      </c>
    </row>
    <row r="234" spans="1:2" ht="15.75">
      <c r="A234" s="17" t="s">
        <v>1281</v>
      </c>
      <c r="B234" s="19" t="s">
        <v>1282</v>
      </c>
    </row>
    <row r="235" spans="1:2" ht="15.75">
      <c r="A235" s="17" t="s">
        <v>1283</v>
      </c>
      <c r="B235" s="19" t="s">
        <v>1018</v>
      </c>
    </row>
    <row r="236" spans="1:2" ht="15.75">
      <c r="A236" s="17" t="s">
        <v>1284</v>
      </c>
      <c r="B236" s="19" t="s">
        <v>1285</v>
      </c>
    </row>
    <row r="237" spans="1:2" ht="15.75">
      <c r="A237" s="17" t="s">
        <v>1286</v>
      </c>
      <c r="B237" s="19" t="s">
        <v>1287</v>
      </c>
    </row>
    <row r="238" spans="1:2" ht="15.75">
      <c r="A238" s="17" t="s">
        <v>1288</v>
      </c>
      <c r="B238" s="19" t="s">
        <v>1289</v>
      </c>
    </row>
    <row r="239" spans="1:2" ht="15.75">
      <c r="A239" s="17" t="s">
        <v>1290</v>
      </c>
      <c r="B239" s="19" t="s">
        <v>1291</v>
      </c>
    </row>
    <row r="240" spans="1:2" ht="15.75">
      <c r="A240" s="17" t="s">
        <v>1292</v>
      </c>
      <c r="B240" s="19" t="s">
        <v>1293</v>
      </c>
    </row>
    <row r="241" spans="1:2" ht="15.75">
      <c r="A241" s="17" t="s">
        <v>1294</v>
      </c>
      <c r="B241" s="19" t="s">
        <v>1295</v>
      </c>
    </row>
    <row r="242" spans="1:2" ht="15.75">
      <c r="A242" s="17" t="s">
        <v>1296</v>
      </c>
      <c r="B242" s="19" t="s">
        <v>1297</v>
      </c>
    </row>
    <row r="243" spans="1:2" ht="15.75">
      <c r="A243" s="17" t="s">
        <v>1298</v>
      </c>
      <c r="B243" s="19" t="s">
        <v>1299</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7"/>
  <dimension ref="A1:D14528"/>
  <sheetViews>
    <sheetView topLeftCell="B1762" zoomScaleNormal="100" workbookViewId="0">
      <selection activeCell="B1762" sqref="B1762"/>
    </sheetView>
  </sheetViews>
  <sheetFormatPr defaultColWidth="8.7109375" defaultRowHeight="15.75"/>
  <cols>
    <col min="1" max="1" width="45.7109375" style="138" customWidth="1"/>
    <col min="2" max="2" width="50.7109375" style="143" customWidth="1"/>
    <col min="3" max="3" width="14.28515625" style="143" customWidth="1"/>
    <col min="4" max="4" width="16.7109375" style="143" customWidth="1"/>
    <col min="5" max="16384" width="8.7109375" style="138"/>
  </cols>
  <sheetData>
    <row r="1" spans="1:4" ht="18.75">
      <c r="B1" s="216" t="s">
        <v>33170</v>
      </c>
      <c r="C1" s="216"/>
      <c r="D1" s="216"/>
    </row>
    <row r="2" spans="1:4" ht="16.5">
      <c r="A2" s="137"/>
      <c r="B2" s="137" t="s">
        <v>1417</v>
      </c>
      <c r="C2" s="137" t="s">
        <v>29297</v>
      </c>
      <c r="D2" s="137" t="s">
        <v>110</v>
      </c>
    </row>
    <row r="3" spans="1:4">
      <c r="A3" s="138" t="str">
        <f>B3&amp;D3</f>
        <v>Công ty TNHH dịch vụ y tế - Phòng khám Đa Khoa Suối Nghệ77</v>
      </c>
      <c r="B3" s="143" t="s">
        <v>29298</v>
      </c>
      <c r="C3" s="143" t="s">
        <v>2070</v>
      </c>
      <c r="D3" s="143" t="s">
        <v>641</v>
      </c>
    </row>
    <row r="4" spans="1:4">
      <c r="A4" s="138" t="str">
        <f t="shared" ref="A4:A67" si="0">B4&amp;D4</f>
        <v>Bệnh viện Quận Thủ Đức - Cơ sở Linh Tây79</v>
      </c>
      <c r="B4" s="143" t="s">
        <v>29299</v>
      </c>
      <c r="C4" s="143" t="s">
        <v>6302</v>
      </c>
      <c r="D4" s="143" t="s">
        <v>652</v>
      </c>
    </row>
    <row r="5" spans="1:4">
      <c r="A5" s="138" t="str">
        <f t="shared" si="0"/>
        <v>Phòng Khám Đa khoa (thuộc Trung tâm Y tế quận Tân Bình)79</v>
      </c>
      <c r="B5" s="143" t="s">
        <v>29300</v>
      </c>
      <c r="C5" s="143" t="s">
        <v>6297</v>
      </c>
      <c r="D5" s="143" t="s">
        <v>652</v>
      </c>
    </row>
    <row r="6" spans="1:4">
      <c r="A6" s="138" t="str">
        <f t="shared" si="0"/>
        <v>PHÒNG KHÁM CHUYÊN KHOA HIV/AIDS VÀ ĐIỀU TRỊ NGHIỆN CHẤT THUỘC TRUNG TÂM KIỂM SOÁT BỆNH TẬT54</v>
      </c>
      <c r="B6" s="143" t="s">
        <v>29301</v>
      </c>
      <c r="C6" s="143" t="s">
        <v>2086</v>
      </c>
      <c r="D6" s="143" t="s">
        <v>515</v>
      </c>
    </row>
    <row r="7" spans="1:4">
      <c r="A7" s="138" t="str">
        <f t="shared" si="0"/>
        <v>Bệnh xá Sư đoàn 390/QĐ197</v>
      </c>
      <c r="B7" s="143" t="s">
        <v>29302</v>
      </c>
      <c r="C7" s="143" t="s">
        <v>2773</v>
      </c>
      <c r="D7" s="143" t="s">
        <v>830</v>
      </c>
    </row>
    <row r="8" spans="1:4">
      <c r="A8" s="138" t="str">
        <f t="shared" si="0"/>
        <v>Bệnh xá Lữ đoàn 368/QĐ197</v>
      </c>
      <c r="B8" s="143" t="s">
        <v>29303</v>
      </c>
      <c r="C8" s="143" t="s">
        <v>2771</v>
      </c>
      <c r="D8" s="143" t="s">
        <v>830</v>
      </c>
    </row>
    <row r="9" spans="1:4">
      <c r="A9" s="138" t="str">
        <f t="shared" si="0"/>
        <v>Bệnh xá Lữ đoàn 299/QĐ197</v>
      </c>
      <c r="B9" s="143" t="s">
        <v>29304</v>
      </c>
      <c r="C9" s="143" t="s">
        <v>3631</v>
      </c>
      <c r="D9" s="143" t="s">
        <v>830</v>
      </c>
    </row>
    <row r="10" spans="1:4">
      <c r="A10" s="138" t="str">
        <f t="shared" si="0"/>
        <v>Bệnh xá Lữ đoàn 241/QĐ197</v>
      </c>
      <c r="B10" s="143" t="s">
        <v>29305</v>
      </c>
      <c r="C10" s="143" t="s">
        <v>3633</v>
      </c>
      <c r="D10" s="143" t="s">
        <v>830</v>
      </c>
    </row>
    <row r="11" spans="1:4">
      <c r="A11" s="138" t="str">
        <f t="shared" si="0"/>
        <v>Bệnh xá trường Quân sự/QĐ197</v>
      </c>
      <c r="B11" s="143" t="s">
        <v>29306</v>
      </c>
      <c r="C11" s="143" t="s">
        <v>3629</v>
      </c>
      <c r="D11" s="143" t="s">
        <v>830</v>
      </c>
    </row>
    <row r="12" spans="1:4">
      <c r="A12" s="138" t="str">
        <f t="shared" si="0"/>
        <v>Bệnh xá Tổng cục II97</v>
      </c>
      <c r="B12" s="143" t="s">
        <v>29307</v>
      </c>
      <c r="C12" s="143" t="s">
        <v>2115</v>
      </c>
      <c r="D12" s="143" t="s">
        <v>830</v>
      </c>
    </row>
    <row r="13" spans="1:4">
      <c r="A13" s="138" t="str">
        <f t="shared" si="0"/>
        <v>Bệnh xá BCHQS Điện Biên-QK297</v>
      </c>
      <c r="B13" s="143" t="s">
        <v>29308</v>
      </c>
      <c r="C13" s="143" t="s">
        <v>1997</v>
      </c>
      <c r="D13" s="143" t="s">
        <v>830</v>
      </c>
    </row>
    <row r="14" spans="1:4">
      <c r="A14" s="138" t="str">
        <f t="shared" si="0"/>
        <v>Bệnh viện Quận Thủ Đức - Cơ sở Linh Xuân79</v>
      </c>
      <c r="B14" s="143" t="s">
        <v>29309</v>
      </c>
      <c r="C14" s="143" t="s">
        <v>6304</v>
      </c>
      <c r="D14" s="143" t="s">
        <v>652</v>
      </c>
    </row>
    <row r="15" spans="1:4">
      <c r="A15" s="138" t="str">
        <f t="shared" si="0"/>
        <v>Phòng khám đa khoa Nhân Đức27</v>
      </c>
      <c r="B15" s="143" t="s">
        <v>7171</v>
      </c>
      <c r="C15" s="143" t="s">
        <v>2014</v>
      </c>
      <c r="D15" s="143" t="s">
        <v>287</v>
      </c>
    </row>
    <row r="16" spans="1:4">
      <c r="A16" s="138" t="str">
        <f t="shared" si="0"/>
        <v>Phòng xét nghiệm HIV/AIDS, thuộc Khoa Xét nghiệm - Viện Pasteur thành phố Hồ Chí Minh79</v>
      </c>
      <c r="B16" s="143" t="s">
        <v>29310</v>
      </c>
      <c r="C16" s="143" t="s">
        <v>6264</v>
      </c>
      <c r="D16" s="143" t="s">
        <v>652</v>
      </c>
    </row>
    <row r="17" spans="1:4">
      <c r="A17" s="138" t="str">
        <f t="shared" si="0"/>
        <v>Trạm Y tế thị trấn Thanh Hà30</v>
      </c>
      <c r="B17" s="143" t="s">
        <v>29311</v>
      </c>
      <c r="C17" s="143" t="s">
        <v>6586</v>
      </c>
      <c r="D17" s="143" t="s">
        <v>311</v>
      </c>
    </row>
    <row r="18" spans="1:4">
      <c r="A18" s="138" t="str">
        <f t="shared" si="0"/>
        <v>Phòng Khám Đa Khoa Bình Trưng Tây thuộc Trung Tâm Y Tế Quận 279</v>
      </c>
      <c r="B18" s="143" t="s">
        <v>29312</v>
      </c>
      <c r="C18" s="143" t="s">
        <v>2795</v>
      </c>
      <c r="D18" s="143" t="s">
        <v>652</v>
      </c>
    </row>
    <row r="19" spans="1:4">
      <c r="A19" s="138" t="str">
        <f t="shared" si="0"/>
        <v>Trung tâm y tế huyện  Lộc Ninh70</v>
      </c>
      <c r="B19" s="143" t="s">
        <v>29313</v>
      </c>
      <c r="C19" s="143" t="s">
        <v>2211</v>
      </c>
      <c r="D19" s="143" t="s">
        <v>612</v>
      </c>
    </row>
    <row r="20" spans="1:4">
      <c r="A20" s="138" t="str">
        <f t="shared" si="0"/>
        <v>Trạm y tế xã Cam Hải Tây56</v>
      </c>
      <c r="B20" s="143" t="s">
        <v>8514</v>
      </c>
      <c r="C20" s="143" t="s">
        <v>2152</v>
      </c>
      <c r="D20" s="143" t="s">
        <v>525</v>
      </c>
    </row>
    <row r="21" spans="1:4">
      <c r="A21" s="138" t="str">
        <f t="shared" si="0"/>
        <v>trạm Y tế xã Hòa Bình77</v>
      </c>
      <c r="B21" s="143" t="s">
        <v>29314</v>
      </c>
      <c r="C21" s="143" t="s">
        <v>2078</v>
      </c>
      <c r="D21" s="143" t="s">
        <v>641</v>
      </c>
    </row>
    <row r="22" spans="1:4">
      <c r="A22" s="138" t="str">
        <f t="shared" si="0"/>
        <v>Trung tâm y tế huyện Châu Thành87</v>
      </c>
      <c r="B22" s="143" t="s">
        <v>10030</v>
      </c>
      <c r="C22" s="143" t="s">
        <v>55</v>
      </c>
      <c r="D22" s="143" t="s">
        <v>736</v>
      </c>
    </row>
    <row r="23" spans="1:4">
      <c r="A23" s="138" t="str">
        <f t="shared" si="0"/>
        <v>Bệnh xá Công an tỉnh Ninh Thuận58</v>
      </c>
      <c r="B23" s="143" t="s">
        <v>29315</v>
      </c>
      <c r="C23" s="143" t="s">
        <v>2091</v>
      </c>
      <c r="D23" s="143" t="s">
        <v>535</v>
      </c>
    </row>
    <row r="24" spans="1:4">
      <c r="A24" s="138" t="str">
        <f t="shared" si="0"/>
        <v>Bệnh viện Đa Khoa Quốc Tế Nam Sài Gòn79</v>
      </c>
      <c r="B24" s="143" t="s">
        <v>29316</v>
      </c>
      <c r="C24" s="143" t="s">
        <v>2783</v>
      </c>
      <c r="D24" s="143" t="s">
        <v>652</v>
      </c>
    </row>
    <row r="25" spans="1:4">
      <c r="A25" s="138" t="str">
        <f t="shared" si="0"/>
        <v>Trạm y tế xã Tân Thành87</v>
      </c>
      <c r="B25" s="143" t="s">
        <v>2280</v>
      </c>
      <c r="C25" s="143" t="s">
        <v>2020</v>
      </c>
      <c r="D25" s="143" t="s">
        <v>736</v>
      </c>
    </row>
    <row r="26" spans="1:4">
      <c r="A26" s="138" t="str">
        <f t="shared" si="0"/>
        <v>Trạm Y tế xã Trà Nú49</v>
      </c>
      <c r="B26" s="143" t="s">
        <v>29317</v>
      </c>
      <c r="C26" s="143" t="s">
        <v>2013</v>
      </c>
      <c r="D26" s="143" t="s">
        <v>478</v>
      </c>
    </row>
    <row r="27" spans="1:4">
      <c r="A27" s="138" t="str">
        <f t="shared" si="0"/>
        <v>Phòng khám đa khoa Sao Mai34</v>
      </c>
      <c r="B27" s="143" t="s">
        <v>29318</v>
      </c>
      <c r="C27" s="143" t="s">
        <v>2906</v>
      </c>
      <c r="D27" s="143" t="s">
        <v>343</v>
      </c>
    </row>
    <row r="28" spans="1:4">
      <c r="A28" s="138" t="str">
        <f t="shared" si="0"/>
        <v>Phòng khám đa khoa Xuân Mai24</v>
      </c>
      <c r="B28" s="143" t="s">
        <v>29319</v>
      </c>
      <c r="C28" s="143" t="s">
        <v>4289</v>
      </c>
      <c r="D28" s="143" t="s">
        <v>255</v>
      </c>
    </row>
    <row r="29" spans="1:4">
      <c r="A29" s="138" t="str">
        <f t="shared" si="0"/>
        <v>PHÒNG KHÁM ĐA KHOA HUỲNH TRUNG DŨNG89</v>
      </c>
      <c r="B29" s="143" t="s">
        <v>29320</v>
      </c>
      <c r="C29" s="143" t="s">
        <v>2009</v>
      </c>
      <c r="D29" s="143" t="s">
        <v>746</v>
      </c>
    </row>
    <row r="30" spans="1:4">
      <c r="A30" s="138" t="str">
        <f t="shared" si="0"/>
        <v>Phòng khám quốc tế Quang Thanh31</v>
      </c>
      <c r="B30" s="143" t="s">
        <v>29321</v>
      </c>
      <c r="C30" s="143" t="s">
        <v>2912</v>
      </c>
      <c r="D30" s="143" t="s">
        <v>322</v>
      </c>
    </row>
    <row r="31" spans="1:4">
      <c r="A31" s="138" t="str">
        <f t="shared" si="0"/>
        <v>Phòng khám đa khoa Gia Viễn37</v>
      </c>
      <c r="B31" s="143" t="s">
        <v>29322</v>
      </c>
      <c r="C31" s="143" t="s">
        <v>1934</v>
      </c>
      <c r="D31" s="143" t="s">
        <v>377</v>
      </c>
    </row>
    <row r="32" spans="1:4">
      <c r="A32" s="138" t="str">
        <f t="shared" si="0"/>
        <v>Trạm y tế phường Xuân Đài54</v>
      </c>
      <c r="B32" s="143" t="s">
        <v>8340</v>
      </c>
      <c r="C32" s="143" t="s">
        <v>2089</v>
      </c>
      <c r="D32" s="143" t="s">
        <v>515</v>
      </c>
    </row>
    <row r="33" spans="1:4">
      <c r="A33" s="138" t="str">
        <f t="shared" si="0"/>
        <v>Trạm y tế phường Hoài Thanh52</v>
      </c>
      <c r="B33" s="143" t="s">
        <v>29323</v>
      </c>
      <c r="C33" s="143" t="s">
        <v>2142</v>
      </c>
      <c r="D33" s="143" t="s">
        <v>504</v>
      </c>
    </row>
    <row r="34" spans="1:4">
      <c r="A34" s="138" t="str">
        <f t="shared" si="0"/>
        <v>Trạm y tế phường Hoài Đức52</v>
      </c>
      <c r="B34" s="143" t="s">
        <v>29324</v>
      </c>
      <c r="C34" s="143" t="s">
        <v>2135</v>
      </c>
      <c r="D34" s="143" t="s">
        <v>504</v>
      </c>
    </row>
    <row r="35" spans="1:4">
      <c r="A35" s="138" t="str">
        <f t="shared" si="0"/>
        <v>Trạm y tế xã Nam Cát Tiên75</v>
      </c>
      <c r="B35" s="143" t="s">
        <v>9438</v>
      </c>
      <c r="C35" s="143" t="s">
        <v>2967</v>
      </c>
      <c r="D35" s="143" t="s">
        <v>634</v>
      </c>
    </row>
    <row r="36" spans="1:4">
      <c r="A36" s="138" t="str">
        <f t="shared" si="0"/>
        <v>Trạm y tế Xã Bình Hòa Bắc80</v>
      </c>
      <c r="B36" s="143" t="s">
        <v>9972</v>
      </c>
      <c r="C36" s="143" t="s">
        <v>2104</v>
      </c>
      <c r="D36" s="143" t="s">
        <v>681</v>
      </c>
    </row>
    <row r="37" spans="1:4">
      <c r="A37" s="138" t="str">
        <f t="shared" si="0"/>
        <v>Trạm y tế Xã An Ninh Đông80</v>
      </c>
      <c r="B37" s="143" t="s">
        <v>9967</v>
      </c>
      <c r="C37" s="143" t="s">
        <v>2096</v>
      </c>
      <c r="D37" s="143" t="s">
        <v>681</v>
      </c>
    </row>
    <row r="38" spans="1:4">
      <c r="A38" s="138" t="str">
        <f t="shared" si="0"/>
        <v>Trạm y tế xã Cư Klông66</v>
      </c>
      <c r="B38" s="143" t="s">
        <v>9006</v>
      </c>
      <c r="C38" s="143" t="s">
        <v>2076</v>
      </c>
      <c r="D38" s="143" t="s">
        <v>578</v>
      </c>
    </row>
    <row r="39" spans="1:4">
      <c r="A39" s="138" t="str">
        <f t="shared" si="0"/>
        <v>Trạm y tế xã Tâm Thắng67</v>
      </c>
      <c r="B39" s="143" t="s">
        <v>9117</v>
      </c>
      <c r="C39" s="143" t="s">
        <v>2196</v>
      </c>
      <c r="D39" s="143" t="s">
        <v>592</v>
      </c>
    </row>
    <row r="40" spans="1:4">
      <c r="A40" s="138" t="str">
        <f t="shared" si="0"/>
        <v>Trạm y tế Xã Quảng Tín67</v>
      </c>
      <c r="B40" s="143" t="s">
        <v>9095</v>
      </c>
      <c r="C40" s="143" t="s">
        <v>2154</v>
      </c>
      <c r="D40" s="143" t="s">
        <v>592</v>
      </c>
    </row>
    <row r="41" spans="1:4">
      <c r="A41" s="138" t="str">
        <f t="shared" si="0"/>
        <v>phòng khám đa khoa an mỹ 282</v>
      </c>
      <c r="B41" s="143" t="s">
        <v>29325</v>
      </c>
      <c r="C41" s="143" t="s">
        <v>1976</v>
      </c>
      <c r="D41" s="143" t="s">
        <v>698</v>
      </c>
    </row>
    <row r="42" spans="1:4">
      <c r="A42" s="138" t="str">
        <f t="shared" si="0"/>
        <v>Phòng khám đa khoa Lam Sơn38</v>
      </c>
      <c r="B42" s="143" t="s">
        <v>29326</v>
      </c>
      <c r="C42" s="143" t="s">
        <v>29327</v>
      </c>
      <c r="D42" s="143" t="s">
        <v>387</v>
      </c>
    </row>
    <row r="43" spans="1:4">
      <c r="A43" s="138" t="str">
        <f t="shared" si="0"/>
        <v>Phòng khám đa khoa Nhung Hiếu38</v>
      </c>
      <c r="B43" s="143" t="s">
        <v>29328</v>
      </c>
      <c r="C43" s="143" t="s">
        <v>10968</v>
      </c>
      <c r="D43" s="143" t="s">
        <v>387</v>
      </c>
    </row>
    <row r="44" spans="1:4">
      <c r="A44" s="138" t="str">
        <f t="shared" si="0"/>
        <v>Phòng khám chuyên khoa HIV/AIDS tỉnh Đồng Nai75</v>
      </c>
      <c r="B44" s="143" t="s">
        <v>29329</v>
      </c>
      <c r="C44" s="143" t="s">
        <v>2953</v>
      </c>
      <c r="D44" s="143" t="s">
        <v>634</v>
      </c>
    </row>
    <row r="45" spans="1:4">
      <c r="A45" s="138" t="str">
        <f t="shared" si="0"/>
        <v>Công ty TNHH bệnh viện đa khoa Viện Thẩm Mỹ Hoài Anh Bình Dương74</v>
      </c>
      <c r="B45" s="143" t="s">
        <v>29330</v>
      </c>
      <c r="C45" s="143" t="s">
        <v>1986</v>
      </c>
      <c r="D45" s="143" t="s">
        <v>628</v>
      </c>
    </row>
    <row r="46" spans="1:4">
      <c r="A46" s="138" t="str">
        <f t="shared" si="0"/>
        <v>Bệnh viện mắt Thanh Tâm38</v>
      </c>
      <c r="B46" s="143" t="s">
        <v>29331</v>
      </c>
      <c r="C46" s="143" t="s">
        <v>10977</v>
      </c>
      <c r="D46" s="143" t="s">
        <v>387</v>
      </c>
    </row>
    <row r="47" spans="1:4">
      <c r="A47" s="138" t="str">
        <f t="shared" si="0"/>
        <v>Bệnh viện Đa khoa Hà Nội - Đồng Văn35</v>
      </c>
      <c r="B47" s="143" t="s">
        <v>29332</v>
      </c>
      <c r="C47" s="143" t="s">
        <v>2043</v>
      </c>
      <c r="D47" s="143" t="s">
        <v>353</v>
      </c>
    </row>
    <row r="48" spans="1:4">
      <c r="A48" s="138" t="str">
        <f t="shared" si="0"/>
        <v>PHÒNG KHÁM ĐA KHOA TRUNG CANG (CTY TNHH MTV PKĐK TRUNG CANG)91</v>
      </c>
      <c r="B48" s="143" t="s">
        <v>29333</v>
      </c>
      <c r="C48" s="143" t="s">
        <v>2160</v>
      </c>
      <c r="D48" s="143" t="s">
        <v>761</v>
      </c>
    </row>
    <row r="49" spans="1:4">
      <c r="A49" s="138" t="str">
        <f t="shared" si="0"/>
        <v>Bệnh viện Điều trị bệnh nhân Covid-19 của tỉnh Quảng Ngãi (cơ sở 1)51</v>
      </c>
      <c r="B49" s="143" t="s">
        <v>33252</v>
      </c>
      <c r="C49" s="143" t="s">
        <v>1977</v>
      </c>
      <c r="D49" s="143" t="s">
        <v>494</v>
      </c>
    </row>
    <row r="50" spans="1:4">
      <c r="A50" s="138" t="str">
        <f t="shared" si="0"/>
        <v>BỆNH XÁ CÔNG AN TỈNH KIÊN GIANG98</v>
      </c>
      <c r="B50" s="143" t="s">
        <v>29334</v>
      </c>
      <c r="C50" s="143" t="s">
        <v>6398</v>
      </c>
      <c r="D50" s="143" t="s">
        <v>29335</v>
      </c>
    </row>
    <row r="51" spans="1:4">
      <c r="A51" s="138" t="str">
        <f t="shared" si="0"/>
        <v>Phòng khám đa khoa Huy Đạt86</v>
      </c>
      <c r="B51" s="143" t="s">
        <v>29336</v>
      </c>
      <c r="C51" s="143" t="s">
        <v>2061</v>
      </c>
      <c r="D51" s="143" t="s">
        <v>728</v>
      </c>
    </row>
    <row r="52" spans="1:4">
      <c r="A52" s="138" t="str">
        <f t="shared" si="0"/>
        <v>Trạm Y tế xã Bình Tân82</v>
      </c>
      <c r="B52" s="143" t="s">
        <v>29337</v>
      </c>
      <c r="C52" s="143" t="s">
        <v>2107</v>
      </c>
      <c r="D52" s="143" t="s">
        <v>698</v>
      </c>
    </row>
    <row r="53" spans="1:4">
      <c r="A53" s="138" t="str">
        <f t="shared" si="0"/>
        <v>Trạm y tế xã Hòa Sơn58</v>
      </c>
      <c r="B53" s="143" t="s">
        <v>3880</v>
      </c>
      <c r="C53" s="143" t="s">
        <v>2160</v>
      </c>
      <c r="D53" s="143" t="s">
        <v>535</v>
      </c>
    </row>
    <row r="54" spans="1:4">
      <c r="A54" s="138" t="str">
        <f t="shared" si="0"/>
        <v>Trạm y tế xã Đắk Wil67</v>
      </c>
      <c r="B54" s="143" t="s">
        <v>9121</v>
      </c>
      <c r="C54" s="143" t="s">
        <v>2200</v>
      </c>
      <c r="D54" s="143" t="s">
        <v>592</v>
      </c>
    </row>
    <row r="55" spans="1:4">
      <c r="A55" s="138" t="str">
        <f t="shared" si="0"/>
        <v>Trạm y tế xã Phước Chiến58</v>
      </c>
      <c r="B55" s="143" t="s">
        <v>8586</v>
      </c>
      <c r="C55" s="143" t="s">
        <v>2194</v>
      </c>
      <c r="D55" s="143" t="s">
        <v>535</v>
      </c>
    </row>
    <row r="56" spans="1:4">
      <c r="A56" s="138" t="str">
        <f t="shared" si="0"/>
        <v>Trạm y tế xã Đăk Song (08)64</v>
      </c>
      <c r="B56" s="143" t="s">
        <v>8802</v>
      </c>
      <c r="C56" s="143" t="s">
        <v>2058</v>
      </c>
      <c r="D56" s="143" t="s">
        <v>561</v>
      </c>
    </row>
    <row r="57" spans="1:4">
      <c r="A57" s="138" t="str">
        <f t="shared" si="0"/>
        <v>Trạm y tế phường Nghĩa Thành67</v>
      </c>
      <c r="B57" s="143" t="s">
        <v>9087</v>
      </c>
      <c r="C57" s="143" t="s">
        <v>2142</v>
      </c>
      <c r="D57" s="143" t="s">
        <v>592</v>
      </c>
    </row>
    <row r="58" spans="1:4">
      <c r="A58" s="138" t="str">
        <f t="shared" si="0"/>
        <v>Trạm y tế Đá Bạc77</v>
      </c>
      <c r="B58" s="143" t="s">
        <v>9561</v>
      </c>
      <c r="C58" s="143" t="s">
        <v>2147</v>
      </c>
      <c r="D58" s="143" t="s">
        <v>641</v>
      </c>
    </row>
    <row r="59" spans="1:4">
      <c r="A59" s="138" t="str">
        <f t="shared" si="0"/>
        <v>Trạm y tế Xã Ba Điền51</v>
      </c>
      <c r="B59" s="143" t="s">
        <v>29338</v>
      </c>
      <c r="C59" s="143" t="s">
        <v>2016</v>
      </c>
      <c r="D59" s="143" t="s">
        <v>494</v>
      </c>
    </row>
    <row r="60" spans="1:4">
      <c r="A60" s="138" t="str">
        <f t="shared" si="0"/>
        <v>Trạm y tế phường Hòa Thuận Tây48</v>
      </c>
      <c r="B60" s="143" t="s">
        <v>7761</v>
      </c>
      <c r="C60" s="143" t="s">
        <v>2123</v>
      </c>
      <c r="D60" s="143" t="s">
        <v>477</v>
      </c>
    </row>
    <row r="61" spans="1:4">
      <c r="A61" s="138" t="str">
        <f t="shared" si="0"/>
        <v>Trạm y tế xã Ea Siên66</v>
      </c>
      <c r="B61" s="143" t="s">
        <v>9013</v>
      </c>
      <c r="C61" s="143" t="s">
        <v>2089</v>
      </c>
      <c r="D61" s="143" t="s">
        <v>578</v>
      </c>
    </row>
    <row r="62" spans="1:4">
      <c r="A62" s="138" t="str">
        <f t="shared" si="0"/>
        <v>Trạm y tế Xã Hưng Hà80</v>
      </c>
      <c r="B62" s="143" t="s">
        <v>10022</v>
      </c>
      <c r="C62" s="143" t="s">
        <v>2177</v>
      </c>
      <c r="D62" s="143" t="s">
        <v>681</v>
      </c>
    </row>
    <row r="63" spans="1:4">
      <c r="A63" s="138" t="str">
        <f t="shared" si="0"/>
        <v>Bệnh viện Phạm Ngọc Thạch79</v>
      </c>
      <c r="B63" s="143" t="s">
        <v>9617</v>
      </c>
      <c r="C63" s="143" t="s">
        <v>6385</v>
      </c>
      <c r="D63" s="143" t="s">
        <v>652</v>
      </c>
    </row>
    <row r="64" spans="1:4">
      <c r="A64" s="138" t="str">
        <f t="shared" si="0"/>
        <v>Trạm y tế xã Định Thủy83</v>
      </c>
      <c r="B64" s="143" t="s">
        <v>10064</v>
      </c>
      <c r="C64" s="143" t="s">
        <v>2781</v>
      </c>
      <c r="D64" s="143" t="s">
        <v>709</v>
      </c>
    </row>
    <row r="65" spans="1:4">
      <c r="A65" s="138" t="str">
        <f t="shared" si="0"/>
        <v>Trạm y tế Xã Thuận Thành80</v>
      </c>
      <c r="B65" s="143" t="s">
        <v>9894</v>
      </c>
      <c r="C65" s="143" t="s">
        <v>2009</v>
      </c>
      <c r="D65" s="143" t="s">
        <v>681</v>
      </c>
    </row>
    <row r="66" spans="1:4">
      <c r="A66" s="138" t="str">
        <f t="shared" si="0"/>
        <v>Bệnh viện đa khoa KV Định Quán75</v>
      </c>
      <c r="B66" s="143" t="s">
        <v>9534</v>
      </c>
      <c r="C66" s="143" t="s">
        <v>2207</v>
      </c>
      <c r="D66" s="143" t="s">
        <v>634</v>
      </c>
    </row>
    <row r="67" spans="1:4">
      <c r="A67" s="138" t="str">
        <f t="shared" si="0"/>
        <v>Trạm y tế phường Long Bình75</v>
      </c>
      <c r="B67" s="143" t="s">
        <v>9521</v>
      </c>
      <c r="C67" s="143" t="s">
        <v>2159</v>
      </c>
      <c r="D67" s="143" t="s">
        <v>634</v>
      </c>
    </row>
    <row r="68" spans="1:4">
      <c r="A68" s="138" t="str">
        <f t="shared" ref="A68:A131" si="1">B68&amp;D68</f>
        <v>Trạm y tế Phường 01 - Quận Phú Nhuận79</v>
      </c>
      <c r="B68" s="143" t="s">
        <v>9761</v>
      </c>
      <c r="C68" s="143" t="s">
        <v>2016</v>
      </c>
      <c r="D68" s="143" t="s">
        <v>652</v>
      </c>
    </row>
    <row r="69" spans="1:4">
      <c r="A69" s="138" t="str">
        <f t="shared" si="1"/>
        <v>Trạm y tế xã Lộc An75</v>
      </c>
      <c r="B69" s="143" t="s">
        <v>5993</v>
      </c>
      <c r="C69" s="143" t="s">
        <v>2126</v>
      </c>
      <c r="D69" s="143" t="s">
        <v>634</v>
      </c>
    </row>
    <row r="70" spans="1:4">
      <c r="A70" s="138" t="str">
        <f t="shared" si="1"/>
        <v>Trạm y tế Phường 01 - Quận 579</v>
      </c>
      <c r="B70" s="143" t="s">
        <v>9743</v>
      </c>
      <c r="C70" s="143" t="s">
        <v>4115</v>
      </c>
      <c r="D70" s="143" t="s">
        <v>652</v>
      </c>
    </row>
    <row r="71" spans="1:4">
      <c r="A71" s="138" t="str">
        <f t="shared" si="1"/>
        <v>Bệnh xá Z12197</v>
      </c>
      <c r="B71" s="143" t="s">
        <v>10942</v>
      </c>
      <c r="C71" s="143" t="s">
        <v>2197</v>
      </c>
      <c r="D71" s="143" t="s">
        <v>830</v>
      </c>
    </row>
    <row r="72" spans="1:4">
      <c r="A72" s="138" t="str">
        <f t="shared" si="1"/>
        <v>Trạm y tế xã Tân Thành93</v>
      </c>
      <c r="B72" s="143" t="s">
        <v>2280</v>
      </c>
      <c r="C72" s="143" t="s">
        <v>2134</v>
      </c>
      <c r="D72" s="143" t="s">
        <v>775</v>
      </c>
    </row>
    <row r="73" spans="1:4">
      <c r="A73" s="138" t="str">
        <f t="shared" si="1"/>
        <v>Bệnh xá Quân Y89</v>
      </c>
      <c r="B73" s="143" t="s">
        <v>10423</v>
      </c>
      <c r="C73" s="143" t="s">
        <v>1999</v>
      </c>
      <c r="D73" s="143" t="s">
        <v>746</v>
      </c>
    </row>
    <row r="74" spans="1:4">
      <c r="A74" s="138" t="str">
        <f t="shared" si="1"/>
        <v>Trạm Y tế Xã Hải Ba45</v>
      </c>
      <c r="B74" s="143" t="s">
        <v>7569</v>
      </c>
      <c r="C74" s="143" t="s">
        <v>2117</v>
      </c>
      <c r="D74" s="143" t="s">
        <v>448</v>
      </c>
    </row>
    <row r="75" spans="1:4">
      <c r="A75" s="138" t="str">
        <f t="shared" si="1"/>
        <v>Phòng Khám Đa Khoa (thuộc Công Ty TNHH Phòng Khám Bảo An Khang)79</v>
      </c>
      <c r="B75" s="143" t="s">
        <v>29339</v>
      </c>
      <c r="C75" s="143" t="s">
        <v>2773</v>
      </c>
      <c r="D75" s="143" t="s">
        <v>652</v>
      </c>
    </row>
    <row r="76" spans="1:4">
      <c r="A76" s="138" t="str">
        <f t="shared" si="1"/>
        <v>Bệnh viện ĐKKV Ngọc Hồi62</v>
      </c>
      <c r="B76" s="143" t="s">
        <v>29340</v>
      </c>
      <c r="C76" s="143" t="s">
        <v>2075</v>
      </c>
      <c r="D76" s="143" t="s">
        <v>554</v>
      </c>
    </row>
    <row r="77" spans="1:4">
      <c r="A77" s="138" t="str">
        <f t="shared" si="1"/>
        <v>Công ty TNHH Phòng Khám Đa Khoa Thanh Sang75</v>
      </c>
      <c r="B77" s="143" t="s">
        <v>29341</v>
      </c>
      <c r="C77" s="143" t="s">
        <v>2952</v>
      </c>
      <c r="D77" s="143" t="s">
        <v>634</v>
      </c>
    </row>
    <row r="78" spans="1:4">
      <c r="A78" s="138" t="str">
        <f t="shared" si="1"/>
        <v>Trạm y tế xã Mỹ Đức89</v>
      </c>
      <c r="B78" s="143" t="s">
        <v>8261</v>
      </c>
      <c r="C78" s="143" t="s">
        <v>2137</v>
      </c>
      <c r="D78" s="143" t="s">
        <v>746</v>
      </c>
    </row>
    <row r="79" spans="1:4">
      <c r="A79" s="138" t="str">
        <f t="shared" si="1"/>
        <v>Trạm y tế xã Thành Lợi - Bình Tân86</v>
      </c>
      <c r="B79" s="143" t="s">
        <v>10275</v>
      </c>
      <c r="C79" s="143" t="s">
        <v>2170</v>
      </c>
      <c r="D79" s="143" t="s">
        <v>728</v>
      </c>
    </row>
    <row r="80" spans="1:4">
      <c r="A80" s="138" t="str">
        <f t="shared" si="1"/>
        <v>Trạm y tế Phường 19 - Quận Bình Thạnh79</v>
      </c>
      <c r="B80" s="143" t="s">
        <v>9777</v>
      </c>
      <c r="C80" s="143" t="s">
        <v>2049</v>
      </c>
      <c r="D80" s="143" t="s">
        <v>652</v>
      </c>
    </row>
    <row r="81" spans="1:4">
      <c r="A81" s="138" t="str">
        <f t="shared" si="1"/>
        <v>Bệnh viện Lao và bệnh phổi58</v>
      </c>
      <c r="B81" s="143" t="s">
        <v>3560</v>
      </c>
      <c r="C81" s="143" t="s">
        <v>2132</v>
      </c>
      <c r="D81" s="143" t="s">
        <v>535</v>
      </c>
    </row>
    <row r="82" spans="1:4">
      <c r="A82" s="138" t="str">
        <f t="shared" si="1"/>
        <v>Trạm y tế xã Thới Hòa - Trà Ôn86</v>
      </c>
      <c r="B82" s="143" t="s">
        <v>10252</v>
      </c>
      <c r="C82" s="143" t="s">
        <v>2139</v>
      </c>
      <c r="D82" s="143" t="s">
        <v>728</v>
      </c>
    </row>
    <row r="83" spans="1:4">
      <c r="A83" s="138" t="str">
        <f t="shared" si="1"/>
        <v>Trung tâm Y tế  Huyện Ninh Phước58</v>
      </c>
      <c r="B83" s="143" t="s">
        <v>29342</v>
      </c>
      <c r="C83" s="143" t="s">
        <v>2218</v>
      </c>
      <c r="D83" s="143" t="s">
        <v>535</v>
      </c>
    </row>
    <row r="84" spans="1:4">
      <c r="A84" s="138" t="str">
        <f t="shared" si="1"/>
        <v>Trạm y tế xã Ia Hiao (16)64</v>
      </c>
      <c r="B84" s="143" t="s">
        <v>8736</v>
      </c>
      <c r="C84" s="143" t="s">
        <v>1978</v>
      </c>
      <c r="D84" s="143" t="s">
        <v>561</v>
      </c>
    </row>
    <row r="85" spans="1:4">
      <c r="A85" s="138" t="str">
        <f t="shared" si="1"/>
        <v>Trạm y tế xã Trung Sơn08</v>
      </c>
      <c r="B85" s="143" t="s">
        <v>2984</v>
      </c>
      <c r="C85" s="143" t="s">
        <v>2234</v>
      </c>
      <c r="D85" s="143" t="s">
        <v>150</v>
      </c>
    </row>
    <row r="86" spans="1:4">
      <c r="A86" s="138" t="str">
        <f t="shared" si="1"/>
        <v>Trạm y tế xã Trung Yên08</v>
      </c>
      <c r="B86" s="143" t="s">
        <v>2954</v>
      </c>
      <c r="C86" s="143" t="s">
        <v>2953</v>
      </c>
      <c r="D86" s="143" t="s">
        <v>150</v>
      </c>
    </row>
    <row r="87" spans="1:4">
      <c r="A87" s="138" t="str">
        <f t="shared" si="1"/>
        <v>Trung tâm y tế huyện Tây Sơn52</v>
      </c>
      <c r="B87" s="143" t="s">
        <v>29343</v>
      </c>
      <c r="C87" s="143" t="s">
        <v>2016</v>
      </c>
      <c r="D87" s="143" t="s">
        <v>504</v>
      </c>
    </row>
    <row r="88" spans="1:4">
      <c r="A88" s="138" t="str">
        <f t="shared" si="1"/>
        <v>Trạm y tế xã Chánh An - Mang Thít86</v>
      </c>
      <c r="B88" s="143" t="s">
        <v>10287</v>
      </c>
      <c r="C88" s="143" t="s">
        <v>2187</v>
      </c>
      <c r="D88" s="143" t="s">
        <v>728</v>
      </c>
    </row>
    <row r="89" spans="1:4">
      <c r="A89" s="138" t="str">
        <f t="shared" si="1"/>
        <v>Trạm y tế xã Tân Hưng70</v>
      </c>
      <c r="B89" s="143" t="s">
        <v>5263</v>
      </c>
      <c r="C89" s="143" t="s">
        <v>2099</v>
      </c>
      <c r="D89" s="143" t="s">
        <v>612</v>
      </c>
    </row>
    <row r="90" spans="1:4">
      <c r="A90" s="138" t="str">
        <f t="shared" si="1"/>
        <v>Trạm y tế Trung tâm xã Ia Chía (06)64</v>
      </c>
      <c r="B90" s="143" t="s">
        <v>29344</v>
      </c>
      <c r="C90" s="143" t="s">
        <v>2083</v>
      </c>
      <c r="D90" s="143" t="s">
        <v>561</v>
      </c>
    </row>
    <row r="91" spans="1:4">
      <c r="A91" s="138" t="str">
        <f t="shared" si="1"/>
        <v>Bệnh viện Phổi tỉnh Nam Định36</v>
      </c>
      <c r="B91" s="143" t="s">
        <v>29345</v>
      </c>
      <c r="C91" s="143" t="s">
        <v>2165</v>
      </c>
      <c r="D91" s="143" t="s">
        <v>360</v>
      </c>
    </row>
    <row r="92" spans="1:4">
      <c r="A92" s="138" t="str">
        <f t="shared" si="1"/>
        <v>Trạm y tế thị trấn Lâm Thao25</v>
      </c>
      <c r="B92" s="143" t="s">
        <v>4782</v>
      </c>
      <c r="C92" s="143" t="s">
        <v>2456</v>
      </c>
      <c r="D92" s="143" t="s">
        <v>262</v>
      </c>
    </row>
    <row r="93" spans="1:4">
      <c r="A93" s="138" t="str">
        <f t="shared" si="1"/>
        <v>Trạm y tế Xã Trung Nghĩa27</v>
      </c>
      <c r="B93" s="143" t="s">
        <v>4723</v>
      </c>
      <c r="C93" s="143" t="s">
        <v>2164</v>
      </c>
      <c r="D93" s="143" t="s">
        <v>287</v>
      </c>
    </row>
    <row r="94" spans="1:4">
      <c r="A94" s="138" t="str">
        <f t="shared" si="1"/>
        <v>Trạm y tế phường 1 - TX Vĩnh Châu94</v>
      </c>
      <c r="B94" s="143" t="s">
        <v>10729</v>
      </c>
      <c r="C94" s="143" t="s">
        <v>2060</v>
      </c>
      <c r="D94" s="143" t="s">
        <v>788</v>
      </c>
    </row>
    <row r="95" spans="1:4">
      <c r="A95" s="138" t="str">
        <f t="shared" si="1"/>
        <v>Trạm y tế thị trấn Rừng Thông38</v>
      </c>
      <c r="B95" s="143" t="s">
        <v>6258</v>
      </c>
      <c r="C95" s="143" t="s">
        <v>6257</v>
      </c>
      <c r="D95" s="143" t="s">
        <v>387</v>
      </c>
    </row>
    <row r="96" spans="1:4">
      <c r="A96" s="138" t="str">
        <f t="shared" si="1"/>
        <v>Trạm y tế xã Hải Phú36</v>
      </c>
      <c r="B96" s="143" t="s">
        <v>5847</v>
      </c>
      <c r="C96" s="143" t="s">
        <v>1883</v>
      </c>
      <c r="D96" s="143" t="s">
        <v>360</v>
      </c>
    </row>
    <row r="97" spans="1:4">
      <c r="A97" s="138" t="str">
        <f t="shared" si="1"/>
        <v>Trạm y tế xã Định Hòa38</v>
      </c>
      <c r="B97" s="143" t="s">
        <v>6635</v>
      </c>
      <c r="C97" s="143" t="s">
        <v>4108</v>
      </c>
      <c r="D97" s="143" t="s">
        <v>387</v>
      </c>
    </row>
    <row r="98" spans="1:4">
      <c r="A98" s="138" t="str">
        <f t="shared" si="1"/>
        <v>Bệnh viện đa khoa Vạn Hạnh79</v>
      </c>
      <c r="B98" s="143" t="s">
        <v>9638</v>
      </c>
      <c r="C98" s="143" t="s">
        <v>6451</v>
      </c>
      <c r="D98" s="143" t="s">
        <v>652</v>
      </c>
    </row>
    <row r="99" spans="1:4">
      <c r="A99" s="138" t="str">
        <f t="shared" si="1"/>
        <v>Bệnh viện đa khoa Thành phố Hội An49</v>
      </c>
      <c r="B99" s="143" t="s">
        <v>8025</v>
      </c>
      <c r="C99" s="143" t="s">
        <v>2218</v>
      </c>
      <c r="D99" s="143" t="s">
        <v>478</v>
      </c>
    </row>
    <row r="100" spans="1:4">
      <c r="A100" s="138" t="str">
        <f t="shared" si="1"/>
        <v>Bệnh viện đa khoa Vĩnh Đức49</v>
      </c>
      <c r="B100" s="143" t="s">
        <v>7898</v>
      </c>
      <c r="C100" s="143" t="s">
        <v>2042</v>
      </c>
      <c r="D100" s="143" t="s">
        <v>478</v>
      </c>
    </row>
    <row r="101" spans="1:4">
      <c r="A101" s="138" t="str">
        <f t="shared" si="1"/>
        <v>Phòng khám đa khoa quân dân y xã đảo Tân Hiệp49</v>
      </c>
      <c r="B101" s="143" t="s">
        <v>29346</v>
      </c>
      <c r="C101" s="143" t="s">
        <v>2020</v>
      </c>
      <c r="D101" s="143" t="s">
        <v>478</v>
      </c>
    </row>
    <row r="102" spans="1:4">
      <c r="A102" s="138" t="str">
        <f t="shared" si="1"/>
        <v>Trạm y tế xã Bình Đào49</v>
      </c>
      <c r="B102" s="143" t="s">
        <v>7859</v>
      </c>
      <c r="C102" s="143" t="s">
        <v>5495</v>
      </c>
      <c r="D102" s="143" t="s">
        <v>478</v>
      </c>
    </row>
    <row r="103" spans="1:4">
      <c r="A103" s="138" t="str">
        <f t="shared" si="1"/>
        <v>Trạm y tế Phường Nghi Hương40</v>
      </c>
      <c r="B103" s="143" t="s">
        <v>29347</v>
      </c>
      <c r="C103" s="143" t="s">
        <v>2110</v>
      </c>
      <c r="D103" s="143" t="s">
        <v>405</v>
      </c>
    </row>
    <row r="104" spans="1:4">
      <c r="A104" s="138" t="str">
        <f t="shared" si="1"/>
        <v>TTYT huyện Kiến Thụy31</v>
      </c>
      <c r="B104" s="143" t="s">
        <v>29348</v>
      </c>
      <c r="C104" s="143" t="s">
        <v>2207</v>
      </c>
      <c r="D104" s="143" t="s">
        <v>322</v>
      </c>
    </row>
    <row r="105" spans="1:4">
      <c r="A105" s="138" t="str">
        <f t="shared" si="1"/>
        <v>Bệnh Viện Đa Khoa Phương Bắc08</v>
      </c>
      <c r="B105" s="143" t="s">
        <v>29349</v>
      </c>
      <c r="C105" s="143" t="s">
        <v>2216</v>
      </c>
      <c r="D105" s="143" t="s">
        <v>150</v>
      </c>
    </row>
    <row r="106" spans="1:4">
      <c r="A106" s="138" t="str">
        <f t="shared" si="1"/>
        <v>Phòng khám đa khoa Bảo Ngọc34</v>
      </c>
      <c r="B106" s="143" t="s">
        <v>29350</v>
      </c>
      <c r="C106" s="143" t="s">
        <v>2903</v>
      </c>
      <c r="D106" s="143" t="s">
        <v>343</v>
      </c>
    </row>
    <row r="107" spans="1:4">
      <c r="A107" s="138" t="str">
        <f t="shared" si="1"/>
        <v>Bệnh xá Công an tỉnh Bình Thuận98</v>
      </c>
      <c r="B107" s="143" t="s">
        <v>33253</v>
      </c>
      <c r="C107" s="143" t="s">
        <v>6455</v>
      </c>
      <c r="D107" s="143" t="s">
        <v>29335</v>
      </c>
    </row>
    <row r="108" spans="1:4">
      <c r="A108" s="138" t="str">
        <f t="shared" si="1"/>
        <v>Phòng khám đa khoa thuộc Trung tâm kiểm soát bệnh tật Thanh Hóa38</v>
      </c>
      <c r="B108" s="143" t="s">
        <v>29351</v>
      </c>
      <c r="C108" s="143" t="s">
        <v>3956</v>
      </c>
      <c r="D108" s="143" t="s">
        <v>387</v>
      </c>
    </row>
    <row r="109" spans="1:4">
      <c r="A109" s="138" t="str">
        <f t="shared" si="1"/>
        <v>Phòng khám đa khoa Tâm Đức Lập Thạch26</v>
      </c>
      <c r="B109" s="143" t="s">
        <v>29352</v>
      </c>
      <c r="C109" s="143" t="s">
        <v>2145</v>
      </c>
      <c r="D109" s="143" t="s">
        <v>272</v>
      </c>
    </row>
    <row r="110" spans="1:4">
      <c r="A110" s="138" t="str">
        <f t="shared" si="1"/>
        <v>Phòng khám đa khoa Quốc tế Thuận An30</v>
      </c>
      <c r="B110" s="143" t="s">
        <v>29353</v>
      </c>
      <c r="C110" s="143" t="s">
        <v>6570</v>
      </c>
      <c r="D110" s="143" t="s">
        <v>311</v>
      </c>
    </row>
    <row r="111" spans="1:4">
      <c r="A111" s="138" t="str">
        <f t="shared" si="1"/>
        <v>Trạm y tế phường Na Lay11</v>
      </c>
      <c r="B111" s="143" t="s">
        <v>3238</v>
      </c>
      <c r="C111" s="143" t="s">
        <v>2165</v>
      </c>
      <c r="D111" s="143" t="s">
        <v>165</v>
      </c>
    </row>
    <row r="112" spans="1:4">
      <c r="A112" s="138" t="str">
        <f t="shared" si="1"/>
        <v>Bệnh viện Y học cổ truyền11</v>
      </c>
      <c r="B112" s="143" t="s">
        <v>3233</v>
      </c>
      <c r="C112" s="143" t="s">
        <v>2160</v>
      </c>
      <c r="D112" s="143" t="s">
        <v>165</v>
      </c>
    </row>
    <row r="113" spans="1:4">
      <c r="A113" s="138" t="str">
        <f t="shared" si="1"/>
        <v>Trạm y tế Xá Tổng11</v>
      </c>
      <c r="B113" s="143" t="s">
        <v>3231</v>
      </c>
      <c r="C113" s="143" t="s">
        <v>2156</v>
      </c>
      <c r="D113" s="143" t="s">
        <v>165</v>
      </c>
    </row>
    <row r="114" spans="1:4">
      <c r="A114" s="138" t="str">
        <f t="shared" si="1"/>
        <v>Trạm y tế Mường Báng11</v>
      </c>
      <c r="B114" s="143" t="s">
        <v>3222</v>
      </c>
      <c r="C114" s="143" t="s">
        <v>2144</v>
      </c>
      <c r="D114" s="143" t="s">
        <v>165</v>
      </c>
    </row>
    <row r="115" spans="1:4">
      <c r="A115" s="138" t="str">
        <f t="shared" si="1"/>
        <v>Trạm y tế Sính Phình11</v>
      </c>
      <c r="B115" s="143" t="s">
        <v>3219</v>
      </c>
      <c r="C115" s="143" t="s">
        <v>2140</v>
      </c>
      <c r="D115" s="143" t="s">
        <v>165</v>
      </c>
    </row>
    <row r="116" spans="1:4">
      <c r="A116" s="138" t="str">
        <f t="shared" si="1"/>
        <v>Trạm y tế Lao Xà Phình11</v>
      </c>
      <c r="B116" s="143" t="s">
        <v>29199</v>
      </c>
      <c r="C116" s="143" t="s">
        <v>2134</v>
      </c>
      <c r="D116" s="143" t="s">
        <v>165</v>
      </c>
    </row>
    <row r="117" spans="1:4">
      <c r="A117" s="138" t="str">
        <f t="shared" si="1"/>
        <v>Trạm y tế xã Mường Luân11</v>
      </c>
      <c r="B117" s="143" t="s">
        <v>3185</v>
      </c>
      <c r="C117" s="143" t="s">
        <v>2076</v>
      </c>
      <c r="D117" s="143" t="s">
        <v>165</v>
      </c>
    </row>
    <row r="118" spans="1:4">
      <c r="A118" s="138" t="str">
        <f t="shared" si="1"/>
        <v>Bệnh viện Phổi tỉnh Điện Biên11</v>
      </c>
      <c r="B118" s="143" t="s">
        <v>29354</v>
      </c>
      <c r="C118" s="143" t="s">
        <v>2067</v>
      </c>
      <c r="D118" s="143" t="s">
        <v>165</v>
      </c>
    </row>
    <row r="119" spans="1:4">
      <c r="A119" s="138" t="str">
        <f t="shared" si="1"/>
        <v>Trạm y tế Nậm Lịch11</v>
      </c>
      <c r="B119" s="143" t="s">
        <v>29355</v>
      </c>
      <c r="C119" s="143" t="s">
        <v>2063</v>
      </c>
      <c r="D119" s="143" t="s">
        <v>165</v>
      </c>
    </row>
    <row r="120" spans="1:4">
      <c r="A120" s="138" t="str">
        <f t="shared" si="1"/>
        <v>Phòng khám đa khoa KV Mường Toong11</v>
      </c>
      <c r="B120" s="143" t="s">
        <v>3174</v>
      </c>
      <c r="C120" s="143" t="s">
        <v>2053</v>
      </c>
      <c r="D120" s="143" t="s">
        <v>165</v>
      </c>
    </row>
    <row r="121" spans="1:4">
      <c r="A121" s="138" t="str">
        <f t="shared" si="1"/>
        <v>Trạm y tế Sen Thượng11</v>
      </c>
      <c r="B121" s="143" t="s">
        <v>3170</v>
      </c>
      <c r="C121" s="143" t="s">
        <v>2049</v>
      </c>
      <c r="D121" s="143" t="s">
        <v>165</v>
      </c>
    </row>
    <row r="122" spans="1:4">
      <c r="A122" s="138" t="str">
        <f t="shared" si="1"/>
        <v>Phòng khám đa khoa KV Pú Tửu11</v>
      </c>
      <c r="B122" s="143" t="s">
        <v>3169</v>
      </c>
      <c r="C122" s="143" t="s">
        <v>2046</v>
      </c>
      <c r="D122" s="143" t="s">
        <v>165</v>
      </c>
    </row>
    <row r="123" spans="1:4">
      <c r="A123" s="138" t="str">
        <f t="shared" si="1"/>
        <v>Trạm y tế xã Hải Xuân - Móng Cái22</v>
      </c>
      <c r="B123" s="143" t="s">
        <v>4328</v>
      </c>
      <c r="C123" s="143" t="s">
        <v>2448</v>
      </c>
      <c r="D123" s="143" t="s">
        <v>241</v>
      </c>
    </row>
    <row r="124" spans="1:4">
      <c r="A124" s="138" t="str">
        <f t="shared" si="1"/>
        <v>Trạm y tế xã Vĩnh Thực - Móng Cái22</v>
      </c>
      <c r="B124" s="143" t="s">
        <v>4320</v>
      </c>
      <c r="C124" s="143" t="s">
        <v>3759</v>
      </c>
      <c r="D124" s="143" t="s">
        <v>241</v>
      </c>
    </row>
    <row r="125" spans="1:4">
      <c r="A125" s="138" t="str">
        <f t="shared" si="1"/>
        <v>Trạm y tế xã Đại Bình - Đầm Hà22</v>
      </c>
      <c r="B125" s="143" t="s">
        <v>4311</v>
      </c>
      <c r="C125" s="143" t="s">
        <v>4116</v>
      </c>
      <c r="D125" s="143" t="s">
        <v>241</v>
      </c>
    </row>
    <row r="126" spans="1:4">
      <c r="A126" s="138" t="str">
        <f t="shared" si="1"/>
        <v>Trạm y tế xã Đồng Tiến - Cô Tô22</v>
      </c>
      <c r="B126" s="143" t="s">
        <v>4306</v>
      </c>
      <c r="C126" s="143" t="s">
        <v>4108</v>
      </c>
      <c r="D126" s="143" t="s">
        <v>241</v>
      </c>
    </row>
    <row r="127" spans="1:4">
      <c r="A127" s="138" t="str">
        <f t="shared" si="1"/>
        <v>Trạm y tế phường Cộng Hòa - Quảng Yên22</v>
      </c>
      <c r="B127" s="143" t="s">
        <v>4300</v>
      </c>
      <c r="C127" s="143" t="s">
        <v>4299</v>
      </c>
      <c r="D127" s="143" t="s">
        <v>241</v>
      </c>
    </row>
    <row r="128" spans="1:4">
      <c r="A128" s="138" t="str">
        <f t="shared" si="1"/>
        <v>Trạm Y tế Xã Thạnh Trị82</v>
      </c>
      <c r="B128" s="143" t="s">
        <v>29356</v>
      </c>
      <c r="C128" s="143" t="s">
        <v>2102</v>
      </c>
      <c r="D128" s="143" t="s">
        <v>698</v>
      </c>
    </row>
    <row r="129" spans="1:4">
      <c r="A129" s="138" t="str">
        <f t="shared" si="1"/>
        <v>Trạm Y tế Tân Bình Thạnh82</v>
      </c>
      <c r="B129" s="143" t="s">
        <v>29357</v>
      </c>
      <c r="C129" s="143" t="s">
        <v>2097</v>
      </c>
      <c r="D129" s="143" t="s">
        <v>698</v>
      </c>
    </row>
    <row r="130" spans="1:4">
      <c r="A130" s="138" t="str">
        <f t="shared" si="1"/>
        <v>Trạm Y tế Xã Song Bình82</v>
      </c>
      <c r="B130" s="143" t="s">
        <v>29358</v>
      </c>
      <c r="C130" s="143" t="s">
        <v>2094</v>
      </c>
      <c r="D130" s="143" t="s">
        <v>698</v>
      </c>
    </row>
    <row r="131" spans="1:4">
      <c r="A131" s="138" t="str">
        <f t="shared" si="1"/>
        <v>Trạm y tế xã Nghĩa Thọ51</v>
      </c>
      <c r="B131" s="143" t="s">
        <v>7073</v>
      </c>
      <c r="C131" s="143" t="s">
        <v>2176</v>
      </c>
      <c r="D131" s="143" t="s">
        <v>494</v>
      </c>
    </row>
    <row r="132" spans="1:4">
      <c r="A132" s="138" t="str">
        <f t="shared" ref="A132:A195" si="2">B132&amp;D132</f>
        <v>Trạm y tế xã Bình An51</v>
      </c>
      <c r="B132" s="143" t="s">
        <v>2761</v>
      </c>
      <c r="C132" s="143" t="s">
        <v>2171</v>
      </c>
      <c r="D132" s="143" t="s">
        <v>494</v>
      </c>
    </row>
    <row r="133" spans="1:4">
      <c r="A133" s="138" t="str">
        <f t="shared" si="2"/>
        <v>Trạm y tế xã Bình Chương51</v>
      </c>
      <c r="B133" s="143" t="s">
        <v>8158</v>
      </c>
      <c r="C133" s="143" t="s">
        <v>2169</v>
      </c>
      <c r="D133" s="143" t="s">
        <v>494</v>
      </c>
    </row>
    <row r="134" spans="1:4">
      <c r="A134" s="138" t="str">
        <f t="shared" si="2"/>
        <v>Trạm y tế xã Bình Dương51</v>
      </c>
      <c r="B134" s="143" t="s">
        <v>2506</v>
      </c>
      <c r="C134" s="143" t="s">
        <v>2162</v>
      </c>
      <c r="D134" s="143" t="s">
        <v>494</v>
      </c>
    </row>
    <row r="135" spans="1:4">
      <c r="A135" s="138" t="str">
        <f t="shared" si="2"/>
        <v>Trạm y tế xã Bình Mỹ51</v>
      </c>
      <c r="B135" s="143" t="s">
        <v>8153</v>
      </c>
      <c r="C135" s="143" t="s">
        <v>2156</v>
      </c>
      <c r="D135" s="143" t="s">
        <v>494</v>
      </c>
    </row>
    <row r="136" spans="1:4">
      <c r="A136" s="138" t="str">
        <f t="shared" si="2"/>
        <v>Trạm y tế xã Ân Phong52</v>
      </c>
      <c r="B136" s="143" t="s">
        <v>8269</v>
      </c>
      <c r="C136" s="143" t="s">
        <v>2126</v>
      </c>
      <c r="D136" s="143" t="s">
        <v>504</v>
      </c>
    </row>
    <row r="137" spans="1:4">
      <c r="A137" s="138" t="str">
        <f t="shared" si="2"/>
        <v>Bệnh xá Công an tỉnh24</v>
      </c>
      <c r="B137" s="143" t="s">
        <v>5172</v>
      </c>
      <c r="C137" s="143" t="s">
        <v>2201</v>
      </c>
      <c r="D137" s="143" t="s">
        <v>255</v>
      </c>
    </row>
    <row r="138" spans="1:4">
      <c r="A138" s="138" t="str">
        <f t="shared" si="2"/>
        <v>Bệnh viện y học cổ truyền tỉnh Bắc Giang24</v>
      </c>
      <c r="B138" s="143" t="s">
        <v>4693</v>
      </c>
      <c r="C138" s="143" t="s">
        <v>2196</v>
      </c>
      <c r="D138" s="143" t="s">
        <v>255</v>
      </c>
    </row>
    <row r="139" spans="1:4">
      <c r="A139" s="138" t="str">
        <f t="shared" si="2"/>
        <v>Bệnh viện Nội tiết tỉnh Bắc Giang24</v>
      </c>
      <c r="B139" s="143" t="s">
        <v>29359</v>
      </c>
      <c r="C139" s="143" t="s">
        <v>2194</v>
      </c>
      <c r="D139" s="143" t="s">
        <v>255</v>
      </c>
    </row>
    <row r="140" spans="1:4">
      <c r="A140" s="138" t="str">
        <f t="shared" si="2"/>
        <v>Trạm y tế xã Đồng Tâm24</v>
      </c>
      <c r="B140" s="143" t="s">
        <v>2278</v>
      </c>
      <c r="C140" s="143" t="s">
        <v>2175</v>
      </c>
      <c r="D140" s="143" t="s">
        <v>255</v>
      </c>
    </row>
    <row r="141" spans="1:4">
      <c r="A141" s="138" t="str">
        <f t="shared" si="2"/>
        <v>Trạm y tế xã Đồng Hưu24</v>
      </c>
      <c r="B141" s="143" t="s">
        <v>4681</v>
      </c>
      <c r="C141" s="143" t="s">
        <v>2169</v>
      </c>
      <c r="D141" s="143" t="s">
        <v>255</v>
      </c>
    </row>
    <row r="142" spans="1:4">
      <c r="A142" s="138" t="str">
        <f t="shared" si="2"/>
        <v>Trạm y tế xã Hồng Kỳ24</v>
      </c>
      <c r="B142" s="143" t="s">
        <v>4678</v>
      </c>
      <c r="C142" s="143" t="s">
        <v>2165</v>
      </c>
      <c r="D142" s="143" t="s">
        <v>255</v>
      </c>
    </row>
    <row r="143" spans="1:4">
      <c r="A143" s="138" t="str">
        <f t="shared" si="2"/>
        <v>Trạm y tế xã Đồng Kỳ24</v>
      </c>
      <c r="B143" s="143" t="s">
        <v>4674</v>
      </c>
      <c r="C143" s="143" t="s">
        <v>2160</v>
      </c>
      <c r="D143" s="143" t="s">
        <v>255</v>
      </c>
    </row>
    <row r="144" spans="1:4">
      <c r="A144" s="138" t="str">
        <f t="shared" si="2"/>
        <v>Trạm y tế Phường 06 - Quận 579</v>
      </c>
      <c r="B144" s="143" t="s">
        <v>9742</v>
      </c>
      <c r="C144" s="143" t="s">
        <v>4108</v>
      </c>
      <c r="D144" s="143" t="s">
        <v>652</v>
      </c>
    </row>
    <row r="145" spans="1:4">
      <c r="A145" s="138" t="str">
        <f t="shared" si="2"/>
        <v>Công ty Cổ phần Bệnh viện đa khoa Nhân Sinh74</v>
      </c>
      <c r="B145" s="143" t="s">
        <v>29360</v>
      </c>
      <c r="C145" s="143" t="s">
        <v>2021</v>
      </c>
      <c r="D145" s="143" t="s">
        <v>628</v>
      </c>
    </row>
    <row r="146" spans="1:4">
      <c r="A146" s="138" t="str">
        <f t="shared" si="2"/>
        <v>Trạm y tế phường Phước Bình - Quận 979</v>
      </c>
      <c r="B146" s="143" t="s">
        <v>9788</v>
      </c>
      <c r="C146" s="143" t="s">
        <v>2083</v>
      </c>
      <c r="D146" s="143" t="s">
        <v>652</v>
      </c>
    </row>
    <row r="147" spans="1:4">
      <c r="A147" s="138" t="str">
        <f t="shared" si="2"/>
        <v>Trạm y tế Phường 15 - Quận Gò Vấp79</v>
      </c>
      <c r="B147" s="143" t="s">
        <v>29361</v>
      </c>
      <c r="C147" s="143" t="s">
        <v>2081</v>
      </c>
      <c r="D147" s="143" t="s">
        <v>652</v>
      </c>
    </row>
    <row r="148" spans="1:4">
      <c r="A148" s="138" t="str">
        <f t="shared" si="2"/>
        <v>Trạm y tế Phường 04 - Quận Gò Vấp79</v>
      </c>
      <c r="B148" s="143" t="s">
        <v>29362</v>
      </c>
      <c r="C148" s="143" t="s">
        <v>2072</v>
      </c>
      <c r="D148" s="143" t="s">
        <v>652</v>
      </c>
    </row>
    <row r="149" spans="1:4">
      <c r="A149" s="138" t="str">
        <f t="shared" si="2"/>
        <v>Trạm y tế Phường 11 - Quận Gò Vấp79</v>
      </c>
      <c r="B149" s="143" t="s">
        <v>29363</v>
      </c>
      <c r="C149" s="143" t="s">
        <v>2070</v>
      </c>
      <c r="D149" s="143" t="s">
        <v>652</v>
      </c>
    </row>
    <row r="150" spans="1:4">
      <c r="A150" s="138" t="str">
        <f t="shared" si="2"/>
        <v>Trạm y tế Phường 13 - Quận Bình Thạnh79</v>
      </c>
      <c r="B150" s="143" t="s">
        <v>9787</v>
      </c>
      <c r="C150" s="143" t="s">
        <v>2068</v>
      </c>
      <c r="D150" s="143" t="s">
        <v>652</v>
      </c>
    </row>
    <row r="151" spans="1:4">
      <c r="A151" s="138" t="str">
        <f t="shared" si="2"/>
        <v>Trạm y tế Phước Hưng77</v>
      </c>
      <c r="B151" s="143" t="s">
        <v>9568</v>
      </c>
      <c r="C151" s="143" t="s">
        <v>2156</v>
      </c>
      <c r="D151" s="143" t="s">
        <v>641</v>
      </c>
    </row>
    <row r="152" spans="1:4">
      <c r="A152" s="138" t="str">
        <f t="shared" si="2"/>
        <v>Trạm y tế An Nhứt77</v>
      </c>
      <c r="B152" s="143" t="s">
        <v>9566</v>
      </c>
      <c r="C152" s="143" t="s">
        <v>2153</v>
      </c>
      <c r="D152" s="143" t="s">
        <v>641</v>
      </c>
    </row>
    <row r="153" spans="1:4">
      <c r="A153" s="138" t="str">
        <f t="shared" si="2"/>
        <v>Trạm y tế thị trấn Ngãi Giao77</v>
      </c>
      <c r="B153" s="143" t="s">
        <v>9558</v>
      </c>
      <c r="C153" s="143" t="s">
        <v>2144</v>
      </c>
      <c r="D153" s="143" t="s">
        <v>641</v>
      </c>
    </row>
    <row r="154" spans="1:4">
      <c r="A154" s="138" t="str">
        <f t="shared" si="2"/>
        <v>Trạm y tế Tân Hòa77</v>
      </c>
      <c r="B154" s="143" t="s">
        <v>9552</v>
      </c>
      <c r="C154" s="143" t="s">
        <v>2128</v>
      </c>
      <c r="D154" s="143" t="s">
        <v>641</v>
      </c>
    </row>
    <row r="155" spans="1:4">
      <c r="A155" s="138" t="str">
        <f t="shared" si="2"/>
        <v>Trạm y tế phường Thắng Tam77</v>
      </c>
      <c r="B155" s="143" t="s">
        <v>9549</v>
      </c>
      <c r="C155" s="143" t="s">
        <v>2121</v>
      </c>
      <c r="D155" s="143" t="s">
        <v>641</v>
      </c>
    </row>
    <row r="156" spans="1:4">
      <c r="A156" s="138" t="str">
        <f t="shared" si="2"/>
        <v>Bệnh viện Phục hồi chức năng46</v>
      </c>
      <c r="B156" s="143" t="s">
        <v>7351</v>
      </c>
      <c r="C156" s="143" t="s">
        <v>2014</v>
      </c>
      <c r="D156" s="143" t="s">
        <v>466</v>
      </c>
    </row>
    <row r="157" spans="1:4">
      <c r="A157" s="138" t="str">
        <f t="shared" si="2"/>
        <v>Trạm y tế xã Phú Thuận89</v>
      </c>
      <c r="B157" s="143" t="s">
        <v>7693</v>
      </c>
      <c r="C157" s="143" t="s">
        <v>2142</v>
      </c>
      <c r="D157" s="143" t="s">
        <v>746</v>
      </c>
    </row>
    <row r="158" spans="1:4">
      <c r="A158" s="138" t="str">
        <f t="shared" si="2"/>
        <v>Trạm y tế TT Cái Dầu89</v>
      </c>
      <c r="B158" s="143" t="s">
        <v>10489</v>
      </c>
      <c r="C158" s="143" t="s">
        <v>2139</v>
      </c>
      <c r="D158" s="143" t="s">
        <v>746</v>
      </c>
    </row>
    <row r="159" spans="1:4">
      <c r="A159" s="138" t="str">
        <f t="shared" si="2"/>
        <v>Trạm y tế xã Bình Chánh89</v>
      </c>
      <c r="B159" s="143" t="s">
        <v>7867</v>
      </c>
      <c r="C159" s="143" t="s">
        <v>2133</v>
      </c>
      <c r="D159" s="143" t="s">
        <v>746</v>
      </c>
    </row>
    <row r="160" spans="1:4">
      <c r="A160" s="138" t="str">
        <f t="shared" si="2"/>
        <v>Trạm y tế xã Bình Thủy89</v>
      </c>
      <c r="B160" s="143" t="s">
        <v>10486</v>
      </c>
      <c r="C160" s="143" t="s">
        <v>2131</v>
      </c>
      <c r="D160" s="143" t="s">
        <v>746</v>
      </c>
    </row>
    <row r="161" spans="1:4">
      <c r="A161" s="138" t="str">
        <f t="shared" si="2"/>
        <v>Trạm y tế xã Tân Huề87</v>
      </c>
      <c r="B161" s="143" t="s">
        <v>10385</v>
      </c>
      <c r="C161" s="143" t="s">
        <v>2145</v>
      </c>
      <c r="D161" s="143" t="s">
        <v>736</v>
      </c>
    </row>
    <row r="162" spans="1:4">
      <c r="A162" s="138" t="str">
        <f t="shared" si="2"/>
        <v>Trạm y tế xã Tân Mỹ_H.Thanh Bình87</v>
      </c>
      <c r="B162" s="143" t="s">
        <v>10384</v>
      </c>
      <c r="C162" s="143" t="s">
        <v>2142</v>
      </c>
      <c r="D162" s="143" t="s">
        <v>736</v>
      </c>
    </row>
    <row r="163" spans="1:4">
      <c r="A163" s="138" t="str">
        <f t="shared" si="2"/>
        <v>Trạm y tế xã Ba Sao87</v>
      </c>
      <c r="B163" s="143" t="s">
        <v>5803</v>
      </c>
      <c r="C163" s="143" t="s">
        <v>2135</v>
      </c>
      <c r="D163" s="143" t="s">
        <v>736</v>
      </c>
    </row>
    <row r="164" spans="1:4">
      <c r="A164" s="138" t="str">
        <f t="shared" si="2"/>
        <v>Trạm y tế xã Bình Hàng Trung87</v>
      </c>
      <c r="B164" s="143" t="s">
        <v>10378</v>
      </c>
      <c r="C164" s="143" t="s">
        <v>2133</v>
      </c>
      <c r="D164" s="143" t="s">
        <v>736</v>
      </c>
    </row>
    <row r="165" spans="1:4">
      <c r="A165" s="138" t="str">
        <f t="shared" si="2"/>
        <v>Trạm y tế xã Mỹ Hội87</v>
      </c>
      <c r="B165" s="143" t="s">
        <v>10375</v>
      </c>
      <c r="C165" s="143" t="s">
        <v>2128</v>
      </c>
      <c r="D165" s="143" t="s">
        <v>736</v>
      </c>
    </row>
    <row r="166" spans="1:4">
      <c r="A166" s="138" t="str">
        <f t="shared" si="2"/>
        <v>Trạm y tế xã Mỹ Xương87</v>
      </c>
      <c r="B166" s="143" t="s">
        <v>10373</v>
      </c>
      <c r="C166" s="143" t="s">
        <v>2125</v>
      </c>
      <c r="D166" s="143" t="s">
        <v>736</v>
      </c>
    </row>
    <row r="167" spans="1:4">
      <c r="A167" s="138" t="str">
        <f t="shared" si="2"/>
        <v>Trạm y tế xã Phương Thịnh87</v>
      </c>
      <c r="B167" s="143" t="s">
        <v>4792</v>
      </c>
      <c r="C167" s="143" t="s">
        <v>2122</v>
      </c>
      <c r="D167" s="143" t="s">
        <v>736</v>
      </c>
    </row>
    <row r="168" spans="1:4">
      <c r="A168" s="138" t="str">
        <f t="shared" si="2"/>
        <v>Trạm y tế phường 2_TP.Cao Lãnh87</v>
      </c>
      <c r="B168" s="143" t="s">
        <v>10368</v>
      </c>
      <c r="C168" s="143" t="s">
        <v>2116</v>
      </c>
      <c r="D168" s="143" t="s">
        <v>736</v>
      </c>
    </row>
    <row r="169" spans="1:4">
      <c r="A169" s="138" t="str">
        <f t="shared" si="2"/>
        <v>Trạm y tế phường 4_TP.Cao Lãnh87</v>
      </c>
      <c r="B169" s="143" t="s">
        <v>10366</v>
      </c>
      <c r="C169" s="143" t="s">
        <v>2114</v>
      </c>
      <c r="D169" s="143" t="s">
        <v>736</v>
      </c>
    </row>
    <row r="170" spans="1:4">
      <c r="A170" s="138" t="str">
        <f t="shared" si="2"/>
        <v>Trạm y tế xã Hòa Nam68</v>
      </c>
      <c r="B170" s="143" t="s">
        <v>9222</v>
      </c>
      <c r="C170" s="143" t="s">
        <v>6278</v>
      </c>
      <c r="D170" s="143" t="s">
        <v>597</v>
      </c>
    </row>
    <row r="171" spans="1:4">
      <c r="A171" s="138" t="str">
        <f t="shared" si="2"/>
        <v>Trạm y tế xã Bảo Thuận68</v>
      </c>
      <c r="B171" s="143" t="s">
        <v>9219</v>
      </c>
      <c r="C171" s="143" t="s">
        <v>6273</v>
      </c>
      <c r="D171" s="143" t="s">
        <v>597</v>
      </c>
    </row>
    <row r="172" spans="1:4">
      <c r="A172" s="138" t="str">
        <f t="shared" si="2"/>
        <v>Trạm Y tế Phường Thới Thuận92</v>
      </c>
      <c r="B172" s="143" t="s">
        <v>10608</v>
      </c>
      <c r="C172" s="143" t="s">
        <v>2162</v>
      </c>
      <c r="D172" s="143" t="s">
        <v>771</v>
      </c>
    </row>
    <row r="173" spans="1:4">
      <c r="A173" s="138" t="str">
        <f t="shared" si="2"/>
        <v>Trạm Y tế Phường Thuận Hưng92</v>
      </c>
      <c r="B173" s="143" t="s">
        <v>10605</v>
      </c>
      <c r="C173" s="143" t="s">
        <v>2154</v>
      </c>
      <c r="D173" s="143" t="s">
        <v>771</v>
      </c>
    </row>
    <row r="174" spans="1:4">
      <c r="A174" s="138" t="str">
        <f t="shared" si="2"/>
        <v>Trạm y tế xã Thạnh Mỹ92</v>
      </c>
      <c r="B174" s="143" t="s">
        <v>10603</v>
      </c>
      <c r="C174" s="143" t="s">
        <v>2152</v>
      </c>
      <c r="D174" s="143" t="s">
        <v>771</v>
      </c>
    </row>
    <row r="175" spans="1:4">
      <c r="A175" s="138" t="str">
        <f t="shared" si="2"/>
        <v>Trung tâm y tế huyện Cư Kuin66</v>
      </c>
      <c r="B175" s="143" t="s">
        <v>29364</v>
      </c>
      <c r="C175" s="143" t="s">
        <v>2196</v>
      </c>
      <c r="D175" s="143" t="s">
        <v>578</v>
      </c>
    </row>
    <row r="176" spans="1:4">
      <c r="A176" s="138" t="str">
        <f t="shared" si="2"/>
        <v>Bệnh viện Công an tỉnh66</v>
      </c>
      <c r="B176" s="143" t="s">
        <v>9071</v>
      </c>
      <c r="C176" s="143" t="s">
        <v>2193</v>
      </c>
      <c r="D176" s="143" t="s">
        <v>578</v>
      </c>
    </row>
    <row r="177" spans="1:4">
      <c r="A177" s="138" t="str">
        <f t="shared" si="2"/>
        <v>Trạm y tế phường Tân Lợi66</v>
      </c>
      <c r="B177" s="143" t="s">
        <v>9069</v>
      </c>
      <c r="C177" s="143" t="s">
        <v>2187</v>
      </c>
      <c r="D177" s="143" t="s">
        <v>578</v>
      </c>
    </row>
    <row r="178" spans="1:4">
      <c r="A178" s="138" t="str">
        <f t="shared" si="2"/>
        <v>YTCS Công ty Cà Phê 4966</v>
      </c>
      <c r="B178" s="143" t="s">
        <v>9064</v>
      </c>
      <c r="C178" s="143" t="s">
        <v>2164</v>
      </c>
      <c r="D178" s="143" t="s">
        <v>578</v>
      </c>
    </row>
    <row r="179" spans="1:4">
      <c r="A179" s="138" t="str">
        <f t="shared" si="2"/>
        <v>Trạm y tế phường Ea Tam66</v>
      </c>
      <c r="B179" s="143" t="s">
        <v>9062</v>
      </c>
      <c r="C179" s="143" t="s">
        <v>2160</v>
      </c>
      <c r="D179" s="143" t="s">
        <v>578</v>
      </c>
    </row>
    <row r="180" spans="1:4">
      <c r="A180" s="138" t="str">
        <f t="shared" si="2"/>
        <v>Trạm y tế xã Hòa Thắng66</v>
      </c>
      <c r="B180" s="143" t="s">
        <v>4124</v>
      </c>
      <c r="C180" s="143" t="s">
        <v>2153</v>
      </c>
      <c r="D180" s="143" t="s">
        <v>578</v>
      </c>
    </row>
    <row r="181" spans="1:4">
      <c r="A181" s="138" t="str">
        <f t="shared" si="2"/>
        <v>Trạm y tế xã Hòa Khánh66</v>
      </c>
      <c r="B181" s="143" t="s">
        <v>9056</v>
      </c>
      <c r="C181" s="143" t="s">
        <v>2150</v>
      </c>
      <c r="D181" s="143" t="s">
        <v>578</v>
      </c>
    </row>
    <row r="182" spans="1:4">
      <c r="A182" s="138" t="str">
        <f t="shared" si="2"/>
        <v>Trạm y tế xã Ea Ral66</v>
      </c>
      <c r="B182" s="143" t="s">
        <v>9052</v>
      </c>
      <c r="C182" s="143" t="s">
        <v>2144</v>
      </c>
      <c r="D182" s="143" t="s">
        <v>578</v>
      </c>
    </row>
    <row r="183" spans="1:4">
      <c r="A183" s="138" t="str">
        <f t="shared" si="2"/>
        <v>Phòng khám đa khoa KV Dào San12</v>
      </c>
      <c r="B183" s="143" t="s">
        <v>3368</v>
      </c>
      <c r="C183" s="143" t="s">
        <v>2216</v>
      </c>
      <c r="D183" s="143" t="s">
        <v>173</v>
      </c>
    </row>
    <row r="184" spans="1:4">
      <c r="A184" s="138" t="str">
        <f t="shared" si="2"/>
        <v>Trung tâm y tế huyện Mường Tè12</v>
      </c>
      <c r="B184" s="143" t="s">
        <v>3359</v>
      </c>
      <c r="C184" s="143" t="s">
        <v>2203</v>
      </c>
      <c r="D184" s="143" t="s">
        <v>173</v>
      </c>
    </row>
    <row r="185" spans="1:4">
      <c r="A185" s="138" t="str">
        <f t="shared" si="2"/>
        <v>Trung tâm Y tế huyện Đồng Hỷ19</v>
      </c>
      <c r="B185" s="143" t="s">
        <v>29365</v>
      </c>
      <c r="C185" s="143" t="s">
        <v>2213</v>
      </c>
      <c r="D185" s="143" t="s">
        <v>58</v>
      </c>
    </row>
    <row r="186" spans="1:4">
      <c r="A186" s="138" t="str">
        <f t="shared" si="2"/>
        <v>Trạm y tế Trường ĐH Kinh tế và Quản trị KD19</v>
      </c>
      <c r="B186" s="143" t="s">
        <v>4084</v>
      </c>
      <c r="C186" s="143" t="s">
        <v>2161</v>
      </c>
      <c r="D186" s="143" t="s">
        <v>58</v>
      </c>
    </row>
    <row r="187" spans="1:4">
      <c r="A187" s="138" t="str">
        <f t="shared" si="2"/>
        <v>Bệnh viện Y học cổ truyền20</v>
      </c>
      <c r="B187" s="143" t="s">
        <v>3233</v>
      </c>
      <c r="C187" s="143" t="s">
        <v>2219</v>
      </c>
      <c r="D187" s="143" t="s">
        <v>226</v>
      </c>
    </row>
    <row r="188" spans="1:4">
      <c r="A188" s="138" t="str">
        <f t="shared" si="2"/>
        <v>Trạm y tế xã Lang Thíp15</v>
      </c>
      <c r="B188" s="143" t="s">
        <v>3692</v>
      </c>
      <c r="C188" s="143" t="s">
        <v>2925</v>
      </c>
      <c r="D188" s="143" t="s">
        <v>192</v>
      </c>
    </row>
    <row r="189" spans="1:4">
      <c r="A189" s="138" t="str">
        <f t="shared" si="2"/>
        <v>Trạm y tế xã Tân Long19</v>
      </c>
      <c r="B189" s="143" t="s">
        <v>2986</v>
      </c>
      <c r="C189" s="143" t="s">
        <v>2856</v>
      </c>
      <c r="D189" s="143" t="s">
        <v>58</v>
      </c>
    </row>
    <row r="190" spans="1:4">
      <c r="A190" s="138" t="str">
        <f t="shared" si="2"/>
        <v>Trạm y tế xã Phúc Lương19</v>
      </c>
      <c r="B190" s="143" t="s">
        <v>3980</v>
      </c>
      <c r="C190" s="143" t="s">
        <v>2766</v>
      </c>
      <c r="D190" s="143" t="s">
        <v>58</v>
      </c>
    </row>
    <row r="191" spans="1:4">
      <c r="A191" s="138" t="str">
        <f t="shared" si="2"/>
        <v>Trạm y tế Xã Kim Sơn24</v>
      </c>
      <c r="B191" s="143" t="s">
        <v>4582</v>
      </c>
      <c r="C191" s="143" t="s">
        <v>2057</v>
      </c>
      <c r="D191" s="143" t="s">
        <v>255</v>
      </c>
    </row>
    <row r="192" spans="1:4">
      <c r="A192" s="138" t="str">
        <f t="shared" si="2"/>
        <v>Trạm y tế Xã Dương Hưu24</v>
      </c>
      <c r="B192" s="143" t="s">
        <v>4552</v>
      </c>
      <c r="C192" s="143" t="s">
        <v>2022</v>
      </c>
      <c r="D192" s="143" t="s">
        <v>255</v>
      </c>
    </row>
    <row r="193" spans="1:4">
      <c r="A193" s="138" t="str">
        <f t="shared" si="2"/>
        <v>Phòng khám đa khoa KV Thác Bà15</v>
      </c>
      <c r="B193" s="143" t="s">
        <v>3686</v>
      </c>
      <c r="C193" s="143" t="s">
        <v>2898</v>
      </c>
      <c r="D193" s="143" t="s">
        <v>192</v>
      </c>
    </row>
    <row r="194" spans="1:4">
      <c r="A194" s="138" t="str">
        <f t="shared" si="2"/>
        <v>Trạm y tế xã Mồ Dề15</v>
      </c>
      <c r="B194" s="143" t="s">
        <v>3651</v>
      </c>
      <c r="C194" s="143" t="s">
        <v>2844</v>
      </c>
      <c r="D194" s="143" t="s">
        <v>192</v>
      </c>
    </row>
    <row r="195" spans="1:4">
      <c r="A195" s="138" t="str">
        <f t="shared" si="2"/>
        <v>Trạm y tế xã Y Can15</v>
      </c>
      <c r="B195" s="143" t="s">
        <v>3612</v>
      </c>
      <c r="C195" s="143" t="s">
        <v>2764</v>
      </c>
      <c r="D195" s="143" t="s">
        <v>192</v>
      </c>
    </row>
    <row r="196" spans="1:4">
      <c r="A196" s="138" t="str">
        <f t="shared" ref="A196:A259" si="3">B196&amp;D196</f>
        <v>Trạm y tế xã Đồng Chum17</v>
      </c>
      <c r="B196" s="143" t="s">
        <v>3899</v>
      </c>
      <c r="C196" s="143" t="s">
        <v>2162</v>
      </c>
      <c r="D196" s="143" t="s">
        <v>203</v>
      </c>
    </row>
    <row r="197" spans="1:4">
      <c r="A197" s="138" t="str">
        <f t="shared" si="3"/>
        <v>Trạm y tế phường Nông Trang25</v>
      </c>
      <c r="B197" s="143" t="s">
        <v>4959</v>
      </c>
      <c r="C197" s="143" t="s">
        <v>2162</v>
      </c>
      <c r="D197" s="143" t="s">
        <v>262</v>
      </c>
    </row>
    <row r="198" spans="1:4">
      <c r="A198" s="138" t="str">
        <f t="shared" si="3"/>
        <v>Trạm y tế xã Minh Lương25</v>
      </c>
      <c r="B198" s="143" t="s">
        <v>4930</v>
      </c>
      <c r="C198" s="143" t="s">
        <v>2123</v>
      </c>
      <c r="D198" s="143" t="s">
        <v>262</v>
      </c>
    </row>
    <row r="199" spans="1:4">
      <c r="A199" s="138" t="str">
        <f t="shared" si="3"/>
        <v>Trạm y tế xã Đồng Lương25</v>
      </c>
      <c r="B199" s="143" t="s">
        <v>4801</v>
      </c>
      <c r="C199" s="143" t="s">
        <v>1974</v>
      </c>
      <c r="D199" s="143" t="s">
        <v>262</v>
      </c>
    </row>
    <row r="200" spans="1:4">
      <c r="A200" s="138" t="str">
        <f t="shared" si="3"/>
        <v>Trạm y tế xã  Đông Lỗ24</v>
      </c>
      <c r="B200" s="143" t="s">
        <v>4485</v>
      </c>
      <c r="C200" s="143" t="s">
        <v>2454</v>
      </c>
      <c r="D200" s="143" t="s">
        <v>255</v>
      </c>
    </row>
    <row r="201" spans="1:4">
      <c r="A201" s="138" t="str">
        <f t="shared" si="3"/>
        <v>Trung tâm y tế huyện Yên Lập25</v>
      </c>
      <c r="B201" s="143" t="s">
        <v>4713</v>
      </c>
      <c r="C201" s="143" t="s">
        <v>2206</v>
      </c>
      <c r="D201" s="143" t="s">
        <v>262</v>
      </c>
    </row>
    <row r="202" spans="1:4">
      <c r="A202" s="138" t="str">
        <f t="shared" si="3"/>
        <v>Trung tâm y tế huyện Vĩnh Tường26</v>
      </c>
      <c r="B202" s="143" t="s">
        <v>5091</v>
      </c>
      <c r="C202" s="143" t="s">
        <v>2213</v>
      </c>
      <c r="D202" s="143" t="s">
        <v>272</v>
      </c>
    </row>
    <row r="203" spans="1:4">
      <c r="A203" s="138" t="str">
        <f t="shared" si="3"/>
        <v>Trạm y tế xã Sơn Thủy25</v>
      </c>
      <c r="B203" s="143" t="s">
        <v>3864</v>
      </c>
      <c r="C203" s="143" t="s">
        <v>1960</v>
      </c>
      <c r="D203" s="143" t="s">
        <v>262</v>
      </c>
    </row>
    <row r="204" spans="1:4">
      <c r="A204" s="138" t="str">
        <f t="shared" si="3"/>
        <v>Trạm y tế xã Vũ Lăng34</v>
      </c>
      <c r="B204" s="143" t="s">
        <v>4218</v>
      </c>
      <c r="C204" s="143" t="s">
        <v>1988</v>
      </c>
      <c r="D204" s="143" t="s">
        <v>343</v>
      </c>
    </row>
    <row r="205" spans="1:4">
      <c r="A205" s="138" t="str">
        <f t="shared" si="3"/>
        <v>Trạm y tế xã Hồng Thái34</v>
      </c>
      <c r="B205" s="143" t="s">
        <v>2774</v>
      </c>
      <c r="C205" s="143" t="s">
        <v>2458</v>
      </c>
      <c r="D205" s="143" t="s">
        <v>343</v>
      </c>
    </row>
    <row r="206" spans="1:4">
      <c r="A206" s="138" t="str">
        <f t="shared" si="3"/>
        <v>Trạm y tế Xã Thượng Lan24</v>
      </c>
      <c r="B206" s="143" t="s">
        <v>4524</v>
      </c>
      <c r="C206" s="143" t="s">
        <v>1989</v>
      </c>
      <c r="D206" s="143" t="s">
        <v>255</v>
      </c>
    </row>
    <row r="207" spans="1:4">
      <c r="A207" s="138" t="str">
        <f t="shared" si="3"/>
        <v>Trạm y tế xã Sơn Đông26</v>
      </c>
      <c r="B207" s="143" t="s">
        <v>5054</v>
      </c>
      <c r="C207" s="143" t="s">
        <v>1997</v>
      </c>
      <c r="D207" s="143" t="s">
        <v>272</v>
      </c>
    </row>
    <row r="208" spans="1:4">
      <c r="A208" s="138" t="str">
        <f t="shared" si="3"/>
        <v>Trạm y tế Xã Tiên Hưng24</v>
      </c>
      <c r="B208" s="143" t="s">
        <v>4612</v>
      </c>
      <c r="C208" s="143" t="s">
        <v>2089</v>
      </c>
      <c r="D208" s="143" t="s">
        <v>255</v>
      </c>
    </row>
    <row r="209" spans="1:4">
      <c r="A209" s="138" t="str">
        <f t="shared" si="3"/>
        <v>Bệnh viện đa khoa KV Tây Bắc Nghệ An40</v>
      </c>
      <c r="B209" s="143" t="s">
        <v>7159</v>
      </c>
      <c r="C209" s="143" t="s">
        <v>2207</v>
      </c>
      <c r="D209" s="143" t="s">
        <v>405</v>
      </c>
    </row>
    <row r="210" spans="1:4">
      <c r="A210" s="138" t="str">
        <f t="shared" si="3"/>
        <v>Trạm y tế xã Văn Thành40</v>
      </c>
      <c r="B210" s="143" t="s">
        <v>6935</v>
      </c>
      <c r="C210" s="143" t="s">
        <v>6574</v>
      </c>
      <c r="D210" s="143" t="s">
        <v>405</v>
      </c>
    </row>
    <row r="211" spans="1:4">
      <c r="A211" s="138" t="str">
        <f t="shared" si="3"/>
        <v>Phòng khám đa khoa khu vực Sơn Lâm56</v>
      </c>
      <c r="B211" s="143" t="s">
        <v>8424</v>
      </c>
      <c r="C211" s="143" t="s">
        <v>2032</v>
      </c>
      <c r="D211" s="143" t="s">
        <v>525</v>
      </c>
    </row>
    <row r="212" spans="1:4">
      <c r="A212" s="138" t="str">
        <f t="shared" si="3"/>
        <v>Trạm y tế xã Đổng Xá06</v>
      </c>
      <c r="B212" s="143" t="s">
        <v>2648</v>
      </c>
      <c r="C212" s="143" t="s">
        <v>2030</v>
      </c>
      <c r="D212" s="143" t="s">
        <v>143</v>
      </c>
    </row>
    <row r="213" spans="1:4">
      <c r="A213" s="138" t="str">
        <f t="shared" si="3"/>
        <v>Trạm y tế xã Đông Hải34</v>
      </c>
      <c r="B213" s="143" t="s">
        <v>5600</v>
      </c>
      <c r="C213" s="143" t="s">
        <v>1992</v>
      </c>
      <c r="D213" s="143" t="s">
        <v>343</v>
      </c>
    </row>
    <row r="214" spans="1:4">
      <c r="A214" s="138" t="str">
        <f t="shared" si="3"/>
        <v>Trạm y tế xã Tân Thành B87</v>
      </c>
      <c r="B214" s="143" t="s">
        <v>10407</v>
      </c>
      <c r="C214" s="143" t="s">
        <v>2191</v>
      </c>
      <c r="D214" s="143" t="s">
        <v>736</v>
      </c>
    </row>
    <row r="215" spans="1:4">
      <c r="A215" s="138" t="str">
        <f t="shared" si="3"/>
        <v>Bệnh viện đa khoa khu vực huyện Bắc Quang02</v>
      </c>
      <c r="B215" s="143" t="s">
        <v>2426</v>
      </c>
      <c r="C215" s="143" t="s">
        <v>2214</v>
      </c>
      <c r="D215" s="143" t="s">
        <v>56</v>
      </c>
    </row>
    <row r="216" spans="1:4">
      <c r="A216" s="138" t="str">
        <f t="shared" si="3"/>
        <v>Trạm Y tế xã Măng Tố60</v>
      </c>
      <c r="B216" s="143" t="s">
        <v>29366</v>
      </c>
      <c r="C216" s="143" t="s">
        <v>2102</v>
      </c>
      <c r="D216" s="143" t="s">
        <v>540</v>
      </c>
    </row>
    <row r="217" spans="1:4">
      <c r="A217" s="138" t="str">
        <f t="shared" si="3"/>
        <v>Trạm Y tế xã Đức Phú60</v>
      </c>
      <c r="B217" s="143" t="s">
        <v>29367</v>
      </c>
      <c r="C217" s="143" t="s">
        <v>2097</v>
      </c>
      <c r="D217" s="143" t="s">
        <v>540</v>
      </c>
    </row>
    <row r="218" spans="1:4">
      <c r="A218" s="138" t="str">
        <f t="shared" si="3"/>
        <v>Trạm y tế Xã Hòa Khánh Đông80</v>
      </c>
      <c r="B218" s="143" t="s">
        <v>9958</v>
      </c>
      <c r="C218" s="143" t="s">
        <v>2085</v>
      </c>
      <c r="D218" s="143" t="s">
        <v>681</v>
      </c>
    </row>
    <row r="219" spans="1:4">
      <c r="A219" s="138" t="str">
        <f t="shared" si="3"/>
        <v>Phòng khám đa khoa 102 Phạm Văn Đồng46</v>
      </c>
      <c r="B219" s="143" t="s">
        <v>7636</v>
      </c>
      <c r="C219" s="143" t="s">
        <v>1992</v>
      </c>
      <c r="D219" s="143" t="s">
        <v>466</v>
      </c>
    </row>
    <row r="220" spans="1:4">
      <c r="A220" s="138" t="str">
        <f t="shared" si="3"/>
        <v>Trạm y tế phường Mai Dịch, Cầu Giấy01</v>
      </c>
      <c r="B220" s="143" t="s">
        <v>29368</v>
      </c>
      <c r="C220" s="143" t="s">
        <v>1825</v>
      </c>
      <c r="D220" s="143" t="s">
        <v>52</v>
      </c>
    </row>
    <row r="221" spans="1:4">
      <c r="A221" s="138" t="str">
        <f t="shared" si="3"/>
        <v>Phòng khám đa khoa khu vực Xuân Vân08</v>
      </c>
      <c r="B221" s="143" t="s">
        <v>2997</v>
      </c>
      <c r="C221" s="143" t="s">
        <v>1991</v>
      </c>
      <c r="D221" s="143" t="s">
        <v>150</v>
      </c>
    </row>
    <row r="222" spans="1:4">
      <c r="A222" s="138" t="str">
        <f t="shared" si="3"/>
        <v>Trạm y tế xã Bản Cầm - Lào Cai10</v>
      </c>
      <c r="B222" s="143" t="s">
        <v>3125</v>
      </c>
      <c r="C222" s="143" t="s">
        <v>2951</v>
      </c>
      <c r="D222" s="143" t="s">
        <v>155</v>
      </c>
    </row>
    <row r="223" spans="1:4">
      <c r="A223" s="138" t="str">
        <f t="shared" si="3"/>
        <v>Trạm y tế xã Bản Già - Lào Cai10</v>
      </c>
      <c r="B223" s="143" t="s">
        <v>3097</v>
      </c>
      <c r="C223" s="143" t="s">
        <v>2850</v>
      </c>
      <c r="D223" s="143" t="s">
        <v>155</v>
      </c>
    </row>
    <row r="224" spans="1:4">
      <c r="A224" s="138" t="str">
        <f t="shared" si="3"/>
        <v>Trạm y tế xã Kan Hồ12</v>
      </c>
      <c r="B224" s="143" t="s">
        <v>3307</v>
      </c>
      <c r="C224" s="143" t="s">
        <v>2127</v>
      </c>
      <c r="D224" s="143" t="s">
        <v>173</v>
      </c>
    </row>
    <row r="225" spans="1:4">
      <c r="A225" s="138" t="str">
        <f t="shared" si="3"/>
        <v>Trạm y tế xã Thượng Ân06</v>
      </c>
      <c r="B225" s="143" t="s">
        <v>2702</v>
      </c>
      <c r="C225" s="143" t="s">
        <v>2115</v>
      </c>
      <c r="D225" s="143" t="s">
        <v>143</v>
      </c>
    </row>
    <row r="226" spans="1:4">
      <c r="A226" s="138" t="str">
        <f t="shared" si="3"/>
        <v>Trạm y tế xã Bằng Lãng06</v>
      </c>
      <c r="B226" s="143" t="s">
        <v>2670</v>
      </c>
      <c r="C226" s="143" t="s">
        <v>2061</v>
      </c>
      <c r="D226" s="143" t="s">
        <v>143</v>
      </c>
    </row>
    <row r="227" spans="1:4">
      <c r="A227" s="138" t="str">
        <f t="shared" si="3"/>
        <v>Trạm y tế xã Lùng Thẩn - Lào Cai10</v>
      </c>
      <c r="B227" s="143" t="s">
        <v>29369</v>
      </c>
      <c r="C227" s="143" t="s">
        <v>2193</v>
      </c>
      <c r="D227" s="143" t="s">
        <v>155</v>
      </c>
    </row>
    <row r="228" spans="1:4">
      <c r="A228" s="138" t="str">
        <f t="shared" si="3"/>
        <v>Trạm y tế xã Chiềng Cọ14</v>
      </c>
      <c r="B228" s="143" t="s">
        <v>3554</v>
      </c>
      <c r="C228" s="143" t="s">
        <v>2189</v>
      </c>
      <c r="D228" s="143" t="s">
        <v>182</v>
      </c>
    </row>
    <row r="229" spans="1:4">
      <c r="A229" s="138" t="str">
        <f t="shared" si="3"/>
        <v>Trạm y tế xã Nậm Chạc - Lào Cai10</v>
      </c>
      <c r="B229" s="143" t="s">
        <v>3045</v>
      </c>
      <c r="C229" s="143" t="s">
        <v>3044</v>
      </c>
      <c r="D229" s="143" t="s">
        <v>155</v>
      </c>
    </row>
    <row r="230" spans="1:4">
      <c r="A230" s="138" t="str">
        <f t="shared" si="3"/>
        <v>Trạm y tế xã Nậm Chầy - Lào Cai10</v>
      </c>
      <c r="B230" s="143" t="s">
        <v>3023</v>
      </c>
      <c r="C230" s="143" t="s">
        <v>1927</v>
      </c>
      <c r="D230" s="143" t="s">
        <v>155</v>
      </c>
    </row>
    <row r="231" spans="1:4">
      <c r="A231" s="138" t="str">
        <f t="shared" si="3"/>
        <v>Trạm y tế xã Thanh An11</v>
      </c>
      <c r="B231" s="143" t="s">
        <v>5258</v>
      </c>
      <c r="C231" s="143" t="s">
        <v>2199</v>
      </c>
      <c r="D231" s="143" t="s">
        <v>165</v>
      </c>
    </row>
    <row r="232" spans="1:4">
      <c r="A232" s="138" t="str">
        <f t="shared" si="3"/>
        <v>Trạm y tế Tủa Thàng11</v>
      </c>
      <c r="B232" s="143" t="s">
        <v>3223</v>
      </c>
      <c r="C232" s="143" t="s">
        <v>2145</v>
      </c>
      <c r="D232" s="143" t="s">
        <v>165</v>
      </c>
    </row>
    <row r="233" spans="1:4">
      <c r="A233" s="138" t="str">
        <f t="shared" si="3"/>
        <v>Trạm y tế xã Nậm Xe12</v>
      </c>
      <c r="B233" s="143" t="s">
        <v>3356</v>
      </c>
      <c r="C233" s="143" t="s">
        <v>2198</v>
      </c>
      <c r="D233" s="143" t="s">
        <v>173</v>
      </c>
    </row>
    <row r="234" spans="1:4">
      <c r="A234" s="138" t="str">
        <f t="shared" si="3"/>
        <v>Trạm y tế xã Chiềng Hặc14</v>
      </c>
      <c r="B234" s="143" t="s">
        <v>3428</v>
      </c>
      <c r="C234" s="143" t="s">
        <v>2034</v>
      </c>
      <c r="D234" s="143" t="s">
        <v>182</v>
      </c>
    </row>
    <row r="235" spans="1:4">
      <c r="A235" s="138" t="str">
        <f t="shared" si="3"/>
        <v>Trạm y tế Nậm Kè11</v>
      </c>
      <c r="B235" s="143" t="s">
        <v>3196</v>
      </c>
      <c r="C235" s="143" t="s">
        <v>2099</v>
      </c>
      <c r="D235" s="143" t="s">
        <v>165</v>
      </c>
    </row>
    <row r="236" spans="1:4">
      <c r="A236" s="138" t="str">
        <f t="shared" si="3"/>
        <v>Trạm y tế xã Địch Giáo17</v>
      </c>
      <c r="B236" s="143" t="s">
        <v>3827</v>
      </c>
      <c r="C236" s="143" t="s">
        <v>2050</v>
      </c>
      <c r="D236" s="143" t="s">
        <v>203</v>
      </c>
    </row>
    <row r="237" spans="1:4">
      <c r="A237" s="138" t="str">
        <f t="shared" si="3"/>
        <v>Trạm y tế xã Lũng Nặm04</v>
      </c>
      <c r="B237" s="143" t="s">
        <v>2602</v>
      </c>
      <c r="C237" s="143" t="s">
        <v>2141</v>
      </c>
      <c r="D237" s="143" t="s">
        <v>103</v>
      </c>
    </row>
    <row r="238" spans="1:4">
      <c r="A238" s="138" t="str">
        <f t="shared" si="3"/>
        <v>Trạm y tế xã Đoài Dương04</v>
      </c>
      <c r="B238" s="143" t="s">
        <v>29370</v>
      </c>
      <c r="C238" s="143" t="s">
        <v>2094</v>
      </c>
      <c r="D238" s="143" t="s">
        <v>103</v>
      </c>
    </row>
    <row r="239" spans="1:4">
      <c r="A239" s="138" t="str">
        <f t="shared" si="3"/>
        <v>Trạm y tế xã Thắng Lợi04</v>
      </c>
      <c r="B239" s="143" t="s">
        <v>2557</v>
      </c>
      <c r="C239" s="143" t="s">
        <v>2089</v>
      </c>
      <c r="D239" s="143" t="s">
        <v>103</v>
      </c>
    </row>
    <row r="240" spans="1:4">
      <c r="A240" s="138" t="str">
        <f t="shared" si="3"/>
        <v>Trạm y tế xã Ia Phang64</v>
      </c>
      <c r="B240" s="143" t="s">
        <v>8763</v>
      </c>
      <c r="C240" s="143" t="s">
        <v>2009</v>
      </c>
      <c r="D240" s="143" t="s">
        <v>561</v>
      </c>
    </row>
    <row r="241" spans="1:4">
      <c r="A241" s="138" t="str">
        <f t="shared" si="3"/>
        <v>Trạm y tế xã Ia Hla64</v>
      </c>
      <c r="B241" s="143" t="s">
        <v>8760</v>
      </c>
      <c r="C241" s="143" t="s">
        <v>2004</v>
      </c>
      <c r="D241" s="143" t="s">
        <v>561</v>
      </c>
    </row>
    <row r="242" spans="1:4">
      <c r="A242" s="138" t="str">
        <f t="shared" si="3"/>
        <v>Trạm y tế xã Ia Blứ64</v>
      </c>
      <c r="B242" s="143" t="s">
        <v>8759</v>
      </c>
      <c r="C242" s="143" t="s">
        <v>2003</v>
      </c>
      <c r="D242" s="143" t="s">
        <v>561</v>
      </c>
    </row>
    <row r="243" spans="1:4">
      <c r="A243" s="138" t="str">
        <f t="shared" si="3"/>
        <v>Trạm y tế xã Hà Tam (12)64</v>
      </c>
      <c r="B243" s="143" t="s">
        <v>8753</v>
      </c>
      <c r="C243" s="143" t="s">
        <v>1996</v>
      </c>
      <c r="D243" s="143" t="s">
        <v>561</v>
      </c>
    </row>
    <row r="244" spans="1:4">
      <c r="A244" s="138" t="str">
        <f t="shared" si="3"/>
        <v>Trạm y tế xã Đăk Pơ (12)64</v>
      </c>
      <c r="B244" s="143" t="s">
        <v>8752</v>
      </c>
      <c r="C244" s="143" t="s">
        <v>1995</v>
      </c>
      <c r="D244" s="143" t="s">
        <v>561</v>
      </c>
    </row>
    <row r="245" spans="1:4">
      <c r="A245" s="138" t="str">
        <f t="shared" si="3"/>
        <v>Trạm y tế xã Phú An (12)64</v>
      </c>
      <c r="B245" s="143" t="s">
        <v>8750</v>
      </c>
      <c r="C245" s="143" t="s">
        <v>1993</v>
      </c>
      <c r="D245" s="143" t="s">
        <v>561</v>
      </c>
    </row>
    <row r="246" spans="1:4">
      <c r="A246" s="138" t="str">
        <f t="shared" si="3"/>
        <v>Trạm y tế xã An Thành (12)64</v>
      </c>
      <c r="B246" s="143" t="s">
        <v>8749</v>
      </c>
      <c r="C246" s="143" t="s">
        <v>1992</v>
      </c>
      <c r="D246" s="143" t="s">
        <v>561</v>
      </c>
    </row>
    <row r="247" spans="1:4">
      <c r="A247" s="138" t="str">
        <f t="shared" si="3"/>
        <v>Trạm y tế xã Ia Mơ Rơn (13)64</v>
      </c>
      <c r="B247" s="143" t="s">
        <v>8746</v>
      </c>
      <c r="C247" s="143" t="s">
        <v>1988</v>
      </c>
      <c r="D247" s="143" t="s">
        <v>561</v>
      </c>
    </row>
    <row r="248" spans="1:4">
      <c r="A248" s="138" t="str">
        <f t="shared" si="3"/>
        <v>Trạm y tế xã Ia Trôk (13)64</v>
      </c>
      <c r="B248" s="143" t="s">
        <v>8745</v>
      </c>
      <c r="C248" s="143" t="s">
        <v>1987</v>
      </c>
      <c r="D248" s="143" t="s">
        <v>561</v>
      </c>
    </row>
    <row r="249" spans="1:4">
      <c r="A249" s="138" t="str">
        <f t="shared" si="3"/>
        <v>Trạm y tế xã Ia Tul (13)64</v>
      </c>
      <c r="B249" s="143" t="s">
        <v>29371</v>
      </c>
      <c r="C249" s="143" t="s">
        <v>1985</v>
      </c>
      <c r="D249" s="143" t="s">
        <v>561</v>
      </c>
    </row>
    <row r="250" spans="1:4">
      <c r="A250" s="138" t="str">
        <f t="shared" si="3"/>
        <v>Trạm y tế xã Ia Sao (14)64</v>
      </c>
      <c r="B250" s="143" t="s">
        <v>8742</v>
      </c>
      <c r="C250" s="143" t="s">
        <v>1982</v>
      </c>
      <c r="D250" s="143" t="s">
        <v>561</v>
      </c>
    </row>
    <row r="251" spans="1:4">
      <c r="A251" s="138" t="str">
        <f t="shared" si="3"/>
        <v>Trạm y tế xã Chư A Thai (16)64</v>
      </c>
      <c r="B251" s="143" t="s">
        <v>8740</v>
      </c>
      <c r="C251" s="143" t="s">
        <v>1980</v>
      </c>
      <c r="D251" s="143" t="s">
        <v>561</v>
      </c>
    </row>
    <row r="252" spans="1:4">
      <c r="A252" s="138" t="str">
        <f t="shared" si="3"/>
        <v>Trạm y tế xã Vĩnh Phước A91</v>
      </c>
      <c r="B252" s="143" t="s">
        <v>10533</v>
      </c>
      <c r="C252" s="143" t="s">
        <v>2757</v>
      </c>
      <c r="D252" s="143" t="s">
        <v>761</v>
      </c>
    </row>
    <row r="253" spans="1:4">
      <c r="A253" s="138" t="str">
        <f t="shared" si="3"/>
        <v>Trạm y tế xã Vĩnh Phước B91</v>
      </c>
      <c r="B253" s="143" t="s">
        <v>10532</v>
      </c>
      <c r="C253" s="143" t="s">
        <v>2756</v>
      </c>
      <c r="D253" s="143" t="s">
        <v>761</v>
      </c>
    </row>
    <row r="254" spans="1:4">
      <c r="A254" s="138" t="str">
        <f t="shared" si="3"/>
        <v>Trạm y tế xã Vĩnh Thắng91</v>
      </c>
      <c r="B254" s="143" t="s">
        <v>29372</v>
      </c>
      <c r="C254" s="143" t="s">
        <v>3062</v>
      </c>
      <c r="D254" s="143" t="s">
        <v>761</v>
      </c>
    </row>
    <row r="255" spans="1:4">
      <c r="A255" s="138" t="str">
        <f t="shared" si="3"/>
        <v>TYT xã Nam Thái A91</v>
      </c>
      <c r="B255" s="143" t="s">
        <v>29373</v>
      </c>
      <c r="C255" s="143" t="s">
        <v>1944</v>
      </c>
      <c r="D255" s="143" t="s">
        <v>761</v>
      </c>
    </row>
    <row r="256" spans="1:4">
      <c r="A256" s="138" t="str">
        <f t="shared" si="3"/>
        <v>TYT xã Tây Yên A91</v>
      </c>
      <c r="B256" s="143" t="s">
        <v>29374</v>
      </c>
      <c r="C256" s="143" t="s">
        <v>1939</v>
      </c>
      <c r="D256" s="143" t="s">
        <v>761</v>
      </c>
    </row>
    <row r="257" spans="1:4">
      <c r="A257" s="138" t="str">
        <f t="shared" si="3"/>
        <v>Trạm y tế xã Thạnh Yên A91</v>
      </c>
      <c r="B257" s="143" t="s">
        <v>10529</v>
      </c>
      <c r="C257" s="143" t="s">
        <v>1937</v>
      </c>
      <c r="D257" s="143" t="s">
        <v>761</v>
      </c>
    </row>
    <row r="258" spans="1:4">
      <c r="A258" s="138" t="str">
        <f t="shared" si="3"/>
        <v>Trạm Y tế xã  Đông Hưng A91</v>
      </c>
      <c r="B258" s="143" t="s">
        <v>29375</v>
      </c>
      <c r="C258" s="143" t="s">
        <v>1890</v>
      </c>
      <c r="D258" s="143" t="s">
        <v>761</v>
      </c>
    </row>
    <row r="259" spans="1:4">
      <c r="A259" s="138" t="str">
        <f t="shared" si="3"/>
        <v>Trạm Y tế xã  Đông Thạnh91</v>
      </c>
      <c r="B259" s="143" t="s">
        <v>29376</v>
      </c>
      <c r="C259" s="143" t="s">
        <v>1887</v>
      </c>
      <c r="D259" s="143" t="s">
        <v>761</v>
      </c>
    </row>
    <row r="260" spans="1:4">
      <c r="A260" s="138" t="str">
        <f t="shared" ref="A260:A323" si="4">B260&amp;D260</f>
        <v>Trạm Y tế xã Vân Khánh Tây91</v>
      </c>
      <c r="B260" s="143" t="s">
        <v>29377</v>
      </c>
      <c r="C260" s="143" t="s">
        <v>1883</v>
      </c>
      <c r="D260" s="143" t="s">
        <v>761</v>
      </c>
    </row>
    <row r="261" spans="1:4">
      <c r="A261" s="138" t="str">
        <f t="shared" si="4"/>
        <v>BỆNH VIỆN ĐA KHOA TRUNG ƯƠNG CẦN THƠ92</v>
      </c>
      <c r="B261" s="143" t="s">
        <v>29378</v>
      </c>
      <c r="C261" s="143" t="s">
        <v>5425</v>
      </c>
      <c r="D261" s="143" t="s">
        <v>771</v>
      </c>
    </row>
    <row r="262" spans="1:4">
      <c r="A262" s="138" t="str">
        <f t="shared" si="4"/>
        <v>Bệnh viện Quân y 12192</v>
      </c>
      <c r="B262" s="143" t="s">
        <v>29379</v>
      </c>
      <c r="C262" s="143" t="s">
        <v>2218</v>
      </c>
      <c r="D262" s="143" t="s">
        <v>771</v>
      </c>
    </row>
    <row r="263" spans="1:4">
      <c r="A263" s="138" t="str">
        <f t="shared" si="4"/>
        <v>Bệnh viện Nhi đồng thành phố Cần Thơ92</v>
      </c>
      <c r="B263" s="143" t="s">
        <v>29380</v>
      </c>
      <c r="C263" s="143" t="s">
        <v>2216</v>
      </c>
      <c r="D263" s="143" t="s">
        <v>771</v>
      </c>
    </row>
    <row r="264" spans="1:4">
      <c r="A264" s="138" t="str">
        <f t="shared" si="4"/>
        <v>Trung tâm Y tế huyện Phong Điền92</v>
      </c>
      <c r="B264" s="143" t="s">
        <v>29381</v>
      </c>
      <c r="C264" s="143" t="s">
        <v>2209</v>
      </c>
      <c r="D264" s="143" t="s">
        <v>771</v>
      </c>
    </row>
    <row r="265" spans="1:4">
      <c r="A265" s="138" t="str">
        <f t="shared" si="4"/>
        <v>Bệnh viện đa khoa  Quận Thốt Nốt92</v>
      </c>
      <c r="B265" s="143" t="s">
        <v>10643</v>
      </c>
      <c r="C265" s="143" t="s">
        <v>2208</v>
      </c>
      <c r="D265" s="143" t="s">
        <v>771</v>
      </c>
    </row>
    <row r="266" spans="1:4">
      <c r="A266" s="138" t="str">
        <f t="shared" si="4"/>
        <v>Bệnh viện đa khoa huyện Vĩnh Thạnh92</v>
      </c>
      <c r="B266" s="143" t="s">
        <v>10642</v>
      </c>
      <c r="C266" s="143" t="s">
        <v>2207</v>
      </c>
      <c r="D266" s="143" t="s">
        <v>771</v>
      </c>
    </row>
    <row r="267" spans="1:4">
      <c r="A267" s="138" t="str">
        <f t="shared" si="4"/>
        <v>Trạm y tế xã Chư Drăng (15)64</v>
      </c>
      <c r="B267" s="143" t="s">
        <v>8729</v>
      </c>
      <c r="C267" s="143" t="s">
        <v>1969</v>
      </c>
      <c r="D267" s="143" t="s">
        <v>561</v>
      </c>
    </row>
    <row r="268" spans="1:4">
      <c r="A268" s="138" t="str">
        <f t="shared" si="4"/>
        <v>Trạm y tế xã Chư Gu (15)64</v>
      </c>
      <c r="B268" s="143" t="s">
        <v>8725</v>
      </c>
      <c r="C268" s="143" t="s">
        <v>2221</v>
      </c>
      <c r="D268" s="143" t="s">
        <v>561</v>
      </c>
    </row>
    <row r="269" spans="1:4">
      <c r="A269" s="138" t="str">
        <f t="shared" si="4"/>
        <v>Trạm y tế xã Đất Bằng (15)64</v>
      </c>
      <c r="B269" s="143" t="s">
        <v>8723</v>
      </c>
      <c r="C269" s="143" t="s">
        <v>2967</v>
      </c>
      <c r="D269" s="143" t="s">
        <v>561</v>
      </c>
    </row>
    <row r="270" spans="1:4">
      <c r="A270" s="138" t="str">
        <f t="shared" si="4"/>
        <v>Trạm y tế xã Chrôh Pơnan (16)64</v>
      </c>
      <c r="B270" s="143" t="s">
        <v>8720</v>
      </c>
      <c r="C270" s="143" t="s">
        <v>2460</v>
      </c>
      <c r="D270" s="143" t="s">
        <v>561</v>
      </c>
    </row>
    <row r="271" spans="1:4">
      <c r="A271" s="138" t="str">
        <f t="shared" si="4"/>
        <v>Trạm y tế Xã Bình Thành80</v>
      </c>
      <c r="B271" s="143" t="s">
        <v>9973</v>
      </c>
      <c r="C271" s="143" t="s">
        <v>2105</v>
      </c>
      <c r="D271" s="143" t="s">
        <v>681</v>
      </c>
    </row>
    <row r="272" spans="1:4">
      <c r="A272" s="138" t="str">
        <f t="shared" si="4"/>
        <v>Trạm y tế Xã Bình Hòa Nam80</v>
      </c>
      <c r="B272" s="143" t="s">
        <v>9970</v>
      </c>
      <c r="C272" s="143" t="s">
        <v>2102</v>
      </c>
      <c r="D272" s="143" t="s">
        <v>681</v>
      </c>
    </row>
    <row r="273" spans="1:4">
      <c r="A273" s="138" t="str">
        <f t="shared" si="4"/>
        <v>Trạm y tế Xã Lộc Giang80</v>
      </c>
      <c r="B273" s="143" t="s">
        <v>9968</v>
      </c>
      <c r="C273" s="143" t="s">
        <v>2097</v>
      </c>
      <c r="D273" s="143" t="s">
        <v>681</v>
      </c>
    </row>
    <row r="274" spans="1:4">
      <c r="A274" s="138" t="str">
        <f t="shared" si="4"/>
        <v>Trạm y tế xã Văn Giáo89</v>
      </c>
      <c r="B274" s="143" t="s">
        <v>10449</v>
      </c>
      <c r="C274" s="143" t="s">
        <v>2055</v>
      </c>
      <c r="D274" s="143" t="s">
        <v>746</v>
      </c>
    </row>
    <row r="275" spans="1:4">
      <c r="A275" s="138" t="str">
        <f t="shared" si="4"/>
        <v>Trạm y tế xã Bha Lê49</v>
      </c>
      <c r="B275" s="143" t="s">
        <v>7986</v>
      </c>
      <c r="C275" s="143" t="s">
        <v>2163</v>
      </c>
      <c r="D275" s="143" t="s">
        <v>478</v>
      </c>
    </row>
    <row r="276" spans="1:4">
      <c r="A276" s="138" t="str">
        <f t="shared" si="4"/>
        <v>Trạm y tế xã Lăng49</v>
      </c>
      <c r="B276" s="143" t="s">
        <v>7983</v>
      </c>
      <c r="C276" s="143" t="s">
        <v>2160</v>
      </c>
      <c r="D276" s="143" t="s">
        <v>478</v>
      </c>
    </row>
    <row r="277" spans="1:4">
      <c r="A277" s="138" t="str">
        <f t="shared" si="4"/>
        <v>Trạm y tế xã TrHy49</v>
      </c>
      <c r="B277" s="143" t="s">
        <v>29382</v>
      </c>
      <c r="C277" s="143" t="s">
        <v>2158</v>
      </c>
      <c r="D277" s="143" t="s">
        <v>478</v>
      </c>
    </row>
    <row r="278" spans="1:4">
      <c r="A278" s="138" t="str">
        <f t="shared" si="4"/>
        <v>Trạm y tế xã Ga Ri49</v>
      </c>
      <c r="B278" s="143" t="s">
        <v>7980</v>
      </c>
      <c r="C278" s="143" t="s">
        <v>2153</v>
      </c>
      <c r="D278" s="143" t="s">
        <v>478</v>
      </c>
    </row>
    <row r="279" spans="1:4">
      <c r="A279" s="138" t="str">
        <f t="shared" si="4"/>
        <v>Trạm y tế xã A Ting49</v>
      </c>
      <c r="B279" s="143" t="s">
        <v>7979</v>
      </c>
      <c r="C279" s="143" t="s">
        <v>2151</v>
      </c>
      <c r="D279" s="143" t="s">
        <v>478</v>
      </c>
    </row>
    <row r="280" spans="1:4">
      <c r="A280" s="138" t="str">
        <f t="shared" si="4"/>
        <v>Trạm y tế xã Tà Lu49</v>
      </c>
      <c r="B280" s="143" t="s">
        <v>7976</v>
      </c>
      <c r="C280" s="143" t="s">
        <v>2147</v>
      </c>
      <c r="D280" s="143" t="s">
        <v>478</v>
      </c>
    </row>
    <row r="281" spans="1:4">
      <c r="A281" s="138" t="str">
        <f t="shared" si="4"/>
        <v>Trạm y tế xã Ba49</v>
      </c>
      <c r="B281" s="143" t="s">
        <v>7975</v>
      </c>
      <c r="C281" s="143" t="s">
        <v>2146</v>
      </c>
      <c r="D281" s="143" t="s">
        <v>478</v>
      </c>
    </row>
    <row r="282" spans="1:4">
      <c r="A282" s="138" t="str">
        <f t="shared" si="4"/>
        <v>Trạm y tế xã Za Hung49</v>
      </c>
      <c r="B282" s="143" t="s">
        <v>7972</v>
      </c>
      <c r="C282" s="143" t="s">
        <v>2142</v>
      </c>
      <c r="D282" s="143" t="s">
        <v>478</v>
      </c>
    </row>
    <row r="283" spans="1:4">
      <c r="A283" s="138" t="str">
        <f t="shared" si="4"/>
        <v>Trạm y tế xã Mà Cooi49</v>
      </c>
      <c r="B283" s="143" t="s">
        <v>7970</v>
      </c>
      <c r="C283" s="143" t="s">
        <v>2140</v>
      </c>
      <c r="D283" s="143" t="s">
        <v>478</v>
      </c>
    </row>
    <row r="284" spans="1:4">
      <c r="A284" s="138" t="str">
        <f t="shared" si="4"/>
        <v>Trạm y tế xã Điện Thắng Trung49</v>
      </c>
      <c r="B284" s="143" t="s">
        <v>7967</v>
      </c>
      <c r="C284" s="143" t="s">
        <v>2137</v>
      </c>
      <c r="D284" s="143" t="s">
        <v>478</v>
      </c>
    </row>
    <row r="285" spans="1:4">
      <c r="A285" s="138" t="str">
        <f t="shared" si="4"/>
        <v>Trạm y tế phường Điện Nam Đông49</v>
      </c>
      <c r="B285" s="143" t="s">
        <v>29383</v>
      </c>
      <c r="C285" s="143" t="s">
        <v>2132</v>
      </c>
      <c r="D285" s="143" t="s">
        <v>478</v>
      </c>
    </row>
    <row r="286" spans="1:4">
      <c r="A286" s="138" t="str">
        <f t="shared" si="4"/>
        <v>Trạm y tế xã Tà Bhinh49</v>
      </c>
      <c r="B286" s="143" t="s">
        <v>7961</v>
      </c>
      <c r="C286" s="143" t="s">
        <v>2125</v>
      </c>
      <c r="D286" s="143" t="s">
        <v>478</v>
      </c>
    </row>
    <row r="287" spans="1:4">
      <c r="A287" s="138" t="str">
        <f t="shared" si="4"/>
        <v>Trạm y tế xã Đắc Pring49</v>
      </c>
      <c r="B287" s="143" t="s">
        <v>7958</v>
      </c>
      <c r="C287" s="143" t="s">
        <v>2121</v>
      </c>
      <c r="D287" s="143" t="s">
        <v>478</v>
      </c>
    </row>
    <row r="288" spans="1:4">
      <c r="A288" s="138" t="str">
        <f t="shared" si="4"/>
        <v>Trung tâm y tế huyện Nông Sơn49</v>
      </c>
      <c r="B288" s="143" t="s">
        <v>7954</v>
      </c>
      <c r="C288" s="143" t="s">
        <v>2116</v>
      </c>
      <c r="D288" s="143" t="s">
        <v>478</v>
      </c>
    </row>
    <row r="289" spans="1:4">
      <c r="A289" s="138" t="str">
        <f t="shared" si="4"/>
        <v>Trạm y tế xã Tiên Mỹ49</v>
      </c>
      <c r="B289" s="143" t="s">
        <v>7933</v>
      </c>
      <c r="C289" s="143" t="s">
        <v>2086</v>
      </c>
      <c r="D289" s="143" t="s">
        <v>478</v>
      </c>
    </row>
    <row r="290" spans="1:4">
      <c r="A290" s="138" t="str">
        <f t="shared" si="4"/>
        <v>Trạm y tế thị trấn Trà My49</v>
      </c>
      <c r="B290" s="143" t="s">
        <v>7932</v>
      </c>
      <c r="C290" s="143" t="s">
        <v>2085</v>
      </c>
      <c r="D290" s="143" t="s">
        <v>478</v>
      </c>
    </row>
    <row r="291" spans="1:4">
      <c r="A291" s="138" t="str">
        <f t="shared" si="4"/>
        <v>Trạm y tế xã Trà Dương49</v>
      </c>
      <c r="B291" s="143" t="s">
        <v>7929</v>
      </c>
      <c r="C291" s="143" t="s">
        <v>2081</v>
      </c>
      <c r="D291" s="143" t="s">
        <v>478</v>
      </c>
    </row>
    <row r="292" spans="1:4">
      <c r="A292" s="138" t="str">
        <f t="shared" si="4"/>
        <v>Trạm y tế xã Trà Giang49</v>
      </c>
      <c r="B292" s="143" t="s">
        <v>5575</v>
      </c>
      <c r="C292" s="143" t="s">
        <v>2080</v>
      </c>
      <c r="D292" s="143" t="s">
        <v>478</v>
      </c>
    </row>
    <row r="293" spans="1:4">
      <c r="A293" s="138" t="str">
        <f t="shared" si="4"/>
        <v>Trạm y tế xã Trà Leng49</v>
      </c>
      <c r="B293" s="143" t="s">
        <v>7923</v>
      </c>
      <c r="C293" s="143" t="s">
        <v>2072</v>
      </c>
      <c r="D293" s="143" t="s">
        <v>478</v>
      </c>
    </row>
    <row r="294" spans="1:4">
      <c r="A294" s="138" t="str">
        <f t="shared" si="4"/>
        <v>Trạm y tế xã Trà Nam49</v>
      </c>
      <c r="B294" s="143" t="s">
        <v>7917</v>
      </c>
      <c r="C294" s="143" t="s">
        <v>2066</v>
      </c>
      <c r="D294" s="143" t="s">
        <v>478</v>
      </c>
    </row>
    <row r="295" spans="1:4">
      <c r="A295" s="138" t="str">
        <f t="shared" si="4"/>
        <v>Trạm y tế xã Bình Phú89</v>
      </c>
      <c r="B295" s="143" t="s">
        <v>2837</v>
      </c>
      <c r="C295" s="143" t="s">
        <v>2125</v>
      </c>
      <c r="D295" s="143" t="s">
        <v>746</v>
      </c>
    </row>
    <row r="296" spans="1:4">
      <c r="A296" s="138" t="str">
        <f t="shared" si="4"/>
        <v>Trạm y tế TT Chợ Mới89</v>
      </c>
      <c r="B296" s="143" t="s">
        <v>10482</v>
      </c>
      <c r="C296" s="143" t="s">
        <v>2124</v>
      </c>
      <c r="D296" s="143" t="s">
        <v>746</v>
      </c>
    </row>
    <row r="297" spans="1:4">
      <c r="A297" s="138" t="str">
        <f t="shared" si="4"/>
        <v>Trạm y tế Xã Long Điền A89</v>
      </c>
      <c r="B297" s="143" t="s">
        <v>10480</v>
      </c>
      <c r="C297" s="143" t="s">
        <v>2121</v>
      </c>
      <c r="D297" s="143" t="s">
        <v>746</v>
      </c>
    </row>
    <row r="298" spans="1:4">
      <c r="A298" s="138" t="str">
        <f t="shared" si="4"/>
        <v>Trạm y tế xã Đạ Chais68</v>
      </c>
      <c r="B298" s="143" t="s">
        <v>29384</v>
      </c>
      <c r="C298" s="143" t="s">
        <v>2946</v>
      </c>
      <c r="D298" s="143" t="s">
        <v>597</v>
      </c>
    </row>
    <row r="299" spans="1:4">
      <c r="A299" s="138" t="str">
        <f t="shared" si="4"/>
        <v>Trạm y tế xã An Phú70</v>
      </c>
      <c r="B299" s="143" t="s">
        <v>3711</v>
      </c>
      <c r="C299" s="143" t="s">
        <v>2098</v>
      </c>
      <c r="D299" s="143" t="s">
        <v>612</v>
      </c>
    </row>
    <row r="300" spans="1:4">
      <c r="A300" s="138" t="str">
        <f t="shared" si="4"/>
        <v>Trạm y tế xã Thanh Bình70</v>
      </c>
      <c r="B300" s="143" t="s">
        <v>2686</v>
      </c>
      <c r="C300" s="143" t="s">
        <v>2096</v>
      </c>
      <c r="D300" s="143" t="s">
        <v>612</v>
      </c>
    </row>
    <row r="301" spans="1:4">
      <c r="A301" s="138" t="str">
        <f t="shared" si="4"/>
        <v>Trạm y tế xã Thanh An70</v>
      </c>
      <c r="B301" s="143" t="s">
        <v>5258</v>
      </c>
      <c r="C301" s="143" t="s">
        <v>2095</v>
      </c>
      <c r="D301" s="143" t="s">
        <v>612</v>
      </c>
    </row>
    <row r="302" spans="1:4">
      <c r="A302" s="138" t="str">
        <f t="shared" si="4"/>
        <v>Trạm y tế xã Cà Lúi54</v>
      </c>
      <c r="B302" s="143" t="s">
        <v>8362</v>
      </c>
      <c r="C302" s="143" t="s">
        <v>2123</v>
      </c>
      <c r="D302" s="143" t="s">
        <v>515</v>
      </c>
    </row>
    <row r="303" spans="1:4">
      <c r="A303" s="138" t="str">
        <f t="shared" si="4"/>
        <v>Trạm y tế xã Hòa Trị54</v>
      </c>
      <c r="B303" s="143" t="s">
        <v>8335</v>
      </c>
      <c r="C303" s="143" t="s">
        <v>2080</v>
      </c>
      <c r="D303" s="143" t="s">
        <v>515</v>
      </c>
    </row>
    <row r="304" spans="1:4">
      <c r="A304" s="138" t="str">
        <f t="shared" si="4"/>
        <v>Trạm y tế xã Hòa An54</v>
      </c>
      <c r="B304" s="143" t="s">
        <v>2811</v>
      </c>
      <c r="C304" s="143" t="s">
        <v>2079</v>
      </c>
      <c r="D304" s="143" t="s">
        <v>515</v>
      </c>
    </row>
    <row r="305" spans="1:4">
      <c r="A305" s="138" t="str">
        <f t="shared" si="4"/>
        <v>Trạm y tế xã Lai Hưng - TTYT huyện Bàu Bàng74</v>
      </c>
      <c r="B305" s="143" t="s">
        <v>29385</v>
      </c>
      <c r="C305" s="143" t="s">
        <v>2153</v>
      </c>
      <c r="D305" s="143" t="s">
        <v>628</v>
      </c>
    </row>
    <row r="306" spans="1:4">
      <c r="A306" s="138" t="str">
        <f t="shared" si="4"/>
        <v>Trạm y tế phường Chánh Phú Hoà - TTYT Thị xã Bến Cát74</v>
      </c>
      <c r="B306" s="143" t="s">
        <v>29386</v>
      </c>
      <c r="C306" s="143" t="s">
        <v>2151</v>
      </c>
      <c r="D306" s="143" t="s">
        <v>628</v>
      </c>
    </row>
    <row r="307" spans="1:4">
      <c r="A307" s="138" t="str">
        <f t="shared" si="4"/>
        <v>Trạm y tế phường Tân Định - TTYT Thị xã Bến Cát74</v>
      </c>
      <c r="B307" s="143" t="s">
        <v>29387</v>
      </c>
      <c r="C307" s="143" t="s">
        <v>2150</v>
      </c>
      <c r="D307" s="143" t="s">
        <v>628</v>
      </c>
    </row>
    <row r="308" spans="1:4">
      <c r="A308" s="138" t="str">
        <f t="shared" si="4"/>
        <v>Trạm y tế xã Cư Elang66</v>
      </c>
      <c r="B308" s="143" t="s">
        <v>8989</v>
      </c>
      <c r="C308" s="143" t="s">
        <v>2058</v>
      </c>
      <c r="D308" s="143" t="s">
        <v>578</v>
      </c>
    </row>
    <row r="309" spans="1:4">
      <c r="A309" s="138" t="str">
        <f t="shared" si="4"/>
        <v>Trạm y tế xã Cư KRóa66</v>
      </c>
      <c r="B309" s="143" t="s">
        <v>8983</v>
      </c>
      <c r="C309" s="143" t="s">
        <v>2047</v>
      </c>
      <c r="D309" s="143" t="s">
        <v>578</v>
      </c>
    </row>
    <row r="310" spans="1:4">
      <c r="A310" s="138" t="str">
        <f t="shared" si="4"/>
        <v>Trạm y tế thị trấn  Krông Kmar66</v>
      </c>
      <c r="B310" s="143" t="s">
        <v>8980</v>
      </c>
      <c r="C310" s="143" t="s">
        <v>2044</v>
      </c>
      <c r="D310" s="143" t="s">
        <v>578</v>
      </c>
    </row>
    <row r="311" spans="1:4">
      <c r="A311" s="138" t="str">
        <f t="shared" si="4"/>
        <v>Trạm y tế xã Cư KTy66</v>
      </c>
      <c r="B311" s="143" t="s">
        <v>8978</v>
      </c>
      <c r="C311" s="143" t="s">
        <v>2042</v>
      </c>
      <c r="D311" s="143" t="s">
        <v>578</v>
      </c>
    </row>
    <row r="312" spans="1:4">
      <c r="A312" s="138" t="str">
        <f t="shared" si="4"/>
        <v>Trạm y tế xã Yang Reh66</v>
      </c>
      <c r="B312" s="143" t="s">
        <v>8973</v>
      </c>
      <c r="C312" s="143" t="s">
        <v>2037</v>
      </c>
      <c r="D312" s="143" t="s">
        <v>578</v>
      </c>
    </row>
    <row r="313" spans="1:4">
      <c r="A313" s="138" t="str">
        <f t="shared" si="4"/>
        <v>Trạm y tế xã Cư Pui66</v>
      </c>
      <c r="B313" s="143" t="s">
        <v>8970</v>
      </c>
      <c r="C313" s="143" t="s">
        <v>2034</v>
      </c>
      <c r="D313" s="143" t="s">
        <v>578</v>
      </c>
    </row>
    <row r="314" spans="1:4">
      <c r="A314" s="138" t="str">
        <f t="shared" si="4"/>
        <v>Trạm y tế xã Hòa Sơn66</v>
      </c>
      <c r="B314" s="143" t="s">
        <v>3880</v>
      </c>
      <c r="C314" s="143" t="s">
        <v>2033</v>
      </c>
      <c r="D314" s="143" t="s">
        <v>578</v>
      </c>
    </row>
    <row r="315" spans="1:4">
      <c r="A315" s="138" t="str">
        <f t="shared" si="4"/>
        <v>Trạm y tế xã KRông Búk66</v>
      </c>
      <c r="B315" s="143" t="s">
        <v>8966</v>
      </c>
      <c r="C315" s="143" t="s">
        <v>2029</v>
      </c>
      <c r="D315" s="143" t="s">
        <v>578</v>
      </c>
    </row>
    <row r="316" spans="1:4">
      <c r="A316" s="138" t="str">
        <f t="shared" si="4"/>
        <v>Trạm y tế xã Ea Kly66</v>
      </c>
      <c r="B316" s="143" t="s">
        <v>8965</v>
      </c>
      <c r="C316" s="143" t="s">
        <v>2028</v>
      </c>
      <c r="D316" s="143" t="s">
        <v>578</v>
      </c>
    </row>
    <row r="317" spans="1:4">
      <c r="A317" s="138" t="str">
        <f t="shared" si="4"/>
        <v>Trạm y tế xã Ea KNuec66</v>
      </c>
      <c r="B317" s="143" t="s">
        <v>8962</v>
      </c>
      <c r="C317" s="143" t="s">
        <v>2025</v>
      </c>
      <c r="D317" s="143" t="s">
        <v>578</v>
      </c>
    </row>
    <row r="318" spans="1:4">
      <c r="A318" s="138" t="str">
        <f t="shared" si="4"/>
        <v>Trạm y tế xã Ea Yông66</v>
      </c>
      <c r="B318" s="143" t="s">
        <v>8961</v>
      </c>
      <c r="C318" s="143" t="s">
        <v>2024</v>
      </c>
      <c r="D318" s="143" t="s">
        <v>578</v>
      </c>
    </row>
    <row r="319" spans="1:4">
      <c r="A319" s="138" t="str">
        <f t="shared" si="4"/>
        <v>Trạm y tế xã Hậu Thành40</v>
      </c>
      <c r="B319" s="143" t="s">
        <v>6943</v>
      </c>
      <c r="C319" s="143" t="s">
        <v>6584</v>
      </c>
      <c r="D319" s="143" t="s">
        <v>405</v>
      </c>
    </row>
    <row r="320" spans="1:4">
      <c r="A320" s="138" t="str">
        <f t="shared" si="4"/>
        <v>Trạm y tế xã Thọ Thành40</v>
      </c>
      <c r="B320" s="143" t="s">
        <v>6941</v>
      </c>
      <c r="C320" s="143" t="s">
        <v>1954</v>
      </c>
      <c r="D320" s="143" t="s">
        <v>405</v>
      </c>
    </row>
    <row r="321" spans="1:4">
      <c r="A321" s="138" t="str">
        <f t="shared" si="4"/>
        <v>Trạm y tế xã Đồng Thành40</v>
      </c>
      <c r="B321" s="143" t="s">
        <v>6938</v>
      </c>
      <c r="C321" s="143" t="s">
        <v>6576</v>
      </c>
      <c r="D321" s="143" t="s">
        <v>405</v>
      </c>
    </row>
    <row r="322" spans="1:4">
      <c r="A322" s="138" t="str">
        <f t="shared" si="4"/>
        <v>Trạm y tế xã Tăng Thành40</v>
      </c>
      <c r="B322" s="143" t="s">
        <v>6936</v>
      </c>
      <c r="C322" s="143" t="s">
        <v>4267</v>
      </c>
      <c r="D322" s="143" t="s">
        <v>405</v>
      </c>
    </row>
    <row r="323" spans="1:4">
      <c r="A323" s="138" t="str">
        <f t="shared" si="4"/>
        <v>Trạm y tế xã Thịnh Thành40</v>
      </c>
      <c r="B323" s="143" t="s">
        <v>6934</v>
      </c>
      <c r="C323" s="143" t="s">
        <v>6572</v>
      </c>
      <c r="D323" s="143" t="s">
        <v>405</v>
      </c>
    </row>
    <row r="324" spans="1:4">
      <c r="A324" s="138" t="str">
        <f t="shared" ref="A324:A387" si="5">B324&amp;D324</f>
        <v>Trạm y tế xã Trung Thành40</v>
      </c>
      <c r="B324" s="143" t="s">
        <v>2330</v>
      </c>
      <c r="C324" s="143" t="s">
        <v>6564</v>
      </c>
      <c r="D324" s="143" t="s">
        <v>405</v>
      </c>
    </row>
    <row r="325" spans="1:4">
      <c r="A325" s="138" t="str">
        <f t="shared" si="5"/>
        <v>Trạm y tế xã Nam Thành40</v>
      </c>
      <c r="B325" s="143" t="s">
        <v>6929</v>
      </c>
      <c r="C325" s="143" t="s">
        <v>1950</v>
      </c>
      <c r="D325" s="143" t="s">
        <v>405</v>
      </c>
    </row>
    <row r="326" spans="1:4">
      <c r="A326" s="138" t="str">
        <f t="shared" si="5"/>
        <v>Trạm y tế xã Đại Thành40</v>
      </c>
      <c r="B326" s="143" t="s">
        <v>4269</v>
      </c>
      <c r="C326" s="143" t="s">
        <v>6553</v>
      </c>
      <c r="D326" s="143" t="s">
        <v>405</v>
      </c>
    </row>
    <row r="327" spans="1:4">
      <c r="A327" s="138" t="str">
        <f t="shared" si="5"/>
        <v>Trạm y tế xã Liên Thành40</v>
      </c>
      <c r="B327" s="143" t="s">
        <v>6926</v>
      </c>
      <c r="C327" s="143" t="s">
        <v>6551</v>
      </c>
      <c r="D327" s="143" t="s">
        <v>405</v>
      </c>
    </row>
    <row r="328" spans="1:4">
      <c r="A328" s="138" t="str">
        <f t="shared" si="5"/>
        <v>Trạm y tế xã Mỹ Thành40</v>
      </c>
      <c r="B328" s="143" t="s">
        <v>3800</v>
      </c>
      <c r="C328" s="143" t="s">
        <v>6548</v>
      </c>
      <c r="D328" s="143" t="s">
        <v>405</v>
      </c>
    </row>
    <row r="329" spans="1:4">
      <c r="A329" s="138" t="str">
        <f t="shared" si="5"/>
        <v>Trạm y tế thị trấn Đô Lương40</v>
      </c>
      <c r="B329" s="143" t="s">
        <v>6923</v>
      </c>
      <c r="C329" s="143" t="s">
        <v>6543</v>
      </c>
      <c r="D329" s="143" t="s">
        <v>405</v>
      </c>
    </row>
    <row r="330" spans="1:4">
      <c r="A330" s="138" t="str">
        <f t="shared" si="5"/>
        <v>Trạm Y tế Xã Triệu Thuận45</v>
      </c>
      <c r="B330" s="143" t="s">
        <v>7517</v>
      </c>
      <c r="C330" s="143" t="s">
        <v>3080</v>
      </c>
      <c r="D330" s="143" t="s">
        <v>448</v>
      </c>
    </row>
    <row r="331" spans="1:4">
      <c r="A331" s="138" t="str">
        <f t="shared" si="5"/>
        <v>Trạm y tế xã Đông Sơn46</v>
      </c>
      <c r="B331" s="143" t="s">
        <v>4677</v>
      </c>
      <c r="C331" s="143" t="s">
        <v>2018</v>
      </c>
      <c r="D331" s="143" t="s">
        <v>466</v>
      </c>
    </row>
    <row r="332" spans="1:4">
      <c r="A332" s="138" t="str">
        <f t="shared" si="5"/>
        <v>Bệnh viện Chấn thương chỉnh hình - Phẫu thuật tạo hình Huế46</v>
      </c>
      <c r="B332" s="143" t="s">
        <v>29388</v>
      </c>
      <c r="C332" s="143" t="s">
        <v>2012</v>
      </c>
      <c r="D332" s="143" t="s">
        <v>466</v>
      </c>
    </row>
    <row r="333" spans="1:4">
      <c r="A333" s="138" t="str">
        <f t="shared" si="5"/>
        <v>Phòng khám đa khoa MeDic 01 Bến Nghé46</v>
      </c>
      <c r="B333" s="143" t="s">
        <v>29389</v>
      </c>
      <c r="C333" s="143" t="s">
        <v>2009</v>
      </c>
      <c r="D333" s="143" t="s">
        <v>466</v>
      </c>
    </row>
    <row r="334" spans="1:4">
      <c r="A334" s="138" t="str">
        <f t="shared" si="5"/>
        <v>Trạm y tế xã Trà Don49</v>
      </c>
      <c r="B334" s="143" t="s">
        <v>7916</v>
      </c>
      <c r="C334" s="143" t="s">
        <v>2065</v>
      </c>
      <c r="D334" s="143" t="s">
        <v>478</v>
      </c>
    </row>
    <row r="335" spans="1:4">
      <c r="A335" s="138" t="str">
        <f t="shared" si="5"/>
        <v>Trạm y tế xã Trà Vân49</v>
      </c>
      <c r="B335" s="143" t="s">
        <v>7915</v>
      </c>
      <c r="C335" s="143" t="s">
        <v>2064</v>
      </c>
      <c r="D335" s="143" t="s">
        <v>478</v>
      </c>
    </row>
    <row r="336" spans="1:4">
      <c r="A336" s="138" t="str">
        <f t="shared" si="5"/>
        <v>Trạm y tế xã Tam Hòa49</v>
      </c>
      <c r="B336" s="143" t="s">
        <v>7913</v>
      </c>
      <c r="C336" s="143" t="s">
        <v>2062</v>
      </c>
      <c r="D336" s="143" t="s">
        <v>478</v>
      </c>
    </row>
    <row r="337" spans="1:4">
      <c r="A337" s="138" t="str">
        <f t="shared" si="5"/>
        <v>Trạm y tế xã Tam Đàn49</v>
      </c>
      <c r="B337" s="143" t="s">
        <v>7907</v>
      </c>
      <c r="C337" s="143" t="s">
        <v>2055</v>
      </c>
      <c r="D337" s="143" t="s">
        <v>478</v>
      </c>
    </row>
    <row r="338" spans="1:4">
      <c r="A338" s="138" t="str">
        <f t="shared" si="5"/>
        <v>Trạm y tế xã Tam Phước49</v>
      </c>
      <c r="B338" s="143" t="s">
        <v>7905</v>
      </c>
      <c r="C338" s="143" t="s">
        <v>2053</v>
      </c>
      <c r="D338" s="143" t="s">
        <v>478</v>
      </c>
    </row>
    <row r="339" spans="1:4">
      <c r="A339" s="138" t="str">
        <f t="shared" si="5"/>
        <v>Phòng khám đa khoa khu vực Khánh Lê56</v>
      </c>
      <c r="B339" s="143" t="s">
        <v>8423</v>
      </c>
      <c r="C339" s="143" t="s">
        <v>2031</v>
      </c>
      <c r="D339" s="143" t="s">
        <v>525</v>
      </c>
    </row>
    <row r="340" spans="1:4">
      <c r="A340" s="138" t="str">
        <f t="shared" si="5"/>
        <v>Phòng khám đa khoa khu vực Khánh Bình56</v>
      </c>
      <c r="B340" s="143" t="s">
        <v>8422</v>
      </c>
      <c r="C340" s="143" t="s">
        <v>2030</v>
      </c>
      <c r="D340" s="143" t="s">
        <v>525</v>
      </c>
    </row>
    <row r="341" spans="1:4">
      <c r="A341" s="138" t="str">
        <f t="shared" si="5"/>
        <v>Trạm y tế xã Lương Ninh44</v>
      </c>
      <c r="B341" s="143" t="s">
        <v>7397</v>
      </c>
      <c r="C341" s="143" t="s">
        <v>2075</v>
      </c>
      <c r="D341" s="143" t="s">
        <v>438</v>
      </c>
    </row>
    <row r="342" spans="1:4">
      <c r="A342" s="138" t="str">
        <f t="shared" si="5"/>
        <v>Trạm y tế xã Võ Ninh44</v>
      </c>
      <c r="B342" s="143" t="s">
        <v>7396</v>
      </c>
      <c r="C342" s="143" t="s">
        <v>2073</v>
      </c>
      <c r="D342" s="143" t="s">
        <v>438</v>
      </c>
    </row>
    <row r="343" spans="1:4">
      <c r="A343" s="138" t="str">
        <f t="shared" si="5"/>
        <v>Trạm y tế xã Gia Ninh44</v>
      </c>
      <c r="B343" s="143" t="s">
        <v>7393</v>
      </c>
      <c r="C343" s="143" t="s">
        <v>2069</v>
      </c>
      <c r="D343" s="143" t="s">
        <v>438</v>
      </c>
    </row>
    <row r="344" spans="1:4">
      <c r="A344" s="138" t="str">
        <f t="shared" si="5"/>
        <v>Trạm y tế phường Hải Thành44</v>
      </c>
      <c r="B344" s="143" t="s">
        <v>7360</v>
      </c>
      <c r="C344" s="143" t="s">
        <v>1942</v>
      </c>
      <c r="D344" s="143" t="s">
        <v>438</v>
      </c>
    </row>
    <row r="345" spans="1:4">
      <c r="A345" s="138" t="str">
        <f t="shared" si="5"/>
        <v>Trạm y tế phường Đồng Mỹ44</v>
      </c>
      <c r="B345" s="143" t="s">
        <v>7359</v>
      </c>
      <c r="C345" s="143" t="s">
        <v>1940</v>
      </c>
      <c r="D345" s="143" t="s">
        <v>438</v>
      </c>
    </row>
    <row r="346" spans="1:4">
      <c r="A346" s="138" t="str">
        <f t="shared" si="5"/>
        <v>Trung tâm y tế thị xã Quảng Trị45</v>
      </c>
      <c r="B346" s="143" t="s">
        <v>7634</v>
      </c>
      <c r="C346" s="143" t="s">
        <v>2218</v>
      </c>
      <c r="D346" s="143" t="s">
        <v>448</v>
      </c>
    </row>
    <row r="347" spans="1:4">
      <c r="A347" s="138" t="str">
        <f t="shared" si="5"/>
        <v>Trung tâm y tế huyện Gio Linh45</v>
      </c>
      <c r="B347" s="143" t="s">
        <v>29390</v>
      </c>
      <c r="C347" s="143" t="s">
        <v>2214</v>
      </c>
      <c r="D347" s="143" t="s">
        <v>448</v>
      </c>
    </row>
    <row r="348" spans="1:4">
      <c r="A348" s="138" t="str">
        <f t="shared" si="5"/>
        <v>Trung tâm y tế huyện Hải Lăng45</v>
      </c>
      <c r="B348" s="143" t="s">
        <v>29391</v>
      </c>
      <c r="C348" s="143" t="s">
        <v>2210</v>
      </c>
      <c r="D348" s="143" t="s">
        <v>448</v>
      </c>
    </row>
    <row r="349" spans="1:4">
      <c r="A349" s="138" t="str">
        <f t="shared" si="5"/>
        <v>Trung tâm y tế huyện Đakrông45</v>
      </c>
      <c r="B349" s="143" t="s">
        <v>29392</v>
      </c>
      <c r="C349" s="143" t="s">
        <v>55</v>
      </c>
      <c r="D349" s="143" t="s">
        <v>448</v>
      </c>
    </row>
    <row r="350" spans="1:4">
      <c r="A350" s="138" t="str">
        <f t="shared" si="5"/>
        <v>Bệnh viện đa khoa tỉnh Quảng Trị45</v>
      </c>
      <c r="B350" s="143" t="s">
        <v>7633</v>
      </c>
      <c r="C350" s="143" t="s">
        <v>2208</v>
      </c>
      <c r="D350" s="143" t="s">
        <v>448</v>
      </c>
    </row>
    <row r="351" spans="1:4">
      <c r="A351" s="138" t="str">
        <f t="shared" si="5"/>
        <v>Phòng QL sức khoẻ cán bộ tỉnh Q.Trị45</v>
      </c>
      <c r="B351" s="143" t="s">
        <v>7631</v>
      </c>
      <c r="C351" s="143" t="s">
        <v>2206</v>
      </c>
      <c r="D351" s="143" t="s">
        <v>448</v>
      </c>
    </row>
    <row r="352" spans="1:4">
      <c r="A352" s="138" t="str">
        <f t="shared" si="5"/>
        <v>Trạm Y tế Phường Đông Giang45</v>
      </c>
      <c r="B352" s="143" t="s">
        <v>7629</v>
      </c>
      <c r="C352" s="143" t="s">
        <v>2198</v>
      </c>
      <c r="D352" s="143" t="s">
        <v>448</v>
      </c>
    </row>
    <row r="353" spans="1:4">
      <c r="A353" s="138" t="str">
        <f t="shared" si="5"/>
        <v>Trạm y tế Xã Nga Tiến38</v>
      </c>
      <c r="B353" s="143" t="s">
        <v>6378</v>
      </c>
      <c r="C353" s="143" t="s">
        <v>3102</v>
      </c>
      <c r="D353" s="143" t="s">
        <v>387</v>
      </c>
    </row>
    <row r="354" spans="1:4">
      <c r="A354" s="138" t="str">
        <f t="shared" si="5"/>
        <v>Bệnh viện đa khoa tỉnh Phú Yên54</v>
      </c>
      <c r="B354" s="143" t="s">
        <v>8408</v>
      </c>
      <c r="C354" s="143" t="s">
        <v>2219</v>
      </c>
      <c r="D354" s="143" t="s">
        <v>515</v>
      </c>
    </row>
    <row r="355" spans="1:4">
      <c r="A355" s="138" t="str">
        <f t="shared" si="5"/>
        <v>Trung tâm Y tế huyện Tuy An54</v>
      </c>
      <c r="B355" s="143" t="s">
        <v>29393</v>
      </c>
      <c r="C355" s="143" t="s">
        <v>2216</v>
      </c>
      <c r="D355" s="143" t="s">
        <v>515</v>
      </c>
    </row>
    <row r="356" spans="1:4">
      <c r="A356" s="138" t="str">
        <f t="shared" si="5"/>
        <v>Trung tâm Y tế huyện Sông Hinh54</v>
      </c>
      <c r="B356" s="143" t="s">
        <v>29394</v>
      </c>
      <c r="C356" s="143" t="s">
        <v>2214</v>
      </c>
      <c r="D356" s="143" t="s">
        <v>515</v>
      </c>
    </row>
    <row r="357" spans="1:4">
      <c r="A357" s="138" t="str">
        <f t="shared" si="5"/>
        <v>Trung tâm Y tế huyện Sơn Hòa54</v>
      </c>
      <c r="B357" s="143" t="s">
        <v>29395</v>
      </c>
      <c r="C357" s="143" t="s">
        <v>2211</v>
      </c>
      <c r="D357" s="143" t="s">
        <v>515</v>
      </c>
    </row>
    <row r="358" spans="1:4">
      <c r="A358" s="138" t="str">
        <f t="shared" si="5"/>
        <v>Trạm y tế xã Xuân Lãnh54</v>
      </c>
      <c r="B358" s="143" t="s">
        <v>8404</v>
      </c>
      <c r="C358" s="143" t="s">
        <v>2203</v>
      </c>
      <c r="D358" s="143" t="s">
        <v>515</v>
      </c>
    </row>
    <row r="359" spans="1:4">
      <c r="A359" s="138" t="str">
        <f t="shared" si="5"/>
        <v>Bệnh viện Y học cổ truyền Phú Yên54</v>
      </c>
      <c r="B359" s="143" t="s">
        <v>8403</v>
      </c>
      <c r="C359" s="143" t="s">
        <v>2199</v>
      </c>
      <c r="D359" s="143" t="s">
        <v>515</v>
      </c>
    </row>
    <row r="360" spans="1:4">
      <c r="A360" s="138" t="str">
        <f t="shared" si="5"/>
        <v>Trạm y tế xã Sơn Hà54</v>
      </c>
      <c r="B360" s="143" t="s">
        <v>4131</v>
      </c>
      <c r="C360" s="143" t="s">
        <v>2194</v>
      </c>
      <c r="D360" s="143" t="s">
        <v>515</v>
      </c>
    </row>
    <row r="361" spans="1:4">
      <c r="A361" s="138" t="str">
        <f t="shared" si="5"/>
        <v>Trung tâm Y tế huyện Phú Hòa54</v>
      </c>
      <c r="B361" s="143" t="s">
        <v>29396</v>
      </c>
      <c r="C361" s="143" t="s">
        <v>2187</v>
      </c>
      <c r="D361" s="143" t="s">
        <v>515</v>
      </c>
    </row>
    <row r="362" spans="1:4">
      <c r="A362" s="138" t="str">
        <f t="shared" si="5"/>
        <v>Trạm y tế phường 154</v>
      </c>
      <c r="B362" s="143" t="s">
        <v>8399</v>
      </c>
      <c r="C362" s="143" t="s">
        <v>2185</v>
      </c>
      <c r="D362" s="143" t="s">
        <v>515</v>
      </c>
    </row>
    <row r="363" spans="1:4">
      <c r="A363" s="138" t="str">
        <f t="shared" si="5"/>
        <v>Trạm y tế phường 454</v>
      </c>
      <c r="B363" s="143" t="s">
        <v>8394</v>
      </c>
      <c r="C363" s="143" t="s">
        <v>2178</v>
      </c>
      <c r="D363" s="143" t="s">
        <v>515</v>
      </c>
    </row>
    <row r="364" spans="1:4">
      <c r="A364" s="138" t="str">
        <f t="shared" si="5"/>
        <v>Trạm y tế phường 554</v>
      </c>
      <c r="B364" s="143" t="s">
        <v>8393</v>
      </c>
      <c r="C364" s="143" t="s">
        <v>2177</v>
      </c>
      <c r="D364" s="143" t="s">
        <v>515</v>
      </c>
    </row>
    <row r="365" spans="1:4">
      <c r="A365" s="138" t="str">
        <f t="shared" si="5"/>
        <v>Trạm y tế xã Xuân Dương38</v>
      </c>
      <c r="B365" s="143" t="s">
        <v>2649</v>
      </c>
      <c r="C365" s="143" t="s">
        <v>6591</v>
      </c>
      <c r="D365" s="143" t="s">
        <v>387</v>
      </c>
    </row>
    <row r="366" spans="1:4">
      <c r="A366" s="138" t="str">
        <f t="shared" si="5"/>
        <v>Trạm y tế xã Cam Thịnh Tây56</v>
      </c>
      <c r="B366" s="143" t="s">
        <v>8506</v>
      </c>
      <c r="C366" s="143" t="s">
        <v>2139</v>
      </c>
      <c r="D366" s="143" t="s">
        <v>525</v>
      </c>
    </row>
    <row r="367" spans="1:4">
      <c r="A367" s="138" t="str">
        <f t="shared" si="5"/>
        <v>Trạm y tế xã Cam Bình56</v>
      </c>
      <c r="B367" s="143" t="s">
        <v>8503</v>
      </c>
      <c r="C367" s="143" t="s">
        <v>2135</v>
      </c>
      <c r="D367" s="143" t="s">
        <v>525</v>
      </c>
    </row>
    <row r="368" spans="1:4">
      <c r="A368" s="138" t="str">
        <f t="shared" si="5"/>
        <v>Trạm y tế xã Đại Lãnh56</v>
      </c>
      <c r="B368" s="143" t="s">
        <v>7816</v>
      </c>
      <c r="C368" s="143" t="s">
        <v>2133</v>
      </c>
      <c r="D368" s="143" t="s">
        <v>525</v>
      </c>
    </row>
    <row r="369" spans="1:4">
      <c r="A369" s="138" t="str">
        <f t="shared" si="5"/>
        <v>Trạm y tế xã Vạn Bình56</v>
      </c>
      <c r="B369" s="143" t="s">
        <v>8499</v>
      </c>
      <c r="C369" s="143" t="s">
        <v>2130</v>
      </c>
      <c r="D369" s="143" t="s">
        <v>525</v>
      </c>
    </row>
    <row r="370" spans="1:4">
      <c r="A370" s="138" t="str">
        <f t="shared" si="5"/>
        <v>Trạm y tế xã Tân Xuân14</v>
      </c>
      <c r="B370" s="143" t="s">
        <v>3378</v>
      </c>
      <c r="C370" s="143" t="s">
        <v>1974</v>
      </c>
      <c r="D370" s="143" t="s">
        <v>182</v>
      </c>
    </row>
    <row r="371" spans="1:4">
      <c r="A371" s="138" t="str">
        <f t="shared" si="5"/>
        <v>Trung tâm y tế thành phố Sơn La14</v>
      </c>
      <c r="B371" s="143" t="s">
        <v>3376</v>
      </c>
      <c r="C371" s="143" t="s">
        <v>1972</v>
      </c>
      <c r="D371" s="143" t="s">
        <v>182</v>
      </c>
    </row>
    <row r="372" spans="1:4">
      <c r="A372" s="138" t="str">
        <f t="shared" si="5"/>
        <v>Trạm y tế xã Hua Nhàn14</v>
      </c>
      <c r="B372" s="143" t="s">
        <v>3374</v>
      </c>
      <c r="C372" s="143" t="s">
        <v>1969</v>
      </c>
      <c r="D372" s="143" t="s">
        <v>182</v>
      </c>
    </row>
    <row r="373" spans="1:4">
      <c r="A373" s="138" t="str">
        <f t="shared" si="5"/>
        <v>Trạm y tế phường Nguyễn Thái Học15</v>
      </c>
      <c r="B373" s="143" t="s">
        <v>3754</v>
      </c>
      <c r="C373" s="143" t="s">
        <v>2216</v>
      </c>
      <c r="D373" s="143" t="s">
        <v>192</v>
      </c>
    </row>
    <row r="374" spans="1:4">
      <c r="A374" s="138" t="str">
        <f t="shared" si="5"/>
        <v>Trạm y tế phường Cầu Thia15</v>
      </c>
      <c r="B374" s="143" t="s">
        <v>3748</v>
      </c>
      <c r="C374" s="143" t="s">
        <v>55</v>
      </c>
      <c r="D374" s="143" t="s">
        <v>192</v>
      </c>
    </row>
    <row r="375" spans="1:4">
      <c r="A375" s="138" t="str">
        <f t="shared" si="5"/>
        <v>Trạm y tế xã Nam Tân30</v>
      </c>
      <c r="B375" s="143" t="s">
        <v>5347</v>
      </c>
      <c r="C375" s="143" t="s">
        <v>2139</v>
      </c>
      <c r="D375" s="143" t="s">
        <v>311</v>
      </c>
    </row>
    <row r="376" spans="1:4">
      <c r="A376" s="138" t="str">
        <f t="shared" si="5"/>
        <v>Trạm y tế xã Tân Lộc - Tam Bình86</v>
      </c>
      <c r="B376" s="143" t="s">
        <v>10258</v>
      </c>
      <c r="C376" s="143" t="s">
        <v>2147</v>
      </c>
      <c r="D376" s="143" t="s">
        <v>728</v>
      </c>
    </row>
    <row r="377" spans="1:4">
      <c r="A377" s="138" t="str">
        <f t="shared" si="5"/>
        <v>Trạm y tế xã Xuân Hiệp - Trà Ôn86</v>
      </c>
      <c r="B377" s="143" t="s">
        <v>10251</v>
      </c>
      <c r="C377" s="143" t="s">
        <v>2138</v>
      </c>
      <c r="D377" s="143" t="s">
        <v>728</v>
      </c>
    </row>
    <row r="378" spans="1:4">
      <c r="A378" s="138" t="str">
        <f t="shared" si="5"/>
        <v>Trạm y tế xã Hà Ngọc38</v>
      </c>
      <c r="B378" s="143" t="s">
        <v>6665</v>
      </c>
      <c r="C378" s="143" t="s">
        <v>1977</v>
      </c>
      <c r="D378" s="143" t="s">
        <v>387</v>
      </c>
    </row>
    <row r="379" spans="1:4">
      <c r="A379" s="138" t="str">
        <f t="shared" si="5"/>
        <v>Bệnh viện đa khoa khu vực Nghi Sơn38</v>
      </c>
      <c r="B379" s="143" t="s">
        <v>29397</v>
      </c>
      <c r="C379" s="143" t="s">
        <v>1972</v>
      </c>
      <c r="D379" s="143" t="s">
        <v>387</v>
      </c>
    </row>
    <row r="380" spans="1:4">
      <c r="A380" s="138" t="str">
        <f t="shared" si="5"/>
        <v>Trạm y tế xã Hà Bình38</v>
      </c>
      <c r="B380" s="143" t="s">
        <v>6658</v>
      </c>
      <c r="C380" s="143" t="s">
        <v>1967</v>
      </c>
      <c r="D380" s="143" t="s">
        <v>387</v>
      </c>
    </row>
    <row r="381" spans="1:4">
      <c r="A381" s="138" t="str">
        <f t="shared" si="5"/>
        <v>Trạm y tế xã Hà Châu38</v>
      </c>
      <c r="B381" s="143" t="s">
        <v>3920</v>
      </c>
      <c r="C381" s="143" t="s">
        <v>1965</v>
      </c>
      <c r="D381" s="143" t="s">
        <v>387</v>
      </c>
    </row>
    <row r="382" spans="1:4">
      <c r="A382" s="138" t="str">
        <f t="shared" si="5"/>
        <v>Trạm y tế xã Vĩnh Yên38</v>
      </c>
      <c r="B382" s="143" t="s">
        <v>4234</v>
      </c>
      <c r="C382" s="143" t="s">
        <v>2461</v>
      </c>
      <c r="D382" s="143" t="s">
        <v>387</v>
      </c>
    </row>
    <row r="383" spans="1:4">
      <c r="A383" s="138" t="str">
        <f t="shared" si="5"/>
        <v>Bệnh viện đa khoa Thị xã Bỉm Sơn38</v>
      </c>
      <c r="B383" s="143" t="s">
        <v>6793</v>
      </c>
      <c r="C383" s="143" t="s">
        <v>2197</v>
      </c>
      <c r="D383" s="143" t="s">
        <v>387</v>
      </c>
    </row>
    <row r="384" spans="1:4">
      <c r="A384" s="138" t="str">
        <f t="shared" si="5"/>
        <v>Bệnh viện đa khoa thành phố Sầm Sơn38</v>
      </c>
      <c r="B384" s="143" t="s">
        <v>29398</v>
      </c>
      <c r="C384" s="143" t="s">
        <v>2184</v>
      </c>
      <c r="D384" s="143" t="s">
        <v>387</v>
      </c>
    </row>
    <row r="385" spans="1:4">
      <c r="A385" s="138" t="str">
        <f t="shared" si="5"/>
        <v>Trạm y tế phường Ngọc Trạo38</v>
      </c>
      <c r="B385" s="143" t="s">
        <v>6796</v>
      </c>
      <c r="C385" s="143" t="s">
        <v>2173</v>
      </c>
      <c r="D385" s="143" t="s">
        <v>387</v>
      </c>
    </row>
    <row r="386" spans="1:4">
      <c r="A386" s="138" t="str">
        <f t="shared" si="5"/>
        <v>Trạm y tế xã Quang Trung38</v>
      </c>
      <c r="B386" s="143" t="s">
        <v>2508</v>
      </c>
      <c r="C386" s="143" t="s">
        <v>2170</v>
      </c>
      <c r="D386" s="143" t="s">
        <v>387</v>
      </c>
    </row>
    <row r="387" spans="1:4">
      <c r="A387" s="138" t="str">
        <f t="shared" si="5"/>
        <v>Trung tâm y tế huyện Triệu Phong45</v>
      </c>
      <c r="B387" s="143" t="s">
        <v>29399</v>
      </c>
      <c r="C387" s="143" t="s">
        <v>2211</v>
      </c>
      <c r="D387" s="143" t="s">
        <v>448</v>
      </c>
    </row>
    <row r="388" spans="1:4">
      <c r="A388" s="138" t="str">
        <f t="shared" ref="A388:A451" si="6">B388&amp;D388</f>
        <v>Trung tâm y tế huyện Hướng Hoá45</v>
      </c>
      <c r="B388" s="143" t="s">
        <v>29400</v>
      </c>
      <c r="C388" s="143" t="s">
        <v>2209</v>
      </c>
      <c r="D388" s="143" t="s">
        <v>448</v>
      </c>
    </row>
    <row r="389" spans="1:4">
      <c r="A389" s="138" t="str">
        <f t="shared" si="6"/>
        <v>Bệnh viện đa khoa khu vực Triệu Hải45</v>
      </c>
      <c r="B389" s="143" t="s">
        <v>7632</v>
      </c>
      <c r="C389" s="143" t="s">
        <v>2207</v>
      </c>
      <c r="D389" s="143" t="s">
        <v>448</v>
      </c>
    </row>
    <row r="390" spans="1:4">
      <c r="A390" s="138" t="str">
        <f t="shared" si="6"/>
        <v>Trung tâm y tế Công ty Cao su Quảng Trị45</v>
      </c>
      <c r="B390" s="143" t="s">
        <v>7630</v>
      </c>
      <c r="C390" s="143" t="s">
        <v>2200</v>
      </c>
      <c r="D390" s="143" t="s">
        <v>448</v>
      </c>
    </row>
    <row r="391" spans="1:4">
      <c r="A391" s="138" t="str">
        <f t="shared" si="6"/>
        <v>Trạm y tế phường An Sơn49</v>
      </c>
      <c r="B391" s="143" t="s">
        <v>8002</v>
      </c>
      <c r="C391" s="143" t="s">
        <v>2189</v>
      </c>
      <c r="D391" s="143" t="s">
        <v>478</v>
      </c>
    </row>
    <row r="392" spans="1:4">
      <c r="A392" s="138" t="str">
        <f t="shared" si="6"/>
        <v>Trạm y tế phường Hòa Thuận49</v>
      </c>
      <c r="B392" s="143" t="s">
        <v>7999</v>
      </c>
      <c r="C392" s="143" t="s">
        <v>2184</v>
      </c>
      <c r="D392" s="143" t="s">
        <v>478</v>
      </c>
    </row>
    <row r="393" spans="1:4">
      <c r="A393" s="138" t="str">
        <f t="shared" si="6"/>
        <v>Trạm y tế phường Cẩm Phô49</v>
      </c>
      <c r="B393" s="143" t="s">
        <v>7997</v>
      </c>
      <c r="C393" s="143" t="s">
        <v>2179</v>
      </c>
      <c r="D393" s="143" t="s">
        <v>478</v>
      </c>
    </row>
    <row r="394" spans="1:4">
      <c r="A394" s="138" t="str">
        <f t="shared" si="6"/>
        <v>Trạm y tế xã Cam An Bắc56</v>
      </c>
      <c r="B394" s="143" t="s">
        <v>8509</v>
      </c>
      <c r="C394" s="143" t="s">
        <v>2144</v>
      </c>
      <c r="D394" s="143" t="s">
        <v>525</v>
      </c>
    </row>
    <row r="395" spans="1:4">
      <c r="A395" s="138" t="str">
        <f t="shared" si="6"/>
        <v>Trạm y tế xã Bình Giang49</v>
      </c>
      <c r="B395" s="143" t="s">
        <v>7861</v>
      </c>
      <c r="C395" s="143" t="s">
        <v>5498</v>
      </c>
      <c r="D395" s="143" t="s">
        <v>478</v>
      </c>
    </row>
    <row r="396" spans="1:4">
      <c r="A396" s="138" t="str">
        <f t="shared" si="6"/>
        <v>Trạm y tế xã Quế Lộc49</v>
      </c>
      <c r="B396" s="143" t="s">
        <v>7856</v>
      </c>
      <c r="C396" s="143" t="s">
        <v>6451</v>
      </c>
      <c r="D396" s="143" t="s">
        <v>478</v>
      </c>
    </row>
    <row r="397" spans="1:4">
      <c r="A397" s="138" t="str">
        <f t="shared" si="6"/>
        <v>Trạm y tế xã Quế Long49</v>
      </c>
      <c r="B397" s="143" t="s">
        <v>7850</v>
      </c>
      <c r="C397" s="143" t="s">
        <v>6435</v>
      </c>
      <c r="D397" s="143" t="s">
        <v>478</v>
      </c>
    </row>
    <row r="398" spans="1:4">
      <c r="A398" s="138" t="str">
        <f t="shared" si="6"/>
        <v>Trạm y tế xã Quế Minh49</v>
      </c>
      <c r="B398" s="143" t="s">
        <v>7848</v>
      </c>
      <c r="C398" s="143" t="s">
        <v>6431</v>
      </c>
      <c r="D398" s="143" t="s">
        <v>478</v>
      </c>
    </row>
    <row r="399" spans="1:4">
      <c r="A399" s="138" t="str">
        <f t="shared" si="6"/>
        <v>Trạm y tế xã Bình Kiến54</v>
      </c>
      <c r="B399" s="143" t="s">
        <v>8389</v>
      </c>
      <c r="C399" s="143" t="s">
        <v>2173</v>
      </c>
      <c r="D399" s="143" t="s">
        <v>515</v>
      </c>
    </row>
    <row r="400" spans="1:4">
      <c r="A400" s="138" t="str">
        <f t="shared" si="6"/>
        <v>Trạm y tế xã An Phú54</v>
      </c>
      <c r="B400" s="143" t="s">
        <v>3711</v>
      </c>
      <c r="C400" s="143" t="s">
        <v>2170</v>
      </c>
      <c r="D400" s="143" t="s">
        <v>515</v>
      </c>
    </row>
    <row r="401" spans="1:4">
      <c r="A401" s="138" t="str">
        <f t="shared" si="6"/>
        <v>Trung tâm y tế huyện Đại Lộc49</v>
      </c>
      <c r="B401" s="143" t="s">
        <v>7989</v>
      </c>
      <c r="C401" s="143" t="s">
        <v>2167</v>
      </c>
      <c r="D401" s="143" t="s">
        <v>478</v>
      </c>
    </row>
    <row r="402" spans="1:4">
      <c r="A402" s="138" t="str">
        <f t="shared" si="6"/>
        <v>Phòng khám khu vực vùng B - Đại Lộc49</v>
      </c>
      <c r="B402" s="143" t="s">
        <v>7987</v>
      </c>
      <c r="C402" s="143" t="s">
        <v>2165</v>
      </c>
      <c r="D402" s="143" t="s">
        <v>478</v>
      </c>
    </row>
    <row r="403" spans="1:4">
      <c r="A403" s="138" t="str">
        <f t="shared" si="6"/>
        <v>Trạm y tế xã A Xan49</v>
      </c>
      <c r="B403" s="143" t="s">
        <v>7982</v>
      </c>
      <c r="C403" s="143" t="s">
        <v>2159</v>
      </c>
      <c r="D403" s="143" t="s">
        <v>478</v>
      </c>
    </row>
    <row r="404" spans="1:4">
      <c r="A404" s="138" t="str">
        <f t="shared" si="6"/>
        <v>Trạm y tế xã Dang49</v>
      </c>
      <c r="B404" s="143" t="s">
        <v>7981</v>
      </c>
      <c r="C404" s="143" t="s">
        <v>2156</v>
      </c>
      <c r="D404" s="143" t="s">
        <v>478</v>
      </c>
    </row>
    <row r="405" spans="1:4">
      <c r="A405" s="138" t="str">
        <f t="shared" si="6"/>
        <v>Trạm y tế xã A Rooi49</v>
      </c>
      <c r="B405" s="143" t="s">
        <v>7971</v>
      </c>
      <c r="C405" s="143" t="s">
        <v>2141</v>
      </c>
      <c r="D405" s="143" t="s">
        <v>478</v>
      </c>
    </row>
    <row r="406" spans="1:4">
      <c r="A406" s="138" t="str">
        <f t="shared" si="6"/>
        <v>Trạm y tế xã Điện Thắng Nam49</v>
      </c>
      <c r="B406" s="143" t="s">
        <v>7966</v>
      </c>
      <c r="C406" s="143" t="s">
        <v>2135</v>
      </c>
      <c r="D406" s="143" t="s">
        <v>478</v>
      </c>
    </row>
    <row r="407" spans="1:4">
      <c r="A407" s="138" t="str">
        <f t="shared" si="6"/>
        <v>Trạm y tế phường Điện Nam Trung49</v>
      </c>
      <c r="B407" s="143" t="s">
        <v>29401</v>
      </c>
      <c r="C407" s="143" t="s">
        <v>2133</v>
      </c>
      <c r="D407" s="143" t="s">
        <v>478</v>
      </c>
    </row>
    <row r="408" spans="1:4">
      <c r="A408" s="138" t="str">
        <f t="shared" si="6"/>
        <v>Trạm y tế xã La Dêê49</v>
      </c>
      <c r="B408" s="143" t="s">
        <v>7959</v>
      </c>
      <c r="C408" s="143" t="s">
        <v>2122</v>
      </c>
      <c r="D408" s="143" t="s">
        <v>478</v>
      </c>
    </row>
    <row r="409" spans="1:4">
      <c r="A409" s="138" t="str">
        <f t="shared" si="6"/>
        <v>Trạm y tế xã Tiên Ngọc49</v>
      </c>
      <c r="B409" s="143" t="s">
        <v>7934</v>
      </c>
      <c r="C409" s="143" t="s">
        <v>2087</v>
      </c>
      <c r="D409" s="143" t="s">
        <v>478</v>
      </c>
    </row>
    <row r="410" spans="1:4">
      <c r="A410" s="138" t="str">
        <f t="shared" si="6"/>
        <v>Trạm y tế xã Trà Đông49</v>
      </c>
      <c r="B410" s="143" t="s">
        <v>7930</v>
      </c>
      <c r="C410" s="143" t="s">
        <v>2082</v>
      </c>
      <c r="D410" s="143" t="s">
        <v>478</v>
      </c>
    </row>
    <row r="411" spans="1:4">
      <c r="A411" s="138" t="str">
        <f t="shared" si="6"/>
        <v>Trạm y tế xã Trà Ka49</v>
      </c>
      <c r="B411" s="143" t="s">
        <v>7924</v>
      </c>
      <c r="C411" s="143" t="s">
        <v>2073</v>
      </c>
      <c r="D411" s="143" t="s">
        <v>478</v>
      </c>
    </row>
    <row r="412" spans="1:4">
      <c r="A412" s="138" t="str">
        <f t="shared" si="6"/>
        <v>Trạm y tế xã Trà Cang49</v>
      </c>
      <c r="B412" s="143" t="s">
        <v>7919</v>
      </c>
      <c r="C412" s="143" t="s">
        <v>2068</v>
      </c>
      <c r="D412" s="143" t="s">
        <v>478</v>
      </c>
    </row>
    <row r="413" spans="1:4">
      <c r="A413" s="138" t="str">
        <f t="shared" si="6"/>
        <v>Trạm y tế xã Tân Thành72</v>
      </c>
      <c r="B413" s="143" t="s">
        <v>2280</v>
      </c>
      <c r="C413" s="143" t="s">
        <v>2123</v>
      </c>
      <c r="D413" s="143" t="s">
        <v>620</v>
      </c>
    </row>
    <row r="414" spans="1:4">
      <c r="A414" s="138" t="str">
        <f t="shared" si="6"/>
        <v>Trạm y tế xã Hòa An89</v>
      </c>
      <c r="B414" s="143" t="s">
        <v>2811</v>
      </c>
      <c r="C414" s="143" t="s">
        <v>2123</v>
      </c>
      <c r="D414" s="143" t="s">
        <v>746</v>
      </c>
    </row>
    <row r="415" spans="1:4">
      <c r="A415" s="138" t="str">
        <f t="shared" si="6"/>
        <v>Bệnh viện đa khoa tỉnh Vĩnh Phúc26</v>
      </c>
      <c r="B415" s="143" t="s">
        <v>5095</v>
      </c>
      <c r="C415" s="143" t="s">
        <v>2219</v>
      </c>
      <c r="D415" s="143" t="s">
        <v>272</v>
      </c>
    </row>
    <row r="416" spans="1:4">
      <c r="A416" s="138" t="str">
        <f t="shared" si="6"/>
        <v>Trung tâm y tế huyện Tam Dương26</v>
      </c>
      <c r="B416" s="143" t="s">
        <v>5092</v>
      </c>
      <c r="C416" s="143" t="s">
        <v>2214</v>
      </c>
      <c r="D416" s="143" t="s">
        <v>272</v>
      </c>
    </row>
    <row r="417" spans="1:4">
      <c r="A417" s="138" t="str">
        <f t="shared" si="6"/>
        <v>Trạm y tế thị trấn La Hà51</v>
      </c>
      <c r="B417" s="143" t="s">
        <v>8091</v>
      </c>
      <c r="C417" s="143" t="s">
        <v>2070</v>
      </c>
      <c r="D417" s="143" t="s">
        <v>494</v>
      </c>
    </row>
    <row r="418" spans="1:4">
      <c r="A418" s="138" t="str">
        <f t="shared" si="6"/>
        <v>Trạm y tế Xã Nghĩa Điền51</v>
      </c>
      <c r="B418" s="143" t="s">
        <v>8089</v>
      </c>
      <c r="C418" s="143" t="s">
        <v>2064</v>
      </c>
      <c r="D418" s="143" t="s">
        <v>494</v>
      </c>
    </row>
    <row r="419" spans="1:4">
      <c r="A419" s="138" t="str">
        <f t="shared" si="6"/>
        <v>Trạm y tế xã Nghĩa Trung51</v>
      </c>
      <c r="B419" s="143" t="s">
        <v>5896</v>
      </c>
      <c r="C419" s="143" t="s">
        <v>2062</v>
      </c>
      <c r="D419" s="143" t="s">
        <v>494</v>
      </c>
    </row>
    <row r="420" spans="1:4">
      <c r="A420" s="138" t="str">
        <f t="shared" si="6"/>
        <v>Trạm y tế xã Nghĩa Mỹ51</v>
      </c>
      <c r="B420" s="143" t="s">
        <v>7066</v>
      </c>
      <c r="C420" s="143" t="s">
        <v>2059</v>
      </c>
      <c r="D420" s="143" t="s">
        <v>494</v>
      </c>
    </row>
    <row r="421" spans="1:4">
      <c r="A421" s="138" t="str">
        <f t="shared" si="6"/>
        <v>Trạm y tế xã Sơn Bao51</v>
      </c>
      <c r="B421" s="143" t="s">
        <v>8082</v>
      </c>
      <c r="C421" s="143" t="s">
        <v>2053</v>
      </c>
      <c r="D421" s="143" t="s">
        <v>494</v>
      </c>
    </row>
    <row r="422" spans="1:4">
      <c r="A422" s="138" t="str">
        <f t="shared" si="6"/>
        <v>Trạm y tế xã Sơn Kỳ51</v>
      </c>
      <c r="B422" s="143" t="s">
        <v>8077</v>
      </c>
      <c r="C422" s="143" t="s">
        <v>2045</v>
      </c>
      <c r="D422" s="143" t="s">
        <v>494</v>
      </c>
    </row>
    <row r="423" spans="1:4">
      <c r="A423" s="138" t="str">
        <f t="shared" si="6"/>
        <v>Trạm y tế xã Sơn Bua51</v>
      </c>
      <c r="B423" s="143" t="s">
        <v>8075</v>
      </c>
      <c r="C423" s="143" t="s">
        <v>2043</v>
      </c>
      <c r="D423" s="143" t="s">
        <v>494</v>
      </c>
    </row>
    <row r="424" spans="1:4">
      <c r="A424" s="138" t="str">
        <f t="shared" si="6"/>
        <v>Trạm y tế xã Thanh An51</v>
      </c>
      <c r="B424" s="143" t="s">
        <v>5258</v>
      </c>
      <c r="C424" s="143" t="s">
        <v>2035</v>
      </c>
      <c r="D424" s="143" t="s">
        <v>494</v>
      </c>
    </row>
    <row r="425" spans="1:4">
      <c r="A425" s="138" t="str">
        <f t="shared" si="6"/>
        <v>Trạm Y tế Xã Gia Thuận82</v>
      </c>
      <c r="B425" s="143" t="s">
        <v>29402</v>
      </c>
      <c r="C425" s="143" t="s">
        <v>2166</v>
      </c>
      <c r="D425" s="143" t="s">
        <v>698</v>
      </c>
    </row>
    <row r="426" spans="1:4">
      <c r="A426" s="138" t="str">
        <f t="shared" si="6"/>
        <v>Trạm Y tế Phú Tân82</v>
      </c>
      <c r="B426" s="143" t="s">
        <v>29403</v>
      </c>
      <c r="C426" s="143" t="s">
        <v>2164</v>
      </c>
      <c r="D426" s="143" t="s">
        <v>698</v>
      </c>
    </row>
    <row r="427" spans="1:4">
      <c r="A427" s="138" t="str">
        <f t="shared" si="6"/>
        <v>Trạm Y tế Phú Đông82</v>
      </c>
      <c r="B427" s="143" t="s">
        <v>29404</v>
      </c>
      <c r="C427" s="143" t="s">
        <v>2159</v>
      </c>
      <c r="D427" s="143" t="s">
        <v>698</v>
      </c>
    </row>
    <row r="428" spans="1:4">
      <c r="A428" s="138" t="str">
        <f t="shared" si="6"/>
        <v>Trạm Y tế Xã Thạnh Tân82</v>
      </c>
      <c r="B428" s="143" t="s">
        <v>29405</v>
      </c>
      <c r="C428" s="143" t="s">
        <v>2154</v>
      </c>
      <c r="D428" s="143" t="s">
        <v>698</v>
      </c>
    </row>
    <row r="429" spans="1:4">
      <c r="A429" s="138" t="str">
        <f t="shared" si="6"/>
        <v>Trạm Y tế Xã Thạnh Hòa82</v>
      </c>
      <c r="B429" s="143" t="s">
        <v>29406</v>
      </c>
      <c r="C429" s="143" t="s">
        <v>2152</v>
      </c>
      <c r="D429" s="143" t="s">
        <v>698</v>
      </c>
    </row>
    <row r="430" spans="1:4">
      <c r="A430" s="138" t="str">
        <f t="shared" si="6"/>
        <v>Trạm Y tế Tân Hòa  Thành82</v>
      </c>
      <c r="B430" s="143" t="s">
        <v>29407</v>
      </c>
      <c r="C430" s="143" t="s">
        <v>2146</v>
      </c>
      <c r="D430" s="143" t="s">
        <v>698</v>
      </c>
    </row>
    <row r="431" spans="1:4">
      <c r="A431" s="138" t="str">
        <f t="shared" si="6"/>
        <v>Trạm Y tế Xã Hậu Thành82</v>
      </c>
      <c r="B431" s="143" t="s">
        <v>29408</v>
      </c>
      <c r="C431" s="143" t="s">
        <v>2142</v>
      </c>
      <c r="D431" s="143" t="s">
        <v>698</v>
      </c>
    </row>
    <row r="432" spans="1:4">
      <c r="A432" s="138" t="str">
        <f t="shared" si="6"/>
        <v>Trạm y tế xã Cẩm Vĩnh42</v>
      </c>
      <c r="B432" s="143" t="s">
        <v>7220</v>
      </c>
      <c r="C432" s="143" t="s">
        <v>1972</v>
      </c>
      <c r="D432" s="143" t="s">
        <v>425</v>
      </c>
    </row>
    <row r="433" spans="1:4">
      <c r="A433" s="138" t="str">
        <f t="shared" si="6"/>
        <v>Trạm y tế xã Cẩm Thạch42</v>
      </c>
      <c r="B433" s="143" t="s">
        <v>6712</v>
      </c>
      <c r="C433" s="143" t="s">
        <v>1966</v>
      </c>
      <c r="D433" s="143" t="s">
        <v>425</v>
      </c>
    </row>
    <row r="434" spans="1:4">
      <c r="A434" s="138" t="str">
        <f t="shared" si="6"/>
        <v>Trạm y tế xã Trường Xuân A92</v>
      </c>
      <c r="B434" s="143" t="s">
        <v>10591</v>
      </c>
      <c r="C434" s="143" t="s">
        <v>2127</v>
      </c>
      <c r="D434" s="143" t="s">
        <v>771</v>
      </c>
    </row>
    <row r="435" spans="1:4">
      <c r="A435" s="138" t="str">
        <f t="shared" si="6"/>
        <v>Trạm y tế xã Mỹ Khánh92</v>
      </c>
      <c r="B435" s="143" t="s">
        <v>10511</v>
      </c>
      <c r="C435" s="143" t="s">
        <v>2122</v>
      </c>
      <c r="D435" s="143" t="s">
        <v>771</v>
      </c>
    </row>
    <row r="436" spans="1:4">
      <c r="A436" s="138" t="str">
        <f t="shared" si="6"/>
        <v>Bệnh viện Quân dân y thành phố Cần Thơ92</v>
      </c>
      <c r="B436" s="143" t="s">
        <v>29409</v>
      </c>
      <c r="C436" s="143" t="s">
        <v>2112</v>
      </c>
      <c r="D436" s="143" t="s">
        <v>771</v>
      </c>
    </row>
    <row r="437" spans="1:4">
      <c r="A437" s="138" t="str">
        <f t="shared" si="6"/>
        <v>Phòng khám đa khoa khu vực Trà Giáp49</v>
      </c>
      <c r="B437" s="143" t="s">
        <v>7886</v>
      </c>
      <c r="C437" s="143" t="s">
        <v>2022</v>
      </c>
      <c r="D437" s="143" t="s">
        <v>478</v>
      </c>
    </row>
    <row r="438" spans="1:4">
      <c r="A438" s="138" t="str">
        <f t="shared" si="6"/>
        <v>Trạm y tế phường An Phú49</v>
      </c>
      <c r="B438" s="143" t="s">
        <v>7882</v>
      </c>
      <c r="C438" s="143" t="s">
        <v>2878</v>
      </c>
      <c r="D438" s="143" t="s">
        <v>478</v>
      </c>
    </row>
    <row r="439" spans="1:4">
      <c r="A439" s="138" t="str">
        <f t="shared" si="6"/>
        <v>Trạm y tế xã Duy Nghĩa49</v>
      </c>
      <c r="B439" s="143" t="s">
        <v>7873</v>
      </c>
      <c r="C439" s="143" t="s">
        <v>3661</v>
      </c>
      <c r="D439" s="143" t="s">
        <v>478</v>
      </c>
    </row>
    <row r="440" spans="1:4">
      <c r="A440" s="138" t="str">
        <f t="shared" si="6"/>
        <v>Trạm y tế xã Bình Tú49</v>
      </c>
      <c r="B440" s="143" t="s">
        <v>7868</v>
      </c>
      <c r="C440" s="143" t="s">
        <v>6496</v>
      </c>
      <c r="D440" s="143" t="s">
        <v>478</v>
      </c>
    </row>
    <row r="441" spans="1:4">
      <c r="A441" s="138" t="str">
        <f t="shared" si="6"/>
        <v>Trạm y tế phường Thanh Sơn58</v>
      </c>
      <c r="B441" s="143" t="s">
        <v>8577</v>
      </c>
      <c r="C441" s="143" t="s">
        <v>2172</v>
      </c>
      <c r="D441" s="143" t="s">
        <v>535</v>
      </c>
    </row>
    <row r="442" spans="1:4">
      <c r="A442" s="138" t="str">
        <f t="shared" si="6"/>
        <v>Trung tâm Y tế huyện Bắc Trà My49</v>
      </c>
      <c r="B442" s="143" t="s">
        <v>8014</v>
      </c>
      <c r="C442" s="143" t="s">
        <v>2204</v>
      </c>
      <c r="D442" s="143" t="s">
        <v>478</v>
      </c>
    </row>
    <row r="443" spans="1:4">
      <c r="A443" s="138" t="str">
        <f t="shared" si="6"/>
        <v>Trung tâm Y tế huyện Phú Ninh49</v>
      </c>
      <c r="B443" s="143" t="s">
        <v>8011</v>
      </c>
      <c r="C443" s="143" t="s">
        <v>2200</v>
      </c>
      <c r="D443" s="143" t="s">
        <v>478</v>
      </c>
    </row>
    <row r="444" spans="1:4">
      <c r="A444" s="138" t="str">
        <f t="shared" si="6"/>
        <v>Bệnh viện Da liễu tỉnh Quảng Nam49</v>
      </c>
      <c r="B444" s="143" t="s">
        <v>29410</v>
      </c>
      <c r="C444" s="143" t="s">
        <v>2196</v>
      </c>
      <c r="D444" s="143" t="s">
        <v>478</v>
      </c>
    </row>
    <row r="445" spans="1:4">
      <c r="A445" s="138" t="str">
        <f t="shared" si="6"/>
        <v>Trạm y tế xã Vĩnh Trường89</v>
      </c>
      <c r="B445" s="143" t="s">
        <v>10457</v>
      </c>
      <c r="C445" s="143" t="s">
        <v>2076</v>
      </c>
      <c r="D445" s="143" t="s">
        <v>746</v>
      </c>
    </row>
    <row r="446" spans="1:4">
      <c r="A446" s="138" t="str">
        <f t="shared" si="6"/>
        <v>Trạm y tế TT Long Bình89</v>
      </c>
      <c r="B446" s="143" t="s">
        <v>10455</v>
      </c>
      <c r="C446" s="143" t="s">
        <v>2073</v>
      </c>
      <c r="D446" s="143" t="s">
        <v>746</v>
      </c>
    </row>
    <row r="447" spans="1:4">
      <c r="A447" s="138" t="str">
        <f t="shared" si="6"/>
        <v>Trạm y tế xã Phú Hội89</v>
      </c>
      <c r="B447" s="143" t="s">
        <v>9237</v>
      </c>
      <c r="C447" s="143" t="s">
        <v>2071</v>
      </c>
      <c r="D447" s="143" t="s">
        <v>746</v>
      </c>
    </row>
    <row r="448" spans="1:4">
      <c r="A448" s="138" t="str">
        <f t="shared" si="6"/>
        <v>Trạm y tế xã Nhơn Hội89</v>
      </c>
      <c r="B448" s="143" t="s">
        <v>8291</v>
      </c>
      <c r="C448" s="143" t="s">
        <v>2065</v>
      </c>
      <c r="D448" s="143" t="s">
        <v>746</v>
      </c>
    </row>
    <row r="449" spans="1:4">
      <c r="A449" s="138" t="str">
        <f t="shared" si="6"/>
        <v>Trung tâm Y tế huyện An Phú89</v>
      </c>
      <c r="B449" s="143" t="s">
        <v>29411</v>
      </c>
      <c r="C449" s="143" t="s">
        <v>2216</v>
      </c>
      <c r="D449" s="143" t="s">
        <v>746</v>
      </c>
    </row>
    <row r="450" spans="1:4">
      <c r="A450" s="138" t="str">
        <f t="shared" si="6"/>
        <v>Trung tâm Y tế huyện Phú Tân89</v>
      </c>
      <c r="B450" s="143" t="s">
        <v>29412</v>
      </c>
      <c r="C450" s="143" t="s">
        <v>2213</v>
      </c>
      <c r="D450" s="143" t="s">
        <v>746</v>
      </c>
    </row>
    <row r="451" spans="1:4">
      <c r="A451" s="138" t="str">
        <f t="shared" si="6"/>
        <v>Trung tâm Y tế huyện Tri Tôn89</v>
      </c>
      <c r="B451" s="143" t="s">
        <v>29413</v>
      </c>
      <c r="C451" s="143" t="s">
        <v>2210</v>
      </c>
      <c r="D451" s="143" t="s">
        <v>746</v>
      </c>
    </row>
    <row r="452" spans="1:4">
      <c r="A452" s="138" t="str">
        <f t="shared" ref="A452:A515" si="7">B452&amp;D452</f>
        <v>Trung tâm Y tế huyện Châu Thành89</v>
      </c>
      <c r="B452" s="143" t="s">
        <v>29414</v>
      </c>
      <c r="C452" s="143" t="s">
        <v>2208</v>
      </c>
      <c r="D452" s="143" t="s">
        <v>746</v>
      </c>
    </row>
    <row r="453" spans="1:4">
      <c r="A453" s="138" t="str">
        <f t="shared" si="7"/>
        <v>Bệnh viện đa khoa trung tâm An Giang89</v>
      </c>
      <c r="B453" s="143" t="s">
        <v>29415</v>
      </c>
      <c r="C453" s="143" t="s">
        <v>2206</v>
      </c>
      <c r="D453" s="143" t="s">
        <v>746</v>
      </c>
    </row>
    <row r="454" spans="1:4">
      <c r="A454" s="138" t="str">
        <f t="shared" si="7"/>
        <v>Trạm y tế P. Bình Đức89</v>
      </c>
      <c r="B454" s="143" t="s">
        <v>10521</v>
      </c>
      <c r="C454" s="143" t="s">
        <v>2197</v>
      </c>
      <c r="D454" s="143" t="s">
        <v>746</v>
      </c>
    </row>
    <row r="455" spans="1:4">
      <c r="A455" s="138" t="str">
        <f t="shared" si="7"/>
        <v>Trạm y tế P. Mỹ Long89</v>
      </c>
      <c r="B455" s="143" t="s">
        <v>10518</v>
      </c>
      <c r="C455" s="143" t="s">
        <v>2194</v>
      </c>
      <c r="D455" s="143" t="s">
        <v>746</v>
      </c>
    </row>
    <row r="456" spans="1:4">
      <c r="A456" s="138" t="str">
        <f t="shared" si="7"/>
        <v>Trạm y tế P. Mỹ Xuyên89</v>
      </c>
      <c r="B456" s="143" t="s">
        <v>10516</v>
      </c>
      <c r="C456" s="143" t="s">
        <v>2190</v>
      </c>
      <c r="D456" s="143" t="s">
        <v>746</v>
      </c>
    </row>
    <row r="457" spans="1:4">
      <c r="A457" s="138" t="str">
        <f t="shared" si="7"/>
        <v>Trạm y tế xã Mỹ Khánh89</v>
      </c>
      <c r="B457" s="143" t="s">
        <v>10511</v>
      </c>
      <c r="C457" s="143" t="s">
        <v>2182</v>
      </c>
      <c r="D457" s="143" t="s">
        <v>746</v>
      </c>
    </row>
    <row r="458" spans="1:4">
      <c r="A458" s="138" t="str">
        <f t="shared" si="7"/>
        <v>Trạm y tế P. Châu Phú B89</v>
      </c>
      <c r="B458" s="143" t="s">
        <v>10509</v>
      </c>
      <c r="C458" s="143" t="s">
        <v>2179</v>
      </c>
      <c r="D458" s="143" t="s">
        <v>746</v>
      </c>
    </row>
    <row r="459" spans="1:4">
      <c r="A459" s="138" t="str">
        <f t="shared" si="7"/>
        <v>Trạm y tế xã Phú Văn70</v>
      </c>
      <c r="B459" s="143" t="s">
        <v>29416</v>
      </c>
      <c r="C459" s="143" t="s">
        <v>2200</v>
      </c>
      <c r="D459" s="143" t="s">
        <v>612</v>
      </c>
    </row>
    <row r="460" spans="1:4">
      <c r="A460" s="138" t="str">
        <f t="shared" si="7"/>
        <v>Trạm y tế xã Nghĩa Bình (07)70</v>
      </c>
      <c r="B460" s="143" t="s">
        <v>9316</v>
      </c>
      <c r="C460" s="143" t="s">
        <v>2198</v>
      </c>
      <c r="D460" s="143" t="s">
        <v>612</v>
      </c>
    </row>
    <row r="461" spans="1:4">
      <c r="A461" s="138" t="str">
        <f t="shared" si="7"/>
        <v>Trạm y tế Mường Mùn11</v>
      </c>
      <c r="B461" s="143" t="s">
        <v>3203</v>
      </c>
      <c r="C461" s="143" t="s">
        <v>2112</v>
      </c>
      <c r="D461" s="143" t="s">
        <v>165</v>
      </c>
    </row>
    <row r="462" spans="1:4">
      <c r="A462" s="138" t="str">
        <f t="shared" si="7"/>
        <v>Trạm y tế phường Đoàn Kết12</v>
      </c>
      <c r="B462" s="143" t="s">
        <v>3282</v>
      </c>
      <c r="C462" s="143" t="s">
        <v>2097</v>
      </c>
      <c r="D462" s="143" t="s">
        <v>173</v>
      </c>
    </row>
    <row r="463" spans="1:4">
      <c r="A463" s="138" t="str">
        <f t="shared" si="7"/>
        <v>Trạm y tế Thị trấn Ba Hàng Đồi17</v>
      </c>
      <c r="B463" s="143" t="s">
        <v>29417</v>
      </c>
      <c r="C463" s="143" t="s">
        <v>2080</v>
      </c>
      <c r="D463" s="143" t="s">
        <v>203</v>
      </c>
    </row>
    <row r="464" spans="1:4">
      <c r="A464" s="138" t="str">
        <f t="shared" si="7"/>
        <v>Trạm y tế xã Phú Thành17</v>
      </c>
      <c r="B464" s="143" t="s">
        <v>3768</v>
      </c>
      <c r="C464" s="143" t="s">
        <v>1971</v>
      </c>
      <c r="D464" s="143" t="s">
        <v>203</v>
      </c>
    </row>
    <row r="465" spans="1:4">
      <c r="A465" s="138" t="str">
        <f t="shared" si="7"/>
        <v>Trạm y tế Phường Phú Thượng46</v>
      </c>
      <c r="B465" s="143" t="s">
        <v>33254</v>
      </c>
      <c r="C465" s="143" t="s">
        <v>2099</v>
      </c>
      <c r="D465" s="143" t="s">
        <v>466</v>
      </c>
    </row>
    <row r="466" spans="1:4">
      <c r="A466" s="138" t="str">
        <f t="shared" si="7"/>
        <v>Trạm y tế xã Phú Xuân46</v>
      </c>
      <c r="B466" s="143" t="s">
        <v>4979</v>
      </c>
      <c r="C466" s="143" t="s">
        <v>2097</v>
      </c>
      <c r="D466" s="143" t="s">
        <v>466</v>
      </c>
    </row>
    <row r="467" spans="1:4">
      <c r="A467" s="138" t="str">
        <f t="shared" si="7"/>
        <v>Trạm y tế xã Vinh Phú46</v>
      </c>
      <c r="B467" s="143" t="s">
        <v>7690</v>
      </c>
      <c r="C467" s="143" t="s">
        <v>2094</v>
      </c>
      <c r="D467" s="143" t="s">
        <v>466</v>
      </c>
    </row>
    <row r="468" spans="1:4">
      <c r="A468" s="138" t="str">
        <f t="shared" si="7"/>
        <v>Trạm y tế xã Vinh Thái46</v>
      </c>
      <c r="B468" s="143" t="s">
        <v>7689</v>
      </c>
      <c r="C468" s="143" t="s">
        <v>2093</v>
      </c>
      <c r="D468" s="143" t="s">
        <v>466</v>
      </c>
    </row>
    <row r="469" spans="1:4">
      <c r="A469" s="138" t="str">
        <f t="shared" si="7"/>
        <v>Trạm y tế phường Phú Bài46</v>
      </c>
      <c r="B469" s="143" t="s">
        <v>7686</v>
      </c>
      <c r="C469" s="143" t="s">
        <v>2089</v>
      </c>
      <c r="D469" s="143" t="s">
        <v>466</v>
      </c>
    </row>
    <row r="470" spans="1:4">
      <c r="A470" s="138" t="str">
        <f t="shared" si="7"/>
        <v>Trạm y tế xã Dương Hoà46</v>
      </c>
      <c r="B470" s="143" t="s">
        <v>7685</v>
      </c>
      <c r="C470" s="143" t="s">
        <v>2087</v>
      </c>
      <c r="D470" s="143" t="s">
        <v>466</v>
      </c>
    </row>
    <row r="471" spans="1:4">
      <c r="A471" s="138" t="str">
        <f t="shared" si="7"/>
        <v>Trạm y tế xã Phước Thành52</v>
      </c>
      <c r="B471" s="143" t="s">
        <v>7945</v>
      </c>
      <c r="C471" s="143" t="s">
        <v>2026</v>
      </c>
      <c r="D471" s="143" t="s">
        <v>504</v>
      </c>
    </row>
    <row r="472" spans="1:4">
      <c r="A472" s="138" t="str">
        <f t="shared" si="7"/>
        <v>Trạm y tế xã Canh Liên52</v>
      </c>
      <c r="B472" s="143" t="s">
        <v>8195</v>
      </c>
      <c r="C472" s="143" t="s">
        <v>2023</v>
      </c>
      <c r="D472" s="143" t="s">
        <v>504</v>
      </c>
    </row>
    <row r="473" spans="1:4">
      <c r="A473" s="138" t="str">
        <f t="shared" si="7"/>
        <v>Trạm y tế xã Canh Hiệp52</v>
      </c>
      <c r="B473" s="143" t="s">
        <v>8194</v>
      </c>
      <c r="C473" s="143" t="s">
        <v>2022</v>
      </c>
      <c r="D473" s="143" t="s">
        <v>504</v>
      </c>
    </row>
    <row r="474" spans="1:4">
      <c r="A474" s="138" t="str">
        <f t="shared" si="7"/>
        <v>Phòng khám đa khoa Phương Đông - Trường Cao đẳng Phương Đông48</v>
      </c>
      <c r="B474" s="143" t="s">
        <v>29418</v>
      </c>
      <c r="C474" s="143" t="s">
        <v>2081</v>
      </c>
      <c r="D474" s="143" t="s">
        <v>477</v>
      </c>
    </row>
    <row r="475" spans="1:4">
      <c r="A475" s="138" t="str">
        <f t="shared" si="7"/>
        <v>Công ty Cổ phần Phòng khám đa khoa Phước An48</v>
      </c>
      <c r="B475" s="143" t="s">
        <v>29419</v>
      </c>
      <c r="C475" s="143" t="s">
        <v>2015</v>
      </c>
      <c r="D475" s="143" t="s">
        <v>477</v>
      </c>
    </row>
    <row r="476" spans="1:4">
      <c r="A476" s="138" t="str">
        <f t="shared" si="7"/>
        <v>Bệnh viện đa khoa Vĩnh toàn - Chi nhánh Công ty CP Bệnh viện đa khoa Quốc tế Vĩnh Toàn48</v>
      </c>
      <c r="B476" s="143" t="s">
        <v>29420</v>
      </c>
      <c r="C476" s="143" t="s">
        <v>2006</v>
      </c>
      <c r="D476" s="143" t="s">
        <v>477</v>
      </c>
    </row>
    <row r="477" spans="1:4">
      <c r="A477" s="138" t="str">
        <f t="shared" si="7"/>
        <v>Bệnh viện đa khoa tỉnh Quảng Nam49</v>
      </c>
      <c r="B477" s="143" t="s">
        <v>8026</v>
      </c>
      <c r="C477" s="143" t="s">
        <v>2219</v>
      </c>
      <c r="D477" s="143" t="s">
        <v>478</v>
      </c>
    </row>
    <row r="478" spans="1:4">
      <c r="A478" s="138" t="str">
        <f t="shared" si="7"/>
        <v>Bệnh viện đa khoa KVMN phía Bắc tỉnh Quảng Nam49</v>
      </c>
      <c r="B478" s="143" t="s">
        <v>8024</v>
      </c>
      <c r="C478" s="143" t="s">
        <v>2214</v>
      </c>
      <c r="D478" s="143" t="s">
        <v>478</v>
      </c>
    </row>
    <row r="479" spans="1:4">
      <c r="A479" s="138" t="str">
        <f t="shared" si="7"/>
        <v>Trung tâm Y tế huyện Duy Xuyên49</v>
      </c>
      <c r="B479" s="143" t="s">
        <v>8022</v>
      </c>
      <c r="C479" s="143" t="s">
        <v>2211</v>
      </c>
      <c r="D479" s="143" t="s">
        <v>478</v>
      </c>
    </row>
    <row r="480" spans="1:4">
      <c r="A480" s="138" t="str">
        <f t="shared" si="7"/>
        <v>Trung tâm Y tế huyện Nam Giang49</v>
      </c>
      <c r="B480" s="143" t="s">
        <v>8021</v>
      </c>
      <c r="C480" s="143" t="s">
        <v>2210</v>
      </c>
      <c r="D480" s="143" t="s">
        <v>478</v>
      </c>
    </row>
    <row r="481" spans="1:4">
      <c r="A481" s="138" t="str">
        <f t="shared" si="7"/>
        <v>Trung tâm Y tế huyện Thăng Bình49</v>
      </c>
      <c r="B481" s="143" t="s">
        <v>8019</v>
      </c>
      <c r="C481" s="143" t="s">
        <v>55</v>
      </c>
      <c r="D481" s="143" t="s">
        <v>478</v>
      </c>
    </row>
    <row r="482" spans="1:4">
      <c r="A482" s="138" t="str">
        <f t="shared" si="7"/>
        <v>Trạm y tế xã Diễn Quảng40</v>
      </c>
      <c r="B482" s="143" t="s">
        <v>6964</v>
      </c>
      <c r="C482" s="143" t="s">
        <v>1956</v>
      </c>
      <c r="D482" s="143" t="s">
        <v>405</v>
      </c>
    </row>
    <row r="483" spans="1:4">
      <c r="A483" s="138" t="str">
        <f t="shared" si="7"/>
        <v>Trạm y tế xã Lộc Điền46</v>
      </c>
      <c r="B483" s="143" t="s">
        <v>7676</v>
      </c>
      <c r="C483" s="143" t="s">
        <v>2070</v>
      </c>
      <c r="D483" s="143" t="s">
        <v>466</v>
      </c>
    </row>
    <row r="484" spans="1:4">
      <c r="A484" s="138" t="str">
        <f t="shared" si="7"/>
        <v>Trạm y tế xã Lộc Bổn46</v>
      </c>
      <c r="B484" s="143" t="s">
        <v>7675</v>
      </c>
      <c r="C484" s="143" t="s">
        <v>2068</v>
      </c>
      <c r="D484" s="143" t="s">
        <v>466</v>
      </c>
    </row>
    <row r="485" spans="1:4">
      <c r="A485" s="138" t="str">
        <f t="shared" si="7"/>
        <v>Trạm y tế xã Vinh Hiền46</v>
      </c>
      <c r="B485" s="143" t="s">
        <v>7673</v>
      </c>
      <c r="C485" s="143" t="s">
        <v>2063</v>
      </c>
      <c r="D485" s="143" t="s">
        <v>466</v>
      </c>
    </row>
    <row r="486" spans="1:4">
      <c r="A486" s="138" t="str">
        <f t="shared" si="7"/>
        <v>Trạm y tế xã Vinh Hưng46</v>
      </c>
      <c r="B486" s="143" t="s">
        <v>7672</v>
      </c>
      <c r="C486" s="143" t="s">
        <v>2062</v>
      </c>
      <c r="D486" s="143" t="s">
        <v>466</v>
      </c>
    </row>
    <row r="487" spans="1:4">
      <c r="A487" s="138" t="str">
        <f t="shared" si="7"/>
        <v>Trạm y tế xã Lộc Bình46</v>
      </c>
      <c r="B487" s="143" t="s">
        <v>7669</v>
      </c>
      <c r="C487" s="143" t="s">
        <v>2058</v>
      </c>
      <c r="D487" s="143" t="s">
        <v>466</v>
      </c>
    </row>
    <row r="488" spans="1:4">
      <c r="A488" s="138" t="str">
        <f t="shared" si="7"/>
        <v>Trạm y tế xã Lộc Trì46</v>
      </c>
      <c r="B488" s="143" t="s">
        <v>7666</v>
      </c>
      <c r="C488" s="143" t="s">
        <v>2054</v>
      </c>
      <c r="D488" s="143" t="s">
        <v>466</v>
      </c>
    </row>
    <row r="489" spans="1:4">
      <c r="A489" s="138" t="str">
        <f t="shared" si="7"/>
        <v>Trạm y tế thị trấn Phú Lộc46</v>
      </c>
      <c r="B489" s="143" t="s">
        <v>7665</v>
      </c>
      <c r="C489" s="143" t="s">
        <v>2053</v>
      </c>
      <c r="D489" s="143" t="s">
        <v>466</v>
      </c>
    </row>
    <row r="490" spans="1:4">
      <c r="A490" s="138" t="str">
        <f t="shared" si="7"/>
        <v>Trạm y tế xã Hương Hoà46</v>
      </c>
      <c r="B490" s="143" t="s">
        <v>7663</v>
      </c>
      <c r="C490" s="143" t="s">
        <v>2048</v>
      </c>
      <c r="D490" s="143" t="s">
        <v>466</v>
      </c>
    </row>
    <row r="491" spans="1:4">
      <c r="A491" s="138" t="str">
        <f t="shared" si="7"/>
        <v>Trạm y tế xã Hương Phú46</v>
      </c>
      <c r="B491" s="143" t="s">
        <v>7661</v>
      </c>
      <c r="C491" s="143" t="s">
        <v>2046</v>
      </c>
      <c r="D491" s="143" t="s">
        <v>466</v>
      </c>
    </row>
    <row r="492" spans="1:4">
      <c r="A492" s="138" t="str">
        <f t="shared" si="7"/>
        <v>Trạm y tế Xã Long Thượng80</v>
      </c>
      <c r="B492" s="143" t="s">
        <v>9902</v>
      </c>
      <c r="C492" s="143" t="s">
        <v>2018</v>
      </c>
      <c r="D492" s="143" t="s">
        <v>681</v>
      </c>
    </row>
    <row r="493" spans="1:4">
      <c r="A493" s="138" t="str">
        <f t="shared" si="7"/>
        <v>Trạm y tế Xã Tân Kim80</v>
      </c>
      <c r="B493" s="143" t="s">
        <v>9900</v>
      </c>
      <c r="C493" s="143" t="s">
        <v>2016</v>
      </c>
      <c r="D493" s="143" t="s">
        <v>681</v>
      </c>
    </row>
    <row r="494" spans="1:4">
      <c r="A494" s="138" t="str">
        <f t="shared" si="7"/>
        <v>Trạm y tế Xã Mỹ Lộc80</v>
      </c>
      <c r="B494" s="143" t="s">
        <v>9898</v>
      </c>
      <c r="C494" s="143" t="s">
        <v>2014</v>
      </c>
      <c r="D494" s="143" t="s">
        <v>681</v>
      </c>
    </row>
    <row r="495" spans="1:4">
      <c r="A495" s="138" t="str">
        <f t="shared" si="7"/>
        <v>Trạm y tế Xã Phước Lại80</v>
      </c>
      <c r="B495" s="143" t="s">
        <v>9897</v>
      </c>
      <c r="C495" s="143" t="s">
        <v>2013</v>
      </c>
      <c r="D495" s="143" t="s">
        <v>681</v>
      </c>
    </row>
    <row r="496" spans="1:4">
      <c r="A496" s="138" t="str">
        <f t="shared" si="7"/>
        <v>Trạm y tế Xã Trường Bình80</v>
      </c>
      <c r="B496" s="143" t="s">
        <v>9895</v>
      </c>
      <c r="C496" s="143" t="s">
        <v>2011</v>
      </c>
      <c r="D496" s="143" t="s">
        <v>681</v>
      </c>
    </row>
    <row r="497" spans="1:4">
      <c r="A497" s="138" t="str">
        <f t="shared" si="7"/>
        <v>Trạm y tế Xã Phước Vĩnh Tây80</v>
      </c>
      <c r="B497" s="143" t="s">
        <v>9893</v>
      </c>
      <c r="C497" s="143" t="s">
        <v>2008</v>
      </c>
      <c r="D497" s="143" t="s">
        <v>681</v>
      </c>
    </row>
    <row r="498" spans="1:4">
      <c r="A498" s="138" t="str">
        <f t="shared" si="7"/>
        <v>Trạm y tế Xã Phước Vĩnh Đông80</v>
      </c>
      <c r="B498" s="143" t="s">
        <v>9892</v>
      </c>
      <c r="C498" s="143" t="s">
        <v>2007</v>
      </c>
      <c r="D498" s="143" t="s">
        <v>681</v>
      </c>
    </row>
    <row r="499" spans="1:4">
      <c r="A499" s="138" t="str">
        <f t="shared" si="7"/>
        <v>Trạm y tế Xã Long Phụng80</v>
      </c>
      <c r="B499" s="143" t="s">
        <v>9890</v>
      </c>
      <c r="C499" s="143" t="s">
        <v>2004</v>
      </c>
      <c r="D499" s="143" t="s">
        <v>681</v>
      </c>
    </row>
    <row r="500" spans="1:4">
      <c r="A500" s="138" t="str">
        <f t="shared" si="7"/>
        <v>Trạm y tế Xã Tân Tập80</v>
      </c>
      <c r="B500" s="143" t="s">
        <v>9888</v>
      </c>
      <c r="C500" s="143" t="s">
        <v>2002</v>
      </c>
      <c r="D500" s="143" t="s">
        <v>681</v>
      </c>
    </row>
    <row r="501" spans="1:4">
      <c r="A501" s="138" t="str">
        <f t="shared" si="7"/>
        <v>Trạm y tế Xã Bình Quới80</v>
      </c>
      <c r="B501" s="143" t="s">
        <v>9887</v>
      </c>
      <c r="C501" s="143" t="s">
        <v>2000</v>
      </c>
      <c r="D501" s="143" t="s">
        <v>681</v>
      </c>
    </row>
    <row r="502" spans="1:4">
      <c r="A502" s="138" t="str">
        <f t="shared" si="7"/>
        <v>Trạm y tế Xã Phú Ngãi Trị80</v>
      </c>
      <c r="B502" s="143" t="s">
        <v>9885</v>
      </c>
      <c r="C502" s="143" t="s">
        <v>1998</v>
      </c>
      <c r="D502" s="143" t="s">
        <v>681</v>
      </c>
    </row>
    <row r="503" spans="1:4">
      <c r="A503" s="138" t="str">
        <f t="shared" si="7"/>
        <v>Trạm y tế Xã Hiệp Thạnh80</v>
      </c>
      <c r="B503" s="143" t="s">
        <v>9882</v>
      </c>
      <c r="C503" s="143" t="s">
        <v>1995</v>
      </c>
      <c r="D503" s="143" t="s">
        <v>681</v>
      </c>
    </row>
    <row r="504" spans="1:4">
      <c r="A504" s="138" t="str">
        <f t="shared" si="7"/>
        <v>Trạm y tế Xã An Lục Long80</v>
      </c>
      <c r="B504" s="143" t="s">
        <v>9878</v>
      </c>
      <c r="C504" s="143" t="s">
        <v>1991</v>
      </c>
      <c r="D504" s="143" t="s">
        <v>681</v>
      </c>
    </row>
    <row r="505" spans="1:4">
      <c r="A505" s="138" t="str">
        <f t="shared" si="7"/>
        <v>Trạm y tế Xã Long Trì80</v>
      </c>
      <c r="B505" s="143" t="s">
        <v>9877</v>
      </c>
      <c r="C505" s="143" t="s">
        <v>1990</v>
      </c>
      <c r="D505" s="143" t="s">
        <v>681</v>
      </c>
    </row>
    <row r="506" spans="1:4">
      <c r="A506" s="138" t="str">
        <f t="shared" si="7"/>
        <v>Trung tâm y tế huyện Tân Thạnh cơ sở 280</v>
      </c>
      <c r="B506" s="143" t="s">
        <v>29421</v>
      </c>
      <c r="C506" s="143" t="s">
        <v>1977</v>
      </c>
      <c r="D506" s="143" t="s">
        <v>681</v>
      </c>
    </row>
    <row r="507" spans="1:4">
      <c r="A507" s="138" t="str">
        <f t="shared" si="7"/>
        <v>Trung tâm Y tế Chợ Gạo82</v>
      </c>
      <c r="B507" s="143" t="s">
        <v>29422</v>
      </c>
      <c r="C507" s="143" t="s">
        <v>2210</v>
      </c>
      <c r="D507" s="143" t="s">
        <v>698</v>
      </c>
    </row>
    <row r="508" spans="1:4">
      <c r="A508" s="138" t="str">
        <f t="shared" si="7"/>
        <v>Trung tâm Y tế Tân Phú Đông82</v>
      </c>
      <c r="B508" s="143" t="s">
        <v>29423</v>
      </c>
      <c r="C508" s="143" t="s">
        <v>2205</v>
      </c>
      <c r="D508" s="143" t="s">
        <v>698</v>
      </c>
    </row>
    <row r="509" spans="1:4">
      <c r="A509" s="138" t="str">
        <f t="shared" si="7"/>
        <v>Phòng khám ĐK Hòa Khánh thuộc TTYT huyện Cái Bè82</v>
      </c>
      <c r="B509" s="143" t="s">
        <v>29424</v>
      </c>
      <c r="C509" s="143" t="s">
        <v>2203</v>
      </c>
      <c r="D509" s="143" t="s">
        <v>698</v>
      </c>
    </row>
    <row r="510" spans="1:4">
      <c r="A510" s="138" t="str">
        <f t="shared" si="7"/>
        <v>Bệnh viện Lê Lợi77</v>
      </c>
      <c r="B510" s="143" t="s">
        <v>9597</v>
      </c>
      <c r="C510" s="143" t="s">
        <v>2219</v>
      </c>
      <c r="D510" s="143" t="s">
        <v>641</v>
      </c>
    </row>
    <row r="511" spans="1:4">
      <c r="A511" s="138" t="str">
        <f t="shared" si="7"/>
        <v>Bệnh viện Bà Rịa77</v>
      </c>
      <c r="B511" s="143" t="s">
        <v>9596</v>
      </c>
      <c r="C511" s="143" t="s">
        <v>2216</v>
      </c>
      <c r="D511" s="143" t="s">
        <v>641</v>
      </c>
    </row>
    <row r="512" spans="1:4">
      <c r="A512" s="138" t="str">
        <f t="shared" si="7"/>
        <v>Trung tâm y tế Thành phố Vũng Tàu77</v>
      </c>
      <c r="B512" s="143" t="s">
        <v>29425</v>
      </c>
      <c r="C512" s="143" t="s">
        <v>2214</v>
      </c>
      <c r="D512" s="143" t="s">
        <v>641</v>
      </c>
    </row>
    <row r="513" spans="1:4">
      <c r="A513" s="138" t="str">
        <f t="shared" si="7"/>
        <v>TTYT huyện Xuyên Mộc77</v>
      </c>
      <c r="B513" s="143" t="s">
        <v>29426</v>
      </c>
      <c r="C513" s="143" t="s">
        <v>2211</v>
      </c>
      <c r="D513" s="143" t="s">
        <v>641</v>
      </c>
    </row>
    <row r="514" spans="1:4">
      <c r="A514" s="138" t="str">
        <f t="shared" si="7"/>
        <v>TTYT huyện Châu Đức77</v>
      </c>
      <c r="B514" s="143" t="s">
        <v>29427</v>
      </c>
      <c r="C514" s="143" t="s">
        <v>2209</v>
      </c>
      <c r="D514" s="143" t="s">
        <v>641</v>
      </c>
    </row>
    <row r="515" spans="1:4">
      <c r="A515" s="138" t="str">
        <f t="shared" si="7"/>
        <v>Trạm y tế xã Long Sơn77</v>
      </c>
      <c r="B515" s="143" t="s">
        <v>3856</v>
      </c>
      <c r="C515" s="143" t="s">
        <v>2206</v>
      </c>
      <c r="D515" s="143" t="s">
        <v>641</v>
      </c>
    </row>
    <row r="516" spans="1:4">
      <c r="A516" s="138" t="str">
        <f t="shared" ref="A516:A579" si="8">B516&amp;D516</f>
        <v>Trạm y tế thị trấn Đất Đỏ77</v>
      </c>
      <c r="B516" s="143" t="s">
        <v>9594</v>
      </c>
      <c r="C516" s="143" t="s">
        <v>2203</v>
      </c>
      <c r="D516" s="143" t="s">
        <v>641</v>
      </c>
    </row>
    <row r="517" spans="1:4">
      <c r="A517" s="138" t="str">
        <f t="shared" si="8"/>
        <v>Trạm y tế Mỹ Xuân77</v>
      </c>
      <c r="B517" s="143" t="s">
        <v>9591</v>
      </c>
      <c r="C517" s="143" t="s">
        <v>2197</v>
      </c>
      <c r="D517" s="143" t="s">
        <v>641</v>
      </c>
    </row>
    <row r="518" spans="1:4">
      <c r="A518" s="138" t="str">
        <f t="shared" si="8"/>
        <v>Trạm y tế Châu Pha77</v>
      </c>
      <c r="B518" s="143" t="s">
        <v>9587</v>
      </c>
      <c r="C518" s="143" t="s">
        <v>2193</v>
      </c>
      <c r="D518" s="143" t="s">
        <v>641</v>
      </c>
    </row>
    <row r="519" spans="1:4">
      <c r="A519" s="138" t="str">
        <f t="shared" si="8"/>
        <v>Trạm y tế Lộc An77</v>
      </c>
      <c r="B519" s="143" t="s">
        <v>9583</v>
      </c>
      <c r="C519" s="143" t="s">
        <v>2185</v>
      </c>
      <c r="D519" s="143" t="s">
        <v>641</v>
      </c>
    </row>
    <row r="520" spans="1:4">
      <c r="A520" s="138" t="str">
        <f t="shared" si="8"/>
        <v>Trạm y tế Bình Ba77</v>
      </c>
      <c r="B520" s="143" t="s">
        <v>9577</v>
      </c>
      <c r="C520" s="143" t="s">
        <v>2173</v>
      </c>
      <c r="D520" s="143" t="s">
        <v>641</v>
      </c>
    </row>
    <row r="521" spans="1:4">
      <c r="A521" s="138" t="str">
        <f t="shared" si="8"/>
        <v>Trạm y tế Xã Long Hựu Tây80</v>
      </c>
      <c r="B521" s="143" t="s">
        <v>9905</v>
      </c>
      <c r="C521" s="143" t="s">
        <v>2022</v>
      </c>
      <c r="D521" s="143" t="s">
        <v>681</v>
      </c>
    </row>
    <row r="522" spans="1:4">
      <c r="A522" s="138" t="str">
        <f t="shared" si="8"/>
        <v>Trạm y tế Xã Tân Chánh80</v>
      </c>
      <c r="B522" s="143" t="s">
        <v>9904</v>
      </c>
      <c r="C522" s="143" t="s">
        <v>2021</v>
      </c>
      <c r="D522" s="143" t="s">
        <v>681</v>
      </c>
    </row>
    <row r="523" spans="1:4">
      <c r="A523" s="138" t="str">
        <f t="shared" si="8"/>
        <v>Trạm Y tế Phường 182</v>
      </c>
      <c r="B523" s="143" t="s">
        <v>29428</v>
      </c>
      <c r="C523" s="143" t="s">
        <v>2020</v>
      </c>
      <c r="D523" s="143" t="s">
        <v>698</v>
      </c>
    </row>
    <row r="524" spans="1:4">
      <c r="A524" s="138" t="str">
        <f t="shared" si="8"/>
        <v>Trạm y tế xã Xuân Đường75</v>
      </c>
      <c r="B524" s="143" t="s">
        <v>9504</v>
      </c>
      <c r="C524" s="143" t="s">
        <v>2110</v>
      </c>
      <c r="D524" s="143" t="s">
        <v>634</v>
      </c>
    </row>
    <row r="525" spans="1:4">
      <c r="A525" s="138" t="str">
        <f t="shared" si="8"/>
        <v>Trạm y tế xã Long Giao75</v>
      </c>
      <c r="B525" s="143" t="s">
        <v>9503</v>
      </c>
      <c r="C525" s="143" t="s">
        <v>2109</v>
      </c>
      <c r="D525" s="143" t="s">
        <v>634</v>
      </c>
    </row>
    <row r="526" spans="1:4">
      <c r="A526" s="138" t="str">
        <f t="shared" si="8"/>
        <v>Trạm y tế xã Xuân Quế75</v>
      </c>
      <c r="B526" s="143" t="s">
        <v>9502</v>
      </c>
      <c r="C526" s="143" t="s">
        <v>2107</v>
      </c>
      <c r="D526" s="143" t="s">
        <v>634</v>
      </c>
    </row>
    <row r="527" spans="1:4">
      <c r="A527" s="138" t="str">
        <f t="shared" si="8"/>
        <v>Trạm y tế xã Xuân Tân75</v>
      </c>
      <c r="B527" s="143" t="s">
        <v>5917</v>
      </c>
      <c r="C527" s="143" t="s">
        <v>2104</v>
      </c>
      <c r="D527" s="143" t="s">
        <v>634</v>
      </c>
    </row>
    <row r="528" spans="1:4">
      <c r="A528" s="138" t="str">
        <f t="shared" si="8"/>
        <v>Trạm y tế phường Xuân Lập75</v>
      </c>
      <c r="B528" s="143" t="s">
        <v>29429</v>
      </c>
      <c r="C528" s="143" t="s">
        <v>2103</v>
      </c>
      <c r="D528" s="143" t="s">
        <v>634</v>
      </c>
    </row>
    <row r="529" spans="1:4">
      <c r="A529" s="138" t="str">
        <f t="shared" si="8"/>
        <v>Trạm y tế phường Bàu Sen75</v>
      </c>
      <c r="B529" s="143" t="s">
        <v>29430</v>
      </c>
      <c r="C529" s="143" t="s">
        <v>2101</v>
      </c>
      <c r="D529" s="143" t="s">
        <v>634</v>
      </c>
    </row>
    <row r="530" spans="1:4">
      <c r="A530" s="138" t="str">
        <f t="shared" si="8"/>
        <v>Trạm y tế xã Bảo Quang75</v>
      </c>
      <c r="B530" s="143" t="s">
        <v>9499</v>
      </c>
      <c r="C530" s="143" t="s">
        <v>2098</v>
      </c>
      <c r="D530" s="143" t="s">
        <v>634</v>
      </c>
    </row>
    <row r="531" spans="1:4">
      <c r="A531" s="138" t="str">
        <f t="shared" si="8"/>
        <v>Trạm y tế xã Phú Điền75</v>
      </c>
      <c r="B531" s="143" t="s">
        <v>5332</v>
      </c>
      <c r="C531" s="143" t="s">
        <v>2094</v>
      </c>
      <c r="D531" s="143" t="s">
        <v>634</v>
      </c>
    </row>
    <row r="532" spans="1:4">
      <c r="A532" s="138" t="str">
        <f t="shared" si="8"/>
        <v>Trạm y tế xã Phú An75</v>
      </c>
      <c r="B532" s="143" t="s">
        <v>7699</v>
      </c>
      <c r="C532" s="143" t="s">
        <v>2093</v>
      </c>
      <c r="D532" s="143" t="s">
        <v>634</v>
      </c>
    </row>
    <row r="533" spans="1:4">
      <c r="A533" s="138" t="str">
        <f t="shared" si="8"/>
        <v>Trạm y tế xã Trà Cổ75</v>
      </c>
      <c r="B533" s="143" t="s">
        <v>29431</v>
      </c>
      <c r="C533" s="143" t="s">
        <v>2092</v>
      </c>
      <c r="D533" s="143" t="s">
        <v>634</v>
      </c>
    </row>
    <row r="534" spans="1:4">
      <c r="A534" s="138" t="str">
        <f t="shared" si="8"/>
        <v>Trạm y tế xã Phú Bình75</v>
      </c>
      <c r="B534" s="143" t="s">
        <v>2813</v>
      </c>
      <c r="C534" s="143" t="s">
        <v>2087</v>
      </c>
      <c r="D534" s="143" t="s">
        <v>634</v>
      </c>
    </row>
    <row r="535" spans="1:4">
      <c r="A535" s="138" t="str">
        <f t="shared" si="8"/>
        <v>Trạm y tế xã Phú Sơn75</v>
      </c>
      <c r="B535" s="143" t="s">
        <v>6077</v>
      </c>
      <c r="C535" s="143" t="s">
        <v>2086</v>
      </c>
      <c r="D535" s="143" t="s">
        <v>634</v>
      </c>
    </row>
    <row r="536" spans="1:4">
      <c r="A536" s="138" t="str">
        <f t="shared" si="8"/>
        <v>Trạm y tế xã Điện Hồng49</v>
      </c>
      <c r="B536" s="143" t="s">
        <v>7824</v>
      </c>
      <c r="C536" s="143" t="s">
        <v>3103</v>
      </c>
      <c r="D536" s="143" t="s">
        <v>478</v>
      </c>
    </row>
    <row r="537" spans="1:4">
      <c r="A537" s="138" t="str">
        <f t="shared" si="8"/>
        <v>Trạm y tế xã Điện Phước49</v>
      </c>
      <c r="B537" s="143" t="s">
        <v>7823</v>
      </c>
      <c r="C537" s="143" t="s">
        <v>3102</v>
      </c>
      <c r="D537" s="143" t="s">
        <v>478</v>
      </c>
    </row>
    <row r="538" spans="1:4">
      <c r="A538" s="138" t="str">
        <f t="shared" si="8"/>
        <v>Trạm y tế xã Điện Phương49</v>
      </c>
      <c r="B538" s="143" t="s">
        <v>7822</v>
      </c>
      <c r="C538" s="143" t="s">
        <v>2854</v>
      </c>
      <c r="D538" s="143" t="s">
        <v>478</v>
      </c>
    </row>
    <row r="539" spans="1:4">
      <c r="A539" s="138" t="str">
        <f t="shared" si="8"/>
        <v>Trạm y tế phường Điện An49</v>
      </c>
      <c r="B539" s="143" t="s">
        <v>29432</v>
      </c>
      <c r="C539" s="143" t="s">
        <v>2850</v>
      </c>
      <c r="D539" s="143" t="s">
        <v>478</v>
      </c>
    </row>
    <row r="540" spans="1:4">
      <c r="A540" s="138" t="str">
        <f t="shared" si="8"/>
        <v>Trạm y tế phường Vĩnh Điện49</v>
      </c>
      <c r="B540" s="143" t="s">
        <v>29433</v>
      </c>
      <c r="C540" s="143" t="s">
        <v>2838</v>
      </c>
      <c r="D540" s="143" t="s">
        <v>478</v>
      </c>
    </row>
    <row r="541" spans="1:4">
      <c r="A541" s="138" t="str">
        <f t="shared" si="8"/>
        <v>Trạm y tế xã Đại Minh49</v>
      </c>
      <c r="B541" s="143" t="s">
        <v>3678</v>
      </c>
      <c r="C541" s="143" t="s">
        <v>2828</v>
      </c>
      <c r="D541" s="143" t="s">
        <v>478</v>
      </c>
    </row>
    <row r="542" spans="1:4">
      <c r="A542" s="138" t="str">
        <f t="shared" si="8"/>
        <v>Trạm y tế xã Phú Đức83</v>
      </c>
      <c r="B542" s="143" t="s">
        <v>10110</v>
      </c>
      <c r="C542" s="143" t="s">
        <v>2955</v>
      </c>
      <c r="D542" s="143" t="s">
        <v>709</v>
      </c>
    </row>
    <row r="543" spans="1:4">
      <c r="A543" s="138" t="str">
        <f t="shared" si="8"/>
        <v>Trạm y tế xã An Phước83</v>
      </c>
      <c r="B543" s="143" t="s">
        <v>9512</v>
      </c>
      <c r="C543" s="143" t="s">
        <v>2952</v>
      </c>
      <c r="D543" s="143" t="s">
        <v>709</v>
      </c>
    </row>
    <row r="544" spans="1:4">
      <c r="A544" s="138" t="str">
        <f t="shared" si="8"/>
        <v>Trạm y tế xã Tân Thạch83</v>
      </c>
      <c r="B544" s="143" t="s">
        <v>10108</v>
      </c>
      <c r="C544" s="143" t="s">
        <v>1960</v>
      </c>
      <c r="D544" s="143" t="s">
        <v>709</v>
      </c>
    </row>
    <row r="545" spans="1:4">
      <c r="A545" s="138" t="str">
        <f t="shared" si="8"/>
        <v>Trạm y tế xã Tiên Long83</v>
      </c>
      <c r="B545" s="143" t="s">
        <v>10105</v>
      </c>
      <c r="C545" s="143" t="s">
        <v>2944</v>
      </c>
      <c r="D545" s="143" t="s">
        <v>709</v>
      </c>
    </row>
    <row r="546" spans="1:4">
      <c r="A546" s="138" t="str">
        <f t="shared" si="8"/>
        <v>Trạm y tế xã An Hóa83</v>
      </c>
      <c r="B546" s="143" t="s">
        <v>10103</v>
      </c>
      <c r="C546" s="143" t="s">
        <v>2940</v>
      </c>
      <c r="D546" s="143" t="s">
        <v>709</v>
      </c>
    </row>
    <row r="547" spans="1:4">
      <c r="A547" s="138" t="str">
        <f t="shared" si="8"/>
        <v>Trạm y tế xã Phú An Hòa83</v>
      </c>
      <c r="B547" s="143" t="s">
        <v>10101</v>
      </c>
      <c r="C547" s="143" t="s">
        <v>2935</v>
      </c>
      <c r="D547" s="143" t="s">
        <v>709</v>
      </c>
    </row>
    <row r="548" spans="1:4">
      <c r="A548" s="138" t="str">
        <f t="shared" si="8"/>
        <v>Trạm y tế xã Hữu Định83</v>
      </c>
      <c r="B548" s="143" t="s">
        <v>10100</v>
      </c>
      <c r="C548" s="143" t="s">
        <v>2931</v>
      </c>
      <c r="D548" s="143" t="s">
        <v>709</v>
      </c>
    </row>
    <row r="549" spans="1:4">
      <c r="A549" s="138" t="str">
        <f t="shared" si="8"/>
        <v>Trạm y tế xã An Khánh83</v>
      </c>
      <c r="B549" s="143" t="s">
        <v>3963</v>
      </c>
      <c r="C549" s="143" t="s">
        <v>2929</v>
      </c>
      <c r="D549" s="143" t="s">
        <v>709</v>
      </c>
    </row>
    <row r="550" spans="1:4">
      <c r="A550" s="138" t="str">
        <f t="shared" si="8"/>
        <v>Trạm y tế xã Vinh Kim84</v>
      </c>
      <c r="B550" s="143" t="s">
        <v>10157</v>
      </c>
      <c r="C550" s="143" t="s">
        <v>2095</v>
      </c>
      <c r="D550" s="143" t="s">
        <v>717</v>
      </c>
    </row>
    <row r="551" spans="1:4">
      <c r="A551" s="138" t="str">
        <f t="shared" si="8"/>
        <v>Bệnh viện Y học cổ truyền Tiền Giang82</v>
      </c>
      <c r="B551" s="143" t="s">
        <v>29434</v>
      </c>
      <c r="C551" s="143" t="s">
        <v>2195</v>
      </c>
      <c r="D551" s="143" t="s">
        <v>698</v>
      </c>
    </row>
    <row r="552" spans="1:4">
      <c r="A552" s="138" t="str">
        <f t="shared" si="8"/>
        <v>Phòng khám đa khoa Long Trung thuộc TTYT Cai Lậy82</v>
      </c>
      <c r="B552" s="143" t="s">
        <v>29435</v>
      </c>
      <c r="C552" s="143" t="s">
        <v>2193</v>
      </c>
      <c r="D552" s="143" t="s">
        <v>698</v>
      </c>
    </row>
    <row r="553" spans="1:4">
      <c r="A553" s="138" t="str">
        <f t="shared" si="8"/>
        <v>Bệnh viện Tân Sơn Nhất79</v>
      </c>
      <c r="B553" s="143" t="s">
        <v>9618</v>
      </c>
      <c r="C553" s="143" t="s">
        <v>6391</v>
      </c>
      <c r="D553" s="143" t="s">
        <v>652</v>
      </c>
    </row>
    <row r="554" spans="1:4">
      <c r="A554" s="138" t="str">
        <f t="shared" si="8"/>
        <v>Trung tâm y tế huyện Thủ Thừa80</v>
      </c>
      <c r="B554" s="143" t="s">
        <v>10036</v>
      </c>
      <c r="C554" s="143" t="s">
        <v>2216</v>
      </c>
      <c r="D554" s="143" t="s">
        <v>681</v>
      </c>
    </row>
    <row r="555" spans="1:4">
      <c r="A555" s="138" t="str">
        <f t="shared" si="8"/>
        <v>Trung tâm y tế huyện Cần Đước80</v>
      </c>
      <c r="B555" s="143" t="s">
        <v>10033</v>
      </c>
      <c r="C555" s="143" t="s">
        <v>2211</v>
      </c>
      <c r="D555" s="143" t="s">
        <v>681</v>
      </c>
    </row>
    <row r="556" spans="1:4">
      <c r="A556" s="138" t="str">
        <f t="shared" si="8"/>
        <v>Trung tâm y tế huyện Tân Trụ80</v>
      </c>
      <c r="B556" s="143" t="s">
        <v>10031</v>
      </c>
      <c r="C556" s="143" t="s">
        <v>55</v>
      </c>
      <c r="D556" s="143" t="s">
        <v>681</v>
      </c>
    </row>
    <row r="557" spans="1:4">
      <c r="A557" s="138" t="str">
        <f t="shared" si="8"/>
        <v>Trung tâm y tế huyện Thạnh Hóa80</v>
      </c>
      <c r="B557" s="143" t="s">
        <v>10029</v>
      </c>
      <c r="C557" s="143" t="s">
        <v>2207</v>
      </c>
      <c r="D557" s="143" t="s">
        <v>681</v>
      </c>
    </row>
    <row r="558" spans="1:4">
      <c r="A558" s="138" t="str">
        <f t="shared" si="8"/>
        <v>Trung tâm y tế huyện Vĩnh Hưng80</v>
      </c>
      <c r="B558" s="143" t="s">
        <v>10026</v>
      </c>
      <c r="C558" s="143" t="s">
        <v>2204</v>
      </c>
      <c r="D558" s="143" t="s">
        <v>681</v>
      </c>
    </row>
    <row r="559" spans="1:4">
      <c r="A559" s="138" t="str">
        <f t="shared" si="8"/>
        <v>Bệnh viện Phổi Long An80</v>
      </c>
      <c r="B559" s="143" t="s">
        <v>29436</v>
      </c>
      <c r="C559" s="143" t="s">
        <v>2201</v>
      </c>
      <c r="D559" s="143" t="s">
        <v>681</v>
      </c>
    </row>
    <row r="560" spans="1:4">
      <c r="A560" s="138" t="str">
        <f t="shared" si="8"/>
        <v>TYT xã Hưng Điền B80</v>
      </c>
      <c r="B560" s="143" t="s">
        <v>29437</v>
      </c>
      <c r="C560" s="143" t="s">
        <v>2176</v>
      </c>
      <c r="D560" s="143" t="s">
        <v>681</v>
      </c>
    </row>
    <row r="561" spans="1:4">
      <c r="A561" s="138" t="str">
        <f t="shared" si="8"/>
        <v>Trạm y tế Xã Thạnh Hưng80</v>
      </c>
      <c r="B561" s="143" t="s">
        <v>9996</v>
      </c>
      <c r="C561" s="143" t="s">
        <v>2174</v>
      </c>
      <c r="D561" s="143" t="s">
        <v>681</v>
      </c>
    </row>
    <row r="562" spans="1:4">
      <c r="A562" s="138" t="str">
        <f t="shared" si="8"/>
        <v>Trạm y tế xã An Thạnh Trung89</v>
      </c>
      <c r="B562" s="143" t="s">
        <v>10475</v>
      </c>
      <c r="C562" s="143" t="s">
        <v>2113</v>
      </c>
      <c r="D562" s="143" t="s">
        <v>746</v>
      </c>
    </row>
    <row r="563" spans="1:4">
      <c r="A563" s="138" t="str">
        <f t="shared" si="8"/>
        <v>Trạm y tế xã Tấn Mỹ89</v>
      </c>
      <c r="B563" s="143" t="s">
        <v>10473</v>
      </c>
      <c r="C563" s="143" t="s">
        <v>2111</v>
      </c>
      <c r="D563" s="143" t="s">
        <v>746</v>
      </c>
    </row>
    <row r="564" spans="1:4">
      <c r="A564" s="138" t="str">
        <f t="shared" si="8"/>
        <v>Trạm y tế xã Mỹ Hiệp89</v>
      </c>
      <c r="B564" s="143" t="s">
        <v>8253</v>
      </c>
      <c r="C564" s="143" t="s">
        <v>2108</v>
      </c>
      <c r="D564" s="143" t="s">
        <v>746</v>
      </c>
    </row>
    <row r="565" spans="1:4">
      <c r="A565" s="138" t="str">
        <f t="shared" si="8"/>
        <v>Trạm Y tế Thị trấn Chợ Vàm89</v>
      </c>
      <c r="B565" s="143" t="s">
        <v>29438</v>
      </c>
      <c r="C565" s="143" t="s">
        <v>2105</v>
      </c>
      <c r="D565" s="143" t="s">
        <v>746</v>
      </c>
    </row>
    <row r="566" spans="1:4">
      <c r="A566" s="138" t="str">
        <f t="shared" si="8"/>
        <v>Trạm y tế xã Phú An89</v>
      </c>
      <c r="B566" s="143" t="s">
        <v>7699</v>
      </c>
      <c r="C566" s="143" t="s">
        <v>2100</v>
      </c>
      <c r="D566" s="143" t="s">
        <v>746</v>
      </c>
    </row>
    <row r="567" spans="1:4">
      <c r="A567" s="138" t="str">
        <f t="shared" si="8"/>
        <v>Trạm y tế xã Phú Lâm89</v>
      </c>
      <c r="B567" s="143" t="s">
        <v>2979</v>
      </c>
      <c r="C567" s="143" t="s">
        <v>2099</v>
      </c>
      <c r="D567" s="143" t="s">
        <v>746</v>
      </c>
    </row>
    <row r="568" spans="1:4">
      <c r="A568" s="138" t="str">
        <f t="shared" si="8"/>
        <v>Trạm y tế xã Ngãi Đăng83</v>
      </c>
      <c r="B568" s="143" t="s">
        <v>10066</v>
      </c>
      <c r="C568" s="143" t="s">
        <v>2790</v>
      </c>
      <c r="D568" s="143" t="s">
        <v>709</v>
      </c>
    </row>
    <row r="569" spans="1:4">
      <c r="A569" s="138" t="str">
        <f t="shared" si="8"/>
        <v>Trạm y tế xã Hòa Lộc83</v>
      </c>
      <c r="B569" s="143" t="s">
        <v>6390</v>
      </c>
      <c r="C569" s="143" t="s">
        <v>2789</v>
      </c>
      <c r="D569" s="143" t="s">
        <v>709</v>
      </c>
    </row>
    <row r="570" spans="1:4">
      <c r="A570" s="138" t="str">
        <f t="shared" si="8"/>
        <v>Trạm y tế xã Phước Hiệp83</v>
      </c>
      <c r="B570" s="143" t="s">
        <v>7953</v>
      </c>
      <c r="C570" s="143" t="s">
        <v>2783</v>
      </c>
      <c r="D570" s="143" t="s">
        <v>709</v>
      </c>
    </row>
    <row r="571" spans="1:4">
      <c r="A571" s="138" t="str">
        <f t="shared" si="8"/>
        <v>Trạm y tế thị trấn Tân Quới - Bình Tân86</v>
      </c>
      <c r="B571" s="143" t="s">
        <v>29439</v>
      </c>
      <c r="C571" s="143" t="s">
        <v>2179</v>
      </c>
      <c r="D571" s="143" t="s">
        <v>728</v>
      </c>
    </row>
    <row r="572" spans="1:4">
      <c r="A572" s="138" t="str">
        <f t="shared" si="8"/>
        <v>Trạm y tế xã Tân Lược - Bình Tân86</v>
      </c>
      <c r="B572" s="143" t="s">
        <v>10281</v>
      </c>
      <c r="C572" s="143" t="s">
        <v>2176</v>
      </c>
      <c r="D572" s="143" t="s">
        <v>728</v>
      </c>
    </row>
    <row r="573" spans="1:4">
      <c r="A573" s="138" t="str">
        <f t="shared" si="8"/>
        <v>Trạm y tế xã Tân Thành - Bình Tân86</v>
      </c>
      <c r="B573" s="143" t="s">
        <v>10279</v>
      </c>
      <c r="C573" s="143" t="s">
        <v>2174</v>
      </c>
      <c r="D573" s="143" t="s">
        <v>728</v>
      </c>
    </row>
    <row r="574" spans="1:4">
      <c r="A574" s="138" t="str">
        <f t="shared" si="8"/>
        <v>Trạm y tế xã Mỹ Hòa - thị xã Bình Minh86</v>
      </c>
      <c r="B574" s="143" t="s">
        <v>10278</v>
      </c>
      <c r="C574" s="143" t="s">
        <v>2173</v>
      </c>
      <c r="D574" s="143" t="s">
        <v>728</v>
      </c>
    </row>
    <row r="575" spans="1:4">
      <c r="A575" s="138" t="str">
        <f t="shared" si="8"/>
        <v>Trạm y tế xã Nguyễn Văn Thảnh - Bình Tân86</v>
      </c>
      <c r="B575" s="143" t="s">
        <v>10276</v>
      </c>
      <c r="C575" s="143" t="s">
        <v>2171</v>
      </c>
      <c r="D575" s="143" t="s">
        <v>728</v>
      </c>
    </row>
    <row r="576" spans="1:4">
      <c r="A576" s="138" t="str">
        <f t="shared" si="8"/>
        <v>Trạm y tế xã Tân Bình - Bình Tân86</v>
      </c>
      <c r="B576" s="143" t="s">
        <v>10273</v>
      </c>
      <c r="C576" s="143" t="s">
        <v>2167</v>
      </c>
      <c r="D576" s="143" t="s">
        <v>728</v>
      </c>
    </row>
    <row r="577" spans="1:4">
      <c r="A577" s="138" t="str">
        <f t="shared" si="8"/>
        <v>Trạm y tế xã Đông Thạnh - thị xã Bình Minh86</v>
      </c>
      <c r="B577" s="143" t="s">
        <v>10269</v>
      </c>
      <c r="C577" s="143" t="s">
        <v>2163</v>
      </c>
      <c r="D577" s="143" t="s">
        <v>728</v>
      </c>
    </row>
    <row r="578" spans="1:4">
      <c r="A578" s="138" t="str">
        <f t="shared" si="8"/>
        <v>Trạm y tế xã Long Phú - Tam Bình86</v>
      </c>
      <c r="B578" s="143" t="s">
        <v>10268</v>
      </c>
      <c r="C578" s="143" t="s">
        <v>2161</v>
      </c>
      <c r="D578" s="143" t="s">
        <v>728</v>
      </c>
    </row>
    <row r="579" spans="1:4">
      <c r="A579" s="138" t="str">
        <f t="shared" si="8"/>
        <v>Trạm y tế xã Hòa Hiệp - Tam Bình86</v>
      </c>
      <c r="B579" s="143" t="s">
        <v>10266</v>
      </c>
      <c r="C579" s="143" t="s">
        <v>2158</v>
      </c>
      <c r="D579" s="143" t="s">
        <v>728</v>
      </c>
    </row>
    <row r="580" spans="1:4">
      <c r="A580" s="138" t="str">
        <f t="shared" ref="A580:A643" si="9">B580&amp;D580</f>
        <v>Trạm y tế xã Hòa Thạnh - Tam Bình86</v>
      </c>
      <c r="B580" s="143" t="s">
        <v>10259</v>
      </c>
      <c r="C580" s="143" t="s">
        <v>2148</v>
      </c>
      <c r="D580" s="143" t="s">
        <v>728</v>
      </c>
    </row>
    <row r="581" spans="1:4">
      <c r="A581" s="138" t="str">
        <f t="shared" si="9"/>
        <v>Trạm y tế xã Hoà Lộc - Tam Bình86</v>
      </c>
      <c r="B581" s="143" t="s">
        <v>10257</v>
      </c>
      <c r="C581" s="143" t="s">
        <v>2146</v>
      </c>
      <c r="D581" s="143" t="s">
        <v>728</v>
      </c>
    </row>
    <row r="582" spans="1:4">
      <c r="A582" s="138" t="str">
        <f t="shared" si="9"/>
        <v>Trạm y tế xã Ngãi Tứ - Tam Bình86</v>
      </c>
      <c r="B582" s="143" t="s">
        <v>10256</v>
      </c>
      <c r="C582" s="143" t="s">
        <v>2145</v>
      </c>
      <c r="D582" s="143" t="s">
        <v>728</v>
      </c>
    </row>
    <row r="583" spans="1:4">
      <c r="A583" s="138" t="str">
        <f t="shared" si="9"/>
        <v>Trung tâm y tế huyện Trà Ôn86</v>
      </c>
      <c r="B583" s="143" t="s">
        <v>29440</v>
      </c>
      <c r="C583" s="143" t="s">
        <v>2141</v>
      </c>
      <c r="D583" s="143" t="s">
        <v>728</v>
      </c>
    </row>
    <row r="584" spans="1:4">
      <c r="A584" s="138" t="str">
        <f t="shared" si="9"/>
        <v>Trạm Y tế xã Hoạt Giang38</v>
      </c>
      <c r="B584" s="143" t="s">
        <v>29441</v>
      </c>
      <c r="C584" s="143" t="s">
        <v>1981</v>
      </c>
      <c r="D584" s="143" t="s">
        <v>387</v>
      </c>
    </row>
    <row r="585" spans="1:4">
      <c r="A585" s="138" t="str">
        <f t="shared" si="9"/>
        <v>Bệnh viện đa khoa huyện Quảng Xương38</v>
      </c>
      <c r="B585" s="143" t="s">
        <v>6668</v>
      </c>
      <c r="C585" s="143" t="s">
        <v>2237</v>
      </c>
      <c r="D585" s="143" t="s">
        <v>387</v>
      </c>
    </row>
    <row r="586" spans="1:4">
      <c r="A586" s="138" t="str">
        <f t="shared" si="9"/>
        <v>Bệnh viện Đa khoa khu vực Hậu Nghĩa cơ sở 280</v>
      </c>
      <c r="B586" s="143" t="s">
        <v>29442</v>
      </c>
      <c r="C586" s="143" t="s">
        <v>2193</v>
      </c>
      <c r="D586" s="143" t="s">
        <v>681</v>
      </c>
    </row>
    <row r="587" spans="1:4">
      <c r="A587" s="138" t="str">
        <f t="shared" si="9"/>
        <v>Trạm Y tế xã Lĩnh Toại38</v>
      </c>
      <c r="B587" s="143" t="s">
        <v>29443</v>
      </c>
      <c r="C587" s="143" t="s">
        <v>1979</v>
      </c>
      <c r="D587" s="143" t="s">
        <v>387</v>
      </c>
    </row>
    <row r="588" spans="1:4">
      <c r="A588" s="138" t="str">
        <f t="shared" si="9"/>
        <v>Trạm y tế xã Hà Tân38</v>
      </c>
      <c r="B588" s="143" t="s">
        <v>6660</v>
      </c>
      <c r="C588" s="143" t="s">
        <v>1970</v>
      </c>
      <c r="D588" s="143" t="s">
        <v>387</v>
      </c>
    </row>
    <row r="589" spans="1:4">
      <c r="A589" s="138" t="str">
        <f t="shared" si="9"/>
        <v>Trạm y tế xã Hà Lai38</v>
      </c>
      <c r="B589" s="143" t="s">
        <v>6657</v>
      </c>
      <c r="C589" s="143" t="s">
        <v>1966</v>
      </c>
      <c r="D589" s="143" t="s">
        <v>387</v>
      </c>
    </row>
    <row r="590" spans="1:4">
      <c r="A590" s="138" t="str">
        <f t="shared" si="9"/>
        <v>Bệnh viện đa khoa huyện Thiệu Hoá38</v>
      </c>
      <c r="B590" s="143" t="s">
        <v>6653</v>
      </c>
      <c r="C590" s="143" t="s">
        <v>2967</v>
      </c>
      <c r="D590" s="143" t="s">
        <v>387</v>
      </c>
    </row>
    <row r="591" spans="1:4">
      <c r="A591" s="138" t="str">
        <f t="shared" si="9"/>
        <v>Trạm y tế xã Vĩnh Quang38</v>
      </c>
      <c r="B591" s="143" t="s">
        <v>2511</v>
      </c>
      <c r="C591" s="143" t="s">
        <v>2462</v>
      </c>
      <c r="D591" s="143" t="s">
        <v>387</v>
      </c>
    </row>
    <row r="592" spans="1:4">
      <c r="A592" s="138" t="str">
        <f t="shared" si="9"/>
        <v>Bệnh viện phục hồi chức năng tỉnh Thanh Hóa38</v>
      </c>
      <c r="B592" s="143" t="s">
        <v>6789</v>
      </c>
      <c r="C592" s="143" t="s">
        <v>2182</v>
      </c>
      <c r="D592" s="143" t="s">
        <v>387</v>
      </c>
    </row>
    <row r="593" spans="1:4">
      <c r="A593" s="138" t="str">
        <f t="shared" si="9"/>
        <v>Bệnh viện đa khoa huyện Quan Hóa38</v>
      </c>
      <c r="B593" s="143" t="s">
        <v>6786</v>
      </c>
      <c r="C593" s="143" t="s">
        <v>2172</v>
      </c>
      <c r="D593" s="143" t="s">
        <v>387</v>
      </c>
    </row>
    <row r="594" spans="1:4">
      <c r="A594" s="138" t="str">
        <f t="shared" si="9"/>
        <v>Bệnh viện đa khoa huyện Bá Thước38</v>
      </c>
      <c r="B594" s="143" t="s">
        <v>6784</v>
      </c>
      <c r="C594" s="143" t="s">
        <v>2161</v>
      </c>
      <c r="D594" s="143" t="s">
        <v>387</v>
      </c>
    </row>
    <row r="595" spans="1:4">
      <c r="A595" s="138" t="str">
        <f t="shared" si="9"/>
        <v>Trạm y tế xã Tam Chung38</v>
      </c>
      <c r="B595" s="143" t="s">
        <v>6783</v>
      </c>
      <c r="C595" s="143" t="s">
        <v>2160</v>
      </c>
      <c r="D595" s="143" t="s">
        <v>387</v>
      </c>
    </row>
    <row r="596" spans="1:4">
      <c r="A596" s="138" t="str">
        <f t="shared" si="9"/>
        <v>Bệnh viện Lao và Bệnh phổi82</v>
      </c>
      <c r="B596" s="143" t="s">
        <v>2229</v>
      </c>
      <c r="C596" s="143" t="s">
        <v>2190</v>
      </c>
      <c r="D596" s="143" t="s">
        <v>698</v>
      </c>
    </row>
    <row r="597" spans="1:4">
      <c r="A597" s="138" t="str">
        <f t="shared" si="9"/>
        <v>Trạm y tế P. Vĩnh Mỹ89</v>
      </c>
      <c r="B597" s="143" t="s">
        <v>10508</v>
      </c>
      <c r="C597" s="143" t="s">
        <v>2178</v>
      </c>
      <c r="D597" s="143" t="s">
        <v>746</v>
      </c>
    </row>
    <row r="598" spans="1:4">
      <c r="A598" s="138" t="str">
        <f t="shared" si="9"/>
        <v>TYT xã Sơn Kiên91</v>
      </c>
      <c r="B598" s="143" t="s">
        <v>29444</v>
      </c>
      <c r="C598" s="143" t="s">
        <v>2955</v>
      </c>
      <c r="D598" s="143" t="s">
        <v>761</v>
      </c>
    </row>
    <row r="599" spans="1:4">
      <c r="A599" s="138" t="str">
        <f t="shared" si="9"/>
        <v>TYT xã Thổ Sơn91</v>
      </c>
      <c r="B599" s="143" t="s">
        <v>29445</v>
      </c>
      <c r="C599" s="143" t="s">
        <v>2952</v>
      </c>
      <c r="D599" s="143" t="s">
        <v>761</v>
      </c>
    </row>
    <row r="600" spans="1:4">
      <c r="A600" s="138" t="str">
        <f t="shared" si="9"/>
        <v>TYT xã Lình Huỳnh91</v>
      </c>
      <c r="B600" s="143" t="s">
        <v>29446</v>
      </c>
      <c r="C600" s="143" t="s">
        <v>2944</v>
      </c>
      <c r="D600" s="143" t="s">
        <v>761</v>
      </c>
    </row>
    <row r="601" spans="1:4">
      <c r="A601" s="138" t="str">
        <f t="shared" si="9"/>
        <v>TYT xã Mỹ Thái91</v>
      </c>
      <c r="B601" s="143" t="s">
        <v>29447</v>
      </c>
      <c r="C601" s="143" t="s">
        <v>2942</v>
      </c>
      <c r="D601" s="143" t="s">
        <v>761</v>
      </c>
    </row>
    <row r="602" spans="1:4">
      <c r="A602" s="138" t="str">
        <f t="shared" si="9"/>
        <v>Trạm y tế xã Cửa Dương91</v>
      </c>
      <c r="B602" s="143" t="s">
        <v>10549</v>
      </c>
      <c r="C602" s="143" t="s">
        <v>1955</v>
      </c>
      <c r="D602" s="143" t="s">
        <v>761</v>
      </c>
    </row>
    <row r="603" spans="1:4">
      <c r="A603" s="138" t="str">
        <f t="shared" si="9"/>
        <v>Trạm y tế xã Dương Tơ91</v>
      </c>
      <c r="B603" s="143" t="s">
        <v>10548</v>
      </c>
      <c r="C603" s="143" t="s">
        <v>6588</v>
      </c>
      <c r="D603" s="143" t="s">
        <v>761</v>
      </c>
    </row>
    <row r="604" spans="1:4">
      <c r="A604" s="138" t="str">
        <f t="shared" si="9"/>
        <v>Trạm y tế xã Thổ Châu91</v>
      </c>
      <c r="B604" s="143" t="s">
        <v>10546</v>
      </c>
      <c r="C604" s="143" t="s">
        <v>6584</v>
      </c>
      <c r="D604" s="143" t="s">
        <v>761</v>
      </c>
    </row>
    <row r="605" spans="1:4">
      <c r="A605" s="138" t="str">
        <f t="shared" si="9"/>
        <v>Trạm Y tế Xã Tân Hiệp A91</v>
      </c>
      <c r="B605" s="143" t="s">
        <v>29448</v>
      </c>
      <c r="C605" s="143" t="s">
        <v>2898</v>
      </c>
      <c r="D605" s="143" t="s">
        <v>761</v>
      </c>
    </row>
    <row r="606" spans="1:4">
      <c r="A606" s="138" t="str">
        <f t="shared" si="9"/>
        <v>Trạm y tế xã Thạnh Đông91</v>
      </c>
      <c r="B606" s="143" t="s">
        <v>9339</v>
      </c>
      <c r="C606" s="143" t="s">
        <v>2892</v>
      </c>
      <c r="D606" s="143" t="s">
        <v>761</v>
      </c>
    </row>
    <row r="607" spans="1:4">
      <c r="A607" s="138" t="str">
        <f t="shared" si="9"/>
        <v>Trạm Y tế xã Thạnh Đông B91</v>
      </c>
      <c r="B607" s="143" t="s">
        <v>29449</v>
      </c>
      <c r="C607" s="143" t="s">
        <v>2888</v>
      </c>
      <c r="D607" s="143" t="s">
        <v>761</v>
      </c>
    </row>
    <row r="608" spans="1:4">
      <c r="A608" s="138" t="str">
        <f t="shared" si="9"/>
        <v>Trạm y tế xã Tân Thành91</v>
      </c>
      <c r="B608" s="143" t="s">
        <v>2280</v>
      </c>
      <c r="C608" s="143" t="s">
        <v>2885</v>
      </c>
      <c r="D608" s="143" t="s">
        <v>761</v>
      </c>
    </row>
    <row r="609" spans="1:4">
      <c r="A609" s="138" t="str">
        <f t="shared" si="9"/>
        <v>TYT xã Bình An91</v>
      </c>
      <c r="B609" s="143" t="s">
        <v>29450</v>
      </c>
      <c r="C609" s="143" t="s">
        <v>2861</v>
      </c>
      <c r="D609" s="143" t="s">
        <v>761</v>
      </c>
    </row>
    <row r="610" spans="1:4">
      <c r="A610" s="138" t="str">
        <f t="shared" si="9"/>
        <v>TYT xã Mong Thọ A91</v>
      </c>
      <c r="B610" s="143" t="s">
        <v>29451</v>
      </c>
      <c r="C610" s="143" t="s">
        <v>2856</v>
      </c>
      <c r="D610" s="143" t="s">
        <v>761</v>
      </c>
    </row>
    <row r="611" spans="1:4">
      <c r="A611" s="138" t="str">
        <f t="shared" si="9"/>
        <v>TYT xã Vĩnh Hòa Phú91</v>
      </c>
      <c r="B611" s="143" t="s">
        <v>29452</v>
      </c>
      <c r="C611" s="143" t="s">
        <v>2854</v>
      </c>
      <c r="D611" s="143" t="s">
        <v>761</v>
      </c>
    </row>
    <row r="612" spans="1:4">
      <c r="A612" s="138" t="str">
        <f t="shared" si="9"/>
        <v>Trạm y tế xã Bình An91</v>
      </c>
      <c r="B612" s="143" t="s">
        <v>2761</v>
      </c>
      <c r="C612" s="143" t="s">
        <v>5484</v>
      </c>
      <c r="D612" s="143" t="s">
        <v>761</v>
      </c>
    </row>
    <row r="613" spans="1:4">
      <c r="A613" s="138" t="str">
        <f t="shared" si="9"/>
        <v>Trạm y tế xã Hòa Điền91</v>
      </c>
      <c r="B613" s="143" t="s">
        <v>29453</v>
      </c>
      <c r="C613" s="143" t="s">
        <v>5482</v>
      </c>
      <c r="D613" s="143" t="s">
        <v>761</v>
      </c>
    </row>
    <row r="614" spans="1:4">
      <c r="A614" s="138" t="str">
        <f t="shared" si="9"/>
        <v>Trạm y tế xã Hòn Nghệ91</v>
      </c>
      <c r="B614" s="143" t="s">
        <v>29454</v>
      </c>
      <c r="C614" s="143" t="s">
        <v>5477</v>
      </c>
      <c r="D614" s="143" t="s">
        <v>761</v>
      </c>
    </row>
    <row r="615" spans="1:4">
      <c r="A615" s="138" t="str">
        <f t="shared" si="9"/>
        <v>Trạm y tế xã Phú Thạnh89</v>
      </c>
      <c r="B615" s="143" t="s">
        <v>9490</v>
      </c>
      <c r="C615" s="143" t="s">
        <v>2098</v>
      </c>
      <c r="D615" s="143" t="s">
        <v>746</v>
      </c>
    </row>
    <row r="616" spans="1:4">
      <c r="A616" s="138" t="str">
        <f t="shared" si="9"/>
        <v>Trạm y tế xã Bình Thạnh Đông89</v>
      </c>
      <c r="B616" s="143" t="s">
        <v>10467</v>
      </c>
      <c r="C616" s="143" t="s">
        <v>2096</v>
      </c>
      <c r="D616" s="143" t="s">
        <v>746</v>
      </c>
    </row>
    <row r="617" spans="1:4">
      <c r="A617" s="138" t="str">
        <f t="shared" si="9"/>
        <v>Trạm y tế xã Phú Bình89</v>
      </c>
      <c r="B617" s="143" t="s">
        <v>2813</v>
      </c>
      <c r="C617" s="143" t="s">
        <v>2093</v>
      </c>
      <c r="D617" s="143" t="s">
        <v>746</v>
      </c>
    </row>
    <row r="618" spans="1:4">
      <c r="A618" s="138" t="str">
        <f t="shared" si="9"/>
        <v>Trạm y tế xã Phú Xuân89</v>
      </c>
      <c r="B618" s="143" t="s">
        <v>4979</v>
      </c>
      <c r="C618" s="143" t="s">
        <v>2091</v>
      </c>
      <c r="D618" s="143" t="s">
        <v>746</v>
      </c>
    </row>
    <row r="619" spans="1:4">
      <c r="A619" s="138" t="str">
        <f t="shared" si="9"/>
        <v>Trạm y tế P. Long Thạnh89</v>
      </c>
      <c r="B619" s="143" t="s">
        <v>10464</v>
      </c>
      <c r="C619" s="143" t="s">
        <v>2089</v>
      </c>
      <c r="D619" s="143" t="s">
        <v>746</v>
      </c>
    </row>
    <row r="620" spans="1:4">
      <c r="A620" s="138" t="str">
        <f t="shared" si="9"/>
        <v>Trạm y tế xã Long An89</v>
      </c>
      <c r="B620" s="143" t="s">
        <v>9509</v>
      </c>
      <c r="C620" s="143" t="s">
        <v>2085</v>
      </c>
      <c r="D620" s="143" t="s">
        <v>746</v>
      </c>
    </row>
    <row r="621" spans="1:4">
      <c r="A621" s="138" t="str">
        <f t="shared" si="9"/>
        <v>Trạm y tế xã Châu Phong89</v>
      </c>
      <c r="B621" s="143" t="s">
        <v>7110</v>
      </c>
      <c r="C621" s="143" t="s">
        <v>2084</v>
      </c>
      <c r="D621" s="143" t="s">
        <v>746</v>
      </c>
    </row>
    <row r="622" spans="1:4">
      <c r="A622" s="138" t="str">
        <f t="shared" si="9"/>
        <v>Trạm y tế xã Phổ Phong51</v>
      </c>
      <c r="B622" s="143" t="s">
        <v>8163</v>
      </c>
      <c r="C622" s="143" t="s">
        <v>2185</v>
      </c>
      <c r="D622" s="143" t="s">
        <v>494</v>
      </c>
    </row>
    <row r="623" spans="1:4">
      <c r="A623" s="138" t="str">
        <f t="shared" si="9"/>
        <v>Phòng khám đa khoa khu Công nghiệp Điện Nam - Điện Ngọc49</v>
      </c>
      <c r="B623" s="143" t="s">
        <v>7964</v>
      </c>
      <c r="C623" s="143" t="s">
        <v>2130</v>
      </c>
      <c r="D623" s="143" t="s">
        <v>478</v>
      </c>
    </row>
    <row r="624" spans="1:4">
      <c r="A624" s="138" t="str">
        <f t="shared" si="9"/>
        <v>Công ty Cổ phần Phòng khám đa khoa Trần Đức Minh74</v>
      </c>
      <c r="B624" s="143" t="s">
        <v>29455</v>
      </c>
      <c r="C624" s="143" t="s">
        <v>2008</v>
      </c>
      <c r="D624" s="143" t="s">
        <v>628</v>
      </c>
    </row>
    <row r="625" spans="1:4">
      <c r="A625" s="138" t="str">
        <f t="shared" si="9"/>
        <v>Trạm y tế phường Hải Châu 148</v>
      </c>
      <c r="B625" s="143" t="s">
        <v>7794</v>
      </c>
      <c r="C625" s="143" t="s">
        <v>2178</v>
      </c>
      <c r="D625" s="143" t="s">
        <v>477</v>
      </c>
    </row>
    <row r="626" spans="1:4">
      <c r="A626" s="138" t="str">
        <f t="shared" si="9"/>
        <v>Trạm y tế phường Thuận Phước48</v>
      </c>
      <c r="B626" s="143" t="s">
        <v>7792</v>
      </c>
      <c r="C626" s="143" t="s">
        <v>2176</v>
      </c>
      <c r="D626" s="143" t="s">
        <v>477</v>
      </c>
    </row>
    <row r="627" spans="1:4">
      <c r="A627" s="138" t="str">
        <f t="shared" si="9"/>
        <v>Trạm y tế phường Bình Thuận48</v>
      </c>
      <c r="B627" s="143" t="s">
        <v>7789</v>
      </c>
      <c r="C627" s="143" t="s">
        <v>2173</v>
      </c>
      <c r="D627" s="143" t="s">
        <v>477</v>
      </c>
    </row>
    <row r="628" spans="1:4">
      <c r="A628" s="138" t="str">
        <f t="shared" si="9"/>
        <v>Trạm y tế phường Kỳ Long42</v>
      </c>
      <c r="B628" s="143" t="s">
        <v>7184</v>
      </c>
      <c r="C628" s="143" t="s">
        <v>4108</v>
      </c>
      <c r="D628" s="143" t="s">
        <v>425</v>
      </c>
    </row>
    <row r="629" spans="1:4">
      <c r="A629" s="138" t="str">
        <f t="shared" si="9"/>
        <v>Trạm y tế xã Kỳ Sơn42</v>
      </c>
      <c r="B629" s="143" t="s">
        <v>5301</v>
      </c>
      <c r="C629" s="143" t="s">
        <v>4302</v>
      </c>
      <c r="D629" s="143" t="s">
        <v>425</v>
      </c>
    </row>
    <row r="630" spans="1:4">
      <c r="A630" s="138" t="str">
        <f t="shared" si="9"/>
        <v>Trạm y tế xã Tân Lộc42</v>
      </c>
      <c r="B630" s="143" t="s">
        <v>7178</v>
      </c>
      <c r="C630" s="143" t="s">
        <v>4285</v>
      </c>
      <c r="D630" s="143" t="s">
        <v>425</v>
      </c>
    </row>
    <row r="631" spans="1:4">
      <c r="A631" s="138" t="str">
        <f t="shared" si="9"/>
        <v>Trạm y tế xã Thạch Kim42</v>
      </c>
      <c r="B631" s="143" t="s">
        <v>7176</v>
      </c>
      <c r="C631" s="143" t="s">
        <v>4280</v>
      </c>
      <c r="D631" s="143" t="s">
        <v>425</v>
      </c>
    </row>
    <row r="632" spans="1:4">
      <c r="A632" s="138" t="str">
        <f t="shared" si="9"/>
        <v>Trạm y tế xã Thạch Mỹ42</v>
      </c>
      <c r="B632" s="143" t="s">
        <v>7172</v>
      </c>
      <c r="C632" s="143" t="s">
        <v>4273</v>
      </c>
      <c r="D632" s="143" t="s">
        <v>425</v>
      </c>
    </row>
    <row r="633" spans="1:4">
      <c r="A633" s="138" t="str">
        <f t="shared" si="9"/>
        <v>Bệnh viện đa khoa Sài Gòn - Hà Tĩnh42</v>
      </c>
      <c r="B633" s="143" t="s">
        <v>7167</v>
      </c>
      <c r="C633" s="143" t="s">
        <v>1960</v>
      </c>
      <c r="D633" s="143" t="s">
        <v>425</v>
      </c>
    </row>
    <row r="634" spans="1:4">
      <c r="A634" s="138" t="str">
        <f t="shared" si="9"/>
        <v>Bệnh viện đa khoa khu vực Bắc Quảng Bình44</v>
      </c>
      <c r="B634" s="143" t="s">
        <v>7493</v>
      </c>
      <c r="C634" s="143" t="s">
        <v>2216</v>
      </c>
      <c r="D634" s="143" t="s">
        <v>438</v>
      </c>
    </row>
    <row r="635" spans="1:4">
      <c r="A635" s="138" t="str">
        <f t="shared" si="9"/>
        <v>Bệnh viện Hữu nghị Việt Nam - Cuba Đồng Hới44</v>
      </c>
      <c r="B635" s="143" t="s">
        <v>7491</v>
      </c>
      <c r="C635" s="143" t="s">
        <v>2213</v>
      </c>
      <c r="D635" s="143" t="s">
        <v>438</v>
      </c>
    </row>
    <row r="636" spans="1:4">
      <c r="A636" s="138" t="str">
        <f t="shared" si="9"/>
        <v>Trạm y tế phường Hải Đình44</v>
      </c>
      <c r="B636" s="143" t="s">
        <v>7485</v>
      </c>
      <c r="C636" s="143" t="s">
        <v>2206</v>
      </c>
      <c r="D636" s="143" t="s">
        <v>438</v>
      </c>
    </row>
    <row r="637" spans="1:4">
      <c r="A637" s="138" t="str">
        <f t="shared" si="9"/>
        <v>Phòng khám Ban Bảo vệ CSSK cán bộ tỉnh44</v>
      </c>
      <c r="B637" s="143" t="s">
        <v>7483</v>
      </c>
      <c r="C637" s="143" t="s">
        <v>2201</v>
      </c>
      <c r="D637" s="143" t="s">
        <v>438</v>
      </c>
    </row>
    <row r="638" spans="1:4">
      <c r="A638" s="138" t="str">
        <f t="shared" si="9"/>
        <v>Trạm y tế xã Tam Dân49</v>
      </c>
      <c r="B638" s="143" t="s">
        <v>7902</v>
      </c>
      <c r="C638" s="143" t="s">
        <v>2049</v>
      </c>
      <c r="D638" s="143" t="s">
        <v>478</v>
      </c>
    </row>
    <row r="639" spans="1:4">
      <c r="A639" s="138" t="str">
        <f t="shared" si="9"/>
        <v>Bệnh viện đa khoa Thái Bình Dương49</v>
      </c>
      <c r="B639" s="143" t="s">
        <v>7900</v>
      </c>
      <c r="C639" s="143" t="s">
        <v>2047</v>
      </c>
      <c r="D639" s="143" t="s">
        <v>478</v>
      </c>
    </row>
    <row r="640" spans="1:4">
      <c r="A640" s="138" t="str">
        <f t="shared" si="9"/>
        <v>Trạm y tế xã Nghĩa Liên40</v>
      </c>
      <c r="B640" s="143" t="s">
        <v>7069</v>
      </c>
      <c r="C640" s="143" t="s">
        <v>2017</v>
      </c>
      <c r="D640" s="143" t="s">
        <v>405</v>
      </c>
    </row>
    <row r="641" spans="1:4">
      <c r="A641" s="138" t="str">
        <f t="shared" si="9"/>
        <v>Trạm y tế xã Nghĩa Tiến40</v>
      </c>
      <c r="B641" s="143" t="s">
        <v>7067</v>
      </c>
      <c r="C641" s="143" t="s">
        <v>2015</v>
      </c>
      <c r="D641" s="143" t="s">
        <v>405</v>
      </c>
    </row>
    <row r="642" spans="1:4">
      <c r="A642" s="138" t="str">
        <f t="shared" si="9"/>
        <v>Công ty TNHH Bệnh viện Sài Gòn Bình Dương74</v>
      </c>
      <c r="B642" s="143" t="s">
        <v>29456</v>
      </c>
      <c r="C642" s="143" t="s">
        <v>2013</v>
      </c>
      <c r="D642" s="143" t="s">
        <v>628</v>
      </c>
    </row>
    <row r="643" spans="1:4">
      <c r="A643" s="138" t="str">
        <f t="shared" si="9"/>
        <v>Trạm y tế xã Kỳ Tân40</v>
      </c>
      <c r="B643" s="143" t="s">
        <v>6750</v>
      </c>
      <c r="C643" s="143" t="s">
        <v>4285</v>
      </c>
      <c r="D643" s="143" t="s">
        <v>405</v>
      </c>
    </row>
    <row r="644" spans="1:4">
      <c r="A644" s="138" t="str">
        <f t="shared" ref="A644:A707" si="10">B644&amp;D644</f>
        <v>Trạm y tế xã Tân Hương40</v>
      </c>
      <c r="B644" s="143" t="s">
        <v>3673</v>
      </c>
      <c r="C644" s="143" t="s">
        <v>4280</v>
      </c>
      <c r="D644" s="143" t="s">
        <v>405</v>
      </c>
    </row>
    <row r="645" spans="1:4">
      <c r="A645" s="138" t="str">
        <f t="shared" si="10"/>
        <v>Trạm y tế xã  Đại Thành24</v>
      </c>
      <c r="B645" s="143" t="s">
        <v>4494</v>
      </c>
      <c r="C645" s="143" t="s">
        <v>2966</v>
      </c>
      <c r="D645" s="143" t="s">
        <v>255</v>
      </c>
    </row>
    <row r="646" spans="1:4">
      <c r="A646" s="138" t="str">
        <f t="shared" si="10"/>
        <v>Trạm y tế xã Phong Dụ - Tiên Yên22</v>
      </c>
      <c r="B646" s="143" t="s">
        <v>4338</v>
      </c>
      <c r="C646" s="143" t="s">
        <v>1966</v>
      </c>
      <c r="D646" s="143" t="s">
        <v>241</v>
      </c>
    </row>
    <row r="647" spans="1:4">
      <c r="A647" s="138" t="str">
        <f t="shared" si="10"/>
        <v>Trạm y tế phường Đông Hưng Thuận - Quận 1279</v>
      </c>
      <c r="B647" s="143" t="s">
        <v>9807</v>
      </c>
      <c r="C647" s="143" t="s">
        <v>2109</v>
      </c>
      <c r="D647" s="143" t="s">
        <v>652</v>
      </c>
    </row>
    <row r="648" spans="1:4">
      <c r="A648" s="138" t="str">
        <f t="shared" si="10"/>
        <v>Trạm y tế phường Linh Xuân - Quận Thủ Đức79</v>
      </c>
      <c r="B648" s="143" t="s">
        <v>9805</v>
      </c>
      <c r="C648" s="143" t="s">
        <v>2107</v>
      </c>
      <c r="D648" s="143" t="s">
        <v>652</v>
      </c>
    </row>
    <row r="649" spans="1:4">
      <c r="A649" s="138" t="str">
        <f t="shared" si="10"/>
        <v>Trạm y tế xã Tân Tú06</v>
      </c>
      <c r="B649" s="143" t="s">
        <v>29457</v>
      </c>
      <c r="C649" s="143" t="s">
        <v>2209</v>
      </c>
      <c r="D649" s="143" t="s">
        <v>143</v>
      </c>
    </row>
    <row r="650" spans="1:4">
      <c r="A650" s="138" t="str">
        <f t="shared" si="10"/>
        <v>Trạm Y tế Xã Phú Kiết82</v>
      </c>
      <c r="B650" s="143" t="s">
        <v>29458</v>
      </c>
      <c r="C650" s="143" t="s">
        <v>2092</v>
      </c>
      <c r="D650" s="143" t="s">
        <v>698</v>
      </c>
    </row>
    <row r="651" spans="1:4">
      <c r="A651" s="138" t="str">
        <f t="shared" si="10"/>
        <v>TYT xã Phú An -CL82</v>
      </c>
      <c r="B651" s="143" t="s">
        <v>29459</v>
      </c>
      <c r="C651" s="143" t="s">
        <v>2058</v>
      </c>
      <c r="D651" s="143" t="s">
        <v>698</v>
      </c>
    </row>
    <row r="652" spans="1:4">
      <c r="A652" s="138" t="str">
        <f t="shared" si="10"/>
        <v>TYT xã Phú Nhuận -CL82</v>
      </c>
      <c r="B652" s="143" t="s">
        <v>29460</v>
      </c>
      <c r="C652" s="143" t="s">
        <v>2052</v>
      </c>
      <c r="D652" s="143" t="s">
        <v>698</v>
      </c>
    </row>
    <row r="653" spans="1:4">
      <c r="A653" s="138" t="str">
        <f t="shared" si="10"/>
        <v>TYT xã Nhị Quý -TXCL82</v>
      </c>
      <c r="B653" s="143" t="s">
        <v>29461</v>
      </c>
      <c r="C653" s="143" t="s">
        <v>2045</v>
      </c>
      <c r="D653" s="143" t="s">
        <v>698</v>
      </c>
    </row>
    <row r="654" spans="1:4">
      <c r="A654" s="138" t="str">
        <f t="shared" si="10"/>
        <v>TYT xã Long Tiên - CL82</v>
      </c>
      <c r="B654" s="143" t="s">
        <v>29462</v>
      </c>
      <c r="C654" s="143" t="s">
        <v>2040</v>
      </c>
      <c r="D654" s="143" t="s">
        <v>698</v>
      </c>
    </row>
    <row r="655" spans="1:4">
      <c r="A655" s="138" t="str">
        <f t="shared" si="10"/>
        <v>Trạm Y tế Xã Mỹ Phong82</v>
      </c>
      <c r="B655" s="143" t="s">
        <v>29463</v>
      </c>
      <c r="C655" s="143" t="s">
        <v>2037</v>
      </c>
      <c r="D655" s="143" t="s">
        <v>698</v>
      </c>
    </row>
    <row r="656" spans="1:4">
      <c r="A656" s="138" t="str">
        <f t="shared" si="10"/>
        <v>Trạm Y tế Xã Đạo Thạnh82</v>
      </c>
      <c r="B656" s="143" t="s">
        <v>29464</v>
      </c>
      <c r="C656" s="143" t="s">
        <v>2035</v>
      </c>
      <c r="D656" s="143" t="s">
        <v>698</v>
      </c>
    </row>
    <row r="657" spans="1:4">
      <c r="A657" s="138" t="str">
        <f t="shared" si="10"/>
        <v>Trạm y tế xã Cẩm Sơn83</v>
      </c>
      <c r="B657" s="143" t="s">
        <v>5213</v>
      </c>
      <c r="C657" s="143" t="s">
        <v>2777</v>
      </c>
      <c r="D657" s="143" t="s">
        <v>709</v>
      </c>
    </row>
    <row r="658" spans="1:4">
      <c r="A658" s="138" t="str">
        <f t="shared" si="10"/>
        <v>Trạm y tế xã Bình Khánh Tây83</v>
      </c>
      <c r="B658" s="143" t="s">
        <v>10060</v>
      </c>
      <c r="C658" s="143" t="s">
        <v>3631</v>
      </c>
      <c r="D658" s="143" t="s">
        <v>709</v>
      </c>
    </row>
    <row r="659" spans="1:4">
      <c r="A659" s="138" t="str">
        <f t="shared" si="10"/>
        <v>Trung tâm y tế huyện Thạnh Phú83</v>
      </c>
      <c r="B659" s="143" t="s">
        <v>29465</v>
      </c>
      <c r="C659" s="143" t="s">
        <v>5462</v>
      </c>
      <c r="D659" s="143" t="s">
        <v>709</v>
      </c>
    </row>
    <row r="660" spans="1:4">
      <c r="A660" s="138" t="str">
        <f t="shared" si="10"/>
        <v>Trạm y tế xã Thới Thạnh83</v>
      </c>
      <c r="B660" s="143" t="s">
        <v>10054</v>
      </c>
      <c r="C660" s="143" t="s">
        <v>2760</v>
      </c>
      <c r="D660" s="143" t="s">
        <v>709</v>
      </c>
    </row>
    <row r="661" spans="1:4">
      <c r="A661" s="138" t="str">
        <f t="shared" si="10"/>
        <v>Bệnh viện Răng-Hàm-Mặt Trung ương TP.HCM79</v>
      </c>
      <c r="B661" s="143" t="s">
        <v>9661</v>
      </c>
      <c r="C661" s="143" t="s">
        <v>2863</v>
      </c>
      <c r="D661" s="143" t="s">
        <v>652</v>
      </c>
    </row>
    <row r="662" spans="1:4">
      <c r="A662" s="138" t="str">
        <f t="shared" si="10"/>
        <v>Phòng khám đa khoa (thuộc CTy TNHH Pouyuen Việt Nam)79</v>
      </c>
      <c r="B662" s="143" t="s">
        <v>9658</v>
      </c>
      <c r="C662" s="143" t="s">
        <v>3663</v>
      </c>
      <c r="D662" s="143" t="s">
        <v>652</v>
      </c>
    </row>
    <row r="663" spans="1:4">
      <c r="A663" s="138" t="str">
        <f t="shared" si="10"/>
        <v>Trạm y tế xã Phú Lâm75</v>
      </c>
      <c r="B663" s="143" t="s">
        <v>2979</v>
      </c>
      <c r="C663" s="143" t="s">
        <v>2089</v>
      </c>
      <c r="D663" s="143" t="s">
        <v>634</v>
      </c>
    </row>
    <row r="664" spans="1:4">
      <c r="A664" s="138" t="str">
        <f t="shared" si="10"/>
        <v>Bệnh viện Phương Đông79</v>
      </c>
      <c r="B664" s="143" t="s">
        <v>9632</v>
      </c>
      <c r="C664" s="143" t="s">
        <v>6431</v>
      </c>
      <c r="D664" s="143" t="s">
        <v>652</v>
      </c>
    </row>
    <row r="665" spans="1:4">
      <c r="A665" s="138" t="str">
        <f t="shared" si="10"/>
        <v>Trạm y tế xã Điện Hòa49</v>
      </c>
      <c r="B665" s="143" t="s">
        <v>7821</v>
      </c>
      <c r="C665" s="143" t="s">
        <v>2852</v>
      </c>
      <c r="D665" s="143" t="s">
        <v>478</v>
      </c>
    </row>
    <row r="666" spans="1:4">
      <c r="A666" s="138" t="str">
        <f t="shared" si="10"/>
        <v>Trạm y tế xã Điện Thọ49</v>
      </c>
      <c r="B666" s="143" t="s">
        <v>7820</v>
      </c>
      <c r="C666" s="143" t="s">
        <v>2848</v>
      </c>
      <c r="D666" s="143" t="s">
        <v>478</v>
      </c>
    </row>
    <row r="667" spans="1:4">
      <c r="A667" s="138" t="str">
        <f t="shared" si="10"/>
        <v>Trạm y tế xã Qưới Sơn83</v>
      </c>
      <c r="B667" s="143" t="s">
        <v>29216</v>
      </c>
      <c r="C667" s="143" t="s">
        <v>2951</v>
      </c>
      <c r="D667" s="143" t="s">
        <v>709</v>
      </c>
    </row>
    <row r="668" spans="1:4">
      <c r="A668" s="138" t="str">
        <f t="shared" si="10"/>
        <v>Trạm y tế xã Tường Đa83</v>
      </c>
      <c r="B668" s="143" t="s">
        <v>10107</v>
      </c>
      <c r="C668" s="143" t="s">
        <v>2948</v>
      </c>
      <c r="D668" s="143" t="s">
        <v>709</v>
      </c>
    </row>
    <row r="669" spans="1:4">
      <c r="A669" s="138" t="str">
        <f t="shared" si="10"/>
        <v>Trạm y tế xã Tam Phước83</v>
      </c>
      <c r="B669" s="143" t="s">
        <v>7905</v>
      </c>
      <c r="C669" s="143" t="s">
        <v>1959</v>
      </c>
      <c r="D669" s="143" t="s">
        <v>709</v>
      </c>
    </row>
    <row r="670" spans="1:4">
      <c r="A670" s="138" t="str">
        <f t="shared" si="10"/>
        <v>Trạm y tế xã Giao Long83</v>
      </c>
      <c r="B670" s="143" t="s">
        <v>5870</v>
      </c>
      <c r="C670" s="143" t="s">
        <v>2933</v>
      </c>
      <c r="D670" s="143" t="s">
        <v>709</v>
      </c>
    </row>
    <row r="671" spans="1:4">
      <c r="A671" s="138" t="str">
        <f t="shared" si="10"/>
        <v>Trạm y tế xã Mỹ Thành83</v>
      </c>
      <c r="B671" s="143" t="s">
        <v>3800</v>
      </c>
      <c r="C671" s="143" t="s">
        <v>2927</v>
      </c>
      <c r="D671" s="143" t="s">
        <v>709</v>
      </c>
    </row>
    <row r="672" spans="1:4">
      <c r="A672" s="138" t="str">
        <f t="shared" si="10"/>
        <v>Trung tâm y tế huyện Chợ Lách83</v>
      </c>
      <c r="B672" s="143" t="s">
        <v>29466</v>
      </c>
      <c r="C672" s="143" t="s">
        <v>5932</v>
      </c>
      <c r="D672" s="143" t="s">
        <v>709</v>
      </c>
    </row>
    <row r="673" spans="1:4">
      <c r="A673" s="138" t="str">
        <f t="shared" si="10"/>
        <v>Trạm y tế xã Long Hoà84</v>
      </c>
      <c r="B673" s="143" t="s">
        <v>10159</v>
      </c>
      <c r="C673" s="143" t="s">
        <v>2099</v>
      </c>
      <c r="D673" s="143" t="s">
        <v>717</v>
      </c>
    </row>
    <row r="674" spans="1:4">
      <c r="A674" s="138" t="str">
        <f t="shared" si="10"/>
        <v>PK ĐK Dưỡng Điềm thuộc TTYT Châu Thành82</v>
      </c>
      <c r="B674" s="143" t="s">
        <v>29467</v>
      </c>
      <c r="C674" s="143" t="s">
        <v>2191</v>
      </c>
      <c r="D674" s="143" t="s">
        <v>698</v>
      </c>
    </row>
    <row r="675" spans="1:4">
      <c r="A675" s="138" t="str">
        <f t="shared" si="10"/>
        <v>Phòng khám đa khoa (thuộc Công ty TNHH Y tế Đại Phước)79</v>
      </c>
      <c r="B675" s="143" t="s">
        <v>29468</v>
      </c>
      <c r="C675" s="143" t="s">
        <v>6400</v>
      </c>
      <c r="D675" s="143" t="s">
        <v>652</v>
      </c>
    </row>
    <row r="676" spans="1:4">
      <c r="A676" s="138" t="str">
        <f t="shared" si="10"/>
        <v>Trạm y tế xã Cát Khánh52</v>
      </c>
      <c r="B676" s="143" t="s">
        <v>8235</v>
      </c>
      <c r="C676" s="143" t="s">
        <v>2069</v>
      </c>
      <c r="D676" s="143" t="s">
        <v>504</v>
      </c>
    </row>
    <row r="677" spans="1:4">
      <c r="A677" s="138" t="str">
        <f t="shared" si="10"/>
        <v>Trạm y tế xã Cát Trinh52</v>
      </c>
      <c r="B677" s="143" t="s">
        <v>8230</v>
      </c>
      <c r="C677" s="143" t="s">
        <v>2064</v>
      </c>
      <c r="D677" s="143" t="s">
        <v>504</v>
      </c>
    </row>
    <row r="678" spans="1:4">
      <c r="A678" s="138" t="str">
        <f t="shared" si="10"/>
        <v>Trạm y tế xã Cát Nhơn52</v>
      </c>
      <c r="B678" s="143" t="s">
        <v>8227</v>
      </c>
      <c r="C678" s="143" t="s">
        <v>2061</v>
      </c>
      <c r="D678" s="143" t="s">
        <v>504</v>
      </c>
    </row>
    <row r="679" spans="1:4">
      <c r="A679" s="138" t="str">
        <f t="shared" si="10"/>
        <v>Trạm y tế xã Cát Tường52</v>
      </c>
      <c r="B679" s="143" t="s">
        <v>8225</v>
      </c>
      <c r="C679" s="143" t="s">
        <v>2059</v>
      </c>
      <c r="D679" s="143" t="s">
        <v>504</v>
      </c>
    </row>
    <row r="680" spans="1:4">
      <c r="A680" s="138" t="str">
        <f t="shared" si="10"/>
        <v>Trạm y tế phường Nhơn Thành52</v>
      </c>
      <c r="B680" s="143" t="s">
        <v>8218</v>
      </c>
      <c r="C680" s="143" t="s">
        <v>2050</v>
      </c>
      <c r="D680" s="143" t="s">
        <v>504</v>
      </c>
    </row>
    <row r="681" spans="1:4">
      <c r="A681" s="138" t="str">
        <f t="shared" si="10"/>
        <v>Trạm y tế xã Diên Hòa56</v>
      </c>
      <c r="B681" s="143" t="s">
        <v>8448</v>
      </c>
      <c r="C681" s="143" t="s">
        <v>2065</v>
      </c>
      <c r="D681" s="143" t="s">
        <v>525</v>
      </c>
    </row>
    <row r="682" spans="1:4">
      <c r="A682" s="138" t="str">
        <f t="shared" si="10"/>
        <v>Trạm y tế xã Diên Toàn56</v>
      </c>
      <c r="B682" s="143" t="s">
        <v>8446</v>
      </c>
      <c r="C682" s="143" t="s">
        <v>2063</v>
      </c>
      <c r="D682" s="143" t="s">
        <v>525</v>
      </c>
    </row>
    <row r="683" spans="1:4">
      <c r="A683" s="138" t="str">
        <f t="shared" si="10"/>
        <v>Trạm y tế xã Diên Lộc56</v>
      </c>
      <c r="B683" s="143" t="s">
        <v>8443</v>
      </c>
      <c r="C683" s="143" t="s">
        <v>2060</v>
      </c>
      <c r="D683" s="143" t="s">
        <v>525</v>
      </c>
    </row>
    <row r="684" spans="1:4">
      <c r="A684" s="138" t="str">
        <f t="shared" si="10"/>
        <v>Trạm y tế Thị trấn Tô Hạp56</v>
      </c>
      <c r="B684" s="143" t="s">
        <v>8438</v>
      </c>
      <c r="C684" s="143" t="s">
        <v>2054</v>
      </c>
      <c r="D684" s="143" t="s">
        <v>525</v>
      </c>
    </row>
    <row r="685" spans="1:4">
      <c r="A685" s="138" t="str">
        <f t="shared" si="10"/>
        <v>Trạm y tế xã Sơn Hiệp56</v>
      </c>
      <c r="B685" s="143" t="s">
        <v>8437</v>
      </c>
      <c r="C685" s="143" t="s">
        <v>2051</v>
      </c>
      <c r="D685" s="143" t="s">
        <v>525</v>
      </c>
    </row>
    <row r="686" spans="1:4">
      <c r="A686" s="138" t="str">
        <f t="shared" si="10"/>
        <v>Trạm y tế Xã Lệ Viễn24</v>
      </c>
      <c r="B686" s="143" t="s">
        <v>4556</v>
      </c>
      <c r="C686" s="143" t="s">
        <v>2026</v>
      </c>
      <c r="D686" s="143" t="s">
        <v>255</v>
      </c>
    </row>
    <row r="687" spans="1:4">
      <c r="A687" s="138" t="str">
        <f t="shared" si="10"/>
        <v>Trạm y tế Xã Long Sơn24</v>
      </c>
      <c r="B687" s="143" t="s">
        <v>4550</v>
      </c>
      <c r="C687" s="143" t="s">
        <v>2020</v>
      </c>
      <c r="D687" s="143" t="s">
        <v>255</v>
      </c>
    </row>
    <row r="688" spans="1:4">
      <c r="A688" s="138" t="str">
        <f t="shared" si="10"/>
        <v>Trạm y tế Xã Thanh Luận24</v>
      </c>
      <c r="B688" s="143" t="s">
        <v>4549</v>
      </c>
      <c r="C688" s="143" t="s">
        <v>2018</v>
      </c>
      <c r="D688" s="143" t="s">
        <v>255</v>
      </c>
    </row>
    <row r="689" spans="1:4">
      <c r="A689" s="138" t="str">
        <f t="shared" si="10"/>
        <v>Trạm y tế xã Tam Anh Bắc49</v>
      </c>
      <c r="B689" s="143" t="s">
        <v>7911</v>
      </c>
      <c r="C689" s="143" t="s">
        <v>2060</v>
      </c>
      <c r="D689" s="143" t="s">
        <v>478</v>
      </c>
    </row>
    <row r="690" spans="1:4">
      <c r="A690" s="138" t="str">
        <f t="shared" si="10"/>
        <v>Trạm y tế xã Tam An49</v>
      </c>
      <c r="B690" s="143" t="s">
        <v>7908</v>
      </c>
      <c r="C690" s="143" t="s">
        <v>2057</v>
      </c>
      <c r="D690" s="143" t="s">
        <v>478</v>
      </c>
    </row>
    <row r="691" spans="1:4">
      <c r="A691" s="138" t="str">
        <f t="shared" si="10"/>
        <v>Trạm y tế xã Hàm Ninh44</v>
      </c>
      <c r="B691" s="143" t="s">
        <v>7395</v>
      </c>
      <c r="C691" s="143" t="s">
        <v>2071</v>
      </c>
      <c r="D691" s="143" t="s">
        <v>438</v>
      </c>
    </row>
    <row r="692" spans="1:4">
      <c r="A692" s="138" t="str">
        <f t="shared" si="10"/>
        <v>Trạm y tế xã Trường Xuân44</v>
      </c>
      <c r="B692" s="143" t="s">
        <v>7392</v>
      </c>
      <c r="C692" s="143" t="s">
        <v>2068</v>
      </c>
      <c r="D692" s="143" t="s">
        <v>438</v>
      </c>
    </row>
    <row r="693" spans="1:4">
      <c r="A693" s="138" t="str">
        <f t="shared" si="10"/>
        <v>Trạm y tế xã Phú Vinh17</v>
      </c>
      <c r="B693" s="143" t="s">
        <v>3834</v>
      </c>
      <c r="C693" s="143" t="s">
        <v>2058</v>
      </c>
      <c r="D693" s="143" t="s">
        <v>203</v>
      </c>
    </row>
    <row r="694" spans="1:4">
      <c r="A694" s="138" t="str">
        <f t="shared" si="10"/>
        <v>Trạm y tế xã Quyết Chiến17</v>
      </c>
      <c r="B694" s="143" t="s">
        <v>3829</v>
      </c>
      <c r="C694" s="143" t="s">
        <v>2052</v>
      </c>
      <c r="D694" s="143" t="s">
        <v>203</v>
      </c>
    </row>
    <row r="695" spans="1:4">
      <c r="A695" s="138" t="str">
        <f t="shared" si="10"/>
        <v>Trạm y tế xã Ngọc Mỹ17</v>
      </c>
      <c r="B695" s="143" t="s">
        <v>3824</v>
      </c>
      <c r="C695" s="143" t="s">
        <v>2046</v>
      </c>
      <c r="D695" s="143" t="s">
        <v>203</v>
      </c>
    </row>
    <row r="696" spans="1:4">
      <c r="A696" s="138" t="str">
        <f t="shared" si="10"/>
        <v>Trạm y tế xã Bản Thi06</v>
      </c>
      <c r="B696" s="143" t="s">
        <v>2666</v>
      </c>
      <c r="C696" s="143" t="s">
        <v>2055</v>
      </c>
      <c r="D696" s="143" t="s">
        <v>143</v>
      </c>
    </row>
    <row r="697" spans="1:4">
      <c r="A697" s="138" t="str">
        <f t="shared" si="10"/>
        <v>Trạm y tế xã Ân Tình06</v>
      </c>
      <c r="B697" s="143" t="s">
        <v>2659</v>
      </c>
      <c r="C697" s="143" t="s">
        <v>2046</v>
      </c>
      <c r="D697" s="143" t="s">
        <v>143</v>
      </c>
    </row>
    <row r="698" spans="1:4">
      <c r="A698" s="138" t="str">
        <f t="shared" si="10"/>
        <v>Trạm y tế xã Văn Học06</v>
      </c>
      <c r="B698" s="143" t="s">
        <v>2658</v>
      </c>
      <c r="C698" s="143" t="s">
        <v>2044</v>
      </c>
      <c r="D698" s="143" t="s">
        <v>143</v>
      </c>
    </row>
    <row r="699" spans="1:4">
      <c r="A699" s="138" t="str">
        <f t="shared" si="10"/>
        <v>Trạm y tế xã Lam Sơn06</v>
      </c>
      <c r="B699" s="143" t="s">
        <v>2654</v>
      </c>
      <c r="C699" s="143" t="s">
        <v>2038</v>
      </c>
      <c r="D699" s="143" t="s">
        <v>143</v>
      </c>
    </row>
    <row r="700" spans="1:4">
      <c r="A700" s="138" t="str">
        <f t="shared" si="10"/>
        <v>Trạm y tế xã Văn Minh06</v>
      </c>
      <c r="B700" s="143" t="s">
        <v>2652</v>
      </c>
      <c r="C700" s="143" t="s">
        <v>2036</v>
      </c>
      <c r="D700" s="143" t="s">
        <v>143</v>
      </c>
    </row>
    <row r="701" spans="1:4">
      <c r="A701" s="138" t="str">
        <f t="shared" si="10"/>
        <v>Trạm y tế xã Đa Thông04</v>
      </c>
      <c r="B701" s="143" t="s">
        <v>2607</v>
      </c>
      <c r="C701" s="143" t="s">
        <v>2148</v>
      </c>
      <c r="D701" s="143" t="s">
        <v>103</v>
      </c>
    </row>
    <row r="702" spans="1:4">
      <c r="A702" s="138" t="str">
        <f t="shared" si="10"/>
        <v>Trạm y tế xã Lương Can04</v>
      </c>
      <c r="B702" s="143" t="s">
        <v>2605</v>
      </c>
      <c r="C702" s="143" t="s">
        <v>2145</v>
      </c>
      <c r="D702" s="143" t="s">
        <v>103</v>
      </c>
    </row>
    <row r="703" spans="1:4">
      <c r="A703" s="138" t="str">
        <f t="shared" si="10"/>
        <v>Trạm y tế xã Minh Tiến15</v>
      </c>
      <c r="B703" s="143" t="s">
        <v>3709</v>
      </c>
      <c r="C703" s="143" t="s">
        <v>1974</v>
      </c>
      <c r="D703" s="143" t="s">
        <v>192</v>
      </c>
    </row>
    <row r="704" spans="1:4">
      <c r="A704" s="138" t="str">
        <f t="shared" si="10"/>
        <v>Phòng khám đa khoa khu vực Phong Dụ Hạ15</v>
      </c>
      <c r="B704" s="143" t="s">
        <v>29469</v>
      </c>
      <c r="C704" s="143" t="s">
        <v>2963</v>
      </c>
      <c r="D704" s="143" t="s">
        <v>192</v>
      </c>
    </row>
    <row r="705" spans="1:4">
      <c r="A705" s="138" t="str">
        <f t="shared" si="10"/>
        <v>Trạm y tế xã Mỏ Vàng15</v>
      </c>
      <c r="B705" s="143" t="s">
        <v>3705</v>
      </c>
      <c r="C705" s="143" t="s">
        <v>2957</v>
      </c>
      <c r="D705" s="143" t="s">
        <v>192</v>
      </c>
    </row>
    <row r="706" spans="1:4">
      <c r="A706" s="138" t="str">
        <f t="shared" si="10"/>
        <v>Trạm y tế xã Đại Sơn15</v>
      </c>
      <c r="B706" s="143" t="s">
        <v>2527</v>
      </c>
      <c r="C706" s="143" t="s">
        <v>2946</v>
      </c>
      <c r="D706" s="143" t="s">
        <v>192</v>
      </c>
    </row>
    <row r="707" spans="1:4">
      <c r="A707" s="138" t="str">
        <f t="shared" si="10"/>
        <v>Trạm y tế Thị trấn Mậu A15</v>
      </c>
      <c r="B707" s="143" t="s">
        <v>3698</v>
      </c>
      <c r="C707" s="143" t="s">
        <v>2938</v>
      </c>
      <c r="D707" s="143" t="s">
        <v>192</v>
      </c>
    </row>
    <row r="708" spans="1:4">
      <c r="A708" s="138" t="str">
        <f t="shared" ref="A708:A771" si="11">B708&amp;D708</f>
        <v>Trạm y tế xã Đông Cuông15</v>
      </c>
      <c r="B708" s="143" t="s">
        <v>3693</v>
      </c>
      <c r="C708" s="143" t="s">
        <v>2927</v>
      </c>
      <c r="D708" s="143" t="s">
        <v>192</v>
      </c>
    </row>
    <row r="709" spans="1:4">
      <c r="A709" s="138" t="str">
        <f t="shared" si="11"/>
        <v>Trạm y tế Xã Trung Lương19</v>
      </c>
      <c r="B709" s="143" t="s">
        <v>4033</v>
      </c>
      <c r="C709" s="143" t="s">
        <v>2938</v>
      </c>
      <c r="D709" s="143" t="s">
        <v>58</v>
      </c>
    </row>
    <row r="710" spans="1:4">
      <c r="A710" s="138" t="str">
        <f t="shared" si="11"/>
        <v>Trạm y tế xã Sơn Phú19</v>
      </c>
      <c r="B710" s="143" t="s">
        <v>2793</v>
      </c>
      <c r="C710" s="143" t="s">
        <v>2929</v>
      </c>
      <c r="D710" s="143" t="s">
        <v>58</v>
      </c>
    </row>
    <row r="711" spans="1:4">
      <c r="A711" s="138" t="str">
        <f t="shared" si="11"/>
        <v>Trạm y tế Thị trấn Giang Tiên19</v>
      </c>
      <c r="B711" s="143" t="s">
        <v>4027</v>
      </c>
      <c r="C711" s="143" t="s">
        <v>2900</v>
      </c>
      <c r="D711" s="143" t="s">
        <v>58</v>
      </c>
    </row>
    <row r="712" spans="1:4">
      <c r="A712" s="138" t="str">
        <f t="shared" si="11"/>
        <v>Trạm y tế xã Yên Lạc19</v>
      </c>
      <c r="B712" s="143" t="s">
        <v>2500</v>
      </c>
      <c r="C712" s="143" t="s">
        <v>2890</v>
      </c>
      <c r="D712" s="143" t="s">
        <v>58</v>
      </c>
    </row>
    <row r="713" spans="1:4">
      <c r="A713" s="138" t="str">
        <f t="shared" si="11"/>
        <v>Trạm y tế xã Động Đạt19</v>
      </c>
      <c r="B713" s="143" t="s">
        <v>4022</v>
      </c>
      <c r="C713" s="143" t="s">
        <v>2887</v>
      </c>
      <c r="D713" s="143" t="s">
        <v>58</v>
      </c>
    </row>
    <row r="714" spans="1:4">
      <c r="A714" s="138" t="str">
        <f t="shared" si="11"/>
        <v>Trạm y tế xã Vô Tranh19</v>
      </c>
      <c r="B714" s="143" t="s">
        <v>4017</v>
      </c>
      <c r="C714" s="143" t="s">
        <v>2877</v>
      </c>
      <c r="D714" s="143" t="s">
        <v>58</v>
      </c>
    </row>
    <row r="715" spans="1:4">
      <c r="A715" s="138" t="str">
        <f t="shared" si="11"/>
        <v>Trạm y tế Thị trấn Sông Cầu19</v>
      </c>
      <c r="B715" s="143" t="s">
        <v>4014</v>
      </c>
      <c r="C715" s="143" t="s">
        <v>2862</v>
      </c>
      <c r="D715" s="143" t="s">
        <v>58</v>
      </c>
    </row>
    <row r="716" spans="1:4">
      <c r="A716" s="138" t="str">
        <f t="shared" si="11"/>
        <v>Trạm y tế xã Hòa Bình19</v>
      </c>
      <c r="B716" s="143" t="s">
        <v>4011</v>
      </c>
      <c r="C716" s="143" t="s">
        <v>3103</v>
      </c>
      <c r="D716" s="143" t="s">
        <v>58</v>
      </c>
    </row>
    <row r="717" spans="1:4">
      <c r="A717" s="138" t="str">
        <f t="shared" si="11"/>
        <v>Trạm y tế xã Văn Hán19</v>
      </c>
      <c r="B717" s="143" t="s">
        <v>4008</v>
      </c>
      <c r="C717" s="143" t="s">
        <v>2854</v>
      </c>
      <c r="D717" s="143" t="s">
        <v>58</v>
      </c>
    </row>
    <row r="718" spans="1:4">
      <c r="A718" s="138" t="str">
        <f t="shared" si="11"/>
        <v>Trạm y tế xã Thần Xa19</v>
      </c>
      <c r="B718" s="143" t="s">
        <v>3995</v>
      </c>
      <c r="C718" s="143" t="s">
        <v>2798</v>
      </c>
      <c r="D718" s="143" t="s">
        <v>58</v>
      </c>
    </row>
    <row r="719" spans="1:4">
      <c r="A719" s="138" t="str">
        <f t="shared" si="11"/>
        <v>Trạm y tế xã La Hiên19</v>
      </c>
      <c r="B719" s="143" t="s">
        <v>3990</v>
      </c>
      <c r="C719" s="143" t="s">
        <v>3080</v>
      </c>
      <c r="D719" s="143" t="s">
        <v>58</v>
      </c>
    </row>
    <row r="720" spans="1:4">
      <c r="A720" s="138" t="str">
        <f t="shared" si="11"/>
        <v>Trạm y tế xã Phương Giao19</v>
      </c>
      <c r="B720" s="143" t="s">
        <v>3987</v>
      </c>
      <c r="C720" s="143" t="s">
        <v>3075</v>
      </c>
      <c r="D720" s="143" t="s">
        <v>58</v>
      </c>
    </row>
    <row r="721" spans="1:4">
      <c r="A721" s="138" t="str">
        <f t="shared" si="11"/>
        <v>Trạm y tế xã Bình Long19</v>
      </c>
      <c r="B721" s="143" t="s">
        <v>2516</v>
      </c>
      <c r="C721" s="143" t="s">
        <v>2790</v>
      </c>
      <c r="D721" s="143" t="s">
        <v>58</v>
      </c>
    </row>
    <row r="722" spans="1:4">
      <c r="A722" s="138" t="str">
        <f t="shared" si="11"/>
        <v>Phòng khám đa khoa khu vực Minh Tiến Đại Từ19</v>
      </c>
      <c r="B722" s="143" t="s">
        <v>3979</v>
      </c>
      <c r="C722" s="143" t="s">
        <v>2764</v>
      </c>
      <c r="D722" s="143" t="s">
        <v>58</v>
      </c>
    </row>
    <row r="723" spans="1:4">
      <c r="A723" s="138" t="str">
        <f t="shared" si="11"/>
        <v>Trạm y tế xã Phú Cường19</v>
      </c>
      <c r="B723" s="143" t="s">
        <v>3833</v>
      </c>
      <c r="C723" s="143" t="s">
        <v>2758</v>
      </c>
      <c r="D723" s="143" t="s">
        <v>58</v>
      </c>
    </row>
    <row r="724" spans="1:4">
      <c r="A724" s="138" t="str">
        <f t="shared" si="11"/>
        <v>Trạm y tế xã Hà Thượng19</v>
      </c>
      <c r="B724" s="143" t="s">
        <v>3967</v>
      </c>
      <c r="C724" s="143" t="s">
        <v>3048</v>
      </c>
      <c r="D724" s="143" t="s">
        <v>58</v>
      </c>
    </row>
    <row r="725" spans="1:4">
      <c r="A725" s="138" t="str">
        <f t="shared" si="11"/>
        <v>Trạm y tế xã Tân Thái19</v>
      </c>
      <c r="B725" s="143" t="s">
        <v>3962</v>
      </c>
      <c r="C725" s="143" t="s">
        <v>3038</v>
      </c>
      <c r="D725" s="143" t="s">
        <v>58</v>
      </c>
    </row>
    <row r="726" spans="1:4">
      <c r="A726" s="138" t="str">
        <f t="shared" si="11"/>
        <v>Trạm y tế xã Mỹ Yên19</v>
      </c>
      <c r="B726" s="143" t="s">
        <v>3960</v>
      </c>
      <c r="C726" s="143" t="s">
        <v>3589</v>
      </c>
      <c r="D726" s="143" t="s">
        <v>58</v>
      </c>
    </row>
    <row r="727" spans="1:4">
      <c r="A727" s="138" t="str">
        <f t="shared" si="11"/>
        <v>Trạm y tế xã Quân Chu19</v>
      </c>
      <c r="B727" s="143" t="s">
        <v>3955</v>
      </c>
      <c r="C727" s="143" t="s">
        <v>3954</v>
      </c>
      <c r="D727" s="143" t="s">
        <v>58</v>
      </c>
    </row>
    <row r="728" spans="1:4">
      <c r="A728" s="138" t="str">
        <f t="shared" si="11"/>
        <v>Trạm y tế xã Đắc Sơn19</v>
      </c>
      <c r="B728" s="143" t="s">
        <v>3946</v>
      </c>
      <c r="C728" s="143" t="s">
        <v>1940</v>
      </c>
      <c r="D728" s="143" t="s">
        <v>58</v>
      </c>
    </row>
    <row r="729" spans="1:4">
      <c r="A729" s="138" t="str">
        <f t="shared" si="11"/>
        <v>Trạm y tế xã Thành Công19</v>
      </c>
      <c r="B729" s="143" t="s">
        <v>2485</v>
      </c>
      <c r="C729" s="143" t="s">
        <v>1938</v>
      </c>
      <c r="D729" s="143" t="s">
        <v>58</v>
      </c>
    </row>
    <row r="730" spans="1:4">
      <c r="A730" s="138" t="str">
        <f t="shared" si="11"/>
        <v>Trạm y tế xã Vân Sơn17</v>
      </c>
      <c r="B730" s="143" t="s">
        <v>2913</v>
      </c>
      <c r="C730" s="143" t="s">
        <v>2043</v>
      </c>
      <c r="D730" s="143" t="s">
        <v>203</v>
      </c>
    </row>
    <row r="731" spans="1:4">
      <c r="A731" s="138" t="str">
        <f t="shared" si="11"/>
        <v>Trạm y tế xã Kim Định37</v>
      </c>
      <c r="B731" s="143" t="s">
        <v>6038</v>
      </c>
      <c r="C731" s="143" t="s">
        <v>3064</v>
      </c>
      <c r="D731" s="143" t="s">
        <v>377</v>
      </c>
    </row>
    <row r="732" spans="1:4">
      <c r="A732" s="138" t="str">
        <f t="shared" si="11"/>
        <v>Trạm y tế xã Chất Bình37</v>
      </c>
      <c r="B732" s="143" t="s">
        <v>6036</v>
      </c>
      <c r="C732" s="143" t="s">
        <v>3060</v>
      </c>
      <c r="D732" s="143" t="s">
        <v>377</v>
      </c>
    </row>
    <row r="733" spans="1:4">
      <c r="A733" s="138" t="str">
        <f t="shared" si="11"/>
        <v>Trạm y tế xã Hiệp Cát30</v>
      </c>
      <c r="B733" s="143" t="s">
        <v>5343</v>
      </c>
      <c r="C733" s="143" t="s">
        <v>2133</v>
      </c>
      <c r="D733" s="143" t="s">
        <v>311</v>
      </c>
    </row>
    <row r="734" spans="1:4">
      <c r="A734" s="138" t="str">
        <f t="shared" si="11"/>
        <v>Trạm y tế xã An Lâm30</v>
      </c>
      <c r="B734" s="143" t="s">
        <v>5340</v>
      </c>
      <c r="C734" s="143" t="s">
        <v>2130</v>
      </c>
      <c r="D734" s="143" t="s">
        <v>311</v>
      </c>
    </row>
    <row r="735" spans="1:4">
      <c r="A735" s="138" t="str">
        <f t="shared" si="11"/>
        <v>Trạm y tế xã Đồng Lạc - N.Sách30</v>
      </c>
      <c r="B735" s="143" t="s">
        <v>5333</v>
      </c>
      <c r="C735" s="143" t="s">
        <v>2120</v>
      </c>
      <c r="D735" s="143" t="s">
        <v>311</v>
      </c>
    </row>
    <row r="736" spans="1:4">
      <c r="A736" s="138" t="str">
        <f t="shared" si="11"/>
        <v>Trạm y tế xã Cộng Hòa - N.Sách30</v>
      </c>
      <c r="B736" s="143" t="s">
        <v>5331</v>
      </c>
      <c r="C736" s="143" t="s">
        <v>2115</v>
      </c>
      <c r="D736" s="143" t="s">
        <v>311</v>
      </c>
    </row>
    <row r="737" spans="1:4">
      <c r="A737" s="138" t="str">
        <f t="shared" si="11"/>
        <v>Trạm y tế phường Hiệp Bình Phước - Quận Thủ Đức79</v>
      </c>
      <c r="B737" s="143" t="s">
        <v>9800</v>
      </c>
      <c r="C737" s="143" t="s">
        <v>2102</v>
      </c>
      <c r="D737" s="143" t="s">
        <v>652</v>
      </c>
    </row>
    <row r="738" spans="1:4">
      <c r="A738" s="138" t="str">
        <f t="shared" si="11"/>
        <v>Trạm y tế phường Bình Thọ - Quận Thủ Đức79</v>
      </c>
      <c r="B738" s="143" t="s">
        <v>9795</v>
      </c>
      <c r="C738" s="143" t="s">
        <v>2097</v>
      </c>
      <c r="D738" s="143" t="s">
        <v>652</v>
      </c>
    </row>
    <row r="739" spans="1:4">
      <c r="A739" s="138" t="str">
        <f t="shared" si="11"/>
        <v>Trạm y tế xã Dray Bhăng66</v>
      </c>
      <c r="B739" s="143" t="s">
        <v>8941</v>
      </c>
      <c r="C739" s="143" t="s">
        <v>1998</v>
      </c>
      <c r="D739" s="143" t="s">
        <v>578</v>
      </c>
    </row>
    <row r="740" spans="1:4">
      <c r="A740" s="138" t="str">
        <f t="shared" si="11"/>
        <v>Trạm y tế xã Bông Krang66</v>
      </c>
      <c r="B740" s="143" t="s">
        <v>8938</v>
      </c>
      <c r="C740" s="143" t="s">
        <v>1995</v>
      </c>
      <c r="D740" s="143" t="s">
        <v>578</v>
      </c>
    </row>
    <row r="741" spans="1:4">
      <c r="A741" s="138" t="str">
        <f t="shared" si="11"/>
        <v>Trạm y tế xã Buôn Triết66</v>
      </c>
      <c r="B741" s="143" t="s">
        <v>8936</v>
      </c>
      <c r="C741" s="143" t="s">
        <v>1993</v>
      </c>
      <c r="D741" s="143" t="s">
        <v>578</v>
      </c>
    </row>
    <row r="742" spans="1:4">
      <c r="A742" s="138" t="str">
        <f t="shared" si="11"/>
        <v>Trạm y tế xã Ea RBin66</v>
      </c>
      <c r="B742" s="143" t="s">
        <v>29470</v>
      </c>
      <c r="C742" s="143" t="s">
        <v>1987</v>
      </c>
      <c r="D742" s="143" t="s">
        <v>578</v>
      </c>
    </row>
    <row r="743" spans="1:4">
      <c r="A743" s="138" t="str">
        <f t="shared" si="11"/>
        <v>Trạm y tế xã Ia R Vê66</v>
      </c>
      <c r="B743" s="143" t="s">
        <v>8928</v>
      </c>
      <c r="C743" s="143" t="s">
        <v>1984</v>
      </c>
      <c r="D743" s="143" t="s">
        <v>578</v>
      </c>
    </row>
    <row r="744" spans="1:4">
      <c r="A744" s="138" t="str">
        <f t="shared" si="11"/>
        <v>Trạm y tế xã Vọng Đông89</v>
      </c>
      <c r="B744" s="143" t="s">
        <v>33255</v>
      </c>
      <c r="C744" s="143" t="s">
        <v>2148</v>
      </c>
      <c r="D744" s="143" t="s">
        <v>746</v>
      </c>
    </row>
    <row r="745" spans="1:4">
      <c r="A745" s="138" t="str">
        <f t="shared" si="11"/>
        <v>Trạm y tế Mường Lạn11</v>
      </c>
      <c r="B745" s="143" t="s">
        <v>3201</v>
      </c>
      <c r="C745" s="143" t="s">
        <v>2109</v>
      </c>
      <c r="D745" s="143" t="s">
        <v>165</v>
      </c>
    </row>
    <row r="746" spans="1:4">
      <c r="A746" s="138" t="str">
        <f t="shared" si="11"/>
        <v>Phòng khám đa khoa KV Xá Nhè11</v>
      </c>
      <c r="B746" s="143" t="s">
        <v>29471</v>
      </c>
      <c r="C746" s="143" t="s">
        <v>2101</v>
      </c>
      <c r="D746" s="143" t="s">
        <v>165</v>
      </c>
    </row>
    <row r="747" spans="1:4">
      <c r="A747" s="138" t="str">
        <f t="shared" si="11"/>
        <v>Trạm y tế Quảng Lâm11</v>
      </c>
      <c r="B747" s="143" t="s">
        <v>3195</v>
      </c>
      <c r="C747" s="143" t="s">
        <v>2098</v>
      </c>
      <c r="D747" s="143" t="s">
        <v>165</v>
      </c>
    </row>
    <row r="748" spans="1:4">
      <c r="A748" s="138" t="str">
        <f t="shared" si="11"/>
        <v>Trạm y tế xã Bắc Phong17</v>
      </c>
      <c r="B748" s="143" t="s">
        <v>3457</v>
      </c>
      <c r="C748" s="143" t="s">
        <v>2071</v>
      </c>
      <c r="D748" s="143" t="s">
        <v>203</v>
      </c>
    </row>
    <row r="749" spans="1:4">
      <c r="A749" s="138" t="str">
        <f t="shared" si="11"/>
        <v>Trạm y tế xã Thạch Yên17</v>
      </c>
      <c r="B749" s="143" t="s">
        <v>29472</v>
      </c>
      <c r="C749" s="143" t="s">
        <v>2063</v>
      </c>
      <c r="D749" s="143" t="s">
        <v>203</v>
      </c>
    </row>
    <row r="750" spans="1:4">
      <c r="A750" s="138" t="str">
        <f t="shared" si="11"/>
        <v>Trạm y tế Xã Đức Giang24</v>
      </c>
      <c r="B750" s="143" t="s">
        <v>4532</v>
      </c>
      <c r="C750" s="143" t="s">
        <v>1997</v>
      </c>
      <c r="D750" s="143" t="s">
        <v>255</v>
      </c>
    </row>
    <row r="751" spans="1:4">
      <c r="A751" s="138" t="str">
        <f t="shared" si="11"/>
        <v>Trạm y tế Xã Tư Mại24</v>
      </c>
      <c r="B751" s="143" t="s">
        <v>4530</v>
      </c>
      <c r="C751" s="143" t="s">
        <v>1995</v>
      </c>
      <c r="D751" s="143" t="s">
        <v>255</v>
      </c>
    </row>
    <row r="752" spans="1:4">
      <c r="A752" s="138" t="str">
        <f t="shared" si="11"/>
        <v>Bệnh Viện Gia An 11579</v>
      </c>
      <c r="B752" s="143" t="s">
        <v>29473</v>
      </c>
      <c r="C752" s="143" t="s">
        <v>2789</v>
      </c>
      <c r="D752" s="143" t="s">
        <v>652</v>
      </c>
    </row>
    <row r="753" spans="1:4">
      <c r="A753" s="138" t="str">
        <f t="shared" si="11"/>
        <v>Trạm y tế Xã Đồng Việt24</v>
      </c>
      <c r="B753" s="143" t="s">
        <v>4528</v>
      </c>
      <c r="C753" s="143" t="s">
        <v>1993</v>
      </c>
      <c r="D753" s="143" t="s">
        <v>255</v>
      </c>
    </row>
    <row r="754" spans="1:4">
      <c r="A754" s="138" t="str">
        <f t="shared" si="11"/>
        <v>Trạm y tế Xã VIệT Tiến24</v>
      </c>
      <c r="B754" s="143" t="s">
        <v>4523</v>
      </c>
      <c r="C754" s="143" t="s">
        <v>1988</v>
      </c>
      <c r="D754" s="143" t="s">
        <v>255</v>
      </c>
    </row>
    <row r="755" spans="1:4">
      <c r="A755" s="138" t="str">
        <f t="shared" si="11"/>
        <v>Trạm y tế Xã Hương Mai24</v>
      </c>
      <c r="B755" s="143" t="s">
        <v>4520</v>
      </c>
      <c r="C755" s="143" t="s">
        <v>1985</v>
      </c>
      <c r="D755" s="143" t="s">
        <v>255</v>
      </c>
    </row>
    <row r="756" spans="1:4">
      <c r="A756" s="138" t="str">
        <f t="shared" si="11"/>
        <v>Trạm y tế Xã Tiên Sơn24</v>
      </c>
      <c r="B756" s="143" t="s">
        <v>4516</v>
      </c>
      <c r="C756" s="143" t="s">
        <v>1980</v>
      </c>
      <c r="D756" s="143" t="s">
        <v>255</v>
      </c>
    </row>
    <row r="757" spans="1:4">
      <c r="A757" s="138" t="str">
        <f t="shared" si="11"/>
        <v>Trạm y tế Xã Hoàng Ninh24</v>
      </c>
      <c r="B757" s="143" t="s">
        <v>4513</v>
      </c>
      <c r="C757" s="143" t="s">
        <v>2234</v>
      </c>
      <c r="D757" s="143" t="s">
        <v>255</v>
      </c>
    </row>
    <row r="758" spans="1:4">
      <c r="A758" s="138" t="str">
        <f t="shared" si="11"/>
        <v>Trạm y tế thị trấn Thắng24</v>
      </c>
      <c r="B758" s="143" t="s">
        <v>4508</v>
      </c>
      <c r="C758" s="143" t="s">
        <v>1975</v>
      </c>
      <c r="D758" s="143" t="s">
        <v>255</v>
      </c>
    </row>
    <row r="759" spans="1:4">
      <c r="A759" s="138" t="str">
        <f t="shared" si="11"/>
        <v>Trạm y tế Xã Thái Sơn24</v>
      </c>
      <c r="B759" s="143" t="s">
        <v>4500</v>
      </c>
      <c r="C759" s="143" t="s">
        <v>1966</v>
      </c>
      <c r="D759" s="143" t="s">
        <v>255</v>
      </c>
    </row>
    <row r="760" spans="1:4">
      <c r="A760" s="138" t="str">
        <f t="shared" si="11"/>
        <v>Trạm y tế xã Liên Hòa26</v>
      </c>
      <c r="B760" s="143" t="s">
        <v>3764</v>
      </c>
      <c r="C760" s="143" t="s">
        <v>1995</v>
      </c>
      <c r="D760" s="143" t="s">
        <v>272</v>
      </c>
    </row>
    <row r="761" spans="1:4">
      <c r="A761" s="138" t="str">
        <f t="shared" si="11"/>
        <v>Trạm y tế xã Tân Lập26</v>
      </c>
      <c r="B761" s="143" t="s">
        <v>2281</v>
      </c>
      <c r="C761" s="143" t="s">
        <v>1993</v>
      </c>
      <c r="D761" s="143" t="s">
        <v>272</v>
      </c>
    </row>
    <row r="762" spans="1:4">
      <c r="A762" s="138" t="str">
        <f t="shared" si="11"/>
        <v>Trạm y tế xã Đồng Thịnh26</v>
      </c>
      <c r="B762" s="143" t="s">
        <v>4037</v>
      </c>
      <c r="C762" s="143" t="s">
        <v>1990</v>
      </c>
      <c r="D762" s="143" t="s">
        <v>272</v>
      </c>
    </row>
    <row r="763" spans="1:4">
      <c r="A763" s="138" t="str">
        <f t="shared" si="11"/>
        <v>Trạm y tế thị trấn Lập Thạch26</v>
      </c>
      <c r="B763" s="143" t="s">
        <v>5047</v>
      </c>
      <c r="C763" s="143" t="s">
        <v>1983</v>
      </c>
      <c r="D763" s="143" t="s">
        <v>272</v>
      </c>
    </row>
    <row r="764" spans="1:4">
      <c r="A764" s="138" t="str">
        <f t="shared" si="11"/>
        <v>Trạm y tế xã Cao Phong26</v>
      </c>
      <c r="B764" s="143" t="s">
        <v>5037</v>
      </c>
      <c r="C764" s="143" t="s">
        <v>1974</v>
      </c>
      <c r="D764" s="143" t="s">
        <v>272</v>
      </c>
    </row>
    <row r="765" spans="1:4">
      <c r="A765" s="138" t="str">
        <f t="shared" si="11"/>
        <v>Trạm y tế xã Triệu Đề26</v>
      </c>
      <c r="B765" s="143" t="s">
        <v>5033</v>
      </c>
      <c r="C765" s="143" t="s">
        <v>1969</v>
      </c>
      <c r="D765" s="143" t="s">
        <v>272</v>
      </c>
    </row>
    <row r="766" spans="1:4">
      <c r="A766" s="138" t="str">
        <f t="shared" si="11"/>
        <v>Trạm y tế thị trấn Kim Long26</v>
      </c>
      <c r="B766" s="143" t="s">
        <v>29474</v>
      </c>
      <c r="C766" s="143" t="s">
        <v>2892</v>
      </c>
      <c r="D766" s="143" t="s">
        <v>272</v>
      </c>
    </row>
    <row r="767" spans="1:4">
      <c r="A767" s="138" t="str">
        <f t="shared" si="11"/>
        <v>Trạm y tế xã Hoàng Lâu26</v>
      </c>
      <c r="B767" s="143" t="s">
        <v>5021</v>
      </c>
      <c r="C767" s="143" t="s">
        <v>2880</v>
      </c>
      <c r="D767" s="143" t="s">
        <v>272</v>
      </c>
    </row>
    <row r="768" spans="1:4">
      <c r="A768" s="138" t="str">
        <f t="shared" si="11"/>
        <v>Trạm y tế xã Hoàng Hoa26</v>
      </c>
      <c r="B768" s="143" t="s">
        <v>5018</v>
      </c>
      <c r="C768" s="143" t="s">
        <v>2873</v>
      </c>
      <c r="D768" s="143" t="s">
        <v>272</v>
      </c>
    </row>
    <row r="769" spans="1:4">
      <c r="A769" s="138" t="str">
        <f t="shared" si="11"/>
        <v>Phòng khám đa khoa Công ty cổ phần Supe Phốt phát và Hóa chất Lâm Thao25</v>
      </c>
      <c r="B769" s="143" t="s">
        <v>29475</v>
      </c>
      <c r="C769" s="143" t="s">
        <v>2193</v>
      </c>
      <c r="D769" s="143" t="s">
        <v>262</v>
      </c>
    </row>
    <row r="770" spans="1:4">
      <c r="A770" s="138" t="str">
        <f t="shared" si="11"/>
        <v>Trạm Y tế công ty Cổ phần Đường sắt Vĩnh Phú25</v>
      </c>
      <c r="B770" s="143" t="s">
        <v>29476</v>
      </c>
      <c r="C770" s="143" t="s">
        <v>2179</v>
      </c>
      <c r="D770" s="143" t="s">
        <v>262</v>
      </c>
    </row>
    <row r="771" spans="1:4">
      <c r="A771" s="138" t="str">
        <f t="shared" si="11"/>
        <v>Trạm y tế xã Lạc Vệ27</v>
      </c>
      <c r="B771" s="143" t="s">
        <v>5149</v>
      </c>
      <c r="C771" s="143" t="s">
        <v>2117</v>
      </c>
      <c r="D771" s="143" t="s">
        <v>287</v>
      </c>
    </row>
    <row r="772" spans="1:4">
      <c r="A772" s="138" t="str">
        <f t="shared" ref="A772:A835" si="12">B772&amp;D772</f>
        <v>Trạm y tế xã Tân Chi27</v>
      </c>
      <c r="B772" s="143" t="s">
        <v>5146</v>
      </c>
      <c r="C772" s="143" t="s">
        <v>2114</v>
      </c>
      <c r="D772" s="143" t="s">
        <v>287</v>
      </c>
    </row>
    <row r="773" spans="1:4">
      <c r="A773" s="138" t="str">
        <f t="shared" si="12"/>
        <v>Trạm y tế xã An Thọ31</v>
      </c>
      <c r="B773" s="143" t="s">
        <v>5407</v>
      </c>
      <c r="C773" s="143" t="s">
        <v>2002</v>
      </c>
      <c r="D773" s="143" t="s">
        <v>322</v>
      </c>
    </row>
    <row r="774" spans="1:4">
      <c r="A774" s="138" t="str">
        <f t="shared" si="12"/>
        <v>Trạm y tế xã Đại Hà31</v>
      </c>
      <c r="B774" s="143" t="s">
        <v>29477</v>
      </c>
      <c r="C774" s="143" t="s">
        <v>1984</v>
      </c>
      <c r="D774" s="143" t="s">
        <v>322</v>
      </c>
    </row>
    <row r="775" spans="1:4">
      <c r="A775" s="138" t="str">
        <f t="shared" si="12"/>
        <v>Trạm y tế xã Tiên Cường31</v>
      </c>
      <c r="B775" s="143" t="s">
        <v>5404</v>
      </c>
      <c r="C775" s="143" t="s">
        <v>1976</v>
      </c>
      <c r="D775" s="143" t="s">
        <v>322</v>
      </c>
    </row>
    <row r="776" spans="1:4">
      <c r="A776" s="138" t="str">
        <f t="shared" si="12"/>
        <v>Trạm y tế xã Vinh Quang31</v>
      </c>
      <c r="B776" s="143" t="s">
        <v>2833</v>
      </c>
      <c r="C776" s="143" t="s">
        <v>2459</v>
      </c>
      <c r="D776" s="143" t="s">
        <v>322</v>
      </c>
    </row>
    <row r="777" spans="1:4">
      <c r="A777" s="138" t="str">
        <f t="shared" si="12"/>
        <v>Trạm y tế Xã Việt Tiến31</v>
      </c>
      <c r="B777" s="143" t="s">
        <v>29478</v>
      </c>
      <c r="C777" s="143" t="s">
        <v>2451</v>
      </c>
      <c r="D777" s="143" t="s">
        <v>322</v>
      </c>
    </row>
    <row r="778" spans="1:4">
      <c r="A778" s="138" t="str">
        <f t="shared" si="12"/>
        <v>Trạm y tế xã Hiệp Hoà31</v>
      </c>
      <c r="B778" s="143" t="s">
        <v>10187</v>
      </c>
      <c r="C778" s="143" t="s">
        <v>2448</v>
      </c>
      <c r="D778" s="143" t="s">
        <v>322</v>
      </c>
    </row>
    <row r="779" spans="1:4">
      <c r="A779" s="138" t="str">
        <f t="shared" si="12"/>
        <v>Trạm y tế xã Tân Liên31</v>
      </c>
      <c r="B779" s="143" t="s">
        <v>4182</v>
      </c>
      <c r="C779" s="143" t="s">
        <v>2444</v>
      </c>
      <c r="D779" s="143" t="s">
        <v>322</v>
      </c>
    </row>
    <row r="780" spans="1:4">
      <c r="A780" s="138" t="str">
        <f t="shared" si="12"/>
        <v>Trạm y tế xã Vĩnh Phong31</v>
      </c>
      <c r="B780" s="143" t="s">
        <v>2626</v>
      </c>
      <c r="C780" s="143" t="s">
        <v>2432</v>
      </c>
      <c r="D780" s="143" t="s">
        <v>322</v>
      </c>
    </row>
    <row r="781" spans="1:4">
      <c r="A781" s="138" t="str">
        <f t="shared" si="12"/>
        <v>Trạm y tế xã Cao Minh31</v>
      </c>
      <c r="B781" s="143" t="s">
        <v>4243</v>
      </c>
      <c r="C781" s="143" t="s">
        <v>4116</v>
      </c>
      <c r="D781" s="143" t="s">
        <v>322</v>
      </c>
    </row>
    <row r="782" spans="1:4">
      <c r="A782" s="138" t="str">
        <f t="shared" si="12"/>
        <v>Bệnh viện Đa khoa Hồng Đức31</v>
      </c>
      <c r="B782" s="143" t="s">
        <v>29479</v>
      </c>
      <c r="C782" s="143" t="s">
        <v>4271</v>
      </c>
      <c r="D782" s="143" t="s">
        <v>322</v>
      </c>
    </row>
    <row r="783" spans="1:4">
      <c r="A783" s="138" t="str">
        <f t="shared" si="12"/>
        <v>Trạm y tế xã Mỹ Thạnh Trung - Tam Bình86</v>
      </c>
      <c r="B783" s="143" t="s">
        <v>10260</v>
      </c>
      <c r="C783" s="143" t="s">
        <v>2150</v>
      </c>
      <c r="D783" s="143" t="s">
        <v>728</v>
      </c>
    </row>
    <row r="784" spans="1:4">
      <c r="A784" s="138" t="str">
        <f t="shared" si="12"/>
        <v>Trạm y tế Xã Đức Hòa Đông80</v>
      </c>
      <c r="B784" s="143" t="s">
        <v>9955</v>
      </c>
      <c r="C784" s="143" t="s">
        <v>2082</v>
      </c>
      <c r="D784" s="143" t="s">
        <v>681</v>
      </c>
    </row>
    <row r="785" spans="1:4">
      <c r="A785" s="138" t="str">
        <f t="shared" si="12"/>
        <v>Trạm y tế Xã Thạnh Lợi80</v>
      </c>
      <c r="B785" s="143" t="s">
        <v>9952</v>
      </c>
      <c r="C785" s="143" t="s">
        <v>2078</v>
      </c>
      <c r="D785" s="143" t="s">
        <v>681</v>
      </c>
    </row>
    <row r="786" spans="1:4">
      <c r="A786" s="138" t="str">
        <f t="shared" si="12"/>
        <v>Trạm y tế xã Đắk Tờ Re62</v>
      </c>
      <c r="B786" s="143" t="s">
        <v>8637</v>
      </c>
      <c r="C786" s="143" t="s">
        <v>2114</v>
      </c>
      <c r="D786" s="143" t="s">
        <v>554</v>
      </c>
    </row>
    <row r="787" spans="1:4">
      <c r="A787" s="138" t="str">
        <f t="shared" si="12"/>
        <v>Trạm y tế xã Đắk Ui62</v>
      </c>
      <c r="B787" s="143" t="s">
        <v>8634</v>
      </c>
      <c r="C787" s="143" t="s">
        <v>2109</v>
      </c>
      <c r="D787" s="143" t="s">
        <v>554</v>
      </c>
    </row>
    <row r="788" spans="1:4">
      <c r="A788" s="138" t="str">
        <f t="shared" si="12"/>
        <v>Trạm y tế xã Thanh Hà40</v>
      </c>
      <c r="B788" s="143" t="s">
        <v>4865</v>
      </c>
      <c r="C788" s="143" t="s">
        <v>5489</v>
      </c>
      <c r="D788" s="143" t="s">
        <v>405</v>
      </c>
    </row>
    <row r="789" spans="1:4">
      <c r="A789" s="138" t="str">
        <f t="shared" si="12"/>
        <v>Trạm y tế xã Thanh Lâm40</v>
      </c>
      <c r="B789" s="143" t="s">
        <v>6338</v>
      </c>
      <c r="C789" s="143" t="s">
        <v>6467</v>
      </c>
      <c r="D789" s="143" t="s">
        <v>405</v>
      </c>
    </row>
    <row r="790" spans="1:4">
      <c r="A790" s="138" t="str">
        <f t="shared" si="12"/>
        <v>Trạm y tế xã Nghi Văn40</v>
      </c>
      <c r="B790" s="143" t="s">
        <v>6887</v>
      </c>
      <c r="C790" s="143" t="s">
        <v>6457</v>
      </c>
      <c r="D790" s="143" t="s">
        <v>405</v>
      </c>
    </row>
    <row r="791" spans="1:4">
      <c r="A791" s="138" t="str">
        <f t="shared" si="12"/>
        <v>Trạm y tế xã Vĩnh Quang52</v>
      </c>
      <c r="B791" s="143" t="s">
        <v>2511</v>
      </c>
      <c r="C791" s="143" t="s">
        <v>2093</v>
      </c>
      <c r="D791" s="143" t="s">
        <v>504</v>
      </c>
    </row>
    <row r="792" spans="1:4">
      <c r="A792" s="138" t="str">
        <f t="shared" si="12"/>
        <v>Trạm y tế thị trấn Phú Phong52</v>
      </c>
      <c r="B792" s="143" t="s">
        <v>8246</v>
      </c>
      <c r="C792" s="143" t="s">
        <v>2089</v>
      </c>
      <c r="D792" s="143" t="s">
        <v>504</v>
      </c>
    </row>
    <row r="793" spans="1:4">
      <c r="A793" s="138" t="str">
        <f t="shared" si="12"/>
        <v>Trạm y tế xã Tây An52</v>
      </c>
      <c r="B793" s="143" t="s">
        <v>5592</v>
      </c>
      <c r="C793" s="143" t="s">
        <v>2082</v>
      </c>
      <c r="D793" s="143" t="s">
        <v>504</v>
      </c>
    </row>
    <row r="794" spans="1:4">
      <c r="A794" s="138" t="str">
        <f t="shared" si="12"/>
        <v>Trạm y tế xã Ia Ly (05)64</v>
      </c>
      <c r="B794" s="143" t="s">
        <v>8832</v>
      </c>
      <c r="C794" s="143" t="s">
        <v>2098</v>
      </c>
      <c r="D794" s="143" t="s">
        <v>561</v>
      </c>
    </row>
    <row r="795" spans="1:4">
      <c r="A795" s="138" t="str">
        <f t="shared" si="12"/>
        <v>Trạm y tế xã Thanh Chăn11</v>
      </c>
      <c r="B795" s="143" t="s">
        <v>29480</v>
      </c>
      <c r="C795" s="143" t="s">
        <v>2193</v>
      </c>
      <c r="D795" s="143" t="s">
        <v>165</v>
      </c>
    </row>
    <row r="796" spans="1:4">
      <c r="A796" s="138" t="str">
        <f t="shared" si="12"/>
        <v>Trung tâm y tế huyện Điện Biên Đông11</v>
      </c>
      <c r="B796" s="143" t="s">
        <v>3249</v>
      </c>
      <c r="C796" s="143" t="s">
        <v>2180</v>
      </c>
      <c r="D796" s="143" t="s">
        <v>165</v>
      </c>
    </row>
    <row r="797" spans="1:4">
      <c r="A797" s="138" t="str">
        <f t="shared" si="12"/>
        <v>Trạm y tế Chiềng Sơ11</v>
      </c>
      <c r="B797" s="143" t="s">
        <v>3243</v>
      </c>
      <c r="C797" s="143" t="s">
        <v>2172</v>
      </c>
      <c r="D797" s="143" t="s">
        <v>165</v>
      </c>
    </row>
    <row r="798" spans="1:4">
      <c r="A798" s="138" t="str">
        <f t="shared" si="12"/>
        <v>Trạm y tế xã Ia Phìn (10)64</v>
      </c>
      <c r="B798" s="143" t="s">
        <v>8783</v>
      </c>
      <c r="C798" s="143" t="s">
        <v>2034</v>
      </c>
      <c r="D798" s="143" t="s">
        <v>561</v>
      </c>
    </row>
    <row r="799" spans="1:4">
      <c r="A799" s="138" t="str">
        <f t="shared" si="12"/>
        <v>Trạm y tế xã Thăng Hưng (10)64</v>
      </c>
      <c r="B799" s="143" t="s">
        <v>8782</v>
      </c>
      <c r="C799" s="143" t="s">
        <v>2033</v>
      </c>
      <c r="D799" s="143" t="s">
        <v>561</v>
      </c>
    </row>
    <row r="800" spans="1:4">
      <c r="A800" s="138" t="str">
        <f t="shared" si="12"/>
        <v>Trạm y tế xã Ia Pia (10)64</v>
      </c>
      <c r="B800" s="143" t="s">
        <v>8780</v>
      </c>
      <c r="C800" s="143" t="s">
        <v>2031</v>
      </c>
      <c r="D800" s="143" t="s">
        <v>561</v>
      </c>
    </row>
    <row r="801" spans="1:4">
      <c r="A801" s="138" t="str">
        <f t="shared" si="12"/>
        <v>Trạm y tế Trung tâm xã Ia Lâu (10)64</v>
      </c>
      <c r="B801" s="143" t="s">
        <v>8778</v>
      </c>
      <c r="C801" s="143" t="s">
        <v>2029</v>
      </c>
      <c r="D801" s="143" t="s">
        <v>561</v>
      </c>
    </row>
    <row r="802" spans="1:4">
      <c r="A802" s="138" t="str">
        <f t="shared" si="12"/>
        <v>Trạm y tế xã Ia Boòng (10)64</v>
      </c>
      <c r="B802" s="143" t="s">
        <v>8777</v>
      </c>
      <c r="C802" s="143" t="s">
        <v>2028</v>
      </c>
      <c r="D802" s="143" t="s">
        <v>561</v>
      </c>
    </row>
    <row r="803" spans="1:4">
      <c r="A803" s="138" t="str">
        <f t="shared" si="12"/>
        <v>Trạm y tế xã Ia Púch (10)64</v>
      </c>
      <c r="B803" s="143" t="s">
        <v>8776</v>
      </c>
      <c r="C803" s="143" t="s">
        <v>2026</v>
      </c>
      <c r="D803" s="143" t="s">
        <v>561</v>
      </c>
    </row>
    <row r="804" spans="1:4">
      <c r="A804" s="138" t="str">
        <f t="shared" si="12"/>
        <v>Trạm y tế xã Ia Drăng (10)64</v>
      </c>
      <c r="B804" s="143" t="s">
        <v>8775</v>
      </c>
      <c r="C804" s="143" t="s">
        <v>2024</v>
      </c>
      <c r="D804" s="143" t="s">
        <v>561</v>
      </c>
    </row>
    <row r="805" spans="1:4">
      <c r="A805" s="138" t="str">
        <f t="shared" si="12"/>
        <v>Trạm y tế xã AlBá (11)64</v>
      </c>
      <c r="B805" s="143" t="s">
        <v>8773</v>
      </c>
      <c r="C805" s="143" t="s">
        <v>2021</v>
      </c>
      <c r="D805" s="143" t="s">
        <v>561</v>
      </c>
    </row>
    <row r="806" spans="1:4">
      <c r="A806" s="138" t="str">
        <f t="shared" si="12"/>
        <v>Trạm y tế xã Ayun (11)64</v>
      </c>
      <c r="B806" s="143" t="s">
        <v>8772</v>
      </c>
      <c r="C806" s="143" t="s">
        <v>2020</v>
      </c>
      <c r="D806" s="143" t="s">
        <v>561</v>
      </c>
    </row>
    <row r="807" spans="1:4">
      <c r="A807" s="138" t="str">
        <f t="shared" si="12"/>
        <v>Trạm y tế xã HBông (11)64</v>
      </c>
      <c r="B807" s="143" t="s">
        <v>29481</v>
      </c>
      <c r="C807" s="143" t="s">
        <v>2018</v>
      </c>
      <c r="D807" s="143" t="s">
        <v>561</v>
      </c>
    </row>
    <row r="808" spans="1:4">
      <c r="A808" s="138" t="str">
        <f t="shared" si="12"/>
        <v>Trạm y tế xã Ia Dreng64</v>
      </c>
      <c r="B808" s="143" t="s">
        <v>8769</v>
      </c>
      <c r="C808" s="143" t="s">
        <v>2016</v>
      </c>
      <c r="D808" s="143" t="s">
        <v>561</v>
      </c>
    </row>
    <row r="809" spans="1:4">
      <c r="A809" s="138" t="str">
        <f t="shared" si="12"/>
        <v>Trạm y tế xã Ia Glai (11)64</v>
      </c>
      <c r="B809" s="143" t="s">
        <v>8768</v>
      </c>
      <c r="C809" s="143" t="s">
        <v>2015</v>
      </c>
      <c r="D809" s="143" t="s">
        <v>561</v>
      </c>
    </row>
    <row r="810" spans="1:4">
      <c r="A810" s="138" t="str">
        <f t="shared" si="12"/>
        <v>Trạm y tế xã Ia Le64</v>
      </c>
      <c r="B810" s="143" t="s">
        <v>8764</v>
      </c>
      <c r="C810" s="143" t="s">
        <v>2011</v>
      </c>
      <c r="D810" s="143" t="s">
        <v>561</v>
      </c>
    </row>
    <row r="811" spans="1:4">
      <c r="A811" s="138" t="str">
        <f t="shared" si="12"/>
        <v>Trạm y tế xã Linh Phú08</v>
      </c>
      <c r="B811" s="143" t="s">
        <v>2841</v>
      </c>
      <c r="C811" s="143" t="s">
        <v>2840</v>
      </c>
      <c r="D811" s="143" t="s">
        <v>150</v>
      </c>
    </row>
    <row r="812" spans="1:4">
      <c r="A812" s="138" t="str">
        <f t="shared" si="12"/>
        <v>Trạm y tế xã Bình Phú08</v>
      </c>
      <c r="B812" s="143" t="s">
        <v>2837</v>
      </c>
      <c r="C812" s="143" t="s">
        <v>2836</v>
      </c>
      <c r="D812" s="143" t="s">
        <v>150</v>
      </c>
    </row>
    <row r="813" spans="1:4">
      <c r="A813" s="138" t="str">
        <f t="shared" si="12"/>
        <v>Trạm y tế xã Phúc Thịnh08</v>
      </c>
      <c r="B813" s="143" t="s">
        <v>2827</v>
      </c>
      <c r="C813" s="143" t="s">
        <v>2826</v>
      </c>
      <c r="D813" s="143" t="s">
        <v>150</v>
      </c>
    </row>
    <row r="814" spans="1:4">
      <c r="A814" s="138" t="str">
        <f t="shared" si="12"/>
        <v>Trạm y tế xã Tân Thịnh08</v>
      </c>
      <c r="B814" s="143" t="s">
        <v>2825</v>
      </c>
      <c r="C814" s="143" t="s">
        <v>2824</v>
      </c>
      <c r="D814" s="143" t="s">
        <v>150</v>
      </c>
    </row>
    <row r="815" spans="1:4">
      <c r="A815" s="138" t="str">
        <f t="shared" si="12"/>
        <v>Trạm y tế xã Yên Lập08</v>
      </c>
      <c r="B815" s="143" t="s">
        <v>2815</v>
      </c>
      <c r="C815" s="143" t="s">
        <v>2814</v>
      </c>
      <c r="D815" s="143" t="s">
        <v>150</v>
      </c>
    </row>
    <row r="816" spans="1:4">
      <c r="A816" s="138" t="str">
        <f t="shared" si="12"/>
        <v>Trạm y tế xã Sơn Phú08</v>
      </c>
      <c r="B816" s="143" t="s">
        <v>2793</v>
      </c>
      <c r="C816" s="143" t="s">
        <v>2792</v>
      </c>
      <c r="D816" s="143" t="s">
        <v>150</v>
      </c>
    </row>
    <row r="817" spans="1:4">
      <c r="A817" s="138" t="str">
        <f t="shared" si="12"/>
        <v>Trạm y tế xã Khâu Tinh08</v>
      </c>
      <c r="B817" s="143" t="s">
        <v>2786</v>
      </c>
      <c r="C817" s="143" t="s">
        <v>2785</v>
      </c>
      <c r="D817" s="143" t="s">
        <v>150</v>
      </c>
    </row>
    <row r="818" spans="1:4">
      <c r="A818" s="138" t="str">
        <f t="shared" si="12"/>
        <v>Trạm y tế xã Thượng Giáp08</v>
      </c>
      <c r="B818" s="143" t="s">
        <v>2776</v>
      </c>
      <c r="C818" s="143" t="s">
        <v>2775</v>
      </c>
      <c r="D818" s="143" t="s">
        <v>150</v>
      </c>
    </row>
    <row r="819" spans="1:4">
      <c r="A819" s="138" t="str">
        <f t="shared" si="12"/>
        <v>Trạm y tế xã Phúc Yên08</v>
      </c>
      <c r="B819" s="143" t="s">
        <v>2765</v>
      </c>
      <c r="C819" s="143" t="s">
        <v>2764</v>
      </c>
      <c r="D819" s="143" t="s">
        <v>150</v>
      </c>
    </row>
    <row r="820" spans="1:4">
      <c r="A820" s="138" t="str">
        <f t="shared" si="12"/>
        <v>Trạm y tế xã Phương Hưng30</v>
      </c>
      <c r="B820" s="143" t="s">
        <v>5279</v>
      </c>
      <c r="C820" s="143" t="s">
        <v>2024</v>
      </c>
      <c r="D820" s="143" t="s">
        <v>311</v>
      </c>
    </row>
    <row r="821" spans="1:4">
      <c r="A821" s="138" t="str">
        <f t="shared" si="12"/>
        <v>Trạm y tế xã Hồng Hưng30</v>
      </c>
      <c r="B821" s="143" t="s">
        <v>5270</v>
      </c>
      <c r="C821" s="143" t="s">
        <v>2014</v>
      </c>
      <c r="D821" s="143" t="s">
        <v>311</v>
      </c>
    </row>
    <row r="822" spans="1:4">
      <c r="A822" s="138" t="str">
        <f t="shared" si="12"/>
        <v>Trạm y tế xã Tam Kỳ30</v>
      </c>
      <c r="B822" s="143" t="s">
        <v>5237</v>
      </c>
      <c r="C822" s="143" t="s">
        <v>2221</v>
      </c>
      <c r="D822" s="143" t="s">
        <v>311</v>
      </c>
    </row>
    <row r="823" spans="1:4">
      <c r="A823" s="138" t="str">
        <f t="shared" si="12"/>
        <v>Trạm y tế xã Phục Lễ31</v>
      </c>
      <c r="B823" s="143" t="s">
        <v>5415</v>
      </c>
      <c r="C823" s="143" t="s">
        <v>2080</v>
      </c>
      <c r="D823" s="143" t="s">
        <v>322</v>
      </c>
    </row>
    <row r="824" spans="1:4">
      <c r="A824" s="138" t="str">
        <f t="shared" si="12"/>
        <v>Trạm y tế xã Thái Sơn31</v>
      </c>
      <c r="B824" s="143" t="s">
        <v>2466</v>
      </c>
      <c r="C824" s="143" t="s">
        <v>2007</v>
      </c>
      <c r="D824" s="143" t="s">
        <v>322</v>
      </c>
    </row>
    <row r="825" spans="1:4">
      <c r="A825" s="138" t="str">
        <f t="shared" si="12"/>
        <v>Công ty TNHH Phòng khám đa khoa Việt Tâm77</v>
      </c>
      <c r="B825" s="143" t="s">
        <v>33256</v>
      </c>
      <c r="C825" s="143" t="s">
        <v>2132</v>
      </c>
      <c r="D825" s="143" t="s">
        <v>641</v>
      </c>
    </row>
    <row r="826" spans="1:4">
      <c r="A826" s="138" t="str">
        <f t="shared" si="12"/>
        <v>Phòng khám đa khoa thuộc cty TNHH TM và DV PKĐK Nam Sài Gòn79</v>
      </c>
      <c r="B826" s="143" t="s">
        <v>29482</v>
      </c>
      <c r="C826" s="143" t="s">
        <v>2848</v>
      </c>
      <c r="D826" s="143" t="s">
        <v>652</v>
      </c>
    </row>
    <row r="827" spans="1:4">
      <c r="A827" s="138" t="str">
        <f t="shared" si="12"/>
        <v>Bệnh viện đa khoa Tân Hưng79</v>
      </c>
      <c r="B827" s="143" t="s">
        <v>9612</v>
      </c>
      <c r="C827" s="143" t="s">
        <v>2840</v>
      </c>
      <c r="D827" s="143" t="s">
        <v>652</v>
      </c>
    </row>
    <row r="828" spans="1:4">
      <c r="A828" s="138" t="str">
        <f t="shared" si="12"/>
        <v>Phòng khám đa khoa (thuộc Công ty TNHH Phòng khám đa khoa Hy Vọng)79</v>
      </c>
      <c r="B828" s="143" t="s">
        <v>9611</v>
      </c>
      <c r="C828" s="143" t="s">
        <v>2836</v>
      </c>
      <c r="D828" s="143" t="s">
        <v>652</v>
      </c>
    </row>
    <row r="829" spans="1:4">
      <c r="A829" s="138" t="str">
        <f t="shared" si="12"/>
        <v>Công ty TNHH Shyang Hung Cheng74</v>
      </c>
      <c r="B829" s="143" t="s">
        <v>29208</v>
      </c>
      <c r="C829" s="143" t="s">
        <v>2068</v>
      </c>
      <c r="D829" s="143" t="s">
        <v>628</v>
      </c>
    </row>
    <row r="830" spans="1:4">
      <c r="A830" s="138" t="str">
        <f t="shared" si="12"/>
        <v>Công ty TNHH Hài Mỹ Nhà máy Sài Gòn74</v>
      </c>
      <c r="B830" s="143" t="s">
        <v>29483</v>
      </c>
      <c r="C830" s="143" t="s">
        <v>2067</v>
      </c>
      <c r="D830" s="143" t="s">
        <v>628</v>
      </c>
    </row>
    <row r="831" spans="1:4">
      <c r="A831" s="138" t="str">
        <f t="shared" si="12"/>
        <v>Chi nhánh Công ty Cổ Phần Công Nghiệp Đông Hưng74</v>
      </c>
      <c r="B831" s="143" t="s">
        <v>29484</v>
      </c>
      <c r="C831" s="143" t="s">
        <v>2064</v>
      </c>
      <c r="D831" s="143" t="s">
        <v>628</v>
      </c>
    </row>
    <row r="832" spans="1:4">
      <c r="A832" s="138" t="str">
        <f t="shared" si="12"/>
        <v>Công ty TNHH Chí Hùng74</v>
      </c>
      <c r="B832" s="143" t="s">
        <v>29485</v>
      </c>
      <c r="C832" s="143" t="s">
        <v>2057</v>
      </c>
      <c r="D832" s="143" t="s">
        <v>628</v>
      </c>
    </row>
    <row r="833" spans="1:4">
      <c r="A833" s="138" t="str">
        <f t="shared" si="12"/>
        <v>Trạm y tế xã Hòa Phong66</v>
      </c>
      <c r="B833" s="143" t="s">
        <v>8975</v>
      </c>
      <c r="C833" s="143" t="s">
        <v>2039</v>
      </c>
      <c r="D833" s="143" t="s">
        <v>578</v>
      </c>
    </row>
    <row r="834" spans="1:4">
      <c r="A834" s="138" t="str">
        <f t="shared" si="12"/>
        <v>Trạm y tế xã Vĩnh Thành40</v>
      </c>
      <c r="B834" s="143" t="s">
        <v>6652</v>
      </c>
      <c r="C834" s="143" t="s">
        <v>6559</v>
      </c>
      <c r="D834" s="143" t="s">
        <v>405</v>
      </c>
    </row>
    <row r="835" spans="1:4">
      <c r="A835" s="138" t="str">
        <f t="shared" si="12"/>
        <v>Trạm y tế xã Duy Ninh44</v>
      </c>
      <c r="B835" s="143" t="s">
        <v>7394</v>
      </c>
      <c r="C835" s="143" t="s">
        <v>2070</v>
      </c>
      <c r="D835" s="143" t="s">
        <v>438</v>
      </c>
    </row>
    <row r="836" spans="1:4">
      <c r="A836" s="138" t="str">
        <f t="shared" ref="A836:A899" si="13">B836&amp;D836</f>
        <v>Trạm y tế xã Tam Ngọc49</v>
      </c>
      <c r="B836" s="143" t="s">
        <v>8000</v>
      </c>
      <c r="C836" s="143" t="s">
        <v>2185</v>
      </c>
      <c r="D836" s="143" t="s">
        <v>478</v>
      </c>
    </row>
    <row r="837" spans="1:4">
      <c r="A837" s="138" t="str">
        <f t="shared" si="13"/>
        <v>Trạm y tế phường 654</v>
      </c>
      <c r="B837" s="143" t="s">
        <v>8391</v>
      </c>
      <c r="C837" s="143" t="s">
        <v>2175</v>
      </c>
      <c r="D837" s="143" t="s">
        <v>515</v>
      </c>
    </row>
    <row r="838" spans="1:4">
      <c r="A838" s="138" t="str">
        <f t="shared" si="13"/>
        <v>Trạm y tế xã Zuôich49</v>
      </c>
      <c r="B838" s="143" t="s">
        <v>7962</v>
      </c>
      <c r="C838" s="143" t="s">
        <v>2126</v>
      </c>
      <c r="D838" s="143" t="s">
        <v>478</v>
      </c>
    </row>
    <row r="839" spans="1:4">
      <c r="A839" s="138" t="str">
        <f t="shared" si="13"/>
        <v>Trạm y tế xã Long Kiến89</v>
      </c>
      <c r="B839" s="143" t="s">
        <v>10478</v>
      </c>
      <c r="C839" s="143" t="s">
        <v>2119</v>
      </c>
      <c r="D839" s="143" t="s">
        <v>746</v>
      </c>
    </row>
    <row r="840" spans="1:4">
      <c r="A840" s="138" t="str">
        <f t="shared" si="13"/>
        <v>Trạm y tế phường Hòa Xuân Tây54</v>
      </c>
      <c r="B840" s="143" t="s">
        <v>29486</v>
      </c>
      <c r="C840" s="143" t="s">
        <v>2058</v>
      </c>
      <c r="D840" s="143" t="s">
        <v>515</v>
      </c>
    </row>
    <row r="841" spans="1:4">
      <c r="A841" s="138" t="str">
        <f t="shared" si="13"/>
        <v>Bệnh viện đa khoa Cà Mau96</v>
      </c>
      <c r="B841" s="143" t="s">
        <v>10908</v>
      </c>
      <c r="C841" s="143" t="s">
        <v>2219</v>
      </c>
      <c r="D841" s="143" t="s">
        <v>809</v>
      </c>
    </row>
    <row r="842" spans="1:4">
      <c r="A842" s="138" t="str">
        <f t="shared" si="13"/>
        <v>Trung tâm y tế huyện Lập Thạch26</v>
      </c>
      <c r="B842" s="143" t="s">
        <v>5094</v>
      </c>
      <c r="C842" s="143" t="s">
        <v>2218</v>
      </c>
      <c r="D842" s="143" t="s">
        <v>272</v>
      </c>
    </row>
    <row r="843" spans="1:4">
      <c r="A843" s="138" t="str">
        <f t="shared" si="13"/>
        <v>Trung tâm y tế huyện Tiên Du27</v>
      </c>
      <c r="B843" s="143" t="s">
        <v>29487</v>
      </c>
      <c r="C843" s="143" t="s">
        <v>2218</v>
      </c>
      <c r="D843" s="143" t="s">
        <v>287</v>
      </c>
    </row>
    <row r="844" spans="1:4">
      <c r="A844" s="138" t="str">
        <f t="shared" si="13"/>
        <v>Trung tâm y tế huyện Thuận Thành27</v>
      </c>
      <c r="B844" s="143" t="s">
        <v>29488</v>
      </c>
      <c r="C844" s="143" t="s">
        <v>2210</v>
      </c>
      <c r="D844" s="143" t="s">
        <v>287</v>
      </c>
    </row>
    <row r="845" spans="1:4">
      <c r="A845" s="138" t="str">
        <f t="shared" si="13"/>
        <v>Bệnh viện đa khoa huyện Thủy Nguyên31</v>
      </c>
      <c r="B845" s="143" t="s">
        <v>5422</v>
      </c>
      <c r="C845" s="143" t="s">
        <v>2211</v>
      </c>
      <c r="D845" s="143" t="s">
        <v>322</v>
      </c>
    </row>
    <row r="846" spans="1:4">
      <c r="A846" s="138" t="str">
        <f t="shared" si="13"/>
        <v>Trung tâm y tế huyện Tiên Lữ33</v>
      </c>
      <c r="B846" s="143" t="s">
        <v>5520</v>
      </c>
      <c r="C846" s="143" t="s">
        <v>2197</v>
      </c>
      <c r="D846" s="143" t="s">
        <v>333</v>
      </c>
    </row>
    <row r="847" spans="1:4">
      <c r="A847" s="138" t="str">
        <f t="shared" si="13"/>
        <v>Trung tâm y tế huyện Khoái Châu33</v>
      </c>
      <c r="B847" s="143" t="s">
        <v>5512</v>
      </c>
      <c r="C847" s="143" t="s">
        <v>2148</v>
      </c>
      <c r="D847" s="143" t="s">
        <v>333</v>
      </c>
    </row>
    <row r="848" spans="1:4">
      <c r="A848" s="138" t="str">
        <f t="shared" si="13"/>
        <v>Bệnh viện đa khoa huyện Hải Hậu36</v>
      </c>
      <c r="B848" s="143" t="s">
        <v>6011</v>
      </c>
      <c r="C848" s="143" t="s">
        <v>2200</v>
      </c>
      <c r="D848" s="143" t="s">
        <v>360</v>
      </c>
    </row>
    <row r="849" spans="1:4">
      <c r="A849" s="138" t="str">
        <f t="shared" si="13"/>
        <v>Trung tâm y tế Gò Dầu72</v>
      </c>
      <c r="B849" s="143" t="s">
        <v>9392</v>
      </c>
      <c r="C849" s="143" t="s">
        <v>2216</v>
      </c>
      <c r="D849" s="143" t="s">
        <v>620</v>
      </c>
    </row>
    <row r="850" spans="1:4">
      <c r="A850" s="138" t="str">
        <f t="shared" si="13"/>
        <v>Bệnh viện Tâm thần ban ngày Mai Hương01</v>
      </c>
      <c r="B850" s="143" t="s">
        <v>29489</v>
      </c>
      <c r="C850" s="143" t="s">
        <v>2078</v>
      </c>
      <c r="D850" s="143" t="s">
        <v>52</v>
      </c>
    </row>
    <row r="851" spans="1:4">
      <c r="A851" s="138" t="str">
        <f t="shared" si="13"/>
        <v>Bệnh viện YHCT Hà Đông01</v>
      </c>
      <c r="B851" s="143" t="s">
        <v>1859</v>
      </c>
      <c r="C851" s="143" t="s">
        <v>1858</v>
      </c>
      <c r="D851" s="143" t="s">
        <v>52</v>
      </c>
    </row>
    <row r="852" spans="1:4">
      <c r="A852" s="138" t="str">
        <f t="shared" si="13"/>
        <v>Bệnh viện Phục hồi chức năng02</v>
      </c>
      <c r="B852" s="143" t="s">
        <v>7351</v>
      </c>
      <c r="C852" s="143" t="s">
        <v>1967</v>
      </c>
      <c r="D852" s="143" t="s">
        <v>56</v>
      </c>
    </row>
    <row r="853" spans="1:4">
      <c r="A853" s="138" t="str">
        <f t="shared" si="13"/>
        <v>Bệnh viện Y dược Cổ truyền tỉnh Tuyên Quang08</v>
      </c>
      <c r="B853" s="143" t="s">
        <v>3014</v>
      </c>
      <c r="C853" s="143" t="s">
        <v>2102</v>
      </c>
      <c r="D853" s="143" t="s">
        <v>150</v>
      </c>
    </row>
    <row r="854" spans="1:4">
      <c r="A854" s="138" t="str">
        <f t="shared" si="13"/>
        <v>Trạm y tế xã Xuân Phước54</v>
      </c>
      <c r="B854" s="143" t="s">
        <v>8377</v>
      </c>
      <c r="C854" s="143" t="s">
        <v>2146</v>
      </c>
      <c r="D854" s="143" t="s">
        <v>515</v>
      </c>
    </row>
    <row r="855" spans="1:4">
      <c r="A855" s="138" t="str">
        <f t="shared" si="13"/>
        <v>Trạm y tế xã An Thạch54</v>
      </c>
      <c r="B855" s="143" t="s">
        <v>8372</v>
      </c>
      <c r="C855" s="143" t="s">
        <v>2140</v>
      </c>
      <c r="D855" s="143" t="s">
        <v>515</v>
      </c>
    </row>
    <row r="856" spans="1:4">
      <c r="A856" s="138" t="str">
        <f t="shared" si="13"/>
        <v>Trạm y tế xã An Hải54</v>
      </c>
      <c r="B856" s="143" t="s">
        <v>8370</v>
      </c>
      <c r="C856" s="143" t="s">
        <v>2137</v>
      </c>
      <c r="D856" s="143" t="s">
        <v>515</v>
      </c>
    </row>
    <row r="857" spans="1:4">
      <c r="A857" s="138" t="str">
        <f t="shared" si="13"/>
        <v>Trạm y tế xã An Xuân54</v>
      </c>
      <c r="B857" s="143" t="s">
        <v>8368</v>
      </c>
      <c r="C857" s="143" t="s">
        <v>2134</v>
      </c>
      <c r="D857" s="143" t="s">
        <v>515</v>
      </c>
    </row>
    <row r="858" spans="1:4">
      <c r="A858" s="138" t="str">
        <f t="shared" si="13"/>
        <v>Trạm y tế Thị trấn Củng Sơn54</v>
      </c>
      <c r="B858" s="143" t="s">
        <v>8365</v>
      </c>
      <c r="C858" s="143" t="s">
        <v>2126</v>
      </c>
      <c r="D858" s="143" t="s">
        <v>515</v>
      </c>
    </row>
    <row r="859" spans="1:4">
      <c r="A859" s="138" t="str">
        <f t="shared" si="13"/>
        <v>Trạm y tế xã Phước Tân54</v>
      </c>
      <c r="B859" s="143" t="s">
        <v>8364</v>
      </c>
      <c r="C859" s="143" t="s">
        <v>2125</v>
      </c>
      <c r="D859" s="143" t="s">
        <v>515</v>
      </c>
    </row>
    <row r="860" spans="1:4">
      <c r="A860" s="138" t="str">
        <f t="shared" si="13"/>
        <v>Trạm y tế xã Sơn Phước54</v>
      </c>
      <c r="B860" s="143" t="s">
        <v>8361</v>
      </c>
      <c r="C860" s="143" t="s">
        <v>2122</v>
      </c>
      <c r="D860" s="143" t="s">
        <v>515</v>
      </c>
    </row>
    <row r="861" spans="1:4">
      <c r="A861" s="138" t="str">
        <f t="shared" si="13"/>
        <v>Trạm y tế xã Sơn Xuân54</v>
      </c>
      <c r="B861" s="143" t="s">
        <v>8360</v>
      </c>
      <c r="C861" s="143" t="s">
        <v>2121</v>
      </c>
      <c r="D861" s="143" t="s">
        <v>515</v>
      </c>
    </row>
    <row r="862" spans="1:4">
      <c r="A862" s="138" t="str">
        <f t="shared" si="13"/>
        <v>Trạm y tế xã Eachà Rang54</v>
      </c>
      <c r="B862" s="143" t="s">
        <v>8358</v>
      </c>
      <c r="C862" s="143" t="s">
        <v>2119</v>
      </c>
      <c r="D862" s="143" t="s">
        <v>515</v>
      </c>
    </row>
    <row r="863" spans="1:4">
      <c r="A863" s="138" t="str">
        <f t="shared" si="13"/>
        <v>Trạm y tế xã Ea Lâm54</v>
      </c>
      <c r="B863" s="143" t="s">
        <v>8354</v>
      </c>
      <c r="C863" s="143" t="s">
        <v>2113</v>
      </c>
      <c r="D863" s="143" t="s">
        <v>515</v>
      </c>
    </row>
    <row r="864" spans="1:4">
      <c r="A864" s="138" t="str">
        <f t="shared" si="13"/>
        <v>Trạm y tế xã Đức Bình Đông54</v>
      </c>
      <c r="B864" s="143" t="s">
        <v>8351</v>
      </c>
      <c r="C864" s="143" t="s">
        <v>2109</v>
      </c>
      <c r="D864" s="143" t="s">
        <v>515</v>
      </c>
    </row>
    <row r="865" spans="1:4">
      <c r="A865" s="138" t="str">
        <f t="shared" si="13"/>
        <v>Trạm y tế xã Eabar54</v>
      </c>
      <c r="B865" s="143" t="s">
        <v>8350</v>
      </c>
      <c r="C865" s="143" t="s">
        <v>2108</v>
      </c>
      <c r="D865" s="143" t="s">
        <v>515</v>
      </c>
    </row>
    <row r="866" spans="1:4">
      <c r="A866" s="138" t="str">
        <f t="shared" si="13"/>
        <v>Trạm y tế xã EaBia54</v>
      </c>
      <c r="B866" s="143" t="s">
        <v>8349</v>
      </c>
      <c r="C866" s="143" t="s">
        <v>2107</v>
      </c>
      <c r="D866" s="143" t="s">
        <v>515</v>
      </c>
    </row>
    <row r="867" spans="1:4">
      <c r="A867" s="138" t="str">
        <f t="shared" si="13"/>
        <v>Trạm y tế xã EaTrol54</v>
      </c>
      <c r="B867" s="143" t="s">
        <v>8348</v>
      </c>
      <c r="C867" s="143" t="s">
        <v>2106</v>
      </c>
      <c r="D867" s="143" t="s">
        <v>515</v>
      </c>
    </row>
    <row r="868" spans="1:4">
      <c r="A868" s="138" t="str">
        <f t="shared" si="13"/>
        <v>Trạm y tế thị trấn Phú Hoà54</v>
      </c>
      <c r="B868" s="143" t="s">
        <v>8345</v>
      </c>
      <c r="C868" s="143" t="s">
        <v>2095</v>
      </c>
      <c r="D868" s="143" t="s">
        <v>515</v>
      </c>
    </row>
    <row r="869" spans="1:4">
      <c r="A869" s="138" t="str">
        <f t="shared" si="13"/>
        <v>Trạm y tế xã Nhân Đạo67</v>
      </c>
      <c r="B869" s="143" t="s">
        <v>5048</v>
      </c>
      <c r="C869" s="143" t="s">
        <v>2146</v>
      </c>
      <c r="D869" s="143" t="s">
        <v>592</v>
      </c>
    </row>
    <row r="870" spans="1:4">
      <c r="A870" s="138" t="str">
        <f t="shared" si="13"/>
        <v>Trạm y tế TT Đức An67</v>
      </c>
      <c r="B870" s="143" t="s">
        <v>9081</v>
      </c>
      <c r="C870" s="143" t="s">
        <v>2117</v>
      </c>
      <c r="D870" s="143" t="s">
        <v>592</v>
      </c>
    </row>
    <row r="871" spans="1:4">
      <c r="A871" s="138" t="str">
        <f t="shared" si="13"/>
        <v>Trạm y tế xã Đắk Hòa67</v>
      </c>
      <c r="B871" s="143" t="s">
        <v>9080</v>
      </c>
      <c r="C871" s="143" t="s">
        <v>2116</v>
      </c>
      <c r="D871" s="143" t="s">
        <v>592</v>
      </c>
    </row>
    <row r="872" spans="1:4">
      <c r="A872" s="138" t="str">
        <f t="shared" si="13"/>
        <v>Trạm y tế xã Nghĩa Thắng67</v>
      </c>
      <c r="B872" s="143" t="s">
        <v>5891</v>
      </c>
      <c r="C872" s="143" t="s">
        <v>2114</v>
      </c>
      <c r="D872" s="143" t="s">
        <v>592</v>
      </c>
    </row>
    <row r="873" spans="1:4">
      <c r="A873" s="138" t="str">
        <f t="shared" si="13"/>
        <v>Trạm y tế phường 1268</v>
      </c>
      <c r="B873" s="143" t="s">
        <v>9268</v>
      </c>
      <c r="C873" s="143" t="s">
        <v>2210</v>
      </c>
      <c r="D873" s="143" t="s">
        <v>597</v>
      </c>
    </row>
    <row r="874" spans="1:4">
      <c r="A874" s="138" t="str">
        <f t="shared" si="13"/>
        <v>Trạm y tế phường 468</v>
      </c>
      <c r="B874" s="143" t="s">
        <v>8394</v>
      </c>
      <c r="C874" s="143" t="s">
        <v>2205</v>
      </c>
      <c r="D874" s="143" t="s">
        <v>597</v>
      </c>
    </row>
    <row r="875" spans="1:4">
      <c r="A875" s="138" t="str">
        <f t="shared" si="13"/>
        <v>Trạm y tế phường 268</v>
      </c>
      <c r="B875" s="143" t="s">
        <v>8397</v>
      </c>
      <c r="C875" s="143" t="s">
        <v>2201</v>
      </c>
      <c r="D875" s="143" t="s">
        <v>597</v>
      </c>
    </row>
    <row r="876" spans="1:4">
      <c r="A876" s="138" t="str">
        <f t="shared" si="13"/>
        <v>Trạm y tế phường 968</v>
      </c>
      <c r="B876" s="143" t="s">
        <v>8396</v>
      </c>
      <c r="C876" s="143" t="s">
        <v>2200</v>
      </c>
      <c r="D876" s="143" t="s">
        <v>597</v>
      </c>
    </row>
    <row r="877" spans="1:4">
      <c r="A877" s="138" t="str">
        <f t="shared" si="13"/>
        <v>Trạm y tế phường Mai Lâm38</v>
      </c>
      <c r="B877" s="143" t="s">
        <v>29490</v>
      </c>
      <c r="C877" s="143" t="s">
        <v>6177</v>
      </c>
      <c r="D877" s="143" t="s">
        <v>387</v>
      </c>
    </row>
    <row r="878" spans="1:4">
      <c r="A878" s="138" t="str">
        <f t="shared" si="13"/>
        <v>Trạm y tế xã Trường Lâm38</v>
      </c>
      <c r="B878" s="143" t="s">
        <v>6176</v>
      </c>
      <c r="C878" s="143" t="s">
        <v>6175</v>
      </c>
      <c r="D878" s="143" t="s">
        <v>387</v>
      </c>
    </row>
    <row r="879" spans="1:4">
      <c r="A879" s="138" t="str">
        <f t="shared" si="13"/>
        <v>Trạm y tế phường Phú Bình46</v>
      </c>
      <c r="B879" s="143" t="s">
        <v>7737</v>
      </c>
      <c r="C879" s="143" t="s">
        <v>2194</v>
      </c>
      <c r="D879" s="143" t="s">
        <v>466</v>
      </c>
    </row>
    <row r="880" spans="1:4">
      <c r="A880" s="138" t="str">
        <f t="shared" si="13"/>
        <v>Trạm y tế phường Phước Vĩnh46</v>
      </c>
      <c r="B880" s="143" t="s">
        <v>7730</v>
      </c>
      <c r="C880" s="143" t="s">
        <v>2182</v>
      </c>
      <c r="D880" s="143" t="s">
        <v>466</v>
      </c>
    </row>
    <row r="881" spans="1:4">
      <c r="A881" s="138" t="str">
        <f t="shared" si="13"/>
        <v>Trạm y tế phường Tây Lộc46</v>
      </c>
      <c r="B881" s="143" t="s">
        <v>7729</v>
      </c>
      <c r="C881" s="143" t="s">
        <v>2180</v>
      </c>
      <c r="D881" s="143" t="s">
        <v>466</v>
      </c>
    </row>
    <row r="882" spans="1:4">
      <c r="A882" s="138" t="str">
        <f t="shared" si="13"/>
        <v>Trạm y tế phường Trường An46</v>
      </c>
      <c r="B882" s="143" t="s">
        <v>7727</v>
      </c>
      <c r="C882" s="143" t="s">
        <v>2177</v>
      </c>
      <c r="D882" s="143" t="s">
        <v>466</v>
      </c>
    </row>
    <row r="883" spans="1:4">
      <c r="A883" s="138" t="str">
        <f t="shared" si="13"/>
        <v>Trạm y tế phường Vĩnh Ninh46</v>
      </c>
      <c r="B883" s="143" t="s">
        <v>7726</v>
      </c>
      <c r="C883" s="143" t="s">
        <v>2176</v>
      </c>
      <c r="D883" s="143" t="s">
        <v>466</v>
      </c>
    </row>
    <row r="884" spans="1:4">
      <c r="A884" s="138" t="str">
        <f t="shared" si="13"/>
        <v>PHÒNG KHÁM ĐA KHOA NHÂN HẬU PHÚ CƯỜNG (CÔNG TY TNHH MTV PKĐK NHÂN HẬU PHÚ CƯỜNG)91</v>
      </c>
      <c r="B884" s="143" t="s">
        <v>29491</v>
      </c>
      <c r="C884" s="143" t="s">
        <v>2164</v>
      </c>
      <c r="D884" s="143" t="s">
        <v>761</v>
      </c>
    </row>
    <row r="885" spans="1:4">
      <c r="A885" s="138" t="str">
        <f t="shared" si="13"/>
        <v>Trạm y tế xã Nghĩa Sơn51</v>
      </c>
      <c r="B885" s="143" t="s">
        <v>3632</v>
      </c>
      <c r="C885" s="143" t="s">
        <v>2174</v>
      </c>
      <c r="D885" s="143" t="s">
        <v>494</v>
      </c>
    </row>
    <row r="886" spans="1:4">
      <c r="A886" s="138" t="str">
        <f t="shared" si="13"/>
        <v>Trạm y tế xã Bình Thanh51</v>
      </c>
      <c r="B886" s="143" t="s">
        <v>3843</v>
      </c>
      <c r="C886" s="143" t="s">
        <v>2170</v>
      </c>
      <c r="D886" s="143" t="s">
        <v>494</v>
      </c>
    </row>
    <row r="887" spans="1:4">
      <c r="A887" s="138" t="str">
        <f t="shared" si="13"/>
        <v>Trạm y tế xã Bình Chánh51</v>
      </c>
      <c r="B887" s="143" t="s">
        <v>7867</v>
      </c>
      <c r="C887" s="143" t="s">
        <v>2165</v>
      </c>
      <c r="D887" s="143" t="s">
        <v>494</v>
      </c>
    </row>
    <row r="888" spans="1:4">
      <c r="A888" s="138" t="str">
        <f t="shared" si="13"/>
        <v>Trạm y tế xã Bình Thạnh51</v>
      </c>
      <c r="B888" s="143" t="s">
        <v>8156</v>
      </c>
      <c r="C888" s="143" t="s">
        <v>2164</v>
      </c>
      <c r="D888" s="143" t="s">
        <v>494</v>
      </c>
    </row>
    <row r="889" spans="1:4">
      <c r="A889" s="138" t="str">
        <f t="shared" si="13"/>
        <v>Trạm y tế xã Bình Trung51</v>
      </c>
      <c r="B889" s="143" t="s">
        <v>2673</v>
      </c>
      <c r="C889" s="143" t="s">
        <v>2160</v>
      </c>
      <c r="D889" s="143" t="s">
        <v>494</v>
      </c>
    </row>
    <row r="890" spans="1:4">
      <c r="A890" s="138" t="str">
        <f t="shared" si="13"/>
        <v>Trạm y tế xã Bình Nguyên51</v>
      </c>
      <c r="B890" s="143" t="s">
        <v>5573</v>
      </c>
      <c r="C890" s="143" t="s">
        <v>2159</v>
      </c>
      <c r="D890" s="143" t="s">
        <v>494</v>
      </c>
    </row>
    <row r="891" spans="1:4">
      <c r="A891" s="138" t="str">
        <f t="shared" si="13"/>
        <v>Trạm y tế xã Đức Tân51</v>
      </c>
      <c r="B891" s="143" t="s">
        <v>8149</v>
      </c>
      <c r="C891" s="143" t="s">
        <v>2151</v>
      </c>
      <c r="D891" s="143" t="s">
        <v>494</v>
      </c>
    </row>
    <row r="892" spans="1:4">
      <c r="A892" s="138" t="str">
        <f t="shared" si="13"/>
        <v>Trạm y tế xã Đức Nhuận51</v>
      </c>
      <c r="B892" s="143" t="s">
        <v>8147</v>
      </c>
      <c r="C892" s="143" t="s">
        <v>2148</v>
      </c>
      <c r="D892" s="143" t="s">
        <v>494</v>
      </c>
    </row>
    <row r="893" spans="1:4">
      <c r="A893" s="138" t="str">
        <f t="shared" si="13"/>
        <v>Trạm y tế xã Bình Khương51</v>
      </c>
      <c r="B893" s="143" t="s">
        <v>8144</v>
      </c>
      <c r="C893" s="143" t="s">
        <v>2145</v>
      </c>
      <c r="D893" s="143" t="s">
        <v>494</v>
      </c>
    </row>
    <row r="894" spans="1:4">
      <c r="A894" s="138" t="str">
        <f t="shared" si="13"/>
        <v>Trạm y tế phường Tân Hoà66</v>
      </c>
      <c r="B894" s="143" t="s">
        <v>9075</v>
      </c>
      <c r="C894" s="143" t="s">
        <v>2207</v>
      </c>
      <c r="D894" s="143" t="s">
        <v>578</v>
      </c>
    </row>
    <row r="895" spans="1:4">
      <c r="A895" s="138" t="str">
        <f t="shared" si="13"/>
        <v>Trạm y tế phường Thành Nhất66</v>
      </c>
      <c r="B895" s="143" t="s">
        <v>9074</v>
      </c>
      <c r="C895" s="143" t="s">
        <v>2204</v>
      </c>
      <c r="D895" s="143" t="s">
        <v>578</v>
      </c>
    </row>
    <row r="896" spans="1:4">
      <c r="A896" s="138" t="str">
        <f t="shared" si="13"/>
        <v>Trạm y tế xã Viên Nội  (TTYT h. ứng Hoà)01</v>
      </c>
      <c r="B896" s="143" t="s">
        <v>29492</v>
      </c>
      <c r="C896" s="143" t="s">
        <v>1479</v>
      </c>
      <c r="D896" s="143" t="s">
        <v>52</v>
      </c>
    </row>
    <row r="897" spans="1:4">
      <c r="A897" s="138" t="str">
        <f t="shared" si="13"/>
        <v>Trạm y tế xã Vạn Kim (TTYT h. Mỹ Đức)01</v>
      </c>
      <c r="B897" s="143" t="s">
        <v>29493</v>
      </c>
      <c r="C897" s="143" t="s">
        <v>1438</v>
      </c>
      <c r="D897" s="143" t="s">
        <v>52</v>
      </c>
    </row>
    <row r="898" spans="1:4">
      <c r="A898" s="138" t="str">
        <f t="shared" si="13"/>
        <v>Trạm y tế xã Má Lé02</v>
      </c>
      <c r="B898" s="143" t="s">
        <v>2406</v>
      </c>
      <c r="C898" s="143" t="s">
        <v>2190</v>
      </c>
      <c r="D898" s="143" t="s">
        <v>56</v>
      </c>
    </row>
    <row r="899" spans="1:4">
      <c r="A899" s="138" t="str">
        <f t="shared" si="13"/>
        <v>Trạm y tế xã Vĩnh Hưng95</v>
      </c>
      <c r="B899" s="143" t="s">
        <v>6650</v>
      </c>
      <c r="C899" s="143" t="s">
        <v>2209</v>
      </c>
      <c r="D899" s="143" t="s">
        <v>802</v>
      </c>
    </row>
    <row r="900" spans="1:4">
      <c r="A900" s="138" t="str">
        <f t="shared" ref="A900:A963" si="14">B900&amp;D900</f>
        <v>Trạm y tế xã Long Điền Đông A95</v>
      </c>
      <c r="B900" s="143" t="s">
        <v>10822</v>
      </c>
      <c r="C900" s="143" t="s">
        <v>2184</v>
      </c>
      <c r="D900" s="143" t="s">
        <v>802</v>
      </c>
    </row>
    <row r="901" spans="1:4">
      <c r="A901" s="138" t="str">
        <f t="shared" si="14"/>
        <v>Trạm y tế xã Nghĩa Lộc40</v>
      </c>
      <c r="B901" s="143" t="s">
        <v>7061</v>
      </c>
      <c r="C901" s="143" t="s">
        <v>2006</v>
      </c>
      <c r="D901" s="143" t="s">
        <v>405</v>
      </c>
    </row>
    <row r="902" spans="1:4">
      <c r="A902" s="138" t="str">
        <f t="shared" si="14"/>
        <v>Trạm y tế xã Bắc Sơn40</v>
      </c>
      <c r="B902" s="143" t="s">
        <v>3821</v>
      </c>
      <c r="C902" s="143" t="s">
        <v>6531</v>
      </c>
      <c r="D902" s="143" t="s">
        <v>405</v>
      </c>
    </row>
    <row r="903" spans="1:4">
      <c r="A903" s="138" t="str">
        <f t="shared" si="14"/>
        <v>Trạm y tế xã Thanh Hưng40</v>
      </c>
      <c r="B903" s="143" t="s">
        <v>6902</v>
      </c>
      <c r="C903" s="143" t="s">
        <v>6500</v>
      </c>
      <c r="D903" s="143" t="s">
        <v>405</v>
      </c>
    </row>
    <row r="904" spans="1:4">
      <c r="A904" s="138" t="str">
        <f t="shared" si="14"/>
        <v>Trạm y tế xã Ngư Lộc38</v>
      </c>
      <c r="B904" s="143" t="s">
        <v>6383</v>
      </c>
      <c r="C904" s="143" t="s">
        <v>2862</v>
      </c>
      <c r="D904" s="143" t="s">
        <v>387</v>
      </c>
    </row>
    <row r="905" spans="1:4">
      <c r="A905" s="138" t="str">
        <f t="shared" si="14"/>
        <v>Trạm y tế xã Vân Côn (TTYT h. Hoài Đức)01</v>
      </c>
      <c r="B905" s="143" t="s">
        <v>29494</v>
      </c>
      <c r="C905" s="143" t="s">
        <v>1636</v>
      </c>
      <c r="D905" s="143" t="s">
        <v>52</v>
      </c>
    </row>
    <row r="906" spans="1:4">
      <c r="A906" s="138" t="str">
        <f t="shared" si="14"/>
        <v>Trạm y tế Xã Cáo Điền25</v>
      </c>
      <c r="B906" s="143" t="s">
        <v>4897</v>
      </c>
      <c r="C906" s="143" t="s">
        <v>2083</v>
      </c>
      <c r="D906" s="143" t="s">
        <v>262</v>
      </c>
    </row>
    <row r="907" spans="1:4">
      <c r="A907" s="138" t="str">
        <f t="shared" si="14"/>
        <v>Trạm y tế xã Minh Hạc25</v>
      </c>
      <c r="B907" s="143" t="s">
        <v>4894</v>
      </c>
      <c r="C907" s="143" t="s">
        <v>2079</v>
      </c>
      <c r="D907" s="143" t="s">
        <v>262</v>
      </c>
    </row>
    <row r="908" spans="1:4">
      <c r="A908" s="138" t="str">
        <f t="shared" si="14"/>
        <v>Trạm y tế xã Vô Tranh25</v>
      </c>
      <c r="B908" s="143" t="s">
        <v>4017</v>
      </c>
      <c r="C908" s="143" t="s">
        <v>2074</v>
      </c>
      <c r="D908" s="143" t="s">
        <v>262</v>
      </c>
    </row>
    <row r="909" spans="1:4">
      <c r="A909" s="138" t="str">
        <f t="shared" si="14"/>
        <v>Trạm y tế xã Văn Lang25</v>
      </c>
      <c r="B909" s="143" t="s">
        <v>4890</v>
      </c>
      <c r="C909" s="143" t="s">
        <v>2073</v>
      </c>
      <c r="D909" s="143" t="s">
        <v>262</v>
      </c>
    </row>
    <row r="910" spans="1:4">
      <c r="A910" s="138" t="str">
        <f t="shared" si="14"/>
        <v>Trạm y tế xã Vụ Cầu25</v>
      </c>
      <c r="B910" s="143" t="s">
        <v>4885</v>
      </c>
      <c r="C910" s="143" t="s">
        <v>2068</v>
      </c>
      <c r="D910" s="143" t="s">
        <v>262</v>
      </c>
    </row>
    <row r="911" spans="1:4">
      <c r="A911" s="138" t="str">
        <f t="shared" si="14"/>
        <v>Trạm y tế Thị trấn Mường Tè12</v>
      </c>
      <c r="B911" s="143" t="s">
        <v>3348</v>
      </c>
      <c r="C911" s="143" t="s">
        <v>2187</v>
      </c>
      <c r="D911" s="143" t="s">
        <v>173</v>
      </c>
    </row>
    <row r="912" spans="1:4">
      <c r="A912" s="138" t="str">
        <f t="shared" si="14"/>
        <v>Trạm y tế xã Sì Lờ Lầu12</v>
      </c>
      <c r="B912" s="143" t="s">
        <v>3347</v>
      </c>
      <c r="C912" s="143" t="s">
        <v>2185</v>
      </c>
      <c r="D912" s="143" t="s">
        <v>173</v>
      </c>
    </row>
    <row r="913" spans="1:4">
      <c r="A913" s="138" t="str">
        <f t="shared" si="14"/>
        <v>Trạm y tế xã Lản Nhì Thàng12</v>
      </c>
      <c r="B913" s="143" t="s">
        <v>3341</v>
      </c>
      <c r="C913" s="143" t="s">
        <v>2176</v>
      </c>
      <c r="D913" s="143" t="s">
        <v>173</v>
      </c>
    </row>
    <row r="914" spans="1:4">
      <c r="A914" s="138" t="str">
        <f t="shared" si="14"/>
        <v>Trạm y tế xã Sùng Phài12</v>
      </c>
      <c r="B914" s="143" t="s">
        <v>3338</v>
      </c>
      <c r="C914" s="143" t="s">
        <v>2172</v>
      </c>
      <c r="D914" s="143" t="s">
        <v>173</v>
      </c>
    </row>
    <row r="915" spans="1:4">
      <c r="A915" s="138" t="str">
        <f t="shared" si="14"/>
        <v>Trạm y tế xã Nùng Nàng12</v>
      </c>
      <c r="B915" s="143" t="s">
        <v>3334</v>
      </c>
      <c r="C915" s="143" t="s">
        <v>2166</v>
      </c>
      <c r="D915" s="143" t="s">
        <v>173</v>
      </c>
    </row>
    <row r="916" spans="1:4">
      <c r="A916" s="138" t="str">
        <f t="shared" si="14"/>
        <v>Trạm y tế xã Ma Quai12</v>
      </c>
      <c r="B916" s="143" t="s">
        <v>3332</v>
      </c>
      <c r="C916" s="143" t="s">
        <v>2164</v>
      </c>
      <c r="D916" s="143" t="s">
        <v>173</v>
      </c>
    </row>
    <row r="917" spans="1:4">
      <c r="A917" s="138" t="str">
        <f t="shared" si="14"/>
        <v>Trạm y tế xã Tả Phìn12</v>
      </c>
      <c r="B917" s="143" t="s">
        <v>2400</v>
      </c>
      <c r="C917" s="143" t="s">
        <v>2160</v>
      </c>
      <c r="D917" s="143" t="s">
        <v>173</v>
      </c>
    </row>
    <row r="918" spans="1:4">
      <c r="A918" s="138" t="str">
        <f t="shared" si="14"/>
        <v>Trạm y tế xã Nậm Cuổi12</v>
      </c>
      <c r="B918" s="143" t="s">
        <v>3325</v>
      </c>
      <c r="C918" s="143" t="s">
        <v>2154</v>
      </c>
      <c r="D918" s="143" t="s">
        <v>173</v>
      </c>
    </row>
    <row r="919" spans="1:4">
      <c r="A919" s="138" t="str">
        <f t="shared" si="14"/>
        <v>Trạm y tế xã Nậm Tăm12</v>
      </c>
      <c r="B919" s="143" t="s">
        <v>3324</v>
      </c>
      <c r="C919" s="143" t="s">
        <v>2153</v>
      </c>
      <c r="D919" s="143" t="s">
        <v>173</v>
      </c>
    </row>
    <row r="920" spans="1:4">
      <c r="A920" s="138" t="str">
        <f t="shared" si="14"/>
        <v>Trạm y tế xã Huổi Luông12</v>
      </c>
      <c r="B920" s="143" t="s">
        <v>3320</v>
      </c>
      <c r="C920" s="143" t="s">
        <v>2148</v>
      </c>
      <c r="D920" s="143" t="s">
        <v>173</v>
      </c>
    </row>
    <row r="921" spans="1:4">
      <c r="A921" s="138" t="str">
        <f t="shared" si="14"/>
        <v>Trạm y tế xã Nậm Manh12</v>
      </c>
      <c r="B921" s="143" t="s">
        <v>3319</v>
      </c>
      <c r="C921" s="143" t="s">
        <v>2146</v>
      </c>
      <c r="D921" s="143" t="s">
        <v>173</v>
      </c>
    </row>
    <row r="922" spans="1:4">
      <c r="A922" s="138" t="str">
        <f t="shared" si="14"/>
        <v>Trạm y tế xã Lê Lợi12</v>
      </c>
      <c r="B922" s="143" t="s">
        <v>2468</v>
      </c>
      <c r="C922" s="143" t="s">
        <v>2139</v>
      </c>
      <c r="D922" s="143" t="s">
        <v>173</v>
      </c>
    </row>
    <row r="923" spans="1:4">
      <c r="A923" s="138" t="str">
        <f t="shared" si="14"/>
        <v>Trạm y tế xã Pú Đao12</v>
      </c>
      <c r="B923" s="143" t="s">
        <v>3314</v>
      </c>
      <c r="C923" s="143" t="s">
        <v>2138</v>
      </c>
      <c r="D923" s="143" t="s">
        <v>173</v>
      </c>
    </row>
    <row r="924" spans="1:4">
      <c r="A924" s="138" t="str">
        <f t="shared" si="14"/>
        <v>Trạm y tế xã Bum Nưa12</v>
      </c>
      <c r="B924" s="143" t="s">
        <v>3313</v>
      </c>
      <c r="C924" s="143" t="s">
        <v>2137</v>
      </c>
      <c r="D924" s="143" t="s">
        <v>173</v>
      </c>
    </row>
    <row r="925" spans="1:4">
      <c r="A925" s="138" t="str">
        <f t="shared" si="14"/>
        <v>Trạm y tế xã Minh Lập19</v>
      </c>
      <c r="B925" s="143" t="s">
        <v>4009</v>
      </c>
      <c r="C925" s="143" t="s">
        <v>3100</v>
      </c>
      <c r="D925" s="143" t="s">
        <v>58</v>
      </c>
    </row>
    <row r="926" spans="1:4">
      <c r="A926" s="138" t="str">
        <f t="shared" si="14"/>
        <v>Trạm y tế xã Cây Thị19</v>
      </c>
      <c r="B926" s="143" t="s">
        <v>4005</v>
      </c>
      <c r="C926" s="143" t="s">
        <v>2848</v>
      </c>
      <c r="D926" s="143" t="s">
        <v>58</v>
      </c>
    </row>
    <row r="927" spans="1:4">
      <c r="A927" s="138" t="str">
        <f t="shared" si="14"/>
        <v>Trạm y tế xã Hóa Thượng19</v>
      </c>
      <c r="B927" s="143" t="s">
        <v>4004</v>
      </c>
      <c r="C927" s="143" t="s">
        <v>2846</v>
      </c>
      <c r="D927" s="143" t="s">
        <v>58</v>
      </c>
    </row>
    <row r="928" spans="1:4">
      <c r="A928" s="138" t="str">
        <f t="shared" si="14"/>
        <v>Trạm y tế xã Huống Thượng19</v>
      </c>
      <c r="B928" s="143" t="s">
        <v>3999</v>
      </c>
      <c r="C928" s="143" t="s">
        <v>2832</v>
      </c>
      <c r="D928" s="143" t="s">
        <v>58</v>
      </c>
    </row>
    <row r="929" spans="1:4">
      <c r="A929" s="138" t="str">
        <f t="shared" si="14"/>
        <v>Trạm y tế xã Thượng Nung19</v>
      </c>
      <c r="B929" s="143" t="s">
        <v>3993</v>
      </c>
      <c r="C929" s="143" t="s">
        <v>2795</v>
      </c>
      <c r="D929" s="143" t="s">
        <v>58</v>
      </c>
    </row>
    <row r="930" spans="1:4">
      <c r="A930" s="138" t="str">
        <f t="shared" si="14"/>
        <v>Trạm y tế xã Phú Thượng19</v>
      </c>
      <c r="B930" s="143" t="s">
        <v>3992</v>
      </c>
      <c r="C930" s="143" t="s">
        <v>2794</v>
      </c>
      <c r="D930" s="143" t="s">
        <v>58</v>
      </c>
    </row>
    <row r="931" spans="1:4">
      <c r="A931" s="138" t="str">
        <f t="shared" si="14"/>
        <v>Trạm y tế xã Liên Minh19</v>
      </c>
      <c r="B931" s="143" t="s">
        <v>3986</v>
      </c>
      <c r="C931" s="143" t="s">
        <v>2791</v>
      </c>
      <c r="D931" s="143" t="s">
        <v>58</v>
      </c>
    </row>
    <row r="932" spans="1:4">
      <c r="A932" s="138" t="str">
        <f t="shared" si="14"/>
        <v>Trạm y tế Thị trấn Hùng Sơn 219</v>
      </c>
      <c r="B932" s="143" t="s">
        <v>3982</v>
      </c>
      <c r="C932" s="143" t="s">
        <v>2770</v>
      </c>
      <c r="D932" s="143" t="s">
        <v>58</v>
      </c>
    </row>
    <row r="933" spans="1:4">
      <c r="A933" s="138" t="str">
        <f t="shared" si="14"/>
        <v>Trạm y tế xã Yên Lãng19</v>
      </c>
      <c r="B933" s="143" t="s">
        <v>3978</v>
      </c>
      <c r="C933" s="143" t="s">
        <v>2762</v>
      </c>
      <c r="D933" s="143" t="s">
        <v>58</v>
      </c>
    </row>
    <row r="934" spans="1:4">
      <c r="A934" s="138" t="str">
        <f t="shared" si="14"/>
        <v>Trạm y tế xã Phú Lạc19</v>
      </c>
      <c r="B934" s="143" t="s">
        <v>3975</v>
      </c>
      <c r="C934" s="143" t="s">
        <v>2756</v>
      </c>
      <c r="D934" s="143" t="s">
        <v>58</v>
      </c>
    </row>
    <row r="935" spans="1:4">
      <c r="A935" s="138" t="str">
        <f t="shared" si="14"/>
        <v>Trạm y tế xã Phú Xuyên19</v>
      </c>
      <c r="B935" s="143" t="s">
        <v>3972</v>
      </c>
      <c r="C935" s="143" t="s">
        <v>3058</v>
      </c>
      <c r="D935" s="143" t="s">
        <v>58</v>
      </c>
    </row>
    <row r="936" spans="1:4">
      <c r="A936" s="138" t="str">
        <f t="shared" si="14"/>
        <v>Trạm y tế xã Bản Ngoại19</v>
      </c>
      <c r="B936" s="143" t="s">
        <v>3971</v>
      </c>
      <c r="C936" s="143" t="s">
        <v>3056</v>
      </c>
      <c r="D936" s="143" t="s">
        <v>58</v>
      </c>
    </row>
    <row r="937" spans="1:4">
      <c r="A937" s="138" t="str">
        <f t="shared" si="14"/>
        <v>Bệnh viện Đa khoa thành phố Ngã Bảy93</v>
      </c>
      <c r="B937" s="143" t="s">
        <v>29495</v>
      </c>
      <c r="C937" s="143" t="s">
        <v>2201</v>
      </c>
      <c r="D937" s="143" t="s">
        <v>775</v>
      </c>
    </row>
    <row r="938" spans="1:4">
      <c r="A938" s="138" t="str">
        <f t="shared" si="14"/>
        <v>Trạm y tế xã Hua Bum12</v>
      </c>
      <c r="B938" s="143" t="s">
        <v>3306</v>
      </c>
      <c r="C938" s="143" t="s">
        <v>2126</v>
      </c>
      <c r="D938" s="143" t="s">
        <v>173</v>
      </c>
    </row>
    <row r="939" spans="1:4">
      <c r="A939" s="138" t="str">
        <f t="shared" si="14"/>
        <v>Trạm y tế xã Tà Tổng12</v>
      </c>
      <c r="B939" s="143" t="s">
        <v>3305</v>
      </c>
      <c r="C939" s="143" t="s">
        <v>2125</v>
      </c>
      <c r="D939" s="143" t="s">
        <v>173</v>
      </c>
    </row>
    <row r="940" spans="1:4">
      <c r="A940" s="138" t="str">
        <f t="shared" si="14"/>
        <v>Trạm y tế xã Pa ủ12</v>
      </c>
      <c r="B940" s="143" t="s">
        <v>29496</v>
      </c>
      <c r="C940" s="143" t="s">
        <v>2124</v>
      </c>
      <c r="D940" s="143" t="s">
        <v>173</v>
      </c>
    </row>
    <row r="941" spans="1:4">
      <c r="A941" s="138" t="str">
        <f t="shared" si="14"/>
        <v>Trạm y tế xã Pa Vệ Sử12</v>
      </c>
      <c r="B941" s="143" t="s">
        <v>3304</v>
      </c>
      <c r="C941" s="143" t="s">
        <v>2123</v>
      </c>
      <c r="D941" s="143" t="s">
        <v>173</v>
      </c>
    </row>
    <row r="942" spans="1:4">
      <c r="A942" s="138" t="str">
        <f t="shared" si="14"/>
        <v>Trạm y tế xã Mường Khoa12</v>
      </c>
      <c r="B942" s="143" t="s">
        <v>3302</v>
      </c>
      <c r="C942" s="143" t="s">
        <v>2121</v>
      </c>
      <c r="D942" s="143" t="s">
        <v>173</v>
      </c>
    </row>
    <row r="943" spans="1:4">
      <c r="A943" s="138" t="str">
        <f t="shared" si="14"/>
        <v>Trạm y tế xã Hố Mít12</v>
      </c>
      <c r="B943" s="143" t="s">
        <v>3300</v>
      </c>
      <c r="C943" s="143" t="s">
        <v>2119</v>
      </c>
      <c r="D943" s="143" t="s">
        <v>173</v>
      </c>
    </row>
    <row r="944" spans="1:4">
      <c r="A944" s="138" t="str">
        <f t="shared" si="14"/>
        <v>Trạm y tế xã Tà Mít12</v>
      </c>
      <c r="B944" s="143" t="s">
        <v>3293</v>
      </c>
      <c r="C944" s="143" t="s">
        <v>2111</v>
      </c>
      <c r="D944" s="143" t="s">
        <v>173</v>
      </c>
    </row>
    <row r="945" spans="1:4">
      <c r="A945" s="138" t="str">
        <f t="shared" si="14"/>
        <v>Trạm y tế xã Nậm Sỏ12</v>
      </c>
      <c r="B945" s="143" t="s">
        <v>3292</v>
      </c>
      <c r="C945" s="143" t="s">
        <v>2110</v>
      </c>
      <c r="D945" s="143" t="s">
        <v>173</v>
      </c>
    </row>
    <row r="946" spans="1:4">
      <c r="A946" s="138" t="str">
        <f t="shared" si="14"/>
        <v>Trạm y tế xã Thân Thuộc12</v>
      </c>
      <c r="B946" s="143" t="s">
        <v>3290</v>
      </c>
      <c r="C946" s="143" t="s">
        <v>2107</v>
      </c>
      <c r="D946" s="143" t="s">
        <v>173</v>
      </c>
    </row>
    <row r="947" spans="1:4">
      <c r="A947" s="138" t="str">
        <f t="shared" si="14"/>
        <v>Trạm y tế xã Nậm Loỏng12</v>
      </c>
      <c r="B947" s="143" t="s">
        <v>29497</v>
      </c>
      <c r="C947" s="143" t="s">
        <v>2099</v>
      </c>
      <c r="D947" s="143" t="s">
        <v>173</v>
      </c>
    </row>
    <row r="948" spans="1:4">
      <c r="A948" s="138" t="str">
        <f t="shared" si="14"/>
        <v>Trạm y tế xã Khôi Kỳ19</v>
      </c>
      <c r="B948" s="143" t="s">
        <v>3964</v>
      </c>
      <c r="C948" s="143" t="s">
        <v>3042</v>
      </c>
      <c r="D948" s="143" t="s">
        <v>58</v>
      </c>
    </row>
    <row r="949" spans="1:4">
      <c r="A949" s="138" t="str">
        <f t="shared" si="14"/>
        <v>Trạm y tế xã Bình Thuận19</v>
      </c>
      <c r="B949" s="143" t="s">
        <v>3642</v>
      </c>
      <c r="C949" s="143" t="s">
        <v>3591</v>
      </c>
      <c r="D949" s="143" t="s">
        <v>58</v>
      </c>
    </row>
    <row r="950" spans="1:4">
      <c r="A950" s="138" t="str">
        <f t="shared" si="14"/>
        <v>Trạm y tế xã Văn Yên19</v>
      </c>
      <c r="B950" s="143" t="s">
        <v>3958</v>
      </c>
      <c r="C950" s="143" t="s">
        <v>3586</v>
      </c>
      <c r="D950" s="143" t="s">
        <v>58</v>
      </c>
    </row>
    <row r="951" spans="1:4">
      <c r="A951" s="138" t="str">
        <f t="shared" si="14"/>
        <v>Trạm y tế xã Ký Phú19</v>
      </c>
      <c r="B951" s="143" t="s">
        <v>29498</v>
      </c>
      <c r="C951" s="143" t="s">
        <v>3584</v>
      </c>
      <c r="D951" s="143" t="s">
        <v>58</v>
      </c>
    </row>
    <row r="952" spans="1:4">
      <c r="A952" s="138" t="str">
        <f t="shared" si="14"/>
        <v>Trạm y tế phường Bãi Bông19</v>
      </c>
      <c r="B952" s="143" t="s">
        <v>3953</v>
      </c>
      <c r="C952" s="143" t="s">
        <v>1947</v>
      </c>
      <c r="D952" s="143" t="s">
        <v>58</v>
      </c>
    </row>
    <row r="953" spans="1:4">
      <c r="A953" s="138" t="str">
        <f t="shared" si="14"/>
        <v>Trạm y tế phường Bắc Sơn19</v>
      </c>
      <c r="B953" s="143" t="s">
        <v>3952</v>
      </c>
      <c r="C953" s="143" t="s">
        <v>1946</v>
      </c>
      <c r="D953" s="143" t="s">
        <v>58</v>
      </c>
    </row>
    <row r="954" spans="1:4">
      <c r="A954" s="138" t="str">
        <f t="shared" si="14"/>
        <v>Trạm y tế xã Hồng Tiến19</v>
      </c>
      <c r="B954" s="143" t="s">
        <v>3948</v>
      </c>
      <c r="C954" s="143" t="s">
        <v>1942</v>
      </c>
      <c r="D954" s="143" t="s">
        <v>58</v>
      </c>
    </row>
    <row r="955" spans="1:4">
      <c r="A955" s="138" t="str">
        <f t="shared" si="14"/>
        <v>Bệnh viện đa khoa Anh Quất24</v>
      </c>
      <c r="B955" s="143" t="s">
        <v>29499</v>
      </c>
      <c r="C955" s="143" t="s">
        <v>4115</v>
      </c>
      <c r="D955" s="143" t="s">
        <v>255</v>
      </c>
    </row>
    <row r="956" spans="1:4">
      <c r="A956" s="138" t="str">
        <f t="shared" si="14"/>
        <v>Bệnh viện Bệnh nhiệt đới tỉnh Hải Dương30</v>
      </c>
      <c r="B956" s="143" t="s">
        <v>29500</v>
      </c>
      <c r="C956" s="143" t="s">
        <v>4710</v>
      </c>
      <c r="D956" s="143" t="s">
        <v>311</v>
      </c>
    </row>
    <row r="957" spans="1:4">
      <c r="A957" s="138" t="str">
        <f t="shared" si="14"/>
        <v>Ban Bảo vệ chăm sóc sức khoẻ cán bộ TP31</v>
      </c>
      <c r="B957" s="143" t="s">
        <v>29501</v>
      </c>
      <c r="C957" s="143" t="s">
        <v>2196</v>
      </c>
      <c r="D957" s="143" t="s">
        <v>322</v>
      </c>
    </row>
    <row r="958" spans="1:4">
      <c r="A958" s="138" t="str">
        <f t="shared" si="14"/>
        <v>Bệnh viện Y học cổ truyền tỉnh Quảng Ngãi51</v>
      </c>
      <c r="B958" s="143" t="s">
        <v>8030</v>
      </c>
      <c r="C958" s="143" t="s">
        <v>1983</v>
      </c>
      <c r="D958" s="143" t="s">
        <v>494</v>
      </c>
    </row>
    <row r="959" spans="1:4">
      <c r="A959" s="138" t="str">
        <f t="shared" si="14"/>
        <v>Bệnh viện Y Dược cổ truyền75</v>
      </c>
      <c r="B959" s="143" t="s">
        <v>9443</v>
      </c>
      <c r="C959" s="143" t="s">
        <v>1970</v>
      </c>
      <c r="D959" s="143" t="s">
        <v>634</v>
      </c>
    </row>
    <row r="960" spans="1:4">
      <c r="A960" s="138" t="str">
        <f t="shared" si="14"/>
        <v>Ban Bảo vệ CSSK cán bộ96</v>
      </c>
      <c r="B960" s="143" t="s">
        <v>3563</v>
      </c>
      <c r="C960" s="143" t="s">
        <v>2216</v>
      </c>
      <c r="D960" s="143" t="s">
        <v>809</v>
      </c>
    </row>
    <row r="961" spans="1:4">
      <c r="A961" s="138" t="str">
        <f t="shared" si="14"/>
        <v>Trung tâm y tế huyện Lâm Bình08</v>
      </c>
      <c r="B961" s="143" t="s">
        <v>29502</v>
      </c>
      <c r="C961" s="143" t="s">
        <v>2085</v>
      </c>
      <c r="D961" s="143" t="s">
        <v>150</v>
      </c>
    </row>
    <row r="962" spans="1:4">
      <c r="A962" s="138" t="str">
        <f t="shared" si="14"/>
        <v>Phòng khám đa khoa khu vực Thượng Lâm08</v>
      </c>
      <c r="B962" s="143" t="s">
        <v>2769</v>
      </c>
      <c r="C962" s="143" t="s">
        <v>2768</v>
      </c>
      <c r="D962" s="143" t="s">
        <v>150</v>
      </c>
    </row>
    <row r="963" spans="1:4">
      <c r="A963" s="138" t="str">
        <f t="shared" si="14"/>
        <v>Phòng khám đa khoa thuộc Trung tâm Y tế Quận 979</v>
      </c>
      <c r="B963" s="143" t="s">
        <v>29503</v>
      </c>
      <c r="C963" s="143" t="s">
        <v>6281</v>
      </c>
      <c r="D963" s="143" t="s">
        <v>652</v>
      </c>
    </row>
    <row r="964" spans="1:4">
      <c r="A964" s="138" t="str">
        <f t="shared" ref="A964:A1027" si="15">B964&amp;D964</f>
        <v>Viện Y học cổ truyền Quân đội CS297</v>
      </c>
      <c r="B964" s="143" t="s">
        <v>29504</v>
      </c>
      <c r="C964" s="143" t="s">
        <v>2112</v>
      </c>
      <c r="D964" s="143" t="s">
        <v>830</v>
      </c>
    </row>
    <row r="965" spans="1:4">
      <c r="A965" s="138" t="str">
        <f t="shared" si="15"/>
        <v>Bệnh xá Sư đoàn 350/QK397</v>
      </c>
      <c r="B965" s="143" t="s">
        <v>29505</v>
      </c>
      <c r="C965" s="143" t="s">
        <v>4271</v>
      </c>
      <c r="D965" s="143" t="s">
        <v>830</v>
      </c>
    </row>
    <row r="966" spans="1:4">
      <c r="A966" s="138" t="str">
        <f t="shared" si="15"/>
        <v>Bệnh xá Lữ đoàn 242/QK397</v>
      </c>
      <c r="B966" s="143" t="s">
        <v>29506</v>
      </c>
      <c r="C966" s="143" t="s">
        <v>2933</v>
      </c>
      <c r="D966" s="143" t="s">
        <v>830</v>
      </c>
    </row>
    <row r="967" spans="1:4">
      <c r="A967" s="138" t="str">
        <f t="shared" si="15"/>
        <v>BỆNH VIỆN LAO VÀ BỆNH PHỔI THÀNH PHỐ CẦN THƠ92</v>
      </c>
      <c r="B967" s="143" t="s">
        <v>29507</v>
      </c>
      <c r="C967" s="143" t="s">
        <v>2201</v>
      </c>
      <c r="D967" s="143" t="s">
        <v>771</v>
      </c>
    </row>
    <row r="968" spans="1:4">
      <c r="A968" s="138" t="str">
        <f t="shared" si="15"/>
        <v>Trạm y tế xã Đắk Kan62</v>
      </c>
      <c r="B968" s="143" t="s">
        <v>8661</v>
      </c>
      <c r="C968" s="143" t="s">
        <v>2156</v>
      </c>
      <c r="D968" s="143" t="s">
        <v>554</v>
      </c>
    </row>
    <row r="969" spans="1:4">
      <c r="A969" s="138" t="str">
        <f t="shared" si="15"/>
        <v>Trạm y tế xã Đắk Long62</v>
      </c>
      <c r="B969" s="143" t="s">
        <v>8643</v>
      </c>
      <c r="C969" s="143" t="s">
        <v>2165</v>
      </c>
      <c r="D969" s="143" t="s">
        <v>554</v>
      </c>
    </row>
    <row r="970" spans="1:4">
      <c r="A970" s="138" t="str">
        <f t="shared" si="15"/>
        <v>Bệnh viện Tim mạch thành phố Cần Thơ92</v>
      </c>
      <c r="B970" s="143" t="s">
        <v>10647</v>
      </c>
      <c r="C970" s="143" t="s">
        <v>2219</v>
      </c>
      <c r="D970" s="143" t="s">
        <v>771</v>
      </c>
    </row>
    <row r="971" spans="1:4">
      <c r="A971" s="138" t="str">
        <f t="shared" si="15"/>
        <v>Khu điều trị phong Di Linh -Trung tâm kiểm soát bệnh tật tỉnh Lâm Đồng68</v>
      </c>
      <c r="B971" s="143" t="s">
        <v>29508</v>
      </c>
      <c r="C971" s="143" t="s">
        <v>2169</v>
      </c>
      <c r="D971" s="143" t="s">
        <v>597</v>
      </c>
    </row>
    <row r="972" spans="1:4">
      <c r="A972" s="138" t="str">
        <f t="shared" si="15"/>
        <v>Phòng khám đa khoa Số 8 Lán Bè31</v>
      </c>
      <c r="B972" s="143" t="s">
        <v>5385</v>
      </c>
      <c r="C972" s="143" t="s">
        <v>2923</v>
      </c>
      <c r="D972" s="143" t="s">
        <v>322</v>
      </c>
    </row>
    <row r="973" spans="1:4">
      <c r="A973" s="138" t="str">
        <f t="shared" si="15"/>
        <v>Trung tâm Y tế huyện Trạm Tấu15</v>
      </c>
      <c r="B973" s="143" t="s">
        <v>29509</v>
      </c>
      <c r="C973" s="143" t="s">
        <v>1947</v>
      </c>
      <c r="D973" s="143" t="s">
        <v>192</v>
      </c>
    </row>
    <row r="974" spans="1:4">
      <c r="A974" s="138" t="str">
        <f t="shared" si="15"/>
        <v>Trung tâm y tế huyện Cao Phong17</v>
      </c>
      <c r="B974" s="143" t="s">
        <v>29510</v>
      </c>
      <c r="C974" s="143" t="s">
        <v>2210</v>
      </c>
      <c r="D974" s="143" t="s">
        <v>203</v>
      </c>
    </row>
    <row r="975" spans="1:4">
      <c r="A975" s="138" t="str">
        <f t="shared" si="15"/>
        <v>Trung tâm y tế thành phố Sông Công19</v>
      </c>
      <c r="B975" s="143" t="s">
        <v>4106</v>
      </c>
      <c r="C975" s="143" t="s">
        <v>2218</v>
      </c>
      <c r="D975" s="143" t="s">
        <v>58</v>
      </c>
    </row>
    <row r="976" spans="1:4">
      <c r="A976" s="138" t="str">
        <f t="shared" si="15"/>
        <v>Phòng khám đa khoa Trường Cao đẳng y tế19</v>
      </c>
      <c r="B976" s="143" t="s">
        <v>4054</v>
      </c>
      <c r="C976" s="143" t="s">
        <v>2048</v>
      </c>
      <c r="D976" s="143" t="s">
        <v>58</v>
      </c>
    </row>
    <row r="977" spans="1:4">
      <c r="A977" s="138" t="str">
        <f t="shared" si="15"/>
        <v>Phòng khám đa khoa KV Ngả Hai20</v>
      </c>
      <c r="B977" s="143" t="s">
        <v>4117</v>
      </c>
      <c r="C977" s="143" t="s">
        <v>3757</v>
      </c>
      <c r="D977" s="143" t="s">
        <v>226</v>
      </c>
    </row>
    <row r="978" spans="1:4">
      <c r="A978" s="138" t="str">
        <f t="shared" si="15"/>
        <v>Phòng khám đa khoa Ánh Thủy86</v>
      </c>
      <c r="B978" s="143" t="s">
        <v>29511</v>
      </c>
      <c r="C978" s="143" t="s">
        <v>2067</v>
      </c>
      <c r="D978" s="143" t="s">
        <v>728</v>
      </c>
    </row>
    <row r="979" spans="1:4">
      <c r="A979" s="138" t="str">
        <f t="shared" si="15"/>
        <v>Phòng khám đa khoa BS. Hà Văn Tâm89</v>
      </c>
      <c r="B979" s="143" t="s">
        <v>10424</v>
      </c>
      <c r="C979" s="143" t="s">
        <v>2015</v>
      </c>
      <c r="D979" s="143" t="s">
        <v>746</v>
      </c>
    </row>
    <row r="980" spans="1:4">
      <c r="A980" s="138" t="str">
        <f t="shared" si="15"/>
        <v>Bệnh xá Lữ đoàn 405/QK397</v>
      </c>
      <c r="B980" s="143" t="s">
        <v>29512</v>
      </c>
      <c r="C980" s="143" t="s">
        <v>2931</v>
      </c>
      <c r="D980" s="143" t="s">
        <v>830</v>
      </c>
    </row>
    <row r="981" spans="1:4">
      <c r="A981" s="138" t="str">
        <f t="shared" si="15"/>
        <v>Bệnh xá Học viện Chính trị97</v>
      </c>
      <c r="B981" s="143" t="s">
        <v>29513</v>
      </c>
      <c r="C981" s="143" t="s">
        <v>2114</v>
      </c>
      <c r="D981" s="143" t="s">
        <v>830</v>
      </c>
    </row>
    <row r="982" spans="1:4">
      <c r="A982" s="138" t="str">
        <f t="shared" si="15"/>
        <v>Trạm y tế phường Thủy Dương46</v>
      </c>
      <c r="B982" s="143" t="s">
        <v>7683</v>
      </c>
      <c r="C982" s="143" t="s">
        <v>2083</v>
      </c>
      <c r="D982" s="143" t="s">
        <v>466</v>
      </c>
    </row>
    <row r="983" spans="1:4">
      <c r="A983" s="138" t="str">
        <f t="shared" si="15"/>
        <v>Trạm y tế xã Hồng Bắc46</v>
      </c>
      <c r="B983" s="143" t="s">
        <v>7655</v>
      </c>
      <c r="C983" s="143" t="s">
        <v>2035</v>
      </c>
      <c r="D983" s="143" t="s">
        <v>466</v>
      </c>
    </row>
    <row r="984" spans="1:4">
      <c r="A984" s="138" t="str">
        <f t="shared" si="15"/>
        <v>Trạm y tế xã Hòa Sơn48</v>
      </c>
      <c r="B984" s="143" t="s">
        <v>3880</v>
      </c>
      <c r="C984" s="143" t="s">
        <v>2191</v>
      </c>
      <c r="D984" s="143" t="s">
        <v>477</v>
      </c>
    </row>
    <row r="985" spans="1:4">
      <c r="A985" s="138" t="str">
        <f t="shared" si="15"/>
        <v>Phòng khám đa khoa KV Chi Lăng89</v>
      </c>
      <c r="B985" s="143" t="s">
        <v>10453</v>
      </c>
      <c r="C985" s="143" t="s">
        <v>2063</v>
      </c>
      <c r="D985" s="143" t="s">
        <v>746</v>
      </c>
    </row>
    <row r="986" spans="1:4">
      <c r="A986" s="138" t="str">
        <f t="shared" si="15"/>
        <v>Trạm y tế xã Tịnh Phong51</v>
      </c>
      <c r="B986" s="143" t="s">
        <v>8108</v>
      </c>
      <c r="C986" s="143" t="s">
        <v>2089</v>
      </c>
      <c r="D986" s="143" t="s">
        <v>494</v>
      </c>
    </row>
    <row r="987" spans="1:4">
      <c r="A987" s="138" t="str">
        <f t="shared" si="15"/>
        <v>Trạm y tế xã Đồng Nai (07)70</v>
      </c>
      <c r="B987" s="143" t="s">
        <v>9282</v>
      </c>
      <c r="C987" s="143" t="s">
        <v>2802</v>
      </c>
      <c r="D987" s="143" t="s">
        <v>612</v>
      </c>
    </row>
    <row r="988" spans="1:4">
      <c r="A988" s="138" t="str">
        <f t="shared" si="15"/>
        <v>Trạm y tế xã Thạnh An92</v>
      </c>
      <c r="B988" s="143" t="s">
        <v>10601</v>
      </c>
      <c r="C988" s="143" t="s">
        <v>2150</v>
      </c>
      <c r="D988" s="143" t="s">
        <v>771</v>
      </c>
    </row>
    <row r="989" spans="1:4">
      <c r="A989" s="138" t="str">
        <f t="shared" si="15"/>
        <v>Trạm y tế Xã Tuyên Bình Tây80</v>
      </c>
      <c r="B989" s="143" t="s">
        <v>10005</v>
      </c>
      <c r="C989" s="143" t="s">
        <v>2154</v>
      </c>
      <c r="D989" s="143" t="s">
        <v>681</v>
      </c>
    </row>
    <row r="990" spans="1:4">
      <c r="A990" s="138" t="str">
        <f t="shared" si="15"/>
        <v>Trạm y tế Xã Thạnh An80</v>
      </c>
      <c r="B990" s="143" t="s">
        <v>9977</v>
      </c>
      <c r="C990" s="143" t="s">
        <v>2112</v>
      </c>
      <c r="D990" s="143" t="s">
        <v>681</v>
      </c>
    </row>
    <row r="991" spans="1:4">
      <c r="A991" s="138" t="str">
        <f t="shared" si="15"/>
        <v>Trạm y tế xã Vĩnh Hòa38</v>
      </c>
      <c r="B991" s="143" t="s">
        <v>5303</v>
      </c>
      <c r="C991" s="143" t="s">
        <v>2451</v>
      </c>
      <c r="D991" s="143" t="s">
        <v>387</v>
      </c>
    </row>
    <row r="992" spans="1:4">
      <c r="A992" s="138" t="str">
        <f t="shared" si="15"/>
        <v>Trạm y tế xã Ya Hội (12)64</v>
      </c>
      <c r="B992" s="143" t="s">
        <v>8755</v>
      </c>
      <c r="C992" s="143" t="s">
        <v>1998</v>
      </c>
      <c r="D992" s="143" t="s">
        <v>561</v>
      </c>
    </row>
    <row r="993" spans="1:4">
      <c r="A993" s="138" t="str">
        <f t="shared" si="15"/>
        <v>TYT xã Đông Thái91</v>
      </c>
      <c r="B993" s="143" t="s">
        <v>29514</v>
      </c>
      <c r="C993" s="143" t="s">
        <v>1942</v>
      </c>
      <c r="D993" s="143" t="s">
        <v>761</v>
      </c>
    </row>
    <row r="994" spans="1:4">
      <c r="A994" s="138" t="str">
        <f t="shared" si="15"/>
        <v>Trạm y tế xã Láng Biển87</v>
      </c>
      <c r="B994" s="143" t="s">
        <v>10356</v>
      </c>
      <c r="C994" s="143" t="s">
        <v>2102</v>
      </c>
      <c r="D994" s="143" t="s">
        <v>736</v>
      </c>
    </row>
    <row r="995" spans="1:4">
      <c r="A995" s="138" t="str">
        <f t="shared" si="15"/>
        <v>Trạm y tế xã Lộc Khánh70</v>
      </c>
      <c r="B995" s="143" t="s">
        <v>29515</v>
      </c>
      <c r="C995" s="143" t="s">
        <v>1961</v>
      </c>
      <c r="D995" s="143" t="s">
        <v>612</v>
      </c>
    </row>
    <row r="996" spans="1:4">
      <c r="A996" s="138" t="str">
        <f t="shared" si="15"/>
        <v>Trạm y tế xã Lộc Bắc68</v>
      </c>
      <c r="B996" s="143" t="s">
        <v>9194</v>
      </c>
      <c r="C996" s="143" t="s">
        <v>3590</v>
      </c>
      <c r="D996" s="143" t="s">
        <v>597</v>
      </c>
    </row>
    <row r="997" spans="1:4">
      <c r="A997" s="138" t="str">
        <f t="shared" si="15"/>
        <v>Trạm y tế xã Thanh Mỹ87</v>
      </c>
      <c r="B997" s="143" t="s">
        <v>6904</v>
      </c>
      <c r="C997" s="143" t="s">
        <v>2093</v>
      </c>
      <c r="D997" s="143" t="s">
        <v>736</v>
      </c>
    </row>
    <row r="998" spans="1:4">
      <c r="A998" s="138" t="str">
        <f t="shared" si="15"/>
        <v>Trạm Y tế Xã Hướng Lộc45</v>
      </c>
      <c r="B998" s="143" t="s">
        <v>7604</v>
      </c>
      <c r="C998" s="143" t="s">
        <v>2165</v>
      </c>
      <c r="D998" s="143" t="s">
        <v>448</v>
      </c>
    </row>
    <row r="999" spans="1:4">
      <c r="A999" s="138" t="str">
        <f t="shared" si="15"/>
        <v>Trạm Y tế Xã Mò ó45</v>
      </c>
      <c r="B999" s="143" t="s">
        <v>7589</v>
      </c>
      <c r="C999" s="143" t="s">
        <v>2144</v>
      </c>
      <c r="D999" s="143" t="s">
        <v>448</v>
      </c>
    </row>
    <row r="1000" spans="1:4">
      <c r="A1000" s="138" t="str">
        <f t="shared" si="15"/>
        <v>Trạm y tế xã Mỹ Trạch44</v>
      </c>
      <c r="B1000" s="143" t="s">
        <v>7422</v>
      </c>
      <c r="C1000" s="143" t="s">
        <v>2106</v>
      </c>
      <c r="D1000" s="143" t="s">
        <v>438</v>
      </c>
    </row>
    <row r="1001" spans="1:4">
      <c r="A1001" s="138" t="str">
        <f t="shared" si="15"/>
        <v>Trạm y tế xã Sơn Thủy44</v>
      </c>
      <c r="B1001" s="143" t="s">
        <v>3864</v>
      </c>
      <c r="C1001" s="143" t="s">
        <v>2051</v>
      </c>
      <c r="D1001" s="143" t="s">
        <v>438</v>
      </c>
    </row>
    <row r="1002" spans="1:4">
      <c r="A1002" s="138" t="str">
        <f t="shared" si="15"/>
        <v>Trạm y tế xã Cát Thành52</v>
      </c>
      <c r="B1002" s="143" t="s">
        <v>8231</v>
      </c>
      <c r="C1002" s="143" t="s">
        <v>2065</v>
      </c>
      <c r="D1002" s="143" t="s">
        <v>504</v>
      </c>
    </row>
    <row r="1003" spans="1:4">
      <c r="A1003" s="138" t="str">
        <f t="shared" si="15"/>
        <v>Trạm y tế phường Nghĩa Lộ51</v>
      </c>
      <c r="B1003" s="143" t="s">
        <v>8131</v>
      </c>
      <c r="C1003" s="143" t="s">
        <v>2122</v>
      </c>
      <c r="D1003" s="143" t="s">
        <v>494</v>
      </c>
    </row>
    <row r="1004" spans="1:4">
      <c r="A1004" s="138" t="str">
        <f t="shared" si="15"/>
        <v>Phòng khám đa khoa KV Trà Tân60</v>
      </c>
      <c r="B1004" s="143" t="s">
        <v>8602</v>
      </c>
      <c r="C1004" s="143" t="s">
        <v>2078</v>
      </c>
      <c r="D1004" s="143" t="s">
        <v>540</v>
      </c>
    </row>
    <row r="1005" spans="1:4">
      <c r="A1005" s="138" t="str">
        <f t="shared" si="15"/>
        <v>Trạm y tế xã Sơn Lập51</v>
      </c>
      <c r="B1005" s="143" t="s">
        <v>2437</v>
      </c>
      <c r="C1005" s="143" t="s">
        <v>2038</v>
      </c>
      <c r="D1005" s="143" t="s">
        <v>494</v>
      </c>
    </row>
    <row r="1006" spans="1:4">
      <c r="A1006" s="138" t="str">
        <f t="shared" si="15"/>
        <v>Trạm y tế xã Thuận Lợi70</v>
      </c>
      <c r="B1006" s="143" t="s">
        <v>29516</v>
      </c>
      <c r="C1006" s="143" t="s">
        <v>2766</v>
      </c>
      <c r="D1006" s="143" t="s">
        <v>612</v>
      </c>
    </row>
    <row r="1007" spans="1:4">
      <c r="A1007" s="138" t="str">
        <f t="shared" si="15"/>
        <v>Trạm y tế xã Hà Lâm68</v>
      </c>
      <c r="B1007" s="143" t="s">
        <v>6664</v>
      </c>
      <c r="C1007" s="143" t="s">
        <v>9172</v>
      </c>
      <c r="D1007" s="143" t="s">
        <v>597</v>
      </c>
    </row>
    <row r="1008" spans="1:4">
      <c r="A1008" s="138" t="str">
        <f t="shared" si="15"/>
        <v>Trạm y tế xã Tam Giang66</v>
      </c>
      <c r="B1008" s="143" t="s">
        <v>7808</v>
      </c>
      <c r="C1008" s="143" t="s">
        <v>2080</v>
      </c>
      <c r="D1008" s="143" t="s">
        <v>578</v>
      </c>
    </row>
    <row r="1009" spans="1:4">
      <c r="A1009" s="138" t="str">
        <f t="shared" si="15"/>
        <v>Trạm y tế xã Cẩm Liên38</v>
      </c>
      <c r="B1009" s="143" t="s">
        <v>6711</v>
      </c>
      <c r="C1009" s="143" t="s">
        <v>2037</v>
      </c>
      <c r="D1009" s="143" t="s">
        <v>387</v>
      </c>
    </row>
    <row r="1010" spans="1:4">
      <c r="A1010" s="138" t="str">
        <f t="shared" si="15"/>
        <v>Trạm y tế thị trấn Phong Sơn38</v>
      </c>
      <c r="B1010" s="143" t="s">
        <v>29517</v>
      </c>
      <c r="C1010" s="143" t="s">
        <v>2029</v>
      </c>
      <c r="D1010" s="143" t="s">
        <v>387</v>
      </c>
    </row>
    <row r="1011" spans="1:4">
      <c r="A1011" s="138" t="str">
        <f t="shared" si="15"/>
        <v>Trạm y tế xã Cẩm Long38</v>
      </c>
      <c r="B1011" s="143" t="s">
        <v>6703</v>
      </c>
      <c r="C1011" s="143" t="s">
        <v>2027</v>
      </c>
      <c r="D1011" s="143" t="s">
        <v>387</v>
      </c>
    </row>
    <row r="1012" spans="1:4">
      <c r="A1012" s="138" t="str">
        <f t="shared" si="15"/>
        <v>Trạm y tế xã Cẩm Tân38</v>
      </c>
      <c r="B1012" s="143" t="s">
        <v>6701</v>
      </c>
      <c r="C1012" s="143" t="s">
        <v>2025</v>
      </c>
      <c r="D1012" s="143" t="s">
        <v>387</v>
      </c>
    </row>
    <row r="1013" spans="1:4">
      <c r="A1013" s="138" t="str">
        <f t="shared" si="15"/>
        <v>Trạm xá CT TNHH MTV Thuốc lá Thanh Hóa38</v>
      </c>
      <c r="B1013" s="143" t="s">
        <v>29518</v>
      </c>
      <c r="C1013" s="143" t="s">
        <v>2020</v>
      </c>
      <c r="D1013" s="143" t="s">
        <v>387</v>
      </c>
    </row>
    <row r="1014" spans="1:4">
      <c r="A1014" s="138" t="str">
        <f t="shared" si="15"/>
        <v>Trạm y tế xã Thạch Tân38</v>
      </c>
      <c r="B1014" s="143" t="s">
        <v>6696</v>
      </c>
      <c r="C1014" s="143" t="s">
        <v>2018</v>
      </c>
      <c r="D1014" s="143" t="s">
        <v>387</v>
      </c>
    </row>
    <row r="1015" spans="1:4">
      <c r="A1015" s="138" t="str">
        <f t="shared" si="15"/>
        <v>Trạm y tế xã Thạch Sơn38</v>
      </c>
      <c r="B1015" s="143" t="s">
        <v>4776</v>
      </c>
      <c r="C1015" s="143" t="s">
        <v>2013</v>
      </c>
      <c r="D1015" s="143" t="s">
        <v>387</v>
      </c>
    </row>
    <row r="1016" spans="1:4">
      <c r="A1016" s="138" t="str">
        <f t="shared" si="15"/>
        <v>Trạm y tế xã Phong Phú - huyện Bình Chánh79</v>
      </c>
      <c r="B1016" s="143" t="s">
        <v>9690</v>
      </c>
      <c r="C1016" s="143" t="s">
        <v>6568</v>
      </c>
      <c r="D1016" s="143" t="s">
        <v>652</v>
      </c>
    </row>
    <row r="1017" spans="1:4">
      <c r="A1017" s="138" t="str">
        <f t="shared" si="15"/>
        <v>Trạm y tế xã Bình Chánh - huyện Bình Chánh79</v>
      </c>
      <c r="B1017" s="143" t="s">
        <v>9685</v>
      </c>
      <c r="C1017" s="143" t="s">
        <v>6560</v>
      </c>
      <c r="D1017" s="143" t="s">
        <v>652</v>
      </c>
    </row>
    <row r="1018" spans="1:4">
      <c r="A1018" s="138" t="str">
        <f t="shared" si="15"/>
        <v>Trạm y tế cơ quan Bệnh viện Chợ Rẫy79</v>
      </c>
      <c r="B1018" s="143" t="s">
        <v>9642</v>
      </c>
      <c r="C1018" s="143" t="s">
        <v>5491</v>
      </c>
      <c r="D1018" s="143" t="s">
        <v>652</v>
      </c>
    </row>
    <row r="1019" spans="1:4">
      <c r="A1019" s="138" t="str">
        <f t="shared" si="15"/>
        <v>Trạm Y tế Trung tâm nuôi dưỡng bảo trợ người bại liệt Thạnh Lộc79</v>
      </c>
      <c r="B1019" s="143" t="s">
        <v>9630</v>
      </c>
      <c r="C1019" s="143" t="s">
        <v>6426</v>
      </c>
      <c r="D1019" s="143" t="s">
        <v>652</v>
      </c>
    </row>
    <row r="1020" spans="1:4">
      <c r="A1020" s="138" t="str">
        <f t="shared" si="15"/>
        <v>Trạm y tế xã Phú Thuận46</v>
      </c>
      <c r="B1020" s="143" t="s">
        <v>7693</v>
      </c>
      <c r="C1020" s="143" t="s">
        <v>2098</v>
      </c>
      <c r="D1020" s="143" t="s">
        <v>466</v>
      </c>
    </row>
    <row r="1021" spans="1:4">
      <c r="A1021" s="138" t="str">
        <f t="shared" si="15"/>
        <v>Trạm y tế xã Vinh An46</v>
      </c>
      <c r="B1021" s="143" t="s">
        <v>7692</v>
      </c>
      <c r="C1021" s="143" t="s">
        <v>2096</v>
      </c>
      <c r="D1021" s="143" t="s">
        <v>466</v>
      </c>
    </row>
    <row r="1022" spans="1:4">
      <c r="A1022" s="138" t="str">
        <f t="shared" si="15"/>
        <v>Trạm y tế xã Vinh Xuân46</v>
      </c>
      <c r="B1022" s="143" t="s">
        <v>7687</v>
      </c>
      <c r="C1022" s="143" t="s">
        <v>2091</v>
      </c>
      <c r="D1022" s="143" t="s">
        <v>466</v>
      </c>
    </row>
    <row r="1023" spans="1:4">
      <c r="A1023" s="138" t="str">
        <f t="shared" si="15"/>
        <v>Trạm y tế xã Phú Sơn46</v>
      </c>
      <c r="B1023" s="143" t="s">
        <v>6077</v>
      </c>
      <c r="C1023" s="143" t="s">
        <v>2086</v>
      </c>
      <c r="D1023" s="143" t="s">
        <v>466</v>
      </c>
    </row>
    <row r="1024" spans="1:4">
      <c r="A1024" s="138" t="str">
        <f t="shared" si="15"/>
        <v>Trạm y tế phường Thủy Bằng46</v>
      </c>
      <c r="B1024" s="143" t="s">
        <v>33257</v>
      </c>
      <c r="C1024" s="143" t="s">
        <v>2085</v>
      </c>
      <c r="D1024" s="143" t="s">
        <v>466</v>
      </c>
    </row>
    <row r="1025" spans="1:4">
      <c r="A1025" s="138" t="str">
        <f t="shared" si="15"/>
        <v>Trạm y tế phường Thủy Châu46</v>
      </c>
      <c r="B1025" s="143" t="s">
        <v>7684</v>
      </c>
      <c r="C1025" s="143" t="s">
        <v>2084</v>
      </c>
      <c r="D1025" s="143" t="s">
        <v>466</v>
      </c>
    </row>
    <row r="1026" spans="1:4">
      <c r="A1026" s="138" t="str">
        <f t="shared" si="15"/>
        <v>Trạm y tế xã Điền Môn46</v>
      </c>
      <c r="B1026" s="143" t="s">
        <v>7723</v>
      </c>
      <c r="C1026" s="143" t="s">
        <v>2167</v>
      </c>
      <c r="D1026" s="143" t="s">
        <v>466</v>
      </c>
    </row>
    <row r="1027" spans="1:4">
      <c r="A1027" s="138" t="str">
        <f t="shared" si="15"/>
        <v>Trạm y tế xã Phong Bình46</v>
      </c>
      <c r="B1027" s="143" t="s">
        <v>7718</v>
      </c>
      <c r="C1027" s="143" t="s">
        <v>2162</v>
      </c>
      <c r="D1027" s="143" t="s">
        <v>466</v>
      </c>
    </row>
    <row r="1028" spans="1:4">
      <c r="A1028" s="138" t="str">
        <f t="shared" ref="A1028:A1091" si="16">B1028&amp;D1028</f>
        <v>Trạm y tế xã Phong Chương46</v>
      </c>
      <c r="B1028" s="143" t="s">
        <v>7717</v>
      </c>
      <c r="C1028" s="143" t="s">
        <v>2161</v>
      </c>
      <c r="D1028" s="143" t="s">
        <v>466</v>
      </c>
    </row>
    <row r="1029" spans="1:4">
      <c r="A1029" s="138" t="str">
        <f t="shared" si="16"/>
        <v>Trạm y tế xã Hoà Quang Nam54</v>
      </c>
      <c r="B1029" s="143" t="s">
        <v>8337</v>
      </c>
      <c r="C1029" s="143" t="s">
        <v>2082</v>
      </c>
      <c r="D1029" s="143" t="s">
        <v>515</v>
      </c>
    </row>
    <row r="1030" spans="1:4">
      <c r="A1030" s="138" t="str">
        <f t="shared" si="16"/>
        <v>Trạm y tế xã Hòa Thắng54</v>
      </c>
      <c r="B1030" s="143" t="s">
        <v>4124</v>
      </c>
      <c r="C1030" s="143" t="s">
        <v>2075</v>
      </c>
      <c r="D1030" s="143" t="s">
        <v>515</v>
      </c>
    </row>
    <row r="1031" spans="1:4">
      <c r="A1031" s="138" t="str">
        <f t="shared" si="16"/>
        <v>Trạm y tế xã Sơn Thành Tây54</v>
      </c>
      <c r="B1031" s="143" t="s">
        <v>8332</v>
      </c>
      <c r="C1031" s="143" t="s">
        <v>2074</v>
      </c>
      <c r="D1031" s="143" t="s">
        <v>515</v>
      </c>
    </row>
    <row r="1032" spans="1:4">
      <c r="A1032" s="138" t="str">
        <f t="shared" si="16"/>
        <v>Trạm y tế thị trấn Phú Thứ54</v>
      </c>
      <c r="B1032" s="143" t="s">
        <v>8330</v>
      </c>
      <c r="C1032" s="143" t="s">
        <v>2071</v>
      </c>
      <c r="D1032" s="143" t="s">
        <v>515</v>
      </c>
    </row>
    <row r="1033" spans="1:4">
      <c r="A1033" s="138" t="str">
        <f t="shared" si="16"/>
        <v>Trạm y tế xã Hòa Mỹ Đông54</v>
      </c>
      <c r="B1033" s="143" t="s">
        <v>8327</v>
      </c>
      <c r="C1033" s="143" t="s">
        <v>2066</v>
      </c>
      <c r="D1033" s="143" t="s">
        <v>515</v>
      </c>
    </row>
    <row r="1034" spans="1:4">
      <c r="A1034" s="138" t="str">
        <f t="shared" si="16"/>
        <v>Trạm y tế phường Hoà Vinh54</v>
      </c>
      <c r="B1034" s="143" t="s">
        <v>29519</v>
      </c>
      <c r="C1034" s="143" t="s">
        <v>2061</v>
      </c>
      <c r="D1034" s="143" t="s">
        <v>515</v>
      </c>
    </row>
    <row r="1035" spans="1:4">
      <c r="A1035" s="138" t="str">
        <f t="shared" si="16"/>
        <v>Trạm y tế thị trấn Hoà Hiệp Trung54</v>
      </c>
      <c r="B1035" s="143" t="s">
        <v>8323</v>
      </c>
      <c r="C1035" s="143" t="s">
        <v>2060</v>
      </c>
      <c r="D1035" s="143" t="s">
        <v>515</v>
      </c>
    </row>
    <row r="1036" spans="1:4">
      <c r="A1036" s="138" t="str">
        <f t="shared" si="16"/>
        <v>Trạm y tế xã An Nghiệp54</v>
      </c>
      <c r="B1036" s="143" t="s">
        <v>8318</v>
      </c>
      <c r="C1036" s="143" t="s">
        <v>2042</v>
      </c>
      <c r="D1036" s="143" t="s">
        <v>515</v>
      </c>
    </row>
    <row r="1037" spans="1:4">
      <c r="A1037" s="138" t="str">
        <f t="shared" si="16"/>
        <v>Trạm y tế phường Vĩnh Hoà56</v>
      </c>
      <c r="B1037" s="143" t="s">
        <v>8538</v>
      </c>
      <c r="C1037" s="143" t="s">
        <v>2199</v>
      </c>
      <c r="D1037" s="143" t="s">
        <v>525</v>
      </c>
    </row>
    <row r="1038" spans="1:4">
      <c r="A1038" s="138" t="str">
        <f t="shared" si="16"/>
        <v>Trạm y tế xã Đạ Sar68</v>
      </c>
      <c r="B1038" s="143" t="s">
        <v>9254</v>
      </c>
      <c r="C1038" s="143" t="s">
        <v>2944</v>
      </c>
      <c r="D1038" s="143" t="s">
        <v>597</v>
      </c>
    </row>
    <row r="1039" spans="1:4">
      <c r="A1039" s="138" t="str">
        <f t="shared" si="16"/>
        <v>Trạm y tế thị trấn Lạc Dương68</v>
      </c>
      <c r="B1039" s="143" t="s">
        <v>9252</v>
      </c>
      <c r="C1039" s="143" t="s">
        <v>1959</v>
      </c>
      <c r="D1039" s="143" t="s">
        <v>597</v>
      </c>
    </row>
    <row r="1040" spans="1:4">
      <c r="A1040" s="138" t="str">
        <f t="shared" si="16"/>
        <v>Trạm y tế xã Lạc Xuân68</v>
      </c>
      <c r="B1040" s="143" t="s">
        <v>9249</v>
      </c>
      <c r="C1040" s="143" t="s">
        <v>6570</v>
      </c>
      <c r="D1040" s="143" t="s">
        <v>597</v>
      </c>
    </row>
    <row r="1041" spans="1:4">
      <c r="A1041" s="138" t="str">
        <f t="shared" si="16"/>
        <v>Trạm y tế thị trấn Thạnh Mỹ68</v>
      </c>
      <c r="B1041" s="143" t="s">
        <v>7963</v>
      </c>
      <c r="C1041" s="143" t="s">
        <v>6566</v>
      </c>
      <c r="D1041" s="143" t="s">
        <v>597</v>
      </c>
    </row>
    <row r="1042" spans="1:4">
      <c r="A1042" s="138" t="str">
        <f t="shared" si="16"/>
        <v>Trạm y tế xã Quảng Lập68</v>
      </c>
      <c r="B1042" s="143" t="s">
        <v>29520</v>
      </c>
      <c r="C1042" s="143" t="s">
        <v>6560</v>
      </c>
      <c r="D1042" s="143" t="s">
        <v>597</v>
      </c>
    </row>
    <row r="1043" spans="1:4">
      <c r="A1043" s="138" t="str">
        <f t="shared" si="16"/>
        <v>Trạm y tế xã Tà Năng68</v>
      </c>
      <c r="B1043" s="143" t="s">
        <v>9239</v>
      </c>
      <c r="C1043" s="143" t="s">
        <v>5495</v>
      </c>
      <c r="D1043" s="143" t="s">
        <v>597</v>
      </c>
    </row>
    <row r="1044" spans="1:4">
      <c r="A1044" s="138" t="str">
        <f t="shared" si="16"/>
        <v>Trạm y tế xã N'thol Hạ68</v>
      </c>
      <c r="B1044" s="143" t="s">
        <v>29521</v>
      </c>
      <c r="C1044" s="143" t="s">
        <v>5490</v>
      </c>
      <c r="D1044" s="143" t="s">
        <v>597</v>
      </c>
    </row>
    <row r="1045" spans="1:4">
      <c r="A1045" s="138" t="str">
        <f t="shared" si="16"/>
        <v>Trạm y tế xã Hoài Đức68</v>
      </c>
      <c r="B1045" s="143" t="s">
        <v>8275</v>
      </c>
      <c r="C1045" s="143" t="s">
        <v>2850</v>
      </c>
      <c r="D1045" s="143" t="s">
        <v>597</v>
      </c>
    </row>
    <row r="1046" spans="1:4">
      <c r="A1046" s="138" t="str">
        <f t="shared" si="16"/>
        <v>Trạm y tế xã Liên Hà68</v>
      </c>
      <c r="B1046" s="143" t="s">
        <v>9232</v>
      </c>
      <c r="C1046" s="143" t="s">
        <v>2836</v>
      </c>
      <c r="D1046" s="143" t="s">
        <v>597</v>
      </c>
    </row>
    <row r="1047" spans="1:4">
      <c r="A1047" s="138" t="str">
        <f t="shared" si="16"/>
        <v>Trạm y tế xã Đông Thanh68</v>
      </c>
      <c r="B1047" s="143" t="s">
        <v>6252</v>
      </c>
      <c r="C1047" s="143" t="s">
        <v>2826</v>
      </c>
      <c r="D1047" s="143" t="s">
        <v>597</v>
      </c>
    </row>
    <row r="1048" spans="1:4">
      <c r="A1048" s="138" t="str">
        <f t="shared" si="16"/>
        <v>Trạm y tế xã Phúc Thọ68</v>
      </c>
      <c r="B1048" s="143" t="s">
        <v>6860</v>
      </c>
      <c r="C1048" s="143" t="s">
        <v>2816</v>
      </c>
      <c r="D1048" s="143" t="s">
        <v>597</v>
      </c>
    </row>
    <row r="1049" spans="1:4">
      <c r="A1049" s="138" t="str">
        <f t="shared" si="16"/>
        <v>Bệnh xá Bộ Quốc Phòng97</v>
      </c>
      <c r="B1049" s="143" t="s">
        <v>10923</v>
      </c>
      <c r="C1049" s="143" t="s">
        <v>2153</v>
      </c>
      <c r="D1049" s="143" t="s">
        <v>830</v>
      </c>
    </row>
    <row r="1050" spans="1:4">
      <c r="A1050" s="138" t="str">
        <f t="shared" si="16"/>
        <v>BX Lữ 101/HQ97</v>
      </c>
      <c r="B1050" s="143" t="s">
        <v>10922</v>
      </c>
      <c r="C1050" s="143" t="s">
        <v>2152</v>
      </c>
      <c r="D1050" s="143" t="s">
        <v>830</v>
      </c>
    </row>
    <row r="1051" spans="1:4">
      <c r="A1051" s="138" t="str">
        <f t="shared" si="16"/>
        <v>Bệnh xá Học viện Hậu Cần97</v>
      </c>
      <c r="B1051" s="143" t="s">
        <v>10921</v>
      </c>
      <c r="C1051" s="143" t="s">
        <v>2148</v>
      </c>
      <c r="D1051" s="143" t="s">
        <v>830</v>
      </c>
    </row>
    <row r="1052" spans="1:4">
      <c r="A1052" s="138" t="str">
        <f t="shared" si="16"/>
        <v>Bệnh xá trường SQLQ197</v>
      </c>
      <c r="B1052" s="143" t="s">
        <v>10920</v>
      </c>
      <c r="C1052" s="143" t="s">
        <v>2096</v>
      </c>
      <c r="D1052" s="143" t="s">
        <v>830</v>
      </c>
    </row>
    <row r="1053" spans="1:4">
      <c r="A1053" s="138" t="str">
        <f t="shared" si="16"/>
        <v>Bệnh Xá Trường Sỹ Quan Lục Quân 297</v>
      </c>
      <c r="B1053" s="143" t="s">
        <v>29522</v>
      </c>
      <c r="C1053" s="143" t="s">
        <v>2095</v>
      </c>
      <c r="D1053" s="143" t="s">
        <v>830</v>
      </c>
    </row>
    <row r="1054" spans="1:4">
      <c r="A1054" s="138" t="str">
        <f t="shared" si="16"/>
        <v>Bệnh xá Đoàn 316/QK297</v>
      </c>
      <c r="B1054" s="143" t="s">
        <v>10919</v>
      </c>
      <c r="C1054" s="143" t="s">
        <v>1999</v>
      </c>
      <c r="D1054" s="143" t="s">
        <v>830</v>
      </c>
    </row>
    <row r="1055" spans="1:4">
      <c r="A1055" s="138" t="str">
        <f t="shared" si="16"/>
        <v>BX BCHQS Lai Châu97</v>
      </c>
      <c r="B1055" s="143" t="s">
        <v>10918</v>
      </c>
      <c r="C1055" s="143" t="s">
        <v>1988</v>
      </c>
      <c r="D1055" s="143" t="s">
        <v>830</v>
      </c>
    </row>
    <row r="1056" spans="1:4">
      <c r="A1056" s="138" t="str">
        <f t="shared" si="16"/>
        <v>Trạm y tế xã Phước Đồng56</v>
      </c>
      <c r="B1056" s="143" t="s">
        <v>8527</v>
      </c>
      <c r="C1056" s="143" t="s">
        <v>2167</v>
      </c>
      <c r="D1056" s="143" t="s">
        <v>525</v>
      </c>
    </row>
    <row r="1057" spans="1:4">
      <c r="A1057" s="138" t="str">
        <f t="shared" si="16"/>
        <v>Trạm y tế phường Cam Nghĩa56</v>
      </c>
      <c r="B1057" s="143" t="s">
        <v>8526</v>
      </c>
      <c r="C1057" s="143" t="s">
        <v>2166</v>
      </c>
      <c r="D1057" s="143" t="s">
        <v>525</v>
      </c>
    </row>
    <row r="1058" spans="1:4">
      <c r="A1058" s="138" t="str">
        <f t="shared" si="16"/>
        <v>Trạm y tế phường Cam Phú56</v>
      </c>
      <c r="B1058" s="143" t="s">
        <v>8522</v>
      </c>
      <c r="C1058" s="143" t="s">
        <v>2162</v>
      </c>
      <c r="D1058" s="143" t="s">
        <v>525</v>
      </c>
    </row>
    <row r="1059" spans="1:4">
      <c r="A1059" s="138" t="str">
        <f t="shared" si="16"/>
        <v>Trạm y tế xã Cam Tân56</v>
      </c>
      <c r="B1059" s="143" t="s">
        <v>8517</v>
      </c>
      <c r="C1059" s="143" t="s">
        <v>2156</v>
      </c>
      <c r="D1059" s="143" t="s">
        <v>525</v>
      </c>
    </row>
    <row r="1060" spans="1:4">
      <c r="A1060" s="138" t="str">
        <f t="shared" si="16"/>
        <v>Trạm y tế xã Cam Hiệp Bắc56</v>
      </c>
      <c r="B1060" s="143" t="s">
        <v>8513</v>
      </c>
      <c r="C1060" s="143" t="s">
        <v>2150</v>
      </c>
      <c r="D1060" s="143" t="s">
        <v>525</v>
      </c>
    </row>
    <row r="1061" spans="1:4">
      <c r="A1061" s="138" t="str">
        <f t="shared" si="16"/>
        <v>Trạm y tế Thị trấn Cam Đức56</v>
      </c>
      <c r="B1061" s="143" t="s">
        <v>29523</v>
      </c>
      <c r="C1061" s="143" t="s">
        <v>2148</v>
      </c>
      <c r="D1061" s="143" t="s">
        <v>525</v>
      </c>
    </row>
    <row r="1062" spans="1:4">
      <c r="A1062" s="138" t="str">
        <f t="shared" si="16"/>
        <v>Trạm y tế xã Cam Phước Đông56</v>
      </c>
      <c r="B1062" s="143" t="s">
        <v>8507</v>
      </c>
      <c r="C1062" s="143" t="s">
        <v>2140</v>
      </c>
      <c r="D1062" s="143" t="s">
        <v>525</v>
      </c>
    </row>
    <row r="1063" spans="1:4">
      <c r="A1063" s="138" t="str">
        <f t="shared" si="16"/>
        <v>Trạm y tế xã Hòa Trung68</v>
      </c>
      <c r="B1063" s="143" t="s">
        <v>9218</v>
      </c>
      <c r="C1063" s="143" t="s">
        <v>6271</v>
      </c>
      <c r="D1063" s="143" t="s">
        <v>597</v>
      </c>
    </row>
    <row r="1064" spans="1:4">
      <c r="A1064" s="138" t="str">
        <f t="shared" si="16"/>
        <v>Trạm y tế cơ quan Tổng công ty Phong Phú79</v>
      </c>
      <c r="B1064" s="143" t="s">
        <v>9668</v>
      </c>
      <c r="C1064" s="143" t="s">
        <v>2890</v>
      </c>
      <c r="D1064" s="143" t="s">
        <v>652</v>
      </c>
    </row>
    <row r="1065" spans="1:4">
      <c r="A1065" s="138" t="str">
        <f t="shared" si="16"/>
        <v>Trạm y tế xã Tân Lập89</v>
      </c>
      <c r="B1065" s="143" t="s">
        <v>2281</v>
      </c>
      <c r="C1065" s="143" t="s">
        <v>2053</v>
      </c>
      <c r="D1065" s="143" t="s">
        <v>746</v>
      </c>
    </row>
    <row r="1066" spans="1:4">
      <c r="A1066" s="138" t="str">
        <f t="shared" si="16"/>
        <v>Trạm y tế xã Châu Lăng89</v>
      </c>
      <c r="B1066" s="143" t="s">
        <v>10445</v>
      </c>
      <c r="C1066" s="143" t="s">
        <v>2046</v>
      </c>
      <c r="D1066" s="143" t="s">
        <v>746</v>
      </c>
    </row>
    <row r="1067" spans="1:4">
      <c r="A1067" s="138" t="str">
        <f t="shared" si="16"/>
        <v>Trạm y tế xã Vĩnh Gia89</v>
      </c>
      <c r="B1067" s="143" t="s">
        <v>10440</v>
      </c>
      <c r="C1067" s="143" t="s">
        <v>2041</v>
      </c>
      <c r="D1067" s="143" t="s">
        <v>746</v>
      </c>
    </row>
    <row r="1068" spans="1:4">
      <c r="A1068" s="138" t="str">
        <f t="shared" si="16"/>
        <v>Trạm y tế thị trấn Cô Tô89</v>
      </c>
      <c r="B1068" s="143" t="s">
        <v>29524</v>
      </c>
      <c r="C1068" s="143" t="s">
        <v>2037</v>
      </c>
      <c r="D1068" s="143" t="s">
        <v>746</v>
      </c>
    </row>
    <row r="1069" spans="1:4">
      <c r="A1069" s="138" t="str">
        <f t="shared" si="16"/>
        <v>Trạm y tế xã Lương An Trà89</v>
      </c>
      <c r="B1069" s="143" t="s">
        <v>10436</v>
      </c>
      <c r="C1069" s="143" t="s">
        <v>2036</v>
      </c>
      <c r="D1069" s="143" t="s">
        <v>746</v>
      </c>
    </row>
    <row r="1070" spans="1:4">
      <c r="A1070" s="138" t="str">
        <f t="shared" si="16"/>
        <v>Trạm y tế P. Long Châu89</v>
      </c>
      <c r="B1070" s="143" t="s">
        <v>10427</v>
      </c>
      <c r="C1070" s="143" t="s">
        <v>2019</v>
      </c>
      <c r="D1070" s="143" t="s">
        <v>746</v>
      </c>
    </row>
    <row r="1071" spans="1:4">
      <c r="A1071" s="138" t="str">
        <f t="shared" si="16"/>
        <v>Trạm y tế P. Long Hưng89</v>
      </c>
      <c r="B1071" s="143" t="s">
        <v>10426</v>
      </c>
      <c r="C1071" s="143" t="s">
        <v>2018</v>
      </c>
      <c r="D1071" s="143" t="s">
        <v>746</v>
      </c>
    </row>
    <row r="1072" spans="1:4">
      <c r="A1072" s="138" t="str">
        <f t="shared" si="16"/>
        <v>Trạm y tế xã An Binh89</v>
      </c>
      <c r="B1072" s="143" t="s">
        <v>10418</v>
      </c>
      <c r="C1072" s="143" t="s">
        <v>4708</v>
      </c>
      <c r="D1072" s="143" t="s">
        <v>746</v>
      </c>
    </row>
    <row r="1073" spans="1:4">
      <c r="A1073" s="138" t="str">
        <f t="shared" si="16"/>
        <v>Trạm y tế xã Tân Thạnh91</v>
      </c>
      <c r="B1073" s="143" t="s">
        <v>10381</v>
      </c>
      <c r="C1073" s="143" t="s">
        <v>2197</v>
      </c>
      <c r="D1073" s="143" t="s">
        <v>761</v>
      </c>
    </row>
    <row r="1074" spans="1:4">
      <c r="A1074" s="138" t="str">
        <f t="shared" si="16"/>
        <v>Công ty Cổ phần Bệnh viện Vạn An 1(Phòng khám đa khoa Vạn An 1)80</v>
      </c>
      <c r="B1074" s="143" t="s">
        <v>29525</v>
      </c>
      <c r="C1074" s="143" t="s">
        <v>1976</v>
      </c>
      <c r="D1074" s="143" t="s">
        <v>681</v>
      </c>
    </row>
    <row r="1075" spans="1:4">
      <c r="A1075" s="138" t="str">
        <f t="shared" si="16"/>
        <v>Phòng khám đa khoa Dân An82</v>
      </c>
      <c r="B1075" s="143" t="s">
        <v>10040</v>
      </c>
      <c r="C1075" s="143" t="s">
        <v>1986</v>
      </c>
      <c r="D1075" s="143" t="s">
        <v>698</v>
      </c>
    </row>
    <row r="1076" spans="1:4">
      <c r="A1076" s="138" t="str">
        <f t="shared" si="16"/>
        <v>Phòng khám đa khoa Dân lập Bình An82</v>
      </c>
      <c r="B1076" s="143" t="s">
        <v>10039</v>
      </c>
      <c r="C1076" s="143" t="s">
        <v>1985</v>
      </c>
      <c r="D1076" s="143" t="s">
        <v>698</v>
      </c>
    </row>
    <row r="1077" spans="1:4">
      <c r="A1077" s="138" t="str">
        <f t="shared" si="16"/>
        <v>Bệnh viện đa khoa Minh Tâm84</v>
      </c>
      <c r="B1077" s="143" t="s">
        <v>10147</v>
      </c>
      <c r="C1077" s="143" t="s">
        <v>2061</v>
      </c>
      <c r="D1077" s="143" t="s">
        <v>717</v>
      </c>
    </row>
    <row r="1078" spans="1:4">
      <c r="A1078" s="138" t="str">
        <f t="shared" si="16"/>
        <v>Trạm y tế thị trấn Nam Giang36</v>
      </c>
      <c r="B1078" s="143" t="s">
        <v>5954</v>
      </c>
      <c r="C1078" s="143" t="s">
        <v>2459</v>
      </c>
      <c r="D1078" s="143" t="s">
        <v>360</v>
      </c>
    </row>
    <row r="1079" spans="1:4">
      <c r="A1079" s="138" t="str">
        <f t="shared" si="16"/>
        <v>Trạm y tế xã Xuân Hoà36</v>
      </c>
      <c r="B1079" s="143" t="s">
        <v>5925</v>
      </c>
      <c r="C1079" s="143" t="s">
        <v>5924</v>
      </c>
      <c r="D1079" s="143" t="s">
        <v>360</v>
      </c>
    </row>
    <row r="1080" spans="1:4">
      <c r="A1080" s="138" t="str">
        <f t="shared" si="16"/>
        <v>Trạm y tế xã Vân Am38</v>
      </c>
      <c r="B1080" s="143" t="s">
        <v>6727</v>
      </c>
      <c r="C1080" s="143" t="s">
        <v>2064</v>
      </c>
      <c r="D1080" s="143" t="s">
        <v>387</v>
      </c>
    </row>
    <row r="1081" spans="1:4">
      <c r="A1081" s="138" t="str">
        <f t="shared" si="16"/>
        <v>Trạm y tế xã Định Hưng38</v>
      </c>
      <c r="B1081" s="143" t="s">
        <v>6625</v>
      </c>
      <c r="C1081" s="143" t="s">
        <v>4277</v>
      </c>
      <c r="D1081" s="143" t="s">
        <v>387</v>
      </c>
    </row>
    <row r="1082" spans="1:4">
      <c r="A1082" s="138" t="str">
        <f t="shared" si="16"/>
        <v>Trạm y tế xã Định Bình38</v>
      </c>
      <c r="B1082" s="143" t="s">
        <v>6624</v>
      </c>
      <c r="C1082" s="143" t="s">
        <v>4274</v>
      </c>
      <c r="D1082" s="143" t="s">
        <v>387</v>
      </c>
    </row>
    <row r="1083" spans="1:4">
      <c r="A1083" s="138" t="str">
        <f t="shared" si="16"/>
        <v>Trạm y tế xã Bắc Lương38</v>
      </c>
      <c r="B1083" s="143" t="s">
        <v>6620</v>
      </c>
      <c r="C1083" s="143" t="s">
        <v>2959</v>
      </c>
      <c r="D1083" s="143" t="s">
        <v>387</v>
      </c>
    </row>
    <row r="1084" spans="1:4">
      <c r="A1084" s="138" t="str">
        <f t="shared" si="16"/>
        <v>Trạm y tế xã Xuân Trường38</v>
      </c>
      <c r="B1084" s="143" t="s">
        <v>2617</v>
      </c>
      <c r="C1084" s="143" t="s">
        <v>2952</v>
      </c>
      <c r="D1084" s="143" t="s">
        <v>387</v>
      </c>
    </row>
    <row r="1085" spans="1:4">
      <c r="A1085" s="138" t="str">
        <f t="shared" si="16"/>
        <v>Trạm y tế xã Xuân Giang38</v>
      </c>
      <c r="B1085" s="143" t="s">
        <v>6617</v>
      </c>
      <c r="C1085" s="143" t="s">
        <v>2946</v>
      </c>
      <c r="D1085" s="143" t="s">
        <v>387</v>
      </c>
    </row>
    <row r="1086" spans="1:4">
      <c r="A1086" s="138" t="str">
        <f t="shared" si="16"/>
        <v>Trạm Y tế xã Xuân Sinh38</v>
      </c>
      <c r="B1086" s="143" t="s">
        <v>29526</v>
      </c>
      <c r="C1086" s="143" t="s">
        <v>2944</v>
      </c>
      <c r="D1086" s="143" t="s">
        <v>387</v>
      </c>
    </row>
    <row r="1087" spans="1:4">
      <c r="A1087" s="138" t="str">
        <f t="shared" si="16"/>
        <v>Trạm y tế xã Thọ Lâm38</v>
      </c>
      <c r="B1087" s="143" t="s">
        <v>6614</v>
      </c>
      <c r="C1087" s="143" t="s">
        <v>1959</v>
      </c>
      <c r="D1087" s="143" t="s">
        <v>387</v>
      </c>
    </row>
    <row r="1088" spans="1:4">
      <c r="A1088" s="138" t="str">
        <f t="shared" si="16"/>
        <v>Trạm y tế xã Quảng Phú38</v>
      </c>
      <c r="B1088" s="143" t="s">
        <v>5109</v>
      </c>
      <c r="C1088" s="143" t="s">
        <v>2919</v>
      </c>
      <c r="D1088" s="143" t="s">
        <v>387</v>
      </c>
    </row>
    <row r="1089" spans="1:4">
      <c r="A1089" s="138" t="str">
        <f t="shared" si="16"/>
        <v>Trạm y tế xã Phước Sang - TTYT huyện Phú Giáo74</v>
      </c>
      <c r="B1089" s="143" t="s">
        <v>29527</v>
      </c>
      <c r="C1089" s="143" t="s">
        <v>2109</v>
      </c>
      <c r="D1089" s="143" t="s">
        <v>628</v>
      </c>
    </row>
    <row r="1090" spans="1:4">
      <c r="A1090" s="138" t="str">
        <f t="shared" si="16"/>
        <v>Trạm y tế xã Phước Hòa - TTYT huyện Phú Giáo74</v>
      </c>
      <c r="B1090" s="143" t="s">
        <v>29528</v>
      </c>
      <c r="C1090" s="143" t="s">
        <v>2108</v>
      </c>
      <c r="D1090" s="143" t="s">
        <v>628</v>
      </c>
    </row>
    <row r="1091" spans="1:4">
      <c r="A1091" s="138" t="str">
        <f t="shared" si="16"/>
        <v>Trạm y tế xã Tam Lập - TTYT huyện Phú Giáo74</v>
      </c>
      <c r="B1091" s="143" t="s">
        <v>29529</v>
      </c>
      <c r="C1091" s="143" t="s">
        <v>2105</v>
      </c>
      <c r="D1091" s="143" t="s">
        <v>628</v>
      </c>
    </row>
    <row r="1092" spans="1:4">
      <c r="A1092" s="138" t="str">
        <f t="shared" ref="A1092:A1155" si="17">B1092&amp;D1092</f>
        <v>Trạm y tế phường Tân Hòa17</v>
      </c>
      <c r="B1092" s="143" t="s">
        <v>3916</v>
      </c>
      <c r="C1092" s="143" t="s">
        <v>2185</v>
      </c>
      <c r="D1092" s="143" t="s">
        <v>203</v>
      </c>
    </row>
    <row r="1093" spans="1:4">
      <c r="A1093" s="138" t="str">
        <f t="shared" si="17"/>
        <v>Trạm y tế phường Thịnh Lang17</v>
      </c>
      <c r="B1093" s="143" t="s">
        <v>3915</v>
      </c>
      <c r="C1093" s="143" t="s">
        <v>2184</v>
      </c>
      <c r="D1093" s="143" t="s">
        <v>203</v>
      </c>
    </row>
    <row r="1094" spans="1:4">
      <c r="A1094" s="138" t="str">
        <f t="shared" si="17"/>
        <v>Trạm y tế phường Chăm Mát17</v>
      </c>
      <c r="B1094" s="143" t="s">
        <v>3910</v>
      </c>
      <c r="C1094" s="143" t="s">
        <v>2177</v>
      </c>
      <c r="D1094" s="143" t="s">
        <v>203</v>
      </c>
    </row>
    <row r="1095" spans="1:4">
      <c r="A1095" s="138" t="str">
        <f t="shared" si="17"/>
        <v>Trạm y tế Phường Thái Bình17</v>
      </c>
      <c r="B1095" s="143" t="s">
        <v>29530</v>
      </c>
      <c r="C1095" s="143" t="s">
        <v>2172</v>
      </c>
      <c r="D1095" s="143" t="s">
        <v>203</v>
      </c>
    </row>
    <row r="1096" spans="1:4">
      <c r="A1096" s="138" t="str">
        <f t="shared" si="17"/>
        <v>Trạm y tế Phường Thống Nhất17</v>
      </c>
      <c r="B1096" s="143" t="s">
        <v>29531</v>
      </c>
      <c r="C1096" s="143" t="s">
        <v>2171</v>
      </c>
      <c r="D1096" s="143" t="s">
        <v>203</v>
      </c>
    </row>
    <row r="1097" spans="1:4">
      <c r="A1097" s="138" t="str">
        <f t="shared" si="17"/>
        <v>Trạm y tế xã Giáp Đắt17</v>
      </c>
      <c r="B1097" s="143" t="s">
        <v>3903</v>
      </c>
      <c r="C1097" s="143" t="s">
        <v>2166</v>
      </c>
      <c r="D1097" s="143" t="s">
        <v>203</v>
      </c>
    </row>
    <row r="1098" spans="1:4">
      <c r="A1098" s="138" t="str">
        <f t="shared" si="17"/>
        <v>Trạm y tế xã Đoàn Kết17</v>
      </c>
      <c r="B1098" s="143" t="s">
        <v>3773</v>
      </c>
      <c r="C1098" s="143" t="s">
        <v>2160</v>
      </c>
      <c r="D1098" s="143" t="s">
        <v>203</v>
      </c>
    </row>
    <row r="1099" spans="1:4">
      <c r="A1099" s="138" t="str">
        <f t="shared" si="17"/>
        <v>Trạm y tế Xã Trung Thành17</v>
      </c>
      <c r="B1099" s="143" t="s">
        <v>3895</v>
      </c>
      <c r="C1099" s="143" t="s">
        <v>2154</v>
      </c>
      <c r="D1099" s="143" t="s">
        <v>203</v>
      </c>
    </row>
    <row r="1100" spans="1:4">
      <c r="A1100" s="138" t="str">
        <f t="shared" si="17"/>
        <v>Trạm y tế xã Cao Sơn17</v>
      </c>
      <c r="B1100" s="143" t="s">
        <v>2694</v>
      </c>
      <c r="C1100" s="143" t="s">
        <v>2152</v>
      </c>
      <c r="D1100" s="143" t="s">
        <v>203</v>
      </c>
    </row>
    <row r="1101" spans="1:4">
      <c r="A1101" s="138" t="str">
        <f t="shared" si="17"/>
        <v>Trạm y tế Phường Kỳ Sơn17</v>
      </c>
      <c r="B1101" s="143" t="s">
        <v>29532</v>
      </c>
      <c r="C1101" s="143" t="s">
        <v>2145</v>
      </c>
      <c r="D1101" s="143" t="s">
        <v>203</v>
      </c>
    </row>
    <row r="1102" spans="1:4">
      <c r="A1102" s="138" t="str">
        <f t="shared" si="17"/>
        <v>Trạm y tế xã Hợp Thịnh17</v>
      </c>
      <c r="B1102" s="143" t="s">
        <v>3888</v>
      </c>
      <c r="C1102" s="143" t="s">
        <v>2144</v>
      </c>
      <c r="D1102" s="143" t="s">
        <v>203</v>
      </c>
    </row>
    <row r="1103" spans="1:4">
      <c r="A1103" s="138" t="str">
        <f t="shared" si="17"/>
        <v>Trạm y tế xã Dân Hòa17</v>
      </c>
      <c r="B1103" s="143" t="s">
        <v>3887</v>
      </c>
      <c r="C1103" s="143" t="s">
        <v>2139</v>
      </c>
      <c r="D1103" s="143" t="s">
        <v>203</v>
      </c>
    </row>
    <row r="1104" spans="1:4">
      <c r="A1104" s="138" t="str">
        <f t="shared" si="17"/>
        <v>Trạm y tế xã Dân Hạ17</v>
      </c>
      <c r="B1104" s="143" t="s">
        <v>3885</v>
      </c>
      <c r="C1104" s="143" t="s">
        <v>2137</v>
      </c>
      <c r="D1104" s="143" t="s">
        <v>203</v>
      </c>
    </row>
    <row r="1105" spans="1:4">
      <c r="A1105" s="138" t="str">
        <f t="shared" si="17"/>
        <v>Trạm y tế thị trấn Núi Thành49</v>
      </c>
      <c r="B1105" s="143" t="s">
        <v>7806</v>
      </c>
      <c r="C1105" s="143" t="s">
        <v>6343</v>
      </c>
      <c r="D1105" s="143" t="s">
        <v>478</v>
      </c>
    </row>
    <row r="1106" spans="1:4">
      <c r="A1106" s="138" t="str">
        <f t="shared" si="17"/>
        <v>Trạm y tế phường Phổ Văn51</v>
      </c>
      <c r="B1106" s="143" t="s">
        <v>29533</v>
      </c>
      <c r="C1106" s="143" t="s">
        <v>2190</v>
      </c>
      <c r="D1106" s="143" t="s">
        <v>494</v>
      </c>
    </row>
    <row r="1107" spans="1:4">
      <c r="A1107" s="138" t="str">
        <f t="shared" si="17"/>
        <v>Trạm y tế xã Phổ Thuận51</v>
      </c>
      <c r="B1107" s="143" t="s">
        <v>8165</v>
      </c>
      <c r="C1107" s="143" t="s">
        <v>2189</v>
      </c>
      <c r="D1107" s="143" t="s">
        <v>494</v>
      </c>
    </row>
    <row r="1108" spans="1:4">
      <c r="A1108" s="138" t="str">
        <f t="shared" si="17"/>
        <v>Trạm y tế phường Phổ Quang51</v>
      </c>
      <c r="B1108" s="143" t="s">
        <v>29534</v>
      </c>
      <c r="C1108" s="143" t="s">
        <v>2182</v>
      </c>
      <c r="D1108" s="143" t="s">
        <v>494</v>
      </c>
    </row>
    <row r="1109" spans="1:4">
      <c r="A1109" s="138" t="str">
        <f t="shared" si="17"/>
        <v>Trạm y tế xã Nghĩa Lâm51</v>
      </c>
      <c r="B1109" s="143" t="s">
        <v>5881</v>
      </c>
      <c r="C1109" s="143" t="s">
        <v>2175</v>
      </c>
      <c r="D1109" s="143" t="s">
        <v>494</v>
      </c>
    </row>
    <row r="1110" spans="1:4">
      <c r="A1110" s="138" t="str">
        <f t="shared" si="17"/>
        <v>Bệnh xá BCHQS Bà Rịa-Vũng Tàu/QK797</v>
      </c>
      <c r="B1110" s="143" t="s">
        <v>29535</v>
      </c>
      <c r="C1110" s="143" t="s">
        <v>2770</v>
      </c>
      <c r="D1110" s="143" t="s">
        <v>830</v>
      </c>
    </row>
    <row r="1111" spans="1:4">
      <c r="A1111" s="138" t="str">
        <f t="shared" si="17"/>
        <v>Trạm y tế xã Vạn Thọ56</v>
      </c>
      <c r="B1111" s="143" t="s">
        <v>3959</v>
      </c>
      <c r="C1111" s="143" t="s">
        <v>2128</v>
      </c>
      <c r="D1111" s="143" t="s">
        <v>525</v>
      </c>
    </row>
    <row r="1112" spans="1:4">
      <c r="A1112" s="138" t="str">
        <f t="shared" si="17"/>
        <v>Trạm y tế xã Vạn Thắng56</v>
      </c>
      <c r="B1112" s="143" t="s">
        <v>6284</v>
      </c>
      <c r="C1112" s="143" t="s">
        <v>2124</v>
      </c>
      <c r="D1112" s="143" t="s">
        <v>525</v>
      </c>
    </row>
    <row r="1113" spans="1:4">
      <c r="A1113" s="138" t="str">
        <f t="shared" si="17"/>
        <v>Trạm y tế xã Vạn Thạnh56</v>
      </c>
      <c r="B1113" s="143" t="s">
        <v>8495</v>
      </c>
      <c r="C1113" s="143" t="s">
        <v>2123</v>
      </c>
      <c r="D1113" s="143" t="s">
        <v>525</v>
      </c>
    </row>
    <row r="1114" spans="1:4">
      <c r="A1114" s="138" t="str">
        <f t="shared" si="17"/>
        <v>Trạm Y tế Xã Triệu Thượng45</v>
      </c>
      <c r="B1114" s="143" t="s">
        <v>7524</v>
      </c>
      <c r="C1114" s="143" t="s">
        <v>2802</v>
      </c>
      <c r="D1114" s="143" t="s">
        <v>448</v>
      </c>
    </row>
    <row r="1115" spans="1:4">
      <c r="A1115" s="138" t="str">
        <f t="shared" si="17"/>
        <v>Trạm Y tế Xã Triệu Vân45</v>
      </c>
      <c r="B1115" s="143" t="s">
        <v>7522</v>
      </c>
      <c r="C1115" s="143" t="s">
        <v>2798</v>
      </c>
      <c r="D1115" s="143" t="s">
        <v>448</v>
      </c>
    </row>
    <row r="1116" spans="1:4">
      <c r="A1116" s="138" t="str">
        <f t="shared" si="17"/>
        <v>Trạm Y tế Xã Triệu Đại45</v>
      </c>
      <c r="B1116" s="143" t="s">
        <v>7519</v>
      </c>
      <c r="C1116" s="143" t="s">
        <v>2794</v>
      </c>
      <c r="D1116" s="143" t="s">
        <v>448</v>
      </c>
    </row>
    <row r="1117" spans="1:4">
      <c r="A1117" s="138" t="str">
        <f t="shared" si="17"/>
        <v>Bệnh viện đa khoa KV Bồng Sơn52</v>
      </c>
      <c r="B1117" s="143" t="s">
        <v>8303</v>
      </c>
      <c r="C1117" s="143" t="s">
        <v>2200</v>
      </c>
      <c r="D1117" s="143" t="s">
        <v>504</v>
      </c>
    </row>
    <row r="1118" spans="1:4">
      <c r="A1118" s="138" t="str">
        <f t="shared" si="17"/>
        <v>Bệnh viện đa khoa Hòa Bình52</v>
      </c>
      <c r="B1118" s="143" t="s">
        <v>5196</v>
      </c>
      <c r="C1118" s="143" t="s">
        <v>2198</v>
      </c>
      <c r="D1118" s="143" t="s">
        <v>504</v>
      </c>
    </row>
    <row r="1119" spans="1:4">
      <c r="A1119" s="138" t="str">
        <f t="shared" si="17"/>
        <v>Trạm y tế xã Tân Lợi89</v>
      </c>
      <c r="B1119" s="143" t="s">
        <v>4001</v>
      </c>
      <c r="C1119" s="143" t="s">
        <v>2054</v>
      </c>
      <c r="D1119" s="143" t="s">
        <v>746</v>
      </c>
    </row>
    <row r="1120" spans="1:4">
      <c r="A1120" s="138" t="str">
        <f t="shared" si="17"/>
        <v>Trạm y tế xã Tân Quan70</v>
      </c>
      <c r="B1120" s="143" t="s">
        <v>29536</v>
      </c>
      <c r="C1120" s="143" t="s">
        <v>1994</v>
      </c>
      <c r="D1120" s="143" t="s">
        <v>612</v>
      </c>
    </row>
    <row r="1121" spans="1:4">
      <c r="A1121" s="138" t="str">
        <f t="shared" si="17"/>
        <v>Trạm y tế xã Minh Thắng (08)70</v>
      </c>
      <c r="B1121" s="143" t="s">
        <v>9300</v>
      </c>
      <c r="C1121" s="143" t="s">
        <v>1991</v>
      </c>
      <c r="D1121" s="143" t="s">
        <v>612</v>
      </c>
    </row>
    <row r="1122" spans="1:4">
      <c r="A1122" s="138" t="str">
        <f t="shared" si="17"/>
        <v>Trạm y tế xã Quang Minh (08)70</v>
      </c>
      <c r="B1122" s="143" t="s">
        <v>9298</v>
      </c>
      <c r="C1122" s="143" t="s">
        <v>1989</v>
      </c>
      <c r="D1122" s="143" t="s">
        <v>612</v>
      </c>
    </row>
    <row r="1123" spans="1:4">
      <c r="A1123" s="138" t="str">
        <f t="shared" si="17"/>
        <v>Trạm y tế xã Lộc Quang70</v>
      </c>
      <c r="B1123" s="143" t="s">
        <v>29537</v>
      </c>
      <c r="C1123" s="143" t="s">
        <v>2955</v>
      </c>
      <c r="D1123" s="143" t="s">
        <v>612</v>
      </c>
    </row>
    <row r="1124" spans="1:4">
      <c r="A1124" s="138" t="str">
        <f t="shared" si="17"/>
        <v>Trạm y tế xã Lộc Hòa70</v>
      </c>
      <c r="B1124" s="143" t="s">
        <v>29538</v>
      </c>
      <c r="C1124" s="143" t="s">
        <v>1960</v>
      </c>
      <c r="D1124" s="143" t="s">
        <v>612</v>
      </c>
    </row>
    <row r="1125" spans="1:4">
      <c r="A1125" s="138" t="str">
        <f t="shared" si="17"/>
        <v>Trạm y tế xã Lộc An70</v>
      </c>
      <c r="B1125" s="143" t="s">
        <v>5993</v>
      </c>
      <c r="C1125" s="143" t="s">
        <v>2948</v>
      </c>
      <c r="D1125" s="143" t="s">
        <v>612</v>
      </c>
    </row>
    <row r="1126" spans="1:4">
      <c r="A1126" s="138" t="str">
        <f t="shared" si="17"/>
        <v>Trạm y tế xã Lộc Thiện70</v>
      </c>
      <c r="B1126" s="143" t="s">
        <v>29539</v>
      </c>
      <c r="C1126" s="143" t="s">
        <v>2944</v>
      </c>
      <c r="D1126" s="143" t="s">
        <v>612</v>
      </c>
    </row>
    <row r="1127" spans="1:4">
      <c r="A1127" s="138" t="str">
        <f t="shared" si="17"/>
        <v>Phòng khám đa khoa khu vực Tân Thượng68</v>
      </c>
      <c r="B1127" s="143" t="s">
        <v>9216</v>
      </c>
      <c r="C1127" s="143" t="s">
        <v>6267</v>
      </c>
      <c r="D1127" s="143" t="s">
        <v>597</v>
      </c>
    </row>
    <row r="1128" spans="1:4">
      <c r="A1128" s="138" t="str">
        <f t="shared" si="17"/>
        <v>Trạm y tế xã Đinh Lạc68</v>
      </c>
      <c r="B1128" s="143" t="s">
        <v>9214</v>
      </c>
      <c r="C1128" s="143" t="s">
        <v>6264</v>
      </c>
      <c r="D1128" s="143" t="s">
        <v>597</v>
      </c>
    </row>
    <row r="1129" spans="1:4">
      <c r="A1129" s="138" t="str">
        <f t="shared" si="17"/>
        <v>Trạm y tế xã Tân Nghĩa68</v>
      </c>
      <c r="B1129" s="143" t="s">
        <v>9213</v>
      </c>
      <c r="C1129" s="143" t="s">
        <v>6262</v>
      </c>
      <c r="D1129" s="143" t="s">
        <v>597</v>
      </c>
    </row>
    <row r="1130" spans="1:4">
      <c r="A1130" s="138" t="str">
        <f t="shared" si="17"/>
        <v>Trạm y tế xã  Liên Đầm68</v>
      </c>
      <c r="B1130" s="143" t="s">
        <v>9210</v>
      </c>
      <c r="C1130" s="143" t="s">
        <v>6257</v>
      </c>
      <c r="D1130" s="143" t="s">
        <v>597</v>
      </c>
    </row>
    <row r="1131" spans="1:4">
      <c r="A1131" s="138" t="str">
        <f t="shared" si="17"/>
        <v>Trạm y tế xã  Tân Thượng68</v>
      </c>
      <c r="B1131" s="143" t="s">
        <v>9208</v>
      </c>
      <c r="C1131" s="143" t="s">
        <v>6254</v>
      </c>
      <c r="D1131" s="143" t="s">
        <v>597</v>
      </c>
    </row>
    <row r="1132" spans="1:4">
      <c r="A1132" s="138" t="str">
        <f t="shared" si="17"/>
        <v>Bệnh viện YHCT Bảo Lộc68</v>
      </c>
      <c r="B1132" s="143" t="s">
        <v>29540</v>
      </c>
      <c r="C1132" s="143" t="s">
        <v>6211</v>
      </c>
      <c r="D1132" s="143" t="s">
        <v>597</v>
      </c>
    </row>
    <row r="1133" spans="1:4">
      <c r="A1133" s="138" t="str">
        <f t="shared" si="17"/>
        <v>Trạm y tế xã Lộc Nga68</v>
      </c>
      <c r="B1133" s="143" t="s">
        <v>9203</v>
      </c>
      <c r="C1133" s="143" t="s">
        <v>6201</v>
      </c>
      <c r="D1133" s="143" t="s">
        <v>597</v>
      </c>
    </row>
    <row r="1134" spans="1:4">
      <c r="A1134" s="138" t="str">
        <f t="shared" si="17"/>
        <v>Trạm y tế phường B'lao68</v>
      </c>
      <c r="B1134" s="143" t="s">
        <v>9201</v>
      </c>
      <c r="C1134" s="143" t="s">
        <v>6198</v>
      </c>
      <c r="D1134" s="143" t="s">
        <v>597</v>
      </c>
    </row>
    <row r="1135" spans="1:4">
      <c r="A1135" s="138" t="str">
        <f t="shared" si="17"/>
        <v>Trạm y tế phường II68</v>
      </c>
      <c r="B1135" s="143" t="s">
        <v>29541</v>
      </c>
      <c r="C1135" s="143" t="s">
        <v>6197</v>
      </c>
      <c r="D1135" s="143" t="s">
        <v>597</v>
      </c>
    </row>
    <row r="1136" spans="1:4">
      <c r="A1136" s="138" t="str">
        <f t="shared" si="17"/>
        <v>Trạm y tế xã Lộc Thanh68</v>
      </c>
      <c r="B1136" s="143" t="s">
        <v>29542</v>
      </c>
      <c r="C1136" s="143" t="s">
        <v>5476</v>
      </c>
      <c r="D1136" s="143" t="s">
        <v>597</v>
      </c>
    </row>
    <row r="1137" spans="1:4">
      <c r="A1137" s="138" t="str">
        <f t="shared" si="17"/>
        <v>Trung tâm y tế huyện Bảo Lâm68</v>
      </c>
      <c r="B1137" s="143" t="s">
        <v>9198</v>
      </c>
      <c r="C1137" s="143" t="s">
        <v>3044</v>
      </c>
      <c r="D1137" s="143" t="s">
        <v>597</v>
      </c>
    </row>
    <row r="1138" spans="1:4">
      <c r="A1138" s="138" t="str">
        <f t="shared" si="17"/>
        <v>Trạm y tế xã Lộc Lâm68</v>
      </c>
      <c r="B1138" s="143" t="s">
        <v>9192</v>
      </c>
      <c r="C1138" s="143" t="s">
        <v>3587</v>
      </c>
      <c r="D1138" s="143" t="s">
        <v>597</v>
      </c>
    </row>
    <row r="1139" spans="1:4">
      <c r="A1139" s="138" t="str">
        <f t="shared" si="17"/>
        <v>Trạm y tế xã Lộc Quảng68</v>
      </c>
      <c r="B1139" s="143" t="s">
        <v>9189</v>
      </c>
      <c r="C1139" s="143" t="s">
        <v>3956</v>
      </c>
      <c r="D1139" s="143" t="s">
        <v>597</v>
      </c>
    </row>
    <row r="1140" spans="1:4">
      <c r="A1140" s="138" t="str">
        <f t="shared" si="17"/>
        <v>Trạm y tế xã Lộc Tân68</v>
      </c>
      <c r="B1140" s="143" t="s">
        <v>6402</v>
      </c>
      <c r="C1140" s="143" t="s">
        <v>3954</v>
      </c>
      <c r="D1140" s="143" t="s">
        <v>597</v>
      </c>
    </row>
    <row r="1141" spans="1:4">
      <c r="A1141" s="138" t="str">
        <f t="shared" si="17"/>
        <v>Trạm y tế xã  Đạ Tồn68</v>
      </c>
      <c r="B1141" s="143" t="s">
        <v>9180</v>
      </c>
      <c r="C1141" s="143" t="s">
        <v>9179</v>
      </c>
      <c r="D1141" s="143" t="s">
        <v>597</v>
      </c>
    </row>
    <row r="1142" spans="1:4">
      <c r="A1142" s="138" t="str">
        <f t="shared" si="17"/>
        <v>Trạm y tế xã Long Hà (02)70</v>
      </c>
      <c r="B1142" s="143" t="s">
        <v>9289</v>
      </c>
      <c r="C1142" s="143" t="s">
        <v>2844</v>
      </c>
      <c r="D1142" s="143" t="s">
        <v>612</v>
      </c>
    </row>
    <row r="1143" spans="1:4">
      <c r="A1143" s="138" t="str">
        <f t="shared" si="17"/>
        <v>Trạm y tế xã Phước Tân (02)70</v>
      </c>
      <c r="B1143" s="143" t="s">
        <v>9287</v>
      </c>
      <c r="C1143" s="143" t="s">
        <v>2836</v>
      </c>
      <c r="D1143" s="143" t="s">
        <v>612</v>
      </c>
    </row>
    <row r="1144" spans="1:4">
      <c r="A1144" s="138" t="str">
        <f t="shared" si="17"/>
        <v>Trạm y tế xã Cư Mốt66</v>
      </c>
      <c r="B1144" s="143" t="s">
        <v>9050</v>
      </c>
      <c r="C1144" s="143" t="s">
        <v>2141</v>
      </c>
      <c r="D1144" s="143" t="s">
        <v>578</v>
      </c>
    </row>
    <row r="1145" spans="1:4">
      <c r="A1145" s="138" t="str">
        <f t="shared" si="17"/>
        <v>Trạm y tế xã Ea Khal66</v>
      </c>
      <c r="B1145" s="143" t="s">
        <v>9048</v>
      </c>
      <c r="C1145" s="143" t="s">
        <v>2139</v>
      </c>
      <c r="D1145" s="143" t="s">
        <v>578</v>
      </c>
    </row>
    <row r="1146" spans="1:4">
      <c r="A1146" s="138" t="str">
        <f t="shared" si="17"/>
        <v>Trung tâm Y tế công ty TNHH MTV Cao su Ea Hleo66</v>
      </c>
      <c r="B1146" s="143" t="s">
        <v>29543</v>
      </c>
      <c r="C1146" s="143" t="s">
        <v>2135</v>
      </c>
      <c r="D1146" s="143" t="s">
        <v>578</v>
      </c>
    </row>
    <row r="1147" spans="1:4">
      <c r="A1147" s="138" t="str">
        <f t="shared" si="17"/>
        <v>Trạm y tế xã Ia Lốp66</v>
      </c>
      <c r="B1147" s="143" t="s">
        <v>9043</v>
      </c>
      <c r="C1147" s="143" t="s">
        <v>2131</v>
      </c>
      <c r="D1147" s="143" t="s">
        <v>578</v>
      </c>
    </row>
    <row r="1148" spans="1:4">
      <c r="A1148" s="138" t="str">
        <f t="shared" si="17"/>
        <v>Trạm y tế xã Ea Rốk66</v>
      </c>
      <c r="B1148" s="143" t="s">
        <v>9042</v>
      </c>
      <c r="C1148" s="143" t="s">
        <v>2130</v>
      </c>
      <c r="D1148" s="143" t="s">
        <v>578</v>
      </c>
    </row>
    <row r="1149" spans="1:4">
      <c r="A1149" s="138" t="str">
        <f t="shared" si="17"/>
        <v>Trạm y tế xã Cư KBang66</v>
      </c>
      <c r="B1149" s="143" t="s">
        <v>9039</v>
      </c>
      <c r="C1149" s="143" t="s">
        <v>2126</v>
      </c>
      <c r="D1149" s="143" t="s">
        <v>578</v>
      </c>
    </row>
    <row r="1150" spans="1:4">
      <c r="A1150" s="138" t="str">
        <f t="shared" si="17"/>
        <v>Trạm y tế xã Cư MLan66</v>
      </c>
      <c r="B1150" s="143" t="s">
        <v>29544</v>
      </c>
      <c r="C1150" s="143" t="s">
        <v>2124</v>
      </c>
      <c r="D1150" s="143" t="s">
        <v>578</v>
      </c>
    </row>
    <row r="1151" spans="1:4">
      <c r="A1151" s="138" t="str">
        <f t="shared" si="17"/>
        <v>Trạm y tế xã Mỹ Quý87</v>
      </c>
      <c r="B1151" s="143" t="s">
        <v>29545</v>
      </c>
      <c r="C1151" s="143" t="s">
        <v>2098</v>
      </c>
      <c r="D1151" s="143" t="s">
        <v>736</v>
      </c>
    </row>
    <row r="1152" spans="1:4">
      <c r="A1152" s="138" t="str">
        <f t="shared" si="17"/>
        <v>Trạm y tế thị trấn Lấp Vò87</v>
      </c>
      <c r="B1152" s="143" t="s">
        <v>10351</v>
      </c>
      <c r="C1152" s="143" t="s">
        <v>2091</v>
      </c>
      <c r="D1152" s="143" t="s">
        <v>736</v>
      </c>
    </row>
    <row r="1153" spans="1:4">
      <c r="A1153" s="138" t="str">
        <f t="shared" si="17"/>
        <v>Trạm y tế xã Long Hưng B87</v>
      </c>
      <c r="B1153" s="143" t="s">
        <v>10346</v>
      </c>
      <c r="C1153" s="143" t="s">
        <v>2085</v>
      </c>
      <c r="D1153" s="143" t="s">
        <v>736</v>
      </c>
    </row>
    <row r="1154" spans="1:4">
      <c r="A1154" s="138" t="str">
        <f t="shared" si="17"/>
        <v>Trạm y tế xã Mỹ An Hưng A87</v>
      </c>
      <c r="B1154" s="143" t="s">
        <v>10345</v>
      </c>
      <c r="C1154" s="143" t="s">
        <v>2084</v>
      </c>
      <c r="D1154" s="143" t="s">
        <v>736</v>
      </c>
    </row>
    <row r="1155" spans="1:4">
      <c r="A1155" s="138" t="str">
        <f t="shared" si="17"/>
        <v>Trạm y tế xã Định Yên87</v>
      </c>
      <c r="B1155" s="143" t="s">
        <v>10343</v>
      </c>
      <c r="C1155" s="143" t="s">
        <v>2081</v>
      </c>
      <c r="D1155" s="143" t="s">
        <v>736</v>
      </c>
    </row>
    <row r="1156" spans="1:4">
      <c r="A1156" s="138" t="str">
        <f t="shared" ref="A1156:A1219" si="18">B1156&amp;D1156</f>
        <v>Trạm y tế xã Tân Mỹ_H.Lấp Vò87</v>
      </c>
      <c r="B1156" s="143" t="s">
        <v>10341</v>
      </c>
      <c r="C1156" s="143" t="s">
        <v>2079</v>
      </c>
      <c r="D1156" s="143" t="s">
        <v>736</v>
      </c>
    </row>
    <row r="1157" spans="1:4">
      <c r="A1157" s="138" t="str">
        <f t="shared" si="18"/>
        <v>Bệnh viện đa khoa khu vực Tháp Mười87</v>
      </c>
      <c r="B1157" s="143" t="s">
        <v>10339</v>
      </c>
      <c r="C1157" s="143" t="s">
        <v>2074</v>
      </c>
      <c r="D1157" s="143" t="s">
        <v>736</v>
      </c>
    </row>
    <row r="1158" spans="1:4">
      <c r="A1158" s="138" t="str">
        <f t="shared" si="18"/>
        <v>Trạm y tế xã Long Thắng87</v>
      </c>
      <c r="B1158" s="143" t="s">
        <v>10337</v>
      </c>
      <c r="C1158" s="143" t="s">
        <v>2071</v>
      </c>
      <c r="D1158" s="143" t="s">
        <v>736</v>
      </c>
    </row>
    <row r="1159" spans="1:4">
      <c r="A1159" s="138" t="str">
        <f t="shared" si="18"/>
        <v>Trạm y tế xã Phong Hòa87</v>
      </c>
      <c r="B1159" s="143" t="s">
        <v>10336</v>
      </c>
      <c r="C1159" s="143" t="s">
        <v>2069</v>
      </c>
      <c r="D1159" s="143" t="s">
        <v>736</v>
      </c>
    </row>
    <row r="1160" spans="1:4">
      <c r="A1160" s="138" t="str">
        <f t="shared" si="18"/>
        <v>Trạm y tế xã Tân Phước87</v>
      </c>
      <c r="B1160" s="143" t="s">
        <v>10335</v>
      </c>
      <c r="C1160" s="143" t="s">
        <v>2066</v>
      </c>
      <c r="D1160" s="143" t="s">
        <v>736</v>
      </c>
    </row>
    <row r="1161" spans="1:4">
      <c r="A1161" s="138" t="str">
        <f t="shared" si="18"/>
        <v>Trạm y tế xã Tân Phú72</v>
      </c>
      <c r="B1161" s="143" t="s">
        <v>3941</v>
      </c>
      <c r="C1161" s="143" t="s">
        <v>2122</v>
      </c>
      <c r="D1161" s="143" t="s">
        <v>620</v>
      </c>
    </row>
    <row r="1162" spans="1:4">
      <c r="A1162" s="138" t="str">
        <f t="shared" si="18"/>
        <v>Trạm Y tế Phường Đông Thanh45</v>
      </c>
      <c r="B1162" s="143" t="s">
        <v>7626</v>
      </c>
      <c r="C1162" s="143" t="s">
        <v>2195</v>
      </c>
      <c r="D1162" s="143" t="s">
        <v>448</v>
      </c>
    </row>
    <row r="1163" spans="1:4">
      <c r="A1163" s="138" t="str">
        <f t="shared" si="18"/>
        <v>Trạm Y tế Phường 5 Đông Hà45</v>
      </c>
      <c r="B1163" s="143" t="s">
        <v>7623</v>
      </c>
      <c r="C1163" s="143" t="s">
        <v>2191</v>
      </c>
      <c r="D1163" s="143" t="s">
        <v>448</v>
      </c>
    </row>
    <row r="1164" spans="1:4">
      <c r="A1164" s="138" t="str">
        <f t="shared" si="18"/>
        <v>Trạm Y tế Phường 3 Đông Hà45</v>
      </c>
      <c r="B1164" s="143" t="s">
        <v>7621</v>
      </c>
      <c r="C1164" s="143" t="s">
        <v>2189</v>
      </c>
      <c r="D1164" s="143" t="s">
        <v>448</v>
      </c>
    </row>
    <row r="1165" spans="1:4">
      <c r="A1165" s="138" t="str">
        <f t="shared" si="18"/>
        <v>Trạm Y tế thị trấn Khe Sanh45</v>
      </c>
      <c r="B1165" s="143" t="s">
        <v>7619</v>
      </c>
      <c r="C1165" s="143" t="s">
        <v>2182</v>
      </c>
      <c r="D1165" s="143" t="s">
        <v>448</v>
      </c>
    </row>
    <row r="1166" spans="1:4">
      <c r="A1166" s="138" t="str">
        <f t="shared" si="18"/>
        <v>Trạm Y tế Xã Hướng Lập45</v>
      </c>
      <c r="B1166" s="143" t="s">
        <v>7617</v>
      </c>
      <c r="C1166" s="143" t="s">
        <v>2179</v>
      </c>
      <c r="D1166" s="143" t="s">
        <v>448</v>
      </c>
    </row>
    <row r="1167" spans="1:4">
      <c r="A1167" s="138" t="str">
        <f t="shared" si="18"/>
        <v>Trạm Y tế Xã Hướng Sơn45</v>
      </c>
      <c r="B1167" s="143" t="s">
        <v>7614</v>
      </c>
      <c r="C1167" s="143" t="s">
        <v>2176</v>
      </c>
      <c r="D1167" s="143" t="s">
        <v>448</v>
      </c>
    </row>
    <row r="1168" spans="1:4">
      <c r="A1168" s="138" t="str">
        <f t="shared" si="18"/>
        <v>Trạm Y tế Xã Tân Hợp45</v>
      </c>
      <c r="B1168" s="143" t="s">
        <v>7612</v>
      </c>
      <c r="C1168" s="143" t="s">
        <v>2174</v>
      </c>
      <c r="D1168" s="143" t="s">
        <v>448</v>
      </c>
    </row>
    <row r="1169" spans="1:4">
      <c r="A1169" s="138" t="str">
        <f t="shared" si="18"/>
        <v>Trạm Y tế Xã Tân Long45</v>
      </c>
      <c r="B1169" s="143" t="s">
        <v>7609</v>
      </c>
      <c r="C1169" s="143" t="s">
        <v>2171</v>
      </c>
      <c r="D1169" s="143" t="s">
        <v>448</v>
      </c>
    </row>
    <row r="1170" spans="1:4">
      <c r="A1170" s="138" t="str">
        <f t="shared" si="18"/>
        <v>Trạm Y tế Xã Tân Liên45</v>
      </c>
      <c r="B1170" s="143" t="s">
        <v>7607</v>
      </c>
      <c r="C1170" s="143" t="s">
        <v>2169</v>
      </c>
      <c r="D1170" s="143" t="s">
        <v>448</v>
      </c>
    </row>
    <row r="1171" spans="1:4">
      <c r="A1171" s="138" t="str">
        <f t="shared" si="18"/>
        <v>Trạm y tế xã Tịnh Bắc51</v>
      </c>
      <c r="B1171" s="143" t="s">
        <v>8101</v>
      </c>
      <c r="C1171" s="143" t="s">
        <v>2081</v>
      </c>
      <c r="D1171" s="143" t="s">
        <v>494</v>
      </c>
    </row>
    <row r="1172" spans="1:4">
      <c r="A1172" s="138" t="str">
        <f t="shared" si="18"/>
        <v>Trạm y tế xã Đại Phong49</v>
      </c>
      <c r="B1172" s="143" t="s">
        <v>7843</v>
      </c>
      <c r="C1172" s="143" t="s">
        <v>6418</v>
      </c>
      <c r="D1172" s="143" t="s">
        <v>478</v>
      </c>
    </row>
    <row r="1173" spans="1:4">
      <c r="A1173" s="138" t="str">
        <f t="shared" si="18"/>
        <v>Trạm y tế xã Đại Tân49</v>
      </c>
      <c r="B1173" s="143" t="s">
        <v>7842</v>
      </c>
      <c r="C1173" s="143" t="s">
        <v>6416</v>
      </c>
      <c r="D1173" s="143" t="s">
        <v>478</v>
      </c>
    </row>
    <row r="1174" spans="1:4">
      <c r="A1174" s="138" t="str">
        <f t="shared" si="18"/>
        <v>Trạm y tế xã Đại An - Đại Lộc49</v>
      </c>
      <c r="B1174" s="143" t="s">
        <v>7838</v>
      </c>
      <c r="C1174" s="143" t="s">
        <v>6409</v>
      </c>
      <c r="D1174" s="143" t="s">
        <v>478</v>
      </c>
    </row>
    <row r="1175" spans="1:4">
      <c r="A1175" s="138" t="str">
        <f t="shared" si="18"/>
        <v>Trạm y tế xã Tiên Lộc49</v>
      </c>
      <c r="B1175" s="143" t="s">
        <v>7835</v>
      </c>
      <c r="C1175" s="143" t="s">
        <v>6401</v>
      </c>
      <c r="D1175" s="143" t="s">
        <v>478</v>
      </c>
    </row>
    <row r="1176" spans="1:4">
      <c r="A1176" s="138" t="str">
        <f t="shared" si="18"/>
        <v>Trạm y tế xã Tiên Châu49</v>
      </c>
      <c r="B1176" s="143" t="s">
        <v>7832</v>
      </c>
      <c r="C1176" s="143" t="s">
        <v>6396</v>
      </c>
      <c r="D1176" s="143" t="s">
        <v>478</v>
      </c>
    </row>
    <row r="1177" spans="1:4">
      <c r="A1177" s="138" t="str">
        <f t="shared" si="18"/>
        <v>Trạm y tế xã Tiên Lãnh49</v>
      </c>
      <c r="B1177" s="143" t="s">
        <v>7831</v>
      </c>
      <c r="C1177" s="143" t="s">
        <v>6394</v>
      </c>
      <c r="D1177" s="143" t="s">
        <v>478</v>
      </c>
    </row>
    <row r="1178" spans="1:4">
      <c r="A1178" s="138" t="str">
        <f t="shared" si="18"/>
        <v>Trạm y tế xã Tiên Thọ49</v>
      </c>
      <c r="B1178" s="143" t="s">
        <v>7828</v>
      </c>
      <c r="C1178" s="143" t="s">
        <v>6388</v>
      </c>
      <c r="D1178" s="143" t="s">
        <v>478</v>
      </c>
    </row>
    <row r="1179" spans="1:4">
      <c r="A1179" s="138" t="str">
        <f t="shared" si="18"/>
        <v>Trạm y tế xã Tiên Lập49</v>
      </c>
      <c r="B1179" s="143" t="s">
        <v>7827</v>
      </c>
      <c r="C1179" s="143" t="s">
        <v>6386</v>
      </c>
      <c r="D1179" s="143" t="s">
        <v>478</v>
      </c>
    </row>
    <row r="1180" spans="1:4">
      <c r="A1180" s="138" t="str">
        <f t="shared" si="18"/>
        <v>Bệnh viện đa khoa Hùng Cường24</v>
      </c>
      <c r="B1180" s="143" t="s">
        <v>29546</v>
      </c>
      <c r="C1180" s="143" t="s">
        <v>4113</v>
      </c>
      <c r="D1180" s="143" t="s">
        <v>255</v>
      </c>
    </row>
    <row r="1181" spans="1:4">
      <c r="A1181" s="138" t="str">
        <f t="shared" si="18"/>
        <v>Trạm Y tế Xã Lìa45</v>
      </c>
      <c r="B1181" s="143" t="s">
        <v>29547</v>
      </c>
      <c r="C1181" s="143" t="s">
        <v>2161</v>
      </c>
      <c r="D1181" s="143" t="s">
        <v>448</v>
      </c>
    </row>
    <row r="1182" spans="1:4">
      <c r="A1182" s="138" t="str">
        <f t="shared" si="18"/>
        <v>Trạm Y tế Xã Xy45</v>
      </c>
      <c r="B1182" s="143" t="s">
        <v>7600</v>
      </c>
      <c r="C1182" s="143" t="s">
        <v>2159</v>
      </c>
      <c r="D1182" s="143" t="s">
        <v>448</v>
      </c>
    </row>
    <row r="1183" spans="1:4">
      <c r="A1183" s="138" t="str">
        <f t="shared" si="18"/>
        <v>Trạm Y tế Xã Vĩnh Trường45</v>
      </c>
      <c r="B1183" s="143" t="s">
        <v>7598</v>
      </c>
      <c r="C1183" s="143" t="s">
        <v>2156</v>
      </c>
      <c r="D1183" s="143" t="s">
        <v>448</v>
      </c>
    </row>
    <row r="1184" spans="1:4">
      <c r="A1184" s="138" t="str">
        <f t="shared" si="18"/>
        <v>Trạm Y tế Xã Linh Trường45</v>
      </c>
      <c r="B1184" s="143" t="s">
        <v>29548</v>
      </c>
      <c r="C1184" s="143" t="s">
        <v>2152</v>
      </c>
      <c r="D1184" s="143" t="s">
        <v>448</v>
      </c>
    </row>
    <row r="1185" spans="1:4">
      <c r="A1185" s="138" t="str">
        <f t="shared" si="18"/>
        <v>Trạm Y tế Xã Gio Mai45</v>
      </c>
      <c r="B1185" s="143" t="s">
        <v>7594</v>
      </c>
      <c r="C1185" s="143" t="s">
        <v>2150</v>
      </c>
      <c r="D1185" s="143" t="s">
        <v>448</v>
      </c>
    </row>
    <row r="1186" spans="1:4">
      <c r="A1186" s="138" t="str">
        <f t="shared" si="18"/>
        <v>Trạm Y tế thị trấn Cửa Việt45</v>
      </c>
      <c r="B1186" s="143" t="s">
        <v>7591</v>
      </c>
      <c r="C1186" s="143" t="s">
        <v>2146</v>
      </c>
      <c r="D1186" s="143" t="s">
        <v>448</v>
      </c>
    </row>
    <row r="1187" spans="1:4">
      <c r="A1187" s="138" t="str">
        <f t="shared" si="18"/>
        <v>Trạm Y tế Xã Triệu Nguyên45</v>
      </c>
      <c r="B1187" s="143" t="s">
        <v>7586</v>
      </c>
      <c r="C1187" s="143" t="s">
        <v>2140</v>
      </c>
      <c r="D1187" s="143" t="s">
        <v>448</v>
      </c>
    </row>
    <row r="1188" spans="1:4">
      <c r="A1188" s="138" t="str">
        <f t="shared" si="18"/>
        <v>Trạm Y tế Xã Ba Lòng45</v>
      </c>
      <c r="B1188" s="143" t="s">
        <v>7585</v>
      </c>
      <c r="C1188" s="143" t="s">
        <v>2139</v>
      </c>
      <c r="D1188" s="143" t="s">
        <v>448</v>
      </c>
    </row>
    <row r="1189" spans="1:4">
      <c r="A1189" s="138" t="str">
        <f t="shared" si="18"/>
        <v>Trạm y tế xã Phước Năng49</v>
      </c>
      <c r="B1189" s="143" t="s">
        <v>7951</v>
      </c>
      <c r="C1189" s="143" t="s">
        <v>2113</v>
      </c>
      <c r="D1189" s="143" t="s">
        <v>478</v>
      </c>
    </row>
    <row r="1190" spans="1:4">
      <c r="A1190" s="138" t="str">
        <f t="shared" si="18"/>
        <v>Trạm y tế xã Phước Mỹ49</v>
      </c>
      <c r="B1190" s="143" t="s">
        <v>7950</v>
      </c>
      <c r="C1190" s="143" t="s">
        <v>2112</v>
      </c>
      <c r="D1190" s="143" t="s">
        <v>478</v>
      </c>
    </row>
    <row r="1191" spans="1:4">
      <c r="A1191" s="138" t="str">
        <f t="shared" si="18"/>
        <v>Trạm y tế xã Khánh Đông56</v>
      </c>
      <c r="B1191" s="143" t="s">
        <v>8466</v>
      </c>
      <c r="C1191" s="143" t="s">
        <v>2087</v>
      </c>
      <c r="D1191" s="143" t="s">
        <v>525</v>
      </c>
    </row>
    <row r="1192" spans="1:4">
      <c r="A1192" s="138" t="str">
        <f t="shared" si="18"/>
        <v>Trạm y tế xã Sông Cầu56</v>
      </c>
      <c r="B1192" s="143" t="s">
        <v>8464</v>
      </c>
      <c r="C1192" s="143" t="s">
        <v>2084</v>
      </c>
      <c r="D1192" s="143" t="s">
        <v>525</v>
      </c>
    </row>
    <row r="1193" spans="1:4">
      <c r="A1193" s="138" t="str">
        <f t="shared" si="18"/>
        <v>Trạm y tế xã Quảng Liên44</v>
      </c>
      <c r="B1193" s="143" t="s">
        <v>7433</v>
      </c>
      <c r="C1193" s="143" t="s">
        <v>2130</v>
      </c>
      <c r="D1193" s="143" t="s">
        <v>438</v>
      </c>
    </row>
    <row r="1194" spans="1:4">
      <c r="A1194" s="138" t="str">
        <f t="shared" si="18"/>
        <v>Trạm y tế xã Quảng Tiên44</v>
      </c>
      <c r="B1194" s="143" t="s">
        <v>7431</v>
      </c>
      <c r="C1194" s="143" t="s">
        <v>2124</v>
      </c>
      <c r="D1194" s="143" t="s">
        <v>438</v>
      </c>
    </row>
    <row r="1195" spans="1:4">
      <c r="A1195" s="138" t="str">
        <f t="shared" si="18"/>
        <v>Trạm y tế xã Quảng Tân44</v>
      </c>
      <c r="B1195" s="143" t="s">
        <v>6245</v>
      </c>
      <c r="C1195" s="143" t="s">
        <v>2119</v>
      </c>
      <c r="D1195" s="143" t="s">
        <v>438</v>
      </c>
    </row>
    <row r="1196" spans="1:4">
      <c r="A1196" s="138" t="str">
        <f t="shared" si="18"/>
        <v>Trạm y tế xã Quảng Hải44</v>
      </c>
      <c r="B1196" s="143" t="s">
        <v>7429</v>
      </c>
      <c r="C1196" s="143" t="s">
        <v>2117</v>
      </c>
      <c r="D1196" s="143" t="s">
        <v>438</v>
      </c>
    </row>
    <row r="1197" spans="1:4">
      <c r="A1197" s="138" t="str">
        <f t="shared" si="18"/>
        <v>Trạm y tế xã Quảng Văn44</v>
      </c>
      <c r="B1197" s="143" t="s">
        <v>6239</v>
      </c>
      <c r="C1197" s="143" t="s">
        <v>2113</v>
      </c>
      <c r="D1197" s="143" t="s">
        <v>438</v>
      </c>
    </row>
    <row r="1198" spans="1:4">
      <c r="A1198" s="138" t="str">
        <f t="shared" si="18"/>
        <v>Trạm y tế xã Quảng Minh44</v>
      </c>
      <c r="B1198" s="143" t="s">
        <v>6224</v>
      </c>
      <c r="C1198" s="143" t="s">
        <v>2110</v>
      </c>
      <c r="D1198" s="143" t="s">
        <v>438</v>
      </c>
    </row>
    <row r="1199" spans="1:4">
      <c r="A1199" s="138" t="str">
        <f t="shared" si="18"/>
        <v>Trạm y tế xã Xuân Trạch44</v>
      </c>
      <c r="B1199" s="143" t="s">
        <v>7423</v>
      </c>
      <c r="C1199" s="143" t="s">
        <v>2107</v>
      </c>
      <c r="D1199" s="143" t="s">
        <v>438</v>
      </c>
    </row>
    <row r="1200" spans="1:4">
      <c r="A1200" s="138" t="str">
        <f t="shared" si="18"/>
        <v>Trạm y tế xã Thanh Trạch44</v>
      </c>
      <c r="B1200" s="143" t="s">
        <v>7418</v>
      </c>
      <c r="C1200" s="143" t="s">
        <v>2102</v>
      </c>
      <c r="D1200" s="143" t="s">
        <v>438</v>
      </c>
    </row>
    <row r="1201" spans="1:4">
      <c r="A1201" s="138" t="str">
        <f t="shared" si="18"/>
        <v>Trạm y tế xã Sơn Lộc44</v>
      </c>
      <c r="B1201" s="143" t="s">
        <v>7263</v>
      </c>
      <c r="C1201" s="143" t="s">
        <v>2096</v>
      </c>
      <c r="D1201" s="143" t="s">
        <v>438</v>
      </c>
    </row>
    <row r="1202" spans="1:4">
      <c r="A1202" s="138" t="str">
        <f t="shared" si="18"/>
        <v>Trạm y tế xã Hưng Trạch44</v>
      </c>
      <c r="B1202" s="143" t="s">
        <v>7412</v>
      </c>
      <c r="C1202" s="143" t="s">
        <v>2094</v>
      </c>
      <c r="D1202" s="143" t="s">
        <v>438</v>
      </c>
    </row>
    <row r="1203" spans="1:4">
      <c r="A1203" s="138" t="str">
        <f t="shared" si="18"/>
        <v>Trạm y tế xã Đức Trạch44</v>
      </c>
      <c r="B1203" s="143" t="s">
        <v>7410</v>
      </c>
      <c r="C1203" s="143" t="s">
        <v>2092</v>
      </c>
      <c r="D1203" s="143" t="s">
        <v>438</v>
      </c>
    </row>
    <row r="1204" spans="1:4">
      <c r="A1204" s="138" t="str">
        <f t="shared" si="18"/>
        <v>Trạm y tế xã Vạn Ninh44</v>
      </c>
      <c r="B1204" s="143" t="s">
        <v>5123</v>
      </c>
      <c r="C1204" s="143" t="s">
        <v>2063</v>
      </c>
      <c r="D1204" s="143" t="s">
        <v>438</v>
      </c>
    </row>
    <row r="1205" spans="1:4">
      <c r="A1205" s="138" t="str">
        <f t="shared" si="18"/>
        <v>Trạm y tế thị trấn Kiến Giang44</v>
      </c>
      <c r="B1205" s="143" t="s">
        <v>7389</v>
      </c>
      <c r="C1205" s="143" t="s">
        <v>2061</v>
      </c>
      <c r="D1205" s="143" t="s">
        <v>438</v>
      </c>
    </row>
    <row r="1206" spans="1:4">
      <c r="A1206" s="138" t="str">
        <f t="shared" si="18"/>
        <v>Trạm y tế xã An Thủy44</v>
      </c>
      <c r="B1206" s="143" t="s">
        <v>7385</v>
      </c>
      <c r="C1206" s="143" t="s">
        <v>2055</v>
      </c>
      <c r="D1206" s="143" t="s">
        <v>438</v>
      </c>
    </row>
    <row r="1207" spans="1:4">
      <c r="A1207" s="138" t="str">
        <f t="shared" si="18"/>
        <v>Trạm y tế xã Phong Thủy44</v>
      </c>
      <c r="B1207" s="143" t="s">
        <v>7384</v>
      </c>
      <c r="C1207" s="143" t="s">
        <v>2054</v>
      </c>
      <c r="D1207" s="143" t="s">
        <v>438</v>
      </c>
    </row>
    <row r="1208" spans="1:4">
      <c r="A1208" s="138" t="str">
        <f t="shared" si="18"/>
        <v>Trạm y tế xã Ngư Thủy Trung44</v>
      </c>
      <c r="B1208" s="143" t="s">
        <v>7380</v>
      </c>
      <c r="C1208" s="143" t="s">
        <v>2049</v>
      </c>
      <c r="D1208" s="143" t="s">
        <v>438</v>
      </c>
    </row>
    <row r="1209" spans="1:4">
      <c r="A1209" s="138" t="str">
        <f t="shared" si="18"/>
        <v>Trạm y tế xã Dương Thủy44</v>
      </c>
      <c r="B1209" s="143" t="s">
        <v>7377</v>
      </c>
      <c r="C1209" s="143" t="s">
        <v>2046</v>
      </c>
      <c r="D1209" s="143" t="s">
        <v>438</v>
      </c>
    </row>
    <row r="1210" spans="1:4">
      <c r="A1210" s="138" t="str">
        <f t="shared" si="18"/>
        <v>Trạm y tế xã Phú Thủy44</v>
      </c>
      <c r="B1210" s="143" t="s">
        <v>7375</v>
      </c>
      <c r="C1210" s="143" t="s">
        <v>2044</v>
      </c>
      <c r="D1210" s="143" t="s">
        <v>438</v>
      </c>
    </row>
    <row r="1211" spans="1:4">
      <c r="A1211" s="138" t="str">
        <f t="shared" si="18"/>
        <v>Trạm y tế xã Sen Thủy44</v>
      </c>
      <c r="B1211" s="143" t="s">
        <v>7371</v>
      </c>
      <c r="C1211" s="143" t="s">
        <v>2039</v>
      </c>
      <c r="D1211" s="143" t="s">
        <v>438</v>
      </c>
    </row>
    <row r="1212" spans="1:4">
      <c r="A1212" s="138" t="str">
        <f t="shared" si="18"/>
        <v>Trạm y tế xã Lâm Thủy44</v>
      </c>
      <c r="B1212" s="143" t="s">
        <v>7367</v>
      </c>
      <c r="C1212" s="143" t="s">
        <v>2034</v>
      </c>
      <c r="D1212" s="143" t="s">
        <v>438</v>
      </c>
    </row>
    <row r="1213" spans="1:4">
      <c r="A1213" s="138" t="str">
        <f t="shared" si="18"/>
        <v>Trung tâm phòng chống bệnh xã hội Tỉnh44</v>
      </c>
      <c r="B1213" s="143" t="s">
        <v>7366</v>
      </c>
      <c r="C1213" s="143" t="s">
        <v>2032</v>
      </c>
      <c r="D1213" s="143" t="s">
        <v>438</v>
      </c>
    </row>
    <row r="1214" spans="1:4">
      <c r="A1214" s="138" t="str">
        <f t="shared" si="18"/>
        <v>Trạm y tế xã Hành Tín Tây51</v>
      </c>
      <c r="B1214" s="143" t="s">
        <v>8139</v>
      </c>
      <c r="C1214" s="143" t="s">
        <v>2135</v>
      </c>
      <c r="D1214" s="143" t="s">
        <v>494</v>
      </c>
    </row>
    <row r="1215" spans="1:4">
      <c r="A1215" s="138" t="str">
        <f t="shared" si="18"/>
        <v>Trạm Y tế Xã Triệu Giang45</v>
      </c>
      <c r="B1215" s="143" t="s">
        <v>7515</v>
      </c>
      <c r="C1215" s="143" t="s">
        <v>3077</v>
      </c>
      <c r="D1215" s="143" t="s">
        <v>448</v>
      </c>
    </row>
    <row r="1216" spans="1:4">
      <c r="A1216" s="138" t="str">
        <f t="shared" si="18"/>
        <v>Trạm Y tế Xã Triệu Trung45</v>
      </c>
      <c r="B1216" s="143" t="s">
        <v>7511</v>
      </c>
      <c r="C1216" s="143" t="s">
        <v>2790</v>
      </c>
      <c r="D1216" s="143" t="s">
        <v>448</v>
      </c>
    </row>
    <row r="1217" spans="1:4">
      <c r="A1217" s="138" t="str">
        <f t="shared" si="18"/>
        <v>Trạm Y tế Xã Triệu Thành45</v>
      </c>
      <c r="B1217" s="143" t="s">
        <v>7509</v>
      </c>
      <c r="C1217" s="143" t="s">
        <v>2787</v>
      </c>
      <c r="D1217" s="143" t="s">
        <v>448</v>
      </c>
    </row>
    <row r="1218" spans="1:4">
      <c r="A1218" s="138" t="str">
        <f t="shared" si="18"/>
        <v>Trạm y tế xã Bình Nghi52</v>
      </c>
      <c r="B1218" s="143" t="s">
        <v>8240</v>
      </c>
      <c r="C1218" s="143" t="s">
        <v>2074</v>
      </c>
      <c r="D1218" s="143" t="s">
        <v>504</v>
      </c>
    </row>
    <row r="1219" spans="1:4">
      <c r="A1219" s="138" t="str">
        <f t="shared" si="18"/>
        <v>Trạm y tế xã Tây Phú52</v>
      </c>
      <c r="B1219" s="143" t="s">
        <v>8239</v>
      </c>
      <c r="C1219" s="143" t="s">
        <v>2073</v>
      </c>
      <c r="D1219" s="143" t="s">
        <v>504</v>
      </c>
    </row>
    <row r="1220" spans="1:4">
      <c r="A1220" s="138" t="str">
        <f t="shared" ref="A1220:A1283" si="19">B1220&amp;D1220</f>
        <v>Trạm y tế xã Cát Minh52</v>
      </c>
      <c r="B1220" s="143" t="s">
        <v>8236</v>
      </c>
      <c r="C1220" s="143" t="s">
        <v>2070</v>
      </c>
      <c r="D1220" s="143" t="s">
        <v>504</v>
      </c>
    </row>
    <row r="1221" spans="1:4">
      <c r="A1221" s="138" t="str">
        <f t="shared" si="19"/>
        <v>Trạm y tế xã Cát Hải52</v>
      </c>
      <c r="B1221" s="143" t="s">
        <v>8229</v>
      </c>
      <c r="C1221" s="143" t="s">
        <v>2063</v>
      </c>
      <c r="D1221" s="143" t="s">
        <v>504</v>
      </c>
    </row>
    <row r="1222" spans="1:4">
      <c r="A1222" s="138" t="str">
        <f t="shared" si="19"/>
        <v>Trạm y tế xã Cát Hưng52</v>
      </c>
      <c r="B1222" s="143" t="s">
        <v>8226</v>
      </c>
      <c r="C1222" s="143" t="s">
        <v>2060</v>
      </c>
      <c r="D1222" s="143" t="s">
        <v>504</v>
      </c>
    </row>
    <row r="1223" spans="1:4">
      <c r="A1223" s="138" t="str">
        <f t="shared" si="19"/>
        <v>Trạm y tế xã Cát Tân52</v>
      </c>
      <c r="B1223" s="143" t="s">
        <v>6349</v>
      </c>
      <c r="C1223" s="143" t="s">
        <v>2058</v>
      </c>
      <c r="D1223" s="143" t="s">
        <v>504</v>
      </c>
    </row>
    <row r="1224" spans="1:4">
      <c r="A1224" s="138" t="str">
        <f t="shared" si="19"/>
        <v>Trạm y tế xã Nhơn Mỹ52</v>
      </c>
      <c r="B1224" s="143" t="s">
        <v>8219</v>
      </c>
      <c r="C1224" s="143" t="s">
        <v>2051</v>
      </c>
      <c r="D1224" s="143" t="s">
        <v>504</v>
      </c>
    </row>
    <row r="1225" spans="1:4">
      <c r="A1225" s="138" t="str">
        <f t="shared" si="19"/>
        <v>Trạm y tế xã Nhơn Hậu52</v>
      </c>
      <c r="B1225" s="143" t="s">
        <v>8216</v>
      </c>
      <c r="C1225" s="143" t="s">
        <v>2048</v>
      </c>
      <c r="D1225" s="143" t="s">
        <v>504</v>
      </c>
    </row>
    <row r="1226" spans="1:4">
      <c r="A1226" s="138" t="str">
        <f t="shared" si="19"/>
        <v>Trạm y tế xã Diên Lạc56</v>
      </c>
      <c r="B1226" s="143" t="s">
        <v>8450</v>
      </c>
      <c r="C1226" s="143" t="s">
        <v>2067</v>
      </c>
      <c r="D1226" s="143" t="s">
        <v>525</v>
      </c>
    </row>
    <row r="1227" spans="1:4">
      <c r="A1227" s="138" t="str">
        <f t="shared" si="19"/>
        <v>Trạm y tế xã Diên Tân56</v>
      </c>
      <c r="B1227" s="143" t="s">
        <v>8449</v>
      </c>
      <c r="C1227" s="143" t="s">
        <v>2066</v>
      </c>
      <c r="D1227" s="143" t="s">
        <v>525</v>
      </c>
    </row>
    <row r="1228" spans="1:4">
      <c r="A1228" s="138" t="str">
        <f t="shared" si="19"/>
        <v>Trạm y tế xã Bình Lộc56</v>
      </c>
      <c r="B1228" s="143" t="s">
        <v>7179</v>
      </c>
      <c r="C1228" s="143" t="s">
        <v>2061</v>
      </c>
      <c r="D1228" s="143" t="s">
        <v>525</v>
      </c>
    </row>
    <row r="1229" spans="1:4">
      <c r="A1229" s="138" t="str">
        <f t="shared" si="19"/>
        <v>Trạm y tế xã Suối Tiên56</v>
      </c>
      <c r="B1229" s="143" t="s">
        <v>8441</v>
      </c>
      <c r="C1229" s="143" t="s">
        <v>2058</v>
      </c>
      <c r="D1229" s="143" t="s">
        <v>525</v>
      </c>
    </row>
    <row r="1230" spans="1:4">
      <c r="A1230" s="138" t="str">
        <f t="shared" si="19"/>
        <v>Trạm y tế xã Suối Tân56</v>
      </c>
      <c r="B1230" s="143" t="s">
        <v>8439</v>
      </c>
      <c r="C1230" s="143" t="s">
        <v>2055</v>
      </c>
      <c r="D1230" s="143" t="s">
        <v>525</v>
      </c>
    </row>
    <row r="1231" spans="1:4">
      <c r="A1231" s="138" t="str">
        <f t="shared" si="19"/>
        <v>Trạm y tế xã Thành Sơn56</v>
      </c>
      <c r="B1231" s="143" t="s">
        <v>6761</v>
      </c>
      <c r="C1231" s="143" t="s">
        <v>2053</v>
      </c>
      <c r="D1231" s="143" t="s">
        <v>525</v>
      </c>
    </row>
    <row r="1232" spans="1:4">
      <c r="A1232" s="138" t="str">
        <f t="shared" si="19"/>
        <v>Trạm y tế xã Sơn Bình56</v>
      </c>
      <c r="B1232" s="143" t="s">
        <v>3331</v>
      </c>
      <c r="C1232" s="143" t="s">
        <v>2050</v>
      </c>
      <c r="D1232" s="143" t="s">
        <v>525</v>
      </c>
    </row>
    <row r="1233" spans="1:4">
      <c r="A1233" s="138" t="str">
        <f t="shared" si="19"/>
        <v>Trạm y tế xã Sơn Trung56</v>
      </c>
      <c r="B1233" s="143" t="s">
        <v>8080</v>
      </c>
      <c r="C1233" s="143" t="s">
        <v>2049</v>
      </c>
      <c r="D1233" s="143" t="s">
        <v>525</v>
      </c>
    </row>
    <row r="1234" spans="1:4">
      <c r="A1234" s="138" t="str">
        <f t="shared" si="19"/>
        <v>Trạm y tế phường Nghĩa Chánh51</v>
      </c>
      <c r="B1234" s="143" t="s">
        <v>8134</v>
      </c>
      <c r="C1234" s="143" t="s">
        <v>2127</v>
      </c>
      <c r="D1234" s="143" t="s">
        <v>494</v>
      </c>
    </row>
    <row r="1235" spans="1:4">
      <c r="A1235" s="138" t="str">
        <f t="shared" si="19"/>
        <v>Trạm y tế phường Chánh Lộ51</v>
      </c>
      <c r="B1235" s="143" t="s">
        <v>8130</v>
      </c>
      <c r="C1235" s="143" t="s">
        <v>2121</v>
      </c>
      <c r="D1235" s="143" t="s">
        <v>494</v>
      </c>
    </row>
    <row r="1236" spans="1:4">
      <c r="A1236" s="138" t="str">
        <f t="shared" si="19"/>
        <v>Trạm y tế xã Bình Long51</v>
      </c>
      <c r="B1236" s="143" t="s">
        <v>2516</v>
      </c>
      <c r="C1236" s="143" t="s">
        <v>2114</v>
      </c>
      <c r="D1236" s="143" t="s">
        <v>494</v>
      </c>
    </row>
    <row r="1237" spans="1:4">
      <c r="A1237" s="138" t="str">
        <f t="shared" si="19"/>
        <v>Trạm y tế xã Trà Thủy51</v>
      </c>
      <c r="B1237" s="143" t="s">
        <v>8123</v>
      </c>
      <c r="C1237" s="143" t="s">
        <v>2109</v>
      </c>
      <c r="D1237" s="143" t="s">
        <v>494</v>
      </c>
    </row>
    <row r="1238" spans="1:4">
      <c r="A1238" s="138" t="str">
        <f t="shared" si="19"/>
        <v>Trạm y tế xã Trà Bình51</v>
      </c>
      <c r="B1238" s="143" t="s">
        <v>8121</v>
      </c>
      <c r="C1238" s="143" t="s">
        <v>2107</v>
      </c>
      <c r="D1238" s="143" t="s">
        <v>494</v>
      </c>
    </row>
    <row r="1239" spans="1:4">
      <c r="A1239" s="138" t="str">
        <f t="shared" si="19"/>
        <v>Trạm y tế xã Trà Sơn51</v>
      </c>
      <c r="B1239" s="143" t="s">
        <v>7896</v>
      </c>
      <c r="C1239" s="143" t="s">
        <v>2103</v>
      </c>
      <c r="D1239" s="143" t="s">
        <v>494</v>
      </c>
    </row>
    <row r="1240" spans="1:4">
      <c r="A1240" s="138" t="str">
        <f t="shared" si="19"/>
        <v>Trạm y tế xã Trà Thanh51</v>
      </c>
      <c r="B1240" s="143" t="s">
        <v>8117</v>
      </c>
      <c r="C1240" s="143" t="s">
        <v>2101</v>
      </c>
      <c r="D1240" s="143" t="s">
        <v>494</v>
      </c>
    </row>
    <row r="1241" spans="1:4">
      <c r="A1241" s="138" t="str">
        <f t="shared" si="19"/>
        <v>Trạm y tế xã Trà Phong51</v>
      </c>
      <c r="B1241" s="143" t="s">
        <v>8115</v>
      </c>
      <c r="C1241" s="143" t="s">
        <v>2098</v>
      </c>
      <c r="D1241" s="143" t="s">
        <v>494</v>
      </c>
    </row>
    <row r="1242" spans="1:4">
      <c r="A1242" s="138" t="str">
        <f t="shared" si="19"/>
        <v>Trạm y tế xã Trà Xinh51</v>
      </c>
      <c r="B1242" s="143" t="s">
        <v>8113</v>
      </c>
      <c r="C1242" s="143" t="s">
        <v>2095</v>
      </c>
      <c r="D1242" s="143" t="s">
        <v>494</v>
      </c>
    </row>
    <row r="1243" spans="1:4">
      <c r="A1243" s="138" t="str">
        <f t="shared" si="19"/>
        <v>Trạm Y tế xã Mỹ Thạnh60</v>
      </c>
      <c r="B1243" s="143" t="s">
        <v>29549</v>
      </c>
      <c r="C1243" s="143" t="s">
        <v>2106</v>
      </c>
      <c r="D1243" s="143" t="s">
        <v>540</v>
      </c>
    </row>
    <row r="1244" spans="1:4">
      <c r="A1244" s="138" t="str">
        <f t="shared" si="19"/>
        <v>Trạm y tế xã Tân Quới Trung - Vũng Liêm86</v>
      </c>
      <c r="B1244" s="143" t="s">
        <v>10226</v>
      </c>
      <c r="C1244" s="143" t="s">
        <v>2108</v>
      </c>
      <c r="D1244" s="143" t="s">
        <v>728</v>
      </c>
    </row>
    <row r="1245" spans="1:4">
      <c r="A1245" s="138" t="str">
        <f t="shared" si="19"/>
        <v>Trạm Y tế Xã Triệu Hoà45</v>
      </c>
      <c r="B1245" s="143" t="s">
        <v>7514</v>
      </c>
      <c r="C1245" s="143" t="s">
        <v>3075</v>
      </c>
      <c r="D1245" s="143" t="s">
        <v>448</v>
      </c>
    </row>
    <row r="1246" spans="1:4">
      <c r="A1246" s="138" t="str">
        <f t="shared" si="19"/>
        <v>Trạm y tế Phường 1 - thành phố Vĩnh Long86</v>
      </c>
      <c r="B1246" s="143" t="s">
        <v>10224</v>
      </c>
      <c r="C1246" s="143" t="s">
        <v>2106</v>
      </c>
      <c r="D1246" s="143" t="s">
        <v>728</v>
      </c>
    </row>
    <row r="1247" spans="1:4">
      <c r="A1247" s="138" t="str">
        <f t="shared" si="19"/>
        <v>Trạm y tế Phường 2 - thành phố Vĩnh Long86</v>
      </c>
      <c r="B1247" s="143" t="s">
        <v>10223</v>
      </c>
      <c r="C1247" s="143" t="s">
        <v>2105</v>
      </c>
      <c r="D1247" s="143" t="s">
        <v>728</v>
      </c>
    </row>
    <row r="1248" spans="1:4">
      <c r="A1248" s="138" t="str">
        <f t="shared" si="19"/>
        <v>Trạm y tế Phường 8 - thành phố Vĩnh Long86</v>
      </c>
      <c r="B1248" s="143" t="s">
        <v>10219</v>
      </c>
      <c r="C1248" s="143" t="s">
        <v>2101</v>
      </c>
      <c r="D1248" s="143" t="s">
        <v>728</v>
      </c>
    </row>
    <row r="1249" spans="1:4">
      <c r="A1249" s="138" t="str">
        <f t="shared" si="19"/>
        <v>Trạm y tế thị trấn Trà Ôn86</v>
      </c>
      <c r="B1249" s="143" t="s">
        <v>10217</v>
      </c>
      <c r="C1249" s="143" t="s">
        <v>2099</v>
      </c>
      <c r="D1249" s="143" t="s">
        <v>728</v>
      </c>
    </row>
    <row r="1250" spans="1:4">
      <c r="A1250" s="138" t="str">
        <f t="shared" si="19"/>
        <v>Trạm y tế xã Phú Đức - Long Hồ86</v>
      </c>
      <c r="B1250" s="143" t="s">
        <v>10215</v>
      </c>
      <c r="C1250" s="143" t="s">
        <v>2097</v>
      </c>
      <c r="D1250" s="143" t="s">
        <v>728</v>
      </c>
    </row>
    <row r="1251" spans="1:4">
      <c r="A1251" s="138" t="str">
        <f t="shared" si="19"/>
        <v>Trạm y tế phường Tân Hội  - thành phố Vĩnh Long86</v>
      </c>
      <c r="B1251" s="143" t="s">
        <v>29550</v>
      </c>
      <c r="C1251" s="143" t="s">
        <v>2095</v>
      </c>
      <c r="D1251" s="143" t="s">
        <v>728</v>
      </c>
    </row>
    <row r="1252" spans="1:4">
      <c r="A1252" s="138" t="str">
        <f t="shared" si="19"/>
        <v>Trạm y tế phường Trường An - thành phố Vĩnh Long86</v>
      </c>
      <c r="B1252" s="143" t="s">
        <v>29551</v>
      </c>
      <c r="C1252" s="143" t="s">
        <v>2094</v>
      </c>
      <c r="D1252" s="143" t="s">
        <v>728</v>
      </c>
    </row>
    <row r="1253" spans="1:4">
      <c r="A1253" s="138" t="str">
        <f t="shared" si="19"/>
        <v>Trạm y tế Xã Trung Hiếu - Vũng Liêm86</v>
      </c>
      <c r="B1253" s="143" t="s">
        <v>10211</v>
      </c>
      <c r="C1253" s="143" t="s">
        <v>2090</v>
      </c>
      <c r="D1253" s="143" t="s">
        <v>728</v>
      </c>
    </row>
    <row r="1254" spans="1:4">
      <c r="A1254" s="138" t="str">
        <f t="shared" si="19"/>
        <v>Trạm y tế thị trấn Vũng Liêm86</v>
      </c>
      <c r="B1254" s="143" t="s">
        <v>10209</v>
      </c>
      <c r="C1254" s="143" t="s">
        <v>2087</v>
      </c>
      <c r="D1254" s="143" t="s">
        <v>728</v>
      </c>
    </row>
    <row r="1255" spans="1:4">
      <c r="A1255" s="138" t="str">
        <f t="shared" si="19"/>
        <v>Trạm y tế thị trấn Tam Bình86</v>
      </c>
      <c r="B1255" s="143" t="s">
        <v>10208</v>
      </c>
      <c r="C1255" s="143" t="s">
        <v>2086</v>
      </c>
      <c r="D1255" s="143" t="s">
        <v>728</v>
      </c>
    </row>
    <row r="1256" spans="1:4">
      <c r="A1256" s="138" t="str">
        <f t="shared" si="19"/>
        <v>Trạm y tế xã Ea Wer66</v>
      </c>
      <c r="B1256" s="143" t="s">
        <v>9035</v>
      </c>
      <c r="C1256" s="143" t="s">
        <v>2121</v>
      </c>
      <c r="D1256" s="143" t="s">
        <v>578</v>
      </c>
    </row>
    <row r="1257" spans="1:4">
      <c r="A1257" s="138" t="str">
        <f t="shared" si="19"/>
        <v>Trạm y tế xã Tân Hoà66</v>
      </c>
      <c r="B1257" s="143" t="s">
        <v>9034</v>
      </c>
      <c r="C1257" s="143" t="s">
        <v>2120</v>
      </c>
      <c r="D1257" s="143" t="s">
        <v>578</v>
      </c>
    </row>
    <row r="1258" spans="1:4">
      <c r="A1258" s="138" t="str">
        <f t="shared" si="19"/>
        <v>Trạm y tế xã Tịnh Đông51</v>
      </c>
      <c r="B1258" s="143" t="s">
        <v>8104</v>
      </c>
      <c r="C1258" s="143" t="s">
        <v>2084</v>
      </c>
      <c r="D1258" s="143" t="s">
        <v>494</v>
      </c>
    </row>
    <row r="1259" spans="1:4">
      <c r="A1259" s="138" t="str">
        <f t="shared" si="19"/>
        <v>Trạm Y tế xã Tân Hà60</v>
      </c>
      <c r="B1259" s="143" t="s">
        <v>29552</v>
      </c>
      <c r="C1259" s="143" t="s">
        <v>2080</v>
      </c>
      <c r="D1259" s="143" t="s">
        <v>540</v>
      </c>
    </row>
    <row r="1260" spans="1:4">
      <c r="A1260" s="138" t="str">
        <f t="shared" si="19"/>
        <v>Trạm y tế xã Ân Sơn52</v>
      </c>
      <c r="B1260" s="143" t="s">
        <v>8274</v>
      </c>
      <c r="C1260" s="143" t="s">
        <v>2132</v>
      </c>
      <c r="D1260" s="143" t="s">
        <v>504</v>
      </c>
    </row>
    <row r="1261" spans="1:4">
      <c r="A1261" s="138" t="str">
        <f t="shared" si="19"/>
        <v>Trạm y tế xã Cà Ná58</v>
      </c>
      <c r="B1261" s="143" t="s">
        <v>8552</v>
      </c>
      <c r="C1261" s="143" t="s">
        <v>2097</v>
      </c>
      <c r="D1261" s="143" t="s">
        <v>535</v>
      </c>
    </row>
    <row r="1262" spans="1:4">
      <c r="A1262" s="138" t="str">
        <f t="shared" si="19"/>
        <v>Bệnh viện đa khoa Trí Đức Thành38</v>
      </c>
      <c r="B1262" s="143" t="s">
        <v>6145</v>
      </c>
      <c r="C1262" s="143" t="s">
        <v>6144</v>
      </c>
      <c r="D1262" s="143" t="s">
        <v>387</v>
      </c>
    </row>
    <row r="1263" spans="1:4">
      <c r="A1263" s="138" t="str">
        <f t="shared" si="19"/>
        <v>Bệnh viện hữu nghị đa khoa tỉnh Nghệ An40</v>
      </c>
      <c r="B1263" s="143" t="s">
        <v>29553</v>
      </c>
      <c r="C1263" s="143" t="s">
        <v>2219</v>
      </c>
      <c r="D1263" s="143" t="s">
        <v>405</v>
      </c>
    </row>
    <row r="1264" spans="1:4">
      <c r="A1264" s="138" t="str">
        <f t="shared" si="19"/>
        <v>Trạm y tế xã Tịnh Long51</v>
      </c>
      <c r="B1264" s="143" t="s">
        <v>8098</v>
      </c>
      <c r="C1264" s="143" t="s">
        <v>2078</v>
      </c>
      <c r="D1264" s="143" t="s">
        <v>494</v>
      </c>
    </row>
    <row r="1265" spans="1:4">
      <c r="A1265" s="138" t="str">
        <f t="shared" si="19"/>
        <v>Trạm y tế xã Tịnh Minh51</v>
      </c>
      <c r="B1265" s="143" t="s">
        <v>8093</v>
      </c>
      <c r="C1265" s="143" t="s">
        <v>2072</v>
      </c>
      <c r="D1265" s="143" t="s">
        <v>494</v>
      </c>
    </row>
    <row r="1266" spans="1:4">
      <c r="A1266" s="138" t="str">
        <f t="shared" si="19"/>
        <v>Trạm y tế xã Tịnh An51</v>
      </c>
      <c r="B1266" s="143" t="s">
        <v>8092</v>
      </c>
      <c r="C1266" s="143" t="s">
        <v>2071</v>
      </c>
      <c r="D1266" s="143" t="s">
        <v>494</v>
      </c>
    </row>
    <row r="1267" spans="1:4">
      <c r="A1267" s="138" t="str">
        <f t="shared" si="19"/>
        <v>Trạm y tế xã Nghĩa Phú51</v>
      </c>
      <c r="B1267" s="143" t="s">
        <v>5882</v>
      </c>
      <c r="C1267" s="143" t="s">
        <v>2068</v>
      </c>
      <c r="D1267" s="143" t="s">
        <v>494</v>
      </c>
    </row>
    <row r="1268" spans="1:4">
      <c r="A1268" s="138" t="str">
        <f t="shared" si="19"/>
        <v>Trạm y tế xã Nghĩa Hòa51</v>
      </c>
      <c r="B1268" s="143" t="s">
        <v>7068</v>
      </c>
      <c r="C1268" s="143" t="s">
        <v>2065</v>
      </c>
      <c r="D1268" s="143" t="s">
        <v>494</v>
      </c>
    </row>
    <row r="1269" spans="1:4">
      <c r="A1269" s="138" t="str">
        <f t="shared" si="19"/>
        <v>Trạm y tế xã Nghĩa Thương51</v>
      </c>
      <c r="B1269" s="143" t="s">
        <v>8088</v>
      </c>
      <c r="C1269" s="143" t="s">
        <v>2063</v>
      </c>
      <c r="D1269" s="143" t="s">
        <v>494</v>
      </c>
    </row>
    <row r="1270" spans="1:4">
      <c r="A1270" s="138" t="str">
        <f t="shared" si="19"/>
        <v>Trạm y tế xã Nghĩa Phương51</v>
      </c>
      <c r="B1270" s="143" t="s">
        <v>8086</v>
      </c>
      <c r="C1270" s="143" t="s">
        <v>2060</v>
      </c>
      <c r="D1270" s="143" t="s">
        <v>494</v>
      </c>
    </row>
    <row r="1271" spans="1:4">
      <c r="A1271" s="138" t="str">
        <f t="shared" si="19"/>
        <v>Trạm y tế xã Sơn Nham51</v>
      </c>
      <c r="B1271" s="143" t="s">
        <v>8083</v>
      </c>
      <c r="C1271" s="143" t="s">
        <v>2054</v>
      </c>
      <c r="D1271" s="143" t="s">
        <v>494</v>
      </c>
    </row>
    <row r="1272" spans="1:4">
      <c r="A1272" s="138" t="str">
        <f t="shared" si="19"/>
        <v>Trạm y tế xã Sơn Thượng51</v>
      </c>
      <c r="B1272" s="143" t="s">
        <v>8079</v>
      </c>
      <c r="C1272" s="143" t="s">
        <v>2049</v>
      </c>
      <c r="D1272" s="143" t="s">
        <v>494</v>
      </c>
    </row>
    <row r="1273" spans="1:4">
      <c r="A1273" s="138" t="str">
        <f t="shared" si="19"/>
        <v>Trạm y tế xã Sơn Hải51</v>
      </c>
      <c r="B1273" s="143" t="s">
        <v>7018</v>
      </c>
      <c r="C1273" s="143" t="s">
        <v>2047</v>
      </c>
      <c r="D1273" s="143" t="s">
        <v>494</v>
      </c>
    </row>
    <row r="1274" spans="1:4">
      <c r="A1274" s="138" t="str">
        <f t="shared" si="19"/>
        <v>Trạm y tế xã Sơn Ba51</v>
      </c>
      <c r="B1274" s="143" t="s">
        <v>8076</v>
      </c>
      <c r="C1274" s="143" t="s">
        <v>2044</v>
      </c>
      <c r="D1274" s="143" t="s">
        <v>494</v>
      </c>
    </row>
    <row r="1275" spans="1:4">
      <c r="A1275" s="138" t="str">
        <f t="shared" si="19"/>
        <v>Trạm y tế xã Sơn Mùa51</v>
      </c>
      <c r="B1275" s="143" t="s">
        <v>8074</v>
      </c>
      <c r="C1275" s="143" t="s">
        <v>2042</v>
      </c>
      <c r="D1275" s="143" t="s">
        <v>494</v>
      </c>
    </row>
    <row r="1276" spans="1:4">
      <c r="A1276" s="138" t="str">
        <f t="shared" si="19"/>
        <v>Trạm y tế xã Long Mai51</v>
      </c>
      <c r="B1276" s="143" t="s">
        <v>8071</v>
      </c>
      <c r="C1276" s="143" t="s">
        <v>2036</v>
      </c>
      <c r="D1276" s="143" t="s">
        <v>494</v>
      </c>
    </row>
    <row r="1277" spans="1:4">
      <c r="A1277" s="138" t="str">
        <f t="shared" si="19"/>
        <v>Trạm y tế xã Long Hiệp51</v>
      </c>
      <c r="B1277" s="143" t="s">
        <v>8069</v>
      </c>
      <c r="C1277" s="143" t="s">
        <v>2033</v>
      </c>
      <c r="D1277" s="143" t="s">
        <v>494</v>
      </c>
    </row>
    <row r="1278" spans="1:4">
      <c r="A1278" s="138" t="str">
        <f t="shared" si="19"/>
        <v>Trạm Y tế Tân Trung82</v>
      </c>
      <c r="B1278" s="143" t="s">
        <v>29554</v>
      </c>
      <c r="C1278" s="143" t="s">
        <v>2167</v>
      </c>
      <c r="D1278" s="143" t="s">
        <v>698</v>
      </c>
    </row>
    <row r="1279" spans="1:4">
      <c r="A1279" s="138" t="str">
        <f t="shared" si="19"/>
        <v>Trạm Y tế Thị trấn Vàm Láng82</v>
      </c>
      <c r="B1279" s="143" t="s">
        <v>29555</v>
      </c>
      <c r="C1279" s="143" t="s">
        <v>2165</v>
      </c>
      <c r="D1279" s="143" t="s">
        <v>698</v>
      </c>
    </row>
    <row r="1280" spans="1:4">
      <c r="A1280" s="138" t="str">
        <f t="shared" si="19"/>
        <v>Trạm Y tế Bình Đông82</v>
      </c>
      <c r="B1280" s="143" t="s">
        <v>29556</v>
      </c>
      <c r="C1280" s="143" t="s">
        <v>2163</v>
      </c>
      <c r="D1280" s="143" t="s">
        <v>698</v>
      </c>
    </row>
    <row r="1281" spans="1:4">
      <c r="A1281" s="138" t="str">
        <f t="shared" si="19"/>
        <v>Trạm Y tế Xã Tân Đông82</v>
      </c>
      <c r="B1281" s="143" t="s">
        <v>29557</v>
      </c>
      <c r="C1281" s="143" t="s">
        <v>2161</v>
      </c>
      <c r="D1281" s="143" t="s">
        <v>698</v>
      </c>
    </row>
    <row r="1282" spans="1:4">
      <c r="A1282" s="138" t="str">
        <f t="shared" si="19"/>
        <v>Trạm Y tế Xã Tân Lập 282</v>
      </c>
      <c r="B1282" s="143" t="s">
        <v>29558</v>
      </c>
      <c r="C1282" s="143" t="s">
        <v>2158</v>
      </c>
      <c r="D1282" s="143" t="s">
        <v>698</v>
      </c>
    </row>
    <row r="1283" spans="1:4">
      <c r="A1283" s="138" t="str">
        <f t="shared" si="19"/>
        <v>Trạm y tế xã Tân Lợi70</v>
      </c>
      <c r="B1283" s="143" t="s">
        <v>4001</v>
      </c>
      <c r="C1283" s="143" t="s">
        <v>2757</v>
      </c>
      <c r="D1283" s="143" t="s">
        <v>612</v>
      </c>
    </row>
    <row r="1284" spans="1:4">
      <c r="A1284" s="138" t="str">
        <f t="shared" ref="A1284:A1347" si="20">B1284&amp;D1284</f>
        <v>Trạm y tế xã Tân Hưng70</v>
      </c>
      <c r="B1284" s="143" t="s">
        <v>5263</v>
      </c>
      <c r="C1284" s="143" t="s">
        <v>3060</v>
      </c>
      <c r="D1284" s="143" t="s">
        <v>612</v>
      </c>
    </row>
    <row r="1285" spans="1:4">
      <c r="A1285" s="138" t="str">
        <f t="shared" si="20"/>
        <v>Trung tâm y tế Thị xã Hòa Thành72</v>
      </c>
      <c r="B1285" s="143" t="s">
        <v>29559</v>
      </c>
      <c r="C1285" s="143" t="s">
        <v>2218</v>
      </c>
      <c r="D1285" s="143" t="s">
        <v>620</v>
      </c>
    </row>
    <row r="1286" spans="1:4">
      <c r="A1286" s="138" t="str">
        <f t="shared" si="20"/>
        <v>Trung tâm y tế Bến Cầu72</v>
      </c>
      <c r="B1286" s="143" t="s">
        <v>9391</v>
      </c>
      <c r="C1286" s="143" t="s">
        <v>2213</v>
      </c>
      <c r="D1286" s="143" t="s">
        <v>620</v>
      </c>
    </row>
    <row r="1287" spans="1:4">
      <c r="A1287" s="138" t="str">
        <f t="shared" si="20"/>
        <v>Trung tâm y tế Dương Minh Châu72</v>
      </c>
      <c r="B1287" s="143" t="s">
        <v>9390</v>
      </c>
      <c r="C1287" s="143" t="s">
        <v>2211</v>
      </c>
      <c r="D1287" s="143" t="s">
        <v>620</v>
      </c>
    </row>
    <row r="1288" spans="1:4">
      <c r="A1288" s="138" t="str">
        <f t="shared" si="20"/>
        <v>Trung tâm y tế Tân Biên72</v>
      </c>
      <c r="B1288" s="143" t="s">
        <v>9388</v>
      </c>
      <c r="C1288" s="143" t="s">
        <v>2209</v>
      </c>
      <c r="D1288" s="143" t="s">
        <v>620</v>
      </c>
    </row>
    <row r="1289" spans="1:4">
      <c r="A1289" s="138" t="str">
        <f t="shared" si="20"/>
        <v>Trung tâm y tế Tân Châu72</v>
      </c>
      <c r="B1289" s="143" t="s">
        <v>9387</v>
      </c>
      <c r="C1289" s="143" t="s">
        <v>55</v>
      </c>
      <c r="D1289" s="143" t="s">
        <v>620</v>
      </c>
    </row>
    <row r="1290" spans="1:4">
      <c r="A1290" s="138" t="str">
        <f t="shared" si="20"/>
        <v>Bệnh viện Y dược cổ truyền Tây Ninh72</v>
      </c>
      <c r="B1290" s="143" t="s">
        <v>29560</v>
      </c>
      <c r="C1290" s="143" t="s">
        <v>2207</v>
      </c>
      <c r="D1290" s="143" t="s">
        <v>620</v>
      </c>
    </row>
    <row r="1291" spans="1:4">
      <c r="A1291" s="138" t="str">
        <f t="shared" si="20"/>
        <v>Trạm y tế xã Tân Hưng - TTYT huyện Bàu Bàng74</v>
      </c>
      <c r="B1291" s="143" t="s">
        <v>29561</v>
      </c>
      <c r="C1291" s="143" t="s">
        <v>2144</v>
      </c>
      <c r="D1291" s="143" t="s">
        <v>628</v>
      </c>
    </row>
    <row r="1292" spans="1:4">
      <c r="A1292" s="138" t="str">
        <f t="shared" si="20"/>
        <v>Trạm y tế phường Uyên Hưng - TTYT Thị xã Tân Uyên74</v>
      </c>
      <c r="B1292" s="143" t="s">
        <v>29562</v>
      </c>
      <c r="C1292" s="143" t="s">
        <v>2140</v>
      </c>
      <c r="D1292" s="143" t="s">
        <v>628</v>
      </c>
    </row>
    <row r="1293" spans="1:4">
      <c r="A1293" s="138" t="str">
        <f t="shared" si="20"/>
        <v>Trạm y tế phường 1_Thành phố Sa Đéc87</v>
      </c>
      <c r="B1293" s="143" t="s">
        <v>10333</v>
      </c>
      <c r="C1293" s="143" t="s">
        <v>2064</v>
      </c>
      <c r="D1293" s="143" t="s">
        <v>736</v>
      </c>
    </row>
    <row r="1294" spans="1:4">
      <c r="A1294" s="138" t="str">
        <f t="shared" si="20"/>
        <v>Trạm y tế xã Tân Phú Đông87</v>
      </c>
      <c r="B1294" s="143" t="s">
        <v>10328</v>
      </c>
      <c r="C1294" s="143" t="s">
        <v>2059</v>
      </c>
      <c r="D1294" s="143" t="s">
        <v>736</v>
      </c>
    </row>
    <row r="1295" spans="1:4">
      <c r="A1295" s="138" t="str">
        <f t="shared" si="20"/>
        <v>Trạm y tế xã Tân Quy Tây87</v>
      </c>
      <c r="B1295" s="143" t="s">
        <v>10327</v>
      </c>
      <c r="C1295" s="143" t="s">
        <v>2058</v>
      </c>
      <c r="D1295" s="143" t="s">
        <v>736</v>
      </c>
    </row>
    <row r="1296" spans="1:4">
      <c r="A1296" s="138" t="str">
        <f t="shared" si="20"/>
        <v>Trạm y tế xã An Khánh87</v>
      </c>
      <c r="B1296" s="143" t="s">
        <v>3963</v>
      </c>
      <c r="C1296" s="143" t="s">
        <v>2053</v>
      </c>
      <c r="D1296" s="143" t="s">
        <v>736</v>
      </c>
    </row>
    <row r="1297" spans="1:4">
      <c r="A1297" s="138" t="str">
        <f t="shared" si="20"/>
        <v>Trạm y tế xã An Nhơn87</v>
      </c>
      <c r="B1297" s="143" t="s">
        <v>10050</v>
      </c>
      <c r="C1297" s="143" t="s">
        <v>2052</v>
      </c>
      <c r="D1297" s="143" t="s">
        <v>736</v>
      </c>
    </row>
    <row r="1298" spans="1:4">
      <c r="A1298" s="138" t="str">
        <f t="shared" si="20"/>
        <v>Trạm y tế xã Hòa Tân87</v>
      </c>
      <c r="B1298" s="143" t="s">
        <v>8976</v>
      </c>
      <c r="C1298" s="143" t="s">
        <v>2050</v>
      </c>
      <c r="D1298" s="143" t="s">
        <v>736</v>
      </c>
    </row>
    <row r="1299" spans="1:4">
      <c r="A1299" s="138" t="str">
        <f t="shared" si="20"/>
        <v>Trung tâm Y tế H.Đắk RLấp67</v>
      </c>
      <c r="B1299" s="143" t="s">
        <v>29563</v>
      </c>
      <c r="C1299" s="143" t="s">
        <v>2204</v>
      </c>
      <c r="D1299" s="143" t="s">
        <v>592</v>
      </c>
    </row>
    <row r="1300" spans="1:4">
      <c r="A1300" s="138" t="str">
        <f t="shared" si="20"/>
        <v>Trạm y tế xã Đạ Oai68</v>
      </c>
      <c r="B1300" s="143" t="s">
        <v>9176</v>
      </c>
      <c r="C1300" s="143" t="s">
        <v>9175</v>
      </c>
      <c r="D1300" s="143" t="s">
        <v>597</v>
      </c>
    </row>
    <row r="1301" spans="1:4">
      <c r="A1301" s="138" t="str">
        <f t="shared" si="20"/>
        <v>Trạm y tế xã Phước Lộc68</v>
      </c>
      <c r="B1301" s="143" t="s">
        <v>7946</v>
      </c>
      <c r="C1301" s="143" t="s">
        <v>9173</v>
      </c>
      <c r="D1301" s="143" t="s">
        <v>597</v>
      </c>
    </row>
    <row r="1302" spans="1:4">
      <c r="A1302" s="138" t="str">
        <f t="shared" si="20"/>
        <v>Trạm y tế xã Triệu Hải68</v>
      </c>
      <c r="B1302" s="143" t="s">
        <v>9166</v>
      </c>
      <c r="C1302" s="143" t="s">
        <v>9165</v>
      </c>
      <c r="D1302" s="143" t="s">
        <v>597</v>
      </c>
    </row>
    <row r="1303" spans="1:4">
      <c r="A1303" s="138" t="str">
        <f t="shared" si="20"/>
        <v>Trạm y tế xã  Hương Lâm68</v>
      </c>
      <c r="B1303" s="143" t="s">
        <v>4486</v>
      </c>
      <c r="C1303" s="143" t="s">
        <v>9163</v>
      </c>
      <c r="D1303" s="143" t="s">
        <v>597</v>
      </c>
    </row>
    <row r="1304" spans="1:4">
      <c r="A1304" s="138" t="str">
        <f t="shared" si="20"/>
        <v>Trạm y tế xã  Đạ Lây68</v>
      </c>
      <c r="B1304" s="143" t="s">
        <v>9158</v>
      </c>
      <c r="C1304" s="143" t="s">
        <v>9157</v>
      </c>
      <c r="D1304" s="143" t="s">
        <v>597</v>
      </c>
    </row>
    <row r="1305" spans="1:4">
      <c r="A1305" s="138" t="str">
        <f t="shared" si="20"/>
        <v>Trạm y tế xã Gia Viễn68</v>
      </c>
      <c r="B1305" s="143" t="s">
        <v>29564</v>
      </c>
      <c r="C1305" s="143" t="s">
        <v>5824</v>
      </c>
      <c r="D1305" s="143" t="s">
        <v>597</v>
      </c>
    </row>
    <row r="1306" spans="1:4">
      <c r="A1306" s="138" t="str">
        <f t="shared" si="20"/>
        <v>Trạm y tế xã  Quảng Ngãi68</v>
      </c>
      <c r="B1306" s="143" t="s">
        <v>9153</v>
      </c>
      <c r="C1306" s="143" t="s">
        <v>1861</v>
      </c>
      <c r="D1306" s="143" t="s">
        <v>597</v>
      </c>
    </row>
    <row r="1307" spans="1:4">
      <c r="A1307" s="138" t="str">
        <f t="shared" si="20"/>
        <v>Trạm y tế xã  Phước Cát 268</v>
      </c>
      <c r="B1307" s="143" t="s">
        <v>9152</v>
      </c>
      <c r="C1307" s="143" t="s">
        <v>1857</v>
      </c>
      <c r="D1307" s="143" t="s">
        <v>597</v>
      </c>
    </row>
    <row r="1308" spans="1:4">
      <c r="A1308" s="138" t="str">
        <f t="shared" si="20"/>
        <v>Trạm y tế xã  Nam Ninh68</v>
      </c>
      <c r="B1308" s="143" t="s">
        <v>9150</v>
      </c>
      <c r="C1308" s="143" t="s">
        <v>1855</v>
      </c>
      <c r="D1308" s="143" t="s">
        <v>597</v>
      </c>
    </row>
    <row r="1309" spans="1:4">
      <c r="A1309" s="138" t="str">
        <f t="shared" si="20"/>
        <v>Trung tâm y tế huyện Đam Rông68</v>
      </c>
      <c r="B1309" s="143" t="s">
        <v>9145</v>
      </c>
      <c r="C1309" s="143" t="s">
        <v>9144</v>
      </c>
      <c r="D1309" s="143" t="s">
        <v>597</v>
      </c>
    </row>
    <row r="1310" spans="1:4">
      <c r="A1310" s="138" t="str">
        <f t="shared" si="20"/>
        <v>Trạm y tế xã Cuor Đăng66</v>
      </c>
      <c r="B1310" s="143" t="s">
        <v>9021</v>
      </c>
      <c r="C1310" s="143" t="s">
        <v>2100</v>
      </c>
      <c r="D1310" s="143" t="s">
        <v>578</v>
      </c>
    </row>
    <row r="1311" spans="1:4">
      <c r="A1311" s="138" t="str">
        <f t="shared" si="20"/>
        <v>Trạm y tế xã Chư KBô66</v>
      </c>
      <c r="B1311" s="143" t="s">
        <v>9019</v>
      </c>
      <c r="C1311" s="143" t="s">
        <v>2097</v>
      </c>
      <c r="D1311" s="143" t="s">
        <v>578</v>
      </c>
    </row>
    <row r="1312" spans="1:4">
      <c r="A1312" s="138" t="str">
        <f t="shared" si="20"/>
        <v>Trạm y tế xã Ea Ngai66</v>
      </c>
      <c r="B1312" s="143" t="s">
        <v>9016</v>
      </c>
      <c r="C1312" s="143" t="s">
        <v>2094</v>
      </c>
      <c r="D1312" s="143" t="s">
        <v>578</v>
      </c>
    </row>
    <row r="1313" spans="1:4">
      <c r="A1313" s="138" t="str">
        <f t="shared" si="20"/>
        <v>Trạm y tế thị trấn Krông Năng66</v>
      </c>
      <c r="B1313" s="143" t="s">
        <v>9011</v>
      </c>
      <c r="C1313" s="143" t="s">
        <v>2085</v>
      </c>
      <c r="D1313" s="143" t="s">
        <v>578</v>
      </c>
    </row>
    <row r="1314" spans="1:4">
      <c r="A1314" s="138" t="str">
        <f t="shared" si="20"/>
        <v>Trạm y tế xã Ea Tam66</v>
      </c>
      <c r="B1314" s="143" t="s">
        <v>9008</v>
      </c>
      <c r="C1314" s="143" t="s">
        <v>2082</v>
      </c>
      <c r="D1314" s="143" t="s">
        <v>578</v>
      </c>
    </row>
    <row r="1315" spans="1:4">
      <c r="A1315" s="138" t="str">
        <f t="shared" si="20"/>
        <v>Trạm y tế xã Ea Dăh66</v>
      </c>
      <c r="B1315" s="143" t="s">
        <v>9003</v>
      </c>
      <c r="C1315" s="143" t="s">
        <v>2073</v>
      </c>
      <c r="D1315" s="143" t="s">
        <v>578</v>
      </c>
    </row>
    <row r="1316" spans="1:4">
      <c r="A1316" s="138" t="str">
        <f t="shared" si="20"/>
        <v>Trạm y tế xã Ea Sô66</v>
      </c>
      <c r="B1316" s="143" t="s">
        <v>9000</v>
      </c>
      <c r="C1316" s="143" t="s">
        <v>2070</v>
      </c>
      <c r="D1316" s="143" t="s">
        <v>578</v>
      </c>
    </row>
    <row r="1317" spans="1:4">
      <c r="A1317" s="138" t="str">
        <f t="shared" si="20"/>
        <v>Trạm y tế xã Cư Huê66</v>
      </c>
      <c r="B1317" s="143" t="s">
        <v>8999</v>
      </c>
      <c r="C1317" s="143" t="s">
        <v>2068</v>
      </c>
      <c r="D1317" s="143" t="s">
        <v>578</v>
      </c>
    </row>
    <row r="1318" spans="1:4">
      <c r="A1318" s="138" t="str">
        <f t="shared" si="20"/>
        <v>Trạm y tế xã Ea Tih66</v>
      </c>
      <c r="B1318" s="143" t="s">
        <v>8998</v>
      </c>
      <c r="C1318" s="143" t="s">
        <v>2067</v>
      </c>
      <c r="D1318" s="143" t="s">
        <v>578</v>
      </c>
    </row>
    <row r="1319" spans="1:4">
      <c r="A1319" s="138" t="str">
        <f t="shared" si="20"/>
        <v>Trung tâm Y tế H.Tuy Đức67</v>
      </c>
      <c r="B1319" s="143" t="s">
        <v>29565</v>
      </c>
      <c r="C1319" s="143" t="s">
        <v>2132</v>
      </c>
      <c r="D1319" s="143" t="s">
        <v>592</v>
      </c>
    </row>
    <row r="1320" spans="1:4">
      <c r="A1320" s="138" t="str">
        <f t="shared" si="20"/>
        <v>Trạm y tế xã Đăk Ngo67</v>
      </c>
      <c r="B1320" s="143" t="s">
        <v>9083</v>
      </c>
      <c r="C1320" s="143" t="s">
        <v>2131</v>
      </c>
      <c r="D1320" s="143" t="s">
        <v>592</v>
      </c>
    </row>
    <row r="1321" spans="1:4">
      <c r="A1321" s="138" t="str">
        <f t="shared" si="20"/>
        <v>Bệnh xá quân dân y Trung đoàn 720/Binh đoàn 1667</v>
      </c>
      <c r="B1321" s="143" t="s">
        <v>29566</v>
      </c>
      <c r="C1321" s="143" t="s">
        <v>2128</v>
      </c>
      <c r="D1321" s="143" t="s">
        <v>592</v>
      </c>
    </row>
    <row r="1322" spans="1:4">
      <c r="A1322" s="138" t="str">
        <f t="shared" si="20"/>
        <v>Trạm y tế xã Hưng Bình67</v>
      </c>
      <c r="B1322" s="143" t="s">
        <v>9079</v>
      </c>
      <c r="C1322" s="143" t="s">
        <v>2115</v>
      </c>
      <c r="D1322" s="143" t="s">
        <v>592</v>
      </c>
    </row>
    <row r="1323" spans="1:4">
      <c r="A1323" s="138" t="str">
        <f t="shared" si="20"/>
        <v>Trạm y tế xã Nam Bình67</v>
      </c>
      <c r="B1323" s="143" t="s">
        <v>5557</v>
      </c>
      <c r="C1323" s="143" t="s">
        <v>2112</v>
      </c>
      <c r="D1323" s="143" t="s">
        <v>592</v>
      </c>
    </row>
    <row r="1324" spans="1:4">
      <c r="A1324" s="138" t="str">
        <f t="shared" si="20"/>
        <v>Phòng khám đa khoa khu vực Thuận Giao - TTYT thành phố Thuận An74</v>
      </c>
      <c r="B1324" s="143" t="s">
        <v>29567</v>
      </c>
      <c r="C1324" s="143" t="s">
        <v>2165</v>
      </c>
      <c r="D1324" s="143" t="s">
        <v>628</v>
      </c>
    </row>
    <row r="1325" spans="1:4">
      <c r="A1325" s="138" t="str">
        <f t="shared" si="20"/>
        <v>Trạm y tế xã Lai Uyên - TTYT huyện Bàu Bàng74</v>
      </c>
      <c r="B1325" s="143" t="s">
        <v>29568</v>
      </c>
      <c r="C1325" s="143" t="s">
        <v>2160</v>
      </c>
      <c r="D1325" s="143" t="s">
        <v>628</v>
      </c>
    </row>
    <row r="1326" spans="1:4">
      <c r="A1326" s="138" t="str">
        <f t="shared" si="20"/>
        <v>Phòng khám đa khoa khu vực Mỹ Phước - TTYT Thị xã Bến Cát74</v>
      </c>
      <c r="B1326" s="143" t="s">
        <v>29569</v>
      </c>
      <c r="C1326" s="143" t="s">
        <v>2159</v>
      </c>
      <c r="D1326" s="143" t="s">
        <v>628</v>
      </c>
    </row>
    <row r="1327" spans="1:4">
      <c r="A1327" s="138" t="str">
        <f t="shared" si="20"/>
        <v>Trạm y tế xã Trừ Văn Thố - TTYT huyện Bàu Bàng74</v>
      </c>
      <c r="B1327" s="143" t="s">
        <v>29570</v>
      </c>
      <c r="C1327" s="143" t="s">
        <v>2156</v>
      </c>
      <c r="D1327" s="143" t="s">
        <v>628</v>
      </c>
    </row>
    <row r="1328" spans="1:4">
      <c r="A1328" s="138" t="str">
        <f t="shared" si="20"/>
        <v>Trạm y tế phường Trường Xuân49</v>
      </c>
      <c r="B1328" s="143" t="s">
        <v>8001</v>
      </c>
      <c r="C1328" s="143" t="s">
        <v>2187</v>
      </c>
      <c r="D1328" s="143" t="s">
        <v>478</v>
      </c>
    </row>
    <row r="1329" spans="1:4">
      <c r="A1329" s="138" t="str">
        <f t="shared" si="20"/>
        <v>Trạm y tế phường Tân An49</v>
      </c>
      <c r="B1329" s="143" t="s">
        <v>3749</v>
      </c>
      <c r="C1329" s="143" t="s">
        <v>2180</v>
      </c>
      <c r="D1329" s="143" t="s">
        <v>478</v>
      </c>
    </row>
    <row r="1330" spans="1:4">
      <c r="A1330" s="138" t="str">
        <f t="shared" si="20"/>
        <v>Trạm y tế phường Thanh Hà49</v>
      </c>
      <c r="B1330" s="143" t="s">
        <v>7996</v>
      </c>
      <c r="C1330" s="143" t="s">
        <v>2178</v>
      </c>
      <c r="D1330" s="143" t="s">
        <v>478</v>
      </c>
    </row>
    <row r="1331" spans="1:4">
      <c r="A1331" s="138" t="str">
        <f t="shared" si="20"/>
        <v>Trạm y tế xã Cam Phước Tây56</v>
      </c>
      <c r="B1331" s="143" t="s">
        <v>8511</v>
      </c>
      <c r="C1331" s="143" t="s">
        <v>2146</v>
      </c>
      <c r="D1331" s="143" t="s">
        <v>525</v>
      </c>
    </row>
    <row r="1332" spans="1:4">
      <c r="A1332" s="138" t="str">
        <f t="shared" si="20"/>
        <v>Trạm y tế xã Cam Thành Bắc56</v>
      </c>
      <c r="B1332" s="143" t="s">
        <v>8510</v>
      </c>
      <c r="C1332" s="143" t="s">
        <v>2145</v>
      </c>
      <c r="D1332" s="143" t="s">
        <v>525</v>
      </c>
    </row>
    <row r="1333" spans="1:4">
      <c r="A1333" s="138" t="str">
        <f t="shared" si="20"/>
        <v>Trạm y tế xã Cam Thành Nam56</v>
      </c>
      <c r="B1333" s="143" t="s">
        <v>8508</v>
      </c>
      <c r="C1333" s="143" t="s">
        <v>2142</v>
      </c>
      <c r="D1333" s="143" t="s">
        <v>525</v>
      </c>
    </row>
    <row r="1334" spans="1:4">
      <c r="A1334" s="138" t="str">
        <f t="shared" si="20"/>
        <v>Trạm y tế xã Bình Quế49</v>
      </c>
      <c r="B1334" s="143" t="s">
        <v>7860</v>
      </c>
      <c r="C1334" s="143" t="s">
        <v>5497</v>
      </c>
      <c r="D1334" s="143" t="s">
        <v>478</v>
      </c>
    </row>
    <row r="1335" spans="1:4">
      <c r="A1335" s="138" t="str">
        <f t="shared" si="20"/>
        <v>Trạm y tế xã Bình Minh49</v>
      </c>
      <c r="B1335" s="143" t="s">
        <v>5566</v>
      </c>
      <c r="C1335" s="143" t="s">
        <v>5494</v>
      </c>
      <c r="D1335" s="143" t="s">
        <v>478</v>
      </c>
    </row>
    <row r="1336" spans="1:4">
      <c r="A1336" s="138" t="str">
        <f t="shared" si="20"/>
        <v>Trạm y tế xã Quế Xuân 149</v>
      </c>
      <c r="B1336" s="143" t="s">
        <v>7857</v>
      </c>
      <c r="C1336" s="143" t="s">
        <v>6453</v>
      </c>
      <c r="D1336" s="143" t="s">
        <v>478</v>
      </c>
    </row>
    <row r="1337" spans="1:4">
      <c r="A1337" s="138" t="str">
        <f t="shared" si="20"/>
        <v>Trạm y tế xã Ninh Phước49</v>
      </c>
      <c r="B1337" s="143" t="s">
        <v>8478</v>
      </c>
      <c r="C1337" s="143" t="s">
        <v>6449</v>
      </c>
      <c r="D1337" s="143" t="s">
        <v>478</v>
      </c>
    </row>
    <row r="1338" spans="1:4">
      <c r="A1338" s="138" t="str">
        <f t="shared" si="20"/>
        <v>Trạm y tế xã Quế Hiệp49</v>
      </c>
      <c r="B1338" s="143" t="s">
        <v>7854</v>
      </c>
      <c r="C1338" s="143" t="s">
        <v>6443</v>
      </c>
      <c r="D1338" s="143" t="s">
        <v>478</v>
      </c>
    </row>
    <row r="1339" spans="1:4">
      <c r="A1339" s="138" t="str">
        <f t="shared" si="20"/>
        <v>Trạm y tế xã Quế Thuận49</v>
      </c>
      <c r="B1339" s="143" t="s">
        <v>7852</v>
      </c>
      <c r="C1339" s="143" t="s">
        <v>6439</v>
      </c>
      <c r="D1339" s="143" t="s">
        <v>478</v>
      </c>
    </row>
    <row r="1340" spans="1:4">
      <c r="A1340" s="138" t="str">
        <f t="shared" si="20"/>
        <v>Trạm y tế xã Quế Mỹ49</v>
      </c>
      <c r="B1340" s="143" t="s">
        <v>29571</v>
      </c>
      <c r="C1340" s="143" t="s">
        <v>6433</v>
      </c>
      <c r="D1340" s="143" t="s">
        <v>478</v>
      </c>
    </row>
    <row r="1341" spans="1:4">
      <c r="A1341" s="138" t="str">
        <f t="shared" si="20"/>
        <v>Trạm y tế xã Hòa Kiến54</v>
      </c>
      <c r="B1341" s="143" t="s">
        <v>8390</v>
      </c>
      <c r="C1341" s="143" t="s">
        <v>2174</v>
      </c>
      <c r="D1341" s="143" t="s">
        <v>515</v>
      </c>
    </row>
    <row r="1342" spans="1:4">
      <c r="A1342" s="138" t="str">
        <f t="shared" si="20"/>
        <v>Trạm y tế xã Bình Ngọc54</v>
      </c>
      <c r="B1342" s="143" t="s">
        <v>8388</v>
      </c>
      <c r="C1342" s="143" t="s">
        <v>2172</v>
      </c>
      <c r="D1342" s="143" t="s">
        <v>515</v>
      </c>
    </row>
    <row r="1343" spans="1:4">
      <c r="A1343" s="138" t="str">
        <f t="shared" si="20"/>
        <v>Phòng khám khu vực vùng A - Đại Lộc49</v>
      </c>
      <c r="B1343" s="143" t="s">
        <v>7988</v>
      </c>
      <c r="C1343" s="143" t="s">
        <v>2166</v>
      </c>
      <c r="D1343" s="143" t="s">
        <v>478</v>
      </c>
    </row>
    <row r="1344" spans="1:4">
      <c r="A1344" s="138" t="str">
        <f t="shared" si="20"/>
        <v>Trạm y tế Vĩnh Hòa89</v>
      </c>
      <c r="B1344" s="143" t="s">
        <v>10428</v>
      </c>
      <c r="C1344" s="143" t="s">
        <v>2021</v>
      </c>
      <c r="D1344" s="143" t="s">
        <v>746</v>
      </c>
    </row>
    <row r="1345" spans="1:4">
      <c r="A1345" s="138" t="str">
        <f t="shared" si="20"/>
        <v>Trạm y tế xã Mỹ An89</v>
      </c>
      <c r="B1345" s="143" t="s">
        <v>8258</v>
      </c>
      <c r="C1345" s="143" t="s">
        <v>1997</v>
      </c>
      <c r="D1345" s="143" t="s">
        <v>746</v>
      </c>
    </row>
    <row r="1346" spans="1:4">
      <c r="A1346" s="138" t="str">
        <f t="shared" si="20"/>
        <v>Bệnh viện đa khoa Nhật Tân89</v>
      </c>
      <c r="B1346" s="143" t="s">
        <v>10420</v>
      </c>
      <c r="C1346" s="143" t="s">
        <v>2905</v>
      </c>
      <c r="D1346" s="143" t="s">
        <v>746</v>
      </c>
    </row>
    <row r="1347" spans="1:4">
      <c r="A1347" s="138" t="str">
        <f t="shared" si="20"/>
        <v>Bệnh viện đa khoa Bình Dân Long Xuyên89</v>
      </c>
      <c r="B1347" s="143" t="s">
        <v>29572</v>
      </c>
      <c r="C1347" s="143" t="s">
        <v>2901</v>
      </c>
      <c r="D1347" s="143" t="s">
        <v>746</v>
      </c>
    </row>
    <row r="1348" spans="1:4">
      <c r="A1348" s="138" t="str">
        <f t="shared" ref="A1348:A1411" si="21">B1348&amp;D1348</f>
        <v>Trạm y tế xã Yên Trung38</v>
      </c>
      <c r="B1348" s="143" t="s">
        <v>5944</v>
      </c>
      <c r="C1348" s="143" t="s">
        <v>1962</v>
      </c>
      <c r="D1348" s="143" t="s">
        <v>387</v>
      </c>
    </row>
    <row r="1349" spans="1:4">
      <c r="A1349" s="138" t="str">
        <f t="shared" si="21"/>
        <v>Trạm y tế xã Yên Phong38</v>
      </c>
      <c r="B1349" s="143" t="s">
        <v>2325</v>
      </c>
      <c r="C1349" s="143" t="s">
        <v>2432</v>
      </c>
      <c r="D1349" s="143" t="s">
        <v>387</v>
      </c>
    </row>
    <row r="1350" spans="1:4">
      <c r="A1350" s="138" t="str">
        <f t="shared" si="21"/>
        <v>Trạm y tế xã Yên Hùng38</v>
      </c>
      <c r="B1350" s="143" t="s">
        <v>6637</v>
      </c>
      <c r="C1350" s="143" t="s">
        <v>4116</v>
      </c>
      <c r="D1350" s="143" t="s">
        <v>387</v>
      </c>
    </row>
    <row r="1351" spans="1:4">
      <c r="A1351" s="138" t="str">
        <f t="shared" si="21"/>
        <v>Trạm y tế xã Định Thành38</v>
      </c>
      <c r="B1351" s="143" t="s">
        <v>6634</v>
      </c>
      <c r="C1351" s="143" t="s">
        <v>4305</v>
      </c>
      <c r="D1351" s="143" t="s">
        <v>387</v>
      </c>
    </row>
    <row r="1352" spans="1:4">
      <c r="A1352" s="138" t="str">
        <f t="shared" si="21"/>
        <v>Trạm y tế Xã Định Tiến38</v>
      </c>
      <c r="B1352" s="143" t="s">
        <v>6628</v>
      </c>
      <c r="C1352" s="143" t="s">
        <v>4283</v>
      </c>
      <c r="D1352" s="143" t="s">
        <v>387</v>
      </c>
    </row>
    <row r="1353" spans="1:4">
      <c r="A1353" s="138" t="str">
        <f t="shared" si="21"/>
        <v>Trạm y tế xã Ea DRơng66</v>
      </c>
      <c r="B1353" s="143" t="s">
        <v>29573</v>
      </c>
      <c r="C1353" s="143" t="s">
        <v>2103</v>
      </c>
      <c r="D1353" s="143" t="s">
        <v>578</v>
      </c>
    </row>
    <row r="1354" spans="1:4">
      <c r="A1354" s="138" t="str">
        <f t="shared" si="21"/>
        <v>Trạm y tế xã Định Liên38</v>
      </c>
      <c r="B1354" s="143" t="s">
        <v>6627</v>
      </c>
      <c r="C1354" s="143" t="s">
        <v>4280</v>
      </c>
      <c r="D1354" s="143" t="s">
        <v>387</v>
      </c>
    </row>
    <row r="1355" spans="1:4">
      <c r="A1355" s="138" t="str">
        <f t="shared" si="21"/>
        <v>Trạm y tế xã Định Hải38</v>
      </c>
      <c r="B1355" s="143" t="s">
        <v>6191</v>
      </c>
      <c r="C1355" s="143" t="s">
        <v>4276</v>
      </c>
      <c r="D1355" s="143" t="s">
        <v>387</v>
      </c>
    </row>
    <row r="1356" spans="1:4">
      <c r="A1356" s="138" t="str">
        <f t="shared" si="21"/>
        <v>Trạm y tế xã Tân Phú Trung87</v>
      </c>
      <c r="B1356" s="143" t="s">
        <v>10321</v>
      </c>
      <c r="C1356" s="143" t="s">
        <v>2045</v>
      </c>
      <c r="D1356" s="143" t="s">
        <v>736</v>
      </c>
    </row>
    <row r="1357" spans="1:4">
      <c r="A1357" s="138" t="str">
        <f t="shared" si="21"/>
        <v>Trạm y tế xã Tân Phú_H.Châu Thành87</v>
      </c>
      <c r="B1357" s="143" t="s">
        <v>10320</v>
      </c>
      <c r="C1357" s="143" t="s">
        <v>2044</v>
      </c>
      <c r="D1357" s="143" t="s">
        <v>736</v>
      </c>
    </row>
    <row r="1358" spans="1:4">
      <c r="A1358" s="138" t="str">
        <f t="shared" si="21"/>
        <v>Phòng khám đa khoa Quân dân y Giồng Găng87</v>
      </c>
      <c r="B1358" s="143" t="s">
        <v>29574</v>
      </c>
      <c r="C1358" s="143" t="s">
        <v>2042</v>
      </c>
      <c r="D1358" s="143" t="s">
        <v>736</v>
      </c>
    </row>
    <row r="1359" spans="1:4">
      <c r="A1359" s="138" t="str">
        <f t="shared" si="21"/>
        <v>Trạm y tế phường Hòa Thuận87</v>
      </c>
      <c r="B1359" s="143" t="s">
        <v>7999</v>
      </c>
      <c r="C1359" s="143" t="s">
        <v>2040</v>
      </c>
      <c r="D1359" s="143" t="s">
        <v>736</v>
      </c>
    </row>
    <row r="1360" spans="1:4">
      <c r="A1360" s="138" t="str">
        <f t="shared" si="21"/>
        <v>Bệnh viện Phục hồi chức năng tỉnh Đồng Tháp87</v>
      </c>
      <c r="B1360" s="143" t="s">
        <v>10317</v>
      </c>
      <c r="C1360" s="143" t="s">
        <v>2037</v>
      </c>
      <c r="D1360" s="143" t="s">
        <v>736</v>
      </c>
    </row>
    <row r="1361" spans="1:4">
      <c r="A1361" s="138" t="str">
        <f t="shared" si="21"/>
        <v>Bệnh xá công an tỉnh Đồng Tháp87</v>
      </c>
      <c r="B1361" s="143" t="s">
        <v>10315</v>
      </c>
      <c r="C1361" s="143" t="s">
        <v>2035</v>
      </c>
      <c r="D1361" s="143" t="s">
        <v>736</v>
      </c>
    </row>
    <row r="1362" spans="1:4">
      <c r="A1362" s="138" t="str">
        <f t="shared" si="21"/>
        <v>Trạm y tế xã An Long87</v>
      </c>
      <c r="B1362" s="143" t="s">
        <v>9398</v>
      </c>
      <c r="C1362" s="143" t="s">
        <v>2019</v>
      </c>
      <c r="D1362" s="143" t="s">
        <v>736</v>
      </c>
    </row>
    <row r="1363" spans="1:4">
      <c r="A1363" s="138" t="str">
        <f t="shared" si="21"/>
        <v>Trạm y tế xã Ia Piar (16)64</v>
      </c>
      <c r="B1363" s="143" t="s">
        <v>8738</v>
      </c>
      <c r="C1363" s="143" t="s">
        <v>2234</v>
      </c>
      <c r="D1363" s="143" t="s">
        <v>561</v>
      </c>
    </row>
    <row r="1364" spans="1:4">
      <c r="A1364" s="138" t="str">
        <f t="shared" si="21"/>
        <v>Trạm y tế xã Ia Rbol (14)64</v>
      </c>
      <c r="B1364" s="143" t="s">
        <v>8734</v>
      </c>
      <c r="C1364" s="143" t="s">
        <v>1976</v>
      </c>
      <c r="D1364" s="143" t="s">
        <v>561</v>
      </c>
    </row>
    <row r="1365" spans="1:4">
      <c r="A1365" s="138" t="str">
        <f t="shared" si="21"/>
        <v>Trạm y tế xã Phú Cần (15)64</v>
      </c>
      <c r="B1365" s="143" t="s">
        <v>8732</v>
      </c>
      <c r="C1365" s="143" t="s">
        <v>1973</v>
      </c>
      <c r="D1365" s="143" t="s">
        <v>561</v>
      </c>
    </row>
    <row r="1366" spans="1:4">
      <c r="A1366" s="138" t="str">
        <f t="shared" si="21"/>
        <v>Trung tâm y tế huyện Tam Nông87</v>
      </c>
      <c r="B1366" s="143" t="s">
        <v>4707</v>
      </c>
      <c r="C1366" s="143" t="s">
        <v>2214</v>
      </c>
      <c r="D1366" s="143" t="s">
        <v>736</v>
      </c>
    </row>
    <row r="1367" spans="1:4">
      <c r="A1367" s="138" t="str">
        <f t="shared" si="21"/>
        <v>Trung tâm y tế huyện Tân Hồng87</v>
      </c>
      <c r="B1367" s="143" t="s">
        <v>29575</v>
      </c>
      <c r="C1367" s="143" t="s">
        <v>2209</v>
      </c>
      <c r="D1367" s="143" t="s">
        <v>736</v>
      </c>
    </row>
    <row r="1368" spans="1:4">
      <c r="A1368" s="138" t="str">
        <f t="shared" si="21"/>
        <v>Trung tâm y tế huyện Lai Vung87</v>
      </c>
      <c r="B1368" s="143" t="s">
        <v>29576</v>
      </c>
      <c r="C1368" s="143" t="s">
        <v>2207</v>
      </c>
      <c r="D1368" s="143" t="s">
        <v>736</v>
      </c>
    </row>
    <row r="1369" spans="1:4">
      <c r="A1369" s="138" t="str">
        <f t="shared" si="21"/>
        <v>Phòng khám Quân dân y Dinh Bà87</v>
      </c>
      <c r="B1369" s="143" t="s">
        <v>10412</v>
      </c>
      <c r="C1369" s="143" t="s">
        <v>2200</v>
      </c>
      <c r="D1369" s="143" t="s">
        <v>736</v>
      </c>
    </row>
    <row r="1370" spans="1:4">
      <c r="A1370" s="138" t="str">
        <f t="shared" si="21"/>
        <v>Trạm y tế thị trấn Sa Rài87</v>
      </c>
      <c r="B1370" s="143" t="s">
        <v>10411</v>
      </c>
      <c r="C1370" s="143" t="s">
        <v>2199</v>
      </c>
      <c r="D1370" s="143" t="s">
        <v>736</v>
      </c>
    </row>
    <row r="1371" spans="1:4">
      <c r="A1371" s="138" t="str">
        <f t="shared" si="21"/>
        <v>Trạm y tế xã An Phước87</v>
      </c>
      <c r="B1371" s="143" t="s">
        <v>9512</v>
      </c>
      <c r="C1371" s="143" t="s">
        <v>2198</v>
      </c>
      <c r="D1371" s="143" t="s">
        <v>736</v>
      </c>
    </row>
    <row r="1372" spans="1:4">
      <c r="A1372" s="138" t="str">
        <f t="shared" si="21"/>
        <v>Trạm y tế xã Tân Công Chí87</v>
      </c>
      <c r="B1372" s="143" t="s">
        <v>10410</v>
      </c>
      <c r="C1372" s="143" t="s">
        <v>2196</v>
      </c>
      <c r="D1372" s="143" t="s">
        <v>736</v>
      </c>
    </row>
    <row r="1373" spans="1:4">
      <c r="A1373" s="138" t="str">
        <f t="shared" si="21"/>
        <v>Trạm y tế xã Thông Bình87</v>
      </c>
      <c r="B1373" s="143" t="s">
        <v>10406</v>
      </c>
      <c r="C1373" s="143" t="s">
        <v>2190</v>
      </c>
      <c r="D1373" s="143" t="s">
        <v>736</v>
      </c>
    </row>
    <row r="1374" spans="1:4">
      <c r="A1374" s="138" t="str">
        <f t="shared" si="21"/>
        <v>Trạm y tế phường An Bình B87</v>
      </c>
      <c r="B1374" s="143" t="s">
        <v>29577</v>
      </c>
      <c r="C1374" s="143" t="s">
        <v>2184</v>
      </c>
      <c r="D1374" s="143" t="s">
        <v>736</v>
      </c>
    </row>
    <row r="1375" spans="1:4">
      <c r="A1375" s="138" t="str">
        <f t="shared" si="21"/>
        <v>Trạm y tế xã Long Khánh A87</v>
      </c>
      <c r="B1375" s="143" t="s">
        <v>10404</v>
      </c>
      <c r="C1375" s="143" t="s">
        <v>2180</v>
      </c>
      <c r="D1375" s="143" t="s">
        <v>736</v>
      </c>
    </row>
    <row r="1376" spans="1:4">
      <c r="A1376" s="138" t="str">
        <f t="shared" si="21"/>
        <v>Trạm y tế xã Long Thuận87</v>
      </c>
      <c r="B1376" s="143" t="s">
        <v>9363</v>
      </c>
      <c r="C1376" s="143" t="s">
        <v>2178</v>
      </c>
      <c r="D1376" s="143" t="s">
        <v>736</v>
      </c>
    </row>
    <row r="1377" spans="1:4">
      <c r="A1377" s="138" t="str">
        <f t="shared" si="21"/>
        <v>Trạm y tế xã Phú Thuận B87</v>
      </c>
      <c r="B1377" s="143" t="s">
        <v>10401</v>
      </c>
      <c r="C1377" s="143" t="s">
        <v>2176</v>
      </c>
      <c r="D1377" s="143" t="s">
        <v>736</v>
      </c>
    </row>
    <row r="1378" spans="1:4">
      <c r="A1378" s="138" t="str">
        <f t="shared" si="21"/>
        <v>Trạm y tế xã Thường Thới Hậu A87</v>
      </c>
      <c r="B1378" s="143" t="s">
        <v>10397</v>
      </c>
      <c r="C1378" s="143" t="s">
        <v>2171</v>
      </c>
      <c r="D1378" s="143" t="s">
        <v>736</v>
      </c>
    </row>
    <row r="1379" spans="1:4">
      <c r="A1379" s="138" t="str">
        <f t="shared" si="21"/>
        <v>Trạm y tế phường Hoà Bình64</v>
      </c>
      <c r="B1379" s="143" t="s">
        <v>8714</v>
      </c>
      <c r="C1379" s="143" t="s">
        <v>2452</v>
      </c>
      <c r="D1379" s="143" t="s">
        <v>561</v>
      </c>
    </row>
    <row r="1380" spans="1:4">
      <c r="A1380" s="138" t="str">
        <f t="shared" si="21"/>
        <v>Trạm y tế phường Cheo Reo64</v>
      </c>
      <c r="B1380" s="143" t="s">
        <v>8713</v>
      </c>
      <c r="C1380" s="143" t="s">
        <v>2451</v>
      </c>
      <c r="D1380" s="143" t="s">
        <v>561</v>
      </c>
    </row>
    <row r="1381" spans="1:4">
      <c r="A1381" s="138" t="str">
        <f t="shared" si="21"/>
        <v>Bệnh xá QDY KV Ia Grai /BĐ 1564</v>
      </c>
      <c r="B1381" s="143" t="s">
        <v>8707</v>
      </c>
      <c r="C1381" s="143" t="s">
        <v>2444</v>
      </c>
      <c r="D1381" s="143" t="s">
        <v>561</v>
      </c>
    </row>
    <row r="1382" spans="1:4">
      <c r="A1382" s="138" t="str">
        <f t="shared" si="21"/>
        <v>Trạm y tế xã Ia Kreng64</v>
      </c>
      <c r="B1382" s="143" t="s">
        <v>8704</v>
      </c>
      <c r="C1382" s="143" t="s">
        <v>2441</v>
      </c>
      <c r="D1382" s="143" t="s">
        <v>561</v>
      </c>
    </row>
    <row r="1383" spans="1:4">
      <c r="A1383" s="138" t="str">
        <f t="shared" si="21"/>
        <v>Trạm y tế phường An Phước64</v>
      </c>
      <c r="B1383" s="143" t="s">
        <v>8703</v>
      </c>
      <c r="C1383" s="143" t="s">
        <v>3758</v>
      </c>
      <c r="D1383" s="143" t="s">
        <v>561</v>
      </c>
    </row>
    <row r="1384" spans="1:4">
      <c r="A1384" s="138" t="str">
        <f t="shared" si="21"/>
        <v>Trạm y tế phường Đống Đa64</v>
      </c>
      <c r="B1384" s="143" t="s">
        <v>5077</v>
      </c>
      <c r="C1384" s="143" t="s">
        <v>1963</v>
      </c>
      <c r="D1384" s="143" t="s">
        <v>561</v>
      </c>
    </row>
    <row r="1385" spans="1:4">
      <c r="A1385" s="138" t="str">
        <f t="shared" si="21"/>
        <v>Trung tâm y tế huyện ChưPưh64</v>
      </c>
      <c r="B1385" s="143" t="s">
        <v>8700</v>
      </c>
      <c r="C1385" s="143" t="s">
        <v>2436</v>
      </c>
      <c r="D1385" s="143" t="s">
        <v>561</v>
      </c>
    </row>
    <row r="1386" spans="1:4">
      <c r="A1386" s="138" t="str">
        <f t="shared" si="21"/>
        <v>Trạm y tế xã Ia Pal64</v>
      </c>
      <c r="B1386" s="143" t="s">
        <v>8698</v>
      </c>
      <c r="C1386" s="143" t="s">
        <v>2432</v>
      </c>
      <c r="D1386" s="143" t="s">
        <v>561</v>
      </c>
    </row>
    <row r="1387" spans="1:4">
      <c r="A1387" s="138" t="str">
        <f t="shared" si="21"/>
        <v>Bệnh viện Lao và Bệnh phổi tỉnh Gia Lai64</v>
      </c>
      <c r="B1387" s="143" t="s">
        <v>8695</v>
      </c>
      <c r="C1387" s="143" t="s">
        <v>4115</v>
      </c>
      <c r="D1387" s="143" t="s">
        <v>561</v>
      </c>
    </row>
    <row r="1388" spans="1:4">
      <c r="A1388" s="138" t="str">
        <f t="shared" si="21"/>
        <v>Bệnh viện Đa khoa vùng Tây nguyên66</v>
      </c>
      <c r="B1388" s="143" t="s">
        <v>29578</v>
      </c>
      <c r="C1388" s="143" t="s">
        <v>2219</v>
      </c>
      <c r="D1388" s="143" t="s">
        <v>578</v>
      </c>
    </row>
    <row r="1389" spans="1:4">
      <c r="A1389" s="138" t="str">
        <f t="shared" si="21"/>
        <v>Bệnh viện YHCT Đăk Lăk66</v>
      </c>
      <c r="B1389" s="143" t="s">
        <v>9077</v>
      </c>
      <c r="C1389" s="143" t="s">
        <v>2218</v>
      </c>
      <c r="D1389" s="143" t="s">
        <v>578</v>
      </c>
    </row>
    <row r="1390" spans="1:4">
      <c r="A1390" s="138" t="str">
        <f t="shared" si="21"/>
        <v>Trung tâm y tế huyện Krông Pắc66</v>
      </c>
      <c r="B1390" s="143" t="s">
        <v>29579</v>
      </c>
      <c r="C1390" s="143" t="s">
        <v>2214</v>
      </c>
      <c r="D1390" s="143" t="s">
        <v>578</v>
      </c>
    </row>
    <row r="1391" spans="1:4">
      <c r="A1391" s="138" t="str">
        <f t="shared" si="21"/>
        <v>Trạm y tế phường Tân An66</v>
      </c>
      <c r="B1391" s="143" t="s">
        <v>3749</v>
      </c>
      <c r="C1391" s="143" t="s">
        <v>2206</v>
      </c>
      <c r="D1391" s="143" t="s">
        <v>578</v>
      </c>
    </row>
    <row r="1392" spans="1:4">
      <c r="A1392" s="138" t="str">
        <f t="shared" si="21"/>
        <v>Trạm y tế Xã An Điền - TTYT Thị xã Bến Cát74</v>
      </c>
      <c r="B1392" s="143" t="s">
        <v>29580</v>
      </c>
      <c r="C1392" s="143" t="s">
        <v>2146</v>
      </c>
      <c r="D1392" s="143" t="s">
        <v>628</v>
      </c>
    </row>
    <row r="1393" spans="1:4">
      <c r="A1393" s="138" t="str">
        <f t="shared" si="21"/>
        <v>Trạm y tế xã Phú Thành B87</v>
      </c>
      <c r="B1393" s="143" t="s">
        <v>10390</v>
      </c>
      <c r="C1393" s="143" t="s">
        <v>2158</v>
      </c>
      <c r="D1393" s="143" t="s">
        <v>736</v>
      </c>
    </row>
    <row r="1394" spans="1:4">
      <c r="A1394" s="138" t="str">
        <f t="shared" si="21"/>
        <v>Trạm y tế xã Tân Công Sính87</v>
      </c>
      <c r="B1394" s="143" t="s">
        <v>10389</v>
      </c>
      <c r="C1394" s="143" t="s">
        <v>2154</v>
      </c>
      <c r="D1394" s="143" t="s">
        <v>736</v>
      </c>
    </row>
    <row r="1395" spans="1:4">
      <c r="A1395" s="138" t="str">
        <f t="shared" si="21"/>
        <v>Trạm y tế xã Bình Tấn87</v>
      </c>
      <c r="B1395" s="143" t="s">
        <v>10386</v>
      </c>
      <c r="C1395" s="143" t="s">
        <v>2151</v>
      </c>
      <c r="D1395" s="143" t="s">
        <v>736</v>
      </c>
    </row>
    <row r="1396" spans="1:4">
      <c r="A1396" s="138" t="str">
        <f t="shared" si="21"/>
        <v>Trạm y tế xã Phú Lợi87</v>
      </c>
      <c r="B1396" s="143" t="s">
        <v>9481</v>
      </c>
      <c r="C1396" s="143" t="s">
        <v>2148</v>
      </c>
      <c r="D1396" s="143" t="s">
        <v>736</v>
      </c>
    </row>
    <row r="1397" spans="1:4">
      <c r="A1397" s="138" t="str">
        <f t="shared" si="21"/>
        <v>Bệnh viện đa khoa tỉnh Kiên Giang91</v>
      </c>
      <c r="B1397" s="143" t="s">
        <v>29581</v>
      </c>
      <c r="C1397" s="143" t="s">
        <v>2219</v>
      </c>
      <c r="D1397" s="143" t="s">
        <v>761</v>
      </c>
    </row>
    <row r="1398" spans="1:4">
      <c r="A1398" s="138" t="str">
        <f t="shared" si="21"/>
        <v>Trung tâm y tế thành phố Hà Tiên91</v>
      </c>
      <c r="B1398" s="143" t="s">
        <v>29582</v>
      </c>
      <c r="C1398" s="143" t="s">
        <v>2218</v>
      </c>
      <c r="D1398" s="143" t="s">
        <v>761</v>
      </c>
    </row>
    <row r="1399" spans="1:4">
      <c r="A1399" s="138" t="str">
        <f t="shared" si="21"/>
        <v>Trung tâm y tế huyện Tân Hiệp91</v>
      </c>
      <c r="B1399" s="143" t="s">
        <v>29583</v>
      </c>
      <c r="C1399" s="143" t="s">
        <v>2214</v>
      </c>
      <c r="D1399" s="143" t="s">
        <v>761</v>
      </c>
    </row>
    <row r="1400" spans="1:4">
      <c r="A1400" s="138" t="str">
        <f t="shared" si="21"/>
        <v>Trung tâm y tế huyện Giồng Riềng91</v>
      </c>
      <c r="B1400" s="143" t="s">
        <v>29584</v>
      </c>
      <c r="C1400" s="143" t="s">
        <v>2211</v>
      </c>
      <c r="D1400" s="143" t="s">
        <v>761</v>
      </c>
    </row>
    <row r="1401" spans="1:4">
      <c r="A1401" s="138" t="str">
        <f t="shared" si="21"/>
        <v>Trung tâm y tế huyện An Biên91</v>
      </c>
      <c r="B1401" s="143" t="s">
        <v>29585</v>
      </c>
      <c r="C1401" s="143" t="s">
        <v>2209</v>
      </c>
      <c r="D1401" s="143" t="s">
        <v>761</v>
      </c>
    </row>
    <row r="1402" spans="1:4">
      <c r="A1402" s="138" t="str">
        <f t="shared" si="21"/>
        <v>Trung tâm y tế huyện An Minh91</v>
      </c>
      <c r="B1402" s="143" t="s">
        <v>29586</v>
      </c>
      <c r="C1402" s="143" t="s">
        <v>55</v>
      </c>
      <c r="D1402" s="143" t="s">
        <v>761</v>
      </c>
    </row>
    <row r="1403" spans="1:4">
      <c r="A1403" s="138" t="str">
        <f t="shared" si="21"/>
        <v>Trung tâm y tế huyện Phú Quốc91</v>
      </c>
      <c r="B1403" s="143" t="s">
        <v>29587</v>
      </c>
      <c r="C1403" s="143" t="s">
        <v>2207</v>
      </c>
      <c r="D1403" s="143" t="s">
        <v>761</v>
      </c>
    </row>
    <row r="1404" spans="1:4">
      <c r="A1404" s="138" t="str">
        <f t="shared" si="21"/>
        <v>Trung tâm y tế huyện Kiên Lương91</v>
      </c>
      <c r="B1404" s="143" t="s">
        <v>29588</v>
      </c>
      <c r="C1404" s="143" t="s">
        <v>2205</v>
      </c>
      <c r="D1404" s="143" t="s">
        <v>761</v>
      </c>
    </row>
    <row r="1405" spans="1:4">
      <c r="A1405" s="138" t="str">
        <f t="shared" si="21"/>
        <v>Bệnh viện Tai Mũi Họng92</v>
      </c>
      <c r="B1405" s="143" t="s">
        <v>9660</v>
      </c>
      <c r="C1405" s="143" t="s">
        <v>2203</v>
      </c>
      <c r="D1405" s="143" t="s">
        <v>771</v>
      </c>
    </row>
    <row r="1406" spans="1:4">
      <c r="A1406" s="138" t="str">
        <f t="shared" si="21"/>
        <v>Trạm Y tế Phường An Cư92</v>
      </c>
      <c r="B1406" s="143" t="s">
        <v>10635</v>
      </c>
      <c r="C1406" s="143" t="s">
        <v>2195</v>
      </c>
      <c r="D1406" s="143" t="s">
        <v>771</v>
      </c>
    </row>
    <row r="1407" spans="1:4">
      <c r="A1407" s="138" t="str">
        <f t="shared" si="21"/>
        <v>Trạm y tế phường Phú Cường74</v>
      </c>
      <c r="B1407" s="143" t="s">
        <v>9414</v>
      </c>
      <c r="C1407" s="143" t="s">
        <v>2208</v>
      </c>
      <c r="D1407" s="143" t="s">
        <v>628</v>
      </c>
    </row>
    <row r="1408" spans="1:4">
      <c r="A1408" s="138" t="str">
        <f t="shared" si="21"/>
        <v>Trạm y tế phường Phú Hoà74</v>
      </c>
      <c r="B1408" s="143" t="s">
        <v>9413</v>
      </c>
      <c r="C1408" s="143" t="s">
        <v>2207</v>
      </c>
      <c r="D1408" s="143" t="s">
        <v>628</v>
      </c>
    </row>
    <row r="1409" spans="1:4">
      <c r="A1409" s="138" t="str">
        <f t="shared" si="21"/>
        <v>Trạm y tế phường Phú Thọ74</v>
      </c>
      <c r="B1409" s="143" t="s">
        <v>9412</v>
      </c>
      <c r="C1409" s="143" t="s">
        <v>2206</v>
      </c>
      <c r="D1409" s="143" t="s">
        <v>628</v>
      </c>
    </row>
    <row r="1410" spans="1:4">
      <c r="A1410" s="138" t="str">
        <f t="shared" si="21"/>
        <v>Trạm y tế phường Định Hoà74</v>
      </c>
      <c r="B1410" s="143" t="s">
        <v>9409</v>
      </c>
      <c r="C1410" s="143" t="s">
        <v>2201</v>
      </c>
      <c r="D1410" s="143" t="s">
        <v>628</v>
      </c>
    </row>
    <row r="1411" spans="1:4">
      <c r="A1411" s="138" t="str">
        <f t="shared" si="21"/>
        <v>Trạm y tế xã Chánh Mỹ74</v>
      </c>
      <c r="B1411" s="143" t="s">
        <v>9408</v>
      </c>
      <c r="C1411" s="143" t="s">
        <v>2200</v>
      </c>
      <c r="D1411" s="143" t="s">
        <v>628</v>
      </c>
    </row>
    <row r="1412" spans="1:4">
      <c r="A1412" s="138" t="str">
        <f t="shared" ref="A1412:A1475" si="22">B1412&amp;D1412</f>
        <v>CT CP Bệnh viện đa khoa Năm Anh74</v>
      </c>
      <c r="B1412" s="143" t="s">
        <v>9403</v>
      </c>
      <c r="C1412" s="143" t="s">
        <v>2190</v>
      </c>
      <c r="D1412" s="143" t="s">
        <v>628</v>
      </c>
    </row>
    <row r="1413" spans="1:4">
      <c r="A1413" s="138" t="str">
        <f t="shared" si="22"/>
        <v>Trạm y tế phường Dĩ An74</v>
      </c>
      <c r="B1413" s="143" t="s">
        <v>9402</v>
      </c>
      <c r="C1413" s="143" t="s">
        <v>2185</v>
      </c>
      <c r="D1413" s="143" t="s">
        <v>628</v>
      </c>
    </row>
    <row r="1414" spans="1:4">
      <c r="A1414" s="138" t="str">
        <f t="shared" si="22"/>
        <v>Trạm y tế phường Tân Đông Hiêp- TTYT Thành Phố Dĩ An74</v>
      </c>
      <c r="B1414" s="143" t="s">
        <v>29589</v>
      </c>
      <c r="C1414" s="143" t="s">
        <v>2184</v>
      </c>
      <c r="D1414" s="143" t="s">
        <v>628</v>
      </c>
    </row>
    <row r="1415" spans="1:4">
      <c r="A1415" s="138" t="str">
        <f t="shared" si="22"/>
        <v>Trạm y tế phường Bình An- TTYT thành phố Dĩ An74</v>
      </c>
      <c r="B1415" s="143" t="s">
        <v>29590</v>
      </c>
      <c r="C1415" s="143" t="s">
        <v>2180</v>
      </c>
      <c r="D1415" s="143" t="s">
        <v>628</v>
      </c>
    </row>
    <row r="1416" spans="1:4">
      <c r="A1416" s="138" t="str">
        <f t="shared" si="22"/>
        <v>Trạm y tế phường Bình Thắng - TTYT thành phố Dĩ An74</v>
      </c>
      <c r="B1416" s="143" t="s">
        <v>29591</v>
      </c>
      <c r="C1416" s="143" t="s">
        <v>2177</v>
      </c>
      <c r="D1416" s="143" t="s">
        <v>628</v>
      </c>
    </row>
    <row r="1417" spans="1:4">
      <c r="A1417" s="138" t="str">
        <f t="shared" si="22"/>
        <v>Trung tâm y tế thành phố Thuận An74</v>
      </c>
      <c r="B1417" s="143" t="s">
        <v>29592</v>
      </c>
      <c r="C1417" s="143" t="s">
        <v>2173</v>
      </c>
      <c r="D1417" s="143" t="s">
        <v>628</v>
      </c>
    </row>
    <row r="1418" spans="1:4">
      <c r="A1418" s="138" t="str">
        <f t="shared" si="22"/>
        <v>Trạm y tế phường Lái Thiêu - TTYT thành phố Thuận An74</v>
      </c>
      <c r="B1418" s="143" t="s">
        <v>29593</v>
      </c>
      <c r="C1418" s="143" t="s">
        <v>2172</v>
      </c>
      <c r="D1418" s="143" t="s">
        <v>628</v>
      </c>
    </row>
    <row r="1419" spans="1:4">
      <c r="A1419" s="138" t="str">
        <f t="shared" si="22"/>
        <v>Trạm y tế xã An Sơn - TTYT thành phố Thuận An74</v>
      </c>
      <c r="B1419" s="143" t="s">
        <v>29594</v>
      </c>
      <c r="C1419" s="143" t="s">
        <v>2167</v>
      </c>
      <c r="D1419" s="143" t="s">
        <v>628</v>
      </c>
    </row>
    <row r="1420" spans="1:4">
      <c r="A1420" s="138" t="str">
        <f t="shared" si="22"/>
        <v>Trạm y tế xã Phước Sơn (07)70</v>
      </c>
      <c r="B1420" s="143" t="s">
        <v>9281</v>
      </c>
      <c r="C1420" s="143" t="s">
        <v>2798</v>
      </c>
      <c r="D1420" s="143" t="s">
        <v>612</v>
      </c>
    </row>
    <row r="1421" spans="1:4">
      <c r="A1421" s="138" t="str">
        <f t="shared" si="22"/>
        <v>Trạm y tế xã Đức Liễu (07)70</v>
      </c>
      <c r="B1421" s="143" t="s">
        <v>9278</v>
      </c>
      <c r="C1421" s="143" t="s">
        <v>2794</v>
      </c>
      <c r="D1421" s="143" t="s">
        <v>612</v>
      </c>
    </row>
    <row r="1422" spans="1:4">
      <c r="A1422" s="138" t="str">
        <f t="shared" si="22"/>
        <v>Trạm y tế xã Đoàn Kết (07)70</v>
      </c>
      <c r="B1422" s="143" t="s">
        <v>9276</v>
      </c>
      <c r="C1422" s="143" t="s">
        <v>3080</v>
      </c>
      <c r="D1422" s="143" t="s">
        <v>612</v>
      </c>
    </row>
    <row r="1423" spans="1:4">
      <c r="A1423" s="138" t="str">
        <f t="shared" si="22"/>
        <v>Trạm y tế xã Tịnh Thới87</v>
      </c>
      <c r="B1423" s="143" t="s">
        <v>10359</v>
      </c>
      <c r="C1423" s="143" t="s">
        <v>2105</v>
      </c>
      <c r="D1423" s="143" t="s">
        <v>736</v>
      </c>
    </row>
    <row r="1424" spans="1:4">
      <c r="A1424" s="138" t="str">
        <f t="shared" si="22"/>
        <v>Trạm y tế xã Hưng Thạnh87</v>
      </c>
      <c r="B1424" s="143" t="s">
        <v>10357</v>
      </c>
      <c r="C1424" s="143" t="s">
        <v>2103</v>
      </c>
      <c r="D1424" s="143" t="s">
        <v>736</v>
      </c>
    </row>
    <row r="1425" spans="1:4">
      <c r="A1425" s="138" t="str">
        <f t="shared" si="22"/>
        <v>Trạm y tế xã Ea Na66</v>
      </c>
      <c r="B1425" s="143" t="s">
        <v>8947</v>
      </c>
      <c r="C1425" s="143" t="s">
        <v>2006</v>
      </c>
      <c r="D1425" s="143" t="s">
        <v>578</v>
      </c>
    </row>
    <row r="1426" spans="1:4">
      <c r="A1426" s="138" t="str">
        <f t="shared" si="22"/>
        <v>Trạm y tế xã Tam Bố68</v>
      </c>
      <c r="B1426" s="143" t="s">
        <v>9225</v>
      </c>
      <c r="C1426" s="143" t="s">
        <v>6283</v>
      </c>
      <c r="D1426" s="143" t="s">
        <v>597</v>
      </c>
    </row>
    <row r="1427" spans="1:4">
      <c r="A1427" s="138" t="str">
        <f t="shared" si="22"/>
        <v>Trạm y tế xã Gia Bắc68</v>
      </c>
      <c r="B1427" s="143" t="s">
        <v>9221</v>
      </c>
      <c r="C1427" s="143" t="s">
        <v>6276</v>
      </c>
      <c r="D1427" s="143" t="s">
        <v>597</v>
      </c>
    </row>
    <row r="1428" spans="1:4">
      <c r="A1428" s="138" t="str">
        <f t="shared" si="22"/>
        <v>Trạm Y tế Phường Trung Nhất92</v>
      </c>
      <c r="B1428" s="143" t="s">
        <v>29218</v>
      </c>
      <c r="C1428" s="143" t="s">
        <v>2160</v>
      </c>
      <c r="D1428" s="143" t="s">
        <v>771</v>
      </c>
    </row>
    <row r="1429" spans="1:4">
      <c r="A1429" s="138" t="str">
        <f t="shared" si="22"/>
        <v>Trạm y tế Xã Trung An92</v>
      </c>
      <c r="B1429" s="143" t="s">
        <v>5542</v>
      </c>
      <c r="C1429" s="143" t="s">
        <v>2158</v>
      </c>
      <c r="D1429" s="143" t="s">
        <v>771</v>
      </c>
    </row>
    <row r="1430" spans="1:4">
      <c r="A1430" s="138" t="str">
        <f t="shared" si="22"/>
        <v>Trạm y tế Xã Trung Thạnh92</v>
      </c>
      <c r="B1430" s="143" t="s">
        <v>29219</v>
      </c>
      <c r="C1430" s="143" t="s">
        <v>2156</v>
      </c>
      <c r="D1430" s="143" t="s">
        <v>771</v>
      </c>
    </row>
    <row r="1431" spans="1:4">
      <c r="A1431" s="138" t="str">
        <f t="shared" si="22"/>
        <v>Trạm y tế xã Vĩnh Trinh92</v>
      </c>
      <c r="B1431" s="143" t="s">
        <v>10602</v>
      </c>
      <c r="C1431" s="143" t="s">
        <v>2151</v>
      </c>
      <c r="D1431" s="143" t="s">
        <v>771</v>
      </c>
    </row>
    <row r="1432" spans="1:4">
      <c r="A1432" s="138" t="str">
        <f t="shared" si="22"/>
        <v>Trạm y tế xã Thạnh Phú92</v>
      </c>
      <c r="B1432" s="143" t="s">
        <v>10146</v>
      </c>
      <c r="C1432" s="143" t="s">
        <v>2146</v>
      </c>
      <c r="D1432" s="143" t="s">
        <v>771</v>
      </c>
    </row>
    <row r="1433" spans="1:4">
      <c r="A1433" s="138" t="str">
        <f t="shared" si="22"/>
        <v>Trung tâm y tế huyện Cư Mgar66</v>
      </c>
      <c r="B1433" s="143" t="s">
        <v>29595</v>
      </c>
      <c r="C1433" s="143" t="s">
        <v>2203</v>
      </c>
      <c r="D1433" s="143" t="s">
        <v>578</v>
      </c>
    </row>
    <row r="1434" spans="1:4">
      <c r="A1434" s="138" t="str">
        <f t="shared" si="22"/>
        <v>Trung tâm y tế huyện Krông Năng66</v>
      </c>
      <c r="B1434" s="143" t="s">
        <v>29596</v>
      </c>
      <c r="C1434" s="143" t="s">
        <v>2200</v>
      </c>
      <c r="D1434" s="143" t="s">
        <v>578</v>
      </c>
    </row>
    <row r="1435" spans="1:4">
      <c r="A1435" s="138" t="str">
        <f t="shared" si="22"/>
        <v>Trung tâm y tế huyện Ea Hleo66</v>
      </c>
      <c r="B1435" s="143" t="s">
        <v>29597</v>
      </c>
      <c r="C1435" s="143" t="s">
        <v>2198</v>
      </c>
      <c r="D1435" s="143" t="s">
        <v>578</v>
      </c>
    </row>
    <row r="1436" spans="1:4">
      <c r="A1436" s="138" t="str">
        <f t="shared" si="22"/>
        <v>Trung tâm y tế huyện Buôn Đôn66</v>
      </c>
      <c r="B1436" s="143" t="s">
        <v>29598</v>
      </c>
      <c r="C1436" s="143" t="s">
        <v>2197</v>
      </c>
      <c r="D1436" s="143" t="s">
        <v>578</v>
      </c>
    </row>
    <row r="1437" spans="1:4">
      <c r="A1437" s="138" t="str">
        <f t="shared" si="22"/>
        <v>Bệnh viện đa khoa khu vực 33366</v>
      </c>
      <c r="B1437" s="143" t="s">
        <v>9073</v>
      </c>
      <c r="C1437" s="143" t="s">
        <v>2195</v>
      </c>
      <c r="D1437" s="143" t="s">
        <v>578</v>
      </c>
    </row>
    <row r="1438" spans="1:4">
      <c r="A1438" s="138" t="str">
        <f t="shared" si="22"/>
        <v>Phòng khám đa khoa 71566</v>
      </c>
      <c r="B1438" s="143" t="s">
        <v>9072</v>
      </c>
      <c r="C1438" s="143" t="s">
        <v>2194</v>
      </c>
      <c r="D1438" s="143" t="s">
        <v>578</v>
      </c>
    </row>
    <row r="1439" spans="1:4">
      <c r="A1439" s="138" t="str">
        <f t="shared" si="22"/>
        <v>YTCS Công ty Cà phê Thắng Lợi66</v>
      </c>
      <c r="B1439" s="143" t="s">
        <v>9070</v>
      </c>
      <c r="C1439" s="143" t="s">
        <v>2189</v>
      </c>
      <c r="D1439" s="143" t="s">
        <v>578</v>
      </c>
    </row>
    <row r="1440" spans="1:4">
      <c r="A1440" s="138" t="str">
        <f t="shared" si="22"/>
        <v>Trạm y tế phường Tân Thành66</v>
      </c>
      <c r="B1440" s="143" t="s">
        <v>4065</v>
      </c>
      <c r="C1440" s="143" t="s">
        <v>2182</v>
      </c>
      <c r="D1440" s="143" t="s">
        <v>578</v>
      </c>
    </row>
    <row r="1441" spans="1:4">
      <c r="A1441" s="138" t="str">
        <f t="shared" si="22"/>
        <v>Trạm y tế phường Tự An66</v>
      </c>
      <c r="B1441" s="143" t="s">
        <v>9065</v>
      </c>
      <c r="C1441" s="143" t="s">
        <v>2167</v>
      </c>
      <c r="D1441" s="143" t="s">
        <v>578</v>
      </c>
    </row>
    <row r="1442" spans="1:4">
      <c r="A1442" s="138" t="str">
        <f t="shared" si="22"/>
        <v>Phòng khám khu vực 71966</v>
      </c>
      <c r="B1442" s="143" t="s">
        <v>9063</v>
      </c>
      <c r="C1442" s="143" t="s">
        <v>2162</v>
      </c>
      <c r="D1442" s="143" t="s">
        <v>578</v>
      </c>
    </row>
    <row r="1443" spans="1:4">
      <c r="A1443" s="138" t="str">
        <f t="shared" si="22"/>
        <v>Trạm y tế phường Khánh Xuân66</v>
      </c>
      <c r="B1443" s="143" t="s">
        <v>9061</v>
      </c>
      <c r="C1443" s="143" t="s">
        <v>2159</v>
      </c>
      <c r="D1443" s="143" t="s">
        <v>578</v>
      </c>
    </row>
    <row r="1444" spans="1:4">
      <c r="A1444" s="138" t="str">
        <f t="shared" si="22"/>
        <v>Trạm y tế xã Ea Tu66</v>
      </c>
      <c r="B1444" s="143" t="s">
        <v>9058</v>
      </c>
      <c r="C1444" s="143" t="s">
        <v>2154</v>
      </c>
      <c r="D1444" s="143" t="s">
        <v>578</v>
      </c>
    </row>
    <row r="1445" spans="1:4">
      <c r="A1445" s="138" t="str">
        <f t="shared" si="22"/>
        <v>Trạm y tế xã Ea Kao66</v>
      </c>
      <c r="B1445" s="143" t="s">
        <v>9057</v>
      </c>
      <c r="C1445" s="143" t="s">
        <v>2152</v>
      </c>
      <c r="D1445" s="143" t="s">
        <v>578</v>
      </c>
    </row>
    <row r="1446" spans="1:4">
      <c r="A1446" s="138" t="str">
        <f t="shared" si="22"/>
        <v>Trạm y tế xã Hòa Xuân66</v>
      </c>
      <c r="B1446" s="143" t="s">
        <v>9055</v>
      </c>
      <c r="C1446" s="143" t="s">
        <v>2148</v>
      </c>
      <c r="D1446" s="143" t="s">
        <v>578</v>
      </c>
    </row>
    <row r="1447" spans="1:4">
      <c r="A1447" s="138" t="str">
        <f t="shared" si="22"/>
        <v>Trạm y tế thị trấn Ea Drăng66</v>
      </c>
      <c r="B1447" s="143" t="s">
        <v>9054</v>
      </c>
      <c r="C1447" s="143" t="s">
        <v>2147</v>
      </c>
      <c r="D1447" s="143" t="s">
        <v>578</v>
      </c>
    </row>
    <row r="1448" spans="1:4">
      <c r="A1448" s="138" t="str">
        <f t="shared" si="22"/>
        <v>Trạm y tế Xã Điền Quang38</v>
      </c>
      <c r="B1448" s="143" t="s">
        <v>6763</v>
      </c>
      <c r="C1448" s="143" t="s">
        <v>2123</v>
      </c>
      <c r="D1448" s="143" t="s">
        <v>387</v>
      </c>
    </row>
    <row r="1449" spans="1:4">
      <c r="A1449" s="138" t="str">
        <f t="shared" si="22"/>
        <v>Trạm y tế Xã Điền Trung38</v>
      </c>
      <c r="B1449" s="143" t="s">
        <v>6762</v>
      </c>
      <c r="C1449" s="143" t="s">
        <v>2122</v>
      </c>
      <c r="D1449" s="143" t="s">
        <v>387</v>
      </c>
    </row>
    <row r="1450" spans="1:4">
      <c r="A1450" s="138" t="str">
        <f t="shared" si="22"/>
        <v>Trạm y tế xã Vĩnh Hưng38</v>
      </c>
      <c r="B1450" s="143" t="s">
        <v>6650</v>
      </c>
      <c r="C1450" s="143" t="s">
        <v>2457</v>
      </c>
      <c r="D1450" s="143" t="s">
        <v>387</v>
      </c>
    </row>
    <row r="1451" spans="1:4">
      <c r="A1451" s="138" t="str">
        <f t="shared" si="22"/>
        <v>Bệnh viện đa khoa huyện Như Thanh38</v>
      </c>
      <c r="B1451" s="143" t="s">
        <v>6649</v>
      </c>
      <c r="C1451" s="143" t="s">
        <v>2454</v>
      </c>
      <c r="D1451" s="143" t="s">
        <v>387</v>
      </c>
    </row>
    <row r="1452" spans="1:4">
      <c r="A1452" s="138" t="str">
        <f t="shared" si="22"/>
        <v>Trạm y tế xã Vĩnh An38</v>
      </c>
      <c r="B1452" s="143" t="s">
        <v>6645</v>
      </c>
      <c r="C1452" s="143" t="s">
        <v>2446</v>
      </c>
      <c r="D1452" s="143" t="s">
        <v>387</v>
      </c>
    </row>
    <row r="1453" spans="1:4">
      <c r="A1453" s="138" t="str">
        <f t="shared" si="22"/>
        <v>Trạm y tế thị trấn Quán Lào38</v>
      </c>
      <c r="B1453" s="143" t="s">
        <v>6644</v>
      </c>
      <c r="C1453" s="143" t="s">
        <v>2445</v>
      </c>
      <c r="D1453" s="143" t="s">
        <v>387</v>
      </c>
    </row>
    <row r="1454" spans="1:4">
      <c r="A1454" s="138" t="str">
        <f t="shared" si="22"/>
        <v>Bệnh viện đa khoa huyện Quan Sơn38</v>
      </c>
      <c r="B1454" s="143" t="s">
        <v>6642</v>
      </c>
      <c r="C1454" s="143" t="s">
        <v>2443</v>
      </c>
      <c r="D1454" s="143" t="s">
        <v>387</v>
      </c>
    </row>
    <row r="1455" spans="1:4">
      <c r="A1455" s="138" t="str">
        <f t="shared" si="22"/>
        <v>Trạm y tế xã Quý Lộc38</v>
      </c>
      <c r="B1455" s="143" t="s">
        <v>29599</v>
      </c>
      <c r="C1455" s="143" t="s">
        <v>3757</v>
      </c>
      <c r="D1455" s="143" t="s">
        <v>387</v>
      </c>
    </row>
    <row r="1456" spans="1:4">
      <c r="A1456" s="138" t="str">
        <f t="shared" si="22"/>
        <v>Trạm y tế xã Yên Thọ38</v>
      </c>
      <c r="B1456" s="143" t="s">
        <v>5947</v>
      </c>
      <c r="C1456" s="143" t="s">
        <v>1963</v>
      </c>
      <c r="D1456" s="143" t="s">
        <v>387</v>
      </c>
    </row>
    <row r="1457" spans="1:4">
      <c r="A1457" s="138" t="str">
        <f t="shared" si="22"/>
        <v>Phòng khám đa khoa (Thuộc Công ty TNHH trang thiết bị y tế Kiều Tiên)79</v>
      </c>
      <c r="B1457" s="143" t="s">
        <v>29600</v>
      </c>
      <c r="C1457" s="143" t="s">
        <v>2164</v>
      </c>
      <c r="D1457" s="143" t="s">
        <v>652</v>
      </c>
    </row>
    <row r="1458" spans="1:4">
      <c r="A1458" s="138" t="str">
        <f t="shared" si="22"/>
        <v>Bệnh viện Chợ Rẫy79</v>
      </c>
      <c r="B1458" s="143" t="s">
        <v>9839</v>
      </c>
      <c r="C1458" s="143" t="s">
        <v>2163</v>
      </c>
      <c r="D1458" s="143" t="s">
        <v>652</v>
      </c>
    </row>
    <row r="1459" spans="1:4">
      <c r="A1459" s="138" t="str">
        <f t="shared" si="22"/>
        <v>Trung tâm y tế Cao Su79</v>
      </c>
      <c r="B1459" s="143" t="s">
        <v>7349</v>
      </c>
      <c r="C1459" s="143" t="s">
        <v>2162</v>
      </c>
      <c r="D1459" s="143" t="s">
        <v>652</v>
      </c>
    </row>
    <row r="1460" spans="1:4">
      <c r="A1460" s="138" t="str">
        <f t="shared" si="22"/>
        <v>Bệnh viện Quận 8 (Phòng khám Rạch Cát)79</v>
      </c>
      <c r="B1460" s="143" t="s">
        <v>9837</v>
      </c>
      <c r="C1460" s="143" t="s">
        <v>2159</v>
      </c>
      <c r="D1460" s="143" t="s">
        <v>652</v>
      </c>
    </row>
    <row r="1461" spans="1:4">
      <c r="A1461" s="138" t="str">
        <f t="shared" si="22"/>
        <v>Bệnh viện Quận Bình Tân79</v>
      </c>
      <c r="B1461" s="143" t="s">
        <v>9834</v>
      </c>
      <c r="C1461" s="143" t="s">
        <v>2154</v>
      </c>
      <c r="D1461" s="143" t="s">
        <v>652</v>
      </c>
    </row>
    <row r="1462" spans="1:4">
      <c r="A1462" s="138" t="str">
        <f t="shared" si="22"/>
        <v>Trạm y tế xã Hoà Đông66</v>
      </c>
      <c r="B1462" s="143" t="s">
        <v>8959</v>
      </c>
      <c r="C1462" s="143" t="s">
        <v>2021</v>
      </c>
      <c r="D1462" s="143" t="s">
        <v>578</v>
      </c>
    </row>
    <row r="1463" spans="1:4">
      <c r="A1463" s="138" t="str">
        <f t="shared" si="22"/>
        <v>Trạm y tế xã Tân Tiến66</v>
      </c>
      <c r="B1463" s="143" t="s">
        <v>2309</v>
      </c>
      <c r="C1463" s="143" t="s">
        <v>2018</v>
      </c>
      <c r="D1463" s="143" t="s">
        <v>578</v>
      </c>
    </row>
    <row r="1464" spans="1:4">
      <c r="A1464" s="138" t="str">
        <f t="shared" si="22"/>
        <v>Trạm y tế xã Cư Êwi66</v>
      </c>
      <c r="B1464" s="143" t="s">
        <v>8953</v>
      </c>
      <c r="C1464" s="143" t="s">
        <v>2013</v>
      </c>
      <c r="D1464" s="143" t="s">
        <v>578</v>
      </c>
    </row>
    <row r="1465" spans="1:4">
      <c r="A1465" s="138" t="str">
        <f t="shared" si="22"/>
        <v>Trạm y tế xã Ea Hu66</v>
      </c>
      <c r="B1465" s="143" t="s">
        <v>8949</v>
      </c>
      <c r="C1465" s="143" t="s">
        <v>2008</v>
      </c>
      <c r="D1465" s="143" t="s">
        <v>578</v>
      </c>
    </row>
    <row r="1466" spans="1:4">
      <c r="A1466" s="138" t="str">
        <f t="shared" si="22"/>
        <v>Phòng khám đa khoa khu vực Quỳnh Sơn37</v>
      </c>
      <c r="B1466" s="143" t="s">
        <v>6083</v>
      </c>
      <c r="C1466" s="143" t="s">
        <v>2964</v>
      </c>
      <c r="D1466" s="143" t="s">
        <v>377</v>
      </c>
    </row>
    <row r="1467" spans="1:4">
      <c r="A1467" s="138" t="str">
        <f t="shared" si="22"/>
        <v>Phòng khám đa khoa khu vực Thanh Lạc37</v>
      </c>
      <c r="B1467" s="143" t="s">
        <v>6080</v>
      </c>
      <c r="C1467" s="143" t="s">
        <v>2959</v>
      </c>
      <c r="D1467" s="143" t="s">
        <v>377</v>
      </c>
    </row>
    <row r="1468" spans="1:4">
      <c r="A1468" s="138" t="str">
        <f t="shared" si="22"/>
        <v>Trạm y tế xã Xích Thổ37</v>
      </c>
      <c r="B1468" s="143" t="s">
        <v>29601</v>
      </c>
      <c r="C1468" s="143" t="s">
        <v>2955</v>
      </c>
      <c r="D1468" s="143" t="s">
        <v>377</v>
      </c>
    </row>
    <row r="1469" spans="1:4">
      <c r="A1469" s="138" t="str">
        <f t="shared" si="22"/>
        <v>Trạm y tế xã Văn Phương37</v>
      </c>
      <c r="B1469" s="143" t="s">
        <v>6078</v>
      </c>
      <c r="C1469" s="143" t="s">
        <v>2953</v>
      </c>
      <c r="D1469" s="143" t="s">
        <v>377</v>
      </c>
    </row>
    <row r="1470" spans="1:4">
      <c r="A1470" s="138" t="str">
        <f t="shared" si="22"/>
        <v>Trạm y tế xã Phú Sơn37</v>
      </c>
      <c r="B1470" s="143" t="s">
        <v>6077</v>
      </c>
      <c r="C1470" s="143" t="s">
        <v>2951</v>
      </c>
      <c r="D1470" s="143" t="s">
        <v>377</v>
      </c>
    </row>
    <row r="1471" spans="1:4">
      <c r="A1471" s="138" t="str">
        <f t="shared" si="22"/>
        <v>Trạm y tế xã Gia Sơn37</v>
      </c>
      <c r="B1471" s="143" t="s">
        <v>6075</v>
      </c>
      <c r="C1471" s="143" t="s">
        <v>2946</v>
      </c>
      <c r="D1471" s="143" t="s">
        <v>377</v>
      </c>
    </row>
    <row r="1472" spans="1:4">
      <c r="A1472" s="138" t="str">
        <f t="shared" si="22"/>
        <v>Trạm y tế xã Văn Phú37</v>
      </c>
      <c r="B1472" s="143" t="s">
        <v>2909</v>
      </c>
      <c r="C1472" s="143" t="s">
        <v>2942</v>
      </c>
      <c r="D1472" s="143" t="s">
        <v>377</v>
      </c>
    </row>
    <row r="1473" spans="1:4">
      <c r="A1473" s="138" t="str">
        <f t="shared" si="22"/>
        <v>Trạm y tế xã Sơn Lai37</v>
      </c>
      <c r="B1473" s="143" t="s">
        <v>6072</v>
      </c>
      <c r="C1473" s="143" t="s">
        <v>1959</v>
      </c>
      <c r="D1473" s="143" t="s">
        <v>377</v>
      </c>
    </row>
    <row r="1474" spans="1:4">
      <c r="A1474" s="138" t="str">
        <f t="shared" si="22"/>
        <v>Trạm y tế xã Quảng Lạc37</v>
      </c>
      <c r="B1474" s="143" t="s">
        <v>4253</v>
      </c>
      <c r="C1474" s="143" t="s">
        <v>2931</v>
      </c>
      <c r="D1474" s="143" t="s">
        <v>377</v>
      </c>
    </row>
    <row r="1475" spans="1:4">
      <c r="A1475" s="138" t="str">
        <f t="shared" si="22"/>
        <v>Trạm y tế xã Kỳ Phú37</v>
      </c>
      <c r="B1475" s="143" t="s">
        <v>6068</v>
      </c>
      <c r="C1475" s="143" t="s">
        <v>2925</v>
      </c>
      <c r="D1475" s="143" t="s">
        <v>377</v>
      </c>
    </row>
    <row r="1476" spans="1:4">
      <c r="A1476" s="138" t="str">
        <f t="shared" ref="A1476:A1539" si="23">B1476&amp;D1476</f>
        <v>Phòng khám đa khoa khu vực Gia Lạc37</v>
      </c>
      <c r="B1476" s="143" t="s">
        <v>6067</v>
      </c>
      <c r="C1476" s="143" t="s">
        <v>2898</v>
      </c>
      <c r="D1476" s="143" t="s">
        <v>377</v>
      </c>
    </row>
    <row r="1477" spans="1:4">
      <c r="A1477" s="138" t="str">
        <f t="shared" si="23"/>
        <v>Trạm y tế xã Gia Sinh37</v>
      </c>
      <c r="B1477" s="143" t="s">
        <v>6064</v>
      </c>
      <c r="C1477" s="143" t="s">
        <v>2892</v>
      </c>
      <c r="D1477" s="143" t="s">
        <v>377</v>
      </c>
    </row>
    <row r="1478" spans="1:4">
      <c r="A1478" s="138" t="str">
        <f t="shared" si="23"/>
        <v>Trạm y tế xã Gia Xuân37</v>
      </c>
      <c r="B1478" s="143" t="s">
        <v>6062</v>
      </c>
      <c r="C1478" s="143" t="s">
        <v>2887</v>
      </c>
      <c r="D1478" s="143" t="s">
        <v>377</v>
      </c>
    </row>
    <row r="1479" spans="1:4">
      <c r="A1479" s="138" t="str">
        <f t="shared" si="23"/>
        <v>Trạm y tế xã Gia Hoà37</v>
      </c>
      <c r="B1479" s="143" t="s">
        <v>6060</v>
      </c>
      <c r="C1479" s="143" t="s">
        <v>2883</v>
      </c>
      <c r="D1479" s="143" t="s">
        <v>377</v>
      </c>
    </row>
    <row r="1480" spans="1:4">
      <c r="A1480" s="138" t="str">
        <f t="shared" si="23"/>
        <v>Trung tâm y tế huyện Hoa Lư37</v>
      </c>
      <c r="B1480" s="143" t="s">
        <v>29602</v>
      </c>
      <c r="C1480" s="143" t="s">
        <v>2862</v>
      </c>
      <c r="D1480" s="143" t="s">
        <v>377</v>
      </c>
    </row>
    <row r="1481" spans="1:4">
      <c r="A1481" s="138" t="str">
        <f t="shared" si="23"/>
        <v>Trạm y tế xã Ninh Xuân37</v>
      </c>
      <c r="B1481" s="143" t="s">
        <v>6053</v>
      </c>
      <c r="C1481" s="143" t="s">
        <v>3103</v>
      </c>
      <c r="D1481" s="143" t="s">
        <v>377</v>
      </c>
    </row>
    <row r="1482" spans="1:4">
      <c r="A1482" s="138" t="str">
        <f t="shared" si="23"/>
        <v>Trung tâm y tế huyện Yên Mô37</v>
      </c>
      <c r="B1482" s="143" t="s">
        <v>29603</v>
      </c>
      <c r="C1482" s="143" t="s">
        <v>2803</v>
      </c>
      <c r="D1482" s="143" t="s">
        <v>377</v>
      </c>
    </row>
    <row r="1483" spans="1:4">
      <c r="A1483" s="138" t="str">
        <f t="shared" si="23"/>
        <v>Phòng khám đa khoa KV Bút37</v>
      </c>
      <c r="B1483" s="143" t="s">
        <v>6050</v>
      </c>
      <c r="C1483" s="143" t="s">
        <v>2802</v>
      </c>
      <c r="D1483" s="143" t="s">
        <v>377</v>
      </c>
    </row>
    <row r="1484" spans="1:4">
      <c r="A1484" s="138" t="str">
        <f t="shared" si="23"/>
        <v>Trạm y tế xã Yên Thắng37</v>
      </c>
      <c r="B1484" s="143" t="s">
        <v>3723</v>
      </c>
      <c r="C1484" s="143" t="s">
        <v>2798</v>
      </c>
      <c r="D1484" s="143" t="s">
        <v>377</v>
      </c>
    </row>
    <row r="1485" spans="1:4">
      <c r="A1485" s="138" t="str">
        <f t="shared" si="23"/>
        <v>Trạm Y tế thị trấn Nam Ban68</v>
      </c>
      <c r="B1485" s="143" t="s">
        <v>29604</v>
      </c>
      <c r="C1485" s="143" t="s">
        <v>2842</v>
      </c>
      <c r="D1485" s="143" t="s">
        <v>597</v>
      </c>
    </row>
    <row r="1486" spans="1:4">
      <c r="A1486" s="138" t="str">
        <f t="shared" si="23"/>
        <v>Trạm y tế xã  Phi Tô68</v>
      </c>
      <c r="B1486" s="143" t="s">
        <v>9233</v>
      </c>
      <c r="C1486" s="143" t="s">
        <v>2840</v>
      </c>
      <c r="D1486" s="143" t="s">
        <v>597</v>
      </c>
    </row>
    <row r="1487" spans="1:4">
      <c r="A1487" s="138" t="str">
        <f t="shared" si="23"/>
        <v>Trạm y tế xã Tân Văn68</v>
      </c>
      <c r="B1487" s="143" t="s">
        <v>4235</v>
      </c>
      <c r="C1487" s="143" t="s">
        <v>2832</v>
      </c>
      <c r="D1487" s="143" t="s">
        <v>597</v>
      </c>
    </row>
    <row r="1488" spans="1:4">
      <c r="A1488" s="138" t="str">
        <f t="shared" si="23"/>
        <v>Trạm y tế xã Nam Hà68</v>
      </c>
      <c r="B1488" s="143" t="s">
        <v>5579</v>
      </c>
      <c r="C1488" s="143" t="s">
        <v>2828</v>
      </c>
      <c r="D1488" s="143" t="s">
        <v>597</v>
      </c>
    </row>
    <row r="1489" spans="1:4">
      <c r="A1489" s="138" t="str">
        <f t="shared" si="23"/>
        <v>Trạm y tế xã Đan Phượng68</v>
      </c>
      <c r="B1489" s="143" t="s">
        <v>9229</v>
      </c>
      <c r="C1489" s="143" t="s">
        <v>2822</v>
      </c>
      <c r="D1489" s="143" t="s">
        <v>597</v>
      </c>
    </row>
    <row r="1490" spans="1:4">
      <c r="A1490" s="138" t="str">
        <f t="shared" si="23"/>
        <v>Trạm y tế xã Gia Lâm68</v>
      </c>
      <c r="B1490" s="143" t="s">
        <v>9228</v>
      </c>
      <c r="C1490" s="143" t="s">
        <v>2820</v>
      </c>
      <c r="D1490" s="143" t="s">
        <v>597</v>
      </c>
    </row>
    <row r="1491" spans="1:4">
      <c r="A1491" s="138" t="str">
        <f t="shared" si="23"/>
        <v>Trạm y tế xã Bình Dương49</v>
      </c>
      <c r="B1491" s="143" t="s">
        <v>2506</v>
      </c>
      <c r="C1491" s="143" t="s">
        <v>6385</v>
      </c>
      <c r="D1491" s="143" t="s">
        <v>478</v>
      </c>
    </row>
    <row r="1492" spans="1:4">
      <c r="A1492" s="138" t="str">
        <f t="shared" si="23"/>
        <v>Trạm y tế xã Điện Minh49</v>
      </c>
      <c r="B1492" s="143" t="s">
        <v>7826</v>
      </c>
      <c r="C1492" s="143" t="s">
        <v>2859</v>
      </c>
      <c r="D1492" s="143" t="s">
        <v>478</v>
      </c>
    </row>
    <row r="1493" spans="1:4">
      <c r="A1493" s="138" t="str">
        <f t="shared" si="23"/>
        <v>Trạm y tế phường An Phú Đông - Quận 1279</v>
      </c>
      <c r="B1493" s="143" t="s">
        <v>9810</v>
      </c>
      <c r="C1493" s="143" t="s">
        <v>2112</v>
      </c>
      <c r="D1493" s="143" t="s">
        <v>652</v>
      </c>
    </row>
    <row r="1494" spans="1:4">
      <c r="A1494" s="138" t="str">
        <f t="shared" si="23"/>
        <v>Trạm y tế phường Trung Mỹ Tây - Quận 1279</v>
      </c>
      <c r="B1494" s="143" t="s">
        <v>9808</v>
      </c>
      <c r="C1494" s="143" t="s">
        <v>2110</v>
      </c>
      <c r="D1494" s="143" t="s">
        <v>652</v>
      </c>
    </row>
    <row r="1495" spans="1:4">
      <c r="A1495" s="138" t="str">
        <f t="shared" si="23"/>
        <v>Trạm y tế phường Tân Thới Nhất - Quận 1279</v>
      </c>
      <c r="B1495" s="143" t="s">
        <v>9806</v>
      </c>
      <c r="C1495" s="143" t="s">
        <v>2108</v>
      </c>
      <c r="D1495" s="143" t="s">
        <v>652</v>
      </c>
    </row>
    <row r="1496" spans="1:4">
      <c r="A1496" s="138" t="str">
        <f t="shared" si="23"/>
        <v>Trạm y tế phường Tam Phú - Quận Thủ Đức79</v>
      </c>
      <c r="B1496" s="143" t="s">
        <v>9801</v>
      </c>
      <c r="C1496" s="143" t="s">
        <v>2103</v>
      </c>
      <c r="D1496" s="143" t="s">
        <v>652</v>
      </c>
    </row>
    <row r="1497" spans="1:4">
      <c r="A1497" s="138" t="str">
        <f t="shared" si="23"/>
        <v>Trạm y tế phường Hiệp Bình Chánh - Quận Thủ Đức79</v>
      </c>
      <c r="B1497" s="143" t="s">
        <v>9799</v>
      </c>
      <c r="C1497" s="143" t="s">
        <v>2101</v>
      </c>
      <c r="D1497" s="143" t="s">
        <v>652</v>
      </c>
    </row>
    <row r="1498" spans="1:4">
      <c r="A1498" s="138" t="str">
        <f t="shared" si="23"/>
        <v>Trạm y tế phường Linh Tây - Quận Thủ Đức79</v>
      </c>
      <c r="B1498" s="143" t="s">
        <v>9797</v>
      </c>
      <c r="C1498" s="143" t="s">
        <v>2099</v>
      </c>
      <c r="D1498" s="143" t="s">
        <v>652</v>
      </c>
    </row>
    <row r="1499" spans="1:4">
      <c r="A1499" s="138" t="str">
        <f t="shared" si="23"/>
        <v>Trạm y tế phường Long Thạnh Mỹ - Quận 979</v>
      </c>
      <c r="B1499" s="143" t="s">
        <v>9793</v>
      </c>
      <c r="C1499" s="143" t="s">
        <v>2094</v>
      </c>
      <c r="D1499" s="143" t="s">
        <v>652</v>
      </c>
    </row>
    <row r="1500" spans="1:4">
      <c r="A1500" s="138" t="str">
        <f t="shared" si="23"/>
        <v>Trạm y tế phường Hiệp Phú - Quận 979</v>
      </c>
      <c r="B1500" s="143" t="s">
        <v>9792</v>
      </c>
      <c r="C1500" s="143" t="s">
        <v>2092</v>
      </c>
      <c r="D1500" s="143" t="s">
        <v>652</v>
      </c>
    </row>
    <row r="1501" spans="1:4">
      <c r="A1501" s="138" t="str">
        <f t="shared" si="23"/>
        <v>Trạm y tế phường Phước Long B - Quận 979</v>
      </c>
      <c r="B1501" s="143" t="s">
        <v>9791</v>
      </c>
      <c r="C1501" s="143" t="s">
        <v>2089</v>
      </c>
      <c r="D1501" s="143" t="s">
        <v>652</v>
      </c>
    </row>
    <row r="1502" spans="1:4">
      <c r="A1502" s="138" t="str">
        <f t="shared" si="23"/>
        <v>Trạm y tế xã Bình Hòa66</v>
      </c>
      <c r="B1502" s="143" t="s">
        <v>8157</v>
      </c>
      <c r="C1502" s="143" t="s">
        <v>2000</v>
      </c>
      <c r="D1502" s="143" t="s">
        <v>578</v>
      </c>
    </row>
    <row r="1503" spans="1:4">
      <c r="A1503" s="138" t="str">
        <f t="shared" si="23"/>
        <v>Trạm y tế thị trấn Liên Sơn66</v>
      </c>
      <c r="B1503" s="143" t="s">
        <v>8940</v>
      </c>
      <c r="C1503" s="143" t="s">
        <v>1997</v>
      </c>
      <c r="D1503" s="143" t="s">
        <v>578</v>
      </c>
    </row>
    <row r="1504" spans="1:4">
      <c r="A1504" s="138" t="str">
        <f t="shared" si="23"/>
        <v>Trạm y tế xã Yang Tao66</v>
      </c>
      <c r="B1504" s="143" t="s">
        <v>8939</v>
      </c>
      <c r="C1504" s="143" t="s">
        <v>1996</v>
      </c>
      <c r="D1504" s="143" t="s">
        <v>578</v>
      </c>
    </row>
    <row r="1505" spans="1:4">
      <c r="A1505" s="138" t="str">
        <f t="shared" si="23"/>
        <v>Trạm y tế xã Đắk Liêng66</v>
      </c>
      <c r="B1505" s="143" t="s">
        <v>8937</v>
      </c>
      <c r="C1505" s="143" t="s">
        <v>1994</v>
      </c>
      <c r="D1505" s="143" t="s">
        <v>578</v>
      </c>
    </row>
    <row r="1506" spans="1:4">
      <c r="A1506" s="138" t="str">
        <f t="shared" si="23"/>
        <v>Trạm y tế xã Đắk Phơi66</v>
      </c>
      <c r="B1506" s="143" t="s">
        <v>8934</v>
      </c>
      <c r="C1506" s="143" t="s">
        <v>1991</v>
      </c>
      <c r="D1506" s="143" t="s">
        <v>578</v>
      </c>
    </row>
    <row r="1507" spans="1:4">
      <c r="A1507" s="138" t="str">
        <f t="shared" si="23"/>
        <v>Trạm y tế xã Krông Nô66</v>
      </c>
      <c r="B1507" s="143" t="s">
        <v>8932</v>
      </c>
      <c r="C1507" s="143" t="s">
        <v>1989</v>
      </c>
      <c r="D1507" s="143" t="s">
        <v>578</v>
      </c>
    </row>
    <row r="1508" spans="1:4">
      <c r="A1508" s="138" t="str">
        <f t="shared" si="23"/>
        <v>Trạm y tế xã Ea Kuêh66</v>
      </c>
      <c r="B1508" s="143" t="s">
        <v>8930</v>
      </c>
      <c r="C1508" s="143" t="s">
        <v>1986</v>
      </c>
      <c r="D1508" s="143" t="s">
        <v>578</v>
      </c>
    </row>
    <row r="1509" spans="1:4">
      <c r="A1509" s="138" t="str">
        <f t="shared" si="23"/>
        <v>Trạm y tế xã Ia JLơi66</v>
      </c>
      <c r="B1509" s="143" t="s">
        <v>8929</v>
      </c>
      <c r="C1509" s="143" t="s">
        <v>1985</v>
      </c>
      <c r="D1509" s="143" t="s">
        <v>578</v>
      </c>
    </row>
    <row r="1510" spans="1:4">
      <c r="A1510" s="138" t="str">
        <f t="shared" si="23"/>
        <v>Bệnh viện đa khoa TX Buôn Hồ66</v>
      </c>
      <c r="B1510" s="143" t="s">
        <v>8926</v>
      </c>
      <c r="C1510" s="143" t="s">
        <v>2237</v>
      </c>
      <c r="D1510" s="143" t="s">
        <v>578</v>
      </c>
    </row>
    <row r="1511" spans="1:4">
      <c r="A1511" s="138" t="str">
        <f t="shared" si="23"/>
        <v>Trạm y tế xã Ea Ning66</v>
      </c>
      <c r="B1511" s="143" t="s">
        <v>8925</v>
      </c>
      <c r="C1511" s="143" t="s">
        <v>2236</v>
      </c>
      <c r="D1511" s="143" t="s">
        <v>578</v>
      </c>
    </row>
    <row r="1512" spans="1:4">
      <c r="A1512" s="138" t="str">
        <f t="shared" si="23"/>
        <v>Trạm y tế xã Ea Sin66</v>
      </c>
      <c r="B1512" s="143" t="s">
        <v>8923</v>
      </c>
      <c r="C1512" s="143" t="s">
        <v>1979</v>
      </c>
      <c r="D1512" s="143" t="s">
        <v>578</v>
      </c>
    </row>
    <row r="1513" spans="1:4">
      <c r="A1513" s="138" t="str">
        <f t="shared" si="23"/>
        <v>Trạm y tế xã Ea Tir66</v>
      </c>
      <c r="B1513" s="143" t="s">
        <v>8921</v>
      </c>
      <c r="C1513" s="143" t="s">
        <v>1977</v>
      </c>
      <c r="D1513" s="143" t="s">
        <v>578</v>
      </c>
    </row>
    <row r="1514" spans="1:4">
      <c r="A1514" s="138" t="str">
        <f t="shared" si="23"/>
        <v>Trạm y tế phường Đạt Hiếu66</v>
      </c>
      <c r="B1514" s="143" t="s">
        <v>8920</v>
      </c>
      <c r="C1514" s="143" t="s">
        <v>1976</v>
      </c>
      <c r="D1514" s="143" t="s">
        <v>578</v>
      </c>
    </row>
    <row r="1515" spans="1:4">
      <c r="A1515" s="138" t="str">
        <f t="shared" si="23"/>
        <v>Bệnh viện đa khoa Thiện Hạnh66</v>
      </c>
      <c r="B1515" s="143" t="s">
        <v>8915</v>
      </c>
      <c r="C1515" s="143" t="s">
        <v>1970</v>
      </c>
      <c r="D1515" s="143" t="s">
        <v>578</v>
      </c>
    </row>
    <row r="1516" spans="1:4">
      <c r="A1516" s="138" t="str">
        <f t="shared" si="23"/>
        <v>Bệnh viện Tâm thần66</v>
      </c>
      <c r="B1516" s="143" t="s">
        <v>5085</v>
      </c>
      <c r="C1516" s="143" t="s">
        <v>1967</v>
      </c>
      <c r="D1516" s="143" t="s">
        <v>578</v>
      </c>
    </row>
    <row r="1517" spans="1:4">
      <c r="A1517" s="138" t="str">
        <f t="shared" si="23"/>
        <v>Bệnh viện Mắt Tây Nguyên66</v>
      </c>
      <c r="B1517" s="143" t="s">
        <v>8910</v>
      </c>
      <c r="C1517" s="143" t="s">
        <v>2967</v>
      </c>
      <c r="D1517" s="143" t="s">
        <v>578</v>
      </c>
    </row>
    <row r="1518" spans="1:4">
      <c r="A1518" s="138" t="str">
        <f t="shared" si="23"/>
        <v>Trạm y tế xã Quảng Sơn67</v>
      </c>
      <c r="B1518" s="143" t="s">
        <v>7428</v>
      </c>
      <c r="C1518" s="143" t="s">
        <v>2214</v>
      </c>
      <c r="D1518" s="143" t="s">
        <v>592</v>
      </c>
    </row>
    <row r="1519" spans="1:4">
      <c r="A1519" s="138" t="str">
        <f t="shared" si="23"/>
        <v>Trung tâm Y tế H.Krông Nô67</v>
      </c>
      <c r="B1519" s="143" t="s">
        <v>29605</v>
      </c>
      <c r="C1519" s="143" t="s">
        <v>55</v>
      </c>
      <c r="D1519" s="143" t="s">
        <v>592</v>
      </c>
    </row>
    <row r="1520" spans="1:4">
      <c r="A1520" s="138" t="str">
        <f t="shared" si="23"/>
        <v>Trung tâm Y tế  H.Cư Jút67</v>
      </c>
      <c r="B1520" s="143" t="s">
        <v>29606</v>
      </c>
      <c r="C1520" s="143" t="s">
        <v>2207</v>
      </c>
      <c r="D1520" s="143" t="s">
        <v>592</v>
      </c>
    </row>
    <row r="1521" spans="1:4">
      <c r="A1521" s="138" t="str">
        <f t="shared" si="23"/>
        <v>Trung tâm Y tế H.Đắk Mil67</v>
      </c>
      <c r="B1521" s="143" t="s">
        <v>29607</v>
      </c>
      <c r="C1521" s="143" t="s">
        <v>2206</v>
      </c>
      <c r="D1521" s="143" t="s">
        <v>592</v>
      </c>
    </row>
    <row r="1522" spans="1:4">
      <c r="A1522" s="138" t="str">
        <f t="shared" si="23"/>
        <v>Công ty TNHH Bệnh viện đa khoa Ngọc Hồng74</v>
      </c>
      <c r="B1522" s="143" t="s">
        <v>29608</v>
      </c>
      <c r="C1522" s="143" t="s">
        <v>2052</v>
      </c>
      <c r="D1522" s="143" t="s">
        <v>628</v>
      </c>
    </row>
    <row r="1523" spans="1:4">
      <c r="A1523" s="138" t="str">
        <f t="shared" si="23"/>
        <v>Chi nhánh II Cty TNHH Bệnh viện đa khoa Hoàn Hảo - Thuận An74</v>
      </c>
      <c r="B1523" s="143" t="s">
        <v>29609</v>
      </c>
      <c r="C1523" s="143" t="s">
        <v>2049</v>
      </c>
      <c r="D1523" s="143" t="s">
        <v>628</v>
      </c>
    </row>
    <row r="1524" spans="1:4">
      <c r="A1524" s="138" t="str">
        <f t="shared" si="23"/>
        <v>Công ty cổ phần Thánh Tâm74</v>
      </c>
      <c r="B1524" s="143" t="s">
        <v>29210</v>
      </c>
      <c r="C1524" s="143" t="s">
        <v>2034</v>
      </c>
      <c r="D1524" s="143" t="s">
        <v>628</v>
      </c>
    </row>
    <row r="1525" spans="1:4">
      <c r="A1525" s="138" t="str">
        <f t="shared" si="23"/>
        <v>Trạm y tế phường Phú Tân - TTYT TP Thủ Dầu Một74</v>
      </c>
      <c r="B1525" s="143" t="s">
        <v>29610</v>
      </c>
      <c r="C1525" s="143" t="s">
        <v>2030</v>
      </c>
      <c r="D1525" s="143" t="s">
        <v>628</v>
      </c>
    </row>
    <row r="1526" spans="1:4">
      <c r="A1526" s="138" t="str">
        <f t="shared" si="23"/>
        <v>Chi nhánh IV- Công ty TNHH Bệnh viện đa khoa Hoàn Hảo74</v>
      </c>
      <c r="B1526" s="143" t="s">
        <v>29611</v>
      </c>
      <c r="C1526" s="143" t="s">
        <v>2029</v>
      </c>
      <c r="D1526" s="143" t="s">
        <v>628</v>
      </c>
    </row>
    <row r="1527" spans="1:4">
      <c r="A1527" s="138" t="str">
        <f t="shared" si="23"/>
        <v>Công ty TNHH Bệnh viện - Phòng khám đa khoa Y Dược An Sài Gòn74</v>
      </c>
      <c r="B1527" s="143" t="s">
        <v>29612</v>
      </c>
      <c r="C1527" s="143" t="s">
        <v>2028</v>
      </c>
      <c r="D1527" s="143" t="s">
        <v>628</v>
      </c>
    </row>
    <row r="1528" spans="1:4">
      <c r="A1528" s="138" t="str">
        <f t="shared" si="23"/>
        <v>Trạm y tế xã Tân Kiên - huyện Bình Chánh79</v>
      </c>
      <c r="B1528" s="143" t="s">
        <v>9692</v>
      </c>
      <c r="C1528" s="143" t="s">
        <v>6572</v>
      </c>
      <c r="D1528" s="143" t="s">
        <v>652</v>
      </c>
    </row>
    <row r="1529" spans="1:4">
      <c r="A1529" s="138" t="str">
        <f t="shared" si="23"/>
        <v>Trạm y tế TT Ea TLing67</v>
      </c>
      <c r="B1529" s="143" t="s">
        <v>29613</v>
      </c>
      <c r="C1529" s="143" t="s">
        <v>2201</v>
      </c>
      <c r="D1529" s="143" t="s">
        <v>592</v>
      </c>
    </row>
    <row r="1530" spans="1:4">
      <c r="A1530" s="138" t="str">
        <f t="shared" si="23"/>
        <v>Trạm y tế xã Ea Pô67</v>
      </c>
      <c r="B1530" s="143" t="s">
        <v>9120</v>
      </c>
      <c r="C1530" s="143" t="s">
        <v>2199</v>
      </c>
      <c r="D1530" s="143" t="s">
        <v>592</v>
      </c>
    </row>
    <row r="1531" spans="1:4">
      <c r="A1531" s="138" t="str">
        <f t="shared" si="23"/>
        <v>Trạm y tế xã Đắk Lao67</v>
      </c>
      <c r="B1531" s="143" t="s">
        <v>9113</v>
      </c>
      <c r="C1531" s="143" t="s">
        <v>2191</v>
      </c>
      <c r="D1531" s="143" t="s">
        <v>592</v>
      </c>
    </row>
    <row r="1532" spans="1:4">
      <c r="A1532" s="138" t="str">
        <f t="shared" si="23"/>
        <v>Trạm y tế xã Đắk Gằn67</v>
      </c>
      <c r="B1532" s="143" t="s">
        <v>9112</v>
      </c>
      <c r="C1532" s="143" t="s">
        <v>2189</v>
      </c>
      <c r="D1532" s="143" t="s">
        <v>592</v>
      </c>
    </row>
    <row r="1533" spans="1:4">
      <c r="A1533" s="138" t="str">
        <f t="shared" si="23"/>
        <v>Trạm y tế xã Đắk Sắk67</v>
      </c>
      <c r="B1533" s="143" t="s">
        <v>9110</v>
      </c>
      <c r="C1533" s="143" t="s">
        <v>2185</v>
      </c>
      <c r="D1533" s="143" t="s">
        <v>592</v>
      </c>
    </row>
    <row r="1534" spans="1:4">
      <c r="A1534" s="138" t="str">
        <f t="shared" si="23"/>
        <v>Trạm y tế xã Đắk NDrót67</v>
      </c>
      <c r="B1534" s="143" t="s">
        <v>29614</v>
      </c>
      <c r="C1534" s="143" t="s">
        <v>2180</v>
      </c>
      <c r="D1534" s="143" t="s">
        <v>592</v>
      </c>
    </row>
    <row r="1535" spans="1:4">
      <c r="A1535" s="138" t="str">
        <f t="shared" si="23"/>
        <v>Trạm y tế TT Đắk Mâm67</v>
      </c>
      <c r="B1535" s="143" t="s">
        <v>9108</v>
      </c>
      <c r="C1535" s="143" t="s">
        <v>2179</v>
      </c>
      <c r="D1535" s="143" t="s">
        <v>592</v>
      </c>
    </row>
    <row r="1536" spans="1:4">
      <c r="A1536" s="138" t="str">
        <f t="shared" si="23"/>
        <v>Trạm y tế xã Đắk Drô67</v>
      </c>
      <c r="B1536" s="143" t="s">
        <v>9104</v>
      </c>
      <c r="C1536" s="143" t="s">
        <v>2175</v>
      </c>
      <c r="D1536" s="143" t="s">
        <v>592</v>
      </c>
    </row>
    <row r="1537" spans="1:4">
      <c r="A1537" s="138" t="str">
        <f t="shared" si="23"/>
        <v>Trạm y tế xã Nâm Nung67</v>
      </c>
      <c r="B1537" s="143" t="s">
        <v>9103</v>
      </c>
      <c r="C1537" s="143" t="s">
        <v>2174</v>
      </c>
      <c r="D1537" s="143" t="s">
        <v>592</v>
      </c>
    </row>
    <row r="1538" spans="1:4">
      <c r="A1538" s="138" t="str">
        <f t="shared" si="23"/>
        <v>Trạm y tế xã Đắk Nang67</v>
      </c>
      <c r="B1538" s="143" t="s">
        <v>9101</v>
      </c>
      <c r="C1538" s="143" t="s">
        <v>2172</v>
      </c>
      <c r="D1538" s="143" t="s">
        <v>592</v>
      </c>
    </row>
    <row r="1539" spans="1:4">
      <c r="A1539" s="138" t="str">
        <f t="shared" si="23"/>
        <v>Trạm y tế Phường 01 - Quận 1179</v>
      </c>
      <c r="B1539" s="143" t="s">
        <v>29615</v>
      </c>
      <c r="C1539" s="143" t="s">
        <v>2457</v>
      </c>
      <c r="D1539" s="143" t="s">
        <v>652</v>
      </c>
    </row>
    <row r="1540" spans="1:4">
      <c r="A1540" s="138" t="str">
        <f t="shared" ref="A1540:A1603" si="24">B1540&amp;D1540</f>
        <v>Trạm y tế Phường 09 - Quận 479</v>
      </c>
      <c r="B1540" s="143" t="s">
        <v>9746</v>
      </c>
      <c r="C1540" s="143" t="s">
        <v>2450</v>
      </c>
      <c r="D1540" s="143" t="s">
        <v>652</v>
      </c>
    </row>
    <row r="1541" spans="1:4">
      <c r="A1541" s="138" t="str">
        <f t="shared" si="24"/>
        <v>Trạm y tế Phường 16 - Quận 479</v>
      </c>
      <c r="B1541" s="143" t="s">
        <v>9745</v>
      </c>
      <c r="C1541" s="143" t="s">
        <v>2441</v>
      </c>
      <c r="D1541" s="143" t="s">
        <v>652</v>
      </c>
    </row>
    <row r="1542" spans="1:4">
      <c r="A1542" s="138" t="str">
        <f t="shared" si="24"/>
        <v>Trạm y tế phường An Bình75</v>
      </c>
      <c r="B1542" s="143" t="s">
        <v>8918</v>
      </c>
      <c r="C1542" s="143" t="s">
        <v>2152</v>
      </c>
      <c r="D1542" s="143" t="s">
        <v>634</v>
      </c>
    </row>
    <row r="1543" spans="1:4">
      <c r="A1543" s="138" t="str">
        <f t="shared" si="24"/>
        <v>Trạm y tế xã Tam Quang49</v>
      </c>
      <c r="B1543" s="143" t="s">
        <v>5546</v>
      </c>
      <c r="C1543" s="143" t="s">
        <v>6352</v>
      </c>
      <c r="D1543" s="143" t="s">
        <v>478</v>
      </c>
    </row>
    <row r="1544" spans="1:4">
      <c r="A1544" s="138" t="str">
        <f t="shared" si="24"/>
        <v>Trạm y tế xã Tam Giang49</v>
      </c>
      <c r="B1544" s="143" t="s">
        <v>7808</v>
      </c>
      <c r="C1544" s="143" t="s">
        <v>6348</v>
      </c>
      <c r="D1544" s="143" t="s">
        <v>478</v>
      </c>
    </row>
    <row r="1545" spans="1:4">
      <c r="A1545" s="138" t="str">
        <f t="shared" si="24"/>
        <v>Trạm y tế xã Cà Dy49</v>
      </c>
      <c r="B1545" s="143" t="s">
        <v>7805</v>
      </c>
      <c r="C1545" s="143" t="s">
        <v>6339</v>
      </c>
      <c r="D1545" s="143" t="s">
        <v>478</v>
      </c>
    </row>
    <row r="1546" spans="1:4">
      <c r="A1546" s="138" t="str">
        <f t="shared" si="24"/>
        <v>Bệnh viện đa khoa tỉnh Quảng Ngãi51</v>
      </c>
      <c r="B1546" s="143" t="s">
        <v>8177</v>
      </c>
      <c r="C1546" s="143" t="s">
        <v>2219</v>
      </c>
      <c r="D1546" s="143" t="s">
        <v>494</v>
      </c>
    </row>
    <row r="1547" spans="1:4">
      <c r="A1547" s="138" t="str">
        <f t="shared" si="24"/>
        <v>Trạm y tế xã Phước Bình75</v>
      </c>
      <c r="B1547" s="143" t="s">
        <v>8587</v>
      </c>
      <c r="C1547" s="143" t="s">
        <v>2117</v>
      </c>
      <c r="D1547" s="143" t="s">
        <v>634</v>
      </c>
    </row>
    <row r="1548" spans="1:4">
      <c r="A1548" s="138" t="str">
        <f t="shared" si="24"/>
        <v>Trạm y tế thị trấn Long Thành75</v>
      </c>
      <c r="B1548" s="143" t="s">
        <v>9507</v>
      </c>
      <c r="C1548" s="143" t="s">
        <v>2114</v>
      </c>
      <c r="D1548" s="143" t="s">
        <v>634</v>
      </c>
    </row>
    <row r="1549" spans="1:4">
      <c r="A1549" s="138" t="str">
        <f t="shared" si="24"/>
        <v>Trạm y tế xã Minh Khai34</v>
      </c>
      <c r="B1549" s="143" t="s">
        <v>2479</v>
      </c>
      <c r="C1549" s="143" t="s">
        <v>2104</v>
      </c>
      <c r="D1549" s="143" t="s">
        <v>343</v>
      </c>
    </row>
    <row r="1550" spans="1:4">
      <c r="A1550" s="138" t="str">
        <f t="shared" si="24"/>
        <v>Trạm y tế xã Đình Phùng34</v>
      </c>
      <c r="B1550" s="143" t="s">
        <v>2613</v>
      </c>
      <c r="C1550" s="143" t="s">
        <v>2446</v>
      </c>
      <c r="D1550" s="143" t="s">
        <v>343</v>
      </c>
    </row>
    <row r="1551" spans="1:4">
      <c r="A1551" s="138" t="str">
        <f t="shared" si="24"/>
        <v>Trạm y tế xã Bình Minh34</v>
      </c>
      <c r="B1551" s="143" t="s">
        <v>5566</v>
      </c>
      <c r="C1551" s="143" t="s">
        <v>2441</v>
      </c>
      <c r="D1551" s="143" t="s">
        <v>343</v>
      </c>
    </row>
    <row r="1552" spans="1:4">
      <c r="A1552" s="138" t="str">
        <f t="shared" si="24"/>
        <v>Trạm y tế xã Quang Bình34</v>
      </c>
      <c r="B1552" s="143" t="s">
        <v>5565</v>
      </c>
      <c r="C1552" s="143" t="s">
        <v>3758</v>
      </c>
      <c r="D1552" s="143" t="s">
        <v>343</v>
      </c>
    </row>
    <row r="1553" spans="1:4">
      <c r="A1553" s="138" t="str">
        <f t="shared" si="24"/>
        <v>Trạm y tế xã Vũ Thắng34</v>
      </c>
      <c r="B1553" s="143" t="s">
        <v>5562</v>
      </c>
      <c r="C1553" s="143" t="s">
        <v>1962</v>
      </c>
      <c r="D1553" s="143" t="s">
        <v>343</v>
      </c>
    </row>
    <row r="1554" spans="1:4">
      <c r="A1554" s="138" t="str">
        <f t="shared" si="24"/>
        <v>Trạm y tế xã Minh Hưng34</v>
      </c>
      <c r="B1554" s="143" t="s">
        <v>5559</v>
      </c>
      <c r="C1554" s="143" t="s">
        <v>2430</v>
      </c>
      <c r="D1554" s="143" t="s">
        <v>343</v>
      </c>
    </row>
    <row r="1555" spans="1:4">
      <c r="A1555" s="138" t="str">
        <f t="shared" si="24"/>
        <v>Trạm Y tế xã Minh Quang - KX34</v>
      </c>
      <c r="B1555" s="143" t="s">
        <v>29616</v>
      </c>
      <c r="C1555" s="143" t="s">
        <v>4116</v>
      </c>
      <c r="D1555" s="143" t="s">
        <v>343</v>
      </c>
    </row>
    <row r="1556" spans="1:4">
      <c r="A1556" s="138" t="str">
        <f t="shared" si="24"/>
        <v>Trạm y tế xã Bình Định34</v>
      </c>
      <c r="B1556" s="143" t="s">
        <v>4988</v>
      </c>
      <c r="C1556" s="143" t="s">
        <v>4108</v>
      </c>
      <c r="D1556" s="143" t="s">
        <v>343</v>
      </c>
    </row>
    <row r="1557" spans="1:4">
      <c r="A1557" s="138" t="str">
        <f t="shared" si="24"/>
        <v>Trạm y tế xã Đồng Thanh34</v>
      </c>
      <c r="B1557" s="143" t="s">
        <v>5553</v>
      </c>
      <c r="C1557" s="143" t="s">
        <v>4301</v>
      </c>
      <c r="D1557" s="143" t="s">
        <v>343</v>
      </c>
    </row>
    <row r="1558" spans="1:4">
      <c r="A1558" s="138" t="str">
        <f t="shared" si="24"/>
        <v>Trạm y tế xã Xuân Hòa34</v>
      </c>
      <c r="B1558" s="143" t="s">
        <v>5027</v>
      </c>
      <c r="C1558" s="143" t="s">
        <v>4299</v>
      </c>
      <c r="D1558" s="143" t="s">
        <v>343</v>
      </c>
    </row>
    <row r="1559" spans="1:4">
      <c r="A1559" s="138" t="str">
        <f t="shared" si="24"/>
        <v>Trạm y tế xã Phúc Thành34</v>
      </c>
      <c r="B1559" s="143" t="s">
        <v>5552</v>
      </c>
      <c r="C1559" s="143" t="s">
        <v>4295</v>
      </c>
      <c r="D1559" s="143" t="s">
        <v>343</v>
      </c>
    </row>
    <row r="1560" spans="1:4">
      <c r="A1560" s="138" t="str">
        <f t="shared" si="24"/>
        <v>Trạm y tế xã Tân Hòa34</v>
      </c>
      <c r="B1560" s="143" t="s">
        <v>3931</v>
      </c>
      <c r="C1560" s="143" t="s">
        <v>4289</v>
      </c>
      <c r="D1560" s="143" t="s">
        <v>343</v>
      </c>
    </row>
    <row r="1561" spans="1:4">
      <c r="A1561" s="138" t="str">
        <f t="shared" si="24"/>
        <v>Trạm y tế xã Minh Lãng34</v>
      </c>
      <c r="B1561" s="143" t="s">
        <v>5549</v>
      </c>
      <c r="C1561" s="143" t="s">
        <v>4285</v>
      </c>
      <c r="D1561" s="143" t="s">
        <v>343</v>
      </c>
    </row>
    <row r="1562" spans="1:4">
      <c r="A1562" s="138" t="str">
        <f t="shared" si="24"/>
        <v>Trạm y tế xã Dũng Nghĩa34</v>
      </c>
      <c r="B1562" s="143" t="s">
        <v>5547</v>
      </c>
      <c r="C1562" s="143" t="s">
        <v>4280</v>
      </c>
      <c r="D1562" s="143" t="s">
        <v>343</v>
      </c>
    </row>
    <row r="1563" spans="1:4">
      <c r="A1563" s="138" t="str">
        <f t="shared" si="24"/>
        <v>Trạm y tế xã Tam Quang34</v>
      </c>
      <c r="B1563" s="143" t="s">
        <v>5546</v>
      </c>
      <c r="C1563" s="143" t="s">
        <v>4277</v>
      </c>
      <c r="D1563" s="143" t="s">
        <v>343</v>
      </c>
    </row>
    <row r="1564" spans="1:4">
      <c r="A1564" s="138" t="str">
        <f t="shared" si="24"/>
        <v>Trạm y tế xã Tân Lập34</v>
      </c>
      <c r="B1564" s="143" t="s">
        <v>2281</v>
      </c>
      <c r="C1564" s="143" t="s">
        <v>4276</v>
      </c>
      <c r="D1564" s="143" t="s">
        <v>343</v>
      </c>
    </row>
    <row r="1565" spans="1:4">
      <c r="A1565" s="138" t="str">
        <f t="shared" si="24"/>
        <v>Trạm y tế xã Việt Thuận34</v>
      </c>
      <c r="B1565" s="143" t="s">
        <v>5539</v>
      </c>
      <c r="C1565" s="143" t="s">
        <v>2961</v>
      </c>
      <c r="D1565" s="143" t="s">
        <v>343</v>
      </c>
    </row>
    <row r="1566" spans="1:4">
      <c r="A1566" s="138" t="str">
        <f t="shared" si="24"/>
        <v>Trạm y tế xã Vũ Đoài34</v>
      </c>
      <c r="B1566" s="143" t="s">
        <v>5537</v>
      </c>
      <c r="C1566" s="143" t="s">
        <v>2957</v>
      </c>
      <c r="D1566" s="143" t="s">
        <v>343</v>
      </c>
    </row>
    <row r="1567" spans="1:4">
      <c r="A1567" s="138" t="str">
        <f t="shared" si="24"/>
        <v>Trạm y tế xã Kim Trung34</v>
      </c>
      <c r="B1567" s="143" t="s">
        <v>5671</v>
      </c>
      <c r="C1567" s="143" t="s">
        <v>2102</v>
      </c>
      <c r="D1567" s="143" t="s">
        <v>343</v>
      </c>
    </row>
    <row r="1568" spans="1:4">
      <c r="A1568" s="138" t="str">
        <f t="shared" si="24"/>
        <v>Trạm y tế xã Việt Xuân26</v>
      </c>
      <c r="B1568" s="143" t="s">
        <v>5012</v>
      </c>
      <c r="C1568" s="143" t="s">
        <v>2850</v>
      </c>
      <c r="D1568" s="143" t="s">
        <v>272</v>
      </c>
    </row>
    <row r="1569" spans="1:4">
      <c r="A1569" s="138" t="str">
        <f t="shared" si="24"/>
        <v>Trạm y tế phường Hóa An75</v>
      </c>
      <c r="B1569" s="143" t="s">
        <v>29617</v>
      </c>
      <c r="C1569" s="143" t="s">
        <v>2150</v>
      </c>
      <c r="D1569" s="143" t="s">
        <v>634</v>
      </c>
    </row>
    <row r="1570" spans="1:4">
      <c r="A1570" s="138" t="str">
        <f t="shared" si="24"/>
        <v>Trạm y tế xã Đa Nhim68</v>
      </c>
      <c r="B1570" s="143" t="s">
        <v>9253</v>
      </c>
      <c r="C1570" s="143" t="s">
        <v>2940</v>
      </c>
      <c r="D1570" s="143" t="s">
        <v>597</v>
      </c>
    </row>
    <row r="1571" spans="1:4">
      <c r="A1571" s="138" t="str">
        <f t="shared" si="24"/>
        <v>Trạm y tế xã Lát68</v>
      </c>
      <c r="B1571" s="143" t="s">
        <v>29618</v>
      </c>
      <c r="C1571" s="143" t="s">
        <v>2938</v>
      </c>
      <c r="D1571" s="143" t="s">
        <v>597</v>
      </c>
    </row>
    <row r="1572" spans="1:4">
      <c r="A1572" s="138" t="str">
        <f t="shared" si="24"/>
        <v>Trạm y tế Xã Đắk R'Tíh67</v>
      </c>
      <c r="B1572" s="143" t="s">
        <v>29619</v>
      </c>
      <c r="C1572" s="143" t="s">
        <v>2156</v>
      </c>
      <c r="D1572" s="143" t="s">
        <v>592</v>
      </c>
    </row>
    <row r="1573" spans="1:4">
      <c r="A1573" s="138" t="str">
        <f t="shared" si="24"/>
        <v>Trạm y tế xã Quảng Tân67</v>
      </c>
      <c r="B1573" s="143" t="s">
        <v>6245</v>
      </c>
      <c r="C1573" s="143" t="s">
        <v>2153</v>
      </c>
      <c r="D1573" s="143" t="s">
        <v>592</v>
      </c>
    </row>
    <row r="1574" spans="1:4">
      <c r="A1574" s="138" t="str">
        <f t="shared" si="24"/>
        <v>Trạm y tế xã Đạo Nghĩa67</v>
      </c>
      <c r="B1574" s="143" t="s">
        <v>9092</v>
      </c>
      <c r="C1574" s="143" t="s">
        <v>2150</v>
      </c>
      <c r="D1574" s="143" t="s">
        <v>592</v>
      </c>
    </row>
    <row r="1575" spans="1:4">
      <c r="A1575" s="138" t="str">
        <f t="shared" si="24"/>
        <v>Trạm y tế xã Đắk Sin67</v>
      </c>
      <c r="B1575" s="143" t="s">
        <v>9091</v>
      </c>
      <c r="C1575" s="143" t="s">
        <v>2148</v>
      </c>
      <c r="D1575" s="143" t="s">
        <v>592</v>
      </c>
    </row>
    <row r="1576" spans="1:4">
      <c r="A1576" s="138" t="str">
        <f t="shared" si="24"/>
        <v>Trạm y tế phường Nghĩa Phú67</v>
      </c>
      <c r="B1576" s="143" t="s">
        <v>9086</v>
      </c>
      <c r="C1576" s="143" t="s">
        <v>2141</v>
      </c>
      <c r="D1576" s="143" t="s">
        <v>592</v>
      </c>
    </row>
    <row r="1577" spans="1:4">
      <c r="A1577" s="138" t="str">
        <f t="shared" si="24"/>
        <v>Trạm y tế xã Bình Lợi - huyện Bình Chánh79</v>
      </c>
      <c r="B1577" s="143" t="s">
        <v>9695</v>
      </c>
      <c r="C1577" s="143" t="s">
        <v>1951</v>
      </c>
      <c r="D1577" s="143" t="s">
        <v>652</v>
      </c>
    </row>
    <row r="1578" spans="1:4">
      <c r="A1578" s="138" t="str">
        <f t="shared" si="24"/>
        <v>Trạm y tế Phường 12 - Quận 379</v>
      </c>
      <c r="B1578" s="143" t="s">
        <v>9756</v>
      </c>
      <c r="C1578" s="143" t="s">
        <v>1990</v>
      </c>
      <c r="D1578" s="143" t="s">
        <v>652</v>
      </c>
    </row>
    <row r="1579" spans="1:4">
      <c r="A1579" s="138" t="str">
        <f t="shared" si="24"/>
        <v>Trạm Y tế Hậu Mỹ Bắc B82</v>
      </c>
      <c r="B1579" s="143" t="s">
        <v>29620</v>
      </c>
      <c r="C1579" s="143" t="s">
        <v>2138</v>
      </c>
      <c r="D1579" s="143" t="s">
        <v>698</v>
      </c>
    </row>
    <row r="1580" spans="1:4">
      <c r="A1580" s="138" t="str">
        <f t="shared" si="24"/>
        <v>Trạm Y tế Xã Thiện Trí82</v>
      </c>
      <c r="B1580" s="143" t="s">
        <v>29621</v>
      </c>
      <c r="C1580" s="143" t="s">
        <v>2135</v>
      </c>
      <c r="D1580" s="143" t="s">
        <v>698</v>
      </c>
    </row>
    <row r="1581" spans="1:4">
      <c r="A1581" s="138" t="str">
        <f t="shared" si="24"/>
        <v>Trạm Y tế An Thái Đông82</v>
      </c>
      <c r="B1581" s="143" t="s">
        <v>29622</v>
      </c>
      <c r="C1581" s="143" t="s">
        <v>2133</v>
      </c>
      <c r="D1581" s="143" t="s">
        <v>698</v>
      </c>
    </row>
    <row r="1582" spans="1:4">
      <c r="A1582" s="138" t="str">
        <f t="shared" si="24"/>
        <v>Trạm Y tế Xã Tân Thanh82</v>
      </c>
      <c r="B1582" s="143" t="s">
        <v>29623</v>
      </c>
      <c r="C1582" s="143" t="s">
        <v>2130</v>
      </c>
      <c r="D1582" s="143" t="s">
        <v>698</v>
      </c>
    </row>
    <row r="1583" spans="1:4">
      <c r="A1583" s="138" t="str">
        <f t="shared" si="24"/>
        <v>Trạm Y tế Xã Tân Hưng82</v>
      </c>
      <c r="B1583" s="143" t="s">
        <v>29624</v>
      </c>
      <c r="C1583" s="143" t="s">
        <v>2128</v>
      </c>
      <c r="D1583" s="143" t="s">
        <v>698</v>
      </c>
    </row>
    <row r="1584" spans="1:4">
      <c r="A1584" s="138" t="str">
        <f t="shared" si="24"/>
        <v>Trạm y tế xã Đức Hiệp51</v>
      </c>
      <c r="B1584" s="143" t="s">
        <v>8058</v>
      </c>
      <c r="C1584" s="143" t="s">
        <v>2022</v>
      </c>
      <c r="D1584" s="143" t="s">
        <v>494</v>
      </c>
    </row>
    <row r="1585" spans="1:4">
      <c r="A1585" s="138" t="str">
        <f t="shared" si="24"/>
        <v>Trạm y tế xã Phổ Châu51</v>
      </c>
      <c r="B1585" s="143" t="s">
        <v>8056</v>
      </c>
      <c r="C1585" s="143" t="s">
        <v>2018</v>
      </c>
      <c r="D1585" s="143" t="s">
        <v>494</v>
      </c>
    </row>
    <row r="1586" spans="1:4">
      <c r="A1586" s="138" t="str">
        <f t="shared" si="24"/>
        <v>Trạm y tế xã Ba Dinh51</v>
      </c>
      <c r="B1586" s="143" t="s">
        <v>8051</v>
      </c>
      <c r="C1586" s="143" t="s">
        <v>2012</v>
      </c>
      <c r="D1586" s="143" t="s">
        <v>494</v>
      </c>
    </row>
    <row r="1587" spans="1:4">
      <c r="A1587" s="138" t="str">
        <f t="shared" si="24"/>
        <v>Trung tâm y tế huyện Cam Lâm56</v>
      </c>
      <c r="B1587" s="143" t="s">
        <v>8434</v>
      </c>
      <c r="C1587" s="143" t="s">
        <v>2043</v>
      </c>
      <c r="D1587" s="143" t="s">
        <v>525</v>
      </c>
    </row>
    <row r="1588" spans="1:4">
      <c r="A1588" s="138" t="str">
        <f t="shared" si="24"/>
        <v>Phòng khám đa khoa số 256</v>
      </c>
      <c r="B1588" s="143" t="s">
        <v>8432</v>
      </c>
      <c r="C1588" s="143" t="s">
        <v>2040</v>
      </c>
      <c r="D1588" s="143" t="s">
        <v>525</v>
      </c>
    </row>
    <row r="1589" spans="1:4">
      <c r="A1589" s="138" t="str">
        <f t="shared" si="24"/>
        <v>Phòng khám đa khoa số 556</v>
      </c>
      <c r="B1589" s="143" t="s">
        <v>8429</v>
      </c>
      <c r="C1589" s="143" t="s">
        <v>2037</v>
      </c>
      <c r="D1589" s="143" t="s">
        <v>525</v>
      </c>
    </row>
    <row r="1590" spans="1:4">
      <c r="A1590" s="138" t="str">
        <f t="shared" si="24"/>
        <v>Phòng khám đa khoa KV Cam Phúc Bắc56</v>
      </c>
      <c r="B1590" s="143" t="s">
        <v>8427</v>
      </c>
      <c r="C1590" s="143" t="s">
        <v>2035</v>
      </c>
      <c r="D1590" s="143" t="s">
        <v>525</v>
      </c>
    </row>
    <row r="1591" spans="1:4">
      <c r="A1591" s="138" t="str">
        <f t="shared" si="24"/>
        <v>Trạm y tế xã Đông Vinh38</v>
      </c>
      <c r="B1591" s="143" t="s">
        <v>5649</v>
      </c>
      <c r="C1591" s="143" t="s">
        <v>3072</v>
      </c>
      <c r="D1591" s="143" t="s">
        <v>387</v>
      </c>
    </row>
    <row r="1592" spans="1:4">
      <c r="A1592" s="138" t="str">
        <f t="shared" si="24"/>
        <v>Trạm Y tế thị trấn Tân Phong38</v>
      </c>
      <c r="B1592" s="143" t="s">
        <v>29625</v>
      </c>
      <c r="C1592" s="143" t="s">
        <v>2787</v>
      </c>
      <c r="D1592" s="143" t="s">
        <v>387</v>
      </c>
    </row>
    <row r="1593" spans="1:4">
      <c r="A1593" s="138" t="str">
        <f t="shared" si="24"/>
        <v>Bệnh viện Tâm Thần tỉnh Quảng Ngãi51</v>
      </c>
      <c r="B1593" s="143" t="s">
        <v>8168</v>
      </c>
      <c r="C1593" s="143" t="s">
        <v>2197</v>
      </c>
      <c r="D1593" s="143" t="s">
        <v>494</v>
      </c>
    </row>
    <row r="1594" spans="1:4">
      <c r="A1594" s="138" t="str">
        <f t="shared" si="24"/>
        <v>Trạm y tế xã Ba Giang51</v>
      </c>
      <c r="B1594" s="143" t="s">
        <v>8166</v>
      </c>
      <c r="C1594" s="143" t="s">
        <v>2195</v>
      </c>
      <c r="D1594" s="143" t="s">
        <v>494</v>
      </c>
    </row>
    <row r="1595" spans="1:4">
      <c r="A1595" s="138" t="str">
        <f t="shared" si="24"/>
        <v>Trạm y tế phường Phổ Ninh51</v>
      </c>
      <c r="B1595" s="143" t="s">
        <v>29626</v>
      </c>
      <c r="C1595" s="143" t="s">
        <v>2191</v>
      </c>
      <c r="D1595" s="143" t="s">
        <v>494</v>
      </c>
    </row>
    <row r="1596" spans="1:4">
      <c r="A1596" s="138" t="str">
        <f t="shared" si="24"/>
        <v>Trạm y tế xã Phổ An51</v>
      </c>
      <c r="B1596" s="143" t="s">
        <v>8162</v>
      </c>
      <c r="C1596" s="143" t="s">
        <v>2184</v>
      </c>
      <c r="D1596" s="143" t="s">
        <v>494</v>
      </c>
    </row>
    <row r="1597" spans="1:4">
      <c r="A1597" s="138" t="str">
        <f t="shared" si="24"/>
        <v>Trạm y tế phường Phổ Thạnh51</v>
      </c>
      <c r="B1597" s="143" t="s">
        <v>29627</v>
      </c>
      <c r="C1597" s="143" t="s">
        <v>2179</v>
      </c>
      <c r="D1597" s="143" t="s">
        <v>494</v>
      </c>
    </row>
    <row r="1598" spans="1:4">
      <c r="A1598" s="138" t="str">
        <f t="shared" si="24"/>
        <v>Trạm y tế xã Phổ Khánh51</v>
      </c>
      <c r="B1598" s="143" t="s">
        <v>8161</v>
      </c>
      <c r="C1598" s="143" t="s">
        <v>2178</v>
      </c>
      <c r="D1598" s="143" t="s">
        <v>494</v>
      </c>
    </row>
    <row r="1599" spans="1:4">
      <c r="A1599" s="138" t="str">
        <f t="shared" si="24"/>
        <v>Trạm y tế xã Hành Thiện51</v>
      </c>
      <c r="B1599" s="143" t="s">
        <v>8160</v>
      </c>
      <c r="C1599" s="143" t="s">
        <v>2173</v>
      </c>
      <c r="D1599" s="143" t="s">
        <v>494</v>
      </c>
    </row>
    <row r="1600" spans="1:4">
      <c r="A1600" s="138" t="str">
        <f t="shared" si="24"/>
        <v>Trạm y tế xã Hành Thịnh51</v>
      </c>
      <c r="B1600" s="143" t="s">
        <v>8159</v>
      </c>
      <c r="C1600" s="143" t="s">
        <v>2172</v>
      </c>
      <c r="D1600" s="143" t="s">
        <v>494</v>
      </c>
    </row>
    <row r="1601" spans="1:4">
      <c r="A1601" s="138" t="str">
        <f t="shared" si="24"/>
        <v>Trạm y tế xã Hòa Định Tây54</v>
      </c>
      <c r="B1601" s="143" t="s">
        <v>8333</v>
      </c>
      <c r="C1601" s="143" t="s">
        <v>2076</v>
      </c>
      <c r="D1601" s="143" t="s">
        <v>515</v>
      </c>
    </row>
    <row r="1602" spans="1:4">
      <c r="A1602" s="138" t="str">
        <f t="shared" si="24"/>
        <v>Trạm y tế xã Hoà Bình 154</v>
      </c>
      <c r="B1602" s="143" t="s">
        <v>8331</v>
      </c>
      <c r="C1602" s="143" t="s">
        <v>2072</v>
      </c>
      <c r="D1602" s="143" t="s">
        <v>515</v>
      </c>
    </row>
    <row r="1603" spans="1:4">
      <c r="A1603" s="138" t="str">
        <f t="shared" si="24"/>
        <v>Trạm y tế xã Hoà Phú54</v>
      </c>
      <c r="B1603" s="143" t="s">
        <v>7799</v>
      </c>
      <c r="C1603" s="143" t="s">
        <v>2069</v>
      </c>
      <c r="D1603" s="143" t="s">
        <v>515</v>
      </c>
    </row>
    <row r="1604" spans="1:4">
      <c r="A1604" s="138" t="str">
        <f t="shared" ref="A1604:A1667" si="25">B1604&amp;D1604</f>
        <v>Trạm y tế Xã Hòa Đồng54</v>
      </c>
      <c r="B1604" s="143" t="s">
        <v>8328</v>
      </c>
      <c r="C1604" s="143" t="s">
        <v>2067</v>
      </c>
      <c r="D1604" s="143" t="s">
        <v>515</v>
      </c>
    </row>
    <row r="1605" spans="1:4">
      <c r="A1605" s="138" t="str">
        <f t="shared" si="25"/>
        <v>Trạm y tế xã Hòa Thịnh54</v>
      </c>
      <c r="B1605" s="143" t="s">
        <v>8325</v>
      </c>
      <c r="C1605" s="143" t="s">
        <v>2064</v>
      </c>
      <c r="D1605" s="143" t="s">
        <v>515</v>
      </c>
    </row>
    <row r="1606" spans="1:4">
      <c r="A1606" s="138" t="str">
        <f t="shared" si="25"/>
        <v>Trạm y tế xã Hoà Thành54</v>
      </c>
      <c r="B1606" s="143" t="s">
        <v>8324</v>
      </c>
      <c r="C1606" s="143" t="s">
        <v>2063</v>
      </c>
      <c r="D1606" s="143" t="s">
        <v>515</v>
      </c>
    </row>
    <row r="1607" spans="1:4">
      <c r="A1607" s="138" t="str">
        <f t="shared" si="25"/>
        <v>Trạm y tế xã Hoà Tân Đông54</v>
      </c>
      <c r="B1607" s="143" t="s">
        <v>8322</v>
      </c>
      <c r="C1607" s="143" t="s">
        <v>2059</v>
      </c>
      <c r="D1607" s="143" t="s">
        <v>515</v>
      </c>
    </row>
    <row r="1608" spans="1:4">
      <c r="A1608" s="138" t="str">
        <f t="shared" si="25"/>
        <v>Trạm y tế xã Hòa Xuân Đông54</v>
      </c>
      <c r="B1608" s="143" t="s">
        <v>8321</v>
      </c>
      <c r="C1608" s="143" t="s">
        <v>2055</v>
      </c>
      <c r="D1608" s="143" t="s">
        <v>515</v>
      </c>
    </row>
    <row r="1609" spans="1:4">
      <c r="A1609" s="138" t="str">
        <f t="shared" si="25"/>
        <v>Trạm y tế xã Hòa Tâm54</v>
      </c>
      <c r="B1609" s="143" t="s">
        <v>8320</v>
      </c>
      <c r="C1609" s="143" t="s">
        <v>2054</v>
      </c>
      <c r="D1609" s="143" t="s">
        <v>515</v>
      </c>
    </row>
    <row r="1610" spans="1:4">
      <c r="A1610" s="138" t="str">
        <f t="shared" si="25"/>
        <v>Trung tâm y tế huyện Vạn Ninh56</v>
      </c>
      <c r="B1610" s="143" t="s">
        <v>8549</v>
      </c>
      <c r="C1610" s="143" t="s">
        <v>2218</v>
      </c>
      <c r="D1610" s="143" t="s">
        <v>525</v>
      </c>
    </row>
    <row r="1611" spans="1:4">
      <c r="A1611" s="138" t="str">
        <f t="shared" si="25"/>
        <v>Trung tâm y tế thành phố Cam Ranh56</v>
      </c>
      <c r="B1611" s="143" t="s">
        <v>8547</v>
      </c>
      <c r="C1611" s="143" t="s">
        <v>2213</v>
      </c>
      <c r="D1611" s="143" t="s">
        <v>525</v>
      </c>
    </row>
    <row r="1612" spans="1:4">
      <c r="A1612" s="138" t="str">
        <f t="shared" si="25"/>
        <v>Trung tâm y tế huyện Khánh Sơn56</v>
      </c>
      <c r="B1612" s="143" t="s">
        <v>8545</v>
      </c>
      <c r="C1612" s="143" t="s">
        <v>2210</v>
      </c>
      <c r="D1612" s="143" t="s">
        <v>525</v>
      </c>
    </row>
    <row r="1613" spans="1:4">
      <c r="A1613" s="138" t="str">
        <f t="shared" si="25"/>
        <v>Trung tâm y tế thành phố Nha Trang56</v>
      </c>
      <c r="B1613" s="143" t="s">
        <v>8544</v>
      </c>
      <c r="C1613" s="143" t="s">
        <v>2209</v>
      </c>
      <c r="D1613" s="143" t="s">
        <v>525</v>
      </c>
    </row>
    <row r="1614" spans="1:4">
      <c r="A1614" s="138" t="str">
        <f t="shared" si="25"/>
        <v>Trạm y tế Xã Tân Ân80</v>
      </c>
      <c r="B1614" s="143" t="s">
        <v>9907</v>
      </c>
      <c r="C1614" s="143" t="s">
        <v>2024</v>
      </c>
      <c r="D1614" s="143" t="s">
        <v>681</v>
      </c>
    </row>
    <row r="1615" spans="1:4">
      <c r="A1615" s="138" t="str">
        <f t="shared" si="25"/>
        <v>Trạm y tế xã Tân Bình87</v>
      </c>
      <c r="B1615" s="143" t="s">
        <v>5548</v>
      </c>
      <c r="C1615" s="143" t="s">
        <v>2047</v>
      </c>
      <c r="D1615" s="143" t="s">
        <v>736</v>
      </c>
    </row>
    <row r="1616" spans="1:4">
      <c r="A1616" s="138" t="str">
        <f t="shared" si="25"/>
        <v>TYT thị trấn Giồng Riềng91</v>
      </c>
      <c r="B1616" s="143" t="s">
        <v>29628</v>
      </c>
      <c r="C1616" s="143" t="s">
        <v>2191</v>
      </c>
      <c r="D1616" s="143" t="s">
        <v>761</v>
      </c>
    </row>
    <row r="1617" spans="1:4">
      <c r="A1617" s="138" t="str">
        <f t="shared" si="25"/>
        <v>Trạm y tế xã Nghi Phong40</v>
      </c>
      <c r="B1617" s="143" t="s">
        <v>6864</v>
      </c>
      <c r="C1617" s="143" t="s">
        <v>6410</v>
      </c>
      <c r="D1617" s="143" t="s">
        <v>405</v>
      </c>
    </row>
    <row r="1618" spans="1:4">
      <c r="A1618" s="138" t="str">
        <f t="shared" si="25"/>
        <v>Trạm y tế xã Nghi Xuân40</v>
      </c>
      <c r="B1618" s="143" t="s">
        <v>6863</v>
      </c>
      <c r="C1618" s="143" t="s">
        <v>6409</v>
      </c>
      <c r="D1618" s="143" t="s">
        <v>405</v>
      </c>
    </row>
    <row r="1619" spans="1:4">
      <c r="A1619" s="138" t="str">
        <f t="shared" si="25"/>
        <v>Trạm y tế xã Nghi Kim40</v>
      </c>
      <c r="B1619" s="143" t="s">
        <v>6859</v>
      </c>
      <c r="C1619" s="143" t="s">
        <v>6403</v>
      </c>
      <c r="D1619" s="143" t="s">
        <v>405</v>
      </c>
    </row>
    <row r="1620" spans="1:4">
      <c r="A1620" s="138" t="str">
        <f t="shared" si="25"/>
        <v>Trạm y tế xã Nghi Đức40</v>
      </c>
      <c r="B1620" s="143" t="s">
        <v>6858</v>
      </c>
      <c r="C1620" s="143" t="s">
        <v>6401</v>
      </c>
      <c r="D1620" s="143" t="s">
        <v>405</v>
      </c>
    </row>
    <row r="1621" spans="1:4">
      <c r="A1621" s="138" t="str">
        <f t="shared" si="25"/>
        <v>Trạm y tế xã Nam Nghĩa40</v>
      </c>
      <c r="B1621" s="143" t="s">
        <v>6855</v>
      </c>
      <c r="C1621" s="143" t="s">
        <v>6394</v>
      </c>
      <c r="D1621" s="143" t="s">
        <v>405</v>
      </c>
    </row>
    <row r="1622" spans="1:4">
      <c r="A1622" s="138" t="str">
        <f t="shared" si="25"/>
        <v>Trạm y tế xã Nam Thanh40</v>
      </c>
      <c r="B1622" s="143" t="s">
        <v>5578</v>
      </c>
      <c r="C1622" s="143" t="s">
        <v>6392</v>
      </c>
      <c r="D1622" s="143" t="s">
        <v>405</v>
      </c>
    </row>
    <row r="1623" spans="1:4">
      <c r="A1623" s="138" t="str">
        <f t="shared" si="25"/>
        <v>Trạm y tế xã Nam Xuân40</v>
      </c>
      <c r="B1623" s="143" t="s">
        <v>6768</v>
      </c>
      <c r="C1623" s="143" t="s">
        <v>6389</v>
      </c>
      <c r="D1623" s="143" t="s">
        <v>405</v>
      </c>
    </row>
    <row r="1624" spans="1:4">
      <c r="A1624" s="138" t="str">
        <f t="shared" si="25"/>
        <v>Trạm y tế Xã Hương Bình46</v>
      </c>
      <c r="B1624" s="143" t="s">
        <v>29629</v>
      </c>
      <c r="C1624" s="143" t="s">
        <v>2130</v>
      </c>
      <c r="D1624" s="143" t="s">
        <v>466</v>
      </c>
    </row>
    <row r="1625" spans="1:4">
      <c r="A1625" s="138" t="str">
        <f t="shared" si="25"/>
        <v>Trạm y tế Xã Hương Phong46</v>
      </c>
      <c r="B1625" s="143" t="s">
        <v>29630</v>
      </c>
      <c r="C1625" s="143" t="s">
        <v>2127</v>
      </c>
      <c r="D1625" s="143" t="s">
        <v>466</v>
      </c>
    </row>
    <row r="1626" spans="1:4">
      <c r="A1626" s="138" t="str">
        <f t="shared" si="25"/>
        <v>Trạm y tế thị trấn Vũ Quang42</v>
      </c>
      <c r="B1626" s="143" t="s">
        <v>7296</v>
      </c>
      <c r="C1626" s="143" t="s">
        <v>2100</v>
      </c>
      <c r="D1626" s="143" t="s">
        <v>425</v>
      </c>
    </row>
    <row r="1627" spans="1:4">
      <c r="A1627" s="138" t="str">
        <f t="shared" si="25"/>
        <v>Trạm y tế xã Đức Giang42</v>
      </c>
      <c r="B1627" s="143" t="s">
        <v>7294</v>
      </c>
      <c r="C1627" s="143" t="s">
        <v>2098</v>
      </c>
      <c r="D1627" s="143" t="s">
        <v>425</v>
      </c>
    </row>
    <row r="1628" spans="1:4">
      <c r="A1628" s="138" t="str">
        <f t="shared" si="25"/>
        <v>Trạm y tế xã Đức Bồng42</v>
      </c>
      <c r="B1628" s="143" t="s">
        <v>7291</v>
      </c>
      <c r="C1628" s="143" t="s">
        <v>2094</v>
      </c>
      <c r="D1628" s="143" t="s">
        <v>425</v>
      </c>
    </row>
    <row r="1629" spans="1:4">
      <c r="A1629" s="138" t="str">
        <f t="shared" si="25"/>
        <v>Trạm y tế xã Hương Quang42</v>
      </c>
      <c r="B1629" s="143" t="s">
        <v>7287</v>
      </c>
      <c r="C1629" s="143" t="s">
        <v>2089</v>
      </c>
      <c r="D1629" s="143" t="s">
        <v>425</v>
      </c>
    </row>
    <row r="1630" spans="1:4">
      <c r="A1630" s="138" t="str">
        <f t="shared" si="25"/>
        <v>Trạm y tế xã Đan Trường42</v>
      </c>
      <c r="B1630" s="143" t="s">
        <v>29631</v>
      </c>
      <c r="C1630" s="143" t="s">
        <v>2083</v>
      </c>
      <c r="D1630" s="143" t="s">
        <v>425</v>
      </c>
    </row>
    <row r="1631" spans="1:4">
      <c r="A1631" s="138" t="str">
        <f t="shared" si="25"/>
        <v>Trạm y tế xã Xuân Phổ42</v>
      </c>
      <c r="B1631" s="143" t="s">
        <v>29632</v>
      </c>
      <c r="C1631" s="143" t="s">
        <v>2082</v>
      </c>
      <c r="D1631" s="143" t="s">
        <v>425</v>
      </c>
    </row>
    <row r="1632" spans="1:4">
      <c r="A1632" s="138" t="str">
        <f t="shared" si="25"/>
        <v>Trạm y tế xã Xuân Giang42</v>
      </c>
      <c r="B1632" s="143" t="s">
        <v>6617</v>
      </c>
      <c r="C1632" s="143" t="s">
        <v>2080</v>
      </c>
      <c r="D1632" s="143" t="s">
        <v>425</v>
      </c>
    </row>
    <row r="1633" spans="1:4">
      <c r="A1633" s="138" t="str">
        <f t="shared" si="25"/>
        <v>Trạm y tế xã Xuân Thành42</v>
      </c>
      <c r="B1633" s="143" t="s">
        <v>5916</v>
      </c>
      <c r="C1633" s="143" t="s">
        <v>2075</v>
      </c>
      <c r="D1633" s="143" t="s">
        <v>425</v>
      </c>
    </row>
    <row r="1634" spans="1:4">
      <c r="A1634" s="138" t="str">
        <f t="shared" si="25"/>
        <v>Trạm y tế xã Xuân Liên42</v>
      </c>
      <c r="B1634" s="143" t="s">
        <v>7281</v>
      </c>
      <c r="C1634" s="143" t="s">
        <v>2071</v>
      </c>
      <c r="D1634" s="143" t="s">
        <v>425</v>
      </c>
    </row>
    <row r="1635" spans="1:4">
      <c r="A1635" s="138" t="str">
        <f t="shared" si="25"/>
        <v>Trạm y tế xã Xuân Lĩnh42</v>
      </c>
      <c r="B1635" s="143" t="s">
        <v>7280</v>
      </c>
      <c r="C1635" s="143" t="s">
        <v>2070</v>
      </c>
      <c r="D1635" s="143" t="s">
        <v>425</v>
      </c>
    </row>
    <row r="1636" spans="1:4">
      <c r="A1636" s="138" t="str">
        <f t="shared" si="25"/>
        <v>Trạm y tế xã Hồng Long40</v>
      </c>
      <c r="B1636" s="143" t="s">
        <v>6850</v>
      </c>
      <c r="C1636" s="143" t="s">
        <v>3102</v>
      </c>
      <c r="D1636" s="143" t="s">
        <v>405</v>
      </c>
    </row>
    <row r="1637" spans="1:4">
      <c r="A1637" s="138" t="str">
        <f t="shared" si="25"/>
        <v>Trạm y tế xã Trung Phúc Cường40</v>
      </c>
      <c r="B1637" s="143" t="s">
        <v>29633</v>
      </c>
      <c r="C1637" s="143" t="s">
        <v>2848</v>
      </c>
      <c r="D1637" s="143" t="s">
        <v>405</v>
      </c>
    </row>
    <row r="1638" spans="1:4">
      <c r="A1638" s="138" t="str">
        <f t="shared" si="25"/>
        <v>Trạm y tế xã Nam Kim40</v>
      </c>
      <c r="B1638" s="143" t="s">
        <v>6846</v>
      </c>
      <c r="C1638" s="143" t="s">
        <v>2844</v>
      </c>
      <c r="D1638" s="143" t="s">
        <v>405</v>
      </c>
    </row>
    <row r="1639" spans="1:4">
      <c r="A1639" s="138" t="str">
        <f t="shared" si="25"/>
        <v>Trạm y tế phường Xuân Phú46</v>
      </c>
      <c r="B1639" s="143" t="s">
        <v>7724</v>
      </c>
      <c r="C1639" s="143" t="s">
        <v>2174</v>
      </c>
      <c r="D1639" s="143" t="s">
        <v>466</v>
      </c>
    </row>
    <row r="1640" spans="1:4">
      <c r="A1640" s="138" t="str">
        <f t="shared" si="25"/>
        <v>Bệnh viện huyện Phong Điền46</v>
      </c>
      <c r="B1640" s="143" t="s">
        <v>29634</v>
      </c>
      <c r="C1640" s="143" t="s">
        <v>2171</v>
      </c>
      <c r="D1640" s="143" t="s">
        <v>466</v>
      </c>
    </row>
    <row r="1641" spans="1:4">
      <c r="A1641" s="138" t="str">
        <f t="shared" si="25"/>
        <v>Trạm y tế xã Điền Hương46</v>
      </c>
      <c r="B1641" s="143" t="s">
        <v>7722</v>
      </c>
      <c r="C1641" s="143" t="s">
        <v>2166</v>
      </c>
      <c r="D1641" s="143" t="s">
        <v>466</v>
      </c>
    </row>
    <row r="1642" spans="1:4">
      <c r="A1642" s="138" t="str">
        <f t="shared" si="25"/>
        <v>Trạm y tế xã Điền Lộc46</v>
      </c>
      <c r="B1642" s="143" t="s">
        <v>7720</v>
      </c>
      <c r="C1642" s="143" t="s">
        <v>2164</v>
      </c>
      <c r="D1642" s="143" t="s">
        <v>466</v>
      </c>
    </row>
    <row r="1643" spans="1:4">
      <c r="A1643" s="138" t="str">
        <f t="shared" si="25"/>
        <v>Trạm y tế xã Đức Thịnh42</v>
      </c>
      <c r="B1643" s="143" t="s">
        <v>7305</v>
      </c>
      <c r="C1643" s="143" t="s">
        <v>2116</v>
      </c>
      <c r="D1643" s="143" t="s">
        <v>425</v>
      </c>
    </row>
    <row r="1644" spans="1:4">
      <c r="A1644" s="138" t="str">
        <f t="shared" si="25"/>
        <v>Trạm y tế xã Đức Thủy42</v>
      </c>
      <c r="B1644" s="143" t="s">
        <v>7303</v>
      </c>
      <c r="C1644" s="143" t="s">
        <v>2114</v>
      </c>
      <c r="D1644" s="143" t="s">
        <v>425</v>
      </c>
    </row>
    <row r="1645" spans="1:4">
      <c r="A1645" s="138" t="str">
        <f t="shared" si="25"/>
        <v>Trạm y tế xã Đức Hoà42</v>
      </c>
      <c r="B1645" s="143" t="s">
        <v>7302</v>
      </c>
      <c r="C1645" s="143" t="s">
        <v>2111</v>
      </c>
      <c r="D1645" s="143" t="s">
        <v>425</v>
      </c>
    </row>
    <row r="1646" spans="1:4">
      <c r="A1646" s="138" t="str">
        <f t="shared" si="25"/>
        <v>Bệnh viện Quốc tế Green31</v>
      </c>
      <c r="B1646" s="143" t="s">
        <v>5386</v>
      </c>
      <c r="C1646" s="143" t="s">
        <v>2925</v>
      </c>
      <c r="D1646" s="143" t="s">
        <v>322</v>
      </c>
    </row>
    <row r="1647" spans="1:4">
      <c r="A1647" s="138" t="str">
        <f t="shared" si="25"/>
        <v>Phòng khám đa khoa An Khang38</v>
      </c>
      <c r="B1647" s="143" t="s">
        <v>6139</v>
      </c>
      <c r="C1647" s="143" t="s">
        <v>6138</v>
      </c>
      <c r="D1647" s="143" t="s">
        <v>387</v>
      </c>
    </row>
    <row r="1648" spans="1:4">
      <c r="A1648" s="138" t="str">
        <f t="shared" si="25"/>
        <v>Phòng khám đa khoa Medic Nha Trang56</v>
      </c>
      <c r="B1648" s="143" t="s">
        <v>8410</v>
      </c>
      <c r="C1648" s="143" t="s">
        <v>2016</v>
      </c>
      <c r="D1648" s="143" t="s">
        <v>525</v>
      </c>
    </row>
    <row r="1649" spans="1:4">
      <c r="A1649" s="138" t="str">
        <f t="shared" si="25"/>
        <v>Công ty Cổ phần Bệnh viện đa khoa An Phước Sài Gòn74</v>
      </c>
      <c r="B1649" s="143" t="s">
        <v>29635</v>
      </c>
      <c r="C1649" s="143" t="s">
        <v>2009</v>
      </c>
      <c r="D1649" s="143" t="s">
        <v>628</v>
      </c>
    </row>
    <row r="1650" spans="1:4">
      <c r="A1650" s="138" t="str">
        <f t="shared" si="25"/>
        <v>Phòng khám đa khoa thuộc công ty TNHH Tân Quy79</v>
      </c>
      <c r="B1650" s="143" t="s">
        <v>9615</v>
      </c>
      <c r="C1650" s="143" t="s">
        <v>3100</v>
      </c>
      <c r="D1650" s="143" t="s">
        <v>652</v>
      </c>
    </row>
    <row r="1651" spans="1:4">
      <c r="A1651" s="138" t="str">
        <f t="shared" si="25"/>
        <v>Phòng khám đa khoa Minh Ngọc trực thuộc Công ty Cổ phần phát triển kỹ thuật y học Minh Ngọc01</v>
      </c>
      <c r="B1651" s="143" t="s">
        <v>29636</v>
      </c>
      <c r="C1651" s="143" t="s">
        <v>1852</v>
      </c>
      <c r="D1651" s="143" t="s">
        <v>52</v>
      </c>
    </row>
    <row r="1652" spans="1:4">
      <c r="A1652" s="138" t="str">
        <f t="shared" si="25"/>
        <v>Trạm y tế xã Đức Lâm42</v>
      </c>
      <c r="B1652" s="143" t="s">
        <v>7301</v>
      </c>
      <c r="C1652" s="143" t="s">
        <v>2109</v>
      </c>
      <c r="D1652" s="143" t="s">
        <v>425</v>
      </c>
    </row>
    <row r="1653" spans="1:4">
      <c r="A1653" s="138" t="str">
        <f t="shared" si="25"/>
        <v>Trạm y tế phường Nam Dương48</v>
      </c>
      <c r="B1653" s="143" t="s">
        <v>7791</v>
      </c>
      <c r="C1653" s="143" t="s">
        <v>2175</v>
      </c>
      <c r="D1653" s="143" t="s">
        <v>477</v>
      </c>
    </row>
    <row r="1654" spans="1:4">
      <c r="A1654" s="138" t="str">
        <f t="shared" si="25"/>
        <v>Trạm y tế phường Bình Hiên48</v>
      </c>
      <c r="B1654" s="143" t="s">
        <v>7790</v>
      </c>
      <c r="C1654" s="143" t="s">
        <v>2174</v>
      </c>
      <c r="D1654" s="143" t="s">
        <v>477</v>
      </c>
    </row>
    <row r="1655" spans="1:4">
      <c r="A1655" s="138" t="str">
        <f t="shared" si="25"/>
        <v>Trạm y tế phường Kỳ Thịnh42</v>
      </c>
      <c r="B1655" s="143" t="s">
        <v>7188</v>
      </c>
      <c r="C1655" s="143" t="s">
        <v>4115</v>
      </c>
      <c r="D1655" s="143" t="s">
        <v>425</v>
      </c>
    </row>
    <row r="1656" spans="1:4">
      <c r="A1656" s="138" t="str">
        <f t="shared" si="25"/>
        <v>Trạm y tế xã Kỳ Hợp42</v>
      </c>
      <c r="B1656" s="143" t="s">
        <v>7187</v>
      </c>
      <c r="C1656" s="143" t="s">
        <v>4113</v>
      </c>
      <c r="D1656" s="143" t="s">
        <v>425</v>
      </c>
    </row>
    <row r="1657" spans="1:4">
      <c r="A1657" s="138" t="str">
        <f t="shared" si="25"/>
        <v>Trạm y tế phường Kỳ Phương42</v>
      </c>
      <c r="B1657" s="143" t="s">
        <v>7185</v>
      </c>
      <c r="C1657" s="143" t="s">
        <v>4110</v>
      </c>
      <c r="D1657" s="143" t="s">
        <v>425</v>
      </c>
    </row>
    <row r="1658" spans="1:4">
      <c r="A1658" s="138" t="str">
        <f t="shared" si="25"/>
        <v>Trạm y tế xã Lâm Hợp42</v>
      </c>
      <c r="B1658" s="143" t="s">
        <v>29637</v>
      </c>
      <c r="C1658" s="143" t="s">
        <v>4305</v>
      </c>
      <c r="D1658" s="143" t="s">
        <v>425</v>
      </c>
    </row>
    <row r="1659" spans="1:4">
      <c r="A1659" s="138" t="str">
        <f t="shared" si="25"/>
        <v>Trạm y tế xã Kỳ Lạc42</v>
      </c>
      <c r="B1659" s="143" t="s">
        <v>7181</v>
      </c>
      <c r="C1659" s="143" t="s">
        <v>4299</v>
      </c>
      <c r="D1659" s="143" t="s">
        <v>425</v>
      </c>
    </row>
    <row r="1660" spans="1:4">
      <c r="A1660" s="138" t="str">
        <f t="shared" si="25"/>
        <v>Trạm y tế xã Ích Hậu42</v>
      </c>
      <c r="B1660" s="143" t="s">
        <v>29638</v>
      </c>
      <c r="C1660" s="143" t="s">
        <v>4293</v>
      </c>
      <c r="D1660" s="143" t="s">
        <v>425</v>
      </c>
    </row>
    <row r="1661" spans="1:4">
      <c r="A1661" s="138" t="str">
        <f t="shared" si="25"/>
        <v>Trạm y tế xã Bình An42</v>
      </c>
      <c r="B1661" s="143" t="s">
        <v>2761</v>
      </c>
      <c r="C1661" s="143" t="s">
        <v>4287</v>
      </c>
      <c r="D1661" s="143" t="s">
        <v>425</v>
      </c>
    </row>
    <row r="1662" spans="1:4">
      <c r="A1662" s="138" t="str">
        <f t="shared" si="25"/>
        <v>Trạm y tế xã An Lộc42</v>
      </c>
      <c r="B1662" s="143" t="s">
        <v>7177</v>
      </c>
      <c r="C1662" s="143" t="s">
        <v>4283</v>
      </c>
      <c r="D1662" s="143" t="s">
        <v>425</v>
      </c>
    </row>
    <row r="1663" spans="1:4">
      <c r="A1663" s="138" t="str">
        <f t="shared" si="25"/>
        <v>Trạm y tế xã Thạch Châu42</v>
      </c>
      <c r="B1663" s="143" t="s">
        <v>7175</v>
      </c>
      <c r="C1663" s="143" t="s">
        <v>4277</v>
      </c>
      <c r="D1663" s="143" t="s">
        <v>425</v>
      </c>
    </row>
    <row r="1664" spans="1:4">
      <c r="A1664" s="138" t="str">
        <f t="shared" si="25"/>
        <v>Trạm y tế xã Hộ Độ42</v>
      </c>
      <c r="B1664" s="143" t="s">
        <v>7173</v>
      </c>
      <c r="C1664" s="143" t="s">
        <v>4274</v>
      </c>
      <c r="D1664" s="143" t="s">
        <v>425</v>
      </c>
    </row>
    <row r="1665" spans="1:4">
      <c r="A1665" s="138" t="str">
        <f t="shared" si="25"/>
        <v>Phòng khám đa khoa Nhân Đức42</v>
      </c>
      <c r="B1665" s="143" t="s">
        <v>7171</v>
      </c>
      <c r="C1665" s="143" t="s">
        <v>2963</v>
      </c>
      <c r="D1665" s="143" t="s">
        <v>425</v>
      </c>
    </row>
    <row r="1666" spans="1:4">
      <c r="A1666" s="138" t="str">
        <f t="shared" si="25"/>
        <v>Bệnh viện Mắt Hà Tĩnh42</v>
      </c>
      <c r="B1666" s="143" t="s">
        <v>29639</v>
      </c>
      <c r="C1666" s="143" t="s">
        <v>2952</v>
      </c>
      <c r="D1666" s="143" t="s">
        <v>425</v>
      </c>
    </row>
    <row r="1667" spans="1:4">
      <c r="A1667" s="138" t="str">
        <f t="shared" si="25"/>
        <v>Bệnh viện Phổi Hà Tĩnh42</v>
      </c>
      <c r="B1667" s="143" t="s">
        <v>7168</v>
      </c>
      <c r="C1667" s="143" t="s">
        <v>2951</v>
      </c>
      <c r="D1667" s="143" t="s">
        <v>425</v>
      </c>
    </row>
    <row r="1668" spans="1:4">
      <c r="A1668" s="138" t="str">
        <f t="shared" ref="A1668:A1731" si="26">B1668&amp;D1668</f>
        <v>Bệnh viện đa khoa huyện Minh Hóa44</v>
      </c>
      <c r="B1668" s="143" t="s">
        <v>7495</v>
      </c>
      <c r="C1668" s="143" t="s">
        <v>2219</v>
      </c>
      <c r="D1668" s="143" t="s">
        <v>438</v>
      </c>
    </row>
    <row r="1669" spans="1:4">
      <c r="A1669" s="138" t="str">
        <f t="shared" si="26"/>
        <v>Bệnh viện đa khoa huyện Bố Trạch44</v>
      </c>
      <c r="B1669" s="143" t="s">
        <v>7492</v>
      </c>
      <c r="C1669" s="143" t="s">
        <v>2214</v>
      </c>
      <c r="D1669" s="143" t="s">
        <v>438</v>
      </c>
    </row>
    <row r="1670" spans="1:4">
      <c r="A1670" s="138" t="str">
        <f t="shared" si="26"/>
        <v>Bệnh viện đa khoa huyện Quảng Ninh44</v>
      </c>
      <c r="B1670" s="143" t="s">
        <v>7490</v>
      </c>
      <c r="C1670" s="143" t="s">
        <v>2211</v>
      </c>
      <c r="D1670" s="143" t="s">
        <v>438</v>
      </c>
    </row>
    <row r="1671" spans="1:4">
      <c r="A1671" s="138" t="str">
        <f t="shared" si="26"/>
        <v>Bệnh viện đa khoa huyện Lệ Thủy44</v>
      </c>
      <c r="B1671" s="143" t="s">
        <v>7489</v>
      </c>
      <c r="C1671" s="143" t="s">
        <v>2210</v>
      </c>
      <c r="D1671" s="143" t="s">
        <v>438</v>
      </c>
    </row>
    <row r="1672" spans="1:4">
      <c r="A1672" s="138" t="str">
        <f t="shared" si="26"/>
        <v>Trạm y tế phường Đồng Sơn44</v>
      </c>
      <c r="B1672" s="143" t="s">
        <v>7484</v>
      </c>
      <c r="C1672" s="143" t="s">
        <v>2203</v>
      </c>
      <c r="D1672" s="143" t="s">
        <v>438</v>
      </c>
    </row>
    <row r="1673" spans="1:4">
      <c r="A1673" s="138" t="str">
        <f t="shared" si="26"/>
        <v>Trạm y tế thị trấn Phú Thịnh49</v>
      </c>
      <c r="B1673" s="143" t="s">
        <v>7904</v>
      </c>
      <c r="C1673" s="143" t="s">
        <v>2052</v>
      </c>
      <c r="D1673" s="143" t="s">
        <v>478</v>
      </c>
    </row>
    <row r="1674" spans="1:4">
      <c r="A1674" s="138" t="str">
        <f t="shared" si="26"/>
        <v>Trạm y tế xã Tam Đại49</v>
      </c>
      <c r="B1674" s="143" t="s">
        <v>7903</v>
      </c>
      <c r="C1674" s="143" t="s">
        <v>2050</v>
      </c>
      <c r="D1674" s="143" t="s">
        <v>478</v>
      </c>
    </row>
    <row r="1675" spans="1:4">
      <c r="A1675" s="138" t="str">
        <f t="shared" si="26"/>
        <v>Trạm y tế phường Quang Tiến40</v>
      </c>
      <c r="B1675" s="143" t="s">
        <v>7071</v>
      </c>
      <c r="C1675" s="143" t="s">
        <v>2019</v>
      </c>
      <c r="D1675" s="143" t="s">
        <v>405</v>
      </c>
    </row>
    <row r="1676" spans="1:4">
      <c r="A1676" s="138" t="str">
        <f t="shared" si="26"/>
        <v>Trạm y tế xã Nghĩa Hiếu40</v>
      </c>
      <c r="B1676" s="143" t="s">
        <v>7070</v>
      </c>
      <c r="C1676" s="143" t="s">
        <v>2018</v>
      </c>
      <c r="D1676" s="143" t="s">
        <v>405</v>
      </c>
    </row>
    <row r="1677" spans="1:4">
      <c r="A1677" s="138" t="str">
        <f t="shared" si="26"/>
        <v>Trạm y tế xã Nghĩa Hòa40</v>
      </c>
      <c r="B1677" s="143" t="s">
        <v>7068</v>
      </c>
      <c r="C1677" s="143" t="s">
        <v>2016</v>
      </c>
      <c r="D1677" s="143" t="s">
        <v>405</v>
      </c>
    </row>
    <row r="1678" spans="1:4">
      <c r="A1678" s="138" t="str">
        <f t="shared" si="26"/>
        <v>Trạm y tế phường Quán Bàu40</v>
      </c>
      <c r="B1678" s="143" t="s">
        <v>7131</v>
      </c>
      <c r="C1678" s="143" t="s">
        <v>2117</v>
      </c>
      <c r="D1678" s="143" t="s">
        <v>405</v>
      </c>
    </row>
    <row r="1679" spans="1:4">
      <c r="A1679" s="138" t="str">
        <f t="shared" si="26"/>
        <v>Bệnh viện Tâm thần Hà Tĩnh42</v>
      </c>
      <c r="B1679" s="143" t="s">
        <v>7170</v>
      </c>
      <c r="C1679" s="143" t="s">
        <v>2961</v>
      </c>
      <c r="D1679" s="143" t="s">
        <v>425</v>
      </c>
    </row>
    <row r="1680" spans="1:4">
      <c r="A1680" s="138" t="str">
        <f t="shared" si="26"/>
        <v>Phòng khám đa khoa Bảo An30</v>
      </c>
      <c r="B1680" s="143" t="s">
        <v>5178</v>
      </c>
      <c r="C1680" s="143" t="s">
        <v>2901</v>
      </c>
      <c r="D1680" s="143" t="s">
        <v>311</v>
      </c>
    </row>
    <row r="1681" spans="1:4">
      <c r="A1681" s="138" t="str">
        <f t="shared" si="26"/>
        <v>Trạm y tế xã Hương Sơn40</v>
      </c>
      <c r="B1681" s="143" t="s">
        <v>2252</v>
      </c>
      <c r="C1681" s="143" t="s">
        <v>4287</v>
      </c>
      <c r="D1681" s="143" t="s">
        <v>405</v>
      </c>
    </row>
    <row r="1682" spans="1:4">
      <c r="A1682" s="138" t="str">
        <f t="shared" si="26"/>
        <v>Trạm y tế xã Thanh Lâm38</v>
      </c>
      <c r="B1682" s="143" t="s">
        <v>6338</v>
      </c>
      <c r="C1682" s="143" t="s">
        <v>6337</v>
      </c>
      <c r="D1682" s="143" t="s">
        <v>387</v>
      </c>
    </row>
    <row r="1683" spans="1:4">
      <c r="A1683" s="138" t="str">
        <f t="shared" si="26"/>
        <v>Trạm y tế xã Xuân Thọ38</v>
      </c>
      <c r="B1683" s="143" t="s">
        <v>6328</v>
      </c>
      <c r="C1683" s="143" t="s">
        <v>5486</v>
      </c>
      <c r="D1683" s="143" t="s">
        <v>387</v>
      </c>
    </row>
    <row r="1684" spans="1:4">
      <c r="A1684" s="138" t="str">
        <f t="shared" si="26"/>
        <v>Trạm y tế xã Mậu Lâm38</v>
      </c>
      <c r="B1684" s="143" t="s">
        <v>6326</v>
      </c>
      <c r="C1684" s="143" t="s">
        <v>5484</v>
      </c>
      <c r="D1684" s="143" t="s">
        <v>387</v>
      </c>
    </row>
    <row r="1685" spans="1:4">
      <c r="A1685" s="138" t="str">
        <f t="shared" si="26"/>
        <v>Trạm y tế xã Dân Quyền38</v>
      </c>
      <c r="B1685" s="143" t="s">
        <v>6569</v>
      </c>
      <c r="C1685" s="143" t="s">
        <v>6568</v>
      </c>
      <c r="D1685" s="143" t="s">
        <v>387</v>
      </c>
    </row>
    <row r="1686" spans="1:4">
      <c r="A1686" s="138" t="str">
        <f t="shared" si="26"/>
        <v>Trạm y tế xã Vân Sơn38</v>
      </c>
      <c r="B1686" s="143" t="s">
        <v>2913</v>
      </c>
      <c r="C1686" s="143" t="s">
        <v>6565</v>
      </c>
      <c r="D1686" s="143" t="s">
        <v>387</v>
      </c>
    </row>
    <row r="1687" spans="1:4">
      <c r="A1687" s="138" t="str">
        <f t="shared" si="26"/>
        <v>Trạm y tế xã Đồng Lợi38</v>
      </c>
      <c r="B1687" s="143" t="s">
        <v>6561</v>
      </c>
      <c r="C1687" s="143" t="s">
        <v>6560</v>
      </c>
      <c r="D1687" s="143" t="s">
        <v>387</v>
      </c>
    </row>
    <row r="1688" spans="1:4">
      <c r="A1688" s="138" t="str">
        <f t="shared" si="26"/>
        <v>Trạm y tế xã Đồng Thắng38</v>
      </c>
      <c r="B1688" s="143" t="s">
        <v>4133</v>
      </c>
      <c r="C1688" s="143" t="s">
        <v>6559</v>
      </c>
      <c r="D1688" s="143" t="s">
        <v>387</v>
      </c>
    </row>
    <row r="1689" spans="1:4">
      <c r="A1689" s="138" t="str">
        <f t="shared" si="26"/>
        <v>Trạm y tế xã Xuân Thịnh38</v>
      </c>
      <c r="B1689" s="143" t="s">
        <v>6555</v>
      </c>
      <c r="C1689" s="143" t="s">
        <v>6554</v>
      </c>
      <c r="D1689" s="143" t="s">
        <v>387</v>
      </c>
    </row>
    <row r="1690" spans="1:4">
      <c r="A1690" s="138" t="str">
        <f t="shared" si="26"/>
        <v>Trạm y tế xã Thọ Dân38</v>
      </c>
      <c r="B1690" s="143" t="s">
        <v>6552</v>
      </c>
      <c r="C1690" s="143" t="s">
        <v>6551</v>
      </c>
      <c r="D1690" s="143" t="s">
        <v>387</v>
      </c>
    </row>
    <row r="1691" spans="1:4">
      <c r="A1691" s="138" t="str">
        <f t="shared" si="26"/>
        <v>Trạm y tế xã Thọ Ngọc38</v>
      </c>
      <c r="B1691" s="143" t="s">
        <v>6547</v>
      </c>
      <c r="C1691" s="143" t="s">
        <v>1948</v>
      </c>
      <c r="D1691" s="143" t="s">
        <v>387</v>
      </c>
    </row>
    <row r="1692" spans="1:4">
      <c r="A1692" s="138" t="str">
        <f t="shared" si="26"/>
        <v>Trạm y tế xã Thọ Phú38</v>
      </c>
      <c r="B1692" s="143" t="s">
        <v>6544</v>
      </c>
      <c r="C1692" s="143" t="s">
        <v>6543</v>
      </c>
      <c r="D1692" s="143" t="s">
        <v>387</v>
      </c>
    </row>
    <row r="1693" spans="1:4">
      <c r="A1693" s="138" t="str">
        <f t="shared" si="26"/>
        <v>Trạm y tế xã Nông Trường38</v>
      </c>
      <c r="B1693" s="143" t="s">
        <v>6538</v>
      </c>
      <c r="C1693" s="143" t="s">
        <v>6537</v>
      </c>
      <c r="D1693" s="143" t="s">
        <v>387</v>
      </c>
    </row>
    <row r="1694" spans="1:4">
      <c r="A1694" s="138" t="str">
        <f t="shared" si="26"/>
        <v>Trạm y tế xã Bình Sơn38</v>
      </c>
      <c r="B1694" s="143" t="s">
        <v>3868</v>
      </c>
      <c r="C1694" s="143" t="s">
        <v>6536</v>
      </c>
      <c r="D1694" s="143" t="s">
        <v>387</v>
      </c>
    </row>
    <row r="1695" spans="1:4">
      <c r="A1695" s="138" t="str">
        <f t="shared" si="26"/>
        <v>Trạm y tế Xã Thiệu Tiến38</v>
      </c>
      <c r="B1695" s="143" t="s">
        <v>29640</v>
      </c>
      <c r="C1695" s="143" t="s">
        <v>6528</v>
      </c>
      <c r="D1695" s="143" t="s">
        <v>387</v>
      </c>
    </row>
    <row r="1696" spans="1:4">
      <c r="A1696" s="138" t="str">
        <f t="shared" si="26"/>
        <v>Trạm y tế xã Thiệu Phú38</v>
      </c>
      <c r="B1696" s="143" t="s">
        <v>6526</v>
      </c>
      <c r="C1696" s="143" t="s">
        <v>2900</v>
      </c>
      <c r="D1696" s="143" t="s">
        <v>387</v>
      </c>
    </row>
    <row r="1697" spans="1:4">
      <c r="A1697" s="138" t="str">
        <f t="shared" si="26"/>
        <v>Trạm y tế xã Vân Diên40</v>
      </c>
      <c r="B1697" s="143" t="s">
        <v>6853</v>
      </c>
      <c r="C1697" s="143" t="s">
        <v>6386</v>
      </c>
      <c r="D1697" s="143" t="s">
        <v>405</v>
      </c>
    </row>
    <row r="1698" spans="1:4">
      <c r="A1698" s="138" t="str">
        <f t="shared" si="26"/>
        <v>Trạm y tế xã Xuân Hòa40</v>
      </c>
      <c r="B1698" s="143" t="s">
        <v>5027</v>
      </c>
      <c r="C1698" s="143" t="s">
        <v>2862</v>
      </c>
      <c r="D1698" s="143" t="s">
        <v>405</v>
      </c>
    </row>
    <row r="1699" spans="1:4">
      <c r="A1699" s="138" t="str">
        <f t="shared" si="26"/>
        <v>Trạm y tế xã Nam Thượng40</v>
      </c>
      <c r="B1699" s="143" t="s">
        <v>3850</v>
      </c>
      <c r="C1699" s="143" t="s">
        <v>2859</v>
      </c>
      <c r="D1699" s="143" t="s">
        <v>405</v>
      </c>
    </row>
    <row r="1700" spans="1:4">
      <c r="A1700" s="138" t="str">
        <f t="shared" si="26"/>
        <v>Trạm y tế xã Tân Khang38</v>
      </c>
      <c r="B1700" s="143" t="s">
        <v>6307</v>
      </c>
      <c r="C1700" s="143" t="s">
        <v>6306</v>
      </c>
      <c r="D1700" s="143" t="s">
        <v>387</v>
      </c>
    </row>
    <row r="1701" spans="1:4">
      <c r="A1701" s="138" t="str">
        <f t="shared" si="26"/>
        <v>Trạm y tế xã An Nghĩa52</v>
      </c>
      <c r="B1701" s="143" t="s">
        <v>8282</v>
      </c>
      <c r="C1701" s="143" t="s">
        <v>2156</v>
      </c>
      <c r="D1701" s="143" t="s">
        <v>504</v>
      </c>
    </row>
    <row r="1702" spans="1:4">
      <c r="A1702" s="138" t="str">
        <f t="shared" si="26"/>
        <v>Trạm y tế phường Tam Quan52</v>
      </c>
      <c r="B1702" s="143" t="s">
        <v>29641</v>
      </c>
      <c r="C1702" s="143" t="s">
        <v>2154</v>
      </c>
      <c r="D1702" s="143" t="s">
        <v>504</v>
      </c>
    </row>
    <row r="1703" spans="1:4">
      <c r="A1703" s="138" t="str">
        <f t="shared" si="26"/>
        <v>Trạm y tế xã Hoài Châu Bắc52</v>
      </c>
      <c r="B1703" s="143" t="s">
        <v>8280</v>
      </c>
      <c r="C1703" s="143" t="s">
        <v>2151</v>
      </c>
      <c r="D1703" s="143" t="s">
        <v>504</v>
      </c>
    </row>
    <row r="1704" spans="1:4">
      <c r="A1704" s="138" t="str">
        <f t="shared" si="26"/>
        <v>Trạm y tế xã Hoài Phú52</v>
      </c>
      <c r="B1704" s="143" t="s">
        <v>8278</v>
      </c>
      <c r="C1704" s="143" t="s">
        <v>2148</v>
      </c>
      <c r="D1704" s="143" t="s">
        <v>504</v>
      </c>
    </row>
    <row r="1705" spans="1:4">
      <c r="A1705" s="138" t="str">
        <f t="shared" si="26"/>
        <v>Trạm y tế phường Hoài Hảo52</v>
      </c>
      <c r="B1705" s="143" t="s">
        <v>29642</v>
      </c>
      <c r="C1705" s="143" t="s">
        <v>2145</v>
      </c>
      <c r="D1705" s="143" t="s">
        <v>504</v>
      </c>
    </row>
    <row r="1706" spans="1:4">
      <c r="A1706" s="138" t="str">
        <f t="shared" si="26"/>
        <v>Trạm y tế xã Hoài Hải52</v>
      </c>
      <c r="B1706" s="143" t="s">
        <v>8277</v>
      </c>
      <c r="C1706" s="143" t="s">
        <v>2139</v>
      </c>
      <c r="D1706" s="143" t="s">
        <v>504</v>
      </c>
    </row>
    <row r="1707" spans="1:4">
      <c r="A1707" s="138" t="str">
        <f t="shared" si="26"/>
        <v>Trạm y tế xã Hoằng Thái38</v>
      </c>
      <c r="B1707" s="143" t="s">
        <v>6464</v>
      </c>
      <c r="C1707" s="143" t="s">
        <v>6463</v>
      </c>
      <c r="D1707" s="143" t="s">
        <v>387</v>
      </c>
    </row>
    <row r="1708" spans="1:4">
      <c r="A1708" s="138" t="str">
        <f t="shared" si="26"/>
        <v>Trạm y tế xã Hoằng Thành38</v>
      </c>
      <c r="B1708" s="143" t="s">
        <v>6460</v>
      </c>
      <c r="C1708" s="143" t="s">
        <v>6459</v>
      </c>
      <c r="D1708" s="143" t="s">
        <v>387</v>
      </c>
    </row>
    <row r="1709" spans="1:4">
      <c r="A1709" s="138" t="str">
        <f t="shared" si="26"/>
        <v>Trạm y tế xã Hoằng Trạch38</v>
      </c>
      <c r="B1709" s="143" t="s">
        <v>6456</v>
      </c>
      <c r="C1709" s="143" t="s">
        <v>6455</v>
      </c>
      <c r="D1709" s="143" t="s">
        <v>387</v>
      </c>
    </row>
    <row r="1710" spans="1:4">
      <c r="A1710" s="138" t="str">
        <f t="shared" si="26"/>
        <v>Bệnh viện Đa khoa KV Ninh Hòa56</v>
      </c>
      <c r="B1710" s="143" t="s">
        <v>8419</v>
      </c>
      <c r="C1710" s="143" t="s">
        <v>2026</v>
      </c>
      <c r="D1710" s="143" t="s">
        <v>525</v>
      </c>
    </row>
    <row r="1711" spans="1:4">
      <c r="A1711" s="138" t="str">
        <f t="shared" si="26"/>
        <v>Trạm y tế xã Nga Trung38</v>
      </c>
      <c r="B1711" s="143" t="s">
        <v>6376</v>
      </c>
      <c r="C1711" s="143" t="s">
        <v>2852</v>
      </c>
      <c r="D1711" s="143" t="s">
        <v>387</v>
      </c>
    </row>
    <row r="1712" spans="1:4">
      <c r="A1712" s="138" t="str">
        <f t="shared" si="26"/>
        <v>Trạm y tế xã Nga Thanh38</v>
      </c>
      <c r="B1712" s="143" t="s">
        <v>6374</v>
      </c>
      <c r="C1712" s="143" t="s">
        <v>2848</v>
      </c>
      <c r="D1712" s="143" t="s">
        <v>387</v>
      </c>
    </row>
    <row r="1713" spans="1:4">
      <c r="A1713" s="138" t="str">
        <f t="shared" si="26"/>
        <v>Trạm y tế phường Mỹ Đông58</v>
      </c>
      <c r="B1713" s="143" t="s">
        <v>8574</v>
      </c>
      <c r="C1713" s="143" t="s">
        <v>2167</v>
      </c>
      <c r="D1713" s="143" t="s">
        <v>535</v>
      </c>
    </row>
    <row r="1714" spans="1:4">
      <c r="A1714" s="138" t="str">
        <f t="shared" si="26"/>
        <v>Trạm y tế xã Mỹ Sơn58</v>
      </c>
      <c r="B1714" s="143" t="s">
        <v>6910</v>
      </c>
      <c r="C1714" s="143" t="s">
        <v>2161</v>
      </c>
      <c r="D1714" s="143" t="s">
        <v>535</v>
      </c>
    </row>
    <row r="1715" spans="1:4">
      <c r="A1715" s="138" t="str">
        <f t="shared" si="26"/>
        <v>Trạm y tế xã Tri Hải58</v>
      </c>
      <c r="B1715" s="143" t="s">
        <v>8570</v>
      </c>
      <c r="C1715" s="143" t="s">
        <v>2154</v>
      </c>
      <c r="D1715" s="143" t="s">
        <v>535</v>
      </c>
    </row>
    <row r="1716" spans="1:4">
      <c r="A1716" s="138" t="str">
        <f t="shared" si="26"/>
        <v>Trạm y tế xã Phước Hà58</v>
      </c>
      <c r="B1716" s="143" t="s">
        <v>8567</v>
      </c>
      <c r="C1716" s="143" t="s">
        <v>2147</v>
      </c>
      <c r="D1716" s="143" t="s">
        <v>535</v>
      </c>
    </row>
    <row r="1717" spans="1:4">
      <c r="A1717" s="138" t="str">
        <f t="shared" si="26"/>
        <v>Trạm y tế xã Nhị Hà58</v>
      </c>
      <c r="B1717" s="143" t="s">
        <v>8563</v>
      </c>
      <c r="C1717" s="143" t="s">
        <v>2141</v>
      </c>
      <c r="D1717" s="143" t="s">
        <v>535</v>
      </c>
    </row>
    <row r="1718" spans="1:4">
      <c r="A1718" s="138" t="str">
        <f t="shared" si="26"/>
        <v>Trạm y tế xã Phước Diêm58</v>
      </c>
      <c r="B1718" s="143" t="s">
        <v>8561</v>
      </c>
      <c r="C1718" s="143" t="s">
        <v>2139</v>
      </c>
      <c r="D1718" s="143" t="s">
        <v>535</v>
      </c>
    </row>
    <row r="1719" spans="1:4">
      <c r="A1719" s="138" t="str">
        <f t="shared" si="26"/>
        <v>Trung tâm y tế thành phố Phan Rang - Tháp Chàm58</v>
      </c>
      <c r="B1719" s="143" t="s">
        <v>29643</v>
      </c>
      <c r="C1719" s="143" t="s">
        <v>2122</v>
      </c>
      <c r="D1719" s="143" t="s">
        <v>535</v>
      </c>
    </row>
    <row r="1720" spans="1:4">
      <c r="A1720" s="138" t="str">
        <f t="shared" si="26"/>
        <v>Trạm y tế xã Phước Thuận58</v>
      </c>
      <c r="B1720" s="143" t="s">
        <v>8198</v>
      </c>
      <c r="C1720" s="143" t="s">
        <v>2114</v>
      </c>
      <c r="D1720" s="143" t="s">
        <v>535</v>
      </c>
    </row>
    <row r="1721" spans="1:4">
      <c r="A1721" s="138" t="str">
        <f t="shared" si="26"/>
        <v>Trạm y tế xã Phước Hậu58</v>
      </c>
      <c r="B1721" s="143" t="s">
        <v>8559</v>
      </c>
      <c r="C1721" s="143" t="s">
        <v>2111</v>
      </c>
      <c r="D1721" s="143" t="s">
        <v>535</v>
      </c>
    </row>
    <row r="1722" spans="1:4">
      <c r="A1722" s="138" t="str">
        <f t="shared" si="26"/>
        <v>Trạm y tế phường Mỹ Hải58</v>
      </c>
      <c r="B1722" s="143" t="s">
        <v>8557</v>
      </c>
      <c r="C1722" s="143" t="s">
        <v>2109</v>
      </c>
      <c r="D1722" s="143" t="s">
        <v>535</v>
      </c>
    </row>
    <row r="1723" spans="1:4">
      <c r="A1723" s="138" t="str">
        <f t="shared" si="26"/>
        <v>Trạm y tế xã Tân Hải58</v>
      </c>
      <c r="B1723" s="143" t="s">
        <v>8556</v>
      </c>
      <c r="C1723" s="143" t="s">
        <v>2107</v>
      </c>
      <c r="D1723" s="143" t="s">
        <v>535</v>
      </c>
    </row>
    <row r="1724" spans="1:4">
      <c r="A1724" s="138" t="str">
        <f t="shared" si="26"/>
        <v>Trạm y tế phường Đạo Long58</v>
      </c>
      <c r="B1724" s="143" t="s">
        <v>8555</v>
      </c>
      <c r="C1724" s="143" t="s">
        <v>2106</v>
      </c>
      <c r="D1724" s="143" t="s">
        <v>535</v>
      </c>
    </row>
    <row r="1725" spans="1:4">
      <c r="A1725" s="138" t="str">
        <f t="shared" si="26"/>
        <v>Trạm y tế xã Phước Ninh58</v>
      </c>
      <c r="B1725" s="143" t="s">
        <v>8553</v>
      </c>
      <c r="C1725" s="143" t="s">
        <v>2098</v>
      </c>
      <c r="D1725" s="143" t="s">
        <v>535</v>
      </c>
    </row>
    <row r="1726" spans="1:4">
      <c r="A1726" s="138" t="str">
        <f t="shared" si="26"/>
        <v>Trạm y tế xã Vạn Hưng56</v>
      </c>
      <c r="B1726" s="143" t="s">
        <v>8494</v>
      </c>
      <c r="C1726" s="143" t="s">
        <v>2121</v>
      </c>
      <c r="D1726" s="143" t="s">
        <v>525</v>
      </c>
    </row>
    <row r="1727" spans="1:4">
      <c r="A1727" s="138" t="str">
        <f t="shared" si="26"/>
        <v>Trạm y tế xã Ninh Sơn56</v>
      </c>
      <c r="B1727" s="143" t="s">
        <v>6090</v>
      </c>
      <c r="C1727" s="143" t="s">
        <v>2119</v>
      </c>
      <c r="D1727" s="143" t="s">
        <v>525</v>
      </c>
    </row>
    <row r="1728" spans="1:4">
      <c r="A1728" s="138" t="str">
        <f t="shared" si="26"/>
        <v>Trạm y tế xã Ninh Tây56</v>
      </c>
      <c r="B1728" s="143" t="s">
        <v>8492</v>
      </c>
      <c r="C1728" s="143" t="s">
        <v>2117</v>
      </c>
      <c r="D1728" s="143" t="s">
        <v>525</v>
      </c>
    </row>
    <row r="1729" spans="1:4">
      <c r="A1729" s="138" t="str">
        <f t="shared" si="26"/>
        <v>Trạm y tế xã Ninh An56</v>
      </c>
      <c r="B1729" s="143" t="s">
        <v>8490</v>
      </c>
      <c r="C1729" s="143" t="s">
        <v>2115</v>
      </c>
      <c r="D1729" s="143" t="s">
        <v>525</v>
      </c>
    </row>
    <row r="1730" spans="1:4">
      <c r="A1730" s="138" t="str">
        <f t="shared" si="26"/>
        <v>Trạm y tế xã Ninh Trung56</v>
      </c>
      <c r="B1730" s="143" t="s">
        <v>8487</v>
      </c>
      <c r="C1730" s="143" t="s">
        <v>2112</v>
      </c>
      <c r="D1730" s="143" t="s">
        <v>525</v>
      </c>
    </row>
    <row r="1731" spans="1:4">
      <c r="A1731" s="138" t="str">
        <f t="shared" si="26"/>
        <v>Trạm y tế xã Ninh Thân56</v>
      </c>
      <c r="B1731" s="143" t="s">
        <v>8485</v>
      </c>
      <c r="C1731" s="143" t="s">
        <v>2109</v>
      </c>
      <c r="D1731" s="143" t="s">
        <v>525</v>
      </c>
    </row>
    <row r="1732" spans="1:4">
      <c r="A1732" s="138" t="str">
        <f t="shared" ref="A1732:A1795" si="27">B1732&amp;D1732</f>
        <v>Trạm y tế phường Ninh Đa56</v>
      </c>
      <c r="B1732" s="143" t="s">
        <v>8481</v>
      </c>
      <c r="C1732" s="143" t="s">
        <v>2105</v>
      </c>
      <c r="D1732" s="143" t="s">
        <v>525</v>
      </c>
    </row>
    <row r="1733" spans="1:4">
      <c r="A1733" s="138" t="str">
        <f t="shared" si="27"/>
        <v>Trạm y tế xã Ninh Phú56</v>
      </c>
      <c r="B1733" s="143" t="s">
        <v>8477</v>
      </c>
      <c r="C1733" s="143" t="s">
        <v>2101</v>
      </c>
      <c r="D1733" s="143" t="s">
        <v>525</v>
      </c>
    </row>
    <row r="1734" spans="1:4">
      <c r="A1734" s="138" t="str">
        <f t="shared" si="27"/>
        <v>Trạm y tế xã Ninh Quang56</v>
      </c>
      <c r="B1734" s="143" t="s">
        <v>8475</v>
      </c>
      <c r="C1734" s="143" t="s">
        <v>2099</v>
      </c>
      <c r="D1734" s="143" t="s">
        <v>525</v>
      </c>
    </row>
    <row r="1735" spans="1:4">
      <c r="A1735" s="138" t="str">
        <f t="shared" si="27"/>
        <v>Trạm y tế xã Ninh Hưng56</v>
      </c>
      <c r="B1735" s="143" t="s">
        <v>8472</v>
      </c>
      <c r="C1735" s="143" t="s">
        <v>2096</v>
      </c>
      <c r="D1735" s="143" t="s">
        <v>525</v>
      </c>
    </row>
    <row r="1736" spans="1:4">
      <c r="A1736" s="138" t="str">
        <f t="shared" si="27"/>
        <v>Trạm y tế xã Ninh Lộc56</v>
      </c>
      <c r="B1736" s="143" t="s">
        <v>8471</v>
      </c>
      <c r="C1736" s="143" t="s">
        <v>2095</v>
      </c>
      <c r="D1736" s="143" t="s">
        <v>525</v>
      </c>
    </row>
    <row r="1737" spans="1:4">
      <c r="A1737" s="138" t="str">
        <f t="shared" si="27"/>
        <v>Bệnh viện giao thông vận tải Nha Trang56</v>
      </c>
      <c r="B1737" s="143" t="s">
        <v>8542</v>
      </c>
      <c r="C1737" s="143" t="s">
        <v>2208</v>
      </c>
      <c r="D1737" s="143" t="s">
        <v>525</v>
      </c>
    </row>
    <row r="1738" spans="1:4">
      <c r="A1738" s="138" t="str">
        <f t="shared" si="27"/>
        <v>Trạm y tế xã Thanh Kỳ38</v>
      </c>
      <c r="B1738" s="143" t="s">
        <v>6317</v>
      </c>
      <c r="C1738" s="143" t="s">
        <v>6316</v>
      </c>
      <c r="D1738" s="143" t="s">
        <v>387</v>
      </c>
    </row>
    <row r="1739" spans="1:4">
      <c r="A1739" s="138" t="str">
        <f t="shared" si="27"/>
        <v>Trạm y tế xã Tân Thọ38</v>
      </c>
      <c r="B1739" s="143" t="s">
        <v>6311</v>
      </c>
      <c r="C1739" s="143" t="s">
        <v>6310</v>
      </c>
      <c r="D1739" s="143" t="s">
        <v>387</v>
      </c>
    </row>
    <row r="1740" spans="1:4">
      <c r="A1740" s="138" t="str">
        <f t="shared" si="27"/>
        <v>Trạm Y tế Xã Phú Phong82</v>
      </c>
      <c r="B1740" s="143" t="s">
        <v>29644</v>
      </c>
      <c r="C1740" s="143" t="s">
        <v>2179</v>
      </c>
      <c r="D1740" s="143" t="s">
        <v>698</v>
      </c>
    </row>
    <row r="1741" spans="1:4">
      <c r="A1741" s="138" t="str">
        <f t="shared" si="27"/>
        <v>TYT xã Ngũ Hiệp - CL82</v>
      </c>
      <c r="B1741" s="143" t="s">
        <v>29645</v>
      </c>
      <c r="C1741" s="143" t="s">
        <v>2176</v>
      </c>
      <c r="D1741" s="143" t="s">
        <v>698</v>
      </c>
    </row>
    <row r="1742" spans="1:4">
      <c r="A1742" s="138" t="str">
        <f t="shared" si="27"/>
        <v>Trạm y tế xã Krông Pa54</v>
      </c>
      <c r="B1742" s="143" t="s">
        <v>8357</v>
      </c>
      <c r="C1742" s="143" t="s">
        <v>2117</v>
      </c>
      <c r="D1742" s="143" t="s">
        <v>515</v>
      </c>
    </row>
    <row r="1743" spans="1:4">
      <c r="A1743" s="138" t="str">
        <f t="shared" si="27"/>
        <v>Trạm y tế xã Suối Trai54</v>
      </c>
      <c r="B1743" s="143" t="s">
        <v>8355</v>
      </c>
      <c r="C1743" s="143" t="s">
        <v>2115</v>
      </c>
      <c r="D1743" s="143" t="s">
        <v>515</v>
      </c>
    </row>
    <row r="1744" spans="1:4">
      <c r="A1744" s="138" t="str">
        <f t="shared" si="27"/>
        <v>Trạm y tế xã Ea Bá54</v>
      </c>
      <c r="B1744" s="143" t="s">
        <v>8352</v>
      </c>
      <c r="C1744" s="143" t="s">
        <v>2111</v>
      </c>
      <c r="D1744" s="143" t="s">
        <v>515</v>
      </c>
    </row>
    <row r="1745" spans="1:4">
      <c r="A1745" s="138" t="str">
        <f t="shared" si="27"/>
        <v>Trạm y tế xã Sơn Giang54</v>
      </c>
      <c r="B1745" s="143" t="s">
        <v>7326</v>
      </c>
      <c r="C1745" s="143" t="s">
        <v>2110</v>
      </c>
      <c r="D1745" s="143" t="s">
        <v>515</v>
      </c>
    </row>
    <row r="1746" spans="1:4">
      <c r="A1746" s="138" t="str">
        <f t="shared" si="27"/>
        <v>Trạm y tế xã Thiệu Thịnh38</v>
      </c>
      <c r="B1746" s="143" t="s">
        <v>6520</v>
      </c>
      <c r="C1746" s="143" t="s">
        <v>2888</v>
      </c>
      <c r="D1746" s="143" t="s">
        <v>387</v>
      </c>
    </row>
    <row r="1747" spans="1:4">
      <c r="A1747" s="138" t="str">
        <f t="shared" si="27"/>
        <v>Trạm y tế xã Xuân Mỹ75</v>
      </c>
      <c r="B1747" s="143" t="s">
        <v>7283</v>
      </c>
      <c r="C1747" s="143" t="s">
        <v>2112</v>
      </c>
      <c r="D1747" s="143" t="s">
        <v>634</v>
      </c>
    </row>
    <row r="1748" spans="1:4">
      <c r="A1748" s="138" t="str">
        <f t="shared" si="27"/>
        <v>Trạm y tế Phường 27 - Quận Bình Thạnh79</v>
      </c>
      <c r="B1748" s="143" t="s">
        <v>9785</v>
      </c>
      <c r="C1748" s="143" t="s">
        <v>2066</v>
      </c>
      <c r="D1748" s="143" t="s">
        <v>652</v>
      </c>
    </row>
    <row r="1749" spans="1:4">
      <c r="A1749" s="138" t="str">
        <f t="shared" si="27"/>
        <v>Bệnh viên tâm thần Hải Dương30</v>
      </c>
      <c r="B1749" s="143" t="s">
        <v>5201</v>
      </c>
      <c r="C1749" s="143" t="s">
        <v>4271</v>
      </c>
      <c r="D1749" s="143" t="s">
        <v>311</v>
      </c>
    </row>
    <row r="1750" spans="1:4">
      <c r="A1750" s="138" t="str">
        <f t="shared" si="27"/>
        <v>Phòng khám đa khoa khu vực Hà Đông30</v>
      </c>
      <c r="B1750" s="143" t="s">
        <v>29646</v>
      </c>
      <c r="C1750" s="143" t="s">
        <v>2963</v>
      </c>
      <c r="D1750" s="143" t="s">
        <v>311</v>
      </c>
    </row>
    <row r="1751" spans="1:4">
      <c r="A1751" s="138" t="str">
        <f t="shared" si="27"/>
        <v>Phòng khám đa khoa Tập Hà30</v>
      </c>
      <c r="B1751" s="143" t="s">
        <v>5199</v>
      </c>
      <c r="C1751" s="143" t="s">
        <v>2961</v>
      </c>
      <c r="D1751" s="143" t="s">
        <v>311</v>
      </c>
    </row>
    <row r="1752" spans="1:4">
      <c r="A1752" s="138" t="str">
        <f t="shared" si="27"/>
        <v>Bệnh viện đa khoa Hòa Bình30</v>
      </c>
      <c r="B1752" s="143" t="s">
        <v>5196</v>
      </c>
      <c r="C1752" s="143" t="s">
        <v>2955</v>
      </c>
      <c r="D1752" s="143" t="s">
        <v>311</v>
      </c>
    </row>
    <row r="1753" spans="1:4">
      <c r="A1753" s="138" t="str">
        <f t="shared" si="27"/>
        <v>Trạm y tế cty xi măng Phúc Sơn30</v>
      </c>
      <c r="B1753" s="143" t="s">
        <v>29200</v>
      </c>
      <c r="C1753" s="143" t="s">
        <v>2927</v>
      </c>
      <c r="D1753" s="143" t="s">
        <v>311</v>
      </c>
    </row>
    <row r="1754" spans="1:4">
      <c r="A1754" s="138" t="str">
        <f t="shared" si="27"/>
        <v>Trạm y tế cty TNHH may mặc Makalot VN30</v>
      </c>
      <c r="B1754" s="143" t="s">
        <v>5188</v>
      </c>
      <c r="C1754" s="143" t="s">
        <v>2920</v>
      </c>
      <c r="D1754" s="143" t="s">
        <v>311</v>
      </c>
    </row>
    <row r="1755" spans="1:4">
      <c r="A1755" s="138" t="str">
        <f t="shared" si="27"/>
        <v>Trạm y tế cty TNHH Shints BVT30</v>
      </c>
      <c r="B1755" s="143" t="s">
        <v>5187</v>
      </c>
      <c r="C1755" s="143" t="s">
        <v>2919</v>
      </c>
      <c r="D1755" s="143" t="s">
        <v>311</v>
      </c>
    </row>
    <row r="1756" spans="1:4">
      <c r="A1756" s="138" t="str">
        <f t="shared" si="27"/>
        <v>Trạm y tế Phú Mỹ77</v>
      </c>
      <c r="B1756" s="143" t="s">
        <v>9542</v>
      </c>
      <c r="C1756" s="143" t="s">
        <v>2102</v>
      </c>
      <c r="D1756" s="143" t="s">
        <v>641</v>
      </c>
    </row>
    <row r="1757" spans="1:4">
      <c r="A1757" s="138" t="str">
        <f t="shared" si="27"/>
        <v>Bệnh viện Tâm Thần77</v>
      </c>
      <c r="B1757" s="143" t="s">
        <v>4965</v>
      </c>
      <c r="C1757" s="143" t="s">
        <v>2098</v>
      </c>
      <c r="D1757" s="143" t="s">
        <v>641</v>
      </c>
    </row>
    <row r="1758" spans="1:4">
      <c r="A1758" s="138" t="str">
        <f t="shared" si="27"/>
        <v>Công ty TNHH Triệu Anh Quân / CN công ty TNHH Triệu Anh Quân - Phòng khám đa khoa Mỹ Xuân77</v>
      </c>
      <c r="B1758" s="143" t="s">
        <v>33258</v>
      </c>
      <c r="C1758" s="143" t="s">
        <v>2091</v>
      </c>
      <c r="D1758" s="143" t="s">
        <v>641</v>
      </c>
    </row>
    <row r="1759" spans="1:4">
      <c r="A1759" s="138" t="str">
        <f t="shared" si="27"/>
        <v>Phòng khám đa khoa (thuộc CN Cty CP ĐT Khang Minh - TTYK Kỳ Hòa)79</v>
      </c>
      <c r="B1759" s="143" t="s">
        <v>9871</v>
      </c>
      <c r="C1759" s="143" t="s">
        <v>2218</v>
      </c>
      <c r="D1759" s="143" t="s">
        <v>652</v>
      </c>
    </row>
    <row r="1760" spans="1:4">
      <c r="A1760" s="138" t="str">
        <f t="shared" si="27"/>
        <v>Bệnh viện Quận 479</v>
      </c>
      <c r="B1760" s="143" t="s">
        <v>9869</v>
      </c>
      <c r="C1760" s="143" t="s">
        <v>2208</v>
      </c>
      <c r="D1760" s="143" t="s">
        <v>652</v>
      </c>
    </row>
    <row r="1761" spans="1:4">
      <c r="A1761" s="138" t="str">
        <f t="shared" si="27"/>
        <v>Bệnh viện Nguyễn Tri Phương79</v>
      </c>
      <c r="B1761" s="143" t="s">
        <v>9866</v>
      </c>
      <c r="C1761" s="143" t="s">
        <v>2205</v>
      </c>
      <c r="D1761" s="143" t="s">
        <v>652</v>
      </c>
    </row>
    <row r="1762" spans="1:4">
      <c r="A1762" s="138" t="str">
        <f t="shared" si="27"/>
        <v>Trung tâm y tế Quận 579</v>
      </c>
      <c r="B1762" s="143" t="s">
        <v>29647</v>
      </c>
      <c r="C1762" s="143" t="s">
        <v>2203</v>
      </c>
      <c r="D1762" s="143" t="s">
        <v>652</v>
      </c>
    </row>
    <row r="1763" spans="1:4">
      <c r="A1763" s="138" t="str">
        <f t="shared" si="27"/>
        <v>Bệnh viện Quận 779</v>
      </c>
      <c r="B1763" s="143" t="s">
        <v>9863</v>
      </c>
      <c r="C1763" s="143" t="s">
        <v>2198</v>
      </c>
      <c r="D1763" s="143" t="s">
        <v>652</v>
      </c>
    </row>
    <row r="1764" spans="1:4">
      <c r="A1764" s="138" t="str">
        <f t="shared" si="27"/>
        <v>Công ty TNHH Phòng khám đa khoa Tâm Đức74</v>
      </c>
      <c r="B1764" s="143" t="s">
        <v>29213</v>
      </c>
      <c r="C1764" s="143" t="s">
        <v>2016</v>
      </c>
      <c r="D1764" s="143" t="s">
        <v>628</v>
      </c>
    </row>
    <row r="1765" spans="1:4">
      <c r="A1765" s="138" t="str">
        <f t="shared" si="27"/>
        <v>Bệnh Viện Đa Khoa tỉnh Đồng Nai75</v>
      </c>
      <c r="B1765" s="143" t="s">
        <v>9540</v>
      </c>
      <c r="C1765" s="143" t="s">
        <v>2219</v>
      </c>
      <c r="D1765" s="143" t="s">
        <v>634</v>
      </c>
    </row>
    <row r="1766" spans="1:4">
      <c r="A1766" s="138" t="str">
        <f t="shared" si="27"/>
        <v>Bệnh viên đa khoa Thống Nhất75</v>
      </c>
      <c r="B1766" s="143" t="s">
        <v>9539</v>
      </c>
      <c r="C1766" s="143" t="s">
        <v>2218</v>
      </c>
      <c r="D1766" s="143" t="s">
        <v>634</v>
      </c>
    </row>
    <row r="1767" spans="1:4">
      <c r="A1767" s="138" t="str">
        <f t="shared" si="27"/>
        <v>Trung tâm y tế TP Biên Hòa75</v>
      </c>
      <c r="B1767" s="143" t="s">
        <v>29648</v>
      </c>
      <c r="C1767" s="143" t="s">
        <v>2216</v>
      </c>
      <c r="D1767" s="143" t="s">
        <v>634</v>
      </c>
    </row>
    <row r="1768" spans="1:4">
      <c r="A1768" s="138" t="str">
        <f t="shared" si="27"/>
        <v>Bệnh viện Phổi Đồng Nai75</v>
      </c>
      <c r="B1768" s="143" t="s">
        <v>9538</v>
      </c>
      <c r="C1768" s="143" t="s">
        <v>2213</v>
      </c>
      <c r="D1768" s="143" t="s">
        <v>634</v>
      </c>
    </row>
    <row r="1769" spans="1:4">
      <c r="A1769" s="138" t="str">
        <f t="shared" si="27"/>
        <v>Trạm y tế xã Đại Phước75</v>
      </c>
      <c r="B1769" s="143" t="s">
        <v>9535</v>
      </c>
      <c r="C1769" s="143" t="s">
        <v>2208</v>
      </c>
      <c r="D1769" s="143" t="s">
        <v>634</v>
      </c>
    </row>
    <row r="1770" spans="1:4">
      <c r="A1770" s="138" t="str">
        <f t="shared" si="27"/>
        <v>Trung tâm Y tế huyện Vĩnh Cửu75</v>
      </c>
      <c r="B1770" s="143" t="s">
        <v>29649</v>
      </c>
      <c r="C1770" s="143" t="s">
        <v>2203</v>
      </c>
      <c r="D1770" s="143" t="s">
        <v>634</v>
      </c>
    </row>
    <row r="1771" spans="1:4">
      <c r="A1771" s="138" t="str">
        <f t="shared" si="27"/>
        <v>Phòng Khám Đa Khoa KV Sông Ray75</v>
      </c>
      <c r="B1771" s="143" t="s">
        <v>9530</v>
      </c>
      <c r="C1771" s="143" t="s">
        <v>2198</v>
      </c>
      <c r="D1771" s="143" t="s">
        <v>634</v>
      </c>
    </row>
    <row r="1772" spans="1:4">
      <c r="A1772" s="138" t="str">
        <f t="shared" si="27"/>
        <v>Bệnh viện Quân Y 7 B75</v>
      </c>
      <c r="B1772" s="143" t="s">
        <v>9529</v>
      </c>
      <c r="C1772" s="143" t="s">
        <v>2196</v>
      </c>
      <c r="D1772" s="143" t="s">
        <v>634</v>
      </c>
    </row>
    <row r="1773" spans="1:4">
      <c r="A1773" s="138" t="str">
        <f t="shared" si="27"/>
        <v>Bệnh viện Nhi Đồng75</v>
      </c>
      <c r="B1773" s="143" t="s">
        <v>29214</v>
      </c>
      <c r="C1773" s="143" t="s">
        <v>2195</v>
      </c>
      <c r="D1773" s="143" t="s">
        <v>634</v>
      </c>
    </row>
    <row r="1774" spans="1:4">
      <c r="A1774" s="138" t="str">
        <f t="shared" si="27"/>
        <v>Phòng khám đa khoa KV Long Phước75</v>
      </c>
      <c r="B1774" s="143" t="s">
        <v>9528</v>
      </c>
      <c r="C1774" s="143" t="s">
        <v>2187</v>
      </c>
      <c r="D1774" s="143" t="s">
        <v>634</v>
      </c>
    </row>
    <row r="1775" spans="1:4">
      <c r="A1775" s="138" t="str">
        <f t="shared" si="27"/>
        <v>Trạm y tế xã Hồng Lĩnh34</v>
      </c>
      <c r="B1775" s="143" t="s">
        <v>5670</v>
      </c>
      <c r="C1775" s="143" t="s">
        <v>2101</v>
      </c>
      <c r="D1775" s="143" t="s">
        <v>343</v>
      </c>
    </row>
    <row r="1776" spans="1:4">
      <c r="A1776" s="138" t="str">
        <f t="shared" si="27"/>
        <v>Trạm y tế Xã Chí Hòa34</v>
      </c>
      <c r="B1776" s="143" t="s">
        <v>5669</v>
      </c>
      <c r="C1776" s="143" t="s">
        <v>2097</v>
      </c>
      <c r="D1776" s="143" t="s">
        <v>343</v>
      </c>
    </row>
    <row r="1777" spans="1:4">
      <c r="A1777" s="138" t="str">
        <f t="shared" si="27"/>
        <v>Trạm y tế xã Minh Hòa34</v>
      </c>
      <c r="B1777" s="143" t="s">
        <v>4119</v>
      </c>
      <c r="C1777" s="143" t="s">
        <v>2096</v>
      </c>
      <c r="D1777" s="143" t="s">
        <v>343</v>
      </c>
    </row>
    <row r="1778" spans="1:4">
      <c r="A1778" s="138" t="str">
        <f t="shared" si="27"/>
        <v>Trạm y tế xã Chi Lăng34</v>
      </c>
      <c r="B1778" s="143" t="s">
        <v>4153</v>
      </c>
      <c r="C1778" s="143" t="s">
        <v>2093</v>
      </c>
      <c r="D1778" s="143" t="s">
        <v>343</v>
      </c>
    </row>
    <row r="1779" spans="1:4">
      <c r="A1779" s="138" t="str">
        <f t="shared" si="27"/>
        <v>Trạm y tế xã An Châu34</v>
      </c>
      <c r="B1779" s="143" t="s">
        <v>5334</v>
      </c>
      <c r="C1779" s="143" t="s">
        <v>2087</v>
      </c>
      <c r="D1779" s="143" t="s">
        <v>343</v>
      </c>
    </row>
    <row r="1780" spans="1:4">
      <c r="A1780" s="138" t="str">
        <f t="shared" si="27"/>
        <v>Trạm y tế xã Đông Cường34</v>
      </c>
      <c r="B1780" s="143" t="s">
        <v>5663</v>
      </c>
      <c r="C1780" s="143" t="s">
        <v>2085</v>
      </c>
      <c r="D1780" s="143" t="s">
        <v>343</v>
      </c>
    </row>
    <row r="1781" spans="1:4">
      <c r="A1781" s="138" t="str">
        <f t="shared" si="27"/>
        <v>Trạm y tế xã Lô Giang34</v>
      </c>
      <c r="B1781" s="143" t="s">
        <v>5661</v>
      </c>
      <c r="C1781" s="143" t="s">
        <v>2082</v>
      </c>
      <c r="D1781" s="143" t="s">
        <v>343</v>
      </c>
    </row>
    <row r="1782" spans="1:4">
      <c r="A1782" s="138" t="str">
        <f t="shared" si="27"/>
        <v>Trạm y tế xã Đông Xá34</v>
      </c>
      <c r="B1782" s="143" t="s">
        <v>5659</v>
      </c>
      <c r="C1782" s="143" t="s">
        <v>2079</v>
      </c>
      <c r="D1782" s="143" t="s">
        <v>343</v>
      </c>
    </row>
    <row r="1783" spans="1:4">
      <c r="A1783" s="138" t="str">
        <f t="shared" si="27"/>
        <v>Trạm y tế xã Phong Châu34</v>
      </c>
      <c r="B1783" s="143" t="s">
        <v>2567</v>
      </c>
      <c r="C1783" s="143" t="s">
        <v>2075</v>
      </c>
      <c r="D1783" s="143" t="s">
        <v>343</v>
      </c>
    </row>
    <row r="1784" spans="1:4">
      <c r="A1784" s="138" t="str">
        <f t="shared" si="27"/>
        <v>Trạm y tế xã Hồng Việt34</v>
      </c>
      <c r="B1784" s="143" t="s">
        <v>2513</v>
      </c>
      <c r="C1784" s="143" t="s">
        <v>2073</v>
      </c>
      <c r="D1784" s="143" t="s">
        <v>343</v>
      </c>
    </row>
    <row r="1785" spans="1:4">
      <c r="A1785" s="138" t="str">
        <f t="shared" si="27"/>
        <v>Trạm y tế xã Thăng Long34</v>
      </c>
      <c r="B1785" s="143" t="s">
        <v>5324</v>
      </c>
      <c r="C1785" s="143" t="s">
        <v>2068</v>
      </c>
      <c r="D1785" s="143" t="s">
        <v>343</v>
      </c>
    </row>
    <row r="1786" spans="1:4">
      <c r="A1786" s="138" t="str">
        <f t="shared" si="27"/>
        <v>Trạm y tế xã Minh Châu34</v>
      </c>
      <c r="B1786" s="143" t="s">
        <v>5651</v>
      </c>
      <c r="C1786" s="143" t="s">
        <v>2064</v>
      </c>
      <c r="D1786" s="143" t="s">
        <v>343</v>
      </c>
    </row>
    <row r="1787" spans="1:4">
      <c r="A1787" s="138" t="str">
        <f t="shared" si="27"/>
        <v>Trạm y tế xã Bạch Đằng34</v>
      </c>
      <c r="B1787" s="143" t="s">
        <v>2507</v>
      </c>
      <c r="C1787" s="143" t="s">
        <v>2059</v>
      </c>
      <c r="D1787" s="143" t="s">
        <v>343</v>
      </c>
    </row>
    <row r="1788" spans="1:4">
      <c r="A1788" s="138" t="str">
        <f t="shared" si="27"/>
        <v>Trạm y tế xã Hồng Giang34</v>
      </c>
      <c r="B1788" s="143" t="s">
        <v>5645</v>
      </c>
      <c r="C1788" s="143" t="s">
        <v>2055</v>
      </c>
      <c r="D1788" s="143" t="s">
        <v>343</v>
      </c>
    </row>
    <row r="1789" spans="1:4">
      <c r="A1789" s="138" t="str">
        <f t="shared" si="27"/>
        <v>Trạm y tế xã Đông Lĩnh34</v>
      </c>
      <c r="B1789" s="143" t="s">
        <v>4883</v>
      </c>
      <c r="C1789" s="143" t="s">
        <v>2050</v>
      </c>
      <c r="D1789" s="143" t="s">
        <v>343</v>
      </c>
    </row>
    <row r="1790" spans="1:4">
      <c r="A1790" s="138" t="str">
        <f t="shared" si="27"/>
        <v>Bệnh viện đa khoa Phụ Dực34</v>
      </c>
      <c r="B1790" s="143" t="s">
        <v>5532</v>
      </c>
      <c r="C1790" s="143" t="s">
        <v>2948</v>
      </c>
      <c r="D1790" s="143" t="s">
        <v>343</v>
      </c>
    </row>
    <row r="1791" spans="1:4">
      <c r="A1791" s="138" t="str">
        <f t="shared" si="27"/>
        <v>PK Ban Bảo vệ CSSK cán bộ tỉnh34</v>
      </c>
      <c r="B1791" s="143" t="s">
        <v>29650</v>
      </c>
      <c r="C1791" s="143" t="s">
        <v>2938</v>
      </c>
      <c r="D1791" s="143" t="s">
        <v>343</v>
      </c>
    </row>
    <row r="1792" spans="1:4">
      <c r="A1792" s="138" t="str">
        <f t="shared" si="27"/>
        <v>Bệnh viện đa khoa huyện Nông Cống38</v>
      </c>
      <c r="B1792" s="143" t="s">
        <v>6714</v>
      </c>
      <c r="C1792" s="143" t="s">
        <v>2041</v>
      </c>
      <c r="D1792" s="143" t="s">
        <v>387</v>
      </c>
    </row>
    <row r="1793" spans="1:4">
      <c r="A1793" s="138" t="str">
        <f t="shared" si="27"/>
        <v>Trạm y tế xã Cẩm Lương38</v>
      </c>
      <c r="B1793" s="143" t="s">
        <v>6713</v>
      </c>
      <c r="C1793" s="143" t="s">
        <v>2039</v>
      </c>
      <c r="D1793" s="143" t="s">
        <v>387</v>
      </c>
    </row>
    <row r="1794" spans="1:4">
      <c r="A1794" s="138" t="str">
        <f t="shared" si="27"/>
        <v>Trạm y tế xã Cẩm Tú38</v>
      </c>
      <c r="B1794" s="143" t="s">
        <v>6708</v>
      </c>
      <c r="C1794" s="143" t="s">
        <v>2034</v>
      </c>
      <c r="D1794" s="143" t="s">
        <v>387</v>
      </c>
    </row>
    <row r="1795" spans="1:4">
      <c r="A1795" s="138" t="str">
        <f t="shared" si="27"/>
        <v>Bệnh viện đa khoa huyện Đông Sơn38</v>
      </c>
      <c r="B1795" s="143" t="s">
        <v>6706</v>
      </c>
      <c r="C1795" s="143" t="s">
        <v>2031</v>
      </c>
      <c r="D1795" s="143" t="s">
        <v>387</v>
      </c>
    </row>
    <row r="1796" spans="1:4">
      <c r="A1796" s="138" t="str">
        <f t="shared" ref="A1796:A1859" si="28">B1796&amp;D1796</f>
        <v>Trạm y tế xã Cẩm Ngọc38</v>
      </c>
      <c r="B1796" s="143" t="s">
        <v>6704</v>
      </c>
      <c r="C1796" s="143" t="s">
        <v>2028</v>
      </c>
      <c r="D1796" s="143" t="s">
        <v>387</v>
      </c>
    </row>
    <row r="1797" spans="1:4">
      <c r="A1797" s="138" t="str">
        <f t="shared" si="28"/>
        <v>Trạm y tế xã Cẩm Yên38</v>
      </c>
      <c r="B1797" s="143" t="s">
        <v>6702</v>
      </c>
      <c r="C1797" s="143" t="s">
        <v>2026</v>
      </c>
      <c r="D1797" s="143" t="s">
        <v>387</v>
      </c>
    </row>
    <row r="1798" spans="1:4">
      <c r="A1798" s="138" t="str">
        <f t="shared" si="28"/>
        <v>Trạm y tế xã Cẩm Vân38</v>
      </c>
      <c r="B1798" s="143" t="s">
        <v>6699</v>
      </c>
      <c r="C1798" s="143" t="s">
        <v>2023</v>
      </c>
      <c r="D1798" s="143" t="s">
        <v>387</v>
      </c>
    </row>
    <row r="1799" spans="1:4">
      <c r="A1799" s="138" t="str">
        <f t="shared" si="28"/>
        <v>Bệnh viện đa khoa huyện Hà Trung38</v>
      </c>
      <c r="B1799" s="143" t="s">
        <v>6698</v>
      </c>
      <c r="C1799" s="143" t="s">
        <v>2021</v>
      </c>
      <c r="D1799" s="143" t="s">
        <v>387</v>
      </c>
    </row>
    <row r="1800" spans="1:4">
      <c r="A1800" s="138" t="str">
        <f t="shared" si="28"/>
        <v>Trạm y tế thị trấn Vân Du38</v>
      </c>
      <c r="B1800" s="143" t="s">
        <v>6697</v>
      </c>
      <c r="C1800" s="143" t="s">
        <v>2019</v>
      </c>
      <c r="D1800" s="143" t="s">
        <v>387</v>
      </c>
    </row>
    <row r="1801" spans="1:4">
      <c r="A1801" s="138" t="str">
        <f t="shared" si="28"/>
        <v>Trạm y tế xã Thạch Quảng38</v>
      </c>
      <c r="B1801" s="143" t="s">
        <v>6695</v>
      </c>
      <c r="C1801" s="143" t="s">
        <v>2016</v>
      </c>
      <c r="D1801" s="143" t="s">
        <v>387</v>
      </c>
    </row>
    <row r="1802" spans="1:4">
      <c r="A1802" s="138" t="str">
        <f t="shared" si="28"/>
        <v>Trạm y tế xã Thạch Tượng38</v>
      </c>
      <c r="B1802" s="143" t="s">
        <v>6694</v>
      </c>
      <c r="C1802" s="143" t="s">
        <v>2015</v>
      </c>
      <c r="D1802" s="143" t="s">
        <v>387</v>
      </c>
    </row>
    <row r="1803" spans="1:4">
      <c r="A1803" s="138" t="str">
        <f t="shared" si="28"/>
        <v>Bệnh viện đa khoa huyện Hoằng Hóa38</v>
      </c>
      <c r="B1803" s="143" t="s">
        <v>6692</v>
      </c>
      <c r="C1803" s="143" t="s">
        <v>2011</v>
      </c>
      <c r="D1803" s="143" t="s">
        <v>387</v>
      </c>
    </row>
    <row r="1804" spans="1:4">
      <c r="A1804" s="138" t="str">
        <f t="shared" si="28"/>
        <v>Trạm y tế xã Kim Hải37</v>
      </c>
      <c r="B1804" s="143" t="s">
        <v>6114</v>
      </c>
      <c r="C1804" s="143" t="s">
        <v>2159</v>
      </c>
      <c r="D1804" s="143" t="s">
        <v>377</v>
      </c>
    </row>
    <row r="1805" spans="1:4">
      <c r="A1805" s="138" t="str">
        <f t="shared" si="28"/>
        <v>Trạm y tế xã Yên Hưng37</v>
      </c>
      <c r="B1805" s="143" t="s">
        <v>3396</v>
      </c>
      <c r="C1805" s="143" t="s">
        <v>2151</v>
      </c>
      <c r="D1805" s="143" t="s">
        <v>377</v>
      </c>
    </row>
    <row r="1806" spans="1:4">
      <c r="A1806" s="138" t="str">
        <f t="shared" si="28"/>
        <v>Trạm y tế xã Yên Mỹ37</v>
      </c>
      <c r="B1806" s="143" t="s">
        <v>2675</v>
      </c>
      <c r="C1806" s="143" t="s">
        <v>2150</v>
      </c>
      <c r="D1806" s="143" t="s">
        <v>377</v>
      </c>
    </row>
    <row r="1807" spans="1:4">
      <c r="A1807" s="138" t="str">
        <f t="shared" si="28"/>
        <v>Bệnh viện Y học cổ truyền tỉnh37</v>
      </c>
      <c r="B1807" s="143" t="s">
        <v>5725</v>
      </c>
      <c r="C1807" s="143" t="s">
        <v>2145</v>
      </c>
      <c r="D1807" s="143" t="s">
        <v>377</v>
      </c>
    </row>
    <row r="1808" spans="1:4">
      <c r="A1808" s="138" t="str">
        <f t="shared" si="28"/>
        <v>Phòng Chẩn trị đông y tỉnh Ninh Bình37</v>
      </c>
      <c r="B1808" s="143" t="s">
        <v>29651</v>
      </c>
      <c r="C1808" s="143" t="s">
        <v>2144</v>
      </c>
      <c r="D1808" s="143" t="s">
        <v>377</v>
      </c>
    </row>
    <row r="1809" spans="1:4">
      <c r="A1809" s="138" t="str">
        <f t="shared" si="28"/>
        <v>Phòng khám đa khoa tư nhân Hợp Lực37</v>
      </c>
      <c r="B1809" s="143" t="s">
        <v>6106</v>
      </c>
      <c r="C1809" s="143" t="s">
        <v>2139</v>
      </c>
      <c r="D1809" s="143" t="s">
        <v>377</v>
      </c>
    </row>
    <row r="1810" spans="1:4">
      <c r="A1810" s="138" t="str">
        <f t="shared" si="28"/>
        <v>Trạm y tế phường Tây Sơn37</v>
      </c>
      <c r="B1810" s="143" t="s">
        <v>6100</v>
      </c>
      <c r="C1810" s="143" t="s">
        <v>2128</v>
      </c>
      <c r="D1810" s="143" t="s">
        <v>377</v>
      </c>
    </row>
    <row r="1811" spans="1:4">
      <c r="A1811" s="138" t="str">
        <f t="shared" si="28"/>
        <v>Trạm y tế phường Yên Bình37</v>
      </c>
      <c r="B1811" s="143" t="s">
        <v>6099</v>
      </c>
      <c r="C1811" s="143" t="s">
        <v>2127</v>
      </c>
      <c r="D1811" s="143" t="s">
        <v>377</v>
      </c>
    </row>
    <row r="1812" spans="1:4">
      <c r="A1812" s="138" t="str">
        <f t="shared" si="28"/>
        <v>Trạm y tế xã Ân Hòa37</v>
      </c>
      <c r="B1812" s="143" t="s">
        <v>6095</v>
      </c>
      <c r="C1812" s="143" t="s">
        <v>2123</v>
      </c>
      <c r="D1812" s="143" t="s">
        <v>377</v>
      </c>
    </row>
    <row r="1813" spans="1:4">
      <c r="A1813" s="138" t="str">
        <f t="shared" si="28"/>
        <v>Trạm y tế xã Đông Sơn37</v>
      </c>
      <c r="B1813" s="143" t="s">
        <v>4677</v>
      </c>
      <c r="C1813" s="143" t="s">
        <v>2122</v>
      </c>
      <c r="D1813" s="143" t="s">
        <v>377</v>
      </c>
    </row>
    <row r="1814" spans="1:4">
      <c r="A1814" s="138" t="str">
        <f t="shared" si="28"/>
        <v>Bệnh viện Quân y 5 - Quân khu 337</v>
      </c>
      <c r="B1814" s="143" t="s">
        <v>29652</v>
      </c>
      <c r="C1814" s="143" t="s">
        <v>2102</v>
      </c>
      <c r="D1814" s="143" t="s">
        <v>377</v>
      </c>
    </row>
    <row r="1815" spans="1:4">
      <c r="A1815" s="138" t="str">
        <f t="shared" si="28"/>
        <v>Trạm y tế Công ty cổ phần Nhiệt điện Ninh Bình37</v>
      </c>
      <c r="B1815" s="143" t="s">
        <v>29653</v>
      </c>
      <c r="C1815" s="143" t="s">
        <v>2100</v>
      </c>
      <c r="D1815" s="143" t="s">
        <v>377</v>
      </c>
    </row>
    <row r="1816" spans="1:4">
      <c r="A1816" s="138" t="str">
        <f t="shared" si="28"/>
        <v>Ban Bảo vệ CSSK cán bộ tỉnh37</v>
      </c>
      <c r="B1816" s="143" t="s">
        <v>2224</v>
      </c>
      <c r="C1816" s="143" t="s">
        <v>2099</v>
      </c>
      <c r="D1816" s="143" t="s">
        <v>377</v>
      </c>
    </row>
    <row r="1817" spans="1:4">
      <c r="A1817" s="138" t="str">
        <f t="shared" si="28"/>
        <v>Trạm y tế xã Ninh Nhất37</v>
      </c>
      <c r="B1817" s="143" t="s">
        <v>6092</v>
      </c>
      <c r="C1817" s="143" t="s">
        <v>2093</v>
      </c>
      <c r="D1817" s="143" t="s">
        <v>377</v>
      </c>
    </row>
    <row r="1818" spans="1:4">
      <c r="A1818" s="138" t="str">
        <f t="shared" si="28"/>
        <v>Bệnh xá Cơ quan Quân đoàn 137</v>
      </c>
      <c r="B1818" s="143" t="s">
        <v>6087</v>
      </c>
      <c r="C1818" s="143" t="s">
        <v>1997</v>
      </c>
      <c r="D1818" s="143" t="s">
        <v>377</v>
      </c>
    </row>
    <row r="1819" spans="1:4">
      <c r="A1819" s="138" t="str">
        <f t="shared" si="28"/>
        <v>Trạm y tế xã Yên Sơn37</v>
      </c>
      <c r="B1819" s="143" t="s">
        <v>2606</v>
      </c>
      <c r="C1819" s="143" t="s">
        <v>1996</v>
      </c>
      <c r="D1819" s="143" t="s">
        <v>377</v>
      </c>
    </row>
    <row r="1820" spans="1:4">
      <c r="A1820" s="138" t="str">
        <f t="shared" si="28"/>
        <v>Phòng khám đa khoa KV Phú Túc75</v>
      </c>
      <c r="B1820" s="143" t="s">
        <v>9527</v>
      </c>
      <c r="C1820" s="143" t="s">
        <v>2185</v>
      </c>
      <c r="D1820" s="143" t="s">
        <v>634</v>
      </c>
    </row>
    <row r="1821" spans="1:4">
      <c r="A1821" s="138" t="str">
        <f t="shared" si="28"/>
        <v>Phòng Khám Đa Khoa KV Xuân Hưng75</v>
      </c>
      <c r="B1821" s="143" t="s">
        <v>9525</v>
      </c>
      <c r="C1821" s="143" t="s">
        <v>2182</v>
      </c>
      <c r="D1821" s="143" t="s">
        <v>634</v>
      </c>
    </row>
    <row r="1822" spans="1:4">
      <c r="A1822" s="138" t="str">
        <f t="shared" si="28"/>
        <v>Trạm y tế xã Thanh Sơn75</v>
      </c>
      <c r="B1822" s="143" t="s">
        <v>4128</v>
      </c>
      <c r="C1822" s="143" t="s">
        <v>2178</v>
      </c>
      <c r="D1822" s="143" t="s">
        <v>634</v>
      </c>
    </row>
    <row r="1823" spans="1:4">
      <c r="A1823" s="138" t="str">
        <f t="shared" si="28"/>
        <v>Trạm y tế phường Tân Vạn75</v>
      </c>
      <c r="B1823" s="143" t="s">
        <v>9522</v>
      </c>
      <c r="C1823" s="143" t="s">
        <v>2160</v>
      </c>
      <c r="D1823" s="143" t="s">
        <v>634</v>
      </c>
    </row>
    <row r="1824" spans="1:4">
      <c r="A1824" s="138" t="str">
        <f t="shared" si="28"/>
        <v>Công ty cổ phần Bệnh viện Quốc tế Đồng Nai75</v>
      </c>
      <c r="B1824" s="143" t="s">
        <v>9425</v>
      </c>
      <c r="C1824" s="143" t="s">
        <v>3759</v>
      </c>
      <c r="D1824" s="143" t="s">
        <v>634</v>
      </c>
    </row>
    <row r="1825" spans="1:4">
      <c r="A1825" s="138" t="str">
        <f t="shared" si="28"/>
        <v>Trạm y tế Phường 16 - Quận 879</v>
      </c>
      <c r="B1825" s="143" t="s">
        <v>9736</v>
      </c>
      <c r="C1825" s="143" t="s">
        <v>2952</v>
      </c>
      <c r="D1825" s="143" t="s">
        <v>652</v>
      </c>
    </row>
    <row r="1826" spans="1:4">
      <c r="A1826" s="138" t="str">
        <f t="shared" si="28"/>
        <v>Trạm y tế phường Tam Hiệp75</v>
      </c>
      <c r="B1826" s="143" t="s">
        <v>9515</v>
      </c>
      <c r="C1826" s="143" t="s">
        <v>2139</v>
      </c>
      <c r="D1826" s="143" t="s">
        <v>634</v>
      </c>
    </row>
    <row r="1827" spans="1:4">
      <c r="A1827" s="138" t="str">
        <f t="shared" si="28"/>
        <v>Trạm y tế phường An Hòa75</v>
      </c>
      <c r="B1827" s="143" t="s">
        <v>10558</v>
      </c>
      <c r="C1827" s="143" t="s">
        <v>2132</v>
      </c>
      <c r="D1827" s="143" t="s">
        <v>634</v>
      </c>
    </row>
    <row r="1828" spans="1:4">
      <c r="A1828" s="138" t="str">
        <f t="shared" si="28"/>
        <v>Trạm y tế xã Bình Sơn75</v>
      </c>
      <c r="B1828" s="143" t="s">
        <v>3868</v>
      </c>
      <c r="C1828" s="143" t="s">
        <v>2125</v>
      </c>
      <c r="D1828" s="143" t="s">
        <v>634</v>
      </c>
    </row>
    <row r="1829" spans="1:4">
      <c r="A1829" s="138" t="str">
        <f t="shared" si="28"/>
        <v>Trạm y tế xã Giao An36</v>
      </c>
      <c r="B1829" s="143" t="s">
        <v>5876</v>
      </c>
      <c r="C1829" s="143" t="s">
        <v>1947</v>
      </c>
      <c r="D1829" s="143" t="s">
        <v>360</v>
      </c>
    </row>
    <row r="1830" spans="1:4">
      <c r="A1830" s="138" t="str">
        <f t="shared" si="28"/>
        <v>Trạm y tế xã Giao Lạc36</v>
      </c>
      <c r="B1830" s="143" t="s">
        <v>5874</v>
      </c>
      <c r="C1830" s="143" t="s">
        <v>1945</v>
      </c>
      <c r="D1830" s="143" t="s">
        <v>360</v>
      </c>
    </row>
    <row r="1831" spans="1:4">
      <c r="A1831" s="138" t="str">
        <f t="shared" si="28"/>
        <v>Trạm y tế xã Giao Hải36</v>
      </c>
      <c r="B1831" s="143" t="s">
        <v>5871</v>
      </c>
      <c r="C1831" s="143" t="s">
        <v>1942</v>
      </c>
      <c r="D1831" s="143" t="s">
        <v>360</v>
      </c>
    </row>
    <row r="1832" spans="1:4">
      <c r="A1832" s="138" t="str">
        <f t="shared" si="28"/>
        <v>Trạm y tế xã Giao Hà36</v>
      </c>
      <c r="B1832" s="143" t="s">
        <v>5869</v>
      </c>
      <c r="C1832" s="143" t="s">
        <v>1940</v>
      </c>
      <c r="D1832" s="143" t="s">
        <v>360</v>
      </c>
    </row>
    <row r="1833" spans="1:4">
      <c r="A1833" s="138" t="str">
        <f t="shared" si="28"/>
        <v>Trạm y tế Xã Tiến Đức34</v>
      </c>
      <c r="B1833" s="143" t="s">
        <v>5673</v>
      </c>
      <c r="C1833" s="143" t="s">
        <v>2108</v>
      </c>
      <c r="D1833" s="143" t="s">
        <v>343</v>
      </c>
    </row>
    <row r="1834" spans="1:4">
      <c r="A1834" s="138" t="str">
        <f t="shared" si="28"/>
        <v>Trạm y tế xã Thủy Phù46</v>
      </c>
      <c r="B1834" s="143" t="s">
        <v>7680</v>
      </c>
      <c r="C1834" s="143" t="s">
        <v>2080</v>
      </c>
      <c r="D1834" s="143" t="s">
        <v>466</v>
      </c>
    </row>
    <row r="1835" spans="1:4">
      <c r="A1835" s="138" t="str">
        <f t="shared" si="28"/>
        <v>Trạm y tế xã Thủy Thanh46</v>
      </c>
      <c r="B1835" s="143" t="s">
        <v>7679</v>
      </c>
      <c r="C1835" s="143" t="s">
        <v>2078</v>
      </c>
      <c r="D1835" s="143" t="s">
        <v>466</v>
      </c>
    </row>
    <row r="1836" spans="1:4">
      <c r="A1836" s="138" t="str">
        <f t="shared" si="28"/>
        <v>Trạm y tế thị trấn Lăng Cô46</v>
      </c>
      <c r="B1836" s="143" t="s">
        <v>7677</v>
      </c>
      <c r="C1836" s="143" t="s">
        <v>2071</v>
      </c>
      <c r="D1836" s="143" t="s">
        <v>466</v>
      </c>
    </row>
    <row r="1837" spans="1:4">
      <c r="A1837" s="138" t="str">
        <f t="shared" si="28"/>
        <v>Trạm y tế xã Lộc Thủy46</v>
      </c>
      <c r="B1837" s="143" t="s">
        <v>7381</v>
      </c>
      <c r="C1837" s="143" t="s">
        <v>2065</v>
      </c>
      <c r="D1837" s="143" t="s">
        <v>466</v>
      </c>
    </row>
    <row r="1838" spans="1:4">
      <c r="A1838" s="138" t="str">
        <f t="shared" si="28"/>
        <v>Trạm y tế xã Vinh Hải46</v>
      </c>
      <c r="B1838" s="143" t="s">
        <v>7674</v>
      </c>
      <c r="C1838" s="143" t="s">
        <v>2064</v>
      </c>
      <c r="D1838" s="143" t="s">
        <v>466</v>
      </c>
    </row>
    <row r="1839" spans="1:4">
      <c r="A1839" s="138" t="str">
        <f t="shared" si="28"/>
        <v>Trạm y tế xã Xuân Lộc46</v>
      </c>
      <c r="B1839" s="143" t="s">
        <v>4731</v>
      </c>
      <c r="C1839" s="143" t="s">
        <v>2060</v>
      </c>
      <c r="D1839" s="143" t="s">
        <v>466</v>
      </c>
    </row>
    <row r="1840" spans="1:4">
      <c r="A1840" s="138" t="str">
        <f t="shared" si="28"/>
        <v>Trạm y tế xã Vinh Giang46</v>
      </c>
      <c r="B1840" s="143" t="s">
        <v>7668</v>
      </c>
      <c r="C1840" s="143" t="s">
        <v>2057</v>
      </c>
      <c r="D1840" s="143" t="s">
        <v>466</v>
      </c>
    </row>
    <row r="1841" spans="1:4">
      <c r="A1841" s="138" t="str">
        <f t="shared" si="28"/>
        <v>Trạm y tế xã Lộc Tiến46</v>
      </c>
      <c r="B1841" s="143" t="s">
        <v>7667</v>
      </c>
      <c r="C1841" s="143" t="s">
        <v>2055</v>
      </c>
      <c r="D1841" s="143" t="s">
        <v>466</v>
      </c>
    </row>
    <row r="1842" spans="1:4">
      <c r="A1842" s="138" t="str">
        <f t="shared" si="28"/>
        <v>Trạm y tế xã Hương Hữu46</v>
      </c>
      <c r="B1842" s="143" t="s">
        <v>7664</v>
      </c>
      <c r="C1842" s="143" t="s">
        <v>2049</v>
      </c>
      <c r="D1842" s="143" t="s">
        <v>466</v>
      </c>
    </row>
    <row r="1843" spans="1:4">
      <c r="A1843" s="138" t="str">
        <f t="shared" si="28"/>
        <v>Trạm y tế xã Cam Lập56</v>
      </c>
      <c r="B1843" s="143" t="s">
        <v>8504</v>
      </c>
      <c r="C1843" s="143" t="s">
        <v>2137</v>
      </c>
      <c r="D1843" s="143" t="s">
        <v>525</v>
      </c>
    </row>
    <row r="1844" spans="1:4">
      <c r="A1844" s="138" t="str">
        <f t="shared" si="28"/>
        <v>Trạm y tế xã Thanh Hòa38</v>
      </c>
      <c r="B1844" s="143" t="s">
        <v>6341</v>
      </c>
      <c r="C1844" s="143" t="s">
        <v>6340</v>
      </c>
      <c r="D1844" s="143" t="s">
        <v>387</v>
      </c>
    </row>
    <row r="1845" spans="1:4">
      <c r="A1845" s="138" t="str">
        <f t="shared" si="28"/>
        <v>Trạm y tế xã Thanh Phong38</v>
      </c>
      <c r="B1845" s="143" t="s">
        <v>5750</v>
      </c>
      <c r="C1845" s="143" t="s">
        <v>6339</v>
      </c>
      <c r="D1845" s="143" t="s">
        <v>387</v>
      </c>
    </row>
    <row r="1846" spans="1:4">
      <c r="A1846" s="138" t="str">
        <f t="shared" si="28"/>
        <v>Trạm y tế xã Xuân Du38</v>
      </c>
      <c r="B1846" s="143" t="s">
        <v>6330</v>
      </c>
      <c r="C1846" s="143" t="s">
        <v>6329</v>
      </c>
      <c r="D1846" s="143" t="s">
        <v>387</v>
      </c>
    </row>
    <row r="1847" spans="1:4">
      <c r="A1847" s="138" t="str">
        <f t="shared" si="28"/>
        <v>Trạm y tế xã Phượng Nghi38</v>
      </c>
      <c r="B1847" s="143" t="s">
        <v>6327</v>
      </c>
      <c r="C1847" s="143" t="s">
        <v>5485</v>
      </c>
      <c r="D1847" s="143" t="s">
        <v>387</v>
      </c>
    </row>
    <row r="1848" spans="1:4">
      <c r="A1848" s="138" t="str">
        <f t="shared" si="28"/>
        <v>Trạm y tế xã Xuân Khang38</v>
      </c>
      <c r="B1848" s="143" t="s">
        <v>6325</v>
      </c>
      <c r="C1848" s="143" t="s">
        <v>5483</v>
      </c>
      <c r="D1848" s="143" t="s">
        <v>387</v>
      </c>
    </row>
    <row r="1849" spans="1:4">
      <c r="A1849" s="138" t="str">
        <f t="shared" si="28"/>
        <v>Trạm y tế xã Xuân Thái38</v>
      </c>
      <c r="B1849" s="143" t="s">
        <v>6323</v>
      </c>
      <c r="C1849" s="143" t="s">
        <v>5479</v>
      </c>
      <c r="D1849" s="143" t="s">
        <v>387</v>
      </c>
    </row>
    <row r="1850" spans="1:4">
      <c r="A1850" s="138" t="str">
        <f t="shared" si="28"/>
        <v>Trạm y tế thị trấn Nông Cống38</v>
      </c>
      <c r="B1850" s="143" t="s">
        <v>6315</v>
      </c>
      <c r="C1850" s="143" t="s">
        <v>6314</v>
      </c>
      <c r="D1850" s="143" t="s">
        <v>387</v>
      </c>
    </row>
    <row r="1851" spans="1:4">
      <c r="A1851" s="138" t="str">
        <f t="shared" si="28"/>
        <v>Trạm y tế xã Tân Phúc38</v>
      </c>
      <c r="B1851" s="143" t="s">
        <v>6313</v>
      </c>
      <c r="C1851" s="143" t="s">
        <v>6312</v>
      </c>
      <c r="D1851" s="143" t="s">
        <v>387</v>
      </c>
    </row>
    <row r="1852" spans="1:4">
      <c r="A1852" s="138" t="str">
        <f t="shared" si="28"/>
        <v>Trạm y tế xã Hoàng Giang38</v>
      </c>
      <c r="B1852" s="143" t="s">
        <v>6305</v>
      </c>
      <c r="C1852" s="143" t="s">
        <v>6304</v>
      </c>
      <c r="D1852" s="143" t="s">
        <v>387</v>
      </c>
    </row>
    <row r="1853" spans="1:4">
      <c r="A1853" s="138" t="str">
        <f t="shared" si="28"/>
        <v>Trạm y tế xã Tế Lợi38</v>
      </c>
      <c r="B1853" s="143" t="s">
        <v>6295</v>
      </c>
      <c r="C1853" s="143" t="s">
        <v>6294</v>
      </c>
      <c r="D1853" s="143" t="s">
        <v>387</v>
      </c>
    </row>
    <row r="1854" spans="1:4">
      <c r="A1854" s="138" t="str">
        <f t="shared" si="28"/>
        <v>Trạm y tế xã Minh Khôi38</v>
      </c>
      <c r="B1854" s="143" t="s">
        <v>6289</v>
      </c>
      <c r="C1854" s="143" t="s">
        <v>6288</v>
      </c>
      <c r="D1854" s="143" t="s">
        <v>387</v>
      </c>
    </row>
    <row r="1855" spans="1:4">
      <c r="A1855" s="138" t="str">
        <f t="shared" si="28"/>
        <v>Trạm y tế xã Thăng Bình38</v>
      </c>
      <c r="B1855" s="143" t="s">
        <v>6274</v>
      </c>
      <c r="C1855" s="143" t="s">
        <v>6273</v>
      </c>
      <c r="D1855" s="143" t="s">
        <v>387</v>
      </c>
    </row>
    <row r="1856" spans="1:4">
      <c r="A1856" s="138" t="str">
        <f t="shared" si="28"/>
        <v>Trạm y tế xã Công Liêm38</v>
      </c>
      <c r="B1856" s="143" t="s">
        <v>6272</v>
      </c>
      <c r="C1856" s="143" t="s">
        <v>6271</v>
      </c>
      <c r="D1856" s="143" t="s">
        <v>387</v>
      </c>
    </row>
    <row r="1857" spans="1:4">
      <c r="A1857" s="138" t="str">
        <f t="shared" si="28"/>
        <v>Trạm y tế xã Tượng Sơn38</v>
      </c>
      <c r="B1857" s="143" t="s">
        <v>6265</v>
      </c>
      <c r="C1857" s="143" t="s">
        <v>6264</v>
      </c>
      <c r="D1857" s="143" t="s">
        <v>387</v>
      </c>
    </row>
    <row r="1858" spans="1:4">
      <c r="A1858" s="138" t="str">
        <f t="shared" si="28"/>
        <v>Trạm y tế xã Đông Hoàng38</v>
      </c>
      <c r="B1858" s="143" t="s">
        <v>5593</v>
      </c>
      <c r="C1858" s="143" t="s">
        <v>6256</v>
      </c>
      <c r="D1858" s="143" t="s">
        <v>387</v>
      </c>
    </row>
    <row r="1859" spans="1:4">
      <c r="A1859" s="138" t="str">
        <f t="shared" si="28"/>
        <v>Trạm y tế xã Đông Yên38</v>
      </c>
      <c r="B1859" s="143" t="s">
        <v>6253</v>
      </c>
      <c r="C1859" s="143" t="s">
        <v>2802</v>
      </c>
      <c r="D1859" s="143" t="s">
        <v>387</v>
      </c>
    </row>
    <row r="1860" spans="1:4">
      <c r="A1860" s="138" t="str">
        <f t="shared" ref="A1860:A1923" si="29">B1860&amp;D1860</f>
        <v>Trạm y tế phường Đông Lĩnh38</v>
      </c>
      <c r="B1860" s="143" t="s">
        <v>29654</v>
      </c>
      <c r="C1860" s="143" t="s">
        <v>2800</v>
      </c>
      <c r="D1860" s="143" t="s">
        <v>387</v>
      </c>
    </row>
    <row r="1861" spans="1:4">
      <c r="A1861" s="138" t="str">
        <f t="shared" si="29"/>
        <v>Trạm y tế xã Đông Thịnh38</v>
      </c>
      <c r="B1861" s="143" t="s">
        <v>6249</v>
      </c>
      <c r="C1861" s="143" t="s">
        <v>3080</v>
      </c>
      <c r="D1861" s="143" t="s">
        <v>387</v>
      </c>
    </row>
    <row r="1862" spans="1:4">
      <c r="A1862" s="138" t="str">
        <f t="shared" si="29"/>
        <v>Trạm y tế xã Đông Văn38</v>
      </c>
      <c r="B1862" s="143" t="s">
        <v>6248</v>
      </c>
      <c r="C1862" s="143" t="s">
        <v>3079</v>
      </c>
      <c r="D1862" s="143" t="s">
        <v>387</v>
      </c>
    </row>
    <row r="1863" spans="1:4">
      <c r="A1863" s="138" t="str">
        <f t="shared" si="29"/>
        <v>Trạm y tế Xã Trung Hiệp - Vũng Liêm86</v>
      </c>
      <c r="B1863" s="143" t="s">
        <v>10234</v>
      </c>
      <c r="C1863" s="143" t="s">
        <v>2116</v>
      </c>
      <c r="D1863" s="143" t="s">
        <v>728</v>
      </c>
    </row>
    <row r="1864" spans="1:4">
      <c r="A1864" s="138" t="str">
        <f t="shared" si="29"/>
        <v>Trạm y tế Thị trấn Đắk Tô62</v>
      </c>
      <c r="B1864" s="143" t="s">
        <v>8658</v>
      </c>
      <c r="C1864" s="143" t="s">
        <v>2152</v>
      </c>
      <c r="D1864" s="143" t="s">
        <v>554</v>
      </c>
    </row>
    <row r="1865" spans="1:4">
      <c r="A1865" s="138" t="str">
        <f t="shared" si="29"/>
        <v>Trạm Y tế xã Vĩnh Tân60</v>
      </c>
      <c r="B1865" s="143" t="s">
        <v>29655</v>
      </c>
      <c r="C1865" s="143" t="s">
        <v>2150</v>
      </c>
      <c r="D1865" s="143" t="s">
        <v>540</v>
      </c>
    </row>
    <row r="1866" spans="1:4">
      <c r="A1866" s="138" t="str">
        <f t="shared" si="29"/>
        <v>Trạm y tế xã Tân Lâm Hương42</v>
      </c>
      <c r="B1866" s="143" t="s">
        <v>29656</v>
      </c>
      <c r="C1866" s="143" t="s">
        <v>1982</v>
      </c>
      <c r="D1866" s="143" t="s">
        <v>425</v>
      </c>
    </row>
    <row r="1867" spans="1:4">
      <c r="A1867" s="138" t="str">
        <f t="shared" si="29"/>
        <v>Trạm y tế xã Lạng Khê40</v>
      </c>
      <c r="B1867" s="143" t="s">
        <v>7013</v>
      </c>
      <c r="C1867" s="143" t="s">
        <v>2442</v>
      </c>
      <c r="D1867" s="143" t="s">
        <v>405</v>
      </c>
    </row>
    <row r="1868" spans="1:4">
      <c r="A1868" s="138" t="str">
        <f t="shared" si="29"/>
        <v>Trạm y tế thị trấn Phú Đa46</v>
      </c>
      <c r="B1868" s="143" t="s">
        <v>7700</v>
      </c>
      <c r="C1868" s="143" t="s">
        <v>2109</v>
      </c>
      <c r="D1868" s="143" t="s">
        <v>466</v>
      </c>
    </row>
    <row r="1869" spans="1:4">
      <c r="A1869" s="138" t="str">
        <f t="shared" si="29"/>
        <v>Trạm y tế xã Hóa Quỳ38</v>
      </c>
      <c r="B1869" s="143" t="s">
        <v>6355</v>
      </c>
      <c r="C1869" s="143" t="s">
        <v>2806</v>
      </c>
      <c r="D1869" s="143" t="s">
        <v>387</v>
      </c>
    </row>
    <row r="1870" spans="1:4">
      <c r="A1870" s="138" t="str">
        <f t="shared" si="29"/>
        <v>Trạm y tế xã Ba Vinh51</v>
      </c>
      <c r="B1870" s="143" t="s">
        <v>8054</v>
      </c>
      <c r="C1870" s="143" t="s">
        <v>2015</v>
      </c>
      <c r="D1870" s="143" t="s">
        <v>494</v>
      </c>
    </row>
    <row r="1871" spans="1:4">
      <c r="A1871" s="138" t="str">
        <f t="shared" si="29"/>
        <v>Trạm y tế xã Bình Phú51</v>
      </c>
      <c r="B1871" s="143" t="s">
        <v>2837</v>
      </c>
      <c r="C1871" s="143" t="s">
        <v>2167</v>
      </c>
      <c r="D1871" s="143" t="s">
        <v>494</v>
      </c>
    </row>
    <row r="1872" spans="1:4">
      <c r="A1872" s="138" t="str">
        <f t="shared" si="29"/>
        <v>Trạm y tế xã Nhơn Phong52</v>
      </c>
      <c r="B1872" s="143" t="s">
        <v>8215</v>
      </c>
      <c r="C1872" s="143" t="s">
        <v>2047</v>
      </c>
      <c r="D1872" s="143" t="s">
        <v>504</v>
      </c>
    </row>
    <row r="1873" spans="1:4">
      <c r="A1873" s="138" t="str">
        <f t="shared" si="29"/>
        <v>Trạm Y tế Xã Hải Quế45</v>
      </c>
      <c r="B1873" s="143" t="s">
        <v>7568</v>
      </c>
      <c r="C1873" s="143" t="s">
        <v>2116</v>
      </c>
      <c r="D1873" s="143" t="s">
        <v>448</v>
      </c>
    </row>
    <row r="1874" spans="1:4">
      <c r="A1874" s="138" t="str">
        <f t="shared" si="29"/>
        <v>Trạm Y tế Xã Hiền Thành45</v>
      </c>
      <c r="B1874" s="143" t="s">
        <v>29657</v>
      </c>
      <c r="C1874" s="143" t="s">
        <v>2946</v>
      </c>
      <c r="D1874" s="143" t="s">
        <v>448</v>
      </c>
    </row>
    <row r="1875" spans="1:4">
      <c r="A1875" s="138" t="str">
        <f t="shared" si="29"/>
        <v>Trạm y tế phường Phường Đúc46</v>
      </c>
      <c r="B1875" s="143" t="s">
        <v>7739</v>
      </c>
      <c r="C1875" s="143" t="s">
        <v>2196</v>
      </c>
      <c r="D1875" s="143" t="s">
        <v>466</v>
      </c>
    </row>
    <row r="1876" spans="1:4">
      <c r="A1876" s="138" t="str">
        <f t="shared" si="29"/>
        <v>Trạm y tế phường Cam Phúc Nam56</v>
      </c>
      <c r="B1876" s="143" t="s">
        <v>8524</v>
      </c>
      <c r="C1876" s="143" t="s">
        <v>2164</v>
      </c>
      <c r="D1876" s="143" t="s">
        <v>525</v>
      </c>
    </row>
    <row r="1877" spans="1:4">
      <c r="A1877" s="138" t="str">
        <f t="shared" si="29"/>
        <v>Trạm y tế xã Xuân Thịnh54</v>
      </c>
      <c r="B1877" s="143" t="s">
        <v>6555</v>
      </c>
      <c r="C1877" s="143" t="s">
        <v>2164</v>
      </c>
      <c r="D1877" s="143" t="s">
        <v>515</v>
      </c>
    </row>
    <row r="1878" spans="1:4">
      <c r="A1878" s="138" t="str">
        <f t="shared" si="29"/>
        <v>Trạm y tế thị trấn Triệu Sơn38</v>
      </c>
      <c r="B1878" s="143" t="s">
        <v>29658</v>
      </c>
      <c r="C1878" s="143" t="s">
        <v>6584</v>
      </c>
      <c r="D1878" s="143" t="s">
        <v>387</v>
      </c>
    </row>
    <row r="1879" spans="1:4">
      <c r="A1879" s="138" t="str">
        <f t="shared" si="29"/>
        <v>Trạm Y tế xã Gia Huynh60</v>
      </c>
      <c r="B1879" s="143" t="s">
        <v>29659</v>
      </c>
      <c r="C1879" s="143" t="s">
        <v>2093</v>
      </c>
      <c r="D1879" s="143" t="s">
        <v>540</v>
      </c>
    </row>
    <row r="1880" spans="1:4">
      <c r="A1880" s="138" t="str">
        <f t="shared" si="29"/>
        <v>Trạm y tế Xã Tân Lập80</v>
      </c>
      <c r="B1880" s="143" t="s">
        <v>4573</v>
      </c>
      <c r="C1880" s="143" t="s">
        <v>2049</v>
      </c>
      <c r="D1880" s="143" t="s">
        <v>681</v>
      </c>
    </row>
    <row r="1881" spans="1:4">
      <c r="A1881" s="138" t="str">
        <f t="shared" si="29"/>
        <v>Trạm y tế TT Kiên Lương91</v>
      </c>
      <c r="B1881" s="143" t="s">
        <v>29660</v>
      </c>
      <c r="C1881" s="143" t="s">
        <v>2196</v>
      </c>
      <c r="D1881" s="143" t="s">
        <v>761</v>
      </c>
    </row>
    <row r="1882" spans="1:4">
      <c r="A1882" s="138" t="str">
        <f t="shared" si="29"/>
        <v>Trạm y tế xã Đức Liên42</v>
      </c>
      <c r="B1882" s="143" t="s">
        <v>7290</v>
      </c>
      <c r="C1882" s="143" t="s">
        <v>2093</v>
      </c>
      <c r="D1882" s="143" t="s">
        <v>425</v>
      </c>
    </row>
    <row r="1883" spans="1:4">
      <c r="A1883" s="138" t="str">
        <f t="shared" si="29"/>
        <v>Trạm y tế phường Thạch Thang48</v>
      </c>
      <c r="B1883" s="143" t="s">
        <v>7793</v>
      </c>
      <c r="C1883" s="143" t="s">
        <v>2177</v>
      </c>
      <c r="D1883" s="143" t="s">
        <v>477</v>
      </c>
    </row>
    <row r="1884" spans="1:4">
      <c r="A1884" s="138" t="str">
        <f t="shared" si="29"/>
        <v>Phòng khám đa khoa khu vực Hoá Tiến44</v>
      </c>
      <c r="B1884" s="143" t="s">
        <v>7481</v>
      </c>
      <c r="C1884" s="143" t="s">
        <v>2197</v>
      </c>
      <c r="D1884" s="143" t="s">
        <v>438</v>
      </c>
    </row>
    <row r="1885" spans="1:4">
      <c r="A1885" s="138" t="str">
        <f t="shared" si="29"/>
        <v>Trạm y tế xã Thanh Sơn38</v>
      </c>
      <c r="B1885" s="143" t="s">
        <v>4128</v>
      </c>
      <c r="C1885" s="143" t="s">
        <v>6336</v>
      </c>
      <c r="D1885" s="143" t="s">
        <v>387</v>
      </c>
    </row>
    <row r="1886" spans="1:4">
      <c r="A1886" s="138" t="str">
        <f t="shared" si="29"/>
        <v>Trạm y tế xã Thiệu Vũ38</v>
      </c>
      <c r="B1886" s="143" t="s">
        <v>6532</v>
      </c>
      <c r="C1886" s="143" t="s">
        <v>6531</v>
      </c>
      <c r="D1886" s="143" t="s">
        <v>387</v>
      </c>
    </row>
    <row r="1887" spans="1:4">
      <c r="A1887" s="138" t="str">
        <f t="shared" si="29"/>
        <v>Trạm y tế xã Tế Nông38</v>
      </c>
      <c r="B1887" s="143" t="s">
        <v>6293</v>
      </c>
      <c r="C1887" s="143" t="s">
        <v>6292</v>
      </c>
      <c r="D1887" s="143" t="s">
        <v>387</v>
      </c>
    </row>
    <row r="1888" spans="1:4">
      <c r="A1888" s="138" t="str">
        <f t="shared" si="29"/>
        <v>Trạm y tế xã Nghi Lâm40</v>
      </c>
      <c r="B1888" s="143" t="s">
        <v>6881</v>
      </c>
      <c r="C1888" s="143" t="s">
        <v>6445</v>
      </c>
      <c r="D1888" s="143" t="s">
        <v>405</v>
      </c>
    </row>
    <row r="1889" spans="1:4">
      <c r="A1889" s="138" t="str">
        <f t="shared" si="29"/>
        <v>Phòng khám đa khoa khu vực Đắk Rơ Ông62</v>
      </c>
      <c r="B1889" s="143" t="s">
        <v>8608</v>
      </c>
      <c r="C1889" s="143" t="s">
        <v>2063</v>
      </c>
      <c r="D1889" s="143" t="s">
        <v>554</v>
      </c>
    </row>
    <row r="1890" spans="1:4">
      <c r="A1890" s="138" t="str">
        <f t="shared" si="29"/>
        <v>Trạm y tế xã Tây Thuận52</v>
      </c>
      <c r="B1890" s="143" t="s">
        <v>8245</v>
      </c>
      <c r="C1890" s="143" t="s">
        <v>2086</v>
      </c>
      <c r="D1890" s="143" t="s">
        <v>504</v>
      </c>
    </row>
    <row r="1891" spans="1:4">
      <c r="A1891" s="138" t="str">
        <f t="shared" si="29"/>
        <v>Trạm y tế xã Hòa Ninh68</v>
      </c>
      <c r="B1891" s="143" t="s">
        <v>9256</v>
      </c>
      <c r="C1891" s="143" t="s">
        <v>2170</v>
      </c>
      <c r="D1891" s="143" t="s">
        <v>597</v>
      </c>
    </row>
    <row r="1892" spans="1:4">
      <c r="A1892" s="138" t="str">
        <f t="shared" si="29"/>
        <v>Trạm y tế xã Yên Lâm08</v>
      </c>
      <c r="B1892" s="143" t="s">
        <v>2882</v>
      </c>
      <c r="C1892" s="143" t="s">
        <v>2881</v>
      </c>
      <c r="D1892" s="143" t="s">
        <v>150</v>
      </c>
    </row>
    <row r="1893" spans="1:4">
      <c r="A1893" s="138" t="str">
        <f t="shared" si="29"/>
        <v>Trạm y tế xã Bằng Cốc08</v>
      </c>
      <c r="B1893" s="143" t="s">
        <v>2876</v>
      </c>
      <c r="C1893" s="143" t="s">
        <v>2875</v>
      </c>
      <c r="D1893" s="143" t="s">
        <v>150</v>
      </c>
    </row>
    <row r="1894" spans="1:4">
      <c r="A1894" s="138" t="str">
        <f t="shared" si="29"/>
        <v>Trạm y tế xã Thành Long08</v>
      </c>
      <c r="B1894" s="143" t="s">
        <v>2870</v>
      </c>
      <c r="C1894" s="143" t="s">
        <v>2869</v>
      </c>
      <c r="D1894" s="143" t="s">
        <v>150</v>
      </c>
    </row>
    <row r="1895" spans="1:4">
      <c r="A1895" s="138" t="str">
        <f t="shared" si="29"/>
        <v>Trạm y tế xã Minh Quang08</v>
      </c>
      <c r="B1895" s="143" t="s">
        <v>2855</v>
      </c>
      <c r="C1895" s="143" t="s">
        <v>2854</v>
      </c>
      <c r="D1895" s="143" t="s">
        <v>150</v>
      </c>
    </row>
    <row r="1896" spans="1:4">
      <c r="A1896" s="138" t="str">
        <f t="shared" si="29"/>
        <v>Trạm y tế xã Trung Hà08</v>
      </c>
      <c r="B1896" s="143" t="s">
        <v>2845</v>
      </c>
      <c r="C1896" s="143" t="s">
        <v>2844</v>
      </c>
      <c r="D1896" s="143" t="s">
        <v>150</v>
      </c>
    </row>
    <row r="1897" spans="1:4">
      <c r="A1897" s="138" t="str">
        <f t="shared" si="29"/>
        <v>Trạm y tế Phường 13 - Quận 1079</v>
      </c>
      <c r="B1897" s="143" t="s">
        <v>9754</v>
      </c>
      <c r="C1897" s="143" t="s">
        <v>2236</v>
      </c>
      <c r="D1897" s="143" t="s">
        <v>652</v>
      </c>
    </row>
    <row r="1898" spans="1:4">
      <c r="A1898" s="138" t="str">
        <f t="shared" si="29"/>
        <v>Trạm y tế Phường 10 - Quận 1079</v>
      </c>
      <c r="B1898" s="143" t="s">
        <v>9753</v>
      </c>
      <c r="C1898" s="143" t="s">
        <v>1977</v>
      </c>
      <c r="D1898" s="143" t="s">
        <v>652</v>
      </c>
    </row>
    <row r="1899" spans="1:4">
      <c r="A1899" s="138" t="str">
        <f t="shared" si="29"/>
        <v>Trạm y tế xã Bình Hưng - huyện Bình Chánh79</v>
      </c>
      <c r="B1899" s="143" t="s">
        <v>9691</v>
      </c>
      <c r="C1899" s="143" t="s">
        <v>6570</v>
      </c>
      <c r="D1899" s="143" t="s">
        <v>652</v>
      </c>
    </row>
    <row r="1900" spans="1:4">
      <c r="A1900" s="138" t="str">
        <f t="shared" si="29"/>
        <v>Trạm y tế xã An Phú Tây - huyện Bình Chánh79</v>
      </c>
      <c r="B1900" s="143" t="s">
        <v>9689</v>
      </c>
      <c r="C1900" s="143" t="s">
        <v>6566</v>
      </c>
      <c r="D1900" s="143" t="s">
        <v>652</v>
      </c>
    </row>
    <row r="1901" spans="1:4">
      <c r="A1901" s="138" t="str">
        <f t="shared" si="29"/>
        <v>Trạm y tế xã Đa Phước - huyện Bình Chánh79</v>
      </c>
      <c r="B1901" s="143" t="s">
        <v>9687</v>
      </c>
      <c r="C1901" s="143" t="s">
        <v>6564</v>
      </c>
      <c r="D1901" s="143" t="s">
        <v>652</v>
      </c>
    </row>
    <row r="1902" spans="1:4">
      <c r="A1902" s="138" t="str">
        <f t="shared" si="29"/>
        <v>Trạm y tế xã Quy Đức - huyện Bình Chánh79</v>
      </c>
      <c r="B1902" s="143" t="s">
        <v>9684</v>
      </c>
      <c r="C1902" s="143" t="s">
        <v>1950</v>
      </c>
      <c r="D1902" s="143" t="s">
        <v>652</v>
      </c>
    </row>
    <row r="1903" spans="1:4">
      <c r="A1903" s="138" t="str">
        <f t="shared" si="29"/>
        <v>Trạm Y tế Phường 1082</v>
      </c>
      <c r="B1903" s="143" t="s">
        <v>29661</v>
      </c>
      <c r="C1903" s="143" t="s">
        <v>2018</v>
      </c>
      <c r="D1903" s="143" t="s">
        <v>698</v>
      </c>
    </row>
    <row r="1904" spans="1:4">
      <c r="A1904" s="138" t="str">
        <f t="shared" si="29"/>
        <v>Trạm Y tế Phường 582</v>
      </c>
      <c r="B1904" s="143" t="s">
        <v>29662</v>
      </c>
      <c r="C1904" s="143" t="s">
        <v>2017</v>
      </c>
      <c r="D1904" s="143" t="s">
        <v>698</v>
      </c>
    </row>
    <row r="1905" spans="1:4">
      <c r="A1905" s="138" t="str">
        <f t="shared" si="29"/>
        <v>Trạm Y tế Xã Vĩnh Kim82</v>
      </c>
      <c r="B1905" s="143" t="s">
        <v>7549</v>
      </c>
      <c r="C1905" s="143" t="s">
        <v>2009</v>
      </c>
      <c r="D1905" s="143" t="s">
        <v>698</v>
      </c>
    </row>
    <row r="1906" spans="1:4">
      <c r="A1906" s="138" t="str">
        <f t="shared" si="29"/>
        <v>Trạm Y tế Xã Long Bình82</v>
      </c>
      <c r="B1906" s="143" t="s">
        <v>29663</v>
      </c>
      <c r="C1906" s="143" t="s">
        <v>2002</v>
      </c>
      <c r="D1906" s="143" t="s">
        <v>698</v>
      </c>
    </row>
    <row r="1907" spans="1:4">
      <c r="A1907" s="138" t="str">
        <f t="shared" si="29"/>
        <v>Bệnh viện Phụ Sản82</v>
      </c>
      <c r="B1907" s="143" t="s">
        <v>10041</v>
      </c>
      <c r="C1907" s="143" t="s">
        <v>1992</v>
      </c>
      <c r="D1907" s="143" t="s">
        <v>698</v>
      </c>
    </row>
    <row r="1908" spans="1:4">
      <c r="A1908" s="138" t="str">
        <f t="shared" si="29"/>
        <v>Bệnh viện Tâm Thần82</v>
      </c>
      <c r="B1908" s="143" t="s">
        <v>4965</v>
      </c>
      <c r="C1908" s="143" t="s">
        <v>1990</v>
      </c>
      <c r="D1908" s="143" t="s">
        <v>698</v>
      </c>
    </row>
    <row r="1909" spans="1:4">
      <c r="A1909" s="138" t="str">
        <f t="shared" si="29"/>
        <v>Bệnh viện đa khoa Nguyễn Đình Chiểu83</v>
      </c>
      <c r="B1909" s="143" t="s">
        <v>10144</v>
      </c>
      <c r="C1909" s="143" t="s">
        <v>55</v>
      </c>
      <c r="D1909" s="143" t="s">
        <v>709</v>
      </c>
    </row>
    <row r="1910" spans="1:4">
      <c r="A1910" s="138" t="str">
        <f t="shared" si="29"/>
        <v>Trạm y tế Thị trấn Chợ Lách83</v>
      </c>
      <c r="B1910" s="143" t="s">
        <v>10143</v>
      </c>
      <c r="C1910" s="143" t="s">
        <v>2196</v>
      </c>
      <c r="D1910" s="143" t="s">
        <v>709</v>
      </c>
    </row>
    <row r="1911" spans="1:4">
      <c r="A1911" s="138" t="str">
        <f t="shared" si="29"/>
        <v>Trạm y tế xã An Bình Tây83</v>
      </c>
      <c r="B1911" s="143" t="s">
        <v>10142</v>
      </c>
      <c r="C1911" s="143" t="s">
        <v>2190</v>
      </c>
      <c r="D1911" s="143" t="s">
        <v>709</v>
      </c>
    </row>
    <row r="1912" spans="1:4">
      <c r="A1912" s="138" t="str">
        <f t="shared" si="29"/>
        <v>Trạm y tế xã Tân Hưng83</v>
      </c>
      <c r="B1912" s="143" t="s">
        <v>5263</v>
      </c>
      <c r="C1912" s="143" t="s">
        <v>2189</v>
      </c>
      <c r="D1912" s="143" t="s">
        <v>709</v>
      </c>
    </row>
    <row r="1913" spans="1:4">
      <c r="A1913" s="138" t="str">
        <f t="shared" si="29"/>
        <v>Trung tâm y tế  Mỏ Cày Nam83</v>
      </c>
      <c r="B1913" s="143" t="s">
        <v>10141</v>
      </c>
      <c r="C1913" s="143" t="s">
        <v>2185</v>
      </c>
      <c r="D1913" s="143" t="s">
        <v>709</v>
      </c>
    </row>
    <row r="1914" spans="1:4">
      <c r="A1914" s="138" t="str">
        <f t="shared" si="29"/>
        <v>Phòng khám đa khoa KV Mỹ Chánh83</v>
      </c>
      <c r="B1914" s="143" t="s">
        <v>10134</v>
      </c>
      <c r="C1914" s="143" t="s">
        <v>2103</v>
      </c>
      <c r="D1914" s="143" t="s">
        <v>709</v>
      </c>
    </row>
    <row r="1915" spans="1:4">
      <c r="A1915" s="138" t="str">
        <f t="shared" si="29"/>
        <v>Trạm y tế xã Bảo Thuận83</v>
      </c>
      <c r="B1915" s="143" t="s">
        <v>9219</v>
      </c>
      <c r="C1915" s="143" t="s">
        <v>2098</v>
      </c>
      <c r="D1915" s="143" t="s">
        <v>709</v>
      </c>
    </row>
    <row r="1916" spans="1:4">
      <c r="A1916" s="138" t="str">
        <f t="shared" si="29"/>
        <v>Trạm y tế xã Tân Xuân83</v>
      </c>
      <c r="B1916" s="143" t="s">
        <v>3378</v>
      </c>
      <c r="C1916" s="143" t="s">
        <v>2097</v>
      </c>
      <c r="D1916" s="143" t="s">
        <v>709</v>
      </c>
    </row>
    <row r="1917" spans="1:4">
      <c r="A1917" s="138" t="str">
        <f t="shared" si="29"/>
        <v>Trạm y tế xã An Thủy83</v>
      </c>
      <c r="B1917" s="143" t="s">
        <v>7385</v>
      </c>
      <c r="C1917" s="143" t="s">
        <v>2095</v>
      </c>
      <c r="D1917" s="143" t="s">
        <v>709</v>
      </c>
    </row>
    <row r="1918" spans="1:4">
      <c r="A1918" s="138" t="str">
        <f t="shared" si="29"/>
        <v>Trạm y tế xã Phương Thạnh84</v>
      </c>
      <c r="B1918" s="143" t="s">
        <v>10195</v>
      </c>
      <c r="C1918" s="143" t="s">
        <v>2194</v>
      </c>
      <c r="D1918" s="143" t="s">
        <v>717</v>
      </c>
    </row>
    <row r="1919" spans="1:4">
      <c r="A1919" s="138" t="str">
        <f t="shared" si="29"/>
        <v>Trạm y tế Phường 10 - Quận 579</v>
      </c>
      <c r="B1919" s="143" t="s">
        <v>9741</v>
      </c>
      <c r="C1919" s="143" t="s">
        <v>4305</v>
      </c>
      <c r="D1919" s="143" t="s">
        <v>652</v>
      </c>
    </row>
    <row r="1920" spans="1:4">
      <c r="A1920" s="138" t="str">
        <f t="shared" si="29"/>
        <v>Trạm y tế Phường 06 - Quận Bình Thạnh79</v>
      </c>
      <c r="B1920" s="143" t="s">
        <v>9782</v>
      </c>
      <c r="C1920" s="143" t="s">
        <v>2059</v>
      </c>
      <c r="D1920" s="143" t="s">
        <v>652</v>
      </c>
    </row>
    <row r="1921" spans="1:4">
      <c r="A1921" s="138" t="str">
        <f t="shared" si="29"/>
        <v>Trạm y tế Phường 17 - Quận Bình Thạnh79</v>
      </c>
      <c r="B1921" s="143" t="s">
        <v>9779</v>
      </c>
      <c r="C1921" s="143" t="s">
        <v>2052</v>
      </c>
      <c r="D1921" s="143" t="s">
        <v>652</v>
      </c>
    </row>
    <row r="1922" spans="1:4">
      <c r="A1922" s="138" t="str">
        <f t="shared" si="29"/>
        <v>Trạm y tế Phường 21 - Quận Bình Thạnh79</v>
      </c>
      <c r="B1922" s="143" t="s">
        <v>9778</v>
      </c>
      <c r="C1922" s="143" t="s">
        <v>2051</v>
      </c>
      <c r="D1922" s="143" t="s">
        <v>652</v>
      </c>
    </row>
    <row r="1923" spans="1:4">
      <c r="A1923" s="138" t="str">
        <f t="shared" si="29"/>
        <v>Trạm y tế Phường 01  - Quận Tân Bình79</v>
      </c>
      <c r="B1923" s="143" t="s">
        <v>29664</v>
      </c>
      <c r="C1923" s="143" t="s">
        <v>2043</v>
      </c>
      <c r="D1923" s="143" t="s">
        <v>652</v>
      </c>
    </row>
    <row r="1924" spans="1:4">
      <c r="A1924" s="138" t="str">
        <f t="shared" ref="A1924:A1987" si="30">B1924&amp;D1924</f>
        <v>Trạm y tế phường Phú Trung - Quận Tân Phú79</v>
      </c>
      <c r="B1924" s="143" t="s">
        <v>9767</v>
      </c>
      <c r="C1924" s="143" t="s">
        <v>2025</v>
      </c>
      <c r="D1924" s="143" t="s">
        <v>652</v>
      </c>
    </row>
    <row r="1925" spans="1:4">
      <c r="A1925" s="138" t="str">
        <f t="shared" si="30"/>
        <v>Bệnh viện Quận 879</v>
      </c>
      <c r="B1925" s="143" t="s">
        <v>9861</v>
      </c>
      <c r="C1925" s="143" t="s">
        <v>2196</v>
      </c>
      <c r="D1925" s="143" t="s">
        <v>652</v>
      </c>
    </row>
    <row r="1926" spans="1:4">
      <c r="A1926" s="138" t="str">
        <f t="shared" si="30"/>
        <v>Bệnh viện Lê Văn Việt79</v>
      </c>
      <c r="B1926" s="143" t="s">
        <v>33259</v>
      </c>
      <c r="C1926" s="143" t="s">
        <v>2195</v>
      </c>
      <c r="D1926" s="143" t="s">
        <v>652</v>
      </c>
    </row>
    <row r="1927" spans="1:4">
      <c r="A1927" s="138" t="str">
        <f t="shared" si="30"/>
        <v>Bệnh viện Trưng Vương79</v>
      </c>
      <c r="B1927" s="143" t="s">
        <v>9857</v>
      </c>
      <c r="C1927" s="143" t="s">
        <v>2190</v>
      </c>
      <c r="D1927" s="143" t="s">
        <v>652</v>
      </c>
    </row>
    <row r="1928" spans="1:4">
      <c r="A1928" s="138" t="str">
        <f t="shared" si="30"/>
        <v>Bệnh viện Quận 1279</v>
      </c>
      <c r="B1928" s="143" t="s">
        <v>9855</v>
      </c>
      <c r="C1928" s="143" t="s">
        <v>2185</v>
      </c>
      <c r="D1928" s="143" t="s">
        <v>652</v>
      </c>
    </row>
    <row r="1929" spans="1:4">
      <c r="A1929" s="138" t="str">
        <f t="shared" si="30"/>
        <v>Bệnh viện Quận Bình Thạnh79</v>
      </c>
      <c r="B1929" s="143" t="s">
        <v>9853</v>
      </c>
      <c r="C1929" s="143" t="s">
        <v>2182</v>
      </c>
      <c r="D1929" s="143" t="s">
        <v>652</v>
      </c>
    </row>
    <row r="1930" spans="1:4">
      <c r="A1930" s="138" t="str">
        <f t="shared" si="30"/>
        <v>Bệnh viện Quận Tân Bình79</v>
      </c>
      <c r="B1930" s="143" t="s">
        <v>9851</v>
      </c>
      <c r="C1930" s="143" t="s">
        <v>2179</v>
      </c>
      <c r="D1930" s="143" t="s">
        <v>652</v>
      </c>
    </row>
    <row r="1931" spans="1:4">
      <c r="A1931" s="138" t="str">
        <f t="shared" si="30"/>
        <v>Bệnh viện 17579</v>
      </c>
      <c r="B1931" s="143" t="s">
        <v>9850</v>
      </c>
      <c r="C1931" s="143" t="s">
        <v>2178</v>
      </c>
      <c r="D1931" s="143" t="s">
        <v>652</v>
      </c>
    </row>
    <row r="1932" spans="1:4">
      <c r="A1932" s="138" t="str">
        <f t="shared" si="30"/>
        <v>Bệnh viện đa khoa khu vực Thủ Đức79</v>
      </c>
      <c r="B1932" s="143" t="s">
        <v>9848</v>
      </c>
      <c r="C1932" s="143" t="s">
        <v>2176</v>
      </c>
      <c r="D1932" s="143" t="s">
        <v>652</v>
      </c>
    </row>
    <row r="1933" spans="1:4">
      <c r="A1933" s="138" t="str">
        <f t="shared" si="30"/>
        <v>Bệnh viện đa khoa khu vực Hóc Môn79</v>
      </c>
      <c r="B1933" s="143" t="s">
        <v>9843</v>
      </c>
      <c r="C1933" s="143" t="s">
        <v>2171</v>
      </c>
      <c r="D1933" s="143" t="s">
        <v>652</v>
      </c>
    </row>
    <row r="1934" spans="1:4">
      <c r="A1934" s="138" t="str">
        <f t="shared" si="30"/>
        <v>Trung tâm y tế huyện Cần Giờ79</v>
      </c>
      <c r="B1934" s="143" t="s">
        <v>29665</v>
      </c>
      <c r="C1934" s="143" t="s">
        <v>2170</v>
      </c>
      <c r="D1934" s="143" t="s">
        <v>652</v>
      </c>
    </row>
    <row r="1935" spans="1:4">
      <c r="A1935" s="138" t="str">
        <f t="shared" si="30"/>
        <v>Trạm y tế  Ka Đô68</v>
      </c>
      <c r="B1935" s="143" t="s">
        <v>29666</v>
      </c>
      <c r="C1935" s="143" t="s">
        <v>6565</v>
      </c>
      <c r="D1935" s="143" t="s">
        <v>597</v>
      </c>
    </row>
    <row r="1936" spans="1:4">
      <c r="A1936" s="138" t="str">
        <f t="shared" si="30"/>
        <v>Trạm y tế xã Pró68</v>
      </c>
      <c r="B1936" s="143" t="s">
        <v>9246</v>
      </c>
      <c r="C1936" s="143" t="s">
        <v>6562</v>
      </c>
      <c r="D1936" s="143" t="s">
        <v>597</v>
      </c>
    </row>
    <row r="1937" spans="1:4">
      <c r="A1937" s="138" t="str">
        <f t="shared" si="30"/>
        <v>Trạm y tế xã Bình Thạnh68</v>
      </c>
      <c r="B1937" s="143" t="s">
        <v>8156</v>
      </c>
      <c r="C1937" s="143" t="s">
        <v>5496</v>
      </c>
      <c r="D1937" s="143" t="s">
        <v>597</v>
      </c>
    </row>
    <row r="1938" spans="1:4">
      <c r="A1938" s="138" t="str">
        <f t="shared" si="30"/>
        <v>Trạm y tế xã Tân Hội68</v>
      </c>
      <c r="B1938" s="143" t="s">
        <v>9238</v>
      </c>
      <c r="C1938" s="143" t="s">
        <v>5493</v>
      </c>
      <c r="D1938" s="143" t="s">
        <v>597</v>
      </c>
    </row>
    <row r="1939" spans="1:4">
      <c r="A1939" s="138" t="str">
        <f t="shared" si="30"/>
        <v>Trạm y tế xã Liên Hiệp68</v>
      </c>
      <c r="B1939" s="143" t="s">
        <v>5675</v>
      </c>
      <c r="C1939" s="143" t="s">
        <v>5492</v>
      </c>
      <c r="D1939" s="143" t="s">
        <v>597</v>
      </c>
    </row>
    <row r="1940" spans="1:4">
      <c r="A1940" s="138" t="str">
        <f t="shared" si="30"/>
        <v>Trạm y tế xã Tân Thành68</v>
      </c>
      <c r="B1940" s="143" t="s">
        <v>2280</v>
      </c>
      <c r="C1940" s="143" t="s">
        <v>5489</v>
      </c>
      <c r="D1940" s="143" t="s">
        <v>597</v>
      </c>
    </row>
    <row r="1941" spans="1:4">
      <c r="A1941" s="138" t="str">
        <f t="shared" si="30"/>
        <v>Trạm y tế xã Hiệp An68</v>
      </c>
      <c r="B1941" s="143" t="s">
        <v>5329</v>
      </c>
      <c r="C1941" s="143" t="s">
        <v>5487</v>
      </c>
      <c r="D1941" s="143" t="s">
        <v>597</v>
      </c>
    </row>
    <row r="1942" spans="1:4">
      <c r="A1942" s="138" t="str">
        <f t="shared" si="30"/>
        <v>Phòng khám đa khoa khu vực Nam Ban68</v>
      </c>
      <c r="B1942" s="143" t="s">
        <v>9235</v>
      </c>
      <c r="C1942" s="143" t="s">
        <v>2848</v>
      </c>
      <c r="D1942" s="143" t="s">
        <v>597</v>
      </c>
    </row>
    <row r="1943" spans="1:4">
      <c r="A1943" s="138" t="str">
        <f t="shared" si="30"/>
        <v>Trạm y tế xã Tân Bình - TTYT huyện Bắc Tân Uyên74</v>
      </c>
      <c r="B1943" s="143" t="s">
        <v>29667</v>
      </c>
      <c r="C1943" s="143" t="s">
        <v>2138</v>
      </c>
      <c r="D1943" s="143" t="s">
        <v>628</v>
      </c>
    </row>
    <row r="1944" spans="1:4">
      <c r="A1944" s="138" t="str">
        <f t="shared" si="30"/>
        <v>Trạm y tế xã Vĩnh Tân - TTYT Thị xã Tân Uyên74</v>
      </c>
      <c r="B1944" s="143" t="s">
        <v>29668</v>
      </c>
      <c r="C1944" s="143" t="s">
        <v>2137</v>
      </c>
      <c r="D1944" s="143" t="s">
        <v>628</v>
      </c>
    </row>
    <row r="1945" spans="1:4">
      <c r="A1945" s="138" t="str">
        <f t="shared" si="30"/>
        <v>Phòng khám đa khoa khu vực Khánh Bình - TTYT Thị xã Tân Uyên74</v>
      </c>
      <c r="B1945" s="143" t="s">
        <v>29669</v>
      </c>
      <c r="C1945" s="143" t="s">
        <v>2133</v>
      </c>
      <c r="D1945" s="143" t="s">
        <v>628</v>
      </c>
    </row>
    <row r="1946" spans="1:4">
      <c r="A1946" s="138" t="str">
        <f t="shared" si="30"/>
        <v>Trạm y tế phườngThạnh Phước - TTYT Thị xã Tân Uyên74</v>
      </c>
      <c r="B1946" s="143" t="s">
        <v>29670</v>
      </c>
      <c r="C1946" s="143" t="s">
        <v>2131</v>
      </c>
      <c r="D1946" s="143" t="s">
        <v>628</v>
      </c>
    </row>
    <row r="1947" spans="1:4">
      <c r="A1947" s="138" t="str">
        <f t="shared" si="30"/>
        <v>Trạm y tế xã Bạch Đằng - TTYT Thị xã Tân Uyên74</v>
      </c>
      <c r="B1947" s="143" t="s">
        <v>29671</v>
      </c>
      <c r="C1947" s="143" t="s">
        <v>2130</v>
      </c>
      <c r="D1947" s="143" t="s">
        <v>628</v>
      </c>
    </row>
    <row r="1948" spans="1:4">
      <c r="A1948" s="138" t="str">
        <f t="shared" si="30"/>
        <v>Trạm y tế xã Lạc An - TTYT huyện Bắc Tân Uyên74</v>
      </c>
      <c r="B1948" s="143" t="s">
        <v>29672</v>
      </c>
      <c r="C1948" s="143" t="s">
        <v>2126</v>
      </c>
      <c r="D1948" s="143" t="s">
        <v>628</v>
      </c>
    </row>
    <row r="1949" spans="1:4">
      <c r="A1949" s="138" t="str">
        <f t="shared" si="30"/>
        <v>Trạm y tế xã Bình Mỹ - TTYT huyện Bắc Tân Uyên74</v>
      </c>
      <c r="B1949" s="143" t="s">
        <v>29673</v>
      </c>
      <c r="C1949" s="143" t="s">
        <v>2121</v>
      </c>
      <c r="D1949" s="143" t="s">
        <v>628</v>
      </c>
    </row>
    <row r="1950" spans="1:4">
      <c r="A1950" s="138" t="str">
        <f t="shared" si="30"/>
        <v>Trạm y tế phường Tân Hiệp - TTYT Thị xã Tân Uyên74</v>
      </c>
      <c r="B1950" s="143" t="s">
        <v>29674</v>
      </c>
      <c r="C1950" s="143" t="s">
        <v>2119</v>
      </c>
      <c r="D1950" s="143" t="s">
        <v>628</v>
      </c>
    </row>
    <row r="1951" spans="1:4">
      <c r="A1951" s="138" t="str">
        <f t="shared" si="30"/>
        <v>trung tâm y tế huyện Phú Giáo74</v>
      </c>
      <c r="B1951" s="143" t="s">
        <v>29675</v>
      </c>
      <c r="C1951" s="143" t="s">
        <v>2115</v>
      </c>
      <c r="D1951" s="143" t="s">
        <v>628</v>
      </c>
    </row>
    <row r="1952" spans="1:4">
      <c r="A1952" s="138" t="str">
        <f t="shared" si="30"/>
        <v>Trạm y tế xã Vĩnh Hòa - TTYT huyện Phú Giáo74</v>
      </c>
      <c r="B1952" s="143" t="s">
        <v>29676</v>
      </c>
      <c r="C1952" s="143" t="s">
        <v>2113</v>
      </c>
      <c r="D1952" s="143" t="s">
        <v>628</v>
      </c>
    </row>
    <row r="1953" spans="1:4">
      <c r="A1953" s="138" t="str">
        <f t="shared" si="30"/>
        <v>Trạm y tế xã An Bình - TTYT huyện Phú Giáo74</v>
      </c>
      <c r="B1953" s="143" t="s">
        <v>29677</v>
      </c>
      <c r="C1953" s="143" t="s">
        <v>2112</v>
      </c>
      <c r="D1953" s="143" t="s">
        <v>628</v>
      </c>
    </row>
    <row r="1954" spans="1:4">
      <c r="A1954" s="138" t="str">
        <f t="shared" si="30"/>
        <v>Trạm y tế xã An Long - TTYT huyện Phú Giáo74</v>
      </c>
      <c r="B1954" s="143" t="s">
        <v>29678</v>
      </c>
      <c r="C1954" s="143" t="s">
        <v>2107</v>
      </c>
      <c r="D1954" s="143" t="s">
        <v>628</v>
      </c>
    </row>
    <row r="1955" spans="1:4">
      <c r="A1955" s="138" t="str">
        <f t="shared" si="30"/>
        <v>Trạm y tế xã Tân Long - TTYT huyện Phú Giáo74</v>
      </c>
      <c r="B1955" s="143" t="s">
        <v>29679</v>
      </c>
      <c r="C1955" s="143" t="s">
        <v>2106</v>
      </c>
      <c r="D1955" s="143" t="s">
        <v>628</v>
      </c>
    </row>
    <row r="1956" spans="1:4">
      <c r="A1956" s="138" t="str">
        <f t="shared" si="30"/>
        <v>Trạm y tế xã An Thái - TTYT huyện Phú Giáo74</v>
      </c>
      <c r="B1956" s="143" t="s">
        <v>29680</v>
      </c>
      <c r="C1956" s="143" t="s">
        <v>2104</v>
      </c>
      <c r="D1956" s="143" t="s">
        <v>628</v>
      </c>
    </row>
    <row r="1957" spans="1:4">
      <c r="A1957" s="138" t="str">
        <f t="shared" si="30"/>
        <v>Trung tâm y tế huyên Dầu Tiếng74</v>
      </c>
      <c r="B1957" s="143" t="s">
        <v>29681</v>
      </c>
      <c r="C1957" s="143" t="s">
        <v>2102</v>
      </c>
      <c r="D1957" s="143" t="s">
        <v>628</v>
      </c>
    </row>
    <row r="1958" spans="1:4">
      <c r="A1958" s="138" t="str">
        <f t="shared" si="30"/>
        <v>Trạm y tế thị trấn Dầu Tiếng - TTYT huyện Dầu Tiếng74</v>
      </c>
      <c r="B1958" s="143" t="s">
        <v>29682</v>
      </c>
      <c r="C1958" s="143" t="s">
        <v>2101</v>
      </c>
      <c r="D1958" s="143" t="s">
        <v>628</v>
      </c>
    </row>
    <row r="1959" spans="1:4">
      <c r="A1959" s="138" t="str">
        <f t="shared" si="30"/>
        <v>Trạm y tế xã Thanh An-TTYT huyện Dầu Tiếng74</v>
      </c>
      <c r="B1959" s="143" t="s">
        <v>29683</v>
      </c>
      <c r="C1959" s="143" t="s">
        <v>2091</v>
      </c>
      <c r="D1959" s="143" t="s">
        <v>628</v>
      </c>
    </row>
    <row r="1960" spans="1:4">
      <c r="A1960" s="138" t="str">
        <f t="shared" si="30"/>
        <v>Trạm y tế xã Băng A Drênh66</v>
      </c>
      <c r="B1960" s="143" t="s">
        <v>8944</v>
      </c>
      <c r="C1960" s="143" t="s">
        <v>2002</v>
      </c>
      <c r="D1960" s="143" t="s">
        <v>578</v>
      </c>
    </row>
    <row r="1961" spans="1:4">
      <c r="A1961" s="138" t="str">
        <f t="shared" si="30"/>
        <v>Trạm y tế xã Dur KMăl66</v>
      </c>
      <c r="B1961" s="143" t="s">
        <v>8943</v>
      </c>
      <c r="C1961" s="143" t="s">
        <v>2001</v>
      </c>
      <c r="D1961" s="143" t="s">
        <v>578</v>
      </c>
    </row>
    <row r="1962" spans="1:4">
      <c r="A1962" s="138" t="str">
        <f t="shared" si="30"/>
        <v>Trạm y tế phường An Hòa72</v>
      </c>
      <c r="B1962" s="143" t="s">
        <v>10558</v>
      </c>
      <c r="C1962" s="143" t="s">
        <v>2169</v>
      </c>
      <c r="D1962" s="143" t="s">
        <v>620</v>
      </c>
    </row>
    <row r="1963" spans="1:4">
      <c r="A1963" s="138" t="str">
        <f t="shared" si="30"/>
        <v>Trạm y tế xã Long Khánh72</v>
      </c>
      <c r="B1963" s="143" t="s">
        <v>9364</v>
      </c>
      <c r="C1963" s="143" t="s">
        <v>2164</v>
      </c>
      <c r="D1963" s="143" t="s">
        <v>620</v>
      </c>
    </row>
    <row r="1964" spans="1:4">
      <c r="A1964" s="138" t="str">
        <f t="shared" si="30"/>
        <v>Trạm y tế xã Tiên Thuận72</v>
      </c>
      <c r="B1964" s="143" t="s">
        <v>9362</v>
      </c>
      <c r="C1964" s="143" t="s">
        <v>2162</v>
      </c>
      <c r="D1964" s="143" t="s">
        <v>620</v>
      </c>
    </row>
    <row r="1965" spans="1:4">
      <c r="A1965" s="138" t="str">
        <f t="shared" si="30"/>
        <v>Trạm y tế xã Cầu Khởi72</v>
      </c>
      <c r="B1965" s="143" t="s">
        <v>9359</v>
      </c>
      <c r="C1965" s="143" t="s">
        <v>2159</v>
      </c>
      <c r="D1965" s="143" t="s">
        <v>620</v>
      </c>
    </row>
    <row r="1966" spans="1:4">
      <c r="A1966" s="138" t="str">
        <f t="shared" si="30"/>
        <v>Trạm y tế xã Chà Là72</v>
      </c>
      <c r="B1966" s="143" t="s">
        <v>9357</v>
      </c>
      <c r="C1966" s="143" t="s">
        <v>2156</v>
      </c>
      <c r="D1966" s="143" t="s">
        <v>620</v>
      </c>
    </row>
    <row r="1967" spans="1:4">
      <c r="A1967" s="138" t="str">
        <f t="shared" si="30"/>
        <v>Trạm y tế xã Phước Minh72</v>
      </c>
      <c r="B1967" s="143" t="s">
        <v>8562</v>
      </c>
      <c r="C1967" s="143" t="s">
        <v>2152</v>
      </c>
      <c r="D1967" s="143" t="s">
        <v>620</v>
      </c>
    </row>
    <row r="1968" spans="1:4">
      <c r="A1968" s="138" t="str">
        <f t="shared" si="30"/>
        <v>Trạm y tế xã Suối Đá72</v>
      </c>
      <c r="B1968" s="143" t="s">
        <v>9354</v>
      </c>
      <c r="C1968" s="143" t="s">
        <v>2148</v>
      </c>
      <c r="D1968" s="143" t="s">
        <v>620</v>
      </c>
    </row>
    <row r="1969" spans="1:4">
      <c r="A1969" s="138" t="str">
        <f t="shared" si="30"/>
        <v>Công ty TNHH Đông Nam74</v>
      </c>
      <c r="B1969" s="143" t="s">
        <v>29209</v>
      </c>
      <c r="C1969" s="143" t="s">
        <v>2060</v>
      </c>
      <c r="D1969" s="143" t="s">
        <v>628</v>
      </c>
    </row>
    <row r="1970" spans="1:4">
      <c r="A1970" s="138" t="str">
        <f t="shared" si="30"/>
        <v>Phòng khám đa khoa (thuộc CN I - CTy TNHH TTYK Phước An)79</v>
      </c>
      <c r="B1970" s="143" t="s">
        <v>29684</v>
      </c>
      <c r="C1970" s="143" t="s">
        <v>2148</v>
      </c>
      <c r="D1970" s="143" t="s">
        <v>652</v>
      </c>
    </row>
    <row r="1971" spans="1:4">
      <c r="A1971" s="138" t="str">
        <f t="shared" si="30"/>
        <v>Phòng khám đa khoa (Thuộc Cty TNHH YK Quốc tế Chung Minh)79</v>
      </c>
      <c r="B1971" s="143" t="s">
        <v>9828</v>
      </c>
      <c r="C1971" s="143" t="s">
        <v>2145</v>
      </c>
      <c r="D1971" s="143" t="s">
        <v>652</v>
      </c>
    </row>
    <row r="1972" spans="1:4">
      <c r="A1972" s="138" t="str">
        <f t="shared" si="30"/>
        <v>Phòng khám đa khoa (thuộc CN 6 - CTy TNHH TTYK Phước An)79</v>
      </c>
      <c r="B1972" s="143" t="s">
        <v>9825</v>
      </c>
      <c r="C1972" s="143" t="s">
        <v>2141</v>
      </c>
      <c r="D1972" s="143" t="s">
        <v>652</v>
      </c>
    </row>
    <row r="1973" spans="1:4">
      <c r="A1973" s="138" t="str">
        <f t="shared" si="30"/>
        <v>Phòng khám đa khoa (thuộc CTy TNHH YK quốc tế Thiện Phúc)79</v>
      </c>
      <c r="B1973" s="143" t="s">
        <v>29685</v>
      </c>
      <c r="C1973" s="143" t="s">
        <v>2139</v>
      </c>
      <c r="D1973" s="143" t="s">
        <v>652</v>
      </c>
    </row>
    <row r="1974" spans="1:4">
      <c r="A1974" s="138" t="str">
        <f t="shared" si="30"/>
        <v>Phòng khám đa khoa (thuộc CTy TNHH MTV Phòng khám đa khoa An Phúc)79</v>
      </c>
      <c r="B1974" s="143" t="s">
        <v>9823</v>
      </c>
      <c r="C1974" s="143" t="s">
        <v>2137</v>
      </c>
      <c r="D1974" s="143" t="s">
        <v>652</v>
      </c>
    </row>
    <row r="1975" spans="1:4">
      <c r="A1975" s="138" t="str">
        <f t="shared" si="30"/>
        <v>Bệnh viện Hoàn Mỹ Sài Gòn79</v>
      </c>
      <c r="B1975" s="143" t="s">
        <v>9822</v>
      </c>
      <c r="C1975" s="143" t="s">
        <v>2135</v>
      </c>
      <c r="D1975" s="143" t="s">
        <v>652</v>
      </c>
    </row>
    <row r="1976" spans="1:4">
      <c r="A1976" s="138" t="str">
        <f t="shared" si="30"/>
        <v>Bệnh viện Quận 279</v>
      </c>
      <c r="B1976" s="143" t="s">
        <v>9820</v>
      </c>
      <c r="C1976" s="143" t="s">
        <v>2131</v>
      </c>
      <c r="D1976" s="143" t="s">
        <v>652</v>
      </c>
    </row>
    <row r="1977" spans="1:4">
      <c r="A1977" s="138" t="str">
        <f t="shared" si="30"/>
        <v>Trạm y tế phường Cô Giang - Quận 179</v>
      </c>
      <c r="B1977" s="143" t="s">
        <v>9816</v>
      </c>
      <c r="C1977" s="143" t="s">
        <v>2121</v>
      </c>
      <c r="D1977" s="143" t="s">
        <v>652</v>
      </c>
    </row>
    <row r="1978" spans="1:4">
      <c r="A1978" s="138" t="str">
        <f t="shared" si="30"/>
        <v>Trạm y tế phường Thạnh Xuân - Quận 1279</v>
      </c>
      <c r="B1978" s="143" t="s">
        <v>9815</v>
      </c>
      <c r="C1978" s="143" t="s">
        <v>2117</v>
      </c>
      <c r="D1978" s="143" t="s">
        <v>652</v>
      </c>
    </row>
    <row r="1979" spans="1:4">
      <c r="A1979" s="138" t="str">
        <f t="shared" si="30"/>
        <v>Trạm y tế phường Hiệp Thành - Quận 1279</v>
      </c>
      <c r="B1979" s="143" t="s">
        <v>9813</v>
      </c>
      <c r="C1979" s="143" t="s">
        <v>2115</v>
      </c>
      <c r="D1979" s="143" t="s">
        <v>652</v>
      </c>
    </row>
    <row r="1980" spans="1:4">
      <c r="A1980" s="138" t="str">
        <f t="shared" si="30"/>
        <v>Trạm y tế phường Thới An - Quận 1279</v>
      </c>
      <c r="B1980" s="143" t="s">
        <v>9812</v>
      </c>
      <c r="C1980" s="143" t="s">
        <v>2114</v>
      </c>
      <c r="D1980" s="143" t="s">
        <v>652</v>
      </c>
    </row>
    <row r="1981" spans="1:4">
      <c r="A1981" s="138" t="str">
        <f t="shared" si="30"/>
        <v>Trạm y tế Phường 04 - Quận 1079</v>
      </c>
      <c r="B1981" s="143" t="s">
        <v>9751</v>
      </c>
      <c r="C1981" s="143" t="s">
        <v>1972</v>
      </c>
      <c r="D1981" s="143" t="s">
        <v>652</v>
      </c>
    </row>
    <row r="1982" spans="1:4">
      <c r="A1982" s="138" t="str">
        <f t="shared" si="30"/>
        <v>Trạm y tế Phường 06 - Quận 1079</v>
      </c>
      <c r="B1982" s="143" t="s">
        <v>9750</v>
      </c>
      <c r="C1982" s="143" t="s">
        <v>1969</v>
      </c>
      <c r="D1982" s="143" t="s">
        <v>652</v>
      </c>
    </row>
    <row r="1983" spans="1:4">
      <c r="A1983" s="138" t="str">
        <f t="shared" si="30"/>
        <v>Công ty TNHH Phòng khám đa khoa Phúc Tâm Phúc74</v>
      </c>
      <c r="B1983" s="143" t="s">
        <v>29686</v>
      </c>
      <c r="C1983" s="143" t="s">
        <v>2025</v>
      </c>
      <c r="D1983" s="143" t="s">
        <v>628</v>
      </c>
    </row>
    <row r="1984" spans="1:4">
      <c r="A1984" s="138" t="str">
        <f t="shared" si="30"/>
        <v>Chi nhánh Công ty Cổ phần Bệnh viện Vạn Phúc- Bệnh viện đa khoa Vạn Phúc 274</v>
      </c>
      <c r="B1984" s="143" t="s">
        <v>29687</v>
      </c>
      <c r="C1984" s="143" t="s">
        <v>2018</v>
      </c>
      <c r="D1984" s="143" t="s">
        <v>628</v>
      </c>
    </row>
    <row r="1985" spans="1:4">
      <c r="A1985" s="138" t="str">
        <f t="shared" si="30"/>
        <v>Trạm y tế Phường 13 - Quận Gò Vấp79</v>
      </c>
      <c r="B1985" s="143" t="s">
        <v>29688</v>
      </c>
      <c r="C1985" s="143" t="s">
        <v>2080</v>
      </c>
      <c r="D1985" s="143" t="s">
        <v>652</v>
      </c>
    </row>
    <row r="1986" spans="1:4">
      <c r="A1986" s="138" t="str">
        <f t="shared" si="30"/>
        <v>Trạm y tế Phường 12 - Quận Gò Vấp79</v>
      </c>
      <c r="B1986" s="143" t="s">
        <v>29689</v>
      </c>
      <c r="C1986" s="143" t="s">
        <v>2076</v>
      </c>
      <c r="D1986" s="143" t="s">
        <v>652</v>
      </c>
    </row>
    <row r="1987" spans="1:4">
      <c r="A1987" s="138" t="str">
        <f t="shared" si="30"/>
        <v>Trạm y tế Phường 03 - Quận Gò Vấp79</v>
      </c>
      <c r="B1987" s="143" t="s">
        <v>29690</v>
      </c>
      <c r="C1987" s="143" t="s">
        <v>2069</v>
      </c>
      <c r="D1987" s="143" t="s">
        <v>652</v>
      </c>
    </row>
    <row r="1988" spans="1:4">
      <c r="A1988" s="138" t="str">
        <f t="shared" ref="A1988:A2051" si="31">B1988&amp;D1988</f>
        <v>Trạm y tế Phường 11 - Quận Bình Thạnh79</v>
      </c>
      <c r="B1988" s="143" t="s">
        <v>9786</v>
      </c>
      <c r="C1988" s="143" t="s">
        <v>2067</v>
      </c>
      <c r="D1988" s="143" t="s">
        <v>652</v>
      </c>
    </row>
    <row r="1989" spans="1:4">
      <c r="A1989" s="138" t="str">
        <f t="shared" si="31"/>
        <v>Trạm y tế Phường 13 - Quận 679</v>
      </c>
      <c r="B1989" s="143" t="s">
        <v>9740</v>
      </c>
      <c r="C1989" s="143" t="s">
        <v>4301</v>
      </c>
      <c r="D1989" s="143" t="s">
        <v>652</v>
      </c>
    </row>
    <row r="1990" spans="1:4">
      <c r="A1990" s="138" t="str">
        <f t="shared" si="31"/>
        <v>Trạm y tế Hòa Hội77</v>
      </c>
      <c r="B1990" s="143" t="s">
        <v>9574</v>
      </c>
      <c r="C1990" s="143" t="s">
        <v>2167</v>
      </c>
      <c r="D1990" s="143" t="s">
        <v>641</v>
      </c>
    </row>
    <row r="1991" spans="1:4">
      <c r="A1991" s="138" t="str">
        <f t="shared" si="31"/>
        <v>Trạm y tế phường 677</v>
      </c>
      <c r="B1991" s="143" t="s">
        <v>8391</v>
      </c>
      <c r="C1991" s="143" t="s">
        <v>2166</v>
      </c>
      <c r="D1991" s="143" t="s">
        <v>641</v>
      </c>
    </row>
    <row r="1992" spans="1:4">
      <c r="A1992" s="138" t="str">
        <f t="shared" si="31"/>
        <v>Trạm y tế Xà Bang77</v>
      </c>
      <c r="B1992" s="143" t="s">
        <v>9572</v>
      </c>
      <c r="C1992" s="143" t="s">
        <v>2162</v>
      </c>
      <c r="D1992" s="143" t="s">
        <v>641</v>
      </c>
    </row>
    <row r="1993" spans="1:4">
      <c r="A1993" s="138" t="str">
        <f t="shared" si="31"/>
        <v>Trạm y tế Long Mỹ77</v>
      </c>
      <c r="B1993" s="143" t="s">
        <v>9569</v>
      </c>
      <c r="C1993" s="143" t="s">
        <v>2158</v>
      </c>
      <c r="D1993" s="143" t="s">
        <v>641</v>
      </c>
    </row>
    <row r="1994" spans="1:4">
      <c r="A1994" s="138" t="str">
        <f t="shared" si="31"/>
        <v>Trạm y tế thị trấn Long Điền77</v>
      </c>
      <c r="B1994" s="143" t="s">
        <v>9567</v>
      </c>
      <c r="C1994" s="143" t="s">
        <v>2154</v>
      </c>
      <c r="D1994" s="143" t="s">
        <v>641</v>
      </c>
    </row>
    <row r="1995" spans="1:4">
      <c r="A1995" s="138" t="str">
        <f t="shared" si="31"/>
        <v>Trạm y tế Suối Rao77</v>
      </c>
      <c r="B1995" s="143" t="s">
        <v>9564</v>
      </c>
      <c r="C1995" s="143" t="s">
        <v>2151</v>
      </c>
      <c r="D1995" s="143" t="s">
        <v>641</v>
      </c>
    </row>
    <row r="1996" spans="1:4">
      <c r="A1996" s="138" t="str">
        <f t="shared" si="31"/>
        <v>Trạm y tế Bình Giã77</v>
      </c>
      <c r="B1996" s="143" t="s">
        <v>9560</v>
      </c>
      <c r="C1996" s="143" t="s">
        <v>2146</v>
      </c>
      <c r="D1996" s="143" t="s">
        <v>641</v>
      </c>
    </row>
    <row r="1997" spans="1:4">
      <c r="A1997" s="138" t="str">
        <f t="shared" si="31"/>
        <v>Trạm y tế Bình Trung77</v>
      </c>
      <c r="B1997" s="143" t="s">
        <v>9556</v>
      </c>
      <c r="C1997" s="143" t="s">
        <v>2141</v>
      </c>
      <c r="D1997" s="143" t="s">
        <v>641</v>
      </c>
    </row>
    <row r="1998" spans="1:4">
      <c r="A1998" s="138" t="str">
        <f t="shared" si="31"/>
        <v>Trạm y tế phường 377</v>
      </c>
      <c r="B1998" s="143" t="s">
        <v>8395</v>
      </c>
      <c r="C1998" s="143" t="s">
        <v>2137</v>
      </c>
      <c r="D1998" s="143" t="s">
        <v>641</v>
      </c>
    </row>
    <row r="1999" spans="1:4">
      <c r="A1999" s="138" t="str">
        <f t="shared" si="31"/>
        <v>Trạm y tế phường 577</v>
      </c>
      <c r="B1999" s="143" t="s">
        <v>8393</v>
      </c>
      <c r="C1999" s="143" t="s">
        <v>2134</v>
      </c>
      <c r="D1999" s="143" t="s">
        <v>641</v>
      </c>
    </row>
    <row r="2000" spans="1:4">
      <c r="A2000" s="138" t="str">
        <f t="shared" si="31"/>
        <v>Trạm y tế Tân Lâm77</v>
      </c>
      <c r="B2000" s="143" t="s">
        <v>9553</v>
      </c>
      <c r="C2000" s="143" t="s">
        <v>2131</v>
      </c>
      <c r="D2000" s="143" t="s">
        <v>641</v>
      </c>
    </row>
    <row r="2001" spans="1:4">
      <c r="A2001" s="138" t="str">
        <f t="shared" si="31"/>
        <v>Trung tâm y tế huyện Đất Đỏ77</v>
      </c>
      <c r="B2001" s="143" t="s">
        <v>29691</v>
      </c>
      <c r="C2001" s="143" t="s">
        <v>2130</v>
      </c>
      <c r="D2001" s="143" t="s">
        <v>641</v>
      </c>
    </row>
    <row r="2002" spans="1:4">
      <c r="A2002" s="138" t="str">
        <f t="shared" si="31"/>
        <v>Trạm y tế Tân Phước77</v>
      </c>
      <c r="B2002" s="143" t="s">
        <v>8598</v>
      </c>
      <c r="C2002" s="143" t="s">
        <v>2127</v>
      </c>
      <c r="D2002" s="143" t="s">
        <v>641</v>
      </c>
    </row>
    <row r="2003" spans="1:4">
      <c r="A2003" s="138" t="str">
        <f t="shared" si="31"/>
        <v>Trạm y tế phường 1277</v>
      </c>
      <c r="B2003" s="143" t="s">
        <v>9268</v>
      </c>
      <c r="C2003" s="143" t="s">
        <v>2122</v>
      </c>
      <c r="D2003" s="143" t="s">
        <v>641</v>
      </c>
    </row>
    <row r="2004" spans="1:4">
      <c r="A2004" s="138" t="str">
        <f t="shared" si="31"/>
        <v>Trạm y tế phường Phước Nguyên77</v>
      </c>
      <c r="B2004" s="143" t="s">
        <v>9548</v>
      </c>
      <c r="C2004" s="143" t="s">
        <v>2116</v>
      </c>
      <c r="D2004" s="143" t="s">
        <v>641</v>
      </c>
    </row>
    <row r="2005" spans="1:4">
      <c r="A2005" s="138" t="str">
        <f t="shared" si="31"/>
        <v>Trạm y tế phường Phước Trung77</v>
      </c>
      <c r="B2005" s="143" t="s">
        <v>9546</v>
      </c>
      <c r="C2005" s="143" t="s">
        <v>2114</v>
      </c>
      <c r="D2005" s="143" t="s">
        <v>641</v>
      </c>
    </row>
    <row r="2006" spans="1:4">
      <c r="A2006" s="138" t="str">
        <f t="shared" si="31"/>
        <v>Trạm y tế phường Long Phước77</v>
      </c>
      <c r="B2006" s="143" t="s">
        <v>29692</v>
      </c>
      <c r="C2006" s="143" t="s">
        <v>2111</v>
      </c>
      <c r="D2006" s="143" t="s">
        <v>641</v>
      </c>
    </row>
    <row r="2007" spans="1:4">
      <c r="A2007" s="138" t="str">
        <f t="shared" si="31"/>
        <v>Bệnh viện Mắt Tỉnh BR-VT77</v>
      </c>
      <c r="B2007" s="143" t="s">
        <v>29693</v>
      </c>
      <c r="C2007" s="143" t="s">
        <v>2110</v>
      </c>
      <c r="D2007" s="143" t="s">
        <v>641</v>
      </c>
    </row>
    <row r="2008" spans="1:4">
      <c r="A2008" s="138" t="str">
        <f t="shared" si="31"/>
        <v>Trạm y tế phường Long Tâm77</v>
      </c>
      <c r="B2008" s="143" t="s">
        <v>29694</v>
      </c>
      <c r="C2008" s="143" t="s">
        <v>2108</v>
      </c>
      <c r="D2008" s="143" t="s">
        <v>641</v>
      </c>
    </row>
    <row r="2009" spans="1:4">
      <c r="A2009" s="138" t="str">
        <f t="shared" si="31"/>
        <v>Trạm y tế xã Tân Thành67</v>
      </c>
      <c r="B2009" s="143" t="s">
        <v>2280</v>
      </c>
      <c r="C2009" s="143" t="s">
        <v>2169</v>
      </c>
      <c r="D2009" s="143" t="s">
        <v>592</v>
      </c>
    </row>
    <row r="2010" spans="1:4">
      <c r="A2010" s="138" t="str">
        <f t="shared" si="31"/>
        <v>Trạm y tế xã Thuận Hạnh67</v>
      </c>
      <c r="B2010" s="143" t="s">
        <v>9099</v>
      </c>
      <c r="C2010" s="143" t="s">
        <v>2165</v>
      </c>
      <c r="D2010" s="143" t="s">
        <v>592</v>
      </c>
    </row>
    <row r="2011" spans="1:4">
      <c r="A2011" s="138" t="str">
        <f t="shared" si="31"/>
        <v>Trạm y tế xã Trường Xuân67</v>
      </c>
      <c r="B2011" s="143" t="s">
        <v>7392</v>
      </c>
      <c r="C2011" s="143" t="s">
        <v>2163</v>
      </c>
      <c r="D2011" s="143" t="s">
        <v>592</v>
      </c>
    </row>
    <row r="2012" spans="1:4">
      <c r="A2012" s="138" t="str">
        <f t="shared" si="31"/>
        <v>Trạm y tế TT Kiến Đức67</v>
      </c>
      <c r="B2012" s="143" t="s">
        <v>9098</v>
      </c>
      <c r="C2012" s="143" t="s">
        <v>2160</v>
      </c>
      <c r="D2012" s="143" t="s">
        <v>592</v>
      </c>
    </row>
    <row r="2013" spans="1:4">
      <c r="A2013" s="138" t="str">
        <f t="shared" si="31"/>
        <v>Trạm y tế xã Lưu Nghiệp Anh84</v>
      </c>
      <c r="B2013" s="143" t="s">
        <v>10154</v>
      </c>
      <c r="C2013" s="143" t="s">
        <v>2072</v>
      </c>
      <c r="D2013" s="143" t="s">
        <v>717</v>
      </c>
    </row>
    <row r="2014" spans="1:4">
      <c r="A2014" s="138" t="str">
        <f t="shared" si="31"/>
        <v>Trạm y tế xã Hàm Tân84</v>
      </c>
      <c r="B2014" s="143" t="s">
        <v>10150</v>
      </c>
      <c r="C2014" s="143" t="s">
        <v>2066</v>
      </c>
      <c r="D2014" s="143" t="s">
        <v>717</v>
      </c>
    </row>
    <row r="2015" spans="1:4">
      <c r="A2015" s="138" t="str">
        <f t="shared" si="31"/>
        <v>Bệnh viện đa khoa tỉnh Vĩnh Long86</v>
      </c>
      <c r="B2015" s="143" t="s">
        <v>10308</v>
      </c>
      <c r="C2015" s="143" t="s">
        <v>2219</v>
      </c>
      <c r="D2015" s="143" t="s">
        <v>728</v>
      </c>
    </row>
    <row r="2016" spans="1:4">
      <c r="A2016" s="138" t="str">
        <f t="shared" si="31"/>
        <v>Trạm y tế Xã Vĩnh Lợi80</v>
      </c>
      <c r="B2016" s="143" t="s">
        <v>10017</v>
      </c>
      <c r="C2016" s="143" t="s">
        <v>2170</v>
      </c>
      <c r="D2016" s="143" t="s">
        <v>681</v>
      </c>
    </row>
    <row r="2017" spans="1:4">
      <c r="A2017" s="138" t="str">
        <f t="shared" si="31"/>
        <v>Trạm Y tế Xã Mỹ Lương82</v>
      </c>
      <c r="B2017" s="143" t="s">
        <v>29695</v>
      </c>
      <c r="C2017" s="143" t="s">
        <v>2127</v>
      </c>
      <c r="D2017" s="143" t="s">
        <v>698</v>
      </c>
    </row>
    <row r="2018" spans="1:4">
      <c r="A2018" s="138" t="str">
        <f t="shared" si="31"/>
        <v>Trạm Y tế Xã Mỹ Tân82</v>
      </c>
      <c r="B2018" s="143" t="s">
        <v>29696</v>
      </c>
      <c r="C2018" s="143" t="s">
        <v>2122</v>
      </c>
      <c r="D2018" s="143" t="s">
        <v>698</v>
      </c>
    </row>
    <row r="2019" spans="1:4">
      <c r="A2019" s="138" t="str">
        <f t="shared" si="31"/>
        <v>Trạm Y tế Phường 282</v>
      </c>
      <c r="B2019" s="143" t="s">
        <v>29697</v>
      </c>
      <c r="C2019" s="143" t="s">
        <v>2120</v>
      </c>
      <c r="D2019" s="143" t="s">
        <v>698</v>
      </c>
    </row>
    <row r="2020" spans="1:4">
      <c r="A2020" s="138" t="str">
        <f t="shared" si="31"/>
        <v>Trạm Y tế Xã Long Hưng82</v>
      </c>
      <c r="B2020" s="143" t="s">
        <v>29698</v>
      </c>
      <c r="C2020" s="143" t="s">
        <v>2116</v>
      </c>
      <c r="D2020" s="143" t="s">
        <v>698</v>
      </c>
    </row>
    <row r="2021" spans="1:4">
      <c r="A2021" s="138" t="str">
        <f t="shared" si="31"/>
        <v>Trạm Y tế Xã Long Thuận82</v>
      </c>
      <c r="B2021" s="143" t="s">
        <v>29699</v>
      </c>
      <c r="C2021" s="143" t="s">
        <v>2113</v>
      </c>
      <c r="D2021" s="143" t="s">
        <v>698</v>
      </c>
    </row>
    <row r="2022" spans="1:4">
      <c r="A2022" s="138" t="str">
        <f t="shared" si="31"/>
        <v>Trạm Y tế Xã Yên Luông82</v>
      </c>
      <c r="B2022" s="143" t="s">
        <v>29700</v>
      </c>
      <c r="C2022" s="143" t="s">
        <v>2111</v>
      </c>
      <c r="D2022" s="143" t="s">
        <v>698</v>
      </c>
    </row>
    <row r="2023" spans="1:4">
      <c r="A2023" s="138" t="str">
        <f t="shared" si="31"/>
        <v>Trạm Y tế Xã Thạnh Nhựt82</v>
      </c>
      <c r="B2023" s="143" t="s">
        <v>29701</v>
      </c>
      <c r="C2023" s="143" t="s">
        <v>2109</v>
      </c>
      <c r="D2023" s="143" t="s">
        <v>698</v>
      </c>
    </row>
    <row r="2024" spans="1:4">
      <c r="A2024" s="138" t="str">
        <f t="shared" si="31"/>
        <v>Trạm Y tế Tân Thới82</v>
      </c>
      <c r="B2024" s="143" t="s">
        <v>29702</v>
      </c>
      <c r="C2024" s="143" t="s">
        <v>2104</v>
      </c>
      <c r="D2024" s="143" t="s">
        <v>698</v>
      </c>
    </row>
    <row r="2025" spans="1:4">
      <c r="A2025" s="138" t="str">
        <f t="shared" si="31"/>
        <v>Trạm Y tế Phú Thạnh82</v>
      </c>
      <c r="B2025" s="143" t="s">
        <v>29703</v>
      </c>
      <c r="C2025" s="143" t="s">
        <v>2103</v>
      </c>
      <c r="D2025" s="143" t="s">
        <v>698</v>
      </c>
    </row>
    <row r="2026" spans="1:4">
      <c r="A2026" s="138" t="str">
        <f t="shared" si="31"/>
        <v>Trạm Y tế Xã Xuân Đông82</v>
      </c>
      <c r="B2026" s="143" t="s">
        <v>29704</v>
      </c>
      <c r="C2026" s="143" t="s">
        <v>2099</v>
      </c>
      <c r="D2026" s="143" t="s">
        <v>698</v>
      </c>
    </row>
    <row r="2027" spans="1:4">
      <c r="A2027" s="138" t="str">
        <f t="shared" si="31"/>
        <v>Trạm Y tế Xã Hòa Tịnh82</v>
      </c>
      <c r="B2027" s="143" t="s">
        <v>29705</v>
      </c>
      <c r="C2027" s="143" t="s">
        <v>2098</v>
      </c>
      <c r="D2027" s="143" t="s">
        <v>698</v>
      </c>
    </row>
    <row r="2028" spans="1:4">
      <c r="A2028" s="138" t="str">
        <f t="shared" si="31"/>
        <v>Trạm Y tế Xã Quơn Long82</v>
      </c>
      <c r="B2028" s="143" t="s">
        <v>29706</v>
      </c>
      <c r="C2028" s="143" t="s">
        <v>2095</v>
      </c>
      <c r="D2028" s="143" t="s">
        <v>698</v>
      </c>
    </row>
    <row r="2029" spans="1:4">
      <c r="A2029" s="138" t="str">
        <f t="shared" si="31"/>
        <v>Trạm Y tế Xã Thanh Bình82</v>
      </c>
      <c r="B2029" s="143" t="s">
        <v>29707</v>
      </c>
      <c r="C2029" s="143" t="s">
        <v>2093</v>
      </c>
      <c r="D2029" s="143" t="s">
        <v>698</v>
      </c>
    </row>
    <row r="2030" spans="1:4">
      <c r="A2030" s="138" t="str">
        <f t="shared" si="31"/>
        <v>Trạm Y tế Xã Trung Hòa82</v>
      </c>
      <c r="B2030" s="143" t="s">
        <v>29708</v>
      </c>
      <c r="C2030" s="143" t="s">
        <v>2091</v>
      </c>
      <c r="D2030" s="143" t="s">
        <v>698</v>
      </c>
    </row>
    <row r="2031" spans="1:4">
      <c r="A2031" s="138" t="str">
        <f t="shared" si="31"/>
        <v>Trạm Y tế Xã Bình Phan82</v>
      </c>
      <c r="B2031" s="143" t="s">
        <v>29709</v>
      </c>
      <c r="C2031" s="143" t="s">
        <v>2087</v>
      </c>
      <c r="D2031" s="143" t="s">
        <v>698</v>
      </c>
    </row>
    <row r="2032" spans="1:4">
      <c r="A2032" s="138" t="str">
        <f t="shared" si="31"/>
        <v>Trạm Y tế Bình Phục Nhứt82</v>
      </c>
      <c r="B2032" s="143" t="s">
        <v>29710</v>
      </c>
      <c r="C2032" s="143" t="s">
        <v>2086</v>
      </c>
      <c r="D2032" s="143" t="s">
        <v>698</v>
      </c>
    </row>
    <row r="2033" spans="1:4">
      <c r="A2033" s="138" t="str">
        <f t="shared" si="31"/>
        <v>Trạm Y tế Xã Bàn Long82</v>
      </c>
      <c r="B2033" s="143" t="s">
        <v>29711</v>
      </c>
      <c r="C2033" s="143" t="s">
        <v>2084</v>
      </c>
      <c r="D2033" s="143" t="s">
        <v>698</v>
      </c>
    </row>
    <row r="2034" spans="1:4">
      <c r="A2034" s="138" t="str">
        <f t="shared" si="31"/>
        <v>TYT xã Cẩm Sơn -CL82</v>
      </c>
      <c r="B2034" s="143" t="s">
        <v>29712</v>
      </c>
      <c r="C2034" s="143" t="s">
        <v>2054</v>
      </c>
      <c r="D2034" s="143" t="s">
        <v>698</v>
      </c>
    </row>
    <row r="2035" spans="1:4">
      <c r="A2035" s="138" t="str">
        <f t="shared" si="31"/>
        <v>TYT Bình Phú - Cai lậy82</v>
      </c>
      <c r="B2035" s="143" t="s">
        <v>29713</v>
      </c>
      <c r="C2035" s="143" t="s">
        <v>2051</v>
      </c>
      <c r="D2035" s="143" t="s">
        <v>698</v>
      </c>
    </row>
    <row r="2036" spans="1:4">
      <c r="A2036" s="138" t="str">
        <f t="shared" si="31"/>
        <v>TYT xã Phú Cường -CL82</v>
      </c>
      <c r="B2036" s="143" t="s">
        <v>29714</v>
      </c>
      <c r="C2036" s="143" t="s">
        <v>2050</v>
      </c>
      <c r="D2036" s="143" t="s">
        <v>698</v>
      </c>
    </row>
    <row r="2037" spans="1:4">
      <c r="A2037" s="138" t="str">
        <f t="shared" si="31"/>
        <v>TYT xã Hội Xuân -CL82</v>
      </c>
      <c r="B2037" s="143" t="s">
        <v>29715</v>
      </c>
      <c r="C2037" s="143" t="s">
        <v>2048</v>
      </c>
      <c r="D2037" s="143" t="s">
        <v>698</v>
      </c>
    </row>
    <row r="2038" spans="1:4">
      <c r="A2038" s="138" t="str">
        <f t="shared" si="31"/>
        <v>Trạm Y tế Phường 482</v>
      </c>
      <c r="B2038" s="143" t="s">
        <v>29716</v>
      </c>
      <c r="C2038" s="143" t="s">
        <v>2047</v>
      </c>
      <c r="D2038" s="143" t="s">
        <v>698</v>
      </c>
    </row>
    <row r="2039" spans="1:4">
      <c r="A2039" s="138" t="str">
        <f t="shared" si="31"/>
        <v>TYT xã Mỹ Long -CL82</v>
      </c>
      <c r="B2039" s="143" t="s">
        <v>29717</v>
      </c>
      <c r="C2039" s="143" t="s">
        <v>2046</v>
      </c>
      <c r="D2039" s="143" t="s">
        <v>698</v>
      </c>
    </row>
    <row r="2040" spans="1:4">
      <c r="A2040" s="138" t="str">
        <f t="shared" si="31"/>
        <v>TYT xã Mỹ Thành Nam -CL82</v>
      </c>
      <c r="B2040" s="143" t="s">
        <v>29718</v>
      </c>
      <c r="C2040" s="143" t="s">
        <v>2043</v>
      </c>
      <c r="D2040" s="143" t="s">
        <v>698</v>
      </c>
    </row>
    <row r="2041" spans="1:4">
      <c r="A2041" s="138" t="str">
        <f t="shared" si="31"/>
        <v>TYT xã Thanh Hòa - TXCL82</v>
      </c>
      <c r="B2041" s="143" t="s">
        <v>29719</v>
      </c>
      <c r="C2041" s="143" t="s">
        <v>2041</v>
      </c>
      <c r="D2041" s="143" t="s">
        <v>698</v>
      </c>
    </row>
    <row r="2042" spans="1:4">
      <c r="A2042" s="138" t="str">
        <f t="shared" si="31"/>
        <v>Trạm Y tế Tân Mỹ Chánh82</v>
      </c>
      <c r="B2042" s="143" t="s">
        <v>29720</v>
      </c>
      <c r="C2042" s="143" t="s">
        <v>2038</v>
      </c>
      <c r="D2042" s="143" t="s">
        <v>698</v>
      </c>
    </row>
    <row r="2043" spans="1:4">
      <c r="A2043" s="138" t="str">
        <f t="shared" si="31"/>
        <v>Trạm Y tế Xã Trung An82</v>
      </c>
      <c r="B2043" s="143" t="s">
        <v>29721</v>
      </c>
      <c r="C2043" s="143" t="s">
        <v>2036</v>
      </c>
      <c r="D2043" s="143" t="s">
        <v>698</v>
      </c>
    </row>
    <row r="2044" spans="1:4">
      <c r="A2044" s="138" t="str">
        <f t="shared" si="31"/>
        <v>Trạm Y tế Phường Tân Long82</v>
      </c>
      <c r="B2044" s="143" t="s">
        <v>29722</v>
      </c>
      <c r="C2044" s="143" t="s">
        <v>2034</v>
      </c>
      <c r="D2044" s="143" t="s">
        <v>698</v>
      </c>
    </row>
    <row r="2045" spans="1:4">
      <c r="A2045" s="138" t="str">
        <f t="shared" si="31"/>
        <v>Trạm Y tế Phường 282</v>
      </c>
      <c r="B2045" s="143" t="s">
        <v>29697</v>
      </c>
      <c r="C2045" s="143" t="s">
        <v>2031</v>
      </c>
      <c r="D2045" s="143" t="s">
        <v>698</v>
      </c>
    </row>
    <row r="2046" spans="1:4">
      <c r="A2046" s="138" t="str">
        <f t="shared" si="31"/>
        <v>Trạm Y tế Phường 382</v>
      </c>
      <c r="B2046" s="143" t="s">
        <v>29723</v>
      </c>
      <c r="C2046" s="143" t="s">
        <v>2030</v>
      </c>
      <c r="D2046" s="143" t="s">
        <v>698</v>
      </c>
    </row>
    <row r="2047" spans="1:4">
      <c r="A2047" s="138" t="str">
        <f t="shared" si="31"/>
        <v>Trạm Y tế Phường 682</v>
      </c>
      <c r="B2047" s="143" t="s">
        <v>29724</v>
      </c>
      <c r="C2047" s="143" t="s">
        <v>2028</v>
      </c>
      <c r="D2047" s="143" t="s">
        <v>698</v>
      </c>
    </row>
    <row r="2048" spans="1:4">
      <c r="A2048" s="138" t="str">
        <f t="shared" si="31"/>
        <v>Trạm Y tế Phường 782</v>
      </c>
      <c r="B2048" s="143" t="s">
        <v>29725</v>
      </c>
      <c r="C2048" s="143" t="s">
        <v>2027</v>
      </c>
      <c r="D2048" s="143" t="s">
        <v>698</v>
      </c>
    </row>
    <row r="2049" spans="1:4">
      <c r="A2049" s="138" t="str">
        <f t="shared" si="31"/>
        <v>Trạm Y tế Thị trấn Cái Bè82</v>
      </c>
      <c r="B2049" s="143" t="s">
        <v>29726</v>
      </c>
      <c r="C2049" s="143" t="s">
        <v>2023</v>
      </c>
      <c r="D2049" s="143" t="s">
        <v>698</v>
      </c>
    </row>
    <row r="2050" spans="1:4">
      <c r="A2050" s="138" t="str">
        <f t="shared" si="31"/>
        <v>Trạm y tế xã Bình Khánh83</v>
      </c>
      <c r="B2050" s="143" t="s">
        <v>29727</v>
      </c>
      <c r="C2050" s="143" t="s">
        <v>2775</v>
      </c>
      <c r="D2050" s="143" t="s">
        <v>709</v>
      </c>
    </row>
    <row r="2051" spans="1:4">
      <c r="A2051" s="138" t="str">
        <f t="shared" si="31"/>
        <v>Trạm y tế xã An Thạnh83</v>
      </c>
      <c r="B2051" s="143" t="s">
        <v>9361</v>
      </c>
      <c r="C2051" s="143" t="s">
        <v>3629</v>
      </c>
      <c r="D2051" s="143" t="s">
        <v>709</v>
      </c>
    </row>
    <row r="2052" spans="1:4">
      <c r="A2052" s="138" t="str">
        <f t="shared" ref="A2052:A2115" si="32">B2052&amp;D2052</f>
        <v>Phòng khám đa khoa KV Tân Phong83</v>
      </c>
      <c r="B2052" s="143" t="s">
        <v>10059</v>
      </c>
      <c r="C2052" s="143" t="s">
        <v>2770</v>
      </c>
      <c r="D2052" s="143" t="s">
        <v>709</v>
      </c>
    </row>
    <row r="2053" spans="1:4">
      <c r="A2053" s="138" t="str">
        <f t="shared" si="32"/>
        <v>Trạm y tế xã Thạnh Phong83</v>
      </c>
      <c r="B2053" s="143" t="s">
        <v>10058</v>
      </c>
      <c r="C2053" s="143" t="s">
        <v>2768</v>
      </c>
      <c r="D2053" s="143" t="s">
        <v>709</v>
      </c>
    </row>
    <row r="2054" spans="1:4">
      <c r="A2054" s="138" t="str">
        <f t="shared" si="32"/>
        <v>Trạm y tế xã Thạnh Hải83</v>
      </c>
      <c r="B2054" s="143" t="s">
        <v>10055</v>
      </c>
      <c r="C2054" s="143" t="s">
        <v>2762</v>
      </c>
      <c r="D2054" s="143" t="s">
        <v>709</v>
      </c>
    </row>
    <row r="2055" spans="1:4">
      <c r="A2055" s="138" t="str">
        <f t="shared" si="32"/>
        <v>Bệnh viện Tai Mũi Họng79</v>
      </c>
      <c r="B2055" s="143" t="s">
        <v>9660</v>
      </c>
      <c r="C2055" s="143" t="s">
        <v>3668</v>
      </c>
      <c r="D2055" s="143" t="s">
        <v>652</v>
      </c>
    </row>
    <row r="2056" spans="1:4">
      <c r="A2056" s="138" t="str">
        <f t="shared" si="32"/>
        <v>Bệnh viện Ung Bướu79</v>
      </c>
      <c r="B2056" s="143" t="s">
        <v>9659</v>
      </c>
      <c r="C2056" s="143" t="s">
        <v>3666</v>
      </c>
      <c r="D2056" s="143" t="s">
        <v>652</v>
      </c>
    </row>
    <row r="2057" spans="1:4">
      <c r="A2057" s="138" t="str">
        <f t="shared" si="32"/>
        <v>Bệnh viện Tâm Thần TP Hồ Chí Minh79</v>
      </c>
      <c r="B2057" s="143" t="s">
        <v>9656</v>
      </c>
      <c r="C2057" s="143" t="s">
        <v>6506</v>
      </c>
      <c r="D2057" s="143" t="s">
        <v>652</v>
      </c>
    </row>
    <row r="2058" spans="1:4">
      <c r="A2058" s="138" t="str">
        <f t="shared" si="32"/>
        <v>Trạm y tế cơ quan Công ty TNHH SXXDGT Tài Lộc79</v>
      </c>
      <c r="B2058" s="143" t="s">
        <v>9654</v>
      </c>
      <c r="C2058" s="143" t="s">
        <v>6502</v>
      </c>
      <c r="D2058" s="143" t="s">
        <v>652</v>
      </c>
    </row>
    <row r="2059" spans="1:4">
      <c r="A2059" s="138" t="str">
        <f t="shared" si="32"/>
        <v>Bệnh viện đại học Y dược TP HCM79</v>
      </c>
      <c r="B2059" s="143" t="s">
        <v>9653</v>
      </c>
      <c r="C2059" s="143" t="s">
        <v>6498</v>
      </c>
      <c r="D2059" s="143" t="s">
        <v>652</v>
      </c>
    </row>
    <row r="2060" spans="1:4">
      <c r="A2060" s="138" t="str">
        <f t="shared" si="32"/>
        <v>Bệnh viện Mắt Cao Thắng79</v>
      </c>
      <c r="B2060" s="143" t="s">
        <v>9649</v>
      </c>
      <c r="C2060" s="143" t="s">
        <v>6490</v>
      </c>
      <c r="D2060" s="143" t="s">
        <v>652</v>
      </c>
    </row>
    <row r="2061" spans="1:4">
      <c r="A2061" s="138" t="str">
        <f t="shared" si="32"/>
        <v>Bệnh viện đa khoa tư nhân An Sinh79</v>
      </c>
      <c r="B2061" s="143" t="s">
        <v>9647</v>
      </c>
      <c r="C2061" s="143" t="s">
        <v>6486</v>
      </c>
      <c r="D2061" s="143" t="s">
        <v>652</v>
      </c>
    </row>
    <row r="2062" spans="1:4">
      <c r="A2062" s="138" t="str">
        <f t="shared" si="32"/>
        <v>Bệnh viện chuyên khoa ngoại thần kinh Quốc tế79</v>
      </c>
      <c r="B2062" s="143" t="s">
        <v>9645</v>
      </c>
      <c r="C2062" s="143" t="s">
        <v>5499</v>
      </c>
      <c r="D2062" s="143" t="s">
        <v>652</v>
      </c>
    </row>
    <row r="2063" spans="1:4">
      <c r="A2063" s="138" t="str">
        <f t="shared" si="32"/>
        <v>Nhà hộ sinh (thuộc CTy TNHH MTV DV nhà hộ sinh Minh Vân)79</v>
      </c>
      <c r="B2063" s="143" t="s">
        <v>9643</v>
      </c>
      <c r="C2063" s="143" t="s">
        <v>5496</v>
      </c>
      <c r="D2063" s="143" t="s">
        <v>652</v>
      </c>
    </row>
    <row r="2064" spans="1:4">
      <c r="A2064" s="138" t="str">
        <f t="shared" si="32"/>
        <v>Bệnh viện Chỉnh hình và phục hồi chức năng TP.Hồ Chí Minh79</v>
      </c>
      <c r="B2064" s="143" t="s">
        <v>9639</v>
      </c>
      <c r="C2064" s="143" t="s">
        <v>6453</v>
      </c>
      <c r="D2064" s="143" t="s">
        <v>652</v>
      </c>
    </row>
    <row r="2065" spans="1:4">
      <c r="A2065" s="138" t="str">
        <f t="shared" si="32"/>
        <v>Phòng khám đa khoa (thuộc Cty TNHH MTV TM dịch vụ YT Tân Bình)79</v>
      </c>
      <c r="B2065" s="143" t="s">
        <v>9635</v>
      </c>
      <c r="C2065" s="143" t="s">
        <v>6443</v>
      </c>
      <c r="D2065" s="143" t="s">
        <v>652</v>
      </c>
    </row>
    <row r="2066" spans="1:4">
      <c r="A2066" s="138" t="str">
        <f t="shared" si="32"/>
        <v>Trạm y tế phường Tân Ngãi - Thành phố Vĩnh Long86</v>
      </c>
      <c r="B2066" s="143" t="s">
        <v>29728</v>
      </c>
      <c r="C2066" s="143" t="s">
        <v>2214</v>
      </c>
      <c r="D2066" s="143" t="s">
        <v>728</v>
      </c>
    </row>
    <row r="2067" spans="1:4">
      <c r="A2067" s="138" t="str">
        <f t="shared" si="32"/>
        <v>Trạm y tế phường Tân Hòa - Thành phố Vĩnh Long86</v>
      </c>
      <c r="B2067" s="143" t="s">
        <v>29729</v>
      </c>
      <c r="C2067" s="143" t="s">
        <v>2213</v>
      </c>
      <c r="D2067" s="143" t="s">
        <v>728</v>
      </c>
    </row>
    <row r="2068" spans="1:4">
      <c r="A2068" s="138" t="str">
        <f t="shared" si="32"/>
        <v>Trạm y tế xã Lộc Hòa - Long Hồ86</v>
      </c>
      <c r="B2068" s="143" t="s">
        <v>10306</v>
      </c>
      <c r="C2068" s="143" t="s">
        <v>2209</v>
      </c>
      <c r="D2068" s="143" t="s">
        <v>728</v>
      </c>
    </row>
    <row r="2069" spans="1:4">
      <c r="A2069" s="138" t="str">
        <f t="shared" si="32"/>
        <v>Trạm y tế xã Đồng Phú - Long Hồ86</v>
      </c>
      <c r="B2069" s="143" t="s">
        <v>10304</v>
      </c>
      <c r="C2069" s="143" t="s">
        <v>2208</v>
      </c>
      <c r="D2069" s="143" t="s">
        <v>728</v>
      </c>
    </row>
    <row r="2070" spans="1:4">
      <c r="A2070" s="138" t="str">
        <f t="shared" si="32"/>
        <v>Trạm y tế xã Hòa Ninh - Long Hồ86</v>
      </c>
      <c r="B2070" s="143" t="s">
        <v>10302</v>
      </c>
      <c r="C2070" s="143" t="s">
        <v>2206</v>
      </c>
      <c r="D2070" s="143" t="s">
        <v>728</v>
      </c>
    </row>
    <row r="2071" spans="1:4">
      <c r="A2071" s="138" t="str">
        <f t="shared" si="32"/>
        <v>Trạm y tế xã Hòa Phú - Long Hồ86</v>
      </c>
      <c r="B2071" s="143" t="s">
        <v>10301</v>
      </c>
      <c r="C2071" s="143" t="s">
        <v>2205</v>
      </c>
      <c r="D2071" s="143" t="s">
        <v>728</v>
      </c>
    </row>
    <row r="2072" spans="1:4">
      <c r="A2072" s="138" t="str">
        <f t="shared" si="32"/>
        <v>Trạm y tế xã Phước Hậu - Long Hồ86</v>
      </c>
      <c r="B2072" s="143" t="s">
        <v>10297</v>
      </c>
      <c r="C2072" s="143" t="s">
        <v>2200</v>
      </c>
      <c r="D2072" s="143" t="s">
        <v>728</v>
      </c>
    </row>
    <row r="2073" spans="1:4">
      <c r="A2073" s="138" t="str">
        <f t="shared" si="32"/>
        <v>Trạm y tế xã Long Phước - Long Hồ86</v>
      </c>
      <c r="B2073" s="143" t="s">
        <v>10296</v>
      </c>
      <c r="C2073" s="143" t="s">
        <v>2199</v>
      </c>
      <c r="D2073" s="143" t="s">
        <v>728</v>
      </c>
    </row>
    <row r="2074" spans="1:4">
      <c r="A2074" s="138" t="str">
        <f t="shared" si="32"/>
        <v>Trạm y tế xã Mỹ An - Mang Thít86</v>
      </c>
      <c r="B2074" s="143" t="s">
        <v>10295</v>
      </c>
      <c r="C2074" s="143" t="s">
        <v>2197</v>
      </c>
      <c r="D2074" s="143" t="s">
        <v>728</v>
      </c>
    </row>
    <row r="2075" spans="1:4">
      <c r="A2075" s="138" t="str">
        <f t="shared" si="32"/>
        <v>Trạm y tế xã Bình Phước - Mang Thít86</v>
      </c>
      <c r="B2075" s="143" t="s">
        <v>10293</v>
      </c>
      <c r="C2075" s="143" t="s">
        <v>2195</v>
      </c>
      <c r="D2075" s="143" t="s">
        <v>728</v>
      </c>
    </row>
    <row r="2076" spans="1:4">
      <c r="A2076" s="138" t="str">
        <f t="shared" si="32"/>
        <v>Trạm y tế xã Tân An Hội - Mang Thít86</v>
      </c>
      <c r="B2076" s="143" t="s">
        <v>10290</v>
      </c>
      <c r="C2076" s="143" t="s">
        <v>2191</v>
      </c>
      <c r="D2076" s="143" t="s">
        <v>728</v>
      </c>
    </row>
    <row r="2077" spans="1:4">
      <c r="A2077" s="138" t="str">
        <f t="shared" si="32"/>
        <v>Trạm y tế xã Mỹ Phước - Mang Thít86</v>
      </c>
      <c r="B2077" s="143" t="s">
        <v>10288</v>
      </c>
      <c r="C2077" s="143" t="s">
        <v>2189</v>
      </c>
      <c r="D2077" s="143" t="s">
        <v>728</v>
      </c>
    </row>
    <row r="2078" spans="1:4">
      <c r="A2078" s="138" t="str">
        <f t="shared" si="32"/>
        <v>Trạm y tế xã Thạnh Đức72</v>
      </c>
      <c r="B2078" s="143" t="s">
        <v>9377</v>
      </c>
      <c r="C2078" s="143" t="s">
        <v>2185</v>
      </c>
      <c r="D2078" s="143" t="s">
        <v>620</v>
      </c>
    </row>
    <row r="2079" spans="1:4">
      <c r="A2079" s="138" t="str">
        <f t="shared" si="32"/>
        <v>Trạm y tế xã Phước Thạnh72</v>
      </c>
      <c r="B2079" s="143" t="s">
        <v>9373</v>
      </c>
      <c r="C2079" s="143" t="s">
        <v>2179</v>
      </c>
      <c r="D2079" s="143" t="s">
        <v>620</v>
      </c>
    </row>
    <row r="2080" spans="1:4">
      <c r="A2080" s="138" t="str">
        <f t="shared" si="32"/>
        <v>Trạm y tế xã Phước Đông72</v>
      </c>
      <c r="B2080" s="143" t="s">
        <v>9372</v>
      </c>
      <c r="C2080" s="143" t="s">
        <v>2178</v>
      </c>
      <c r="D2080" s="143" t="s">
        <v>620</v>
      </c>
    </row>
    <row r="2081" spans="1:4">
      <c r="A2081" s="138" t="str">
        <f t="shared" si="32"/>
        <v>Trạm y tế xã Phước Chỉ72</v>
      </c>
      <c r="B2081" s="143" t="s">
        <v>9368</v>
      </c>
      <c r="C2081" s="143" t="s">
        <v>2174</v>
      </c>
      <c r="D2081" s="143" t="s">
        <v>620</v>
      </c>
    </row>
    <row r="2082" spans="1:4">
      <c r="A2082" s="138" t="str">
        <f t="shared" si="32"/>
        <v>Phòng khám đa khoa khu vực Trại Mát68</v>
      </c>
      <c r="B2082" s="143" t="s">
        <v>9269</v>
      </c>
      <c r="C2082" s="143" t="s">
        <v>2214</v>
      </c>
      <c r="D2082" s="143" t="s">
        <v>597</v>
      </c>
    </row>
    <row r="2083" spans="1:4">
      <c r="A2083" s="138" t="str">
        <f t="shared" si="32"/>
        <v>Nhà hộ sinh Khu vực TP Đà Lạt68</v>
      </c>
      <c r="B2083" s="143" t="s">
        <v>29730</v>
      </c>
      <c r="C2083" s="143" t="s">
        <v>2211</v>
      </c>
      <c r="D2083" s="143" t="s">
        <v>597</v>
      </c>
    </row>
    <row r="2084" spans="1:4">
      <c r="A2084" s="138" t="str">
        <f t="shared" si="32"/>
        <v>Trạm y tế xã Tà Nung68</v>
      </c>
      <c r="B2084" s="143" t="s">
        <v>9266</v>
      </c>
      <c r="C2084" s="143" t="s">
        <v>2207</v>
      </c>
      <c r="D2084" s="143" t="s">
        <v>597</v>
      </c>
    </row>
    <row r="2085" spans="1:4">
      <c r="A2085" s="138" t="str">
        <f t="shared" si="32"/>
        <v>Trạm y tế phường 1068</v>
      </c>
      <c r="B2085" s="143" t="s">
        <v>9265</v>
      </c>
      <c r="C2085" s="143" t="s">
        <v>2206</v>
      </c>
      <c r="D2085" s="143" t="s">
        <v>597</v>
      </c>
    </row>
    <row r="2086" spans="1:4">
      <c r="A2086" s="138" t="str">
        <f t="shared" si="32"/>
        <v>Trạm y tế phường 568</v>
      </c>
      <c r="B2086" s="143" t="s">
        <v>8393</v>
      </c>
      <c r="C2086" s="143" t="s">
        <v>2204</v>
      </c>
      <c r="D2086" s="143" t="s">
        <v>597</v>
      </c>
    </row>
    <row r="2087" spans="1:4">
      <c r="A2087" s="138" t="str">
        <f t="shared" si="32"/>
        <v>Trạm y tế phường 168</v>
      </c>
      <c r="B2087" s="143" t="s">
        <v>8399</v>
      </c>
      <c r="C2087" s="143" t="s">
        <v>2203</v>
      </c>
      <c r="D2087" s="143" t="s">
        <v>597</v>
      </c>
    </row>
    <row r="2088" spans="1:4">
      <c r="A2088" s="138" t="str">
        <f t="shared" si="32"/>
        <v>Trạm y tế phường 668</v>
      </c>
      <c r="B2088" s="143" t="s">
        <v>8391</v>
      </c>
      <c r="C2088" s="143" t="s">
        <v>2198</v>
      </c>
      <c r="D2088" s="143" t="s">
        <v>597</v>
      </c>
    </row>
    <row r="2089" spans="1:4">
      <c r="A2089" s="138" t="str">
        <f t="shared" si="32"/>
        <v>Trạm y tế phường 768</v>
      </c>
      <c r="B2089" s="143" t="s">
        <v>8392</v>
      </c>
      <c r="C2089" s="143" t="s">
        <v>2197</v>
      </c>
      <c r="D2089" s="143" t="s">
        <v>597</v>
      </c>
    </row>
    <row r="2090" spans="1:4">
      <c r="A2090" s="138" t="str">
        <f t="shared" si="32"/>
        <v>Trạm y tế thị trấn Đạ Tẻh68</v>
      </c>
      <c r="B2090" s="143" t="s">
        <v>9263</v>
      </c>
      <c r="C2090" s="143" t="s">
        <v>2191</v>
      </c>
      <c r="D2090" s="143" t="s">
        <v>597</v>
      </c>
    </row>
    <row r="2091" spans="1:4">
      <c r="A2091" s="138" t="str">
        <f t="shared" si="32"/>
        <v>Trạm y tế xã Trạm Hành68</v>
      </c>
      <c r="B2091" s="143" t="s">
        <v>9262</v>
      </c>
      <c r="C2091" s="143" t="s">
        <v>2178</v>
      </c>
      <c r="D2091" s="143" t="s">
        <v>597</v>
      </c>
    </row>
    <row r="2092" spans="1:4">
      <c r="A2092" s="138" t="str">
        <f t="shared" si="32"/>
        <v>Trạm y tế xã  Tân Lâm68</v>
      </c>
      <c r="B2092" s="143" t="s">
        <v>9260</v>
      </c>
      <c r="C2092" s="143" t="s">
        <v>2176</v>
      </c>
      <c r="D2092" s="143" t="s">
        <v>597</v>
      </c>
    </row>
    <row r="2093" spans="1:4">
      <c r="A2093" s="138" t="str">
        <f t="shared" si="32"/>
        <v>Bệnh viện đa khoa Hoàn Mỹ Đà Lạt68</v>
      </c>
      <c r="B2093" s="143" t="s">
        <v>29731</v>
      </c>
      <c r="C2093" s="143" t="s">
        <v>2174</v>
      </c>
      <c r="D2093" s="143" t="s">
        <v>597</v>
      </c>
    </row>
    <row r="2094" spans="1:4">
      <c r="A2094" s="138" t="str">
        <f t="shared" si="32"/>
        <v>Trạm y tế xã Phú Hựu87</v>
      </c>
      <c r="B2094" s="143" t="s">
        <v>10323</v>
      </c>
      <c r="C2094" s="143" t="s">
        <v>2049</v>
      </c>
      <c r="D2094" s="143" t="s">
        <v>736</v>
      </c>
    </row>
    <row r="2095" spans="1:4">
      <c r="A2095" s="138" t="str">
        <f t="shared" si="32"/>
        <v>Trạm y tế xã Bình Thành_H.Lấp Vò87</v>
      </c>
      <c r="B2095" s="143" t="s">
        <v>10314</v>
      </c>
      <c r="C2095" s="143" t="s">
        <v>2025</v>
      </c>
      <c r="D2095" s="143" t="s">
        <v>736</v>
      </c>
    </row>
    <row r="2096" spans="1:4">
      <c r="A2096" s="138" t="str">
        <f t="shared" si="32"/>
        <v>Phòng khám đa khoa Quân dân Y Thường Phước87</v>
      </c>
      <c r="B2096" s="143" t="s">
        <v>10309</v>
      </c>
      <c r="C2096" s="143" t="s">
        <v>2014</v>
      </c>
      <c r="D2096" s="143" t="s">
        <v>736</v>
      </c>
    </row>
    <row r="2097" spans="1:4">
      <c r="A2097" s="138" t="str">
        <f t="shared" si="32"/>
        <v>Trạm y tế P. Mỹ Phước89</v>
      </c>
      <c r="B2097" s="143" t="s">
        <v>10517</v>
      </c>
      <c r="C2097" s="143" t="s">
        <v>2193</v>
      </c>
      <c r="D2097" s="143" t="s">
        <v>746</v>
      </c>
    </row>
    <row r="2098" spans="1:4">
      <c r="A2098" s="138" t="str">
        <f t="shared" si="32"/>
        <v>Trạm y tế P. Mỹ Thạnh89</v>
      </c>
      <c r="B2098" s="143" t="s">
        <v>10514</v>
      </c>
      <c r="C2098" s="143" t="s">
        <v>2187</v>
      </c>
      <c r="D2098" s="143" t="s">
        <v>746</v>
      </c>
    </row>
    <row r="2099" spans="1:4">
      <c r="A2099" s="138" t="str">
        <f t="shared" si="32"/>
        <v>Trạm y tế P. Mỹ Hòa89</v>
      </c>
      <c r="B2099" s="143" t="s">
        <v>10513</v>
      </c>
      <c r="C2099" s="143" t="s">
        <v>2185</v>
      </c>
      <c r="D2099" s="143" t="s">
        <v>746</v>
      </c>
    </row>
    <row r="2100" spans="1:4">
      <c r="A2100" s="138" t="str">
        <f t="shared" si="32"/>
        <v>Trạm y tế xã Vĩnh Tế89</v>
      </c>
      <c r="B2100" s="143" t="s">
        <v>10507</v>
      </c>
      <c r="C2100" s="143" t="s">
        <v>2177</v>
      </c>
      <c r="D2100" s="143" t="s">
        <v>746</v>
      </c>
    </row>
    <row r="2101" spans="1:4">
      <c r="A2101" s="138" t="str">
        <f t="shared" si="32"/>
        <v>Trạm y tế xã Vĩnh Ngươn89</v>
      </c>
      <c r="B2101" s="143" t="s">
        <v>10506</v>
      </c>
      <c r="C2101" s="143" t="s">
        <v>2176</v>
      </c>
      <c r="D2101" s="143" t="s">
        <v>746</v>
      </c>
    </row>
    <row r="2102" spans="1:4">
      <c r="A2102" s="138" t="str">
        <f t="shared" si="32"/>
        <v>Trạm y tế xã Vĩnh Châu89</v>
      </c>
      <c r="B2102" s="143" t="s">
        <v>10504</v>
      </c>
      <c r="C2102" s="143" t="s">
        <v>2174</v>
      </c>
      <c r="D2102" s="143" t="s">
        <v>746</v>
      </c>
    </row>
    <row r="2103" spans="1:4">
      <c r="A2103" s="138" t="str">
        <f t="shared" si="32"/>
        <v>Phòng khám đa khoa Tân Thành42</v>
      </c>
      <c r="B2103" s="143" t="s">
        <v>7166</v>
      </c>
      <c r="C2103" s="143" t="s">
        <v>2948</v>
      </c>
      <c r="D2103" s="143" t="s">
        <v>425</v>
      </c>
    </row>
    <row r="2104" spans="1:4">
      <c r="A2104" s="138" t="str">
        <f t="shared" si="32"/>
        <v>Phòng khám đa khoa Quang Trung45</v>
      </c>
      <c r="B2104" s="143" t="s">
        <v>7563</v>
      </c>
      <c r="C2104" s="143" t="s">
        <v>2100</v>
      </c>
      <c r="D2104" s="143" t="s">
        <v>448</v>
      </c>
    </row>
    <row r="2105" spans="1:4">
      <c r="A2105" s="138" t="str">
        <f t="shared" si="32"/>
        <v>Trạm y tế xã Cẩm Nhượng42</v>
      </c>
      <c r="B2105" s="143" t="s">
        <v>7216</v>
      </c>
      <c r="C2105" s="143" t="s">
        <v>1965</v>
      </c>
      <c r="D2105" s="143" t="s">
        <v>425</v>
      </c>
    </row>
    <row r="2106" spans="1:4">
      <c r="A2106" s="138" t="str">
        <f t="shared" si="32"/>
        <v>Trạm y tế xã Cẩm Hà42</v>
      </c>
      <c r="B2106" s="143" t="s">
        <v>7214</v>
      </c>
      <c r="C2106" s="143" t="s">
        <v>1964</v>
      </c>
      <c r="D2106" s="143" t="s">
        <v>425</v>
      </c>
    </row>
    <row r="2107" spans="1:4">
      <c r="A2107" s="138" t="str">
        <f t="shared" si="32"/>
        <v>Trạm y tế xã Cẩm Thịnh42</v>
      </c>
      <c r="B2107" s="143" t="s">
        <v>7212</v>
      </c>
      <c r="C2107" s="143" t="s">
        <v>2460</v>
      </c>
      <c r="D2107" s="143" t="s">
        <v>425</v>
      </c>
    </row>
    <row r="2108" spans="1:4">
      <c r="A2108" s="138" t="str">
        <f t="shared" si="32"/>
        <v>Trạm y tế xã Cẩm Trung42</v>
      </c>
      <c r="B2108" s="143" t="s">
        <v>7210</v>
      </c>
      <c r="C2108" s="143" t="s">
        <v>2458</v>
      </c>
      <c r="D2108" s="143" t="s">
        <v>425</v>
      </c>
    </row>
    <row r="2109" spans="1:4">
      <c r="A2109" s="138" t="str">
        <f t="shared" si="32"/>
        <v>Trạm y tế xã Kỳ Bắc42</v>
      </c>
      <c r="B2109" s="143" t="s">
        <v>7206</v>
      </c>
      <c r="C2109" s="143" t="s">
        <v>2450</v>
      </c>
      <c r="D2109" s="143" t="s">
        <v>425</v>
      </c>
    </row>
    <row r="2110" spans="1:4">
      <c r="A2110" s="138" t="str">
        <f t="shared" si="32"/>
        <v>Trạm y tế xã Kỳ Đồng42</v>
      </c>
      <c r="B2110" s="143" t="s">
        <v>7202</v>
      </c>
      <c r="C2110" s="143" t="s">
        <v>2445</v>
      </c>
      <c r="D2110" s="143" t="s">
        <v>425</v>
      </c>
    </row>
    <row r="2111" spans="1:4">
      <c r="A2111" s="138" t="str">
        <f t="shared" si="32"/>
        <v>Trạm y tế xã Kỳ Khang42</v>
      </c>
      <c r="B2111" s="143" t="s">
        <v>7201</v>
      </c>
      <c r="C2111" s="143" t="s">
        <v>2444</v>
      </c>
      <c r="D2111" s="143" t="s">
        <v>425</v>
      </c>
    </row>
    <row r="2112" spans="1:4">
      <c r="A2112" s="138" t="str">
        <f t="shared" si="32"/>
        <v>Trạm y tế xã Kỳ Lợi42</v>
      </c>
      <c r="B2112" s="143" t="s">
        <v>7195</v>
      </c>
      <c r="C2112" s="143" t="s">
        <v>3757</v>
      </c>
      <c r="D2112" s="143" t="s">
        <v>425</v>
      </c>
    </row>
    <row r="2113" spans="1:4">
      <c r="A2113" s="138" t="str">
        <f t="shared" si="32"/>
        <v>Trạm y tế xã Kỳ Hà42</v>
      </c>
      <c r="B2113" s="143" t="s">
        <v>7191</v>
      </c>
      <c r="C2113" s="143" t="s">
        <v>2436</v>
      </c>
      <c r="D2113" s="143" t="s">
        <v>425</v>
      </c>
    </row>
    <row r="2114" spans="1:4">
      <c r="A2114" s="138" t="str">
        <f t="shared" si="32"/>
        <v>Trạm y tế xã Xuân Lẹ38</v>
      </c>
      <c r="B2114" s="143" t="s">
        <v>6603</v>
      </c>
      <c r="C2114" s="143" t="s">
        <v>4704</v>
      </c>
      <c r="D2114" s="143" t="s">
        <v>387</v>
      </c>
    </row>
    <row r="2115" spans="1:4">
      <c r="A2115" s="138" t="str">
        <f t="shared" si="32"/>
        <v>Trạm y tế xã Ba Khâm51</v>
      </c>
      <c r="B2115" s="143" t="s">
        <v>8048</v>
      </c>
      <c r="C2115" s="143" t="s">
        <v>2008</v>
      </c>
      <c r="D2115" s="143" t="s">
        <v>494</v>
      </c>
    </row>
    <row r="2116" spans="1:4">
      <c r="A2116" s="138" t="str">
        <f t="shared" ref="A2116:A2179" si="33">B2116&amp;D2116</f>
        <v>Trạm y tế xã Ba Chùa51</v>
      </c>
      <c r="B2116" s="143" t="s">
        <v>8046</v>
      </c>
      <c r="C2116" s="143" t="s">
        <v>2006</v>
      </c>
      <c r="D2116" s="143" t="s">
        <v>494</v>
      </c>
    </row>
    <row r="2117" spans="1:4">
      <c r="A2117" s="138" t="str">
        <f t="shared" si="33"/>
        <v>Trạm y tế xã Ba Tô51</v>
      </c>
      <c r="B2117" s="143" t="s">
        <v>8043</v>
      </c>
      <c r="C2117" s="143" t="s">
        <v>2002</v>
      </c>
      <c r="D2117" s="143" t="s">
        <v>494</v>
      </c>
    </row>
    <row r="2118" spans="1:4">
      <c r="A2118" s="138" t="str">
        <f t="shared" si="33"/>
        <v>Trạm y tế Xã Ba Bích51</v>
      </c>
      <c r="B2118" s="143" t="s">
        <v>8042</v>
      </c>
      <c r="C2118" s="143" t="s">
        <v>2001</v>
      </c>
      <c r="D2118" s="143" t="s">
        <v>494</v>
      </c>
    </row>
    <row r="2119" spans="1:4">
      <c r="A2119" s="138" t="str">
        <f t="shared" si="33"/>
        <v>Trạm y tế xã Ba Nam51</v>
      </c>
      <c r="B2119" s="143" t="s">
        <v>8039</v>
      </c>
      <c r="C2119" s="143" t="s">
        <v>1998</v>
      </c>
      <c r="D2119" s="143" t="s">
        <v>494</v>
      </c>
    </row>
    <row r="2120" spans="1:4">
      <c r="A2120" s="138" t="str">
        <f t="shared" si="33"/>
        <v>Trạm y tế xã Quỳnh Tam40</v>
      </c>
      <c r="B2120" s="143" t="s">
        <v>7030</v>
      </c>
      <c r="C2120" s="143" t="s">
        <v>1967</v>
      </c>
      <c r="D2120" s="143" t="s">
        <v>405</v>
      </c>
    </row>
    <row r="2121" spans="1:4">
      <c r="A2121" s="138" t="str">
        <f t="shared" si="33"/>
        <v>Trạm y tế xã Quỳnh Thạch40</v>
      </c>
      <c r="B2121" s="143" t="s">
        <v>7029</v>
      </c>
      <c r="C2121" s="143" t="s">
        <v>1965</v>
      </c>
      <c r="D2121" s="143" t="s">
        <v>405</v>
      </c>
    </row>
    <row r="2122" spans="1:4">
      <c r="A2122" s="138" t="str">
        <f t="shared" si="33"/>
        <v>Trạm y tế xã Quỳnh Thanh40</v>
      </c>
      <c r="B2122" s="143" t="s">
        <v>7027</v>
      </c>
      <c r="C2122" s="143" t="s">
        <v>2969</v>
      </c>
      <c r="D2122" s="143" t="s">
        <v>405</v>
      </c>
    </row>
    <row r="2123" spans="1:4">
      <c r="A2123" s="138" t="str">
        <f t="shared" si="33"/>
        <v>Trạm y tế xã Quỳnh Lâm40</v>
      </c>
      <c r="B2123" s="143" t="s">
        <v>5713</v>
      </c>
      <c r="C2123" s="143" t="s">
        <v>2966</v>
      </c>
      <c r="D2123" s="143" t="s">
        <v>405</v>
      </c>
    </row>
    <row r="2124" spans="1:4">
      <c r="A2124" s="138" t="str">
        <f t="shared" si="33"/>
        <v>Trạm y tế xã Quỳnh Bá40</v>
      </c>
      <c r="B2124" s="143" t="s">
        <v>7022</v>
      </c>
      <c r="C2124" s="143" t="s">
        <v>2459</v>
      </c>
      <c r="D2124" s="143" t="s">
        <v>405</v>
      </c>
    </row>
    <row r="2125" spans="1:4">
      <c r="A2125" s="138" t="str">
        <f t="shared" si="33"/>
        <v>Trạm y tế xã Quỳnh Giang40</v>
      </c>
      <c r="B2125" s="143" t="s">
        <v>7021</v>
      </c>
      <c r="C2125" s="143" t="s">
        <v>2454</v>
      </c>
      <c r="D2125" s="143" t="s">
        <v>405</v>
      </c>
    </row>
    <row r="2126" spans="1:4">
      <c r="A2126" s="138" t="str">
        <f t="shared" si="33"/>
        <v>Trạm y tế xã An Hòa40</v>
      </c>
      <c r="B2126" s="143" t="s">
        <v>5023</v>
      </c>
      <c r="C2126" s="143" t="s">
        <v>2451</v>
      </c>
      <c r="D2126" s="143" t="s">
        <v>405</v>
      </c>
    </row>
    <row r="2127" spans="1:4">
      <c r="A2127" s="138" t="str">
        <f t="shared" si="33"/>
        <v>Trạm y tế xã Quỳnh Thọ40</v>
      </c>
      <c r="B2127" s="143" t="s">
        <v>5712</v>
      </c>
      <c r="C2127" s="143" t="s">
        <v>2448</v>
      </c>
      <c r="D2127" s="143" t="s">
        <v>405</v>
      </c>
    </row>
    <row r="2128" spans="1:4">
      <c r="A2128" s="138" t="str">
        <f t="shared" si="33"/>
        <v>Trạm y tế xã Tân Thắng40</v>
      </c>
      <c r="B2128" s="143" t="s">
        <v>7015</v>
      </c>
      <c r="C2128" s="143" t="s">
        <v>2445</v>
      </c>
      <c r="D2128" s="143" t="s">
        <v>405</v>
      </c>
    </row>
    <row r="2129" spans="1:4">
      <c r="A2129" s="138" t="str">
        <f t="shared" si="33"/>
        <v>Trạm y tế xã Bình Chuẩn40</v>
      </c>
      <c r="B2129" s="143" t="s">
        <v>7014</v>
      </c>
      <c r="C2129" s="143" t="s">
        <v>2443</v>
      </c>
      <c r="D2129" s="143" t="s">
        <v>405</v>
      </c>
    </row>
    <row r="2130" spans="1:4">
      <c r="A2130" s="138" t="str">
        <f t="shared" si="33"/>
        <v>Trạm y tế xã Cẩm Kim49</v>
      </c>
      <c r="B2130" s="143" t="s">
        <v>7992</v>
      </c>
      <c r="C2130" s="143" t="s">
        <v>2172</v>
      </c>
      <c r="D2130" s="143" t="s">
        <v>478</v>
      </c>
    </row>
    <row r="2131" spans="1:4">
      <c r="A2131" s="138" t="str">
        <f t="shared" si="33"/>
        <v>Trạm y tế xã Cẩm Thanh49</v>
      </c>
      <c r="B2131" s="143" t="s">
        <v>7991</v>
      </c>
      <c r="C2131" s="143" t="s">
        <v>2170</v>
      </c>
      <c r="D2131" s="143" t="s">
        <v>478</v>
      </c>
    </row>
    <row r="2132" spans="1:4">
      <c r="A2132" s="138" t="str">
        <f t="shared" si="33"/>
        <v>Trạm y tế phường Đội Cung40</v>
      </c>
      <c r="B2132" s="143" t="s">
        <v>7140</v>
      </c>
      <c r="C2132" s="143" t="s">
        <v>2130</v>
      </c>
      <c r="D2132" s="143" t="s">
        <v>405</v>
      </c>
    </row>
    <row r="2133" spans="1:4">
      <c r="A2133" s="138" t="str">
        <f t="shared" si="33"/>
        <v>Trạm y tế phường Bến Thủy40</v>
      </c>
      <c r="B2133" s="143" t="s">
        <v>7138</v>
      </c>
      <c r="C2133" s="143" t="s">
        <v>2126</v>
      </c>
      <c r="D2133" s="143" t="s">
        <v>405</v>
      </c>
    </row>
    <row r="2134" spans="1:4">
      <c r="A2134" s="138" t="str">
        <f t="shared" si="33"/>
        <v>Trạm y tế xã Nghi Phú40</v>
      </c>
      <c r="B2134" s="143" t="s">
        <v>7135</v>
      </c>
      <c r="C2134" s="143" t="s">
        <v>2123</v>
      </c>
      <c r="D2134" s="143" t="s">
        <v>405</v>
      </c>
    </row>
    <row r="2135" spans="1:4">
      <c r="A2135" s="138" t="str">
        <f t="shared" si="33"/>
        <v>Trạm y tế xã Tân Tiến96</v>
      </c>
      <c r="B2135" s="143" t="s">
        <v>2309</v>
      </c>
      <c r="C2135" s="143" t="s">
        <v>2137</v>
      </c>
      <c r="D2135" s="143" t="s">
        <v>809</v>
      </c>
    </row>
    <row r="2136" spans="1:4">
      <c r="A2136" s="138" t="str">
        <f t="shared" si="33"/>
        <v>Trạm y tế xã Khánh Hoà96</v>
      </c>
      <c r="B2136" s="143" t="s">
        <v>3713</v>
      </c>
      <c r="C2136" s="143" t="s">
        <v>2133</v>
      </c>
      <c r="D2136" s="143" t="s">
        <v>809</v>
      </c>
    </row>
    <row r="2137" spans="1:4">
      <c r="A2137" s="138" t="str">
        <f t="shared" si="33"/>
        <v>Trạm y tế xã Quách Phẩm96</v>
      </c>
      <c r="B2137" s="143" t="s">
        <v>10866</v>
      </c>
      <c r="C2137" s="143" t="s">
        <v>2127</v>
      </c>
      <c r="D2137" s="143" t="s">
        <v>809</v>
      </c>
    </row>
    <row r="2138" spans="1:4">
      <c r="A2138" s="138" t="str">
        <f t="shared" si="33"/>
        <v>Trạm y tế xã Đất Mới96</v>
      </c>
      <c r="B2138" s="143" t="s">
        <v>10864</v>
      </c>
      <c r="C2138" s="143" t="s">
        <v>2122</v>
      </c>
      <c r="D2138" s="143" t="s">
        <v>809</v>
      </c>
    </row>
    <row r="2139" spans="1:4">
      <c r="A2139" s="138" t="str">
        <f t="shared" si="33"/>
        <v>Trạm y tế xã Tân Duyệt96</v>
      </c>
      <c r="B2139" s="143" t="s">
        <v>10863</v>
      </c>
      <c r="C2139" s="143" t="s">
        <v>2121</v>
      </c>
      <c r="D2139" s="143" t="s">
        <v>809</v>
      </c>
    </row>
    <row r="2140" spans="1:4">
      <c r="A2140" s="138" t="str">
        <f t="shared" si="33"/>
        <v>Trạm y tế xã Tân Bằng96</v>
      </c>
      <c r="B2140" s="143" t="s">
        <v>10861</v>
      </c>
      <c r="C2140" s="143" t="s">
        <v>2112</v>
      </c>
      <c r="D2140" s="143" t="s">
        <v>809</v>
      </c>
    </row>
    <row r="2141" spans="1:4">
      <c r="A2141" s="138" t="str">
        <f t="shared" si="33"/>
        <v>Trạm y tế TT Trần Văn Thời96</v>
      </c>
      <c r="B2141" s="143" t="s">
        <v>10859</v>
      </c>
      <c r="C2141" s="143" t="s">
        <v>2110</v>
      </c>
      <c r="D2141" s="143" t="s">
        <v>809</v>
      </c>
    </row>
    <row r="2142" spans="1:4">
      <c r="A2142" s="138" t="str">
        <f t="shared" si="33"/>
        <v>Trạm y tế TT Cái Nước96</v>
      </c>
      <c r="B2142" s="143" t="s">
        <v>10857</v>
      </c>
      <c r="C2142" s="143" t="s">
        <v>2107</v>
      </c>
      <c r="D2142" s="143" t="s">
        <v>809</v>
      </c>
    </row>
    <row r="2143" spans="1:4">
      <c r="A2143" s="138" t="str">
        <f t="shared" si="33"/>
        <v>Trạm y tế Công ty Honda Việt Nam - Chi nhánh Hà Nam35</v>
      </c>
      <c r="B2143" s="143" t="s">
        <v>5738</v>
      </c>
      <c r="C2143" s="143" t="s">
        <v>2057</v>
      </c>
      <c r="D2143" s="143" t="s">
        <v>353</v>
      </c>
    </row>
    <row r="2144" spans="1:4">
      <c r="A2144" s="138" t="str">
        <f t="shared" si="33"/>
        <v>Trạm y tế xã Đại Thành22</v>
      </c>
      <c r="B2144" s="143" t="s">
        <v>4269</v>
      </c>
      <c r="C2144" s="143" t="s">
        <v>2912</v>
      </c>
      <c r="D2144" s="143" t="s">
        <v>241</v>
      </c>
    </row>
    <row r="2145" spans="1:4">
      <c r="A2145" s="138" t="str">
        <f t="shared" si="33"/>
        <v>Phòng khám đa khoa Đông Đô36</v>
      </c>
      <c r="B2145" s="143" t="s">
        <v>5818</v>
      </c>
      <c r="C2145" s="143" t="s">
        <v>1852</v>
      </c>
      <c r="D2145" s="143" t="s">
        <v>360</v>
      </c>
    </row>
    <row r="2146" spans="1:4">
      <c r="A2146" s="138" t="str">
        <f t="shared" si="33"/>
        <v>Công Ty Cp Dịch Vụ Y Tế Bệnh Viện Âu Cơ75</v>
      </c>
      <c r="B2146" s="143" t="s">
        <v>29732</v>
      </c>
      <c r="C2146" s="143" t="s">
        <v>2432</v>
      </c>
      <c r="D2146" s="143" t="s">
        <v>634</v>
      </c>
    </row>
    <row r="2147" spans="1:4">
      <c r="A2147" s="138" t="str">
        <f t="shared" si="33"/>
        <v>Phòng khám đa khoa Âu Lạc46</v>
      </c>
      <c r="B2147" s="143" t="s">
        <v>7637</v>
      </c>
      <c r="C2147" s="143" t="s">
        <v>1993</v>
      </c>
      <c r="D2147" s="143" t="s">
        <v>466</v>
      </c>
    </row>
    <row r="2148" spans="1:4">
      <c r="A2148" s="138" t="str">
        <f t="shared" si="33"/>
        <v>Trạm y tế xã Ia Tôr (10)64</v>
      </c>
      <c r="B2148" s="143" t="s">
        <v>29733</v>
      </c>
      <c r="C2148" s="143" t="s">
        <v>2037</v>
      </c>
      <c r="D2148" s="143" t="s">
        <v>561</v>
      </c>
    </row>
    <row r="2149" spans="1:4">
      <c r="A2149" s="138" t="str">
        <f t="shared" si="33"/>
        <v>Trạm y tế xã Lam Sơn40</v>
      </c>
      <c r="B2149" s="143" t="s">
        <v>2654</v>
      </c>
      <c r="C2149" s="143" t="s">
        <v>6539</v>
      </c>
      <c r="D2149" s="143" t="s">
        <v>405</v>
      </c>
    </row>
    <row r="2150" spans="1:4">
      <c r="A2150" s="138" t="str">
        <f t="shared" si="33"/>
        <v>Trạm y tế Quân - Dân y xã An Thạnh 194</v>
      </c>
      <c r="B2150" s="143" t="s">
        <v>10722</v>
      </c>
      <c r="C2150" s="143" t="s">
        <v>2048</v>
      </c>
      <c r="D2150" s="143" t="s">
        <v>788</v>
      </c>
    </row>
    <row r="2151" spans="1:4">
      <c r="A2151" s="138" t="str">
        <f t="shared" si="33"/>
        <v>Trạm y tế xã Đại Ân 194</v>
      </c>
      <c r="B2151" s="143" t="s">
        <v>10719</v>
      </c>
      <c r="C2151" s="143" t="s">
        <v>2045</v>
      </c>
      <c r="D2151" s="143" t="s">
        <v>788</v>
      </c>
    </row>
    <row r="2152" spans="1:4">
      <c r="A2152" s="138" t="str">
        <f t="shared" si="33"/>
        <v>Trạm y tế xã An Thạnh Đông94</v>
      </c>
      <c r="B2152" s="143" t="s">
        <v>10718</v>
      </c>
      <c r="C2152" s="143" t="s">
        <v>2044</v>
      </c>
      <c r="D2152" s="143" t="s">
        <v>788</v>
      </c>
    </row>
    <row r="2153" spans="1:4">
      <c r="A2153" s="138" t="str">
        <f t="shared" si="33"/>
        <v>Trạm y tế Phường 1 - thị xã Ngã Năm94</v>
      </c>
      <c r="B2153" s="143" t="s">
        <v>10715</v>
      </c>
      <c r="C2153" s="143" t="s">
        <v>2040</v>
      </c>
      <c r="D2153" s="143" t="s">
        <v>788</v>
      </c>
    </row>
    <row r="2154" spans="1:4">
      <c r="A2154" s="138" t="str">
        <f t="shared" si="33"/>
        <v>Trạm y tế xã Long Bình94</v>
      </c>
      <c r="B2154" s="143" t="s">
        <v>10671</v>
      </c>
      <c r="C2154" s="143" t="s">
        <v>2037</v>
      </c>
      <c r="D2154" s="143" t="s">
        <v>788</v>
      </c>
    </row>
    <row r="2155" spans="1:4">
      <c r="A2155" s="138" t="str">
        <f t="shared" si="33"/>
        <v>Trạm y tế xã Vĩnh Quới94</v>
      </c>
      <c r="B2155" s="143" t="s">
        <v>10711</v>
      </c>
      <c r="C2155" s="143" t="s">
        <v>2035</v>
      </c>
      <c r="D2155" s="143" t="s">
        <v>788</v>
      </c>
    </row>
    <row r="2156" spans="1:4">
      <c r="A2156" s="138" t="str">
        <f t="shared" si="33"/>
        <v>Bệnh viện đa khoa Bạc Liêu95</v>
      </c>
      <c r="B2156" s="143" t="s">
        <v>29734</v>
      </c>
      <c r="C2156" s="143" t="s">
        <v>2218</v>
      </c>
      <c r="D2156" s="143" t="s">
        <v>802</v>
      </c>
    </row>
    <row r="2157" spans="1:4">
      <c r="A2157" s="138" t="str">
        <f t="shared" si="33"/>
        <v>Trung tâm Y tế huyện Phước Long95</v>
      </c>
      <c r="B2157" s="143" t="s">
        <v>29735</v>
      </c>
      <c r="C2157" s="143" t="s">
        <v>2211</v>
      </c>
      <c r="D2157" s="143" t="s">
        <v>802</v>
      </c>
    </row>
    <row r="2158" spans="1:4">
      <c r="A2158" s="138" t="str">
        <f t="shared" si="33"/>
        <v>Trạm y tế xã Phong Thạnh Tây95</v>
      </c>
      <c r="B2158" s="143" t="s">
        <v>10835</v>
      </c>
      <c r="C2158" s="143" t="s">
        <v>55</v>
      </c>
      <c r="D2158" s="143" t="s">
        <v>802</v>
      </c>
    </row>
    <row r="2159" spans="1:4">
      <c r="A2159" s="138" t="str">
        <f t="shared" si="33"/>
        <v>Trạm y tế xã Vĩnh Bình95</v>
      </c>
      <c r="B2159" s="143" t="s">
        <v>10092</v>
      </c>
      <c r="C2159" s="143" t="s">
        <v>2206</v>
      </c>
      <c r="D2159" s="143" t="s">
        <v>802</v>
      </c>
    </row>
    <row r="2160" spans="1:4">
      <c r="A2160" s="138" t="str">
        <f t="shared" si="33"/>
        <v>Trạm y tế xã Vĩnh Hậu95</v>
      </c>
      <c r="B2160" s="143" t="s">
        <v>10454</v>
      </c>
      <c r="C2160" s="143" t="s">
        <v>2204</v>
      </c>
      <c r="D2160" s="143" t="s">
        <v>802</v>
      </c>
    </row>
    <row r="2161" spans="1:4">
      <c r="A2161" s="138" t="str">
        <f t="shared" si="33"/>
        <v>Trạm y tế xã An Phúc95</v>
      </c>
      <c r="B2161" s="143" t="s">
        <v>10832</v>
      </c>
      <c r="C2161" s="143" t="s">
        <v>2203</v>
      </c>
      <c r="D2161" s="143" t="s">
        <v>802</v>
      </c>
    </row>
    <row r="2162" spans="1:4">
      <c r="A2162" s="138" t="str">
        <f t="shared" si="33"/>
        <v>Trạm y tế xã Ninh Quới95</v>
      </c>
      <c r="B2162" s="143" t="s">
        <v>10828</v>
      </c>
      <c r="C2162" s="143" t="s">
        <v>2197</v>
      </c>
      <c r="D2162" s="143" t="s">
        <v>802</v>
      </c>
    </row>
    <row r="2163" spans="1:4">
      <c r="A2163" s="138" t="str">
        <f t="shared" si="33"/>
        <v>Trạm y tế xã Phong Tân95</v>
      </c>
      <c r="B2163" s="143" t="s">
        <v>10826</v>
      </c>
      <c r="C2163" s="143" t="s">
        <v>2194</v>
      </c>
      <c r="D2163" s="143" t="s">
        <v>802</v>
      </c>
    </row>
    <row r="2164" spans="1:4">
      <c r="A2164" s="138" t="str">
        <f t="shared" si="33"/>
        <v>Trạm y tế xã Phú Sơn38</v>
      </c>
      <c r="B2164" s="143" t="s">
        <v>6077</v>
      </c>
      <c r="C2164" s="143" t="s">
        <v>5466</v>
      </c>
      <c r="D2164" s="143" t="s">
        <v>387</v>
      </c>
    </row>
    <row r="2165" spans="1:4">
      <c r="A2165" s="138" t="str">
        <f t="shared" si="33"/>
        <v>Trạm y tế phường Nguyên Bình38</v>
      </c>
      <c r="B2165" s="143" t="s">
        <v>29736</v>
      </c>
      <c r="C2165" s="143" t="s">
        <v>5464</v>
      </c>
      <c r="D2165" s="143" t="s">
        <v>387</v>
      </c>
    </row>
    <row r="2166" spans="1:4">
      <c r="A2166" s="138" t="str">
        <f t="shared" si="33"/>
        <v>Trạm y tế xã Hải Nhân38</v>
      </c>
      <c r="B2166" s="143" t="s">
        <v>6190</v>
      </c>
      <c r="C2166" s="143" t="s">
        <v>5463</v>
      </c>
      <c r="D2166" s="143" t="s">
        <v>387</v>
      </c>
    </row>
    <row r="2167" spans="1:4">
      <c r="A2167" s="138" t="str">
        <f t="shared" si="33"/>
        <v>Trạm y tế phường Xuân Lâm38</v>
      </c>
      <c r="B2167" s="143" t="s">
        <v>29737</v>
      </c>
      <c r="C2167" s="143" t="s">
        <v>6185</v>
      </c>
      <c r="D2167" s="143" t="s">
        <v>387</v>
      </c>
    </row>
    <row r="2168" spans="1:4">
      <c r="A2168" s="138" t="str">
        <f t="shared" si="33"/>
        <v>Trạm y tế xã Tân Trường38</v>
      </c>
      <c r="B2168" s="143" t="s">
        <v>6182</v>
      </c>
      <c r="C2168" s="143" t="s">
        <v>6181</v>
      </c>
      <c r="D2168" s="143" t="s">
        <v>387</v>
      </c>
    </row>
    <row r="2169" spans="1:4">
      <c r="A2169" s="138" t="str">
        <f t="shared" si="33"/>
        <v>Trạm y tế phường Tĩnh Hải38</v>
      </c>
      <c r="B2169" s="143" t="s">
        <v>29738</v>
      </c>
      <c r="C2169" s="143" t="s">
        <v>6178</v>
      </c>
      <c r="D2169" s="143" t="s">
        <v>387</v>
      </c>
    </row>
    <row r="2170" spans="1:4">
      <c r="A2170" s="138" t="str">
        <f t="shared" si="33"/>
        <v>Trạm y tế xã Hải Yến38</v>
      </c>
      <c r="B2170" s="143" t="s">
        <v>4184</v>
      </c>
      <c r="C2170" s="143" t="s">
        <v>6174</v>
      </c>
      <c r="D2170" s="143" t="s">
        <v>387</v>
      </c>
    </row>
    <row r="2171" spans="1:4">
      <c r="A2171" s="138" t="str">
        <f t="shared" si="33"/>
        <v>Trạm y tế xã Nghi Sơn38</v>
      </c>
      <c r="B2171" s="143" t="s">
        <v>6172</v>
      </c>
      <c r="C2171" s="143" t="s">
        <v>6171</v>
      </c>
      <c r="D2171" s="143" t="s">
        <v>387</v>
      </c>
    </row>
    <row r="2172" spans="1:4">
      <c r="A2172" s="138" t="str">
        <f t="shared" si="33"/>
        <v>Chi nhánh Phòng khám đa khoa Phòng mạch - Công ty cổ phần Dược - VTYT Thanh Hóa38</v>
      </c>
      <c r="B2172" s="143" t="s">
        <v>29739</v>
      </c>
      <c r="C2172" s="143" t="s">
        <v>5462</v>
      </c>
      <c r="D2172" s="143" t="s">
        <v>387</v>
      </c>
    </row>
    <row r="2173" spans="1:4">
      <c r="A2173" s="138" t="str">
        <f t="shared" si="33"/>
        <v>Trung tâm bảo trợ xã hội38</v>
      </c>
      <c r="B2173" s="143" t="s">
        <v>29740</v>
      </c>
      <c r="C2173" s="143" t="s">
        <v>2768</v>
      </c>
      <c r="D2173" s="143" t="s">
        <v>387</v>
      </c>
    </row>
    <row r="2174" spans="1:4">
      <c r="A2174" s="138" t="str">
        <f t="shared" si="33"/>
        <v>Phòng khám đa khoa 12338</v>
      </c>
      <c r="B2174" s="143" t="s">
        <v>29741</v>
      </c>
      <c r="C2174" s="143" t="s">
        <v>3054</v>
      </c>
      <c r="D2174" s="143" t="s">
        <v>387</v>
      </c>
    </row>
    <row r="2175" spans="1:4">
      <c r="A2175" s="138" t="str">
        <f t="shared" si="33"/>
        <v>Phòng khám đa khoa Thành Đạt38</v>
      </c>
      <c r="B2175" s="143" t="s">
        <v>6151</v>
      </c>
      <c r="C2175" s="143" t="s">
        <v>3591</v>
      </c>
      <c r="D2175" s="143" t="s">
        <v>387</v>
      </c>
    </row>
    <row r="2176" spans="1:4">
      <c r="A2176" s="138" t="str">
        <f t="shared" si="33"/>
        <v>Trạm y tế xã Kỳ Thư42</v>
      </c>
      <c r="B2176" s="143" t="s">
        <v>7192</v>
      </c>
      <c r="C2176" s="143" t="s">
        <v>2438</v>
      </c>
      <c r="D2176" s="143" t="s">
        <v>425</v>
      </c>
    </row>
    <row r="2177" spans="1:4">
      <c r="A2177" s="138" t="str">
        <f t="shared" si="33"/>
        <v>Trạm y tế xã Kỳ Tân42</v>
      </c>
      <c r="B2177" s="143" t="s">
        <v>6750</v>
      </c>
      <c r="C2177" s="143" t="s">
        <v>2432</v>
      </c>
      <c r="D2177" s="143" t="s">
        <v>425</v>
      </c>
    </row>
    <row r="2178" spans="1:4">
      <c r="A2178" s="138" t="str">
        <f t="shared" si="33"/>
        <v>Trạm y tế xã Tân Phong95</v>
      </c>
      <c r="B2178" s="143" t="s">
        <v>3459</v>
      </c>
      <c r="C2178" s="143" t="s">
        <v>2191</v>
      </c>
      <c r="D2178" s="143" t="s">
        <v>802</v>
      </c>
    </row>
    <row r="2179" spans="1:4">
      <c r="A2179" s="138" t="str">
        <f t="shared" si="33"/>
        <v>Trạm y tế xã Vĩnh Thịnh95</v>
      </c>
      <c r="B2179" s="143" t="s">
        <v>5010</v>
      </c>
      <c r="C2179" s="143" t="s">
        <v>2187</v>
      </c>
      <c r="D2179" s="143" t="s">
        <v>802</v>
      </c>
    </row>
    <row r="2180" spans="1:4">
      <c r="A2180" s="138" t="str">
        <f t="shared" ref="A2180:A2243" si="34">B2180&amp;D2180</f>
        <v>Trạm y tế xã Vĩnh Lộc95</v>
      </c>
      <c r="B2180" s="143" t="s">
        <v>7266</v>
      </c>
      <c r="C2180" s="143" t="s">
        <v>2180</v>
      </c>
      <c r="D2180" s="143" t="s">
        <v>802</v>
      </c>
    </row>
    <row r="2181" spans="1:4">
      <c r="A2181" s="138" t="str">
        <f t="shared" si="34"/>
        <v>Trung tâm Y tế huyện Vĩnh Lợi95</v>
      </c>
      <c r="B2181" s="143" t="s">
        <v>29742</v>
      </c>
      <c r="C2181" s="143" t="s">
        <v>2177</v>
      </c>
      <c r="D2181" s="143" t="s">
        <v>802</v>
      </c>
    </row>
    <row r="2182" spans="1:4">
      <c r="A2182" s="138" t="str">
        <f t="shared" si="34"/>
        <v>Trạm y tế phường Ghềnh Ráng52</v>
      </c>
      <c r="B2182" s="143" t="s">
        <v>8293</v>
      </c>
      <c r="C2182" s="143" t="s">
        <v>2172</v>
      </c>
      <c r="D2182" s="143" t="s">
        <v>504</v>
      </c>
    </row>
    <row r="2183" spans="1:4">
      <c r="A2183" s="138" t="str">
        <f t="shared" si="34"/>
        <v>Trạm y tế xã An Trung52</v>
      </c>
      <c r="B2183" s="143" t="s">
        <v>8287</v>
      </c>
      <c r="C2183" s="143" t="s">
        <v>2164</v>
      </c>
      <c r="D2183" s="143" t="s">
        <v>504</v>
      </c>
    </row>
    <row r="2184" spans="1:4">
      <c r="A2184" s="138" t="str">
        <f t="shared" si="34"/>
        <v>Trạm y tế xã An Vinh52</v>
      </c>
      <c r="B2184" s="143" t="s">
        <v>5691</v>
      </c>
      <c r="C2184" s="143" t="s">
        <v>2162</v>
      </c>
      <c r="D2184" s="143" t="s">
        <v>504</v>
      </c>
    </row>
    <row r="2185" spans="1:4">
      <c r="A2185" s="138" t="str">
        <f t="shared" si="34"/>
        <v>Trạm y tế xã An Tân52</v>
      </c>
      <c r="B2185" s="143" t="s">
        <v>8284</v>
      </c>
      <c r="C2185" s="143" t="s">
        <v>2160</v>
      </c>
      <c r="D2185" s="143" t="s">
        <v>504</v>
      </c>
    </row>
    <row r="2186" spans="1:4">
      <c r="A2186" s="138" t="str">
        <f t="shared" si="34"/>
        <v>Trạm y tế xã An Hòa52</v>
      </c>
      <c r="B2186" s="143" t="s">
        <v>5023</v>
      </c>
      <c r="C2186" s="143" t="s">
        <v>2159</v>
      </c>
      <c r="D2186" s="143" t="s">
        <v>504</v>
      </c>
    </row>
    <row r="2187" spans="1:4">
      <c r="A2187" s="138" t="str">
        <f t="shared" si="34"/>
        <v>Trạm y tế xã Hoài Sơn52</v>
      </c>
      <c r="B2187" s="143" t="s">
        <v>8281</v>
      </c>
      <c r="C2187" s="143" t="s">
        <v>2152</v>
      </c>
      <c r="D2187" s="143" t="s">
        <v>504</v>
      </c>
    </row>
    <row r="2188" spans="1:4">
      <c r="A2188" s="138" t="str">
        <f t="shared" si="34"/>
        <v>Trạm y tế xã Hoài Châu52</v>
      </c>
      <c r="B2188" s="143" t="s">
        <v>8279</v>
      </c>
      <c r="C2188" s="143" t="s">
        <v>2150</v>
      </c>
      <c r="D2188" s="143" t="s">
        <v>504</v>
      </c>
    </row>
    <row r="2189" spans="1:4">
      <c r="A2189" s="138" t="str">
        <f t="shared" si="34"/>
        <v>Trạm y tế phường Tam Quan Nam52</v>
      </c>
      <c r="B2189" s="143" t="s">
        <v>29743</v>
      </c>
      <c r="C2189" s="143" t="s">
        <v>2146</v>
      </c>
      <c r="D2189" s="143" t="s">
        <v>504</v>
      </c>
    </row>
    <row r="2190" spans="1:4">
      <c r="A2190" s="138" t="str">
        <f t="shared" si="34"/>
        <v>Trạm y tế phường Hoài Hương52</v>
      </c>
      <c r="B2190" s="143" t="s">
        <v>29744</v>
      </c>
      <c r="C2190" s="143" t="s">
        <v>2141</v>
      </c>
      <c r="D2190" s="143" t="s">
        <v>504</v>
      </c>
    </row>
    <row r="2191" spans="1:4">
      <c r="A2191" s="138" t="str">
        <f t="shared" si="34"/>
        <v>Trạm y tế phường Hoài Tân52</v>
      </c>
      <c r="B2191" s="143" t="s">
        <v>29745</v>
      </c>
      <c r="C2191" s="143" t="s">
        <v>2140</v>
      </c>
      <c r="D2191" s="143" t="s">
        <v>504</v>
      </c>
    </row>
    <row r="2192" spans="1:4">
      <c r="A2192" s="138" t="str">
        <f t="shared" si="34"/>
        <v>Trạm y tế xã Dak Mang52</v>
      </c>
      <c r="B2192" s="143" t="s">
        <v>8272</v>
      </c>
      <c r="C2192" s="143" t="s">
        <v>2130</v>
      </c>
      <c r="D2192" s="143" t="s">
        <v>504</v>
      </c>
    </row>
    <row r="2193" spans="1:4">
      <c r="A2193" s="138" t="str">
        <f t="shared" si="34"/>
        <v>Trạm y tế xã Ân Hữu52</v>
      </c>
      <c r="B2193" s="143" t="s">
        <v>8267</v>
      </c>
      <c r="C2193" s="143" t="s">
        <v>2124</v>
      </c>
      <c r="D2193" s="143" t="s">
        <v>504</v>
      </c>
    </row>
    <row r="2194" spans="1:4">
      <c r="A2194" s="138" t="str">
        <f t="shared" si="34"/>
        <v>Trạm Y tế Hậu Mỹ Trinh82</v>
      </c>
      <c r="B2194" s="143" t="s">
        <v>29746</v>
      </c>
      <c r="C2194" s="143" t="s">
        <v>2140</v>
      </c>
      <c r="D2194" s="143" t="s">
        <v>698</v>
      </c>
    </row>
    <row r="2195" spans="1:4">
      <c r="A2195" s="138" t="str">
        <f t="shared" si="34"/>
        <v>Trạm Y tế Xã Hòa Khánh82</v>
      </c>
      <c r="B2195" s="143" t="s">
        <v>29747</v>
      </c>
      <c r="C2195" s="143" t="s">
        <v>2137</v>
      </c>
      <c r="D2195" s="143" t="s">
        <v>698</v>
      </c>
    </row>
    <row r="2196" spans="1:4">
      <c r="A2196" s="138" t="str">
        <f t="shared" si="34"/>
        <v>Trạm Y tế Xã An Hữu82</v>
      </c>
      <c r="B2196" s="143" t="s">
        <v>29748</v>
      </c>
      <c r="C2196" s="143" t="s">
        <v>2132</v>
      </c>
      <c r="D2196" s="143" t="s">
        <v>698</v>
      </c>
    </row>
    <row r="2197" spans="1:4">
      <c r="A2197" s="138" t="str">
        <f t="shared" si="34"/>
        <v>Trạm Y tế Xã Thiện Trung82</v>
      </c>
      <c r="B2197" s="143" t="s">
        <v>29749</v>
      </c>
      <c r="C2197" s="143" t="s">
        <v>2124</v>
      </c>
      <c r="D2197" s="143" t="s">
        <v>698</v>
      </c>
    </row>
    <row r="2198" spans="1:4">
      <c r="A2198" s="138" t="str">
        <f t="shared" si="34"/>
        <v>Trạm Y tế Phường 382</v>
      </c>
      <c r="B2198" s="143" t="s">
        <v>29723</v>
      </c>
      <c r="C2198" s="143" t="s">
        <v>2119</v>
      </c>
      <c r="D2198" s="143" t="s">
        <v>698</v>
      </c>
    </row>
    <row r="2199" spans="1:4">
      <c r="A2199" s="138" t="str">
        <f t="shared" si="34"/>
        <v>Trạm Y tế Phường 482</v>
      </c>
      <c r="B2199" s="143" t="s">
        <v>29716</v>
      </c>
      <c r="C2199" s="143" t="s">
        <v>2117</v>
      </c>
      <c r="D2199" s="143" t="s">
        <v>698</v>
      </c>
    </row>
    <row r="2200" spans="1:4">
      <c r="A2200" s="138" t="str">
        <f t="shared" si="34"/>
        <v>Trạm Y tế Xã Long Chánh82</v>
      </c>
      <c r="B2200" s="143" t="s">
        <v>29750</v>
      </c>
      <c r="C2200" s="143" t="s">
        <v>2114</v>
      </c>
      <c r="D2200" s="143" t="s">
        <v>698</v>
      </c>
    </row>
    <row r="2201" spans="1:4">
      <c r="A2201" s="138" t="str">
        <f t="shared" si="34"/>
        <v>Trạm y tế xã Quỳnh Lộc40</v>
      </c>
      <c r="B2201" s="143" t="s">
        <v>7040</v>
      </c>
      <c r="C2201" s="143" t="s">
        <v>2237</v>
      </c>
      <c r="D2201" s="143" t="s">
        <v>405</v>
      </c>
    </row>
    <row r="2202" spans="1:4">
      <c r="A2202" s="138" t="str">
        <f t="shared" si="34"/>
        <v>Trạm y tế xã Quỳnh Lập40</v>
      </c>
      <c r="B2202" s="143" t="s">
        <v>7038</v>
      </c>
      <c r="C2202" s="143" t="s">
        <v>2234</v>
      </c>
      <c r="D2202" s="143" t="s">
        <v>405</v>
      </c>
    </row>
    <row r="2203" spans="1:4">
      <c r="A2203" s="138" t="str">
        <f t="shared" si="34"/>
        <v>Trạm y tế xã Quỳnh Châu40</v>
      </c>
      <c r="B2203" s="143" t="s">
        <v>5698</v>
      </c>
      <c r="C2203" s="143" t="s">
        <v>1977</v>
      </c>
      <c r="D2203" s="143" t="s">
        <v>405</v>
      </c>
    </row>
    <row r="2204" spans="1:4">
      <c r="A2204" s="138" t="str">
        <f t="shared" si="34"/>
        <v>Trạm y tế phường Quỳnh Dị40</v>
      </c>
      <c r="B2204" s="143" t="s">
        <v>7035</v>
      </c>
      <c r="C2204" s="143" t="s">
        <v>1975</v>
      </c>
      <c r="D2204" s="143" t="s">
        <v>405</v>
      </c>
    </row>
    <row r="2205" spans="1:4">
      <c r="A2205" s="138" t="str">
        <f t="shared" si="34"/>
        <v>Trạm y tế phường Quỳnh Xuân40</v>
      </c>
      <c r="B2205" s="143" t="s">
        <v>7034</v>
      </c>
      <c r="C2205" s="143" t="s">
        <v>1974</v>
      </c>
      <c r="D2205" s="143" t="s">
        <v>405</v>
      </c>
    </row>
    <row r="2206" spans="1:4">
      <c r="A2206" s="138" t="str">
        <f t="shared" si="34"/>
        <v>Trạm y tế xã Mai Hóa44</v>
      </c>
      <c r="B2206" s="143" t="s">
        <v>7364</v>
      </c>
      <c r="C2206" s="143" t="s">
        <v>1998</v>
      </c>
      <c r="D2206" s="143" t="s">
        <v>438</v>
      </c>
    </row>
    <row r="2207" spans="1:4">
      <c r="A2207" s="138" t="str">
        <f t="shared" si="34"/>
        <v>Trạm y tế xã Thượng Sơn40</v>
      </c>
      <c r="B2207" s="143" t="s">
        <v>2335</v>
      </c>
      <c r="C2207" s="143" t="s">
        <v>6528</v>
      </c>
      <c r="D2207" s="143" t="s">
        <v>405</v>
      </c>
    </row>
    <row r="2208" spans="1:4">
      <c r="A2208" s="138" t="str">
        <f t="shared" si="34"/>
        <v>Trạm y tế xã Đông Sơn40</v>
      </c>
      <c r="B2208" s="143" t="s">
        <v>4677</v>
      </c>
      <c r="C2208" s="143" t="s">
        <v>2898</v>
      </c>
      <c r="D2208" s="143" t="s">
        <v>405</v>
      </c>
    </row>
    <row r="2209" spans="1:4">
      <c r="A2209" s="138" t="str">
        <f t="shared" si="34"/>
        <v>Trạm y tế xã Nam Sơn40</v>
      </c>
      <c r="B2209" s="143" t="s">
        <v>2300</v>
      </c>
      <c r="C2209" s="143" t="s">
        <v>2896</v>
      </c>
      <c r="D2209" s="143" t="s">
        <v>405</v>
      </c>
    </row>
    <row r="2210" spans="1:4">
      <c r="A2210" s="138" t="str">
        <f t="shared" si="34"/>
        <v>Trạm y tế xã Văn Sơn40</v>
      </c>
      <c r="B2210" s="143" t="s">
        <v>3797</v>
      </c>
      <c r="C2210" s="143" t="s">
        <v>2890</v>
      </c>
      <c r="D2210" s="143" t="s">
        <v>405</v>
      </c>
    </row>
    <row r="2211" spans="1:4">
      <c r="A2211" s="138" t="str">
        <f t="shared" si="34"/>
        <v>Trạm y tế xã Đà Sơn40</v>
      </c>
      <c r="B2211" s="143" t="s">
        <v>6916</v>
      </c>
      <c r="C2211" s="143" t="s">
        <v>2888</v>
      </c>
      <c r="D2211" s="143" t="s">
        <v>405</v>
      </c>
    </row>
    <row r="2212" spans="1:4">
      <c r="A2212" s="138" t="str">
        <f t="shared" si="34"/>
        <v>Trạm y tế xã Tân Sơn40</v>
      </c>
      <c r="B2212" s="143" t="s">
        <v>2680</v>
      </c>
      <c r="C2212" s="143" t="s">
        <v>2885</v>
      </c>
      <c r="D2212" s="143" t="s">
        <v>405</v>
      </c>
    </row>
    <row r="2213" spans="1:4">
      <c r="A2213" s="138" t="str">
        <f t="shared" si="34"/>
        <v>Trạm y tế xã Vĩnh Tường93</v>
      </c>
      <c r="B2213" s="143" t="s">
        <v>10675</v>
      </c>
      <c r="C2213" s="143" t="s">
        <v>2156</v>
      </c>
      <c r="D2213" s="143" t="s">
        <v>775</v>
      </c>
    </row>
    <row r="2214" spans="1:4">
      <c r="A2214" s="138" t="str">
        <f t="shared" si="34"/>
        <v>Trạm y tế phường Thuận An93</v>
      </c>
      <c r="B2214" s="143" t="s">
        <v>10672</v>
      </c>
      <c r="C2214" s="143" t="s">
        <v>2151</v>
      </c>
      <c r="D2214" s="143" t="s">
        <v>775</v>
      </c>
    </row>
    <row r="2215" spans="1:4">
      <c r="A2215" s="138" t="str">
        <f t="shared" si="34"/>
        <v>Trạm y tế Công ty Tuyển than Cửa Ông - TKV22</v>
      </c>
      <c r="B2215" s="143" t="s">
        <v>4391</v>
      </c>
      <c r="C2215" s="143" t="s">
        <v>2073</v>
      </c>
      <c r="D2215" s="143" t="s">
        <v>241</v>
      </c>
    </row>
    <row r="2216" spans="1:4">
      <c r="A2216" s="138" t="str">
        <f t="shared" si="34"/>
        <v>Y tế Công ty CP Than Đèo Nai - Vinacomin22</v>
      </c>
      <c r="B2216" s="143" t="s">
        <v>4387</v>
      </c>
      <c r="C2216" s="143" t="s">
        <v>2067</v>
      </c>
      <c r="D2216" s="143" t="s">
        <v>241</v>
      </c>
    </row>
    <row r="2217" spans="1:4">
      <c r="A2217" s="138" t="str">
        <f t="shared" si="34"/>
        <v>Y tế Công ty CP Than Cọc Sáu- Vinacomin22</v>
      </c>
      <c r="B2217" s="143" t="s">
        <v>4386</v>
      </c>
      <c r="C2217" s="143" t="s">
        <v>2066</v>
      </c>
      <c r="D2217" s="143" t="s">
        <v>241</v>
      </c>
    </row>
    <row r="2218" spans="1:4">
      <c r="A2218" s="138" t="str">
        <f t="shared" si="34"/>
        <v>Y tế Công ty Than Hòn Gai - TKV22</v>
      </c>
      <c r="B2218" s="143" t="s">
        <v>4385</v>
      </c>
      <c r="C2218" s="143" t="s">
        <v>2065</v>
      </c>
      <c r="D2218" s="143" t="s">
        <v>241</v>
      </c>
    </row>
    <row r="2219" spans="1:4">
      <c r="A2219" s="138" t="str">
        <f t="shared" si="34"/>
        <v>Y tế Công ty TNHH MTV Môi trường-TKV22</v>
      </c>
      <c r="B2219" s="143" t="s">
        <v>4381</v>
      </c>
      <c r="C2219" s="143" t="s">
        <v>2058</v>
      </c>
      <c r="D2219" s="143" t="s">
        <v>241</v>
      </c>
    </row>
    <row r="2220" spans="1:4">
      <c r="A2220" s="138" t="str">
        <f t="shared" si="34"/>
        <v>Trạm y tế CNTĐCN T-KS VN - C.ty than Quang Hanh - TKV22</v>
      </c>
      <c r="B2220" s="143" t="s">
        <v>4379</v>
      </c>
      <c r="C2220" s="143" t="s">
        <v>2055</v>
      </c>
      <c r="D2220" s="143" t="s">
        <v>241</v>
      </c>
    </row>
    <row r="2221" spans="1:4">
      <c r="A2221" s="138" t="str">
        <f t="shared" si="34"/>
        <v>Y tế CNTĐCN TKS VN - Công ty than Hạ Long - TKV22</v>
      </c>
      <c r="B2221" s="143" t="s">
        <v>4377</v>
      </c>
      <c r="C2221" s="143" t="s">
        <v>2036</v>
      </c>
      <c r="D2221" s="143" t="s">
        <v>241</v>
      </c>
    </row>
    <row r="2222" spans="1:4">
      <c r="A2222" s="138" t="str">
        <f t="shared" si="34"/>
        <v>Y tế Công ty Tuyển than Hòn Gai - Vinacomin22</v>
      </c>
      <c r="B2222" s="143" t="s">
        <v>4375</v>
      </c>
      <c r="C2222" s="143" t="s">
        <v>2033</v>
      </c>
      <c r="D2222" s="143" t="s">
        <v>241</v>
      </c>
    </row>
    <row r="2223" spans="1:4">
      <c r="A2223" s="138" t="str">
        <f t="shared" si="34"/>
        <v>Trạm y tế xã Sủng Tráng02</v>
      </c>
      <c r="B2223" s="143" t="s">
        <v>2373</v>
      </c>
      <c r="C2223" s="143" t="s">
        <v>2144</v>
      </c>
      <c r="D2223" s="143" t="s">
        <v>56</v>
      </c>
    </row>
    <row r="2224" spans="1:4">
      <c r="A2224" s="138" t="str">
        <f t="shared" si="34"/>
        <v>Trạm y tế xã Lao Và Chải02</v>
      </c>
      <c r="B2224" s="143" t="s">
        <v>2369</v>
      </c>
      <c r="C2224" s="143" t="s">
        <v>2138</v>
      </c>
      <c r="D2224" s="143" t="s">
        <v>56</v>
      </c>
    </row>
    <row r="2225" spans="1:4">
      <c r="A2225" s="138" t="str">
        <f t="shared" si="34"/>
        <v>Trạm y tế xã Mậu Long02</v>
      </c>
      <c r="B2225" s="143" t="s">
        <v>2367</v>
      </c>
      <c r="C2225" s="143" t="s">
        <v>2134</v>
      </c>
      <c r="D2225" s="143" t="s">
        <v>56</v>
      </c>
    </row>
    <row r="2226" spans="1:4">
      <c r="A2226" s="138" t="str">
        <f t="shared" si="34"/>
        <v>Trạm y tế xã Nghĩa Thuận02</v>
      </c>
      <c r="B2226" s="143" t="s">
        <v>2359</v>
      </c>
      <c r="C2226" s="143" t="s">
        <v>2124</v>
      </c>
      <c r="D2226" s="143" t="s">
        <v>56</v>
      </c>
    </row>
    <row r="2227" spans="1:4">
      <c r="A2227" s="138" t="str">
        <f t="shared" si="34"/>
        <v>Trạm y tế xã Cao Mã Pờ02</v>
      </c>
      <c r="B2227" s="143" t="s">
        <v>2357</v>
      </c>
      <c r="C2227" s="143" t="s">
        <v>2122</v>
      </c>
      <c r="D2227" s="143" t="s">
        <v>56</v>
      </c>
    </row>
    <row r="2228" spans="1:4">
      <c r="A2228" s="138" t="str">
        <f t="shared" si="34"/>
        <v>Trạm y tế xã Tả Ván02</v>
      </c>
      <c r="B2228" s="143" t="s">
        <v>2352</v>
      </c>
      <c r="C2228" s="143" t="s">
        <v>2114</v>
      </c>
      <c r="D2228" s="143" t="s">
        <v>56</v>
      </c>
    </row>
    <row r="2229" spans="1:4">
      <c r="A2229" s="138" t="str">
        <f t="shared" si="34"/>
        <v>Trạm y tế xã Thái An02</v>
      </c>
      <c r="B2229" s="143" t="s">
        <v>2351</v>
      </c>
      <c r="C2229" s="143" t="s">
        <v>2113</v>
      </c>
      <c r="D2229" s="143" t="s">
        <v>56</v>
      </c>
    </row>
    <row r="2230" spans="1:4">
      <c r="A2230" s="138" t="str">
        <f t="shared" si="34"/>
        <v>Trạm y tế Thị trấn Việt Lâm02</v>
      </c>
      <c r="B2230" s="143" t="s">
        <v>2349</v>
      </c>
      <c r="C2230" s="143" t="s">
        <v>2111</v>
      </c>
      <c r="D2230" s="143" t="s">
        <v>56</v>
      </c>
    </row>
    <row r="2231" spans="1:4">
      <c r="A2231" s="138" t="str">
        <f t="shared" si="34"/>
        <v>Trạm y tế xã Thuận Hoà02</v>
      </c>
      <c r="B2231" s="143" t="s">
        <v>2347</v>
      </c>
      <c r="C2231" s="143" t="s">
        <v>2109</v>
      </c>
      <c r="D2231" s="143" t="s">
        <v>56</v>
      </c>
    </row>
    <row r="2232" spans="1:4">
      <c r="A2232" s="138" t="str">
        <f t="shared" si="34"/>
        <v>Trạm y tế xã Lao Chải02</v>
      </c>
      <c r="B2232" s="143" t="s">
        <v>2340</v>
      </c>
      <c r="C2232" s="143" t="s">
        <v>2102</v>
      </c>
      <c r="D2232" s="143" t="s">
        <v>56</v>
      </c>
    </row>
    <row r="2233" spans="1:4">
      <c r="A2233" s="138" t="str">
        <f t="shared" si="34"/>
        <v>Trạm y tế xã Đạo Đức02</v>
      </c>
      <c r="B2233" s="143" t="s">
        <v>2336</v>
      </c>
      <c r="C2233" s="143" t="s">
        <v>2098</v>
      </c>
      <c r="D2233" s="143" t="s">
        <v>56</v>
      </c>
    </row>
    <row r="2234" spans="1:4">
      <c r="A2234" s="138" t="str">
        <f t="shared" si="34"/>
        <v>Trạm y tế xã Quảng Ngần02</v>
      </c>
      <c r="B2234" s="143" t="s">
        <v>29196</v>
      </c>
      <c r="C2234" s="143" t="s">
        <v>2095</v>
      </c>
      <c r="D2234" s="143" t="s">
        <v>56</v>
      </c>
    </row>
    <row r="2235" spans="1:4">
      <c r="A2235" s="138" t="str">
        <f t="shared" si="34"/>
        <v>Trạm y tế xã Chiềng Sơ14</v>
      </c>
      <c r="B2235" s="143" t="s">
        <v>3395</v>
      </c>
      <c r="C2235" s="143" t="s">
        <v>1993</v>
      </c>
      <c r="D2235" s="143" t="s">
        <v>182</v>
      </c>
    </row>
    <row r="2236" spans="1:4">
      <c r="A2236" s="138" t="str">
        <f t="shared" si="34"/>
        <v>Phòng khám đa khoa Ngọc Thiện-Công ty TNHH Phòng khám đa khoa Ngọc Thiện24</v>
      </c>
      <c r="B2236" s="143" t="s">
        <v>29751</v>
      </c>
      <c r="C2236" s="143" t="s">
        <v>4110</v>
      </c>
      <c r="D2236" s="143" t="s">
        <v>255</v>
      </c>
    </row>
    <row r="2237" spans="1:4">
      <c r="A2237" s="138" t="str">
        <f t="shared" si="34"/>
        <v>Trạm y tế xã Bàu Hàm75</v>
      </c>
      <c r="B2237" s="143" t="s">
        <v>9465</v>
      </c>
      <c r="C2237" s="143" t="s">
        <v>2034</v>
      </c>
      <c r="D2237" s="143" t="s">
        <v>634</v>
      </c>
    </row>
    <row r="2238" spans="1:4">
      <c r="A2238" s="138" t="str">
        <f t="shared" si="34"/>
        <v>Trạm y tế xã Quỳnh Vinh40</v>
      </c>
      <c r="B2238" s="143" t="s">
        <v>7041</v>
      </c>
      <c r="C2238" s="143" t="s">
        <v>1980</v>
      </c>
      <c r="D2238" s="143" t="s">
        <v>405</v>
      </c>
    </row>
    <row r="2239" spans="1:4">
      <c r="A2239" s="138" t="str">
        <f t="shared" si="34"/>
        <v>Trạm y tế xã Tây Hoà75</v>
      </c>
      <c r="B2239" s="143" t="s">
        <v>9461</v>
      </c>
      <c r="C2239" s="143" t="s">
        <v>2011</v>
      </c>
      <c r="D2239" s="143" t="s">
        <v>634</v>
      </c>
    </row>
    <row r="2240" spans="1:4">
      <c r="A2240" s="138" t="str">
        <f t="shared" si="34"/>
        <v>Trạm y tế xã Hố Nai 375</v>
      </c>
      <c r="B2240" s="143" t="s">
        <v>9459</v>
      </c>
      <c r="C2240" s="143" t="s">
        <v>2008</v>
      </c>
      <c r="D2240" s="143" t="s">
        <v>634</v>
      </c>
    </row>
    <row r="2241" spans="1:4">
      <c r="A2241" s="138" t="str">
        <f t="shared" si="34"/>
        <v>Trạm y tế xã Gia Tân 175</v>
      </c>
      <c r="B2241" s="143" t="s">
        <v>9454</v>
      </c>
      <c r="C2241" s="143" t="s">
        <v>1999</v>
      </c>
      <c r="D2241" s="143" t="s">
        <v>634</v>
      </c>
    </row>
    <row r="2242" spans="1:4">
      <c r="A2242" s="138" t="str">
        <f t="shared" si="34"/>
        <v>Trạm y tế xã Gia Tân 375</v>
      </c>
      <c r="B2242" s="143" t="s">
        <v>9452</v>
      </c>
      <c r="C2242" s="143" t="s">
        <v>1997</v>
      </c>
      <c r="D2242" s="143" t="s">
        <v>634</v>
      </c>
    </row>
    <row r="2243" spans="1:4">
      <c r="A2243" s="138" t="str">
        <f t="shared" si="34"/>
        <v>Trạm y tế xã Bàu Trâm75</v>
      </c>
      <c r="B2243" s="143" t="s">
        <v>9450</v>
      </c>
      <c r="C2243" s="143" t="s">
        <v>1994</v>
      </c>
      <c r="D2243" s="143" t="s">
        <v>634</v>
      </c>
    </row>
    <row r="2244" spans="1:4">
      <c r="A2244" s="138" t="str">
        <f t="shared" ref="A2244:A2307" si="35">B2244&amp;D2244</f>
        <v>Trạm y tế phường Xuân An75</v>
      </c>
      <c r="B2244" s="143" t="s">
        <v>9447</v>
      </c>
      <c r="C2244" s="143" t="s">
        <v>1990</v>
      </c>
      <c r="D2244" s="143" t="s">
        <v>634</v>
      </c>
    </row>
    <row r="2245" spans="1:4">
      <c r="A2245" s="138" t="str">
        <f t="shared" si="35"/>
        <v>Bệnh viện Quận Thủ Đức79</v>
      </c>
      <c r="B2245" s="143" t="s">
        <v>9847</v>
      </c>
      <c r="C2245" s="143" t="s">
        <v>2175</v>
      </c>
      <c r="D2245" s="143" t="s">
        <v>652</v>
      </c>
    </row>
    <row r="2246" spans="1:4">
      <c r="A2246" s="138" t="str">
        <f t="shared" si="35"/>
        <v>Bệnh viện Răng Hàm Mặt79</v>
      </c>
      <c r="B2246" s="143" t="s">
        <v>9663</v>
      </c>
      <c r="C2246" s="143" t="s">
        <v>2875</v>
      </c>
      <c r="D2246" s="143" t="s">
        <v>652</v>
      </c>
    </row>
    <row r="2247" spans="1:4">
      <c r="A2247" s="138" t="str">
        <f t="shared" si="35"/>
        <v>Viện sốt rét KST, CT TW01</v>
      </c>
      <c r="B2247" s="143" t="s">
        <v>29752</v>
      </c>
      <c r="C2247" s="143" t="s">
        <v>1880</v>
      </c>
      <c r="D2247" s="143" t="s">
        <v>52</v>
      </c>
    </row>
    <row r="2248" spans="1:4">
      <c r="A2248" s="138" t="str">
        <f t="shared" si="35"/>
        <v>Bệnh viện đa khoa Trung ương Quảng Nam49</v>
      </c>
      <c r="B2248" s="143" t="s">
        <v>8015</v>
      </c>
      <c r="C2248" s="143" t="s">
        <v>2205</v>
      </c>
      <c r="D2248" s="143" t="s">
        <v>478</v>
      </c>
    </row>
    <row r="2249" spans="1:4">
      <c r="A2249" s="138" t="str">
        <f t="shared" si="35"/>
        <v>Viện Y học Phòng không Không quân01</v>
      </c>
      <c r="B2249" s="143" t="s">
        <v>29753</v>
      </c>
      <c r="C2249" s="143" t="s">
        <v>2199</v>
      </c>
      <c r="D2249" s="143" t="s">
        <v>52</v>
      </c>
    </row>
    <row r="2250" spans="1:4">
      <c r="A2250" s="138" t="str">
        <f t="shared" si="35"/>
        <v>Trạm y tế xã Gia Thắng37</v>
      </c>
      <c r="B2250" s="143" t="s">
        <v>29754</v>
      </c>
      <c r="C2250" s="143" t="s">
        <v>2185</v>
      </c>
      <c r="D2250" s="143" t="s">
        <v>377</v>
      </c>
    </row>
    <row r="2251" spans="1:4">
      <c r="A2251" s="138" t="str">
        <f t="shared" si="35"/>
        <v>Trạm y tế xã Thanh Sơn84</v>
      </c>
      <c r="B2251" s="143" t="s">
        <v>4128</v>
      </c>
      <c r="C2251" s="143" t="s">
        <v>2067</v>
      </c>
      <c r="D2251" s="143" t="s">
        <v>717</v>
      </c>
    </row>
    <row r="2252" spans="1:4">
      <c r="A2252" s="138" t="str">
        <f t="shared" si="35"/>
        <v>Trạm y tế xã Định An84</v>
      </c>
      <c r="B2252" s="143" t="s">
        <v>9397</v>
      </c>
      <c r="C2252" s="143" t="s">
        <v>2065</v>
      </c>
      <c r="D2252" s="143" t="s">
        <v>717</v>
      </c>
    </row>
    <row r="2253" spans="1:4">
      <c r="A2253" s="138" t="str">
        <f t="shared" si="35"/>
        <v>Trạm y tế xã An Phú Tân84</v>
      </c>
      <c r="B2253" s="143" t="s">
        <v>10149</v>
      </c>
      <c r="C2253" s="143" t="s">
        <v>2064</v>
      </c>
      <c r="D2253" s="143" t="s">
        <v>717</v>
      </c>
    </row>
    <row r="2254" spans="1:4">
      <c r="A2254" s="138" t="str">
        <f t="shared" si="35"/>
        <v>Trạm y tế xã Hòa Tân84</v>
      </c>
      <c r="B2254" s="143" t="s">
        <v>8976</v>
      </c>
      <c r="C2254" s="143" t="s">
        <v>2063</v>
      </c>
      <c r="D2254" s="143" t="s">
        <v>717</v>
      </c>
    </row>
    <row r="2255" spans="1:4">
      <c r="A2255" s="138" t="str">
        <f t="shared" si="35"/>
        <v>Trạm y tế xã Nà Nghịu14</v>
      </c>
      <c r="B2255" s="143" t="s">
        <v>3394</v>
      </c>
      <c r="C2255" s="143" t="s">
        <v>1992</v>
      </c>
      <c r="D2255" s="143" t="s">
        <v>182</v>
      </c>
    </row>
    <row r="2256" spans="1:4">
      <c r="A2256" s="138" t="str">
        <f t="shared" si="35"/>
        <v>Trạm y tế xã Mường Hung14</v>
      </c>
      <c r="B2256" s="143" t="s">
        <v>3387</v>
      </c>
      <c r="C2256" s="143" t="s">
        <v>1985</v>
      </c>
      <c r="D2256" s="143" t="s">
        <v>182</v>
      </c>
    </row>
    <row r="2257" spans="1:4">
      <c r="A2257" s="138" t="str">
        <f t="shared" si="35"/>
        <v>Trạm y tế xã Yên Mỹ (TTYT Huyện Thanh Trì)01</v>
      </c>
      <c r="B2257" s="143" t="s">
        <v>29755</v>
      </c>
      <c r="C2257" s="143" t="s">
        <v>1743</v>
      </c>
      <c r="D2257" s="143" t="s">
        <v>52</v>
      </c>
    </row>
    <row r="2258" spans="1:4">
      <c r="A2258" s="138" t="str">
        <f t="shared" si="35"/>
        <v>Trạm y tế xã Vạn Phúc (TTYT Huyện Thanh Trì)01</v>
      </c>
      <c r="B2258" s="143" t="s">
        <v>29756</v>
      </c>
      <c r="C2258" s="143" t="s">
        <v>1738</v>
      </c>
      <c r="D2258" s="143" t="s">
        <v>52</v>
      </c>
    </row>
    <row r="2259" spans="1:4">
      <c r="A2259" s="138" t="str">
        <f t="shared" si="35"/>
        <v>Trạm y tế xã Liên Ninh (TTYT Huyện Thanh Trì)01</v>
      </c>
      <c r="B2259" s="143" t="s">
        <v>29757</v>
      </c>
      <c r="C2259" s="143" t="s">
        <v>1736</v>
      </c>
      <c r="D2259" s="143" t="s">
        <v>52</v>
      </c>
    </row>
    <row r="2260" spans="1:4">
      <c r="A2260" s="138" t="str">
        <f t="shared" si="35"/>
        <v>Trạm y tế xã Dương Nội, Quận Hà Đông01</v>
      </c>
      <c r="B2260" s="143" t="s">
        <v>29758</v>
      </c>
      <c r="C2260" s="143" t="s">
        <v>1732</v>
      </c>
      <c r="D2260" s="143" t="s">
        <v>52</v>
      </c>
    </row>
    <row r="2261" spans="1:4">
      <c r="A2261" s="138" t="str">
        <f t="shared" si="35"/>
        <v>Trạm y tế phường Xuân Khanh (TX Sơn Tây)01</v>
      </c>
      <c r="B2261" s="143" t="s">
        <v>29759</v>
      </c>
      <c r="C2261" s="143" t="s">
        <v>1731</v>
      </c>
      <c r="D2261" s="143" t="s">
        <v>52</v>
      </c>
    </row>
    <row r="2262" spans="1:4">
      <c r="A2262" s="138" t="str">
        <f t="shared" si="35"/>
        <v>Trạm y tế xã Viên Sơn (TX Sơn Tây)01</v>
      </c>
      <c r="B2262" s="143" t="s">
        <v>29760</v>
      </c>
      <c r="C2262" s="143" t="s">
        <v>1729</v>
      </c>
      <c r="D2262" s="143" t="s">
        <v>52</v>
      </c>
    </row>
    <row r="2263" spans="1:4">
      <c r="A2263" s="138" t="str">
        <f t="shared" si="35"/>
        <v>Trạm y tế xã Thanh Mỹ (TX Sơn Tây)01</v>
      </c>
      <c r="B2263" s="143" t="s">
        <v>29761</v>
      </c>
      <c r="C2263" s="143" t="s">
        <v>1727</v>
      </c>
      <c r="D2263" s="143" t="s">
        <v>52</v>
      </c>
    </row>
    <row r="2264" spans="1:4">
      <c r="A2264" s="138" t="str">
        <f t="shared" si="35"/>
        <v>Trạm y tế xã Bích Hòa (TTYT H. Thanh Oai)01</v>
      </c>
      <c r="B2264" s="143" t="s">
        <v>29762</v>
      </c>
      <c r="C2264" s="143" t="s">
        <v>1555</v>
      </c>
      <c r="D2264" s="143" t="s">
        <v>52</v>
      </c>
    </row>
    <row r="2265" spans="1:4">
      <c r="A2265" s="138" t="str">
        <f t="shared" si="35"/>
        <v>Trạm y tế xã Cao Viên (TTYT H. Thanh Oai)01</v>
      </c>
      <c r="B2265" s="143" t="s">
        <v>29763</v>
      </c>
      <c r="C2265" s="143" t="s">
        <v>1553</v>
      </c>
      <c r="D2265" s="143" t="s">
        <v>52</v>
      </c>
    </row>
    <row r="2266" spans="1:4">
      <c r="A2266" s="138" t="str">
        <f t="shared" si="35"/>
        <v>Trạm y tế xã Hưng Phú94</v>
      </c>
      <c r="B2266" s="143" t="s">
        <v>6830</v>
      </c>
      <c r="C2266" s="143" t="s">
        <v>2117</v>
      </c>
      <c r="D2266" s="143" t="s">
        <v>788</v>
      </c>
    </row>
    <row r="2267" spans="1:4">
      <c r="A2267" s="138" t="str">
        <f t="shared" si="35"/>
        <v>Trạm y tế xã Thuận Hòa94</v>
      </c>
      <c r="B2267" s="143" t="s">
        <v>10762</v>
      </c>
      <c r="C2267" s="143" t="s">
        <v>2113</v>
      </c>
      <c r="D2267" s="143" t="s">
        <v>788</v>
      </c>
    </row>
    <row r="2268" spans="1:4">
      <c r="A2268" s="138" t="str">
        <f t="shared" si="35"/>
        <v>Trạm y tế xã Thiện Mỹ94</v>
      </c>
      <c r="B2268" s="143" t="s">
        <v>10761</v>
      </c>
      <c r="C2268" s="143" t="s">
        <v>2111</v>
      </c>
      <c r="D2268" s="143" t="s">
        <v>788</v>
      </c>
    </row>
    <row r="2269" spans="1:4">
      <c r="A2269" s="138" t="str">
        <f t="shared" si="35"/>
        <v>Trạm y tế xã Mỹ Hương94</v>
      </c>
      <c r="B2269" s="143" t="s">
        <v>5111</v>
      </c>
      <c r="C2269" s="143" t="s">
        <v>2110</v>
      </c>
      <c r="D2269" s="143" t="s">
        <v>788</v>
      </c>
    </row>
    <row r="2270" spans="1:4">
      <c r="A2270" s="138" t="str">
        <f t="shared" si="35"/>
        <v>Trạm y tế xã Long Hưng94</v>
      </c>
      <c r="B2270" s="143" t="s">
        <v>10757</v>
      </c>
      <c r="C2270" s="143" t="s">
        <v>2104</v>
      </c>
      <c r="D2270" s="143" t="s">
        <v>788</v>
      </c>
    </row>
    <row r="2271" spans="1:4">
      <c r="A2271" s="138" t="str">
        <f t="shared" si="35"/>
        <v>Trạm y tế xã Ngọc Tố94</v>
      </c>
      <c r="B2271" s="143" t="s">
        <v>10756</v>
      </c>
      <c r="C2271" s="143" t="s">
        <v>2102</v>
      </c>
      <c r="D2271" s="143" t="s">
        <v>788</v>
      </c>
    </row>
    <row r="2272" spans="1:4">
      <c r="A2272" s="138" t="str">
        <f t="shared" si="35"/>
        <v>Trạm y tế xã Gia Hòa 294</v>
      </c>
      <c r="B2272" s="143" t="s">
        <v>10753</v>
      </c>
      <c r="C2272" s="143" t="s">
        <v>2099</v>
      </c>
      <c r="D2272" s="143" t="s">
        <v>788</v>
      </c>
    </row>
    <row r="2273" spans="1:4">
      <c r="A2273" s="138" t="str">
        <f t="shared" si="35"/>
        <v>Trạm y tế xã Hòa Tú II94</v>
      </c>
      <c r="B2273" s="143" t="s">
        <v>10751</v>
      </c>
      <c r="C2273" s="143" t="s">
        <v>2097</v>
      </c>
      <c r="D2273" s="143" t="s">
        <v>788</v>
      </c>
    </row>
    <row r="2274" spans="1:4">
      <c r="A2274" s="138" t="str">
        <f t="shared" si="35"/>
        <v>Trạm y tế xã Tham Đôn94</v>
      </c>
      <c r="B2274" s="143" t="s">
        <v>10750</v>
      </c>
      <c r="C2274" s="143" t="s">
        <v>2096</v>
      </c>
      <c r="D2274" s="143" t="s">
        <v>788</v>
      </c>
    </row>
    <row r="2275" spans="1:4">
      <c r="A2275" s="138" t="str">
        <f t="shared" si="35"/>
        <v>Trạm y tế xã Đại Tâm94</v>
      </c>
      <c r="B2275" s="143" t="s">
        <v>10745</v>
      </c>
      <c r="C2275" s="143" t="s">
        <v>2091</v>
      </c>
      <c r="D2275" s="143" t="s">
        <v>788</v>
      </c>
    </row>
    <row r="2276" spans="1:4">
      <c r="A2276" s="138" t="str">
        <f t="shared" si="35"/>
        <v>Trạm y tế xã Thạnh Thới An94</v>
      </c>
      <c r="B2276" s="143" t="s">
        <v>10743</v>
      </c>
      <c r="C2276" s="143" t="s">
        <v>2089</v>
      </c>
      <c r="D2276" s="143" t="s">
        <v>788</v>
      </c>
    </row>
    <row r="2277" spans="1:4">
      <c r="A2277" s="138" t="str">
        <f t="shared" si="35"/>
        <v>Trạm y tế xã Phú Sơn40</v>
      </c>
      <c r="B2277" s="143" t="s">
        <v>6077</v>
      </c>
      <c r="C2277" s="143" t="s">
        <v>4283</v>
      </c>
      <c r="D2277" s="143" t="s">
        <v>405</v>
      </c>
    </row>
    <row r="2278" spans="1:4">
      <c r="A2278" s="138" t="str">
        <f t="shared" si="35"/>
        <v>Trạm y tế xã Thành Sơn40</v>
      </c>
      <c r="B2278" s="143" t="s">
        <v>6761</v>
      </c>
      <c r="C2278" s="143" t="s">
        <v>4276</v>
      </c>
      <c r="D2278" s="143" t="s">
        <v>405</v>
      </c>
    </row>
    <row r="2279" spans="1:4">
      <c r="A2279" s="138" t="str">
        <f t="shared" si="35"/>
        <v>Trạm y tế xã Đỉnh Sơn40</v>
      </c>
      <c r="B2279" s="143" t="s">
        <v>6994</v>
      </c>
      <c r="C2279" s="143" t="s">
        <v>4272</v>
      </c>
      <c r="D2279" s="143" t="s">
        <v>405</v>
      </c>
    </row>
    <row r="2280" spans="1:4">
      <c r="A2280" s="138" t="str">
        <f t="shared" si="35"/>
        <v>Trạm y tế xã Cẩm Sơn40</v>
      </c>
      <c r="B2280" s="143" t="s">
        <v>5213</v>
      </c>
      <c r="C2280" s="143" t="s">
        <v>1961</v>
      </c>
      <c r="D2280" s="143" t="s">
        <v>405</v>
      </c>
    </row>
    <row r="2281" spans="1:4">
      <c r="A2281" s="138" t="str">
        <f t="shared" si="35"/>
        <v>Trạm y tế xã Đức Sơn40</v>
      </c>
      <c r="B2281" s="143" t="s">
        <v>6993</v>
      </c>
      <c r="C2281" s="143" t="s">
        <v>2964</v>
      </c>
      <c r="D2281" s="143" t="s">
        <v>405</v>
      </c>
    </row>
    <row r="2282" spans="1:4">
      <c r="A2282" s="138" t="str">
        <f t="shared" si="35"/>
        <v>Trạm y tế xã Hội Sơn40</v>
      </c>
      <c r="B2282" s="143" t="s">
        <v>6989</v>
      </c>
      <c r="C2282" s="143" t="s">
        <v>2955</v>
      </c>
      <c r="D2282" s="143" t="s">
        <v>405</v>
      </c>
    </row>
    <row r="2283" spans="1:4">
      <c r="A2283" s="138" t="str">
        <f t="shared" si="35"/>
        <v>Trạm y tế xã Long Sơn40</v>
      </c>
      <c r="B2283" s="143" t="s">
        <v>3856</v>
      </c>
      <c r="C2283" s="143" t="s">
        <v>2951</v>
      </c>
      <c r="D2283" s="143" t="s">
        <v>405</v>
      </c>
    </row>
    <row r="2284" spans="1:4">
      <c r="A2284" s="138" t="str">
        <f t="shared" si="35"/>
        <v>Trạm y tế xã Lĩnh Sơn40</v>
      </c>
      <c r="B2284" s="143" t="s">
        <v>6987</v>
      </c>
      <c r="C2284" s="143" t="s">
        <v>2948</v>
      </c>
      <c r="D2284" s="143" t="s">
        <v>405</v>
      </c>
    </row>
    <row r="2285" spans="1:4">
      <c r="A2285" s="138" t="str">
        <f t="shared" si="35"/>
        <v>Trạm y tế xã Diễn Lâm40</v>
      </c>
      <c r="B2285" s="143" t="s">
        <v>6985</v>
      </c>
      <c r="C2285" s="143" t="s">
        <v>2942</v>
      </c>
      <c r="D2285" s="143" t="s">
        <v>405</v>
      </c>
    </row>
    <row r="2286" spans="1:4">
      <c r="A2286" s="138" t="str">
        <f t="shared" si="35"/>
        <v>Trạm y tế xã Diễn Đoài40</v>
      </c>
      <c r="B2286" s="143" t="s">
        <v>6984</v>
      </c>
      <c r="C2286" s="143" t="s">
        <v>2940</v>
      </c>
      <c r="D2286" s="143" t="s">
        <v>405</v>
      </c>
    </row>
    <row r="2287" spans="1:4">
      <c r="A2287" s="138" t="str">
        <f t="shared" si="35"/>
        <v>Trạm y tế xã Diễn Hoàng40</v>
      </c>
      <c r="B2287" s="143" t="s">
        <v>6981</v>
      </c>
      <c r="C2287" s="143" t="s">
        <v>2935</v>
      </c>
      <c r="D2287" s="143" t="s">
        <v>405</v>
      </c>
    </row>
    <row r="2288" spans="1:4">
      <c r="A2288" s="138" t="str">
        <f t="shared" si="35"/>
        <v>Trạm y tế xã Thái Sơn40</v>
      </c>
      <c r="B2288" s="143" t="s">
        <v>2466</v>
      </c>
      <c r="C2288" s="143" t="s">
        <v>2883</v>
      </c>
      <c r="D2288" s="143" t="s">
        <v>405</v>
      </c>
    </row>
    <row r="2289" spans="1:4">
      <c r="A2289" s="138" t="str">
        <f t="shared" si="35"/>
        <v>Trạm y tế Xã Trung Sơn40</v>
      </c>
      <c r="B2289" s="143" t="s">
        <v>3872</v>
      </c>
      <c r="C2289" s="143" t="s">
        <v>2878</v>
      </c>
      <c r="D2289" s="143" t="s">
        <v>405</v>
      </c>
    </row>
    <row r="2290" spans="1:4">
      <c r="A2290" s="138" t="str">
        <f t="shared" si="35"/>
        <v>Trạm y tế xã Xuân Sơn40</v>
      </c>
      <c r="B2290" s="143" t="s">
        <v>4749</v>
      </c>
      <c r="C2290" s="143" t="s">
        <v>2877</v>
      </c>
      <c r="D2290" s="143" t="s">
        <v>405</v>
      </c>
    </row>
    <row r="2291" spans="1:4">
      <c r="A2291" s="138" t="str">
        <f t="shared" si="35"/>
        <v>Trạm y tế xã Thuận Sơn40</v>
      </c>
      <c r="B2291" s="143" t="s">
        <v>6913</v>
      </c>
      <c r="C2291" s="143" t="s">
        <v>2873</v>
      </c>
      <c r="D2291" s="143" t="s">
        <v>405</v>
      </c>
    </row>
    <row r="2292" spans="1:4">
      <c r="A2292" s="138" t="str">
        <f t="shared" si="35"/>
        <v>Trạm y tế xã Nhân Sơn40</v>
      </c>
      <c r="B2292" s="143" t="s">
        <v>6912</v>
      </c>
      <c r="C2292" s="143" t="s">
        <v>2871</v>
      </c>
      <c r="D2292" s="143" t="s">
        <v>405</v>
      </c>
    </row>
    <row r="2293" spans="1:4">
      <c r="A2293" s="138" t="str">
        <f t="shared" si="35"/>
        <v>Trạm y tế xã Hiến Sơn40</v>
      </c>
      <c r="B2293" s="143" t="s">
        <v>6911</v>
      </c>
      <c r="C2293" s="143" t="s">
        <v>2869</v>
      </c>
      <c r="D2293" s="143" t="s">
        <v>405</v>
      </c>
    </row>
    <row r="2294" spans="1:4">
      <c r="A2294" s="138" t="str">
        <f t="shared" si="35"/>
        <v>Trạm y tế xã Mỹ Sơn40</v>
      </c>
      <c r="B2294" s="143" t="s">
        <v>6910</v>
      </c>
      <c r="C2294" s="143" t="s">
        <v>2867</v>
      </c>
      <c r="D2294" s="143" t="s">
        <v>405</v>
      </c>
    </row>
    <row r="2295" spans="1:4">
      <c r="A2295" s="138" t="str">
        <f t="shared" si="35"/>
        <v>Trạm y tế xã Đại Sơn40</v>
      </c>
      <c r="B2295" s="143" t="s">
        <v>2527</v>
      </c>
      <c r="C2295" s="143" t="s">
        <v>2863</v>
      </c>
      <c r="D2295" s="143" t="s">
        <v>405</v>
      </c>
    </row>
    <row r="2296" spans="1:4">
      <c r="A2296" s="138" t="str">
        <f t="shared" si="35"/>
        <v>Trạm y tế thị trấn Thanh Chương40</v>
      </c>
      <c r="B2296" s="143" t="s">
        <v>6908</v>
      </c>
      <c r="C2296" s="143" t="s">
        <v>3668</v>
      </c>
      <c r="D2296" s="143" t="s">
        <v>405</v>
      </c>
    </row>
    <row r="2297" spans="1:4">
      <c r="A2297" s="138" t="str">
        <f t="shared" si="35"/>
        <v>Trạm y tế xã Cát Văn40</v>
      </c>
      <c r="B2297" s="143" t="s">
        <v>6907</v>
      </c>
      <c r="C2297" s="143" t="s">
        <v>3666</v>
      </c>
      <c r="D2297" s="143" t="s">
        <v>405</v>
      </c>
    </row>
    <row r="2298" spans="1:4">
      <c r="A2298" s="138" t="str">
        <f t="shared" si="35"/>
        <v>Trạm y tế xã Hạnh Lâm40</v>
      </c>
      <c r="B2298" s="143" t="s">
        <v>6906</v>
      </c>
      <c r="C2298" s="143" t="s">
        <v>3665</v>
      </c>
      <c r="D2298" s="143" t="s">
        <v>405</v>
      </c>
    </row>
    <row r="2299" spans="1:4">
      <c r="A2299" s="138" t="str">
        <f t="shared" si="35"/>
        <v>Trạm y tế xã Phong Thịnh40</v>
      </c>
      <c r="B2299" s="143" t="s">
        <v>6905</v>
      </c>
      <c r="C2299" s="143" t="s">
        <v>3661</v>
      </c>
      <c r="D2299" s="143" t="s">
        <v>405</v>
      </c>
    </row>
    <row r="2300" spans="1:4">
      <c r="A2300" s="138" t="str">
        <f t="shared" si="35"/>
        <v>Trạm y tế xã Thanh Phong40</v>
      </c>
      <c r="B2300" s="143" t="s">
        <v>5750</v>
      </c>
      <c r="C2300" s="143" t="s">
        <v>6506</v>
      </c>
      <c r="D2300" s="143" t="s">
        <v>405</v>
      </c>
    </row>
    <row r="2301" spans="1:4">
      <c r="A2301" s="138" t="str">
        <f t="shared" si="35"/>
        <v>Trạm y tế xã Thanh Tiên40</v>
      </c>
      <c r="B2301" s="143" t="s">
        <v>6903</v>
      </c>
      <c r="C2301" s="143" t="s">
        <v>6502</v>
      </c>
      <c r="D2301" s="143" t="s">
        <v>405</v>
      </c>
    </row>
    <row r="2302" spans="1:4">
      <c r="A2302" s="138" t="str">
        <f t="shared" si="35"/>
        <v>Trạm y tế xã Đại Đồng40</v>
      </c>
      <c r="B2302" s="143" t="s">
        <v>3671</v>
      </c>
      <c r="C2302" s="143" t="s">
        <v>6494</v>
      </c>
      <c r="D2302" s="143" t="s">
        <v>405</v>
      </c>
    </row>
    <row r="2303" spans="1:4">
      <c r="A2303" s="138" t="str">
        <f t="shared" si="35"/>
        <v>Trạm y tế xã Hoằng Tân38</v>
      </c>
      <c r="B2303" s="143" t="s">
        <v>6446</v>
      </c>
      <c r="C2303" s="143" t="s">
        <v>6445</v>
      </c>
      <c r="D2303" s="143" t="s">
        <v>387</v>
      </c>
    </row>
    <row r="2304" spans="1:4">
      <c r="A2304" s="138" t="str">
        <f t="shared" si="35"/>
        <v>Trạm y tế xã Hoằng Yến38</v>
      </c>
      <c r="B2304" s="143" t="s">
        <v>6444</v>
      </c>
      <c r="C2304" s="143" t="s">
        <v>6443</v>
      </c>
      <c r="D2304" s="143" t="s">
        <v>387</v>
      </c>
    </row>
    <row r="2305" spans="1:4">
      <c r="A2305" s="138" t="str">
        <f t="shared" si="35"/>
        <v>Trạm y tế xã Hoằng Ngọc38</v>
      </c>
      <c r="B2305" s="143" t="s">
        <v>6438</v>
      </c>
      <c r="C2305" s="143" t="s">
        <v>6437</v>
      </c>
      <c r="D2305" s="143" t="s">
        <v>387</v>
      </c>
    </row>
    <row r="2306" spans="1:4">
      <c r="A2306" s="138" t="str">
        <f t="shared" si="35"/>
        <v>Trạm y tế xã Hoằng Thanh38</v>
      </c>
      <c r="B2306" s="143" t="s">
        <v>6434</v>
      </c>
      <c r="C2306" s="143" t="s">
        <v>6433</v>
      </c>
      <c r="D2306" s="143" t="s">
        <v>387</v>
      </c>
    </row>
    <row r="2307" spans="1:4">
      <c r="A2307" s="138" t="str">
        <f t="shared" si="35"/>
        <v>Trạm y tế xã Đồng Lộc38</v>
      </c>
      <c r="B2307" s="143" t="s">
        <v>6425</v>
      </c>
      <c r="C2307" s="143" t="s">
        <v>6424</v>
      </c>
      <c r="D2307" s="143" t="s">
        <v>387</v>
      </c>
    </row>
    <row r="2308" spans="1:4">
      <c r="A2308" s="138" t="str">
        <f t="shared" ref="A2308:A2371" si="36">B2308&amp;D2308</f>
        <v>Trạm y tế xã Tiến Lộc38</v>
      </c>
      <c r="B2308" s="143" t="s">
        <v>6417</v>
      </c>
      <c r="C2308" s="143" t="s">
        <v>6416</v>
      </c>
      <c r="D2308" s="143" t="s">
        <v>387</v>
      </c>
    </row>
    <row r="2309" spans="1:4">
      <c r="A2309" s="138" t="str">
        <f t="shared" si="36"/>
        <v>Trạm y tế xã Phong Lộc38</v>
      </c>
      <c r="B2309" s="143" t="s">
        <v>6408</v>
      </c>
      <c r="C2309" s="143" t="s">
        <v>6407</v>
      </c>
      <c r="D2309" s="143" t="s">
        <v>387</v>
      </c>
    </row>
    <row r="2310" spans="1:4">
      <c r="A2310" s="138" t="str">
        <f t="shared" si="36"/>
        <v>Trạm Y tế xã Văn Lộc38</v>
      </c>
      <c r="B2310" s="143" t="s">
        <v>29764</v>
      </c>
      <c r="C2310" s="143" t="s">
        <v>6405</v>
      </c>
      <c r="D2310" s="143" t="s">
        <v>387</v>
      </c>
    </row>
    <row r="2311" spans="1:4">
      <c r="A2311" s="138" t="str">
        <f t="shared" si="36"/>
        <v>Trạm y tế xã Xuân Lộc38</v>
      </c>
      <c r="B2311" s="143" t="s">
        <v>4731</v>
      </c>
      <c r="C2311" s="143" t="s">
        <v>6400</v>
      </c>
      <c r="D2311" s="143" t="s">
        <v>387</v>
      </c>
    </row>
    <row r="2312" spans="1:4">
      <c r="A2312" s="138" t="str">
        <f t="shared" si="36"/>
        <v>Trạm y tế xã Phú Lộc38</v>
      </c>
      <c r="B2312" s="143" t="s">
        <v>4853</v>
      </c>
      <c r="C2312" s="143" t="s">
        <v>6391</v>
      </c>
      <c r="D2312" s="143" t="s">
        <v>387</v>
      </c>
    </row>
    <row r="2313" spans="1:4">
      <c r="A2313" s="138" t="str">
        <f t="shared" si="36"/>
        <v>Trạm y tế xã Hòa Lộc38</v>
      </c>
      <c r="B2313" s="143" t="s">
        <v>6390</v>
      </c>
      <c r="C2313" s="143" t="s">
        <v>6389</v>
      </c>
      <c r="D2313" s="143" t="s">
        <v>387</v>
      </c>
    </row>
    <row r="2314" spans="1:4">
      <c r="A2314" s="138" t="str">
        <f t="shared" si="36"/>
        <v>Trạm y tế xã Hải Lộc38</v>
      </c>
      <c r="B2314" s="143" t="s">
        <v>5820</v>
      </c>
      <c r="C2314" s="143" t="s">
        <v>6385</v>
      </c>
      <c r="D2314" s="143" t="s">
        <v>387</v>
      </c>
    </row>
    <row r="2315" spans="1:4">
      <c r="A2315" s="138" t="str">
        <f t="shared" si="36"/>
        <v>Trạm y tế xã Nga Vịnh38</v>
      </c>
      <c r="B2315" s="143" t="s">
        <v>6381</v>
      </c>
      <c r="C2315" s="143" t="s">
        <v>2858</v>
      </c>
      <c r="D2315" s="143" t="s">
        <v>387</v>
      </c>
    </row>
    <row r="2316" spans="1:4">
      <c r="A2316" s="138" t="str">
        <f t="shared" si="36"/>
        <v>Trạm y tế xã Nga Thiện38</v>
      </c>
      <c r="B2316" s="143" t="s">
        <v>6379</v>
      </c>
      <c r="C2316" s="143" t="s">
        <v>3103</v>
      </c>
      <c r="D2316" s="143" t="s">
        <v>387</v>
      </c>
    </row>
    <row r="2317" spans="1:4">
      <c r="A2317" s="138" t="str">
        <f t="shared" si="36"/>
        <v>Trạm y tế thị trấn Tây Sơn42</v>
      </c>
      <c r="B2317" s="143" t="s">
        <v>7332</v>
      </c>
      <c r="C2317" s="143" t="s">
        <v>2166</v>
      </c>
      <c r="D2317" s="143" t="s">
        <v>425</v>
      </c>
    </row>
    <row r="2318" spans="1:4">
      <c r="A2318" s="138" t="str">
        <f t="shared" si="36"/>
        <v>Trạm y tế xã Sơn Lâm42</v>
      </c>
      <c r="B2318" s="143" t="s">
        <v>7329</v>
      </c>
      <c r="C2318" s="143" t="s">
        <v>2163</v>
      </c>
      <c r="D2318" s="143" t="s">
        <v>425</v>
      </c>
    </row>
    <row r="2319" spans="1:4">
      <c r="A2319" s="138" t="str">
        <f t="shared" si="36"/>
        <v>Trạm y tế xã Sơn Lễ42</v>
      </c>
      <c r="B2319" s="143" t="s">
        <v>7328</v>
      </c>
      <c r="C2319" s="143" t="s">
        <v>2162</v>
      </c>
      <c r="D2319" s="143" t="s">
        <v>425</v>
      </c>
    </row>
    <row r="2320" spans="1:4">
      <c r="A2320" s="138" t="str">
        <f t="shared" si="36"/>
        <v>Bệnh viện Nội tiết01</v>
      </c>
      <c r="B2320" s="143" t="s">
        <v>1879</v>
      </c>
      <c r="C2320" s="143" t="s">
        <v>1878</v>
      </c>
      <c r="D2320" s="143" t="s">
        <v>52</v>
      </c>
    </row>
    <row r="2321" spans="1:4">
      <c r="A2321" s="138" t="str">
        <f t="shared" si="36"/>
        <v>Viện Bỏng Lê Hữu Trác01</v>
      </c>
      <c r="B2321" s="143" t="s">
        <v>29765</v>
      </c>
      <c r="C2321" s="143" t="s">
        <v>1875</v>
      </c>
      <c r="D2321" s="143" t="s">
        <v>52</v>
      </c>
    </row>
    <row r="2322" spans="1:4">
      <c r="A2322" s="138" t="str">
        <f t="shared" si="36"/>
        <v>Bệnh viện Tim Hà Nội01</v>
      </c>
      <c r="B2322" s="143" t="s">
        <v>29766</v>
      </c>
      <c r="C2322" s="143" t="s">
        <v>1873</v>
      </c>
      <c r="D2322" s="143" t="s">
        <v>52</v>
      </c>
    </row>
    <row r="2323" spans="1:4">
      <c r="A2323" s="138" t="str">
        <f t="shared" si="36"/>
        <v>Bệnh viện Mắt45</v>
      </c>
      <c r="B2323" s="143" t="s">
        <v>8914</v>
      </c>
      <c r="C2323" s="143" t="s">
        <v>2099</v>
      </c>
      <c r="D2323" s="143" t="s">
        <v>448</v>
      </c>
    </row>
    <row r="2324" spans="1:4">
      <c r="A2324" s="138" t="str">
        <f t="shared" si="36"/>
        <v>Trạm y tế xã Lộc Vĩnh46</v>
      </c>
      <c r="B2324" s="143" t="s">
        <v>7670</v>
      </c>
      <c r="C2324" s="143" t="s">
        <v>2059</v>
      </c>
      <c r="D2324" s="143" t="s">
        <v>466</v>
      </c>
    </row>
    <row r="2325" spans="1:4">
      <c r="A2325" s="138" t="str">
        <f t="shared" si="36"/>
        <v>Bệnh viện huyện Nam Đông46</v>
      </c>
      <c r="B2325" s="143" t="s">
        <v>29767</v>
      </c>
      <c r="C2325" s="143" t="s">
        <v>2052</v>
      </c>
      <c r="D2325" s="143" t="s">
        <v>466</v>
      </c>
    </row>
    <row r="2326" spans="1:4">
      <c r="A2326" s="138" t="str">
        <f t="shared" si="36"/>
        <v>Trạm y tế xã Hương Sơn46</v>
      </c>
      <c r="B2326" s="143" t="s">
        <v>2252</v>
      </c>
      <c r="C2326" s="143" t="s">
        <v>2045</v>
      </c>
      <c r="D2326" s="143" t="s">
        <v>466</v>
      </c>
    </row>
    <row r="2327" spans="1:4">
      <c r="A2327" s="138" t="str">
        <f t="shared" si="36"/>
        <v>Trạm y tế xã Thượng Long46</v>
      </c>
      <c r="B2327" s="143" t="s">
        <v>4833</v>
      </c>
      <c r="C2327" s="143" t="s">
        <v>2043</v>
      </c>
      <c r="D2327" s="143" t="s">
        <v>466</v>
      </c>
    </row>
    <row r="2328" spans="1:4">
      <c r="A2328" s="138" t="str">
        <f t="shared" si="36"/>
        <v>Trạm y tế xã A Roằng46</v>
      </c>
      <c r="B2328" s="143" t="s">
        <v>7657</v>
      </c>
      <c r="C2328" s="143" t="s">
        <v>2037</v>
      </c>
      <c r="D2328" s="143" t="s">
        <v>466</v>
      </c>
    </row>
    <row r="2329" spans="1:4">
      <c r="A2329" s="138" t="str">
        <f t="shared" si="36"/>
        <v>Trạm y tế xã Hồng Hạ46</v>
      </c>
      <c r="B2329" s="143" t="s">
        <v>7654</v>
      </c>
      <c r="C2329" s="143" t="s">
        <v>2034</v>
      </c>
      <c r="D2329" s="143" t="s">
        <v>466</v>
      </c>
    </row>
    <row r="2330" spans="1:4">
      <c r="A2330" s="138" t="str">
        <f t="shared" si="36"/>
        <v>Trạm y tế xã Phú Vinh46</v>
      </c>
      <c r="B2330" s="143" t="s">
        <v>3834</v>
      </c>
      <c r="C2330" s="143" t="s">
        <v>2029</v>
      </c>
      <c r="D2330" s="143" t="s">
        <v>466</v>
      </c>
    </row>
    <row r="2331" spans="1:4">
      <c r="A2331" s="138" t="str">
        <f t="shared" si="36"/>
        <v>Bệnh viện Trung ương Huế - Cơ sở 246</v>
      </c>
      <c r="B2331" s="143" t="s">
        <v>29768</v>
      </c>
      <c r="C2331" s="143" t="s">
        <v>1995</v>
      </c>
      <c r="D2331" s="143" t="s">
        <v>466</v>
      </c>
    </row>
    <row r="2332" spans="1:4">
      <c r="A2332" s="138" t="str">
        <f t="shared" si="36"/>
        <v>Bệnh viện Lao và Bệnh phổi46</v>
      </c>
      <c r="B2332" s="143" t="s">
        <v>2229</v>
      </c>
      <c r="C2332" s="143" t="s">
        <v>1994</v>
      </c>
      <c r="D2332" s="143" t="s">
        <v>466</v>
      </c>
    </row>
    <row r="2333" spans="1:4">
      <c r="A2333" s="138" t="str">
        <f t="shared" si="36"/>
        <v>Trung tâm y tế Quận Sơn Trà48</v>
      </c>
      <c r="B2333" s="143" t="s">
        <v>29769</v>
      </c>
      <c r="C2333" s="143" t="s">
        <v>2213</v>
      </c>
      <c r="D2333" s="143" t="s">
        <v>477</v>
      </c>
    </row>
    <row r="2334" spans="1:4">
      <c r="A2334" s="138" t="str">
        <f t="shared" si="36"/>
        <v>Trung tâm y tế Quận Liên Chiểu48</v>
      </c>
      <c r="B2334" s="143" t="s">
        <v>29770</v>
      </c>
      <c r="C2334" s="143" t="s">
        <v>2209</v>
      </c>
      <c r="D2334" s="143" t="s">
        <v>477</v>
      </c>
    </row>
    <row r="2335" spans="1:4">
      <c r="A2335" s="138" t="str">
        <f t="shared" si="36"/>
        <v>Bệnh viện Giao thông vận tải Đà Nẵng48</v>
      </c>
      <c r="B2335" s="143" t="s">
        <v>7801</v>
      </c>
      <c r="C2335" s="143" t="s">
        <v>2206</v>
      </c>
      <c r="D2335" s="143" t="s">
        <v>477</v>
      </c>
    </row>
    <row r="2336" spans="1:4">
      <c r="A2336" s="138" t="str">
        <f t="shared" si="36"/>
        <v>Bệnh viện Tâm Thần Thành phố Đà Nẵng48</v>
      </c>
      <c r="B2336" s="143" t="s">
        <v>29771</v>
      </c>
      <c r="C2336" s="143" t="s">
        <v>2203</v>
      </c>
      <c r="D2336" s="143" t="s">
        <v>477</v>
      </c>
    </row>
    <row r="2337" spans="1:4">
      <c r="A2337" s="138" t="str">
        <f t="shared" si="36"/>
        <v>Trạm y tế xã Hòa Phú48</v>
      </c>
      <c r="B2337" s="143" t="s">
        <v>2805</v>
      </c>
      <c r="C2337" s="143" t="s">
        <v>2197</v>
      </c>
      <c r="D2337" s="143" t="s">
        <v>477</v>
      </c>
    </row>
    <row r="2338" spans="1:4">
      <c r="A2338" s="138" t="str">
        <f t="shared" si="36"/>
        <v>Trạm y tế xã Hòa Khương48</v>
      </c>
      <c r="B2338" s="143" t="s">
        <v>29772</v>
      </c>
      <c r="C2338" s="143" t="s">
        <v>2193</v>
      </c>
      <c r="D2338" s="143" t="s">
        <v>477</v>
      </c>
    </row>
    <row r="2339" spans="1:4">
      <c r="A2339" s="138" t="str">
        <f t="shared" si="36"/>
        <v>Trạm y tế phường Thanh Bình48</v>
      </c>
      <c r="B2339" s="143" t="s">
        <v>3258</v>
      </c>
      <c r="C2339" s="143" t="s">
        <v>2179</v>
      </c>
      <c r="D2339" s="143" t="s">
        <v>477</v>
      </c>
    </row>
    <row r="2340" spans="1:4">
      <c r="A2340" s="138" t="str">
        <f t="shared" si="36"/>
        <v>Trạm y tế xã Hiệp Hòa49</v>
      </c>
      <c r="B2340" s="143" t="s">
        <v>5328</v>
      </c>
      <c r="C2340" s="143" t="s">
        <v>2105</v>
      </c>
      <c r="D2340" s="143" t="s">
        <v>478</v>
      </c>
    </row>
    <row r="2341" spans="1:4">
      <c r="A2341" s="138" t="str">
        <f t="shared" si="36"/>
        <v>Trạm y tế Thị trấn Lăng Can08</v>
      </c>
      <c r="B2341" s="143" t="s">
        <v>33260</v>
      </c>
      <c r="C2341" s="143" t="s">
        <v>2770</v>
      </c>
      <c r="D2341" s="143" t="s">
        <v>150</v>
      </c>
    </row>
    <row r="2342" spans="1:4">
      <c r="A2342" s="138" t="str">
        <f t="shared" si="36"/>
        <v>Trạm y tế xã Khuôn Hà08</v>
      </c>
      <c r="B2342" s="143" t="s">
        <v>2767</v>
      </c>
      <c r="C2342" s="143" t="s">
        <v>2766</v>
      </c>
      <c r="D2342" s="143" t="s">
        <v>150</v>
      </c>
    </row>
    <row r="2343" spans="1:4">
      <c r="A2343" s="138" t="str">
        <f t="shared" si="36"/>
        <v>Trạm y tế xã Hồng Quang08</v>
      </c>
      <c r="B2343" s="143" t="s">
        <v>2534</v>
      </c>
      <c r="C2343" s="143" t="s">
        <v>2757</v>
      </c>
      <c r="D2343" s="143" t="s">
        <v>150</v>
      </c>
    </row>
    <row r="2344" spans="1:4">
      <c r="A2344" s="138" t="str">
        <f t="shared" si="36"/>
        <v>Bệnh viện Đa khoa huyện Bảo Yên - Lào Cai10</v>
      </c>
      <c r="B2344" s="143" t="s">
        <v>29773</v>
      </c>
      <c r="C2344" s="143" t="s">
        <v>2214</v>
      </c>
      <c r="D2344" s="143" t="s">
        <v>155</v>
      </c>
    </row>
    <row r="2345" spans="1:4">
      <c r="A2345" s="138" t="str">
        <f t="shared" si="36"/>
        <v>Bệnh viện Đa khoa huyện Bát Xát - Lào Cai10</v>
      </c>
      <c r="B2345" s="143" t="s">
        <v>29774</v>
      </c>
      <c r="C2345" s="143" t="s">
        <v>2210</v>
      </c>
      <c r="D2345" s="143" t="s">
        <v>155</v>
      </c>
    </row>
    <row r="2346" spans="1:4">
      <c r="A2346" s="138" t="str">
        <f t="shared" si="36"/>
        <v>Bệnh viện Đa khoa thị xã Sa Pa - Lào Cai10</v>
      </c>
      <c r="B2346" s="143" t="s">
        <v>29775</v>
      </c>
      <c r="C2346" s="143" t="s">
        <v>55</v>
      </c>
      <c r="D2346" s="143" t="s">
        <v>155</v>
      </c>
    </row>
    <row r="2347" spans="1:4">
      <c r="A2347" s="138" t="str">
        <f t="shared" si="36"/>
        <v>Trạm y tế xã Đồng Tuyển - Lào Cai10</v>
      </c>
      <c r="B2347" s="143" t="s">
        <v>3156</v>
      </c>
      <c r="C2347" s="143" t="s">
        <v>2199</v>
      </c>
      <c r="D2347" s="143" t="s">
        <v>155</v>
      </c>
    </row>
    <row r="2348" spans="1:4">
      <c r="A2348" s="138" t="str">
        <f t="shared" si="36"/>
        <v>Trạm y tế Thị Trấn Si Ma Cai - Lào Cai10</v>
      </c>
      <c r="B2348" s="143" t="s">
        <v>29776</v>
      </c>
      <c r="C2348" s="143" t="s">
        <v>2191</v>
      </c>
      <c r="D2348" s="143" t="s">
        <v>155</v>
      </c>
    </row>
    <row r="2349" spans="1:4">
      <c r="A2349" s="138" t="str">
        <f t="shared" si="36"/>
        <v>Trạm y tế xã Lử Thẩn - Lào Cai10</v>
      </c>
      <c r="B2349" s="143" t="s">
        <v>3151</v>
      </c>
      <c r="C2349" s="143" t="s">
        <v>2187</v>
      </c>
      <c r="D2349" s="143" t="s">
        <v>155</v>
      </c>
    </row>
    <row r="2350" spans="1:4">
      <c r="A2350" s="138" t="str">
        <f t="shared" si="36"/>
        <v>Trạm y tế phường Quyết Tiến12</v>
      </c>
      <c r="B2350" s="143" t="s">
        <v>3263</v>
      </c>
      <c r="C2350" s="143" t="s">
        <v>2063</v>
      </c>
      <c r="D2350" s="143" t="s">
        <v>173</v>
      </c>
    </row>
    <row r="2351" spans="1:4">
      <c r="A2351" s="138" t="str">
        <f t="shared" si="36"/>
        <v>Bệnh viện đa khoa huyện Phù yên14</v>
      </c>
      <c r="B2351" s="143" t="s">
        <v>29777</v>
      </c>
      <c r="C2351" s="143" t="s">
        <v>2214</v>
      </c>
      <c r="D2351" s="143" t="s">
        <v>182</v>
      </c>
    </row>
    <row r="2352" spans="1:4">
      <c r="A2352" s="138" t="str">
        <f t="shared" si="36"/>
        <v>Bệnh viện đa khoa Mường La14</v>
      </c>
      <c r="B2352" s="143" t="s">
        <v>3565</v>
      </c>
      <c r="C2352" s="143" t="s">
        <v>55</v>
      </c>
      <c r="D2352" s="143" t="s">
        <v>182</v>
      </c>
    </row>
    <row r="2353" spans="1:4">
      <c r="A2353" s="138" t="str">
        <f t="shared" si="36"/>
        <v>Trạm y tế Phường Bùi Hữu Nghĩa92</v>
      </c>
      <c r="B2353" s="143" t="s">
        <v>10583</v>
      </c>
      <c r="C2353" s="143" t="s">
        <v>2110</v>
      </c>
      <c r="D2353" s="143" t="s">
        <v>771</v>
      </c>
    </row>
    <row r="2354" spans="1:4">
      <c r="A2354" s="138" t="str">
        <f t="shared" si="36"/>
        <v>Trạm y tế phường Hải Yên - Móng Cái22</v>
      </c>
      <c r="B2354" s="143" t="s">
        <v>4326</v>
      </c>
      <c r="C2354" s="143" t="s">
        <v>2446</v>
      </c>
      <c r="D2354" s="143" t="s">
        <v>241</v>
      </c>
    </row>
    <row r="2355" spans="1:4">
      <c r="A2355" s="138" t="str">
        <f t="shared" si="36"/>
        <v>Trạm y tế xã Quảng Nghĩa - Móng Cái22</v>
      </c>
      <c r="B2355" s="143" t="s">
        <v>4324</v>
      </c>
      <c r="C2355" s="143" t="s">
        <v>2444</v>
      </c>
      <c r="D2355" s="143" t="s">
        <v>241</v>
      </c>
    </row>
    <row r="2356" spans="1:4">
      <c r="A2356" s="138" t="str">
        <f t="shared" si="36"/>
        <v>Trạm y tế xã Hải Sơn - Móng Cái22</v>
      </c>
      <c r="B2356" s="143" t="s">
        <v>4322</v>
      </c>
      <c r="C2356" s="143" t="s">
        <v>2442</v>
      </c>
      <c r="D2356" s="143" t="s">
        <v>241</v>
      </c>
    </row>
    <row r="2357" spans="1:4">
      <c r="A2357" s="138" t="str">
        <f t="shared" si="36"/>
        <v>Trạm y tế xã Bắc Sơn - Móng Cái22</v>
      </c>
      <c r="B2357" s="143" t="s">
        <v>4321</v>
      </c>
      <c r="C2357" s="143" t="s">
        <v>2441</v>
      </c>
      <c r="D2357" s="143" t="s">
        <v>241</v>
      </c>
    </row>
    <row r="2358" spans="1:4">
      <c r="A2358" s="138" t="str">
        <f t="shared" si="36"/>
        <v>Phòng khám đa khoa KV Tả Sìn Thàng11</v>
      </c>
      <c r="B2358" s="143" t="s">
        <v>3176</v>
      </c>
      <c r="C2358" s="143" t="s">
        <v>2057</v>
      </c>
      <c r="D2358" s="143" t="s">
        <v>165</v>
      </c>
    </row>
    <row r="2359" spans="1:4">
      <c r="A2359" s="138" t="str">
        <f t="shared" si="36"/>
        <v>Phòng khám Quân dân y KV Ba Chà11</v>
      </c>
      <c r="B2359" s="143" t="s">
        <v>3175</v>
      </c>
      <c r="C2359" s="143" t="s">
        <v>2054</v>
      </c>
      <c r="D2359" s="143" t="s">
        <v>165</v>
      </c>
    </row>
    <row r="2360" spans="1:4">
      <c r="A2360" s="138" t="str">
        <f t="shared" si="36"/>
        <v>Phòng khám đa khoa khu vực Mường tè xã12</v>
      </c>
      <c r="B2360" s="143" t="s">
        <v>3285</v>
      </c>
      <c r="C2360" s="143" t="s">
        <v>2101</v>
      </c>
      <c r="D2360" s="143" t="s">
        <v>173</v>
      </c>
    </row>
    <row r="2361" spans="1:4">
      <c r="A2361" s="138" t="str">
        <f t="shared" si="36"/>
        <v>Phòng khám đa khoa khu vực Ka Lăng12</v>
      </c>
      <c r="B2361" s="143" t="s">
        <v>3279</v>
      </c>
      <c r="C2361" s="143" t="s">
        <v>2094</v>
      </c>
      <c r="D2361" s="143" t="s">
        <v>173</v>
      </c>
    </row>
    <row r="2362" spans="1:4">
      <c r="A2362" s="138" t="str">
        <f t="shared" si="36"/>
        <v>Trạm Y tế Bình Phú82</v>
      </c>
      <c r="B2362" s="143" t="s">
        <v>29778</v>
      </c>
      <c r="C2362" s="143" t="s">
        <v>2108</v>
      </c>
      <c r="D2362" s="143" t="s">
        <v>698</v>
      </c>
    </row>
    <row r="2363" spans="1:4">
      <c r="A2363" s="138" t="str">
        <f t="shared" si="36"/>
        <v>Trạm Y tế Xã Thành Công82</v>
      </c>
      <c r="B2363" s="143" t="s">
        <v>29779</v>
      </c>
      <c r="C2363" s="143" t="s">
        <v>2106</v>
      </c>
      <c r="D2363" s="143" t="s">
        <v>698</v>
      </c>
    </row>
    <row r="2364" spans="1:4">
      <c r="A2364" s="138" t="str">
        <f t="shared" si="36"/>
        <v>Trạm Y tế Tân Thạnh82</v>
      </c>
      <c r="B2364" s="143" t="s">
        <v>29780</v>
      </c>
      <c r="C2364" s="143" t="s">
        <v>2101</v>
      </c>
      <c r="D2364" s="143" t="s">
        <v>698</v>
      </c>
    </row>
    <row r="2365" spans="1:4">
      <c r="A2365" s="138" t="str">
        <f t="shared" si="36"/>
        <v>Trạm Y tế Xã Đồng Sơn82</v>
      </c>
      <c r="B2365" s="143" t="s">
        <v>29781</v>
      </c>
      <c r="C2365" s="143" t="s">
        <v>2100</v>
      </c>
      <c r="D2365" s="143" t="s">
        <v>698</v>
      </c>
    </row>
    <row r="2366" spans="1:4">
      <c r="A2366" s="138" t="str">
        <f t="shared" si="36"/>
        <v>Trạm y tế xã Hoả Lựu93</v>
      </c>
      <c r="B2366" s="143" t="s">
        <v>10698</v>
      </c>
      <c r="C2366" s="143" t="s">
        <v>2203</v>
      </c>
      <c r="D2366" s="143" t="s">
        <v>775</v>
      </c>
    </row>
    <row r="2367" spans="1:4">
      <c r="A2367" s="138" t="str">
        <f t="shared" si="36"/>
        <v>Trạm y tế xã Hoả Tiến93</v>
      </c>
      <c r="B2367" s="143" t="s">
        <v>10697</v>
      </c>
      <c r="C2367" s="143" t="s">
        <v>2200</v>
      </c>
      <c r="D2367" s="143" t="s">
        <v>775</v>
      </c>
    </row>
    <row r="2368" spans="1:4">
      <c r="A2368" s="138" t="str">
        <f t="shared" si="36"/>
        <v>Trạm y tế xã Nhơn Nghĩa A93</v>
      </c>
      <c r="B2368" s="143" t="s">
        <v>10693</v>
      </c>
      <c r="C2368" s="143" t="s">
        <v>2194</v>
      </c>
      <c r="D2368" s="143" t="s">
        <v>775</v>
      </c>
    </row>
    <row r="2369" spans="1:4">
      <c r="A2369" s="138" t="str">
        <f t="shared" si="36"/>
        <v>Trạm y tế xã Phú An93</v>
      </c>
      <c r="B2369" s="143" t="s">
        <v>7699</v>
      </c>
      <c r="C2369" s="143" t="s">
        <v>2187</v>
      </c>
      <c r="D2369" s="143" t="s">
        <v>775</v>
      </c>
    </row>
    <row r="2370" spans="1:4">
      <c r="A2370" s="138" t="str">
        <f t="shared" si="36"/>
        <v>Trạm y tế xã Đông Phú93</v>
      </c>
      <c r="B2370" s="143" t="s">
        <v>6247</v>
      </c>
      <c r="C2370" s="143" t="s">
        <v>2185</v>
      </c>
      <c r="D2370" s="143" t="s">
        <v>775</v>
      </c>
    </row>
    <row r="2371" spans="1:4">
      <c r="A2371" s="138" t="str">
        <f t="shared" si="36"/>
        <v>Trạm y tế xã Đông Phước A93</v>
      </c>
      <c r="B2371" s="143" t="s">
        <v>10688</v>
      </c>
      <c r="C2371" s="143" t="s">
        <v>2179</v>
      </c>
      <c r="D2371" s="143" t="s">
        <v>775</v>
      </c>
    </row>
    <row r="2372" spans="1:4">
      <c r="A2372" s="138" t="str">
        <f t="shared" ref="A2372:A2435" si="37">B2372&amp;D2372</f>
        <v>Trạm y tế xã Thạnh Hòa93</v>
      </c>
      <c r="B2372" s="143" t="s">
        <v>10539</v>
      </c>
      <c r="C2372" s="143" t="s">
        <v>2174</v>
      </c>
      <c r="D2372" s="143" t="s">
        <v>775</v>
      </c>
    </row>
    <row r="2373" spans="1:4">
      <c r="A2373" s="138" t="str">
        <f t="shared" si="37"/>
        <v>Trạm y tế xã Phụng Hiệp93</v>
      </c>
      <c r="B2373" s="143" t="s">
        <v>10686</v>
      </c>
      <c r="C2373" s="143" t="s">
        <v>2172</v>
      </c>
      <c r="D2373" s="143" t="s">
        <v>775</v>
      </c>
    </row>
    <row r="2374" spans="1:4">
      <c r="A2374" s="138" t="str">
        <f t="shared" si="37"/>
        <v>Trạm y tế xã Tân Phước Hưng93</v>
      </c>
      <c r="B2374" s="143" t="s">
        <v>10682</v>
      </c>
      <c r="C2374" s="143" t="s">
        <v>2166</v>
      </c>
      <c r="D2374" s="143" t="s">
        <v>775</v>
      </c>
    </row>
    <row r="2375" spans="1:4">
      <c r="A2375" s="138" t="str">
        <f t="shared" si="37"/>
        <v>Trạm y tế xã Phương Phú93</v>
      </c>
      <c r="B2375" s="143" t="s">
        <v>10681</v>
      </c>
      <c r="C2375" s="143" t="s">
        <v>2165</v>
      </c>
      <c r="D2375" s="143" t="s">
        <v>775</v>
      </c>
    </row>
    <row r="2376" spans="1:4">
      <c r="A2376" s="138" t="str">
        <f t="shared" si="37"/>
        <v>Trạm y tế phường Kỳ Trinh42</v>
      </c>
      <c r="B2376" s="143" t="s">
        <v>7189</v>
      </c>
      <c r="C2376" s="143" t="s">
        <v>4116</v>
      </c>
      <c r="D2376" s="143" t="s">
        <v>425</v>
      </c>
    </row>
    <row r="2377" spans="1:4">
      <c r="A2377" s="138" t="str">
        <f t="shared" si="37"/>
        <v>Trạm y tế xã Xuân Thiện75</v>
      </c>
      <c r="B2377" s="143" t="s">
        <v>6033</v>
      </c>
      <c r="C2377" s="143" t="s">
        <v>2097</v>
      </c>
      <c r="D2377" s="143" t="s">
        <v>634</v>
      </c>
    </row>
    <row r="2378" spans="1:4">
      <c r="A2378" s="138" t="str">
        <f t="shared" si="37"/>
        <v>Trạm y tế xã Bình Lộc75</v>
      </c>
      <c r="B2378" s="143" t="s">
        <v>7179</v>
      </c>
      <c r="C2378" s="143" t="s">
        <v>2096</v>
      </c>
      <c r="D2378" s="143" t="s">
        <v>634</v>
      </c>
    </row>
    <row r="2379" spans="1:4">
      <c r="A2379" s="138" t="str">
        <f t="shared" si="37"/>
        <v>Trạm y tế xã Phú Xuân75</v>
      </c>
      <c r="B2379" s="143" t="s">
        <v>4979</v>
      </c>
      <c r="C2379" s="143" t="s">
        <v>2090</v>
      </c>
      <c r="D2379" s="143" t="s">
        <v>634</v>
      </c>
    </row>
    <row r="2380" spans="1:4">
      <c r="A2380" s="138" t="str">
        <f t="shared" si="37"/>
        <v>Trạm y tế xã Phú Thịnh75</v>
      </c>
      <c r="B2380" s="143" t="s">
        <v>2968</v>
      </c>
      <c r="C2380" s="143" t="s">
        <v>2082</v>
      </c>
      <c r="D2380" s="143" t="s">
        <v>634</v>
      </c>
    </row>
    <row r="2381" spans="1:4">
      <c r="A2381" s="138" t="str">
        <f t="shared" si="37"/>
        <v>Trạm y tế xã Dak Lua75</v>
      </c>
      <c r="B2381" s="143" t="s">
        <v>9494</v>
      </c>
      <c r="C2381" s="143" t="s">
        <v>2078</v>
      </c>
      <c r="D2381" s="143" t="s">
        <v>634</v>
      </c>
    </row>
    <row r="2382" spans="1:4">
      <c r="A2382" s="138" t="str">
        <f t="shared" si="37"/>
        <v>Trạm y tế xã Vĩnh Thanh75</v>
      </c>
      <c r="B2382" s="143" t="s">
        <v>9492</v>
      </c>
      <c r="C2382" s="143" t="s">
        <v>2075</v>
      </c>
      <c r="D2382" s="143" t="s">
        <v>634</v>
      </c>
    </row>
    <row r="2383" spans="1:4">
      <c r="A2383" s="138" t="str">
        <f t="shared" si="37"/>
        <v>Trạm y tế xã Phú Đông75</v>
      </c>
      <c r="B2383" s="143" t="s">
        <v>9488</v>
      </c>
      <c r="C2383" s="143" t="s">
        <v>2069</v>
      </c>
      <c r="D2383" s="143" t="s">
        <v>634</v>
      </c>
    </row>
    <row r="2384" spans="1:4">
      <c r="A2384" s="138" t="str">
        <f t="shared" si="37"/>
        <v>Trạm y tế xã Phước Khánh75</v>
      </c>
      <c r="B2384" s="143" t="s">
        <v>9487</v>
      </c>
      <c r="C2384" s="143" t="s">
        <v>2068</v>
      </c>
      <c r="D2384" s="143" t="s">
        <v>634</v>
      </c>
    </row>
    <row r="2385" spans="1:4">
      <c r="A2385" s="138" t="str">
        <f t="shared" si="37"/>
        <v>Trạm y tế xã Túc Trưng75</v>
      </c>
      <c r="B2385" s="143" t="s">
        <v>9484</v>
      </c>
      <c r="C2385" s="143" t="s">
        <v>2062</v>
      </c>
      <c r="D2385" s="143" t="s">
        <v>634</v>
      </c>
    </row>
    <row r="2386" spans="1:4">
      <c r="A2386" s="138" t="str">
        <f t="shared" si="37"/>
        <v>Trạm y tế xã Phú Tân75</v>
      </c>
      <c r="B2386" s="143" t="s">
        <v>9482</v>
      </c>
      <c r="C2386" s="143" t="s">
        <v>2059</v>
      </c>
      <c r="D2386" s="143" t="s">
        <v>634</v>
      </c>
    </row>
    <row r="2387" spans="1:4">
      <c r="A2387" s="138" t="str">
        <f t="shared" si="37"/>
        <v>Trạm y tế xã Ngọc Định75</v>
      </c>
      <c r="B2387" s="143" t="s">
        <v>9480</v>
      </c>
      <c r="C2387" s="143" t="s">
        <v>2057</v>
      </c>
      <c r="D2387" s="143" t="s">
        <v>634</v>
      </c>
    </row>
    <row r="2388" spans="1:4">
      <c r="A2388" s="138" t="str">
        <f t="shared" si="37"/>
        <v>Trạm y tế xã Xuân Bảo75</v>
      </c>
      <c r="B2388" s="143" t="s">
        <v>9474</v>
      </c>
      <c r="C2388" s="143" t="s">
        <v>2049</v>
      </c>
      <c r="D2388" s="143" t="s">
        <v>634</v>
      </c>
    </row>
    <row r="2389" spans="1:4">
      <c r="A2389" s="138" t="str">
        <f t="shared" si="37"/>
        <v>Bệnh viện Quân Y 10501</v>
      </c>
      <c r="B2389" s="143" t="s">
        <v>29782</v>
      </c>
      <c r="C2389" s="143" t="s">
        <v>1927</v>
      </c>
      <c r="D2389" s="143" t="s">
        <v>52</v>
      </c>
    </row>
    <row r="2390" spans="1:4">
      <c r="A2390" s="138" t="str">
        <f t="shared" si="37"/>
        <v>Bệnh viện Tâm Thần Hà Nội01</v>
      </c>
      <c r="B2390" s="143" t="s">
        <v>29783</v>
      </c>
      <c r="C2390" s="143" t="s">
        <v>1862</v>
      </c>
      <c r="D2390" s="143" t="s">
        <v>52</v>
      </c>
    </row>
    <row r="2391" spans="1:4">
      <c r="A2391" s="138" t="str">
        <f t="shared" si="37"/>
        <v>Bệnh viện đa khoa tỉnh Phú Thọ25</v>
      </c>
      <c r="B2391" s="143" t="s">
        <v>4967</v>
      </c>
      <c r="C2391" s="143" t="s">
        <v>2219</v>
      </c>
      <c r="D2391" s="143" t="s">
        <v>262</v>
      </c>
    </row>
    <row r="2392" spans="1:4">
      <c r="A2392" s="138" t="str">
        <f t="shared" si="37"/>
        <v>Bệnh viện Phụ sản Hải Phòng31</v>
      </c>
      <c r="B2392" s="143" t="s">
        <v>29784</v>
      </c>
      <c r="C2392" s="143" t="s">
        <v>2184</v>
      </c>
      <c r="D2392" s="143" t="s">
        <v>322</v>
      </c>
    </row>
    <row r="2393" spans="1:4">
      <c r="A2393" s="138" t="str">
        <f t="shared" si="37"/>
        <v>Phòng khám đa khoa KV Tùng Vài02</v>
      </c>
      <c r="B2393" s="143" t="s">
        <v>2227</v>
      </c>
      <c r="C2393" s="143" t="s">
        <v>1973</v>
      </c>
      <c r="D2393" s="143" t="s">
        <v>56</v>
      </c>
    </row>
    <row r="2394" spans="1:4">
      <c r="A2394" s="138" t="str">
        <f t="shared" si="37"/>
        <v>Trung tâm y tế huyện Thạch An04</v>
      </c>
      <c r="B2394" s="143" t="s">
        <v>29785</v>
      </c>
      <c r="C2394" s="143" t="s">
        <v>2208</v>
      </c>
      <c r="D2394" s="143" t="s">
        <v>103</v>
      </c>
    </row>
    <row r="2395" spans="1:4">
      <c r="A2395" s="138" t="str">
        <f t="shared" si="37"/>
        <v>Trạm y tế xã Mai Phụ42</v>
      </c>
      <c r="B2395" s="143" t="s">
        <v>7174</v>
      </c>
      <c r="C2395" s="143" t="s">
        <v>4276</v>
      </c>
      <c r="D2395" s="143" t="s">
        <v>425</v>
      </c>
    </row>
    <row r="2396" spans="1:4">
      <c r="A2396" s="138" t="str">
        <f t="shared" si="37"/>
        <v>Trạm Y tế Phường 1 Đông Hà45</v>
      </c>
      <c r="B2396" s="143" t="s">
        <v>7628</v>
      </c>
      <c r="C2396" s="143" t="s">
        <v>2197</v>
      </c>
      <c r="D2396" s="143" t="s">
        <v>448</v>
      </c>
    </row>
    <row r="2397" spans="1:4">
      <c r="A2397" s="138" t="str">
        <f t="shared" si="37"/>
        <v>Trạm Y tế Phường Đông Lễ45</v>
      </c>
      <c r="B2397" s="143" t="s">
        <v>7627</v>
      </c>
      <c r="C2397" s="143" t="s">
        <v>2196</v>
      </c>
      <c r="D2397" s="143" t="s">
        <v>448</v>
      </c>
    </row>
    <row r="2398" spans="1:4">
      <c r="A2398" s="138" t="str">
        <f t="shared" si="37"/>
        <v>Trạm Y tế Phường 2 Đông Hà45</v>
      </c>
      <c r="B2398" s="143" t="s">
        <v>7625</v>
      </c>
      <c r="C2398" s="143" t="s">
        <v>2194</v>
      </c>
      <c r="D2398" s="143" t="s">
        <v>448</v>
      </c>
    </row>
    <row r="2399" spans="1:4">
      <c r="A2399" s="138" t="str">
        <f t="shared" si="37"/>
        <v>Trạm Y tế thị trấn Hồ Xá45</v>
      </c>
      <c r="B2399" s="143" t="s">
        <v>7620</v>
      </c>
      <c r="C2399" s="143" t="s">
        <v>2184</v>
      </c>
      <c r="D2399" s="143" t="s">
        <v>448</v>
      </c>
    </row>
    <row r="2400" spans="1:4">
      <c r="A2400" s="138" t="str">
        <f t="shared" si="37"/>
        <v>Trạm Y tế thị trấn Lao Bảo45</v>
      </c>
      <c r="B2400" s="143" t="s">
        <v>7618</v>
      </c>
      <c r="C2400" s="143" t="s">
        <v>2180</v>
      </c>
      <c r="D2400" s="143" t="s">
        <v>448</v>
      </c>
    </row>
    <row r="2401" spans="1:4">
      <c r="A2401" s="138" t="str">
        <f t="shared" si="37"/>
        <v>Trạm Y tế Xã Hướng Phùng45</v>
      </c>
      <c r="B2401" s="143" t="s">
        <v>7615</v>
      </c>
      <c r="C2401" s="143" t="s">
        <v>2177</v>
      </c>
      <c r="D2401" s="143" t="s">
        <v>448</v>
      </c>
    </row>
    <row r="2402" spans="1:4">
      <c r="A2402" s="138" t="str">
        <f t="shared" si="37"/>
        <v>Trạm Y tế Xã Hướng Tân45</v>
      </c>
      <c r="B2402" s="143" t="s">
        <v>7611</v>
      </c>
      <c r="C2402" s="143" t="s">
        <v>2173</v>
      </c>
      <c r="D2402" s="143" t="s">
        <v>448</v>
      </c>
    </row>
    <row r="2403" spans="1:4">
      <c r="A2403" s="138" t="str">
        <f t="shared" si="37"/>
        <v>Trạm Y tế Xã Tân Thành45</v>
      </c>
      <c r="B2403" s="143" t="s">
        <v>7610</v>
      </c>
      <c r="C2403" s="143" t="s">
        <v>2172</v>
      </c>
      <c r="D2403" s="143" t="s">
        <v>448</v>
      </c>
    </row>
    <row r="2404" spans="1:4">
      <c r="A2404" s="138" t="str">
        <f t="shared" si="37"/>
        <v>Trạm Y tế Xã Húc45</v>
      </c>
      <c r="B2404" s="143" t="s">
        <v>7606</v>
      </c>
      <c r="C2404" s="143" t="s">
        <v>2167</v>
      </c>
      <c r="D2404" s="143" t="s">
        <v>448</v>
      </c>
    </row>
    <row r="2405" spans="1:4">
      <c r="A2405" s="138" t="str">
        <f t="shared" si="37"/>
        <v>Trạm y tế xã Xuân Hòa75</v>
      </c>
      <c r="B2405" s="143" t="s">
        <v>5027</v>
      </c>
      <c r="C2405" s="143" t="s">
        <v>2047</v>
      </c>
      <c r="D2405" s="143" t="s">
        <v>634</v>
      </c>
    </row>
    <row r="2406" spans="1:4">
      <c r="A2406" s="138" t="str">
        <f t="shared" si="37"/>
        <v>Trạm y tế xã Xuân Phú75</v>
      </c>
      <c r="B2406" s="143" t="s">
        <v>5918</v>
      </c>
      <c r="C2406" s="143" t="s">
        <v>2043</v>
      </c>
      <c r="D2406" s="143" t="s">
        <v>634</v>
      </c>
    </row>
    <row r="2407" spans="1:4">
      <c r="A2407" s="138" t="str">
        <f t="shared" si="37"/>
        <v>Trạm y tế xã Bảo Bình75</v>
      </c>
      <c r="B2407" s="143" t="s">
        <v>9469</v>
      </c>
      <c r="C2407" s="143" t="s">
        <v>2038</v>
      </c>
      <c r="D2407" s="143" t="s">
        <v>634</v>
      </c>
    </row>
    <row r="2408" spans="1:4">
      <c r="A2408" s="138" t="str">
        <f t="shared" si="37"/>
        <v>Trạm y tế xã  Xuân Định75</v>
      </c>
      <c r="B2408" s="143" t="s">
        <v>9468</v>
      </c>
      <c r="C2408" s="143" t="s">
        <v>2037</v>
      </c>
      <c r="D2408" s="143" t="s">
        <v>634</v>
      </c>
    </row>
    <row r="2409" spans="1:4">
      <c r="A2409" s="138" t="str">
        <f t="shared" si="37"/>
        <v>Trạm y tế xã Hồng Sơn40</v>
      </c>
      <c r="B2409" s="143" t="s">
        <v>6920</v>
      </c>
      <c r="C2409" s="143" t="s">
        <v>6536</v>
      </c>
      <c r="D2409" s="143" t="s">
        <v>405</v>
      </c>
    </row>
    <row r="2410" spans="1:4">
      <c r="A2410" s="138" t="str">
        <f t="shared" si="37"/>
        <v>Trạm y tế xã Sơn Giang42</v>
      </c>
      <c r="B2410" s="143" t="s">
        <v>7326</v>
      </c>
      <c r="C2410" s="143" t="s">
        <v>2159</v>
      </c>
      <c r="D2410" s="143" t="s">
        <v>425</v>
      </c>
    </row>
    <row r="2411" spans="1:4">
      <c r="A2411" s="138" t="str">
        <f t="shared" si="37"/>
        <v>Trạm y tế xã Sơn Tân42</v>
      </c>
      <c r="B2411" s="143" t="s">
        <v>7324</v>
      </c>
      <c r="C2411" s="143" t="s">
        <v>2154</v>
      </c>
      <c r="D2411" s="143" t="s">
        <v>425</v>
      </c>
    </row>
    <row r="2412" spans="1:4">
      <c r="A2412" s="138" t="str">
        <f t="shared" si="37"/>
        <v>Trạm y tế xã Sơn Tây42</v>
      </c>
      <c r="B2412" s="143" t="s">
        <v>7323</v>
      </c>
      <c r="C2412" s="143" t="s">
        <v>2152</v>
      </c>
      <c r="D2412" s="143" t="s">
        <v>425</v>
      </c>
    </row>
    <row r="2413" spans="1:4">
      <c r="A2413" s="138" t="str">
        <f t="shared" si="37"/>
        <v>Trạm y tế xã Sơn Hà42</v>
      </c>
      <c r="B2413" s="143" t="s">
        <v>4131</v>
      </c>
      <c r="C2413" s="143" t="s">
        <v>2148</v>
      </c>
      <c r="D2413" s="143" t="s">
        <v>425</v>
      </c>
    </row>
    <row r="2414" spans="1:4">
      <c r="A2414" s="138" t="str">
        <f t="shared" si="37"/>
        <v>Trạm y tế xã Sơn Quang42</v>
      </c>
      <c r="B2414" s="143" t="s">
        <v>7320</v>
      </c>
      <c r="C2414" s="143" t="s">
        <v>2147</v>
      </c>
      <c r="D2414" s="143" t="s">
        <v>425</v>
      </c>
    </row>
    <row r="2415" spans="1:4">
      <c r="A2415" s="138" t="str">
        <f t="shared" si="37"/>
        <v>Trạm y tế xã Sơn Bằng42</v>
      </c>
      <c r="B2415" s="143" t="s">
        <v>7318</v>
      </c>
      <c r="C2415" s="143" t="s">
        <v>2145</v>
      </c>
      <c r="D2415" s="143" t="s">
        <v>425</v>
      </c>
    </row>
    <row r="2416" spans="1:4">
      <c r="A2416" s="138" t="str">
        <f t="shared" si="37"/>
        <v>Trạm y tế xã Sơn Kim II42</v>
      </c>
      <c r="B2416" s="143" t="s">
        <v>7316</v>
      </c>
      <c r="C2416" s="143" t="s">
        <v>2141</v>
      </c>
      <c r="D2416" s="143" t="s">
        <v>425</v>
      </c>
    </row>
    <row r="2417" spans="1:4">
      <c r="A2417" s="138" t="str">
        <f t="shared" si="37"/>
        <v>Trạm y tế xã Sơn Phúc42</v>
      </c>
      <c r="B2417" s="143" t="s">
        <v>7312</v>
      </c>
      <c r="C2417" s="143" t="s">
        <v>2133</v>
      </c>
      <c r="D2417" s="143" t="s">
        <v>425</v>
      </c>
    </row>
    <row r="2418" spans="1:4">
      <c r="A2418" s="138" t="str">
        <f t="shared" si="37"/>
        <v>Trạm y tế xã Sơn Trường42</v>
      </c>
      <c r="B2418" s="143" t="s">
        <v>7311</v>
      </c>
      <c r="C2418" s="143" t="s">
        <v>2132</v>
      </c>
      <c r="D2418" s="143" t="s">
        <v>425</v>
      </c>
    </row>
    <row r="2419" spans="1:4">
      <c r="A2419" s="138" t="str">
        <f t="shared" si="37"/>
        <v>Trạm y tế xã Quang Vĩnh42</v>
      </c>
      <c r="B2419" s="143" t="s">
        <v>29786</v>
      </c>
      <c r="C2419" s="143" t="s">
        <v>2127</v>
      </c>
      <c r="D2419" s="143" t="s">
        <v>425</v>
      </c>
    </row>
    <row r="2420" spans="1:4">
      <c r="A2420" s="138" t="str">
        <f t="shared" si="37"/>
        <v>Trạm y tế xã Tùng Châu42</v>
      </c>
      <c r="B2420" s="143" t="s">
        <v>29787</v>
      </c>
      <c r="C2420" s="143" t="s">
        <v>2125</v>
      </c>
      <c r="D2420" s="143" t="s">
        <v>425</v>
      </c>
    </row>
    <row r="2421" spans="1:4">
      <c r="A2421" s="138" t="str">
        <f t="shared" si="37"/>
        <v>Trạm y tế xã Đức La42</v>
      </c>
      <c r="B2421" s="143" t="s">
        <v>7309</v>
      </c>
      <c r="C2421" s="143" t="s">
        <v>2122</v>
      </c>
      <c r="D2421" s="143" t="s">
        <v>425</v>
      </c>
    </row>
    <row r="2422" spans="1:4">
      <c r="A2422" s="138" t="str">
        <f t="shared" si="37"/>
        <v>Trạm y tế xã Bùi La Nhân42</v>
      </c>
      <c r="B2422" s="143" t="s">
        <v>29788</v>
      </c>
      <c r="C2422" s="143" t="s">
        <v>2120</v>
      </c>
      <c r="D2422" s="143" t="s">
        <v>425</v>
      </c>
    </row>
    <row r="2423" spans="1:4">
      <c r="A2423" s="138" t="str">
        <f t="shared" si="37"/>
        <v>Trung tâm y tế quận Hoàn Kiếm01</v>
      </c>
      <c r="B2423" s="143" t="s">
        <v>29789</v>
      </c>
      <c r="C2423" s="143" t="s">
        <v>1946</v>
      </c>
      <c r="D2423" s="143" t="s">
        <v>52</v>
      </c>
    </row>
    <row r="2424" spans="1:4">
      <c r="A2424" s="138" t="str">
        <f t="shared" si="37"/>
        <v>Trung tâm y tế Cầu Giấy01</v>
      </c>
      <c r="B2424" s="143" t="s">
        <v>29790</v>
      </c>
      <c r="C2424" s="143" t="s">
        <v>1943</v>
      </c>
      <c r="D2424" s="143" t="s">
        <v>52</v>
      </c>
    </row>
    <row r="2425" spans="1:4">
      <c r="A2425" s="138" t="str">
        <f t="shared" si="37"/>
        <v>Trung tâm y tế quận Hai Bà Trưng01</v>
      </c>
      <c r="B2425" s="143" t="s">
        <v>29791</v>
      </c>
      <c r="C2425" s="143" t="s">
        <v>1941</v>
      </c>
      <c r="D2425" s="143" t="s">
        <v>52</v>
      </c>
    </row>
    <row r="2426" spans="1:4">
      <c r="A2426" s="138" t="str">
        <f t="shared" si="37"/>
        <v>Trạm y tế xã Minh Trí (TTYT h. Sóc Sơn)01</v>
      </c>
      <c r="B2426" s="143" t="s">
        <v>29792</v>
      </c>
      <c r="C2426" s="143" t="s">
        <v>1811</v>
      </c>
      <c r="D2426" s="143" t="s">
        <v>52</v>
      </c>
    </row>
    <row r="2427" spans="1:4">
      <c r="A2427" s="138" t="str">
        <f t="shared" si="37"/>
        <v>Trạm y tế xã Nam Sơn (TTYT h. Sóc Sơn)01</v>
      </c>
      <c r="B2427" s="143" t="s">
        <v>29793</v>
      </c>
      <c r="C2427" s="143" t="s">
        <v>1809</v>
      </c>
      <c r="D2427" s="143" t="s">
        <v>52</v>
      </c>
    </row>
    <row r="2428" spans="1:4">
      <c r="A2428" s="138" t="str">
        <f t="shared" si="37"/>
        <v>Trạm y tế xã Minh Phú (TTYT h. Sóc Sơn)01</v>
      </c>
      <c r="B2428" s="143" t="s">
        <v>29794</v>
      </c>
      <c r="C2428" s="143" t="s">
        <v>1806</v>
      </c>
      <c r="D2428" s="143" t="s">
        <v>52</v>
      </c>
    </row>
    <row r="2429" spans="1:4">
      <c r="A2429" s="138" t="str">
        <f t="shared" si="37"/>
        <v>Trạm y tế xã Bắc Phú (TTYT h. Sóc Sơn)01</v>
      </c>
      <c r="B2429" s="143" t="s">
        <v>29795</v>
      </c>
      <c r="C2429" s="143" t="s">
        <v>1804</v>
      </c>
      <c r="D2429" s="143" t="s">
        <v>52</v>
      </c>
    </row>
    <row r="2430" spans="1:4">
      <c r="A2430" s="138" t="str">
        <f t="shared" si="37"/>
        <v>Trạm y tế xã Quang Tiến (TTYT h. Sóc Sơn)01</v>
      </c>
      <c r="B2430" s="143" t="s">
        <v>29796</v>
      </c>
      <c r="C2430" s="143" t="s">
        <v>1802</v>
      </c>
      <c r="D2430" s="143" t="s">
        <v>52</v>
      </c>
    </row>
    <row r="2431" spans="1:4">
      <c r="A2431" s="138" t="str">
        <f t="shared" si="37"/>
        <v>Trạm y tế xã Tiên Dược (TTYT h. Sóc Sơn)01</v>
      </c>
      <c r="B2431" s="143" t="s">
        <v>29797</v>
      </c>
      <c r="C2431" s="143" t="s">
        <v>1799</v>
      </c>
      <c r="D2431" s="143" t="s">
        <v>52</v>
      </c>
    </row>
    <row r="2432" spans="1:4">
      <c r="A2432" s="138" t="str">
        <f t="shared" si="37"/>
        <v>Trạm y tế xã Xuân Giang (TTYT h. Sóc Sơn)01</v>
      </c>
      <c r="B2432" s="143" t="s">
        <v>29798</v>
      </c>
      <c r="C2432" s="143" t="s">
        <v>1797</v>
      </c>
      <c r="D2432" s="143" t="s">
        <v>52</v>
      </c>
    </row>
    <row r="2433" spans="1:4">
      <c r="A2433" s="138" t="str">
        <f t="shared" si="37"/>
        <v>Trạm y tế phường Mỹ Đình 101</v>
      </c>
      <c r="B2433" s="143" t="s">
        <v>29799</v>
      </c>
      <c r="C2433" s="143" t="s">
        <v>1754</v>
      </c>
      <c r="D2433" s="143" t="s">
        <v>52</v>
      </c>
    </row>
    <row r="2434" spans="1:4">
      <c r="A2434" s="138" t="str">
        <f t="shared" si="37"/>
        <v>Trạm y tế thị trấn Văn Điển (TTYT H.Thanh Trì)01</v>
      </c>
      <c r="B2434" s="143" t="s">
        <v>29800</v>
      </c>
      <c r="C2434" s="143" t="s">
        <v>1750</v>
      </c>
      <c r="D2434" s="143" t="s">
        <v>52</v>
      </c>
    </row>
    <row r="2435" spans="1:4">
      <c r="A2435" s="138" t="str">
        <f t="shared" si="37"/>
        <v>Trạm y tế xã Thanh Liệt (TTYT Huyện Thanh Trì)01</v>
      </c>
      <c r="B2435" s="143" t="s">
        <v>29801</v>
      </c>
      <c r="C2435" s="143" t="s">
        <v>1748</v>
      </c>
      <c r="D2435" s="143" t="s">
        <v>52</v>
      </c>
    </row>
    <row r="2436" spans="1:4">
      <c r="A2436" s="138" t="str">
        <f t="shared" ref="A2436:A2499" si="38">B2436&amp;D2436</f>
        <v>Trạm y tế xã Tam Hiệp (TTYT Huyện Thanh Trì)01</v>
      </c>
      <c r="B2436" s="143" t="s">
        <v>29802</v>
      </c>
      <c r="C2436" s="143" t="s">
        <v>1745</v>
      </c>
      <c r="D2436" s="143" t="s">
        <v>52</v>
      </c>
    </row>
    <row r="2437" spans="1:4">
      <c r="A2437" s="138" t="str">
        <f t="shared" si="38"/>
        <v>Trạm y tế xã Hưng Thành95</v>
      </c>
      <c r="B2437" s="143" t="s">
        <v>10818</v>
      </c>
      <c r="C2437" s="143" t="s">
        <v>2176</v>
      </c>
      <c r="D2437" s="143" t="s">
        <v>802</v>
      </c>
    </row>
    <row r="2438" spans="1:4">
      <c r="A2438" s="138" t="str">
        <f t="shared" si="38"/>
        <v>Trạm y tế xã Hưng Hội95</v>
      </c>
      <c r="B2438" s="143" t="s">
        <v>10817</v>
      </c>
      <c r="C2438" s="143" t="s">
        <v>2174</v>
      </c>
      <c r="D2438" s="143" t="s">
        <v>802</v>
      </c>
    </row>
    <row r="2439" spans="1:4">
      <c r="A2439" s="138" t="str">
        <f t="shared" si="38"/>
        <v>Trạm y tế xã Châu Thới95</v>
      </c>
      <c r="B2439" s="143" t="s">
        <v>10814</v>
      </c>
      <c r="C2439" s="143" t="s">
        <v>2170</v>
      </c>
      <c r="D2439" s="143" t="s">
        <v>802</v>
      </c>
    </row>
    <row r="2440" spans="1:4">
      <c r="A2440" s="138" t="str">
        <f t="shared" si="38"/>
        <v>Trạm y tế xã Vĩnh Hưng A95</v>
      </c>
      <c r="B2440" s="143" t="s">
        <v>10813</v>
      </c>
      <c r="C2440" s="143" t="s">
        <v>2167</v>
      </c>
      <c r="D2440" s="143" t="s">
        <v>802</v>
      </c>
    </row>
    <row r="2441" spans="1:4">
      <c r="A2441" s="138" t="str">
        <f t="shared" si="38"/>
        <v>Trạm y tế phường 795</v>
      </c>
      <c r="B2441" s="143" t="s">
        <v>8392</v>
      </c>
      <c r="C2441" s="143" t="s">
        <v>2164</v>
      </c>
      <c r="D2441" s="143" t="s">
        <v>802</v>
      </c>
    </row>
    <row r="2442" spans="1:4">
      <c r="A2442" s="138" t="str">
        <f t="shared" si="38"/>
        <v>Trạm y tế phường 895</v>
      </c>
      <c r="B2442" s="143" t="s">
        <v>8398</v>
      </c>
      <c r="C2442" s="143" t="s">
        <v>2162</v>
      </c>
      <c r="D2442" s="143" t="s">
        <v>802</v>
      </c>
    </row>
    <row r="2443" spans="1:4">
      <c r="A2443" s="138" t="str">
        <f t="shared" si="38"/>
        <v>Trạm y tế xã Vĩnh Trạch Đông95</v>
      </c>
      <c r="B2443" s="143" t="s">
        <v>10811</v>
      </c>
      <c r="C2443" s="143" t="s">
        <v>2159</v>
      </c>
      <c r="D2443" s="143" t="s">
        <v>802</v>
      </c>
    </row>
    <row r="2444" spans="1:4">
      <c r="A2444" s="138" t="str">
        <f t="shared" si="38"/>
        <v>Trạm y tế thị trấn Ngan Dừa95</v>
      </c>
      <c r="B2444" s="143" t="s">
        <v>10809</v>
      </c>
      <c r="C2444" s="143" t="s">
        <v>2156</v>
      </c>
      <c r="D2444" s="143" t="s">
        <v>802</v>
      </c>
    </row>
    <row r="2445" spans="1:4">
      <c r="A2445" s="138" t="str">
        <f t="shared" si="38"/>
        <v>Trạm y tế xã Ninh Hòa95</v>
      </c>
      <c r="B2445" s="143" t="s">
        <v>5311</v>
      </c>
      <c r="C2445" s="143" t="s">
        <v>2154</v>
      </c>
      <c r="D2445" s="143" t="s">
        <v>802</v>
      </c>
    </row>
    <row r="2446" spans="1:4">
      <c r="A2446" s="138" t="str">
        <f t="shared" si="38"/>
        <v>Trạm y tế xã Phong Thạnh Tây A95</v>
      </c>
      <c r="B2446" s="143" t="s">
        <v>10805</v>
      </c>
      <c r="C2446" s="143" t="s">
        <v>2148</v>
      </c>
      <c r="D2446" s="143" t="s">
        <v>802</v>
      </c>
    </row>
    <row r="2447" spans="1:4">
      <c r="A2447" s="138" t="str">
        <f t="shared" si="38"/>
        <v>Trạm y tế phường Hộ Phòng95</v>
      </c>
      <c r="B2447" s="143" t="s">
        <v>10802</v>
      </c>
      <c r="C2447" s="143" t="s">
        <v>2142</v>
      </c>
      <c r="D2447" s="143" t="s">
        <v>802</v>
      </c>
    </row>
    <row r="2448" spans="1:4">
      <c r="A2448" s="138" t="str">
        <f t="shared" si="38"/>
        <v>Trạm y tế xã An Trạch A95</v>
      </c>
      <c r="B2448" s="143" t="s">
        <v>10797</v>
      </c>
      <c r="C2448" s="143" t="s">
        <v>2133</v>
      </c>
      <c r="D2448" s="143" t="s">
        <v>802</v>
      </c>
    </row>
    <row r="2449" spans="1:4">
      <c r="A2449" s="138" t="str">
        <f t="shared" si="38"/>
        <v>Trạm y tế xã Ninh Thạnh Lợi A95</v>
      </c>
      <c r="B2449" s="143" t="s">
        <v>10795</v>
      </c>
      <c r="C2449" s="143" t="s">
        <v>2131</v>
      </c>
      <c r="D2449" s="143" t="s">
        <v>802</v>
      </c>
    </row>
    <row r="2450" spans="1:4">
      <c r="A2450" s="138" t="str">
        <f t="shared" si="38"/>
        <v>Trạm y tế xã Tây Hiếu40</v>
      </c>
      <c r="B2450" s="143" t="s">
        <v>7065</v>
      </c>
      <c r="C2450" s="143" t="s">
        <v>2013</v>
      </c>
      <c r="D2450" s="143" t="s">
        <v>405</v>
      </c>
    </row>
    <row r="2451" spans="1:4">
      <c r="A2451" s="138" t="str">
        <f t="shared" si="38"/>
        <v>Trạm y tế xã Đông Hiếu40</v>
      </c>
      <c r="B2451" s="143" t="s">
        <v>7064</v>
      </c>
      <c r="C2451" s="143" t="s">
        <v>2011</v>
      </c>
      <c r="D2451" s="143" t="s">
        <v>405</v>
      </c>
    </row>
    <row r="2452" spans="1:4">
      <c r="A2452" s="138" t="str">
        <f t="shared" si="38"/>
        <v>Trạm y tế xã Nghĩa Long40</v>
      </c>
      <c r="B2452" s="143" t="s">
        <v>7062</v>
      </c>
      <c r="C2452" s="143" t="s">
        <v>2007</v>
      </c>
      <c r="D2452" s="143" t="s">
        <v>405</v>
      </c>
    </row>
    <row r="2453" spans="1:4">
      <c r="A2453" s="138" t="str">
        <f t="shared" si="38"/>
        <v>Trạm y tế thị trấn Quỳ Hợp40</v>
      </c>
      <c r="B2453" s="143" t="s">
        <v>7059</v>
      </c>
      <c r="C2453" s="143" t="s">
        <v>2003</v>
      </c>
      <c r="D2453" s="143" t="s">
        <v>405</v>
      </c>
    </row>
    <row r="2454" spans="1:4">
      <c r="A2454" s="138" t="str">
        <f t="shared" si="38"/>
        <v>Trạm y tế xã Châu Thành40</v>
      </c>
      <c r="B2454" s="143" t="s">
        <v>7055</v>
      </c>
      <c r="C2454" s="143" t="s">
        <v>1998</v>
      </c>
      <c r="D2454" s="143" t="s">
        <v>405</v>
      </c>
    </row>
    <row r="2455" spans="1:4">
      <c r="A2455" s="138" t="str">
        <f t="shared" si="38"/>
        <v>Trạm y tế xã Tam Hợp40</v>
      </c>
      <c r="B2455" s="143" t="s">
        <v>4981</v>
      </c>
      <c r="C2455" s="143" t="s">
        <v>1995</v>
      </c>
      <c r="D2455" s="143" t="s">
        <v>405</v>
      </c>
    </row>
    <row r="2456" spans="1:4">
      <c r="A2456" s="138" t="str">
        <f t="shared" si="38"/>
        <v>Trạm y tế xã Châu Quang40</v>
      </c>
      <c r="B2456" s="143" t="s">
        <v>7052</v>
      </c>
      <c r="C2456" s="143" t="s">
        <v>1993</v>
      </c>
      <c r="D2456" s="143" t="s">
        <v>405</v>
      </c>
    </row>
    <row r="2457" spans="1:4">
      <c r="A2457" s="138" t="str">
        <f t="shared" si="38"/>
        <v>Trạm y tế xã Nghĩa Xuân40</v>
      </c>
      <c r="B2457" s="143" t="s">
        <v>7049</v>
      </c>
      <c r="C2457" s="143" t="s">
        <v>1990</v>
      </c>
      <c r="D2457" s="143" t="s">
        <v>405</v>
      </c>
    </row>
    <row r="2458" spans="1:4">
      <c r="A2458" s="138" t="str">
        <f t="shared" si="38"/>
        <v>Trạm y tế xã Châu Đình40</v>
      </c>
      <c r="B2458" s="143" t="s">
        <v>7047</v>
      </c>
      <c r="C2458" s="143" t="s">
        <v>1988</v>
      </c>
      <c r="D2458" s="143" t="s">
        <v>405</v>
      </c>
    </row>
    <row r="2459" spans="1:4">
      <c r="A2459" s="138" t="str">
        <f t="shared" si="38"/>
        <v>Trạm y tế xã Châu Lý40</v>
      </c>
      <c r="B2459" s="143" t="s">
        <v>7045</v>
      </c>
      <c r="C2459" s="143" t="s">
        <v>1985</v>
      </c>
      <c r="D2459" s="143" t="s">
        <v>405</v>
      </c>
    </row>
    <row r="2460" spans="1:4">
      <c r="A2460" s="138" t="str">
        <f t="shared" si="38"/>
        <v>Trạm y tế xã Hạ Sơn40</v>
      </c>
      <c r="B2460" s="143" t="s">
        <v>7044</v>
      </c>
      <c r="C2460" s="143" t="s">
        <v>1984</v>
      </c>
      <c r="D2460" s="143" t="s">
        <v>405</v>
      </c>
    </row>
    <row r="2461" spans="1:4">
      <c r="A2461" s="138" t="str">
        <f t="shared" si="38"/>
        <v>Trạm y tế xã Thiệu Quang38</v>
      </c>
      <c r="B2461" s="143" t="s">
        <v>6519</v>
      </c>
      <c r="C2461" s="143" t="s">
        <v>2887</v>
      </c>
      <c r="D2461" s="143" t="s">
        <v>387</v>
      </c>
    </row>
    <row r="2462" spans="1:4">
      <c r="A2462" s="138" t="str">
        <f t="shared" si="38"/>
        <v>Trạm y tế xã Liên Sang56</v>
      </c>
      <c r="B2462" s="143" t="s">
        <v>8461</v>
      </c>
      <c r="C2462" s="143" t="s">
        <v>2081</v>
      </c>
      <c r="D2462" s="143" t="s">
        <v>525</v>
      </c>
    </row>
    <row r="2463" spans="1:4">
      <c r="A2463" s="138" t="str">
        <f t="shared" si="38"/>
        <v>Trạm y tế xã Diên Lâm56</v>
      </c>
      <c r="B2463" s="143" t="s">
        <v>8458</v>
      </c>
      <c r="C2463" s="143" t="s">
        <v>2075</v>
      </c>
      <c r="D2463" s="143" t="s">
        <v>525</v>
      </c>
    </row>
    <row r="2464" spans="1:4">
      <c r="A2464" s="138" t="str">
        <f t="shared" si="38"/>
        <v>Trạm y tế xã Diên Sơn56</v>
      </c>
      <c r="B2464" s="143" t="s">
        <v>8455</v>
      </c>
      <c r="C2464" s="143" t="s">
        <v>2072</v>
      </c>
      <c r="D2464" s="143" t="s">
        <v>525</v>
      </c>
    </row>
    <row r="2465" spans="1:4">
      <c r="A2465" s="138" t="str">
        <f t="shared" si="38"/>
        <v>Trạm y tế xã Diên Đồng56</v>
      </c>
      <c r="B2465" s="143" t="s">
        <v>8454</v>
      </c>
      <c r="C2465" s="143" t="s">
        <v>2071</v>
      </c>
      <c r="D2465" s="143" t="s">
        <v>525</v>
      </c>
    </row>
    <row r="2466" spans="1:4">
      <c r="A2466" s="138" t="str">
        <f t="shared" si="38"/>
        <v>Trạm y tế xã Đông Hòa38</v>
      </c>
      <c r="B2466" s="143" t="s">
        <v>5720</v>
      </c>
      <c r="C2466" s="143" t="s">
        <v>2803</v>
      </c>
      <c r="D2466" s="143" t="s">
        <v>387</v>
      </c>
    </row>
    <row r="2467" spans="1:4">
      <c r="A2467" s="138" t="str">
        <f t="shared" si="38"/>
        <v>Trạm y tế xã Đông Thanh38</v>
      </c>
      <c r="B2467" s="143" t="s">
        <v>6252</v>
      </c>
      <c r="C2467" s="143" t="s">
        <v>2796</v>
      </c>
      <c r="D2467" s="143" t="s">
        <v>387</v>
      </c>
    </row>
    <row r="2468" spans="1:4">
      <c r="A2468" s="138" t="str">
        <f t="shared" si="38"/>
        <v>Trạm y tế xã Đông Tiến38</v>
      </c>
      <c r="B2468" s="143" t="s">
        <v>6251</v>
      </c>
      <c r="C2468" s="143" t="s">
        <v>2795</v>
      </c>
      <c r="D2468" s="143" t="s">
        <v>387</v>
      </c>
    </row>
    <row r="2469" spans="1:4">
      <c r="A2469" s="138" t="str">
        <f t="shared" si="38"/>
        <v>Trạm y tế xã Đông Phú38</v>
      </c>
      <c r="B2469" s="143" t="s">
        <v>6247</v>
      </c>
      <c r="C2469" s="143" t="s">
        <v>3077</v>
      </c>
      <c r="D2469" s="143" t="s">
        <v>387</v>
      </c>
    </row>
    <row r="2470" spans="1:4">
      <c r="A2470" s="138" t="str">
        <f t="shared" si="38"/>
        <v>Trạm y tế xã Đông Quang38</v>
      </c>
      <c r="B2470" s="143" t="s">
        <v>5644</v>
      </c>
      <c r="C2470" s="143" t="s">
        <v>2791</v>
      </c>
      <c r="D2470" s="143" t="s">
        <v>387</v>
      </c>
    </row>
    <row r="2471" spans="1:4">
      <c r="A2471" s="138" t="str">
        <f t="shared" si="38"/>
        <v>Trạm y tế xã Quang Lộc42</v>
      </c>
      <c r="B2471" s="143" t="s">
        <v>6393</v>
      </c>
      <c r="C2471" s="143" t="s">
        <v>2041</v>
      </c>
      <c r="D2471" s="143" t="s">
        <v>425</v>
      </c>
    </row>
    <row r="2472" spans="1:4">
      <c r="A2472" s="138" t="str">
        <f t="shared" si="38"/>
        <v>Phòng khám đa khoa khu vực Phan Rí Cửa60</v>
      </c>
      <c r="B2472" s="143" t="s">
        <v>29803</v>
      </c>
      <c r="C2472" s="143" t="s">
        <v>2216</v>
      </c>
      <c r="D2472" s="143" t="s">
        <v>540</v>
      </c>
    </row>
    <row r="2473" spans="1:4">
      <c r="A2473" s="138" t="str">
        <f t="shared" si="38"/>
        <v>Trung tâm Y tế huyện Tuy Phong60</v>
      </c>
      <c r="B2473" s="143" t="s">
        <v>29804</v>
      </c>
      <c r="C2473" s="143" t="s">
        <v>2214</v>
      </c>
      <c r="D2473" s="143" t="s">
        <v>540</v>
      </c>
    </row>
    <row r="2474" spans="1:4">
      <c r="A2474" s="138" t="str">
        <f t="shared" si="38"/>
        <v>Trạm y tế xã Hoằng Quý38</v>
      </c>
      <c r="B2474" s="143" t="s">
        <v>29805</v>
      </c>
      <c r="C2474" s="143" t="s">
        <v>5497</v>
      </c>
      <c r="D2474" s="143" t="s">
        <v>387</v>
      </c>
    </row>
    <row r="2475" spans="1:4">
      <c r="A2475" s="138" t="str">
        <f t="shared" si="38"/>
        <v>Trạm y tế xã Hoằng Quang38</v>
      </c>
      <c r="B2475" s="143" t="s">
        <v>6476</v>
      </c>
      <c r="C2475" s="143" t="s">
        <v>5494</v>
      </c>
      <c r="D2475" s="143" t="s">
        <v>387</v>
      </c>
    </row>
    <row r="2476" spans="1:4">
      <c r="A2476" s="138" t="str">
        <f t="shared" si="38"/>
        <v>Trạm y tế xã Hoằng Hà38</v>
      </c>
      <c r="B2476" s="143" t="s">
        <v>6472</v>
      </c>
      <c r="C2476" s="143" t="s">
        <v>5490</v>
      </c>
      <c r="D2476" s="143" t="s">
        <v>387</v>
      </c>
    </row>
    <row r="2477" spans="1:4">
      <c r="A2477" s="138" t="str">
        <f t="shared" si="38"/>
        <v>Trạm y tế xã Hoằng Đạt38</v>
      </c>
      <c r="B2477" s="143" t="s">
        <v>6471</v>
      </c>
      <c r="C2477" s="143" t="s">
        <v>5489</v>
      </c>
      <c r="D2477" s="143" t="s">
        <v>387</v>
      </c>
    </row>
    <row r="2478" spans="1:4">
      <c r="A2478" s="138" t="str">
        <f t="shared" si="38"/>
        <v>Trạm y tế xã Tiến Thành40</v>
      </c>
      <c r="B2478" s="143" t="s">
        <v>6816</v>
      </c>
      <c r="C2478" s="143" t="s">
        <v>5478</v>
      </c>
      <c r="D2478" s="143" t="s">
        <v>405</v>
      </c>
    </row>
    <row r="2479" spans="1:4">
      <c r="A2479" s="138" t="str">
        <f t="shared" si="38"/>
        <v>Trạm y tế xã Thanh Sơn40</v>
      </c>
      <c r="B2479" s="143" t="s">
        <v>4128</v>
      </c>
      <c r="C2479" s="143" t="s">
        <v>5477</v>
      </c>
      <c r="D2479" s="143" t="s">
        <v>405</v>
      </c>
    </row>
    <row r="2480" spans="1:4">
      <c r="A2480" s="138" t="str">
        <f t="shared" si="38"/>
        <v>Trạm y tế xã Quảng Nhân38</v>
      </c>
      <c r="B2480" s="143" t="s">
        <v>6241</v>
      </c>
      <c r="C2480" s="143" t="s">
        <v>2771</v>
      </c>
      <c r="D2480" s="143" t="s">
        <v>387</v>
      </c>
    </row>
    <row r="2481" spans="1:4">
      <c r="A2481" s="138" t="str">
        <f t="shared" si="38"/>
        <v>Trạm y tế xã Quảng Bình38</v>
      </c>
      <c r="B2481" s="143" t="s">
        <v>29806</v>
      </c>
      <c r="C2481" s="143" t="s">
        <v>3631</v>
      </c>
      <c r="D2481" s="143" t="s">
        <v>387</v>
      </c>
    </row>
    <row r="2482" spans="1:4">
      <c r="A2482" s="138" t="str">
        <f t="shared" si="38"/>
        <v>Trạm y tế xã Ninh Vân56</v>
      </c>
      <c r="B2482" s="143" t="s">
        <v>6054</v>
      </c>
      <c r="C2482" s="143" t="s">
        <v>2093</v>
      </c>
      <c r="D2482" s="143" t="s">
        <v>525</v>
      </c>
    </row>
    <row r="2483" spans="1:4">
      <c r="A2483" s="138" t="str">
        <f t="shared" si="38"/>
        <v>Trạm y tế xã Quảng Long38</v>
      </c>
      <c r="B2483" s="143" t="s">
        <v>6238</v>
      </c>
      <c r="C2483" s="143" t="s">
        <v>3625</v>
      </c>
      <c r="D2483" s="143" t="s">
        <v>387</v>
      </c>
    </row>
    <row r="2484" spans="1:4">
      <c r="A2484" s="138" t="str">
        <f t="shared" si="38"/>
        <v>Trạm y tế xã Quảng Trường38</v>
      </c>
      <c r="B2484" s="143" t="s">
        <v>6231</v>
      </c>
      <c r="C2484" s="143" t="s">
        <v>6230</v>
      </c>
      <c r="D2484" s="143" t="s">
        <v>387</v>
      </c>
    </row>
    <row r="2485" spans="1:4">
      <c r="A2485" s="138" t="str">
        <f t="shared" si="38"/>
        <v>Trạm y tế xã Quảng Hùng38</v>
      </c>
      <c r="B2485" s="143" t="s">
        <v>29807</v>
      </c>
      <c r="C2485" s="143" t="s">
        <v>6222</v>
      </c>
      <c r="D2485" s="143" t="s">
        <v>387</v>
      </c>
    </row>
    <row r="2486" spans="1:4">
      <c r="A2486" s="138" t="str">
        <f t="shared" si="38"/>
        <v>Trạm y tế phường Quảng Tâm38</v>
      </c>
      <c r="B2486" s="143" t="s">
        <v>29808</v>
      </c>
      <c r="C2486" s="143" t="s">
        <v>6218</v>
      </c>
      <c r="D2486" s="143" t="s">
        <v>387</v>
      </c>
    </row>
    <row r="2487" spans="1:4">
      <c r="A2487" s="138" t="str">
        <f t="shared" si="38"/>
        <v>Trạm y tế xã An Thuận83</v>
      </c>
      <c r="B2487" s="143" t="s">
        <v>10052</v>
      </c>
      <c r="C2487" s="143" t="s">
        <v>2757</v>
      </c>
      <c r="D2487" s="143" t="s">
        <v>709</v>
      </c>
    </row>
    <row r="2488" spans="1:4">
      <c r="A2488" s="138" t="str">
        <f t="shared" si="38"/>
        <v>Trạm y tế xã An Qui83</v>
      </c>
      <c r="B2488" s="143" t="s">
        <v>10051</v>
      </c>
      <c r="C2488" s="143" t="s">
        <v>2756</v>
      </c>
      <c r="D2488" s="143" t="s">
        <v>709</v>
      </c>
    </row>
    <row r="2489" spans="1:4">
      <c r="A2489" s="138" t="str">
        <f t="shared" si="38"/>
        <v>Trạm y tế xã Giao Thạnh83</v>
      </c>
      <c r="B2489" s="143" t="s">
        <v>10049</v>
      </c>
      <c r="C2489" s="143" t="s">
        <v>3062</v>
      </c>
      <c r="D2489" s="143" t="s">
        <v>709</v>
      </c>
    </row>
    <row r="2490" spans="1:4">
      <c r="A2490" s="138" t="str">
        <f t="shared" si="38"/>
        <v>Trạm y tế xã An Thạnh83</v>
      </c>
      <c r="B2490" s="143" t="s">
        <v>9361</v>
      </c>
      <c r="C2490" s="143" t="s">
        <v>3056</v>
      </c>
      <c r="D2490" s="143" t="s">
        <v>709</v>
      </c>
    </row>
    <row r="2491" spans="1:4">
      <c r="A2491" s="138" t="str">
        <f t="shared" si="38"/>
        <v>Trạm y tế xã An Điền83</v>
      </c>
      <c r="B2491" s="143" t="s">
        <v>10047</v>
      </c>
      <c r="C2491" s="143" t="s">
        <v>3054</v>
      </c>
      <c r="D2491" s="143" t="s">
        <v>709</v>
      </c>
    </row>
    <row r="2492" spans="1:4">
      <c r="A2492" s="138" t="str">
        <f t="shared" si="38"/>
        <v>Bệnh viện đa khoa Trà Vinh84</v>
      </c>
      <c r="B2492" s="143" t="s">
        <v>10201</v>
      </c>
      <c r="C2492" s="143" t="s">
        <v>2219</v>
      </c>
      <c r="D2492" s="143" t="s">
        <v>717</v>
      </c>
    </row>
    <row r="2493" spans="1:4">
      <c r="A2493" s="138" t="str">
        <f t="shared" si="38"/>
        <v>Trạm y tế xã Bình Hòa51</v>
      </c>
      <c r="B2493" s="143" t="s">
        <v>8157</v>
      </c>
      <c r="C2493" s="143" t="s">
        <v>2166</v>
      </c>
      <c r="D2493" s="143" t="s">
        <v>494</v>
      </c>
    </row>
    <row r="2494" spans="1:4">
      <c r="A2494" s="138" t="str">
        <f t="shared" si="38"/>
        <v>Trạm y tế xã Bình Hải51</v>
      </c>
      <c r="B2494" s="143" t="s">
        <v>7858</v>
      </c>
      <c r="C2494" s="143" t="s">
        <v>2163</v>
      </c>
      <c r="D2494" s="143" t="s">
        <v>494</v>
      </c>
    </row>
    <row r="2495" spans="1:4">
      <c r="A2495" s="138" t="str">
        <f t="shared" si="38"/>
        <v>Trạm y tế xã Tịnh Hiệp51</v>
      </c>
      <c r="B2495" s="143" t="s">
        <v>8155</v>
      </c>
      <c r="C2495" s="143" t="s">
        <v>2161</v>
      </c>
      <c r="D2495" s="143" t="s">
        <v>494</v>
      </c>
    </row>
    <row r="2496" spans="1:4">
      <c r="A2496" s="138" t="str">
        <f t="shared" si="38"/>
        <v>Trạm y tế xã Bình Phước51</v>
      </c>
      <c r="B2496" s="143" t="s">
        <v>8154</v>
      </c>
      <c r="C2496" s="143" t="s">
        <v>2158</v>
      </c>
      <c r="D2496" s="143" t="s">
        <v>494</v>
      </c>
    </row>
    <row r="2497" spans="1:4">
      <c r="A2497" s="138" t="str">
        <f t="shared" si="38"/>
        <v>Trạm y tế xã Ân Mỹ52</v>
      </c>
      <c r="B2497" s="143" t="s">
        <v>8273</v>
      </c>
      <c r="C2497" s="143" t="s">
        <v>2131</v>
      </c>
      <c r="D2497" s="143" t="s">
        <v>504</v>
      </c>
    </row>
    <row r="2498" spans="1:4">
      <c r="A2498" s="138" t="str">
        <f t="shared" si="38"/>
        <v>Trạm y tế xã Ân Đức52</v>
      </c>
      <c r="B2498" s="143" t="s">
        <v>8268</v>
      </c>
      <c r="C2498" s="143" t="s">
        <v>2125</v>
      </c>
      <c r="D2498" s="143" t="s">
        <v>504</v>
      </c>
    </row>
    <row r="2499" spans="1:4">
      <c r="A2499" s="138" t="str">
        <f t="shared" si="38"/>
        <v>Trạm y tế xã Ân Tường Tây52</v>
      </c>
      <c r="B2499" s="143" t="s">
        <v>8265</v>
      </c>
      <c r="C2499" s="143" t="s">
        <v>2122</v>
      </c>
      <c r="D2499" s="143" t="s">
        <v>504</v>
      </c>
    </row>
    <row r="2500" spans="1:4">
      <c r="A2500" s="138" t="str">
        <f t="shared" ref="A2500:A2563" si="39">B2500&amp;D2500</f>
        <v>Trạm y tế xã Mỹ Đức52</v>
      </c>
      <c r="B2500" s="143" t="s">
        <v>8261</v>
      </c>
      <c r="C2500" s="143" t="s">
        <v>2116</v>
      </c>
      <c r="D2500" s="143" t="s">
        <v>504</v>
      </c>
    </row>
    <row r="2501" spans="1:4">
      <c r="A2501" s="138" t="str">
        <f t="shared" si="39"/>
        <v>Trạm y tế xã Mỹ Châu52</v>
      </c>
      <c r="B2501" s="143" t="s">
        <v>8260</v>
      </c>
      <c r="C2501" s="143" t="s">
        <v>2115</v>
      </c>
      <c r="D2501" s="143" t="s">
        <v>504</v>
      </c>
    </row>
    <row r="2502" spans="1:4">
      <c r="A2502" s="138" t="str">
        <f t="shared" si="39"/>
        <v>Trạm y tế xã Mỹ Lợi52</v>
      </c>
      <c r="B2502" s="143" t="s">
        <v>8259</v>
      </c>
      <c r="C2502" s="143" t="s">
        <v>2112</v>
      </c>
      <c r="D2502" s="143" t="s">
        <v>504</v>
      </c>
    </row>
    <row r="2503" spans="1:4">
      <c r="A2503" s="138" t="str">
        <f t="shared" si="39"/>
        <v>Trạm y tế xã Mỹ Trinh52</v>
      </c>
      <c r="B2503" s="143" t="s">
        <v>8256</v>
      </c>
      <c r="C2503" s="143" t="s">
        <v>2109</v>
      </c>
      <c r="D2503" s="143" t="s">
        <v>504</v>
      </c>
    </row>
    <row r="2504" spans="1:4">
      <c r="A2504" s="138" t="str">
        <f t="shared" si="39"/>
        <v>Trạm y tế xã Mỹ Chánh52</v>
      </c>
      <c r="B2504" s="143" t="s">
        <v>8255</v>
      </c>
      <c r="C2504" s="143" t="s">
        <v>2105</v>
      </c>
      <c r="D2504" s="143" t="s">
        <v>504</v>
      </c>
    </row>
    <row r="2505" spans="1:4">
      <c r="A2505" s="138" t="str">
        <f t="shared" si="39"/>
        <v>Trạm y tế xã Vĩnh Sơn52</v>
      </c>
      <c r="B2505" s="143" t="s">
        <v>5007</v>
      </c>
      <c r="C2505" s="143" t="s">
        <v>2099</v>
      </c>
      <c r="D2505" s="143" t="s">
        <v>504</v>
      </c>
    </row>
    <row r="2506" spans="1:4">
      <c r="A2506" s="138" t="str">
        <f t="shared" si="39"/>
        <v>Trạm y tế xã Vĩnh Kim52</v>
      </c>
      <c r="B2506" s="143" t="s">
        <v>8249</v>
      </c>
      <c r="C2506" s="143" t="s">
        <v>2098</v>
      </c>
      <c r="D2506" s="143" t="s">
        <v>504</v>
      </c>
    </row>
    <row r="2507" spans="1:4">
      <c r="A2507" s="138" t="str">
        <f t="shared" si="39"/>
        <v>Trạm y tế xã Nhơn An52</v>
      </c>
      <c r="B2507" s="143" t="s">
        <v>8214</v>
      </c>
      <c r="C2507" s="143" t="s">
        <v>2046</v>
      </c>
      <c r="D2507" s="143" t="s">
        <v>504</v>
      </c>
    </row>
    <row r="2508" spans="1:4">
      <c r="A2508" s="138" t="str">
        <f t="shared" si="39"/>
        <v>Trạm y tế xã Nhơn Thọ52</v>
      </c>
      <c r="B2508" s="143" t="s">
        <v>8207</v>
      </c>
      <c r="C2508" s="143" t="s">
        <v>2039</v>
      </c>
      <c r="D2508" s="143" t="s">
        <v>504</v>
      </c>
    </row>
    <row r="2509" spans="1:4">
      <c r="A2509" s="138" t="str">
        <f t="shared" si="39"/>
        <v>Trạm y tế thị trấn Diêu Trì52</v>
      </c>
      <c r="B2509" s="143" t="s">
        <v>8205</v>
      </c>
      <c r="C2509" s="143" t="s">
        <v>2037</v>
      </c>
      <c r="D2509" s="143" t="s">
        <v>504</v>
      </c>
    </row>
    <row r="2510" spans="1:4">
      <c r="A2510" s="138" t="str">
        <f t="shared" si="39"/>
        <v>Trạm y tế xã Phước Nghĩa52</v>
      </c>
      <c r="B2510" s="143" t="s">
        <v>8199</v>
      </c>
      <c r="C2510" s="143" t="s">
        <v>2029</v>
      </c>
      <c r="D2510" s="143" t="s">
        <v>504</v>
      </c>
    </row>
    <row r="2511" spans="1:4">
      <c r="A2511" s="138" t="str">
        <f t="shared" si="39"/>
        <v>Trạm y tế xã Phước Thuận52</v>
      </c>
      <c r="B2511" s="143" t="s">
        <v>8198</v>
      </c>
      <c r="C2511" s="143" t="s">
        <v>2028</v>
      </c>
      <c r="D2511" s="143" t="s">
        <v>504</v>
      </c>
    </row>
    <row r="2512" spans="1:4">
      <c r="A2512" s="138" t="str">
        <f t="shared" si="39"/>
        <v>Trạm Y tế Xã Pa Nang45</v>
      </c>
      <c r="B2512" s="143" t="s">
        <v>7583</v>
      </c>
      <c r="C2512" s="143" t="s">
        <v>2137</v>
      </c>
      <c r="D2512" s="143" t="s">
        <v>448</v>
      </c>
    </row>
    <row r="2513" spans="1:4">
      <c r="A2513" s="138" t="str">
        <f t="shared" si="39"/>
        <v>Trạm Y tế Xã A Vao45</v>
      </c>
      <c r="B2513" s="143" t="s">
        <v>7580</v>
      </c>
      <c r="C2513" s="143" t="s">
        <v>2133</v>
      </c>
      <c r="D2513" s="143" t="s">
        <v>448</v>
      </c>
    </row>
    <row r="2514" spans="1:4">
      <c r="A2514" s="138" t="str">
        <f t="shared" si="39"/>
        <v>Trạm Y tế Xã Tà Rụt45</v>
      </c>
      <c r="B2514" s="143" t="s">
        <v>7579</v>
      </c>
      <c r="C2514" s="143" t="s">
        <v>2132</v>
      </c>
      <c r="D2514" s="143" t="s">
        <v>448</v>
      </c>
    </row>
    <row r="2515" spans="1:4">
      <c r="A2515" s="138" t="str">
        <f t="shared" si="39"/>
        <v>Trạm Y tế Xã Cam Tuyền45</v>
      </c>
      <c r="B2515" s="143" t="s">
        <v>7575</v>
      </c>
      <c r="C2515" s="143" t="s">
        <v>2127</v>
      </c>
      <c r="D2515" s="143" t="s">
        <v>448</v>
      </c>
    </row>
    <row r="2516" spans="1:4">
      <c r="A2516" s="138" t="str">
        <f t="shared" si="39"/>
        <v>Trạm Y tế Xã Cam An45</v>
      </c>
      <c r="B2516" s="143" t="s">
        <v>7574</v>
      </c>
      <c r="C2516" s="143" t="s">
        <v>2126</v>
      </c>
      <c r="D2516" s="143" t="s">
        <v>448</v>
      </c>
    </row>
    <row r="2517" spans="1:4">
      <c r="A2517" s="138" t="str">
        <f t="shared" si="39"/>
        <v>Trạm Y tế Xã Cam Thành45</v>
      </c>
      <c r="B2517" s="143" t="s">
        <v>7572</v>
      </c>
      <c r="C2517" s="143" t="s">
        <v>2123</v>
      </c>
      <c r="D2517" s="143" t="s">
        <v>448</v>
      </c>
    </row>
    <row r="2518" spans="1:4">
      <c r="A2518" s="138" t="str">
        <f t="shared" si="39"/>
        <v>Trạm Y tế Xã Cam Chính45</v>
      </c>
      <c r="B2518" s="143" t="s">
        <v>7570</v>
      </c>
      <c r="C2518" s="143" t="s">
        <v>2121</v>
      </c>
      <c r="D2518" s="143" t="s">
        <v>448</v>
      </c>
    </row>
    <row r="2519" spans="1:4">
      <c r="A2519" s="138" t="str">
        <f t="shared" si="39"/>
        <v>Trung tâm Kiểm soát bệnh tật tỉnh45</v>
      </c>
      <c r="B2519" s="143" t="s">
        <v>29809</v>
      </c>
      <c r="C2519" s="143" t="s">
        <v>2112</v>
      </c>
      <c r="D2519" s="143" t="s">
        <v>448</v>
      </c>
    </row>
    <row r="2520" spans="1:4">
      <c r="A2520" s="138" t="str">
        <f t="shared" si="39"/>
        <v>Phòng khám đa khoa khu vực Lìa45</v>
      </c>
      <c r="B2520" s="143" t="s">
        <v>7564</v>
      </c>
      <c r="C2520" s="143" t="s">
        <v>2109</v>
      </c>
      <c r="D2520" s="143" t="s">
        <v>448</v>
      </c>
    </row>
    <row r="2521" spans="1:4">
      <c r="A2521" s="138" t="str">
        <f t="shared" si="39"/>
        <v>Bệnh viện Y học cổ truyền và Phục hồi chức năng tỉnh45</v>
      </c>
      <c r="B2521" s="143" t="s">
        <v>29810</v>
      </c>
      <c r="C2521" s="143" t="s">
        <v>2106</v>
      </c>
      <c r="D2521" s="143" t="s">
        <v>448</v>
      </c>
    </row>
    <row r="2522" spans="1:4">
      <c r="A2522" s="138" t="str">
        <f t="shared" si="39"/>
        <v>Trạm y tế xã Hành Minh51</v>
      </c>
      <c r="B2522" s="143" t="s">
        <v>8062</v>
      </c>
      <c r="C2522" s="143" t="s">
        <v>2026</v>
      </c>
      <c r="D2522" s="143" t="s">
        <v>494</v>
      </c>
    </row>
    <row r="2523" spans="1:4">
      <c r="A2523" s="138" t="str">
        <f t="shared" si="39"/>
        <v>Bệnh viện Y học cổ truyền và Phục hồi chức năng52</v>
      </c>
      <c r="B2523" s="143" t="s">
        <v>29811</v>
      </c>
      <c r="C2523" s="143" t="s">
        <v>2017</v>
      </c>
      <c r="D2523" s="143" t="s">
        <v>504</v>
      </c>
    </row>
    <row r="2524" spans="1:4">
      <c r="A2524" s="138" t="str">
        <f t="shared" si="39"/>
        <v>Phòng khám khu vực Phú Tài52</v>
      </c>
      <c r="B2524" s="143" t="s">
        <v>8187</v>
      </c>
      <c r="C2524" s="143" t="s">
        <v>2013</v>
      </c>
      <c r="D2524" s="143" t="s">
        <v>504</v>
      </c>
    </row>
    <row r="2525" spans="1:4">
      <c r="A2525" s="138" t="str">
        <f t="shared" si="39"/>
        <v>Phòng khám khu vực Phước Hòa52</v>
      </c>
      <c r="B2525" s="143" t="s">
        <v>8186</v>
      </c>
      <c r="C2525" s="143" t="s">
        <v>2012</v>
      </c>
      <c r="D2525" s="143" t="s">
        <v>504</v>
      </c>
    </row>
    <row r="2526" spans="1:4">
      <c r="A2526" s="138" t="str">
        <f t="shared" si="39"/>
        <v>Phòng khám khu vực Bình Dương52</v>
      </c>
      <c r="B2526" s="143" t="s">
        <v>8184</v>
      </c>
      <c r="C2526" s="143" t="s">
        <v>2009</v>
      </c>
      <c r="D2526" s="143" t="s">
        <v>504</v>
      </c>
    </row>
    <row r="2527" spans="1:4">
      <c r="A2527" s="138" t="str">
        <f t="shared" si="39"/>
        <v>Phòng khám đa khoa Thành Long52</v>
      </c>
      <c r="B2527" s="143" t="s">
        <v>8182</v>
      </c>
      <c r="C2527" s="143" t="s">
        <v>2003</v>
      </c>
      <c r="D2527" s="143" t="s">
        <v>504</v>
      </c>
    </row>
    <row r="2528" spans="1:4">
      <c r="A2528" s="138" t="str">
        <f t="shared" si="39"/>
        <v>Trạm y tế xã Vạn Trạch44</v>
      </c>
      <c r="B2528" s="143" t="s">
        <v>7409</v>
      </c>
      <c r="C2528" s="143" t="s">
        <v>2090</v>
      </c>
      <c r="D2528" s="143" t="s">
        <v>438</v>
      </c>
    </row>
    <row r="2529" spans="1:4">
      <c r="A2529" s="138" t="str">
        <f t="shared" si="39"/>
        <v>Trạm y tế xã Hoàn Trạch44</v>
      </c>
      <c r="B2529" s="143" t="s">
        <v>7408</v>
      </c>
      <c r="C2529" s="143" t="s">
        <v>2089</v>
      </c>
      <c r="D2529" s="143" t="s">
        <v>438</v>
      </c>
    </row>
    <row r="2530" spans="1:4">
      <c r="A2530" s="138" t="str">
        <f t="shared" si="39"/>
        <v>Trạm y tế xã Tây Trạch44</v>
      </c>
      <c r="B2530" s="143" t="s">
        <v>7405</v>
      </c>
      <c r="C2530" s="143" t="s">
        <v>2085</v>
      </c>
      <c r="D2530" s="143" t="s">
        <v>438</v>
      </c>
    </row>
    <row r="2531" spans="1:4">
      <c r="A2531" s="138" t="str">
        <f t="shared" si="39"/>
        <v>Trạm y tế xã Đại Trạch44</v>
      </c>
      <c r="B2531" s="143" t="s">
        <v>7403</v>
      </c>
      <c r="C2531" s="143" t="s">
        <v>2083</v>
      </c>
      <c r="D2531" s="143" t="s">
        <v>438</v>
      </c>
    </row>
    <row r="2532" spans="1:4">
      <c r="A2532" s="138" t="str">
        <f t="shared" si="39"/>
        <v>Trạm y tế Công ty CP Đường Quảng Ngãi51</v>
      </c>
      <c r="B2532" s="143" t="s">
        <v>8170</v>
      </c>
      <c r="C2532" s="143" t="s">
        <v>2201</v>
      </c>
      <c r="D2532" s="143" t="s">
        <v>494</v>
      </c>
    </row>
    <row r="2533" spans="1:4">
      <c r="A2533" s="138" t="str">
        <f t="shared" si="39"/>
        <v>Trạm y tế Công ty CP 28 Quảng Ngãi51</v>
      </c>
      <c r="B2533" s="143" t="s">
        <v>8169</v>
      </c>
      <c r="C2533" s="143" t="s">
        <v>2198</v>
      </c>
      <c r="D2533" s="143" t="s">
        <v>494</v>
      </c>
    </row>
    <row r="2534" spans="1:4">
      <c r="A2534" s="138" t="str">
        <f t="shared" si="39"/>
        <v>Trạm Y tế Phường An Đôn45</v>
      </c>
      <c r="B2534" s="143" t="s">
        <v>7559</v>
      </c>
      <c r="C2534" s="143" t="s">
        <v>2094</v>
      </c>
      <c r="D2534" s="143" t="s">
        <v>448</v>
      </c>
    </row>
    <row r="2535" spans="1:4">
      <c r="A2535" s="138" t="str">
        <f t="shared" si="39"/>
        <v>Trạm Y tế Xã Vĩnh Thái45</v>
      </c>
      <c r="B2535" s="143" t="s">
        <v>7555</v>
      </c>
      <c r="C2535" s="143" t="s">
        <v>2964</v>
      </c>
      <c r="D2535" s="143" t="s">
        <v>448</v>
      </c>
    </row>
    <row r="2536" spans="1:4">
      <c r="A2536" s="138" t="str">
        <f t="shared" si="39"/>
        <v>Trạm Y tế Xã Vĩnh Khê45</v>
      </c>
      <c r="B2536" s="143" t="s">
        <v>7551</v>
      </c>
      <c r="C2536" s="143" t="s">
        <v>2955</v>
      </c>
      <c r="D2536" s="143" t="s">
        <v>448</v>
      </c>
    </row>
    <row r="2537" spans="1:4">
      <c r="A2537" s="138" t="str">
        <f t="shared" si="39"/>
        <v>Trạm Y tế Xã Kim Thạch45</v>
      </c>
      <c r="B2537" s="143" t="s">
        <v>29812</v>
      </c>
      <c r="C2537" s="143" t="s">
        <v>2952</v>
      </c>
      <c r="D2537" s="143" t="s">
        <v>448</v>
      </c>
    </row>
    <row r="2538" spans="1:4">
      <c r="A2538" s="138" t="str">
        <f t="shared" si="39"/>
        <v>Trạm Y tế Xã Vĩnh Tân45</v>
      </c>
      <c r="B2538" s="143" t="s">
        <v>7541</v>
      </c>
      <c r="C2538" s="143" t="s">
        <v>1959</v>
      </c>
      <c r="D2538" s="143" t="s">
        <v>448</v>
      </c>
    </row>
    <row r="2539" spans="1:4">
      <c r="A2539" s="138" t="str">
        <f t="shared" si="39"/>
        <v>Trạm Y tế Xã Vĩnh Giang45</v>
      </c>
      <c r="B2539" s="143" t="s">
        <v>7539</v>
      </c>
      <c r="C2539" s="143" t="s">
        <v>2933</v>
      </c>
      <c r="D2539" s="143" t="s">
        <v>448</v>
      </c>
    </row>
    <row r="2540" spans="1:4">
      <c r="A2540" s="138" t="str">
        <f t="shared" si="39"/>
        <v>Trạm Y tế Xã Gio Châu45</v>
      </c>
      <c r="B2540" s="143" t="s">
        <v>7536</v>
      </c>
      <c r="C2540" s="143" t="s">
        <v>2900</v>
      </c>
      <c r="D2540" s="143" t="s">
        <v>448</v>
      </c>
    </row>
    <row r="2541" spans="1:4">
      <c r="A2541" s="138" t="str">
        <f t="shared" si="39"/>
        <v>Trạm Y tế Xã Trung Sơn45</v>
      </c>
      <c r="B2541" s="143" t="s">
        <v>7533</v>
      </c>
      <c r="C2541" s="143" t="s">
        <v>2894</v>
      </c>
      <c r="D2541" s="143" t="s">
        <v>448</v>
      </c>
    </row>
    <row r="2542" spans="1:4">
      <c r="A2542" s="138" t="str">
        <f t="shared" si="39"/>
        <v>Trạm Y tế Xã Gio Mỹ45</v>
      </c>
      <c r="B2542" s="143" t="s">
        <v>7532</v>
      </c>
      <c r="C2542" s="143" t="s">
        <v>2892</v>
      </c>
      <c r="D2542" s="143" t="s">
        <v>448</v>
      </c>
    </row>
    <row r="2543" spans="1:4">
      <c r="A2543" s="138" t="str">
        <f t="shared" si="39"/>
        <v>Trạm Y tế Xã Gio Hải45</v>
      </c>
      <c r="B2543" s="143" t="s">
        <v>7530</v>
      </c>
      <c r="C2543" s="143" t="s">
        <v>2883</v>
      </c>
      <c r="D2543" s="143" t="s">
        <v>448</v>
      </c>
    </row>
    <row r="2544" spans="1:4">
      <c r="A2544" s="138" t="str">
        <f t="shared" si="39"/>
        <v>Trạm Y tế Xã Hải Quy45</v>
      </c>
      <c r="B2544" s="143" t="s">
        <v>7505</v>
      </c>
      <c r="C2544" s="143" t="s">
        <v>2762</v>
      </c>
      <c r="D2544" s="143" t="s">
        <v>448</v>
      </c>
    </row>
    <row r="2545" spans="1:4">
      <c r="A2545" s="138" t="str">
        <f t="shared" si="39"/>
        <v>Trạm y tế xã Phước Hòa52</v>
      </c>
      <c r="B2545" s="143" t="s">
        <v>8201</v>
      </c>
      <c r="C2545" s="143" t="s">
        <v>2033</v>
      </c>
      <c r="D2545" s="143" t="s">
        <v>504</v>
      </c>
    </row>
    <row r="2546" spans="1:4">
      <c r="A2546" s="138" t="str">
        <f t="shared" si="39"/>
        <v>Trạm Y tế Xã Hải Hoà45</v>
      </c>
      <c r="B2546" s="143" t="s">
        <v>7500</v>
      </c>
      <c r="C2546" s="143" t="s">
        <v>3054</v>
      </c>
      <c r="D2546" s="143" t="s">
        <v>448</v>
      </c>
    </row>
    <row r="2547" spans="1:4">
      <c r="A2547" s="138" t="str">
        <f t="shared" si="39"/>
        <v>Trạm Y tế Xã Hải Lệ45</v>
      </c>
      <c r="B2547" s="143" t="s">
        <v>29813</v>
      </c>
      <c r="C2547" s="143" t="s">
        <v>3052</v>
      </c>
      <c r="D2547" s="143" t="s">
        <v>448</v>
      </c>
    </row>
    <row r="2548" spans="1:4">
      <c r="A2548" s="138" t="str">
        <f t="shared" si="39"/>
        <v>Trạm Y tế Xã Hải Thượng45</v>
      </c>
      <c r="B2548" s="143" t="s">
        <v>7499</v>
      </c>
      <c r="C2548" s="143" t="s">
        <v>3048</v>
      </c>
      <c r="D2548" s="143" t="s">
        <v>448</v>
      </c>
    </row>
    <row r="2549" spans="1:4">
      <c r="A2549" s="138" t="str">
        <f t="shared" si="39"/>
        <v>Bệnh xá Binh đoàn 33745</v>
      </c>
      <c r="B2549" s="143" t="s">
        <v>7496</v>
      </c>
      <c r="C2549" s="143" t="s">
        <v>1912</v>
      </c>
      <c r="D2549" s="143" t="s">
        <v>448</v>
      </c>
    </row>
    <row r="2550" spans="1:4">
      <c r="A2550" s="138" t="str">
        <f t="shared" si="39"/>
        <v>Bệnh viện Trường Đại học Y Dược Huế46</v>
      </c>
      <c r="B2550" s="143" t="s">
        <v>7752</v>
      </c>
      <c r="C2550" s="143" t="s">
        <v>2218</v>
      </c>
      <c r="D2550" s="143" t="s">
        <v>466</v>
      </c>
    </row>
    <row r="2551" spans="1:4">
      <c r="A2551" s="138" t="str">
        <f t="shared" si="39"/>
        <v>Phòng Bảo vệ sức khỏe cán bộ46</v>
      </c>
      <c r="B2551" s="143" t="s">
        <v>7751</v>
      </c>
      <c r="C2551" s="143" t="s">
        <v>2214</v>
      </c>
      <c r="D2551" s="143" t="s">
        <v>466</v>
      </c>
    </row>
    <row r="2552" spans="1:4">
      <c r="A2552" s="138" t="str">
        <f t="shared" si="39"/>
        <v>Bệnh viện Quân y 26846</v>
      </c>
      <c r="B2552" s="143" t="s">
        <v>7750</v>
      </c>
      <c r="C2552" s="143" t="s">
        <v>2213</v>
      </c>
      <c r="D2552" s="143" t="s">
        <v>466</v>
      </c>
    </row>
    <row r="2553" spans="1:4">
      <c r="A2553" s="138" t="str">
        <f t="shared" si="39"/>
        <v>Phòng khám đa khoa khu vực 3 Huế46</v>
      </c>
      <c r="B2553" s="143" t="s">
        <v>7747</v>
      </c>
      <c r="C2553" s="143" t="s">
        <v>2205</v>
      </c>
      <c r="D2553" s="143" t="s">
        <v>466</v>
      </c>
    </row>
    <row r="2554" spans="1:4">
      <c r="A2554" s="138" t="str">
        <f t="shared" si="39"/>
        <v>Trạm y tế phường An Đông46</v>
      </c>
      <c r="B2554" s="143" t="s">
        <v>7745</v>
      </c>
      <c r="C2554" s="143" t="s">
        <v>2203</v>
      </c>
      <c r="D2554" s="143" t="s">
        <v>466</v>
      </c>
    </row>
    <row r="2555" spans="1:4">
      <c r="A2555" s="138" t="str">
        <f t="shared" si="39"/>
        <v>Trạm y tế phường Thủy Xuân46</v>
      </c>
      <c r="B2555" s="143" t="s">
        <v>7743</v>
      </c>
      <c r="C2555" s="143" t="s">
        <v>2200</v>
      </c>
      <c r="D2555" s="143" t="s">
        <v>466</v>
      </c>
    </row>
    <row r="2556" spans="1:4">
      <c r="A2556" s="138" t="str">
        <f t="shared" si="39"/>
        <v>Trạm y tế phường An Cựu46</v>
      </c>
      <c r="B2556" s="143" t="s">
        <v>7740</v>
      </c>
      <c r="C2556" s="143" t="s">
        <v>2197</v>
      </c>
      <c r="D2556" s="143" t="s">
        <v>466</v>
      </c>
    </row>
    <row r="2557" spans="1:4">
      <c r="A2557" s="138" t="str">
        <f t="shared" si="39"/>
        <v>Trạm y tế xã Hoài Mỹ52</v>
      </c>
      <c r="B2557" s="143" t="s">
        <v>8276</v>
      </c>
      <c r="C2557" s="143" t="s">
        <v>2137</v>
      </c>
      <c r="D2557" s="143" t="s">
        <v>504</v>
      </c>
    </row>
    <row r="2558" spans="1:4">
      <c r="A2558" s="138" t="str">
        <f t="shared" si="39"/>
        <v>Trạm y tế phường Xuân Yên54</v>
      </c>
      <c r="B2558" s="143" t="s">
        <v>8342</v>
      </c>
      <c r="C2558" s="143" t="s">
        <v>2092</v>
      </c>
      <c r="D2558" s="143" t="s">
        <v>515</v>
      </c>
    </row>
    <row r="2559" spans="1:4">
      <c r="A2559" s="138" t="str">
        <f t="shared" si="39"/>
        <v>Trạm y tế xã Hòa Hội54</v>
      </c>
      <c r="B2559" s="143" t="s">
        <v>8336</v>
      </c>
      <c r="C2559" s="143" t="s">
        <v>2081</v>
      </c>
      <c r="D2559" s="143" t="s">
        <v>515</v>
      </c>
    </row>
    <row r="2560" spans="1:4">
      <c r="A2560" s="138" t="str">
        <f t="shared" si="39"/>
        <v>Trạm Y tế xã Xuân Hồng38</v>
      </c>
      <c r="B2560" s="143" t="s">
        <v>29814</v>
      </c>
      <c r="C2560" s="143" t="s">
        <v>2964</v>
      </c>
      <c r="D2560" s="143" t="s">
        <v>387</v>
      </c>
    </row>
    <row r="2561" spans="1:4">
      <c r="A2561" s="138" t="str">
        <f t="shared" si="39"/>
        <v>Trạm y tế phường Vĩnh Nguyên56</v>
      </c>
      <c r="B2561" s="143" t="s">
        <v>8535</v>
      </c>
      <c r="C2561" s="143" t="s">
        <v>2178</v>
      </c>
      <c r="D2561" s="143" t="s">
        <v>525</v>
      </c>
    </row>
    <row r="2562" spans="1:4">
      <c r="A2562" s="138" t="str">
        <f t="shared" si="39"/>
        <v>Trạm y tế phường Vĩnh Trường56</v>
      </c>
      <c r="B2562" s="143" t="s">
        <v>8534</v>
      </c>
      <c r="C2562" s="143" t="s">
        <v>2176</v>
      </c>
      <c r="D2562" s="143" t="s">
        <v>525</v>
      </c>
    </row>
    <row r="2563" spans="1:4">
      <c r="A2563" s="138" t="str">
        <f t="shared" si="39"/>
        <v>Trạm y tế xã Vĩnh Lương56</v>
      </c>
      <c r="B2563" s="143" t="s">
        <v>8533</v>
      </c>
      <c r="C2563" s="143" t="s">
        <v>2175</v>
      </c>
      <c r="D2563" s="143" t="s">
        <v>525</v>
      </c>
    </row>
    <row r="2564" spans="1:4">
      <c r="A2564" s="138" t="str">
        <f t="shared" ref="A2564:A2627" si="40">B2564&amp;D2564</f>
        <v>Trạm y tế xã Vĩnh Hiệp56</v>
      </c>
      <c r="B2564" s="143" t="s">
        <v>8248</v>
      </c>
      <c r="C2564" s="143" t="s">
        <v>2170</v>
      </c>
      <c r="D2564" s="143" t="s">
        <v>525</v>
      </c>
    </row>
    <row r="2565" spans="1:4">
      <c r="A2565" s="138" t="str">
        <f t="shared" si="40"/>
        <v>Trạm y tế phường Cam Phúc Bắc56</v>
      </c>
      <c r="B2565" s="143" t="s">
        <v>8525</v>
      </c>
      <c r="C2565" s="143" t="s">
        <v>2165</v>
      </c>
      <c r="D2565" s="143" t="s">
        <v>525</v>
      </c>
    </row>
    <row r="2566" spans="1:4">
      <c r="A2566" s="138" t="str">
        <f t="shared" si="40"/>
        <v>Trạm y tế phường Cam Thuận56</v>
      </c>
      <c r="B2566" s="143" t="s">
        <v>8520</v>
      </c>
      <c r="C2566" s="143" t="s">
        <v>2160</v>
      </c>
      <c r="D2566" s="143" t="s">
        <v>525</v>
      </c>
    </row>
    <row r="2567" spans="1:4">
      <c r="A2567" s="138" t="str">
        <f t="shared" si="40"/>
        <v>Trạm y tế phường Cam Lợi56</v>
      </c>
      <c r="B2567" s="143" t="s">
        <v>8519</v>
      </c>
      <c r="C2567" s="143" t="s">
        <v>2159</v>
      </c>
      <c r="D2567" s="143" t="s">
        <v>525</v>
      </c>
    </row>
    <row r="2568" spans="1:4">
      <c r="A2568" s="138" t="str">
        <f t="shared" si="40"/>
        <v>Trạm Y tế Xã Linh Hải45</v>
      </c>
      <c r="B2568" s="143" t="s">
        <v>7528</v>
      </c>
      <c r="C2568" s="143" t="s">
        <v>2878</v>
      </c>
      <c r="D2568" s="143" t="s">
        <v>448</v>
      </c>
    </row>
    <row r="2569" spans="1:4">
      <c r="A2569" s="138" t="str">
        <f t="shared" si="40"/>
        <v>Trạm y tế xã Sơn Tân56</v>
      </c>
      <c r="B2569" s="143" t="s">
        <v>7324</v>
      </c>
      <c r="C2569" s="143" t="s">
        <v>2151</v>
      </c>
      <c r="D2569" s="143" t="s">
        <v>525</v>
      </c>
    </row>
    <row r="2570" spans="1:4">
      <c r="A2570" s="138" t="str">
        <f t="shared" si="40"/>
        <v>Trạm y tế xã Mô Rai62</v>
      </c>
      <c r="B2570" s="143" t="s">
        <v>8627</v>
      </c>
      <c r="C2570" s="143" t="s">
        <v>2100</v>
      </c>
      <c r="D2570" s="143" t="s">
        <v>554</v>
      </c>
    </row>
    <row r="2571" spans="1:4">
      <c r="A2571" s="138" t="str">
        <f t="shared" si="40"/>
        <v>Trạm y tế xã Sa Sơn62</v>
      </c>
      <c r="B2571" s="143" t="s">
        <v>8626</v>
      </c>
      <c r="C2571" s="143" t="s">
        <v>2099</v>
      </c>
      <c r="D2571" s="143" t="s">
        <v>554</v>
      </c>
    </row>
    <row r="2572" spans="1:4">
      <c r="A2572" s="138" t="str">
        <f t="shared" si="40"/>
        <v>Trạm y tế xã Sa Nghĩa62</v>
      </c>
      <c r="B2572" s="143" t="s">
        <v>8625</v>
      </c>
      <c r="C2572" s="143" t="s">
        <v>2098</v>
      </c>
      <c r="D2572" s="143" t="s">
        <v>554</v>
      </c>
    </row>
    <row r="2573" spans="1:4">
      <c r="A2573" s="138" t="str">
        <f t="shared" si="40"/>
        <v>Trạm y tế xã Thọ Sơn38</v>
      </c>
      <c r="B2573" s="143" t="s">
        <v>6583</v>
      </c>
      <c r="C2573" s="143" t="s">
        <v>6582</v>
      </c>
      <c r="D2573" s="143" t="s">
        <v>387</v>
      </c>
    </row>
    <row r="2574" spans="1:4">
      <c r="A2574" s="138" t="str">
        <f t="shared" si="40"/>
        <v>Trạm y tế Xã Hợp Tiến38</v>
      </c>
      <c r="B2574" s="143" t="s">
        <v>5657</v>
      </c>
      <c r="C2574" s="143" t="s">
        <v>6578</v>
      </c>
      <c r="D2574" s="143" t="s">
        <v>387</v>
      </c>
    </row>
    <row r="2575" spans="1:4">
      <c r="A2575" s="138" t="str">
        <f t="shared" si="40"/>
        <v>Trạm y tế xã Đức Minh51</v>
      </c>
      <c r="B2575" s="143" t="s">
        <v>8151</v>
      </c>
      <c r="C2575" s="143" t="s">
        <v>2153</v>
      </c>
      <c r="D2575" s="143" t="s">
        <v>494</v>
      </c>
    </row>
    <row r="2576" spans="1:4">
      <c r="A2576" s="138" t="str">
        <f t="shared" si="40"/>
        <v>Trạm y tế xã Đức Phong51</v>
      </c>
      <c r="B2576" s="143" t="s">
        <v>8146</v>
      </c>
      <c r="C2576" s="143" t="s">
        <v>2147</v>
      </c>
      <c r="D2576" s="143" t="s">
        <v>494</v>
      </c>
    </row>
    <row r="2577" spans="1:4">
      <c r="A2577" s="138" t="str">
        <f t="shared" si="40"/>
        <v>Trạm y tế xã Bình Đông51</v>
      </c>
      <c r="B2577" s="143" t="s">
        <v>8143</v>
      </c>
      <c r="C2577" s="143" t="s">
        <v>2144</v>
      </c>
      <c r="D2577" s="143" t="s">
        <v>494</v>
      </c>
    </row>
    <row r="2578" spans="1:4">
      <c r="A2578" s="138" t="str">
        <f t="shared" si="40"/>
        <v>Trạm y tế xã Bình Thuận51</v>
      </c>
      <c r="B2578" s="143" t="s">
        <v>3642</v>
      </c>
      <c r="C2578" s="143" t="s">
        <v>2139</v>
      </c>
      <c r="D2578" s="143" t="s">
        <v>494</v>
      </c>
    </row>
    <row r="2579" spans="1:4">
      <c r="A2579" s="138" t="str">
        <f t="shared" si="40"/>
        <v>Trung tâm Kiểm soát bệnh tật tỉnh Bình Định52</v>
      </c>
      <c r="B2579" s="143" t="s">
        <v>29815</v>
      </c>
      <c r="C2579" s="143" t="s">
        <v>2193</v>
      </c>
      <c r="D2579" s="143" t="s">
        <v>504</v>
      </c>
    </row>
    <row r="2580" spans="1:4">
      <c r="A2580" s="138" t="str">
        <f t="shared" si="40"/>
        <v>Trạm y tế phường Hải Cảng52</v>
      </c>
      <c r="B2580" s="143" t="s">
        <v>8298</v>
      </c>
      <c r="C2580" s="143" t="s">
        <v>2185</v>
      </c>
      <c r="D2580" s="143" t="s">
        <v>504</v>
      </c>
    </row>
    <row r="2581" spans="1:4">
      <c r="A2581" s="138" t="str">
        <f t="shared" si="40"/>
        <v>Trạm y tế phường Ngô Mây52</v>
      </c>
      <c r="B2581" s="143" t="s">
        <v>8297</v>
      </c>
      <c r="C2581" s="143" t="s">
        <v>2178</v>
      </c>
      <c r="D2581" s="143" t="s">
        <v>504</v>
      </c>
    </row>
    <row r="2582" spans="1:4">
      <c r="A2582" s="138" t="str">
        <f t="shared" si="40"/>
        <v>Trạm y tế phường Lê Lợi52</v>
      </c>
      <c r="B2582" s="143" t="s">
        <v>4688</v>
      </c>
      <c r="C2582" s="143" t="s">
        <v>2176</v>
      </c>
      <c r="D2582" s="143" t="s">
        <v>504</v>
      </c>
    </row>
    <row r="2583" spans="1:4">
      <c r="A2583" s="138" t="str">
        <f t="shared" si="40"/>
        <v>Trạm y tế phường Nguyễn Văn Cừ52</v>
      </c>
      <c r="B2583" s="143" t="s">
        <v>8294</v>
      </c>
      <c r="C2583" s="143" t="s">
        <v>2173</v>
      </c>
      <c r="D2583" s="143" t="s">
        <v>504</v>
      </c>
    </row>
    <row r="2584" spans="1:4">
      <c r="A2584" s="138" t="str">
        <f t="shared" si="40"/>
        <v>Trạm y tế xã Nhơn Hội52</v>
      </c>
      <c r="B2584" s="143" t="s">
        <v>8291</v>
      </c>
      <c r="C2584" s="143" t="s">
        <v>2170</v>
      </c>
      <c r="D2584" s="143" t="s">
        <v>504</v>
      </c>
    </row>
    <row r="2585" spans="1:4">
      <c r="A2585" s="138" t="str">
        <f t="shared" si="40"/>
        <v>Trạm y tế xã Nhơn Hải52</v>
      </c>
      <c r="B2585" s="143" t="s">
        <v>8290</v>
      </c>
      <c r="C2585" s="143" t="s">
        <v>2169</v>
      </c>
      <c r="D2585" s="143" t="s">
        <v>504</v>
      </c>
    </row>
    <row r="2586" spans="1:4">
      <c r="A2586" s="138" t="str">
        <f t="shared" si="40"/>
        <v>Trạm y tế phường Xuân thành54</v>
      </c>
      <c r="B2586" s="143" t="s">
        <v>8341</v>
      </c>
      <c r="C2586" s="143" t="s">
        <v>2090</v>
      </c>
      <c r="D2586" s="143" t="s">
        <v>515</v>
      </c>
    </row>
    <row r="2587" spans="1:4">
      <c r="A2587" s="138" t="str">
        <f t="shared" si="40"/>
        <v>Trạm y tế xã Phước Mỹ52</v>
      </c>
      <c r="B2587" s="143" t="s">
        <v>7950</v>
      </c>
      <c r="C2587" s="143" t="s">
        <v>2166</v>
      </c>
      <c r="D2587" s="143" t="s">
        <v>504</v>
      </c>
    </row>
    <row r="2588" spans="1:4">
      <c r="A2588" s="138" t="str">
        <f t="shared" si="40"/>
        <v>Trạm y tế xã An Dũng52</v>
      </c>
      <c r="B2588" s="143" t="s">
        <v>8286</v>
      </c>
      <c r="C2588" s="143" t="s">
        <v>2163</v>
      </c>
      <c r="D2588" s="143" t="s">
        <v>504</v>
      </c>
    </row>
    <row r="2589" spans="1:4">
      <c r="A2589" s="138" t="str">
        <f t="shared" si="40"/>
        <v>Trạm y tế xã An Toàn52</v>
      </c>
      <c r="B2589" s="143" t="s">
        <v>8285</v>
      </c>
      <c r="C2589" s="143" t="s">
        <v>2161</v>
      </c>
      <c r="D2589" s="143" t="s">
        <v>504</v>
      </c>
    </row>
    <row r="2590" spans="1:4">
      <c r="A2590" s="138" t="str">
        <f t="shared" si="40"/>
        <v>Bệnh viện Mắt58</v>
      </c>
      <c r="B2590" s="143" t="s">
        <v>8914</v>
      </c>
      <c r="C2590" s="143" t="s">
        <v>2207</v>
      </c>
      <c r="D2590" s="143" t="s">
        <v>535</v>
      </c>
    </row>
    <row r="2591" spans="1:4">
      <c r="A2591" s="138" t="str">
        <f t="shared" si="40"/>
        <v>Trung tâm Y tế huyện Thuận Bắc58</v>
      </c>
      <c r="B2591" s="143" t="s">
        <v>8592</v>
      </c>
      <c r="C2591" s="143" t="s">
        <v>2206</v>
      </c>
      <c r="D2591" s="143" t="s">
        <v>535</v>
      </c>
    </row>
    <row r="2592" spans="1:4">
      <c r="A2592" s="138" t="str">
        <f t="shared" si="40"/>
        <v>Trạm y tế xã Phước Tiến58</v>
      </c>
      <c r="B2592" s="143" t="s">
        <v>8590</v>
      </c>
      <c r="C2592" s="143" t="s">
        <v>2204</v>
      </c>
      <c r="D2592" s="143" t="s">
        <v>535</v>
      </c>
    </row>
    <row r="2593" spans="1:4">
      <c r="A2593" s="138" t="str">
        <f t="shared" si="40"/>
        <v>Trạm y tế xã Phước Thành58</v>
      </c>
      <c r="B2593" s="143" t="s">
        <v>7945</v>
      </c>
      <c r="C2593" s="143" t="s">
        <v>2203</v>
      </c>
      <c r="D2593" s="143" t="s">
        <v>535</v>
      </c>
    </row>
    <row r="2594" spans="1:4">
      <c r="A2594" s="138" t="str">
        <f t="shared" si="40"/>
        <v>Trạm y tế xã Phước Bình58</v>
      </c>
      <c r="B2594" s="143" t="s">
        <v>8587</v>
      </c>
      <c r="C2594" s="143" t="s">
        <v>2197</v>
      </c>
      <c r="D2594" s="143" t="s">
        <v>535</v>
      </c>
    </row>
    <row r="2595" spans="1:4">
      <c r="A2595" s="138" t="str">
        <f t="shared" si="40"/>
        <v>Trạm y tế xã Phước Kháng58</v>
      </c>
      <c r="B2595" s="143" t="s">
        <v>8585</v>
      </c>
      <c r="C2595" s="143" t="s">
        <v>2193</v>
      </c>
      <c r="D2595" s="143" t="s">
        <v>535</v>
      </c>
    </row>
    <row r="2596" spans="1:4">
      <c r="A2596" s="138" t="str">
        <f t="shared" si="40"/>
        <v>Trạm y tế xã Công Hải58</v>
      </c>
      <c r="B2596" s="143" t="s">
        <v>8584</v>
      </c>
      <c r="C2596" s="143" t="s">
        <v>2189</v>
      </c>
      <c r="D2596" s="143" t="s">
        <v>535</v>
      </c>
    </row>
    <row r="2597" spans="1:4">
      <c r="A2597" s="138" t="str">
        <f t="shared" si="40"/>
        <v>Trạm y tế xã Bắc Sơn58</v>
      </c>
      <c r="B2597" s="143" t="s">
        <v>3821</v>
      </c>
      <c r="C2597" s="143" t="s">
        <v>2184</v>
      </c>
      <c r="D2597" s="143" t="s">
        <v>535</v>
      </c>
    </row>
    <row r="2598" spans="1:4">
      <c r="A2598" s="138" t="str">
        <f t="shared" si="40"/>
        <v>Bệnh viện Y dược  Cổ truyền58</v>
      </c>
      <c r="B2598" s="143" t="s">
        <v>8580</v>
      </c>
      <c r="C2598" s="143" t="s">
        <v>2180</v>
      </c>
      <c r="D2598" s="143" t="s">
        <v>535</v>
      </c>
    </row>
    <row r="2599" spans="1:4">
      <c r="A2599" s="138" t="str">
        <f t="shared" si="40"/>
        <v>Trạm y tế xã Xuân Hải58</v>
      </c>
      <c r="B2599" s="143" t="s">
        <v>7284</v>
      </c>
      <c r="C2599" s="143" t="s">
        <v>2177</v>
      </c>
      <c r="D2599" s="143" t="s">
        <v>535</v>
      </c>
    </row>
    <row r="2600" spans="1:4">
      <c r="A2600" s="138" t="str">
        <f t="shared" si="40"/>
        <v>Trạm Y tế thị trấn Võ Xu60</v>
      </c>
      <c r="B2600" s="143" t="s">
        <v>29816</v>
      </c>
      <c r="C2600" s="143" t="s">
        <v>2090</v>
      </c>
      <c r="D2600" s="143" t="s">
        <v>540</v>
      </c>
    </row>
    <row r="2601" spans="1:4">
      <c r="A2601" s="138" t="str">
        <f t="shared" si="40"/>
        <v>Trạm Y tế xã Đa Kai60</v>
      </c>
      <c r="B2601" s="143" t="s">
        <v>29817</v>
      </c>
      <c r="C2601" s="143" t="s">
        <v>2087</v>
      </c>
      <c r="D2601" s="143" t="s">
        <v>540</v>
      </c>
    </row>
    <row r="2602" spans="1:4">
      <c r="A2602" s="138" t="str">
        <f t="shared" si="40"/>
        <v>Phòng khám đa khoa khu vực Mê Pu60</v>
      </c>
      <c r="B2602" s="143" t="s">
        <v>29818</v>
      </c>
      <c r="C2602" s="143" t="s">
        <v>2085</v>
      </c>
      <c r="D2602" s="143" t="s">
        <v>540</v>
      </c>
    </row>
    <row r="2603" spans="1:4">
      <c r="A2603" s="138" t="str">
        <f t="shared" si="40"/>
        <v>Trạm Y tế xã Đức Tín60</v>
      </c>
      <c r="B2603" s="143" t="s">
        <v>29819</v>
      </c>
      <c r="C2603" s="143" t="s">
        <v>2081</v>
      </c>
      <c r="D2603" s="143" t="s">
        <v>540</v>
      </c>
    </row>
    <row r="2604" spans="1:4">
      <c r="A2604" s="138" t="str">
        <f t="shared" si="40"/>
        <v>Trạm y tế xã Keng Đu40</v>
      </c>
      <c r="B2604" s="143" t="s">
        <v>7104</v>
      </c>
      <c r="C2604" s="143" t="s">
        <v>2078</v>
      </c>
      <c r="D2604" s="143" t="s">
        <v>405</v>
      </c>
    </row>
    <row r="2605" spans="1:4">
      <c r="A2605" s="138" t="str">
        <f t="shared" si="40"/>
        <v>Trạm y tế phường Trà Bá (01)64</v>
      </c>
      <c r="B2605" s="143" t="s">
        <v>8879</v>
      </c>
      <c r="C2605" s="143" t="s">
        <v>2161</v>
      </c>
      <c r="D2605" s="143" t="s">
        <v>561</v>
      </c>
    </row>
    <row r="2606" spans="1:4">
      <c r="A2606" s="138" t="str">
        <f t="shared" si="40"/>
        <v>Trạm y tế phường Thắng Lợi (01)64</v>
      </c>
      <c r="B2606" s="143" t="s">
        <v>8878</v>
      </c>
      <c r="C2606" s="143" t="s">
        <v>2160</v>
      </c>
      <c r="D2606" s="143" t="s">
        <v>561</v>
      </c>
    </row>
    <row r="2607" spans="1:4">
      <c r="A2607" s="138" t="str">
        <f t="shared" si="40"/>
        <v>Trạm y tế xã Biển Hồ (01)64</v>
      </c>
      <c r="B2607" s="143" t="s">
        <v>8876</v>
      </c>
      <c r="C2607" s="143" t="s">
        <v>2158</v>
      </c>
      <c r="D2607" s="143" t="s">
        <v>561</v>
      </c>
    </row>
    <row r="2608" spans="1:4">
      <c r="A2608" s="138" t="str">
        <f t="shared" si="40"/>
        <v>Trạm y tế xã Trà Đa (01)64</v>
      </c>
      <c r="B2608" s="143" t="s">
        <v>8874</v>
      </c>
      <c r="C2608" s="143" t="s">
        <v>2154</v>
      </c>
      <c r="D2608" s="143" t="s">
        <v>561</v>
      </c>
    </row>
    <row r="2609" spans="1:4">
      <c r="A2609" s="138" t="str">
        <f t="shared" si="40"/>
        <v>Trạm y tế xã Ia Kênh (01)64</v>
      </c>
      <c r="B2609" s="143" t="s">
        <v>8871</v>
      </c>
      <c r="C2609" s="143" t="s">
        <v>2151</v>
      </c>
      <c r="D2609" s="143" t="s">
        <v>561</v>
      </c>
    </row>
    <row r="2610" spans="1:4">
      <c r="A2610" s="138" t="str">
        <f t="shared" si="40"/>
        <v>Trạm y tế xã Chư á (01)64</v>
      </c>
      <c r="B2610" s="143" t="s">
        <v>8869</v>
      </c>
      <c r="C2610" s="143" t="s">
        <v>2148</v>
      </c>
      <c r="D2610" s="143" t="s">
        <v>561</v>
      </c>
    </row>
    <row r="2611" spans="1:4">
      <c r="A2611" s="138" t="str">
        <f t="shared" si="40"/>
        <v>Trạm y tế phường An Tân (02)64</v>
      </c>
      <c r="B2611" s="143" t="s">
        <v>8866</v>
      </c>
      <c r="C2611" s="143" t="s">
        <v>2145</v>
      </c>
      <c r="D2611" s="143" t="s">
        <v>561</v>
      </c>
    </row>
    <row r="2612" spans="1:4">
      <c r="A2612" s="138" t="str">
        <f t="shared" si="40"/>
        <v>Trạm y tế xã Thành An (02)64</v>
      </c>
      <c r="B2612" s="143" t="s">
        <v>8864</v>
      </c>
      <c r="C2612" s="143" t="s">
        <v>2142</v>
      </c>
      <c r="D2612" s="143" t="s">
        <v>561</v>
      </c>
    </row>
    <row r="2613" spans="1:4">
      <c r="A2613" s="138" t="str">
        <f t="shared" si="40"/>
        <v>Trạm y tế xã Song An (02)64</v>
      </c>
      <c r="B2613" s="143" t="s">
        <v>8863</v>
      </c>
      <c r="C2613" s="143" t="s">
        <v>2141</v>
      </c>
      <c r="D2613" s="143" t="s">
        <v>561</v>
      </c>
    </row>
    <row r="2614" spans="1:4">
      <c r="A2614" s="138" t="str">
        <f t="shared" si="40"/>
        <v>Trạm y tế xã Kông Bơ La (03)64</v>
      </c>
      <c r="B2614" s="143" t="s">
        <v>8858</v>
      </c>
      <c r="C2614" s="143" t="s">
        <v>2135</v>
      </c>
      <c r="D2614" s="143" t="s">
        <v>561</v>
      </c>
    </row>
    <row r="2615" spans="1:4">
      <c r="A2615" s="138" t="str">
        <f t="shared" si="40"/>
        <v>Trạm y tế xã Đăk Hlơ (03)64</v>
      </c>
      <c r="B2615" s="143" t="s">
        <v>8856</v>
      </c>
      <c r="C2615" s="143" t="s">
        <v>2133</v>
      </c>
      <c r="D2615" s="143" t="s">
        <v>561</v>
      </c>
    </row>
    <row r="2616" spans="1:4">
      <c r="A2616" s="138" t="str">
        <f t="shared" si="40"/>
        <v>Trạm y tế Xã Lương Hòa80</v>
      </c>
      <c r="B2616" s="143" t="s">
        <v>9949</v>
      </c>
      <c r="C2616" s="143" t="s">
        <v>2074</v>
      </c>
      <c r="D2616" s="143" t="s">
        <v>681</v>
      </c>
    </row>
    <row r="2617" spans="1:4">
      <c r="A2617" s="138" t="str">
        <f t="shared" si="40"/>
        <v>Trạm y tế Xã Tân Hòa80</v>
      </c>
      <c r="B2617" s="143" t="s">
        <v>9948</v>
      </c>
      <c r="C2617" s="143" t="s">
        <v>2073</v>
      </c>
      <c r="D2617" s="143" t="s">
        <v>681</v>
      </c>
    </row>
    <row r="2618" spans="1:4">
      <c r="A2618" s="138" t="str">
        <f t="shared" si="40"/>
        <v>Trạm y tế Xã Bình Đức80</v>
      </c>
      <c r="B2618" s="143" t="s">
        <v>9945</v>
      </c>
      <c r="C2618" s="143" t="s">
        <v>2070</v>
      </c>
      <c r="D2618" s="143" t="s">
        <v>681</v>
      </c>
    </row>
    <row r="2619" spans="1:4">
      <c r="A2619" s="138" t="str">
        <f t="shared" si="40"/>
        <v>Trạm y tế Xã Thanh Phú80</v>
      </c>
      <c r="B2619" s="143" t="s">
        <v>9943</v>
      </c>
      <c r="C2619" s="143" t="s">
        <v>2068</v>
      </c>
      <c r="D2619" s="143" t="s">
        <v>681</v>
      </c>
    </row>
    <row r="2620" spans="1:4">
      <c r="A2620" s="138" t="str">
        <f t="shared" si="40"/>
        <v>Trạm y tế Xã Thạnh Đức80</v>
      </c>
      <c r="B2620" s="143" t="s">
        <v>9940</v>
      </c>
      <c r="C2620" s="143" t="s">
        <v>2065</v>
      </c>
      <c r="D2620" s="143" t="s">
        <v>681</v>
      </c>
    </row>
    <row r="2621" spans="1:4">
      <c r="A2621" s="138" t="str">
        <f t="shared" si="40"/>
        <v>Trạm y tế Xã Phước Lợi80</v>
      </c>
      <c r="B2621" s="143" t="s">
        <v>9939</v>
      </c>
      <c r="C2621" s="143" t="s">
        <v>2064</v>
      </c>
      <c r="D2621" s="143" t="s">
        <v>681</v>
      </c>
    </row>
    <row r="2622" spans="1:4">
      <c r="A2622" s="138" t="str">
        <f t="shared" si="40"/>
        <v>Trạm y tế Xã Tân Thành80</v>
      </c>
      <c r="B2622" s="143" t="s">
        <v>9936</v>
      </c>
      <c r="C2622" s="143" t="s">
        <v>2060</v>
      </c>
      <c r="D2622" s="143" t="s">
        <v>681</v>
      </c>
    </row>
    <row r="2623" spans="1:4">
      <c r="A2623" s="138" t="str">
        <f t="shared" si="40"/>
        <v>Trạm y tế Xã Bình An80</v>
      </c>
      <c r="B2623" s="143" t="s">
        <v>9932</v>
      </c>
      <c r="C2623" s="143" t="s">
        <v>2055</v>
      </c>
      <c r="D2623" s="143" t="s">
        <v>681</v>
      </c>
    </row>
    <row r="2624" spans="1:4">
      <c r="A2624" s="138" t="str">
        <f t="shared" si="40"/>
        <v>Trạm y tế Xã Nhị Thành80</v>
      </c>
      <c r="B2624" s="143" t="s">
        <v>9931</v>
      </c>
      <c r="C2624" s="143" t="s">
        <v>2054</v>
      </c>
      <c r="D2624" s="143" t="s">
        <v>681</v>
      </c>
    </row>
    <row r="2625" spans="1:4">
      <c r="A2625" s="138" t="str">
        <f t="shared" si="40"/>
        <v>Trạm y tế Xã Bình Thạnh80</v>
      </c>
      <c r="B2625" s="143" t="s">
        <v>9930</v>
      </c>
      <c r="C2625" s="143" t="s">
        <v>2052</v>
      </c>
      <c r="D2625" s="143" t="s">
        <v>681</v>
      </c>
    </row>
    <row r="2626" spans="1:4">
      <c r="A2626" s="138" t="str">
        <f t="shared" si="40"/>
        <v>Trạm y tế Xã An Nhựt Tân80</v>
      </c>
      <c r="B2626" s="143" t="s">
        <v>9926</v>
      </c>
      <c r="C2626" s="143" t="s">
        <v>2046</v>
      </c>
      <c r="D2626" s="143" t="s">
        <v>681</v>
      </c>
    </row>
    <row r="2627" spans="1:4">
      <c r="A2627" s="138" t="str">
        <f t="shared" si="40"/>
        <v>Trạm y tế Xã Quê Mỹ Thạnh80</v>
      </c>
      <c r="B2627" s="143" t="s">
        <v>9925</v>
      </c>
      <c r="C2627" s="143" t="s">
        <v>2045</v>
      </c>
      <c r="D2627" s="143" t="s">
        <v>681</v>
      </c>
    </row>
    <row r="2628" spans="1:4">
      <c r="A2628" s="138" t="str">
        <f t="shared" ref="A2628:A2691" si="41">B2628&amp;D2628</f>
        <v>Trạm y tế Xã Bình Trinh Đông80</v>
      </c>
      <c r="B2628" s="143" t="s">
        <v>9923</v>
      </c>
      <c r="C2628" s="143" t="s">
        <v>2043</v>
      </c>
      <c r="D2628" s="143" t="s">
        <v>681</v>
      </c>
    </row>
    <row r="2629" spans="1:4">
      <c r="A2629" s="138" t="str">
        <f t="shared" si="41"/>
        <v>Trạm y tế Xã Bình Lãng80</v>
      </c>
      <c r="B2629" s="143" t="s">
        <v>9921</v>
      </c>
      <c r="C2629" s="143" t="s">
        <v>2041</v>
      </c>
      <c r="D2629" s="143" t="s">
        <v>681</v>
      </c>
    </row>
    <row r="2630" spans="1:4">
      <c r="A2630" s="138" t="str">
        <f t="shared" si="41"/>
        <v>Trạm y tế Xã Nhựt Ninh80</v>
      </c>
      <c r="B2630" s="143" t="s">
        <v>9918</v>
      </c>
      <c r="C2630" s="143" t="s">
        <v>2038</v>
      </c>
      <c r="D2630" s="143" t="s">
        <v>681</v>
      </c>
    </row>
    <row r="2631" spans="1:4">
      <c r="A2631" s="138" t="str">
        <f t="shared" si="41"/>
        <v>Trạm y tế Xã Long Trạch80</v>
      </c>
      <c r="B2631" s="143" t="s">
        <v>9917</v>
      </c>
      <c r="C2631" s="143" t="s">
        <v>2036</v>
      </c>
      <c r="D2631" s="143" t="s">
        <v>681</v>
      </c>
    </row>
    <row r="2632" spans="1:4">
      <c r="A2632" s="138" t="str">
        <f t="shared" si="41"/>
        <v>Trạm y tế Xã Long Định80</v>
      </c>
      <c r="B2632" s="143" t="s">
        <v>9915</v>
      </c>
      <c r="C2632" s="143" t="s">
        <v>2034</v>
      </c>
      <c r="D2632" s="143" t="s">
        <v>681</v>
      </c>
    </row>
    <row r="2633" spans="1:4">
      <c r="A2633" s="138" t="str">
        <f t="shared" si="41"/>
        <v>Trạm y tế Xã Long Hòa80</v>
      </c>
      <c r="B2633" s="143" t="s">
        <v>9913</v>
      </c>
      <c r="C2633" s="143" t="s">
        <v>2032</v>
      </c>
      <c r="D2633" s="143" t="s">
        <v>681</v>
      </c>
    </row>
    <row r="2634" spans="1:4">
      <c r="A2634" s="138" t="str">
        <f t="shared" si="41"/>
        <v>Trạm y tế Xã Tân Trạch80</v>
      </c>
      <c r="B2634" s="143" t="s">
        <v>9911</v>
      </c>
      <c r="C2634" s="143" t="s">
        <v>2029</v>
      </c>
      <c r="D2634" s="143" t="s">
        <v>681</v>
      </c>
    </row>
    <row r="2635" spans="1:4">
      <c r="A2635" s="138" t="str">
        <f t="shared" si="41"/>
        <v>Trạm y tế Xã Mỹ Lệ80</v>
      </c>
      <c r="B2635" s="143" t="s">
        <v>29820</v>
      </c>
      <c r="C2635" s="143" t="s">
        <v>2028</v>
      </c>
      <c r="D2635" s="143" t="s">
        <v>681</v>
      </c>
    </row>
    <row r="2636" spans="1:4">
      <c r="A2636" s="138" t="str">
        <f t="shared" si="41"/>
        <v>Trạm y tế Xã Phước Tuy80</v>
      </c>
      <c r="B2636" s="143" t="s">
        <v>9909</v>
      </c>
      <c r="C2636" s="143" t="s">
        <v>2026</v>
      </c>
      <c r="D2636" s="143" t="s">
        <v>681</v>
      </c>
    </row>
    <row r="2637" spans="1:4">
      <c r="A2637" s="138" t="str">
        <f t="shared" si="41"/>
        <v>Trạm y tế xã Xuân Hòa54</v>
      </c>
      <c r="B2637" s="143" t="s">
        <v>5027</v>
      </c>
      <c r="C2637" s="143" t="s">
        <v>2166</v>
      </c>
      <c r="D2637" s="143" t="s">
        <v>515</v>
      </c>
    </row>
    <row r="2638" spans="1:4">
      <c r="A2638" s="138" t="str">
        <f t="shared" si="41"/>
        <v>Trạm y tế xã Xuân Thọ 254</v>
      </c>
      <c r="B2638" s="143" t="s">
        <v>8384</v>
      </c>
      <c r="C2638" s="143" t="s">
        <v>2161</v>
      </c>
      <c r="D2638" s="143" t="s">
        <v>515</v>
      </c>
    </row>
    <row r="2639" spans="1:4">
      <c r="A2639" s="138" t="str">
        <f t="shared" si="41"/>
        <v>Trạm y tế xã Xuân Lâm54</v>
      </c>
      <c r="B2639" s="143" t="s">
        <v>5130</v>
      </c>
      <c r="C2639" s="143" t="s">
        <v>2160</v>
      </c>
      <c r="D2639" s="143" t="s">
        <v>515</v>
      </c>
    </row>
    <row r="2640" spans="1:4">
      <c r="A2640" s="138" t="str">
        <f t="shared" si="41"/>
        <v>Trạm y tế xã Xuân Quang 154</v>
      </c>
      <c r="B2640" s="143" t="s">
        <v>8382</v>
      </c>
      <c r="C2640" s="143" t="s">
        <v>2152</v>
      </c>
      <c r="D2640" s="143" t="s">
        <v>515</v>
      </c>
    </row>
    <row r="2641" spans="1:4">
      <c r="A2641" s="138" t="str">
        <f t="shared" si="41"/>
        <v>Trạm y tế xã Xuân Sơn Bắc54</v>
      </c>
      <c r="B2641" s="143" t="s">
        <v>8381</v>
      </c>
      <c r="C2641" s="143" t="s">
        <v>2151</v>
      </c>
      <c r="D2641" s="143" t="s">
        <v>515</v>
      </c>
    </row>
    <row r="2642" spans="1:4">
      <c r="A2642" s="138" t="str">
        <f t="shared" si="41"/>
        <v>Trạm y tế Thị trấn Chí Thạnh54</v>
      </c>
      <c r="B2642" s="143" t="s">
        <v>8376</v>
      </c>
      <c r="C2642" s="143" t="s">
        <v>2145</v>
      </c>
      <c r="D2642" s="143" t="s">
        <v>515</v>
      </c>
    </row>
    <row r="2643" spans="1:4">
      <c r="A2643" s="138" t="str">
        <f t="shared" si="41"/>
        <v>Trạm y tế xã An Ninh Tây54</v>
      </c>
      <c r="B2643" s="143" t="s">
        <v>8374</v>
      </c>
      <c r="C2643" s="143" t="s">
        <v>2142</v>
      </c>
      <c r="D2643" s="143" t="s">
        <v>515</v>
      </c>
    </row>
    <row r="2644" spans="1:4">
      <c r="A2644" s="138" t="str">
        <f t="shared" si="41"/>
        <v>Trạm y tế Xã An Định54</v>
      </c>
      <c r="B2644" s="143" t="s">
        <v>8371</v>
      </c>
      <c r="C2644" s="143" t="s">
        <v>2139</v>
      </c>
      <c r="D2644" s="143" t="s">
        <v>515</v>
      </c>
    </row>
    <row r="2645" spans="1:4">
      <c r="A2645" s="138" t="str">
        <f t="shared" si="41"/>
        <v>Trạm y tế xã An Cư54</v>
      </c>
      <c r="B2645" s="143" t="s">
        <v>8369</v>
      </c>
      <c r="C2645" s="143" t="s">
        <v>2135</v>
      </c>
      <c r="D2645" s="143" t="s">
        <v>515</v>
      </c>
    </row>
    <row r="2646" spans="1:4">
      <c r="A2646" s="138" t="str">
        <f t="shared" si="41"/>
        <v>Trạm y tế xã An Thọ54</v>
      </c>
      <c r="B2646" s="143" t="s">
        <v>5407</v>
      </c>
      <c r="C2646" s="143" t="s">
        <v>2128</v>
      </c>
      <c r="D2646" s="143" t="s">
        <v>515</v>
      </c>
    </row>
    <row r="2647" spans="1:4">
      <c r="A2647" s="138" t="str">
        <f t="shared" si="41"/>
        <v>Trạm y tế xã Sơn Định54</v>
      </c>
      <c r="B2647" s="143" t="s">
        <v>8363</v>
      </c>
      <c r="C2647" s="143" t="s">
        <v>2124</v>
      </c>
      <c r="D2647" s="143" t="s">
        <v>515</v>
      </c>
    </row>
    <row r="2648" spans="1:4">
      <c r="A2648" s="138" t="str">
        <f t="shared" si="41"/>
        <v>Phòng khám đa khoa khu vực Tịnh Khê51</v>
      </c>
      <c r="B2648" s="143" t="s">
        <v>8035</v>
      </c>
      <c r="C2648" s="143" t="s">
        <v>1991</v>
      </c>
      <c r="D2648" s="143" t="s">
        <v>494</v>
      </c>
    </row>
    <row r="2649" spans="1:4">
      <c r="A2649" s="138" t="str">
        <f t="shared" si="41"/>
        <v>Trạm y tế xã Sơn Liên51</v>
      </c>
      <c r="B2649" s="143" t="s">
        <v>8034</v>
      </c>
      <c r="C2649" s="143" t="s">
        <v>1987</v>
      </c>
      <c r="D2649" s="143" t="s">
        <v>494</v>
      </c>
    </row>
    <row r="2650" spans="1:4">
      <c r="A2650" s="138" t="str">
        <f t="shared" si="41"/>
        <v>Trung tâm y tế thành phố  Quy Nhơn52</v>
      </c>
      <c r="B2650" s="143" t="s">
        <v>8315</v>
      </c>
      <c r="C2650" s="143" t="s">
        <v>2218</v>
      </c>
      <c r="D2650" s="143" t="s">
        <v>504</v>
      </c>
    </row>
    <row r="2651" spans="1:4">
      <c r="A2651" s="138" t="str">
        <f t="shared" si="41"/>
        <v>Bệnh viện 13/QK552</v>
      </c>
      <c r="B2651" s="143" t="s">
        <v>8314</v>
      </c>
      <c r="C2651" s="143" t="s">
        <v>2214</v>
      </c>
      <c r="D2651" s="143" t="s">
        <v>504</v>
      </c>
    </row>
    <row r="2652" spans="1:4">
      <c r="A2652" s="138" t="str">
        <f t="shared" si="41"/>
        <v>Bệnh viện CH và PHCN Quy Nhơn52</v>
      </c>
      <c r="B2652" s="143" t="s">
        <v>29821</v>
      </c>
      <c r="C2652" s="143" t="s">
        <v>2213</v>
      </c>
      <c r="D2652" s="143" t="s">
        <v>504</v>
      </c>
    </row>
    <row r="2653" spans="1:4">
      <c r="A2653" s="138" t="str">
        <f t="shared" si="41"/>
        <v>Trung tâm y tế huyện Tuy Phước52</v>
      </c>
      <c r="B2653" s="143" t="s">
        <v>8313</v>
      </c>
      <c r="C2653" s="143" t="s">
        <v>2211</v>
      </c>
      <c r="D2653" s="143" t="s">
        <v>504</v>
      </c>
    </row>
    <row r="2654" spans="1:4">
      <c r="A2654" s="138" t="str">
        <f t="shared" si="41"/>
        <v>Trung tâm y tế huyện Vân Canh52</v>
      </c>
      <c r="B2654" s="143" t="s">
        <v>8311</v>
      </c>
      <c r="C2654" s="143" t="s">
        <v>2209</v>
      </c>
      <c r="D2654" s="143" t="s">
        <v>504</v>
      </c>
    </row>
    <row r="2655" spans="1:4">
      <c r="A2655" s="138" t="str">
        <f t="shared" si="41"/>
        <v>Trung tâm y tế huyện Phù Cát52</v>
      </c>
      <c r="B2655" s="143" t="s">
        <v>8310</v>
      </c>
      <c r="C2655" s="143" t="s">
        <v>55</v>
      </c>
      <c r="D2655" s="143" t="s">
        <v>504</v>
      </c>
    </row>
    <row r="2656" spans="1:4">
      <c r="A2656" s="138" t="str">
        <f t="shared" si="41"/>
        <v>Trung tâm y tế huyện An Lão52</v>
      </c>
      <c r="B2656" s="143" t="s">
        <v>8307</v>
      </c>
      <c r="C2656" s="143" t="s">
        <v>2206</v>
      </c>
      <c r="D2656" s="143" t="s">
        <v>504</v>
      </c>
    </row>
    <row r="2657" spans="1:4">
      <c r="A2657" s="138" t="str">
        <f t="shared" si="41"/>
        <v>Trung tâm y tế huyện Phù Mỹ52</v>
      </c>
      <c r="B2657" s="143" t="s">
        <v>8305</v>
      </c>
      <c r="C2657" s="143" t="s">
        <v>2203</v>
      </c>
      <c r="D2657" s="143" t="s">
        <v>504</v>
      </c>
    </row>
    <row r="2658" spans="1:4">
      <c r="A2658" s="138" t="str">
        <f t="shared" si="41"/>
        <v>Trung tâm y tế huyện Châu Thành84</v>
      </c>
      <c r="B2658" s="143" t="s">
        <v>10030</v>
      </c>
      <c r="C2658" s="143" t="s">
        <v>2216</v>
      </c>
      <c r="D2658" s="143" t="s">
        <v>717</v>
      </c>
    </row>
    <row r="2659" spans="1:4">
      <c r="A2659" s="138" t="str">
        <f t="shared" si="41"/>
        <v>Trung tâm y tế huyện Cầu Kè84</v>
      </c>
      <c r="B2659" s="143" t="s">
        <v>29822</v>
      </c>
      <c r="C2659" s="143" t="s">
        <v>2214</v>
      </c>
      <c r="D2659" s="143" t="s">
        <v>717</v>
      </c>
    </row>
    <row r="2660" spans="1:4">
      <c r="A2660" s="138" t="str">
        <f t="shared" si="41"/>
        <v>Trung tâm y tế huyện Trà Cú84</v>
      </c>
      <c r="B2660" s="143" t="s">
        <v>29823</v>
      </c>
      <c r="C2660" s="143" t="s">
        <v>2211</v>
      </c>
      <c r="D2660" s="143" t="s">
        <v>717</v>
      </c>
    </row>
    <row r="2661" spans="1:4">
      <c r="A2661" s="138" t="str">
        <f t="shared" si="41"/>
        <v>Trạm y tế xã Dân Thành84</v>
      </c>
      <c r="B2661" s="143" t="s">
        <v>29824</v>
      </c>
      <c r="C2661" s="143" t="s">
        <v>2207</v>
      </c>
      <c r="D2661" s="143" t="s">
        <v>717</v>
      </c>
    </row>
    <row r="2662" spans="1:4">
      <c r="A2662" s="138" t="str">
        <f t="shared" si="41"/>
        <v>Trạm y tế  thị trấn Cầu Quan84</v>
      </c>
      <c r="B2662" s="143" t="s">
        <v>29825</v>
      </c>
      <c r="C2662" s="143" t="s">
        <v>2199</v>
      </c>
      <c r="D2662" s="143" t="s">
        <v>717</v>
      </c>
    </row>
    <row r="2663" spans="1:4">
      <c r="A2663" s="138" t="str">
        <f t="shared" si="41"/>
        <v>Trạm y tế xã Hiếu Nghĩa - Vũng Liêm86</v>
      </c>
      <c r="B2663" s="143" t="s">
        <v>10239</v>
      </c>
      <c r="C2663" s="143" t="s">
        <v>2122</v>
      </c>
      <c r="D2663" s="143" t="s">
        <v>728</v>
      </c>
    </row>
    <row r="2664" spans="1:4">
      <c r="A2664" s="138" t="str">
        <f t="shared" si="41"/>
        <v>Trạm y tế xã Quới An - Vũng Liêm86</v>
      </c>
      <c r="B2664" s="143" t="s">
        <v>10237</v>
      </c>
      <c r="C2664" s="143" t="s">
        <v>2120</v>
      </c>
      <c r="D2664" s="143" t="s">
        <v>728</v>
      </c>
    </row>
    <row r="2665" spans="1:4">
      <c r="A2665" s="138" t="str">
        <f t="shared" si="41"/>
        <v>Trạm y tế xã Thanh Bình - Vũng Liêm86</v>
      </c>
      <c r="B2665" s="143" t="s">
        <v>10235</v>
      </c>
      <c r="C2665" s="143" t="s">
        <v>2117</v>
      </c>
      <c r="D2665" s="143" t="s">
        <v>728</v>
      </c>
    </row>
    <row r="2666" spans="1:4">
      <c r="A2666" s="138" t="str">
        <f t="shared" si="41"/>
        <v>Trạm y tế Xã Trung Nghĩa - Vũng Liêm86</v>
      </c>
      <c r="B2666" s="143" t="s">
        <v>10230</v>
      </c>
      <c r="C2666" s="143" t="s">
        <v>2112</v>
      </c>
      <c r="D2666" s="143" t="s">
        <v>728</v>
      </c>
    </row>
    <row r="2667" spans="1:4">
      <c r="A2667" s="138" t="str">
        <f t="shared" si="41"/>
        <v>Trạm y tế xã Hiếu Thuận - Vũng Liêm86</v>
      </c>
      <c r="B2667" s="143" t="s">
        <v>10228</v>
      </c>
      <c r="C2667" s="143" t="s">
        <v>2110</v>
      </c>
      <c r="D2667" s="143" t="s">
        <v>728</v>
      </c>
    </row>
    <row r="2668" spans="1:4">
      <c r="A2668" s="138" t="str">
        <f t="shared" si="41"/>
        <v>Trạm y tế xã Thanh An40</v>
      </c>
      <c r="B2668" s="143" t="s">
        <v>5258</v>
      </c>
      <c r="C2668" s="143" t="s">
        <v>2147</v>
      </c>
      <c r="D2668" s="143" t="s">
        <v>405</v>
      </c>
    </row>
    <row r="2669" spans="1:4">
      <c r="A2669" s="138" t="str">
        <f t="shared" si="41"/>
        <v>Trạm y tế xã Nghi Liên40</v>
      </c>
      <c r="B2669" s="143" t="s">
        <v>7147</v>
      </c>
      <c r="C2669" s="143" t="s">
        <v>2144</v>
      </c>
      <c r="D2669" s="143" t="s">
        <v>405</v>
      </c>
    </row>
    <row r="2670" spans="1:4">
      <c r="A2670" s="138" t="str">
        <f t="shared" si="41"/>
        <v>Bệnh viện Nội tiết tỉnh Nghệ An40</v>
      </c>
      <c r="B2670" s="143" t="s">
        <v>7146</v>
      </c>
      <c r="C2670" s="143" t="s">
        <v>2142</v>
      </c>
      <c r="D2670" s="143" t="s">
        <v>405</v>
      </c>
    </row>
    <row r="2671" spans="1:4">
      <c r="A2671" s="138" t="str">
        <f t="shared" si="41"/>
        <v>Trạm y tế phường Đông Vĩnh40</v>
      </c>
      <c r="B2671" s="143" t="s">
        <v>7144</v>
      </c>
      <c r="C2671" s="143" t="s">
        <v>2138</v>
      </c>
      <c r="D2671" s="143" t="s">
        <v>405</v>
      </c>
    </row>
    <row r="2672" spans="1:4">
      <c r="A2672" s="138" t="str">
        <f t="shared" si="41"/>
        <v>Trạm y tế phường Hà Huy Tập40</v>
      </c>
      <c r="B2672" s="143" t="s">
        <v>7143</v>
      </c>
      <c r="C2672" s="143" t="s">
        <v>2137</v>
      </c>
      <c r="D2672" s="143" t="s">
        <v>405</v>
      </c>
    </row>
    <row r="2673" spans="1:4">
      <c r="A2673" s="138" t="str">
        <f t="shared" si="41"/>
        <v>Trạm y tế xã Bảo Ninh44</v>
      </c>
      <c r="B2673" s="143" t="s">
        <v>7478</v>
      </c>
      <c r="C2673" s="143" t="s">
        <v>2194</v>
      </c>
      <c r="D2673" s="143" t="s">
        <v>438</v>
      </c>
    </row>
    <row r="2674" spans="1:4">
      <c r="A2674" s="138" t="str">
        <f t="shared" si="41"/>
        <v>Trạm y tế xã Đức Ninh44</v>
      </c>
      <c r="B2674" s="143" t="s">
        <v>2872</v>
      </c>
      <c r="C2674" s="143" t="s">
        <v>2191</v>
      </c>
      <c r="D2674" s="143" t="s">
        <v>438</v>
      </c>
    </row>
    <row r="2675" spans="1:4">
      <c r="A2675" s="138" t="str">
        <f t="shared" si="41"/>
        <v>Trạm y tế xã Đăk Plô62</v>
      </c>
      <c r="B2675" s="143" t="s">
        <v>29826</v>
      </c>
      <c r="C2675" s="143" t="s">
        <v>2174</v>
      </c>
      <c r="D2675" s="143" t="s">
        <v>554</v>
      </c>
    </row>
    <row r="2676" spans="1:4">
      <c r="A2676" s="138" t="str">
        <f t="shared" si="41"/>
        <v>Trạm y tế xã Đắk Nhoong62</v>
      </c>
      <c r="B2676" s="143" t="s">
        <v>8670</v>
      </c>
      <c r="C2676" s="143" t="s">
        <v>2172</v>
      </c>
      <c r="D2676" s="143" t="s">
        <v>554</v>
      </c>
    </row>
    <row r="2677" spans="1:4">
      <c r="A2677" s="138" t="str">
        <f t="shared" si="41"/>
        <v>Trạm y tế xã Đắk Pék62</v>
      </c>
      <c r="B2677" s="143" t="s">
        <v>8669</v>
      </c>
      <c r="C2677" s="143" t="s">
        <v>2171</v>
      </c>
      <c r="D2677" s="143" t="s">
        <v>554</v>
      </c>
    </row>
    <row r="2678" spans="1:4">
      <c r="A2678" s="138" t="str">
        <f t="shared" si="41"/>
        <v>Trạm y tế xã Xốp62</v>
      </c>
      <c r="B2678" s="143" t="s">
        <v>8667</v>
      </c>
      <c r="C2678" s="143" t="s">
        <v>2169</v>
      </c>
      <c r="D2678" s="143" t="s">
        <v>554</v>
      </c>
    </row>
    <row r="2679" spans="1:4">
      <c r="A2679" s="138" t="str">
        <f t="shared" si="41"/>
        <v>Trạm y tế xã Đắk Xú62</v>
      </c>
      <c r="B2679" s="143" t="s">
        <v>8662</v>
      </c>
      <c r="C2679" s="143" t="s">
        <v>2158</v>
      </c>
      <c r="D2679" s="143" t="s">
        <v>554</v>
      </c>
    </row>
    <row r="2680" spans="1:4">
      <c r="A2680" s="138" t="str">
        <f t="shared" si="41"/>
        <v>Trạm y tế xã Văn Lem62</v>
      </c>
      <c r="B2680" s="143" t="s">
        <v>8655</v>
      </c>
      <c r="C2680" s="143" t="s">
        <v>2140</v>
      </c>
      <c r="D2680" s="143" t="s">
        <v>554</v>
      </c>
    </row>
    <row r="2681" spans="1:4">
      <c r="A2681" s="138" t="str">
        <f t="shared" si="41"/>
        <v>Trạm y tế xã Kon Đào62</v>
      </c>
      <c r="B2681" s="143" t="s">
        <v>8654</v>
      </c>
      <c r="C2681" s="143" t="s">
        <v>2139</v>
      </c>
      <c r="D2681" s="143" t="s">
        <v>554</v>
      </c>
    </row>
    <row r="2682" spans="1:4">
      <c r="A2682" s="138" t="str">
        <f t="shared" si="41"/>
        <v>Trạm y tế xã Diên Bình62</v>
      </c>
      <c r="B2682" s="143" t="s">
        <v>8444</v>
      </c>
      <c r="C2682" s="143" t="s">
        <v>2137</v>
      </c>
      <c r="D2682" s="143" t="s">
        <v>554</v>
      </c>
    </row>
    <row r="2683" spans="1:4">
      <c r="A2683" s="138" t="str">
        <f t="shared" si="41"/>
        <v>Trạm y tế xã Đắk Rơ Nga62</v>
      </c>
      <c r="B2683" s="143" t="s">
        <v>8651</v>
      </c>
      <c r="C2683" s="143" t="s">
        <v>2132</v>
      </c>
      <c r="D2683" s="143" t="s">
        <v>554</v>
      </c>
    </row>
    <row r="2684" spans="1:4">
      <c r="A2684" s="138" t="str">
        <f t="shared" si="41"/>
        <v>Trạm y tế xã Đắk Trăm62</v>
      </c>
      <c r="B2684" s="143" t="s">
        <v>8650</v>
      </c>
      <c r="C2684" s="143" t="s">
        <v>2131</v>
      </c>
      <c r="D2684" s="143" t="s">
        <v>554</v>
      </c>
    </row>
    <row r="2685" spans="1:4">
      <c r="A2685" s="138" t="str">
        <f t="shared" si="41"/>
        <v>Trạm y tế xã Măng Buk62</v>
      </c>
      <c r="B2685" s="143" t="s">
        <v>8648</v>
      </c>
      <c r="C2685" s="143" t="s">
        <v>2127</v>
      </c>
      <c r="D2685" s="143" t="s">
        <v>554</v>
      </c>
    </row>
    <row r="2686" spans="1:4">
      <c r="A2686" s="138" t="str">
        <f t="shared" si="41"/>
        <v>Trạm Y tế phường Hàm Tiến60</v>
      </c>
      <c r="B2686" s="143" t="s">
        <v>29827</v>
      </c>
      <c r="C2686" s="143" t="s">
        <v>55</v>
      </c>
      <c r="D2686" s="143" t="s">
        <v>540</v>
      </c>
    </row>
    <row r="2687" spans="1:4">
      <c r="A2687" s="138" t="str">
        <f t="shared" si="41"/>
        <v>Trung tâm Y tế huyện Hàm Thuận Nam60</v>
      </c>
      <c r="B2687" s="143" t="s">
        <v>29828</v>
      </c>
      <c r="C2687" s="143" t="s">
        <v>2206</v>
      </c>
      <c r="D2687" s="143" t="s">
        <v>540</v>
      </c>
    </row>
    <row r="2688" spans="1:4">
      <c r="A2688" s="138" t="str">
        <f t="shared" si="41"/>
        <v>Trung tâm Y tế huyện Tánh Linh60</v>
      </c>
      <c r="B2688" s="143" t="s">
        <v>29829</v>
      </c>
      <c r="C2688" s="143" t="s">
        <v>2205</v>
      </c>
      <c r="D2688" s="143" t="s">
        <v>540</v>
      </c>
    </row>
    <row r="2689" spans="1:4">
      <c r="A2689" s="138" t="str">
        <f t="shared" si="41"/>
        <v>Phòng khám đa khoa khu vực Tân Thuận60</v>
      </c>
      <c r="B2689" s="143" t="s">
        <v>29830</v>
      </c>
      <c r="C2689" s="143" t="s">
        <v>2196</v>
      </c>
      <c r="D2689" s="143" t="s">
        <v>540</v>
      </c>
    </row>
    <row r="2690" spans="1:4">
      <c r="A2690" s="138" t="str">
        <f t="shared" si="41"/>
        <v>Trạm Y tế xã Tân Thành60</v>
      </c>
      <c r="B2690" s="143" t="s">
        <v>29831</v>
      </c>
      <c r="C2690" s="143" t="s">
        <v>2191</v>
      </c>
      <c r="D2690" s="143" t="s">
        <v>540</v>
      </c>
    </row>
    <row r="2691" spans="1:4">
      <c r="A2691" s="138" t="str">
        <f t="shared" si="41"/>
        <v>Trạm Y tế xã Hàm Kiệm60</v>
      </c>
      <c r="B2691" s="143" t="s">
        <v>29832</v>
      </c>
      <c r="C2691" s="143" t="s">
        <v>2187</v>
      </c>
      <c r="D2691" s="143" t="s">
        <v>540</v>
      </c>
    </row>
    <row r="2692" spans="1:4">
      <c r="A2692" s="138" t="str">
        <f t="shared" ref="A2692:A2755" si="42">B2692&amp;D2692</f>
        <v>Trạm Y tế xã Hàm Thạnh60</v>
      </c>
      <c r="B2692" s="143" t="s">
        <v>29833</v>
      </c>
      <c r="C2692" s="143" t="s">
        <v>2184</v>
      </c>
      <c r="D2692" s="143" t="s">
        <v>540</v>
      </c>
    </row>
    <row r="2693" spans="1:4">
      <c r="A2693" s="138" t="str">
        <f t="shared" si="42"/>
        <v>Trạm Y tế thị trấn Thuận Nam60</v>
      </c>
      <c r="B2693" s="143" t="s">
        <v>29834</v>
      </c>
      <c r="C2693" s="143" t="s">
        <v>2179</v>
      </c>
      <c r="D2693" s="143" t="s">
        <v>540</v>
      </c>
    </row>
    <row r="2694" spans="1:4">
      <c r="A2694" s="138" t="str">
        <f t="shared" si="42"/>
        <v>Trạm Y tế xã Hòa Phú60</v>
      </c>
      <c r="B2694" s="143" t="s">
        <v>29835</v>
      </c>
      <c r="C2694" s="143" t="s">
        <v>2176</v>
      </c>
      <c r="D2694" s="143" t="s">
        <v>540</v>
      </c>
    </row>
    <row r="2695" spans="1:4">
      <c r="A2695" s="138" t="str">
        <f t="shared" si="42"/>
        <v>Trung tâm Y tế thành phố Phan Thiết60</v>
      </c>
      <c r="B2695" s="143" t="s">
        <v>29836</v>
      </c>
      <c r="C2695" s="143" t="s">
        <v>2172</v>
      </c>
      <c r="D2695" s="143" t="s">
        <v>540</v>
      </c>
    </row>
    <row r="2696" spans="1:4">
      <c r="A2696" s="138" t="str">
        <f t="shared" si="42"/>
        <v>Bệnh viện đa khoa An Phước60</v>
      </c>
      <c r="B2696" s="143" t="s">
        <v>29837</v>
      </c>
      <c r="C2696" s="143" t="s">
        <v>2169</v>
      </c>
      <c r="D2696" s="143" t="s">
        <v>540</v>
      </c>
    </row>
    <row r="2697" spans="1:4">
      <c r="A2697" s="138" t="str">
        <f t="shared" si="42"/>
        <v>Trạm Y tế xã Phan Dũng60</v>
      </c>
      <c r="B2697" s="143" t="s">
        <v>29838</v>
      </c>
      <c r="C2697" s="143" t="s">
        <v>2153</v>
      </c>
      <c r="D2697" s="143" t="s">
        <v>540</v>
      </c>
    </row>
    <row r="2698" spans="1:4">
      <c r="A2698" s="138" t="str">
        <f t="shared" si="42"/>
        <v>Trạm Y tế xã Phú Lạc60</v>
      </c>
      <c r="B2698" s="143" t="s">
        <v>29839</v>
      </c>
      <c r="C2698" s="143" t="s">
        <v>2148</v>
      </c>
      <c r="D2698" s="143" t="s">
        <v>540</v>
      </c>
    </row>
    <row r="2699" spans="1:4">
      <c r="A2699" s="138" t="str">
        <f t="shared" si="42"/>
        <v>Trạm Y tế xã Phan Sơn60</v>
      </c>
      <c r="B2699" s="143" t="s">
        <v>29840</v>
      </c>
      <c r="C2699" s="143" t="s">
        <v>2141</v>
      </c>
      <c r="D2699" s="143" t="s">
        <v>540</v>
      </c>
    </row>
    <row r="2700" spans="1:4">
      <c r="A2700" s="138" t="str">
        <f t="shared" si="42"/>
        <v>Trạm Y tế xã Phan Điền60</v>
      </c>
      <c r="B2700" s="143" t="s">
        <v>29841</v>
      </c>
      <c r="C2700" s="143" t="s">
        <v>2138</v>
      </c>
      <c r="D2700" s="143" t="s">
        <v>540</v>
      </c>
    </row>
    <row r="2701" spans="1:4">
      <c r="A2701" s="138" t="str">
        <f t="shared" si="42"/>
        <v>Trạm y tế phường Hưng Dũng40</v>
      </c>
      <c r="B2701" s="143" t="s">
        <v>7141</v>
      </c>
      <c r="C2701" s="143" t="s">
        <v>2133</v>
      </c>
      <c r="D2701" s="143" t="s">
        <v>405</v>
      </c>
    </row>
    <row r="2702" spans="1:4">
      <c r="A2702" s="138" t="str">
        <f t="shared" si="42"/>
        <v>Trạm y tế xã Ya ly62</v>
      </c>
      <c r="B2702" s="143" t="s">
        <v>8622</v>
      </c>
      <c r="C2702" s="143" t="s">
        <v>2094</v>
      </c>
      <c r="D2702" s="143" t="s">
        <v>554</v>
      </c>
    </row>
    <row r="2703" spans="1:4">
      <c r="A2703" s="138" t="str">
        <f t="shared" si="42"/>
        <v>Trạm y tế xã Ngọk Lây62</v>
      </c>
      <c r="B2703" s="143" t="s">
        <v>8620</v>
      </c>
      <c r="C2703" s="143" t="s">
        <v>2092</v>
      </c>
      <c r="D2703" s="143" t="s">
        <v>554</v>
      </c>
    </row>
    <row r="2704" spans="1:4">
      <c r="A2704" s="138" t="str">
        <f t="shared" si="42"/>
        <v>Trạm y tế xã Quảng Đại38</v>
      </c>
      <c r="B2704" s="143" t="s">
        <v>29842</v>
      </c>
      <c r="C2704" s="143" t="s">
        <v>6212</v>
      </c>
      <c r="D2704" s="143" t="s">
        <v>387</v>
      </c>
    </row>
    <row r="2705" spans="1:4">
      <c r="A2705" s="138" t="str">
        <f t="shared" si="42"/>
        <v>Trạm y tế xã Quảng Lộc38</v>
      </c>
      <c r="B2705" s="143" t="s">
        <v>6208</v>
      </c>
      <c r="C2705" s="143" t="s">
        <v>6207</v>
      </c>
      <c r="D2705" s="143" t="s">
        <v>387</v>
      </c>
    </row>
    <row r="2706" spans="1:4">
      <c r="A2706" s="138" t="str">
        <f t="shared" si="42"/>
        <v>Trạm y tế xã Quảng Nham38</v>
      </c>
      <c r="B2706" s="143" t="s">
        <v>6204</v>
      </c>
      <c r="C2706" s="143" t="s">
        <v>6203</v>
      </c>
      <c r="D2706" s="143" t="s">
        <v>387</v>
      </c>
    </row>
    <row r="2707" spans="1:4">
      <c r="A2707" s="138" t="str">
        <f t="shared" si="42"/>
        <v>Trạm y tế xã Anh Sơn38</v>
      </c>
      <c r="B2707" s="143" t="s">
        <v>6194</v>
      </c>
      <c r="C2707" s="143" t="s">
        <v>5473</v>
      </c>
      <c r="D2707" s="143" t="s">
        <v>387</v>
      </c>
    </row>
    <row r="2708" spans="1:4">
      <c r="A2708" s="138" t="str">
        <f t="shared" si="42"/>
        <v>Trạm y tế xã Thạch Lâm42</v>
      </c>
      <c r="B2708" s="143" t="s">
        <v>2464</v>
      </c>
      <c r="C2708" s="143" t="s">
        <v>1981</v>
      </c>
      <c r="D2708" s="143" t="s">
        <v>425</v>
      </c>
    </row>
    <row r="2709" spans="1:4">
      <c r="A2709" s="138" t="str">
        <f t="shared" si="42"/>
        <v>Trạm Y tế xã Phan Hòa60</v>
      </c>
      <c r="B2709" s="143" t="s">
        <v>29843</v>
      </c>
      <c r="C2709" s="143" t="s">
        <v>2131</v>
      </c>
      <c r="D2709" s="143" t="s">
        <v>540</v>
      </c>
    </row>
    <row r="2710" spans="1:4">
      <c r="A2710" s="138" t="str">
        <f t="shared" si="42"/>
        <v>Trạm Y tế xã Hòa Thắng60</v>
      </c>
      <c r="B2710" s="143" t="s">
        <v>29844</v>
      </c>
      <c r="C2710" s="143" t="s">
        <v>2124</v>
      </c>
      <c r="D2710" s="143" t="s">
        <v>540</v>
      </c>
    </row>
    <row r="2711" spans="1:4">
      <c r="A2711" s="138" t="str">
        <f t="shared" si="42"/>
        <v>Phòng khám đa khoa khu vực Đông Giang60</v>
      </c>
      <c r="B2711" s="143" t="s">
        <v>29845</v>
      </c>
      <c r="C2711" s="143" t="s">
        <v>2117</v>
      </c>
      <c r="D2711" s="143" t="s">
        <v>540</v>
      </c>
    </row>
    <row r="2712" spans="1:4">
      <c r="A2712" s="138" t="str">
        <f t="shared" si="42"/>
        <v>Trạm Y tế xã Hồng Sơn60</v>
      </c>
      <c r="B2712" s="143" t="s">
        <v>29846</v>
      </c>
      <c r="C2712" s="143" t="s">
        <v>2113</v>
      </c>
      <c r="D2712" s="143" t="s">
        <v>540</v>
      </c>
    </row>
    <row r="2713" spans="1:4">
      <c r="A2713" s="138" t="str">
        <f t="shared" si="42"/>
        <v>Trạm Y tế xã Hàm Đức60</v>
      </c>
      <c r="B2713" s="143" t="s">
        <v>29847</v>
      </c>
      <c r="C2713" s="143" t="s">
        <v>2112</v>
      </c>
      <c r="D2713" s="143" t="s">
        <v>540</v>
      </c>
    </row>
    <row r="2714" spans="1:4">
      <c r="A2714" s="138" t="str">
        <f t="shared" si="42"/>
        <v>Trạm Y tế xã Hàm Hiệp60</v>
      </c>
      <c r="B2714" s="143" t="s">
        <v>29848</v>
      </c>
      <c r="C2714" s="143" t="s">
        <v>2109</v>
      </c>
      <c r="D2714" s="143" t="s">
        <v>540</v>
      </c>
    </row>
    <row r="2715" spans="1:4">
      <c r="A2715" s="138" t="str">
        <f t="shared" si="42"/>
        <v>Trạm Y tế xã Đa Mi60</v>
      </c>
      <c r="B2715" s="143" t="s">
        <v>29849</v>
      </c>
      <c r="C2715" s="143" t="s">
        <v>2107</v>
      </c>
      <c r="D2715" s="143" t="s">
        <v>540</v>
      </c>
    </row>
    <row r="2716" spans="1:4">
      <c r="A2716" s="138" t="str">
        <f t="shared" si="42"/>
        <v>Trạm y tế xã Phong Hải46</v>
      </c>
      <c r="B2716" s="143" t="s">
        <v>7716</v>
      </c>
      <c r="C2716" s="143" t="s">
        <v>2160</v>
      </c>
      <c r="D2716" s="143" t="s">
        <v>466</v>
      </c>
    </row>
    <row r="2717" spans="1:4">
      <c r="A2717" s="138" t="str">
        <f t="shared" si="42"/>
        <v>Trạm y tế xã Phong Hoà46</v>
      </c>
      <c r="B2717" s="143" t="s">
        <v>7714</v>
      </c>
      <c r="C2717" s="143" t="s">
        <v>2158</v>
      </c>
      <c r="D2717" s="143" t="s">
        <v>466</v>
      </c>
    </row>
    <row r="2718" spans="1:4">
      <c r="A2718" s="138" t="str">
        <f t="shared" si="42"/>
        <v>Trạm y tế xã Phong Xuân46</v>
      </c>
      <c r="B2718" s="143" t="s">
        <v>7711</v>
      </c>
      <c r="C2718" s="143" t="s">
        <v>2153</v>
      </c>
      <c r="D2718" s="143" t="s">
        <v>466</v>
      </c>
    </row>
    <row r="2719" spans="1:4">
      <c r="A2719" s="138" t="str">
        <f t="shared" si="42"/>
        <v>Trạm y tế xã Điền Hải46</v>
      </c>
      <c r="B2719" s="143" t="s">
        <v>7709</v>
      </c>
      <c r="C2719" s="143" t="s">
        <v>2151</v>
      </c>
      <c r="D2719" s="143" t="s">
        <v>466</v>
      </c>
    </row>
    <row r="2720" spans="1:4">
      <c r="A2720" s="138" t="str">
        <f t="shared" si="42"/>
        <v>Bệnh viện huyện Quảng Điền46</v>
      </c>
      <c r="B2720" s="143" t="s">
        <v>29850</v>
      </c>
      <c r="C2720" s="143" t="s">
        <v>2148</v>
      </c>
      <c r="D2720" s="143" t="s">
        <v>466</v>
      </c>
    </row>
    <row r="2721" spans="1:4">
      <c r="A2721" s="138" t="str">
        <f t="shared" si="42"/>
        <v>Trạm y tế xã Quảng Lợi46</v>
      </c>
      <c r="B2721" s="143" t="s">
        <v>6206</v>
      </c>
      <c r="C2721" s="143" t="s">
        <v>2145</v>
      </c>
      <c r="D2721" s="143" t="s">
        <v>466</v>
      </c>
    </row>
    <row r="2722" spans="1:4">
      <c r="A2722" s="138" t="str">
        <f t="shared" si="42"/>
        <v>Trạm y tế xã Quảng Ngạn46</v>
      </c>
      <c r="B2722" s="143" t="s">
        <v>7705</v>
      </c>
      <c r="C2722" s="143" t="s">
        <v>2144</v>
      </c>
      <c r="D2722" s="143" t="s">
        <v>466</v>
      </c>
    </row>
    <row r="2723" spans="1:4">
      <c r="A2723" s="138" t="str">
        <f t="shared" si="42"/>
        <v>Trạm y tế xã Quảng Thái46</v>
      </c>
      <c r="B2723" s="143" t="s">
        <v>6200</v>
      </c>
      <c r="C2723" s="143" t="s">
        <v>2140</v>
      </c>
      <c r="D2723" s="143" t="s">
        <v>466</v>
      </c>
    </row>
    <row r="2724" spans="1:4">
      <c r="A2724" s="138" t="str">
        <f t="shared" si="42"/>
        <v>Bệnh viện Thị xã Hương Trà46</v>
      </c>
      <c r="B2724" s="143" t="s">
        <v>29851</v>
      </c>
      <c r="C2724" s="143" t="s">
        <v>2134</v>
      </c>
      <c r="D2724" s="143" t="s">
        <v>466</v>
      </c>
    </row>
    <row r="2725" spans="1:4">
      <c r="A2725" s="138" t="str">
        <f t="shared" si="42"/>
        <v>Trạm y tế xã Tây Vinh52</v>
      </c>
      <c r="B2725" s="143" t="s">
        <v>8242</v>
      </c>
      <c r="C2725" s="143" t="s">
        <v>2078</v>
      </c>
      <c r="D2725" s="143" t="s">
        <v>504</v>
      </c>
    </row>
    <row r="2726" spans="1:4">
      <c r="A2726" s="138" t="str">
        <f t="shared" si="42"/>
        <v>Trạm y tế xã Vĩnh An52</v>
      </c>
      <c r="B2726" s="143" t="s">
        <v>6645</v>
      </c>
      <c r="C2726" s="143" t="s">
        <v>2076</v>
      </c>
      <c r="D2726" s="143" t="s">
        <v>504</v>
      </c>
    </row>
    <row r="2727" spans="1:4">
      <c r="A2727" s="138" t="str">
        <f t="shared" si="42"/>
        <v>Trạm y tế phường Tam Thuận48</v>
      </c>
      <c r="B2727" s="143" t="s">
        <v>7786</v>
      </c>
      <c r="C2727" s="143" t="s">
        <v>2166</v>
      </c>
      <c r="D2727" s="143" t="s">
        <v>477</v>
      </c>
    </row>
    <row r="2728" spans="1:4">
      <c r="A2728" s="138" t="str">
        <f t="shared" si="42"/>
        <v>Trạm y tế xã Đôn Phục40</v>
      </c>
      <c r="B2728" s="143" t="s">
        <v>7010</v>
      </c>
      <c r="C2728" s="143" t="s">
        <v>3758</v>
      </c>
      <c r="D2728" s="143" t="s">
        <v>405</v>
      </c>
    </row>
    <row r="2729" spans="1:4">
      <c r="A2729" s="138" t="str">
        <f t="shared" si="42"/>
        <v>Trạm y tế xã Châu Khê40</v>
      </c>
      <c r="B2729" s="143" t="s">
        <v>7008</v>
      </c>
      <c r="C2729" s="143" t="s">
        <v>1963</v>
      </c>
      <c r="D2729" s="143" t="s">
        <v>405</v>
      </c>
    </row>
    <row r="2730" spans="1:4">
      <c r="A2730" s="138" t="str">
        <f t="shared" si="42"/>
        <v>Trạm y tế xã Yên Khê40</v>
      </c>
      <c r="B2730" s="143" t="s">
        <v>7005</v>
      </c>
      <c r="C2730" s="143" t="s">
        <v>2436</v>
      </c>
      <c r="D2730" s="143" t="s">
        <v>405</v>
      </c>
    </row>
    <row r="2731" spans="1:4">
      <c r="A2731" s="138" t="str">
        <f t="shared" si="42"/>
        <v>Trạm y tế xã Lục Dạ40</v>
      </c>
      <c r="B2731" s="143" t="s">
        <v>7004</v>
      </c>
      <c r="C2731" s="143" t="s">
        <v>2434</v>
      </c>
      <c r="D2731" s="143" t="s">
        <v>405</v>
      </c>
    </row>
    <row r="2732" spans="1:4">
      <c r="A2732" s="138" t="str">
        <f t="shared" si="42"/>
        <v>Trạm y tế xã Tân Phú40</v>
      </c>
      <c r="B2732" s="143" t="s">
        <v>3941</v>
      </c>
      <c r="C2732" s="143" t="s">
        <v>4115</v>
      </c>
      <c r="D2732" s="143" t="s">
        <v>405</v>
      </c>
    </row>
    <row r="2733" spans="1:4">
      <c r="A2733" s="138" t="str">
        <f t="shared" si="42"/>
        <v>Trạm y tế xã Tân Xuân40</v>
      </c>
      <c r="B2733" s="143" t="s">
        <v>3378</v>
      </c>
      <c r="C2733" s="143" t="s">
        <v>4113</v>
      </c>
      <c r="D2733" s="143" t="s">
        <v>405</v>
      </c>
    </row>
    <row r="2734" spans="1:4">
      <c r="A2734" s="138" t="str">
        <f t="shared" si="42"/>
        <v>Trạm y tế xã Nghĩa Bình40</v>
      </c>
      <c r="B2734" s="143" t="s">
        <v>5893</v>
      </c>
      <c r="C2734" s="143" t="s">
        <v>4110</v>
      </c>
      <c r="D2734" s="143" t="s">
        <v>405</v>
      </c>
    </row>
    <row r="2735" spans="1:4">
      <c r="A2735" s="138" t="str">
        <f t="shared" si="42"/>
        <v>Trạm y tế xã Nghĩa Thái40</v>
      </c>
      <c r="B2735" s="143" t="s">
        <v>5899</v>
      </c>
      <c r="C2735" s="143" t="s">
        <v>4304</v>
      </c>
      <c r="D2735" s="143" t="s">
        <v>405</v>
      </c>
    </row>
    <row r="2736" spans="1:4">
      <c r="A2736" s="138" t="str">
        <f t="shared" si="42"/>
        <v>Trạm Y tế Xã Thanh45</v>
      </c>
      <c r="B2736" s="143" t="s">
        <v>7602</v>
      </c>
      <c r="C2736" s="143" t="s">
        <v>2163</v>
      </c>
      <c r="D2736" s="143" t="s">
        <v>448</v>
      </c>
    </row>
    <row r="2737" spans="1:4">
      <c r="A2737" s="138" t="str">
        <f t="shared" si="42"/>
        <v>Trạm Y tế Xã A Dơi45</v>
      </c>
      <c r="B2737" s="143" t="s">
        <v>7601</v>
      </c>
      <c r="C2737" s="143" t="s">
        <v>2162</v>
      </c>
      <c r="D2737" s="143" t="s">
        <v>448</v>
      </c>
    </row>
    <row r="2738" spans="1:4">
      <c r="A2738" s="138" t="str">
        <f t="shared" si="42"/>
        <v>Trạm y tế Xã Hương Văn46</v>
      </c>
      <c r="B2738" s="143" t="s">
        <v>29852</v>
      </c>
      <c r="C2738" s="143" t="s">
        <v>2124</v>
      </c>
      <c r="D2738" s="143" t="s">
        <v>466</v>
      </c>
    </row>
    <row r="2739" spans="1:4">
      <c r="A2739" s="138" t="str">
        <f t="shared" si="42"/>
        <v>Trạm y tế phường Hải Hòa38</v>
      </c>
      <c r="B2739" s="143" t="s">
        <v>29853</v>
      </c>
      <c r="C2739" s="143" t="s">
        <v>6198</v>
      </c>
      <c r="D2739" s="143" t="s">
        <v>387</v>
      </c>
    </row>
    <row r="2740" spans="1:4">
      <c r="A2740" s="138" t="str">
        <f t="shared" si="42"/>
        <v>Trạm y tế xã Thanh Sơn38</v>
      </c>
      <c r="B2740" s="143" t="s">
        <v>4128</v>
      </c>
      <c r="C2740" s="143" t="s">
        <v>5476</v>
      </c>
      <c r="D2740" s="143" t="s">
        <v>387</v>
      </c>
    </row>
    <row r="2741" spans="1:4">
      <c r="A2741" s="138" t="str">
        <f t="shared" si="42"/>
        <v>Trạm y tế Xã Hương Xuân46</v>
      </c>
      <c r="B2741" s="143" t="s">
        <v>29854</v>
      </c>
      <c r="C2741" s="143" t="s">
        <v>2121</v>
      </c>
      <c r="D2741" s="143" t="s">
        <v>466</v>
      </c>
    </row>
    <row r="2742" spans="1:4">
      <c r="A2742" s="138" t="str">
        <f t="shared" si="42"/>
        <v>Trạm y tế Xã Hồng Tiến46</v>
      </c>
      <c r="B2742" s="143" t="s">
        <v>5556</v>
      </c>
      <c r="C2742" s="143" t="s">
        <v>2115</v>
      </c>
      <c r="D2742" s="143" t="s">
        <v>466</v>
      </c>
    </row>
    <row r="2743" spans="1:4">
      <c r="A2743" s="138" t="str">
        <f t="shared" si="42"/>
        <v>Bệnh viện huyện Phú Vang46</v>
      </c>
      <c r="B2743" s="143" t="s">
        <v>29855</v>
      </c>
      <c r="C2743" s="143" t="s">
        <v>2113</v>
      </c>
      <c r="D2743" s="143" t="s">
        <v>466</v>
      </c>
    </row>
    <row r="2744" spans="1:4">
      <c r="A2744" s="138" t="str">
        <f t="shared" si="42"/>
        <v>Phòng khám đa khoa Thuận An46</v>
      </c>
      <c r="B2744" s="143" t="s">
        <v>33261</v>
      </c>
      <c r="C2744" s="143" t="s">
        <v>2111</v>
      </c>
      <c r="D2744" s="143" t="s">
        <v>466</v>
      </c>
    </row>
    <row r="2745" spans="1:4">
      <c r="A2745" s="138" t="str">
        <f t="shared" si="42"/>
        <v>Trạm y tế xã Phú Dương46</v>
      </c>
      <c r="B2745" s="143" t="s">
        <v>7698</v>
      </c>
      <c r="C2745" s="143" t="s">
        <v>2107</v>
      </c>
      <c r="D2745" s="143" t="s">
        <v>466</v>
      </c>
    </row>
    <row r="2746" spans="1:4">
      <c r="A2746" s="138" t="str">
        <f t="shared" si="42"/>
        <v>Trạm y tế xã Phú Hồ46</v>
      </c>
      <c r="B2746" s="143" t="s">
        <v>7695</v>
      </c>
      <c r="C2746" s="143" t="s">
        <v>2104</v>
      </c>
      <c r="D2746" s="143" t="s">
        <v>466</v>
      </c>
    </row>
    <row r="2747" spans="1:4">
      <c r="A2747" s="138" t="str">
        <f t="shared" si="42"/>
        <v>Trạm y tế xã Phú Mậu46</v>
      </c>
      <c r="B2747" s="143" t="s">
        <v>7694</v>
      </c>
      <c r="C2747" s="143" t="s">
        <v>2102</v>
      </c>
      <c r="D2747" s="143" t="s">
        <v>466</v>
      </c>
    </row>
    <row r="2748" spans="1:4">
      <c r="A2748" s="138" t="str">
        <f t="shared" si="42"/>
        <v>Trạm y tế phường Hải An38</v>
      </c>
      <c r="B2748" s="143" t="s">
        <v>29856</v>
      </c>
      <c r="C2748" s="143" t="s">
        <v>3983</v>
      </c>
      <c r="D2748" s="143" t="s">
        <v>387</v>
      </c>
    </row>
    <row r="2749" spans="1:4">
      <c r="A2749" s="138" t="str">
        <f t="shared" si="42"/>
        <v>Trạm y tế phường Hải Lĩnh38</v>
      </c>
      <c r="B2749" s="143" t="s">
        <v>29857</v>
      </c>
      <c r="C2749" s="143" t="s">
        <v>5468</v>
      </c>
      <c r="D2749" s="143" t="s">
        <v>387</v>
      </c>
    </row>
    <row r="2750" spans="1:4">
      <c r="A2750" s="138" t="str">
        <f t="shared" si="42"/>
        <v>Trạm y tế xã Lương Sơn38</v>
      </c>
      <c r="B2750" s="143" t="s">
        <v>4839</v>
      </c>
      <c r="C2750" s="143" t="s">
        <v>4699</v>
      </c>
      <c r="D2750" s="143" t="s">
        <v>387</v>
      </c>
    </row>
    <row r="2751" spans="1:4">
      <c r="A2751" s="138" t="str">
        <f t="shared" si="42"/>
        <v>Trạm y tế xã Xuân Cao38</v>
      </c>
      <c r="B2751" s="143" t="s">
        <v>6601</v>
      </c>
      <c r="C2751" s="143" t="s">
        <v>4698</v>
      </c>
      <c r="D2751" s="143" t="s">
        <v>387</v>
      </c>
    </row>
    <row r="2752" spans="1:4">
      <c r="A2752" s="138" t="str">
        <f t="shared" si="42"/>
        <v>Trạm y tế xã Thanh Lương40</v>
      </c>
      <c r="B2752" s="143" t="s">
        <v>3636</v>
      </c>
      <c r="C2752" s="143" t="s">
        <v>5496</v>
      </c>
      <c r="D2752" s="143" t="s">
        <v>405</v>
      </c>
    </row>
    <row r="2753" spans="1:4">
      <c r="A2753" s="138" t="str">
        <f t="shared" si="42"/>
        <v>Trạm y tế xã Thanh Khê40</v>
      </c>
      <c r="B2753" s="143" t="s">
        <v>6892</v>
      </c>
      <c r="C2753" s="143" t="s">
        <v>5495</v>
      </c>
      <c r="D2753" s="143" t="s">
        <v>405</v>
      </c>
    </row>
    <row r="2754" spans="1:4">
      <c r="A2754" s="138" t="str">
        <f t="shared" si="42"/>
        <v>Trạm y tế xã Thanh Thủy40</v>
      </c>
      <c r="B2754" s="143" t="s">
        <v>2345</v>
      </c>
      <c r="C2754" s="143" t="s">
        <v>5492</v>
      </c>
      <c r="D2754" s="143" t="s">
        <v>405</v>
      </c>
    </row>
    <row r="2755" spans="1:4">
      <c r="A2755" s="138" t="str">
        <f t="shared" si="42"/>
        <v>Trạm y tế xã Nga Hải38</v>
      </c>
      <c r="B2755" s="143" t="s">
        <v>6369</v>
      </c>
      <c r="C2755" s="143" t="s">
        <v>2838</v>
      </c>
      <c r="D2755" s="143" t="s">
        <v>387</v>
      </c>
    </row>
    <row r="2756" spans="1:4">
      <c r="A2756" s="138" t="str">
        <f t="shared" ref="A2756:A2819" si="43">B2756&amp;D2756</f>
        <v>Trạm y tế xã Nga Phú38</v>
      </c>
      <c r="B2756" s="143" t="s">
        <v>6366</v>
      </c>
      <c r="C2756" s="143" t="s">
        <v>2832</v>
      </c>
      <c r="D2756" s="143" t="s">
        <v>387</v>
      </c>
    </row>
    <row r="2757" spans="1:4">
      <c r="A2757" s="138" t="str">
        <f t="shared" si="43"/>
        <v>Trạm y tế xã Nga Thủy38</v>
      </c>
      <c r="B2757" s="143" t="s">
        <v>6363</v>
      </c>
      <c r="C2757" s="143" t="s">
        <v>2826</v>
      </c>
      <c r="D2757" s="143" t="s">
        <v>387</v>
      </c>
    </row>
    <row r="2758" spans="1:4">
      <c r="A2758" s="138" t="str">
        <f t="shared" si="43"/>
        <v>Trạm y tế xã Nga Thái38</v>
      </c>
      <c r="B2758" s="143" t="s">
        <v>6361</v>
      </c>
      <c r="C2758" s="143" t="s">
        <v>2822</v>
      </c>
      <c r="D2758" s="143" t="s">
        <v>387</v>
      </c>
    </row>
    <row r="2759" spans="1:4">
      <c r="A2759" s="138" t="str">
        <f t="shared" si="43"/>
        <v>Trạm y tế xã Nga Thạch38</v>
      </c>
      <c r="B2759" s="143" t="s">
        <v>6360</v>
      </c>
      <c r="C2759" s="143" t="s">
        <v>2820</v>
      </c>
      <c r="D2759" s="143" t="s">
        <v>387</v>
      </c>
    </row>
    <row r="2760" spans="1:4">
      <c r="A2760" s="138" t="str">
        <f t="shared" si="43"/>
        <v>Trạm y tế xã Cát Vân38</v>
      </c>
      <c r="B2760" s="143" t="s">
        <v>6351</v>
      </c>
      <c r="C2760" s="143" t="s">
        <v>6350</v>
      </c>
      <c r="D2760" s="143" t="s">
        <v>387</v>
      </c>
    </row>
    <row r="2761" spans="1:4">
      <c r="A2761" s="138" t="str">
        <f t="shared" si="43"/>
        <v>Trạm y tế xã Cát Tân38</v>
      </c>
      <c r="B2761" s="143" t="s">
        <v>6349</v>
      </c>
      <c r="C2761" s="143" t="s">
        <v>6348</v>
      </c>
      <c r="D2761" s="143" t="s">
        <v>387</v>
      </c>
    </row>
    <row r="2762" spans="1:4">
      <c r="A2762" s="138" t="str">
        <f t="shared" si="43"/>
        <v>Trạm Y tế Xã Phước Lập82</v>
      </c>
      <c r="B2762" s="143" t="s">
        <v>29858</v>
      </c>
      <c r="C2762" s="143" t="s">
        <v>2150</v>
      </c>
      <c r="D2762" s="143" t="s">
        <v>698</v>
      </c>
    </row>
    <row r="2763" spans="1:4">
      <c r="A2763" s="138" t="str">
        <f t="shared" si="43"/>
        <v>Trạm Y tế Đông Hòa Hiệp82</v>
      </c>
      <c r="B2763" s="143" t="s">
        <v>29859</v>
      </c>
      <c r="C2763" s="143" t="s">
        <v>2145</v>
      </c>
      <c r="D2763" s="143" t="s">
        <v>698</v>
      </c>
    </row>
    <row r="2764" spans="1:4">
      <c r="A2764" s="138" t="str">
        <f t="shared" si="43"/>
        <v>Trạm Y tế Xã An Cư82</v>
      </c>
      <c r="B2764" s="143" t="s">
        <v>29860</v>
      </c>
      <c r="C2764" s="143" t="s">
        <v>2144</v>
      </c>
      <c r="D2764" s="143" t="s">
        <v>698</v>
      </c>
    </row>
    <row r="2765" spans="1:4">
      <c r="A2765" s="138" t="str">
        <f t="shared" si="43"/>
        <v>Trạm Y tế Xã Hậu Mỹ Phú82</v>
      </c>
      <c r="B2765" s="143" t="s">
        <v>29861</v>
      </c>
      <c r="C2765" s="143" t="s">
        <v>2141</v>
      </c>
      <c r="D2765" s="143" t="s">
        <v>698</v>
      </c>
    </row>
    <row r="2766" spans="1:4">
      <c r="A2766" s="138" t="str">
        <f t="shared" si="43"/>
        <v>Trạm y tế xã Định Thành A95</v>
      </c>
      <c r="B2766" s="143" t="s">
        <v>10800</v>
      </c>
      <c r="C2766" s="143" t="s">
        <v>2139</v>
      </c>
      <c r="D2766" s="143" t="s">
        <v>802</v>
      </c>
    </row>
    <row r="2767" spans="1:4">
      <c r="A2767" s="138" t="str">
        <f t="shared" si="43"/>
        <v>Trạm y tế thị trấn Hoà Bình95</v>
      </c>
      <c r="B2767" s="143" t="s">
        <v>10799</v>
      </c>
      <c r="C2767" s="143" t="s">
        <v>2138</v>
      </c>
      <c r="D2767" s="143" t="s">
        <v>802</v>
      </c>
    </row>
    <row r="2768" spans="1:4">
      <c r="A2768" s="138" t="str">
        <f t="shared" si="43"/>
        <v>Trạm y tế Xã Long Điền95</v>
      </c>
      <c r="B2768" s="143" t="s">
        <v>10792</v>
      </c>
      <c r="C2768" s="143" t="s">
        <v>2093</v>
      </c>
      <c r="D2768" s="143" t="s">
        <v>802</v>
      </c>
    </row>
    <row r="2769" spans="1:4">
      <c r="A2769" s="138" t="str">
        <f t="shared" si="43"/>
        <v>Bệnh viện đa khoa Phúc Thịnh38</v>
      </c>
      <c r="B2769" s="143" t="s">
        <v>6143</v>
      </c>
      <c r="C2769" s="143" t="s">
        <v>6142</v>
      </c>
      <c r="D2769" s="143" t="s">
        <v>387</v>
      </c>
    </row>
    <row r="2770" spans="1:4">
      <c r="A2770" s="138" t="str">
        <f t="shared" si="43"/>
        <v>Bệnh viện đa khoa Hoàng Viết Thắng46</v>
      </c>
      <c r="B2770" s="143" t="s">
        <v>7642</v>
      </c>
      <c r="C2770" s="143" t="s">
        <v>2011</v>
      </c>
      <c r="D2770" s="143" t="s">
        <v>466</v>
      </c>
    </row>
    <row r="2771" spans="1:4">
      <c r="A2771" s="138" t="str">
        <f t="shared" si="43"/>
        <v>Công ty Cổ phần Y khoa Bác sỹ Gia Đình48</v>
      </c>
      <c r="B2771" s="143" t="s">
        <v>29862</v>
      </c>
      <c r="C2771" s="143" t="s">
        <v>2004</v>
      </c>
      <c r="D2771" s="143" t="s">
        <v>477</v>
      </c>
    </row>
    <row r="2772" spans="1:4">
      <c r="A2772" s="138" t="str">
        <f t="shared" si="43"/>
        <v>Trạm y tế xã Thái Học04</v>
      </c>
      <c r="B2772" s="143" t="s">
        <v>2497</v>
      </c>
      <c r="C2772" s="143" t="s">
        <v>2172</v>
      </c>
      <c r="D2772" s="143" t="s">
        <v>103</v>
      </c>
    </row>
    <row r="2773" spans="1:4">
      <c r="A2773" s="138" t="str">
        <f t="shared" si="43"/>
        <v>Trạm y tế xã Nậm Lành15</v>
      </c>
      <c r="B2773" s="143" t="s">
        <v>3630</v>
      </c>
      <c r="C2773" s="143" t="s">
        <v>3629</v>
      </c>
      <c r="D2773" s="143" t="s">
        <v>192</v>
      </c>
    </row>
    <row r="2774" spans="1:4">
      <c r="A2774" s="138" t="str">
        <f t="shared" si="43"/>
        <v>Trạm y tế xã Suối Bu15</v>
      </c>
      <c r="B2774" s="143" t="s">
        <v>3616</v>
      </c>
      <c r="C2774" s="143" t="s">
        <v>3615</v>
      </c>
      <c r="D2774" s="143" t="s">
        <v>192</v>
      </c>
    </row>
    <row r="2775" spans="1:4">
      <c r="A2775" s="138" t="str">
        <f t="shared" si="43"/>
        <v>Trạm y tế xã Tân Đồng15</v>
      </c>
      <c r="B2775" s="143" t="s">
        <v>3608</v>
      </c>
      <c r="C2775" s="143" t="s">
        <v>2757</v>
      </c>
      <c r="D2775" s="143" t="s">
        <v>192</v>
      </c>
    </row>
    <row r="2776" spans="1:4">
      <c r="A2776" s="138" t="str">
        <f t="shared" si="43"/>
        <v>Trạm y tế xã Quy Mông15</v>
      </c>
      <c r="B2776" s="143" t="s">
        <v>3605</v>
      </c>
      <c r="C2776" s="143" t="s">
        <v>3062</v>
      </c>
      <c r="D2776" s="143" t="s">
        <v>192</v>
      </c>
    </row>
    <row r="2777" spans="1:4">
      <c r="A2777" s="138" t="str">
        <f t="shared" si="43"/>
        <v>Trạm y tế xã Hoà Cuông15</v>
      </c>
      <c r="B2777" s="143" t="s">
        <v>3602</v>
      </c>
      <c r="C2777" s="143" t="s">
        <v>3056</v>
      </c>
      <c r="D2777" s="143" t="s">
        <v>192</v>
      </c>
    </row>
    <row r="2778" spans="1:4">
      <c r="A2778" s="138" t="str">
        <f t="shared" si="43"/>
        <v>Trạm y tế xã Minh Quân15</v>
      </c>
      <c r="B2778" s="143" t="s">
        <v>3598</v>
      </c>
      <c r="C2778" s="143" t="s">
        <v>3048</v>
      </c>
      <c r="D2778" s="143" t="s">
        <v>192</v>
      </c>
    </row>
    <row r="2779" spans="1:4">
      <c r="A2779" s="138" t="str">
        <f t="shared" si="43"/>
        <v>Trạm y tế Phường 8 - Quận Gò Vấp79</v>
      </c>
      <c r="B2779" s="143" t="s">
        <v>9621</v>
      </c>
      <c r="C2779" s="143" t="s">
        <v>6398</v>
      </c>
      <c r="D2779" s="143" t="s">
        <v>652</v>
      </c>
    </row>
    <row r="2780" spans="1:4">
      <c r="A2780" s="138" t="str">
        <f t="shared" si="43"/>
        <v>Trạm y tế xã Thụy Liên34</v>
      </c>
      <c r="B2780" s="143" t="s">
        <v>5620</v>
      </c>
      <c r="C2780" s="143" t="s">
        <v>2022</v>
      </c>
      <c r="D2780" s="143" t="s">
        <v>343</v>
      </c>
    </row>
    <row r="2781" spans="1:4">
      <c r="A2781" s="138" t="str">
        <f t="shared" si="43"/>
        <v>Trạm y tế xã Thụy Thanh34</v>
      </c>
      <c r="B2781" s="143" t="s">
        <v>5617</v>
      </c>
      <c r="C2781" s="143" t="s">
        <v>2019</v>
      </c>
      <c r="D2781" s="143" t="s">
        <v>343</v>
      </c>
    </row>
    <row r="2782" spans="1:4">
      <c r="A2782" s="138" t="str">
        <f t="shared" si="43"/>
        <v>Trạm y tế xã Thái Nguyên34</v>
      </c>
      <c r="B2782" s="143" t="s">
        <v>5613</v>
      </c>
      <c r="C2782" s="143" t="s">
        <v>2015</v>
      </c>
      <c r="D2782" s="143" t="s">
        <v>343</v>
      </c>
    </row>
    <row r="2783" spans="1:4">
      <c r="A2783" s="138" t="str">
        <f t="shared" si="43"/>
        <v>Trạm y tế xã Hòa An34</v>
      </c>
      <c r="B2783" s="143" t="s">
        <v>2811</v>
      </c>
      <c r="C2783" s="143" t="s">
        <v>2011</v>
      </c>
      <c r="D2783" s="143" t="s">
        <v>343</v>
      </c>
    </row>
    <row r="2784" spans="1:4">
      <c r="A2784" s="138" t="str">
        <f t="shared" si="43"/>
        <v>Trạm y tế xã Sơn Hà34</v>
      </c>
      <c r="B2784" s="143" t="s">
        <v>4131</v>
      </c>
      <c r="C2784" s="143" t="s">
        <v>2009</v>
      </c>
      <c r="D2784" s="143" t="s">
        <v>343</v>
      </c>
    </row>
    <row r="2785" spans="1:4">
      <c r="A2785" s="138" t="str">
        <f t="shared" si="43"/>
        <v>Trạm y tế xã Phú Thanh75</v>
      </c>
      <c r="B2785" s="143" t="s">
        <v>6775</v>
      </c>
      <c r="C2785" s="143" t="s">
        <v>2091</v>
      </c>
      <c r="D2785" s="143" t="s">
        <v>634</v>
      </c>
    </row>
    <row r="2786" spans="1:4">
      <c r="A2786" s="138" t="str">
        <f t="shared" si="43"/>
        <v>Trạm y tế xã Tứ Xã25</v>
      </c>
      <c r="B2786" s="143" t="s">
        <v>4769</v>
      </c>
      <c r="C2786" s="143" t="s">
        <v>3759</v>
      </c>
      <c r="D2786" s="143" t="s">
        <v>262</v>
      </c>
    </row>
    <row r="2787" spans="1:4">
      <c r="A2787" s="138" t="str">
        <f t="shared" si="43"/>
        <v>Trạm y tế Thị trấn Nhã Nam24</v>
      </c>
      <c r="B2787" s="143" t="s">
        <v>4669</v>
      </c>
      <c r="C2787" s="143" t="s">
        <v>2152</v>
      </c>
      <c r="D2787" s="143" t="s">
        <v>255</v>
      </c>
    </row>
    <row r="2788" spans="1:4">
      <c r="A2788" s="138" t="str">
        <f t="shared" si="43"/>
        <v>Trạm y tế Xã Liên Chung24</v>
      </c>
      <c r="B2788" s="143" t="s">
        <v>4650</v>
      </c>
      <c r="C2788" s="143" t="s">
        <v>2130</v>
      </c>
      <c r="D2788" s="143" t="s">
        <v>255</v>
      </c>
    </row>
    <row r="2789" spans="1:4">
      <c r="A2789" s="138" t="str">
        <f t="shared" si="43"/>
        <v>Trạm y tế xã Thanh Lương (09)70</v>
      </c>
      <c r="B2789" s="143" t="s">
        <v>9314</v>
      </c>
      <c r="C2789" s="143" t="s">
        <v>2140</v>
      </c>
      <c r="D2789" s="143" t="s">
        <v>612</v>
      </c>
    </row>
    <row r="2790" spans="1:4">
      <c r="A2790" s="138" t="str">
        <f t="shared" si="43"/>
        <v>Trạm y tế xã Tân Lợi70</v>
      </c>
      <c r="B2790" s="143" t="s">
        <v>4001</v>
      </c>
      <c r="C2790" s="143" t="s">
        <v>2103</v>
      </c>
      <c r="D2790" s="143" t="s">
        <v>612</v>
      </c>
    </row>
    <row r="2791" spans="1:4">
      <c r="A2791" s="138" t="str">
        <f t="shared" si="43"/>
        <v>Trạm y tế xã Đầm Hà - Đầm Hà22</v>
      </c>
      <c r="B2791" s="143" t="s">
        <v>4310</v>
      </c>
      <c r="C2791" s="143" t="s">
        <v>4115</v>
      </c>
      <c r="D2791" s="143" t="s">
        <v>241</v>
      </c>
    </row>
    <row r="2792" spans="1:4">
      <c r="A2792" s="138" t="str">
        <f t="shared" si="43"/>
        <v>Bệnh viện đa khoa Hải Tiến38</v>
      </c>
      <c r="B2792" s="143" t="s">
        <v>29863</v>
      </c>
      <c r="C2792" s="143" t="s">
        <v>6137</v>
      </c>
      <c r="D2792" s="143" t="s">
        <v>387</v>
      </c>
    </row>
    <row r="2793" spans="1:4">
      <c r="A2793" s="138" t="str">
        <f t="shared" si="43"/>
        <v>Bệnh viện đa khoa Quang Khởi40</v>
      </c>
      <c r="B2793" s="143" t="s">
        <v>29864</v>
      </c>
      <c r="C2793" s="143" t="s">
        <v>6299</v>
      </c>
      <c r="D2793" s="143" t="s">
        <v>405</v>
      </c>
    </row>
    <row r="2794" spans="1:4">
      <c r="A2794" s="138" t="str">
        <f t="shared" si="43"/>
        <v>Trạm y tế phường Cam Giá19</v>
      </c>
      <c r="B2794" s="143" t="s">
        <v>4069</v>
      </c>
      <c r="C2794" s="143" t="s">
        <v>2091</v>
      </c>
      <c r="D2794" s="143" t="s">
        <v>58</v>
      </c>
    </row>
    <row r="2795" spans="1:4">
      <c r="A2795" s="138" t="str">
        <f t="shared" si="43"/>
        <v>Trạm y tế phường Hương Sơn19</v>
      </c>
      <c r="B2795" s="143" t="s">
        <v>4067</v>
      </c>
      <c r="C2795" s="143" t="s">
        <v>2089</v>
      </c>
      <c r="D2795" s="143" t="s">
        <v>58</v>
      </c>
    </row>
    <row r="2796" spans="1:4">
      <c r="A2796" s="138" t="str">
        <f t="shared" si="43"/>
        <v>Trạm y tế xã Phúc Xuân19</v>
      </c>
      <c r="B2796" s="143" t="s">
        <v>4062</v>
      </c>
      <c r="C2796" s="143" t="s">
        <v>2083</v>
      </c>
      <c r="D2796" s="143" t="s">
        <v>58</v>
      </c>
    </row>
    <row r="2797" spans="1:4">
      <c r="A2797" s="138" t="str">
        <f t="shared" si="43"/>
        <v>Trạm y tế xã Quyết Thắng19</v>
      </c>
      <c r="B2797" s="143" t="s">
        <v>2911</v>
      </c>
      <c r="C2797" s="143" t="s">
        <v>2082</v>
      </c>
      <c r="D2797" s="143" t="s">
        <v>58</v>
      </c>
    </row>
    <row r="2798" spans="1:4">
      <c r="A2798" s="138" t="str">
        <f t="shared" si="43"/>
        <v>Trạm y tế xã Thịnh Đức19</v>
      </c>
      <c r="B2798" s="143" t="s">
        <v>4060</v>
      </c>
      <c r="C2798" s="143" t="s">
        <v>2080</v>
      </c>
      <c r="D2798" s="143" t="s">
        <v>58</v>
      </c>
    </row>
    <row r="2799" spans="1:4">
      <c r="A2799" s="138" t="str">
        <f t="shared" si="43"/>
        <v>Trạm y tế phường Lương Sơn19</v>
      </c>
      <c r="B2799" s="143" t="s">
        <v>4057</v>
      </c>
      <c r="C2799" s="143" t="s">
        <v>2076</v>
      </c>
      <c r="D2799" s="143" t="s">
        <v>58</v>
      </c>
    </row>
    <row r="2800" spans="1:4">
      <c r="A2800" s="138" t="str">
        <f t="shared" si="43"/>
        <v>Trạm y tế phường Phố Cò19</v>
      </c>
      <c r="B2800" s="143" t="s">
        <v>4048</v>
      </c>
      <c r="C2800" s="143" t="s">
        <v>1994</v>
      </c>
      <c r="D2800" s="143" t="s">
        <v>58</v>
      </c>
    </row>
    <row r="2801" spans="1:4">
      <c r="A2801" s="138" t="str">
        <f t="shared" si="43"/>
        <v>Trạm y tế xã Tân Đức25</v>
      </c>
      <c r="B2801" s="143" t="s">
        <v>3927</v>
      </c>
      <c r="C2801" s="143" t="s">
        <v>2165</v>
      </c>
      <c r="D2801" s="143" t="s">
        <v>262</v>
      </c>
    </row>
    <row r="2802" spans="1:4">
      <c r="A2802" s="138" t="str">
        <f t="shared" si="43"/>
        <v>Trạm y tế thị trấn Châu Thành94</v>
      </c>
      <c r="B2802" s="143" t="s">
        <v>9334</v>
      </c>
      <c r="C2802" s="143" t="s">
        <v>2201</v>
      </c>
      <c r="D2802" s="143" t="s">
        <v>788</v>
      </c>
    </row>
    <row r="2803" spans="1:4">
      <c r="A2803" s="138" t="str">
        <f t="shared" si="43"/>
        <v>Trạm y tế Thị trấn Kế Sách94</v>
      </c>
      <c r="B2803" s="143" t="s">
        <v>10771</v>
      </c>
      <c r="C2803" s="143" t="s">
        <v>2133</v>
      </c>
      <c r="D2803" s="143" t="s">
        <v>788</v>
      </c>
    </row>
    <row r="2804" spans="1:4">
      <c r="A2804" s="138" t="str">
        <f t="shared" si="43"/>
        <v>Trạm y tế Mường Toong11</v>
      </c>
      <c r="B2804" s="143" t="s">
        <v>29865</v>
      </c>
      <c r="C2804" s="143" t="s">
        <v>2132</v>
      </c>
      <c r="D2804" s="143" t="s">
        <v>165</v>
      </c>
    </row>
    <row r="2805" spans="1:4">
      <c r="A2805" s="138" t="str">
        <f t="shared" si="43"/>
        <v>Tram y tế xã Nậm Nèn11</v>
      </c>
      <c r="B2805" s="143" t="s">
        <v>29866</v>
      </c>
      <c r="C2805" s="143" t="s">
        <v>2041</v>
      </c>
      <c r="D2805" s="143" t="s">
        <v>165</v>
      </c>
    </row>
    <row r="2806" spans="1:4">
      <c r="A2806" s="138" t="str">
        <f t="shared" si="43"/>
        <v>Trạm y tế xã Rạng Đông11</v>
      </c>
      <c r="B2806" s="143" t="s">
        <v>29867</v>
      </c>
      <c r="C2806" s="143" t="s">
        <v>2036</v>
      </c>
      <c r="D2806" s="143" t="s">
        <v>165</v>
      </c>
    </row>
    <row r="2807" spans="1:4">
      <c r="A2807" s="138" t="str">
        <f t="shared" si="43"/>
        <v>Trạm y tế cty CP Giầy Hải Dương30</v>
      </c>
      <c r="B2807" s="143" t="s">
        <v>33262</v>
      </c>
      <c r="C2807" s="143" t="s">
        <v>4301</v>
      </c>
      <c r="D2807" s="143" t="s">
        <v>311</v>
      </c>
    </row>
    <row r="2808" spans="1:4">
      <c r="A2808" s="138" t="str">
        <f t="shared" si="43"/>
        <v>Công ty Cổ phần Dệt may 29/348</v>
      </c>
      <c r="B2808" s="143" t="s">
        <v>29868</v>
      </c>
      <c r="C2808" s="143" t="s">
        <v>2087</v>
      </c>
      <c r="D2808" s="143" t="s">
        <v>477</v>
      </c>
    </row>
    <row r="2809" spans="1:4">
      <c r="A2809" s="138" t="str">
        <f t="shared" si="43"/>
        <v>Trạm y tế xã Bình Phước Xuân89</v>
      </c>
      <c r="B2809" s="143" t="s">
        <v>10472</v>
      </c>
      <c r="C2809" s="143" t="s">
        <v>2110</v>
      </c>
      <c r="D2809" s="143" t="s">
        <v>746</v>
      </c>
    </row>
    <row r="2810" spans="1:4">
      <c r="A2810" s="138" t="str">
        <f t="shared" si="43"/>
        <v>Trạm y tế TT Phú Mỹ89</v>
      </c>
      <c r="B2810" s="143" t="s">
        <v>10470</v>
      </c>
      <c r="C2810" s="143" t="s">
        <v>2106</v>
      </c>
      <c r="D2810" s="143" t="s">
        <v>746</v>
      </c>
    </row>
    <row r="2811" spans="1:4">
      <c r="A2811" s="138" t="str">
        <f t="shared" si="43"/>
        <v>Trạm y tế xã Phú Thọ89</v>
      </c>
      <c r="B2811" s="143" t="s">
        <v>7849</v>
      </c>
      <c r="C2811" s="143" t="s">
        <v>2102</v>
      </c>
      <c r="D2811" s="143" t="s">
        <v>746</v>
      </c>
    </row>
    <row r="2812" spans="1:4">
      <c r="A2812" s="138" t="str">
        <f t="shared" si="43"/>
        <v>Trạm y tế xã Hiệp Xương89</v>
      </c>
      <c r="B2812" s="143" t="s">
        <v>10465</v>
      </c>
      <c r="C2812" s="143" t="s">
        <v>2094</v>
      </c>
      <c r="D2812" s="143" t="s">
        <v>746</v>
      </c>
    </row>
    <row r="2813" spans="1:4">
      <c r="A2813" s="138" t="str">
        <f t="shared" si="43"/>
        <v>Trạm y tế xã Phú Long89</v>
      </c>
      <c r="B2813" s="143" t="s">
        <v>6071</v>
      </c>
      <c r="C2813" s="143" t="s">
        <v>2092</v>
      </c>
      <c r="D2813" s="143" t="s">
        <v>746</v>
      </c>
    </row>
    <row r="2814" spans="1:4">
      <c r="A2814" s="138" t="str">
        <f t="shared" si="43"/>
        <v>Trạm y tế xã Tân An89</v>
      </c>
      <c r="B2814" s="143" t="s">
        <v>2829</v>
      </c>
      <c r="C2814" s="143" t="s">
        <v>2087</v>
      </c>
      <c r="D2814" s="143" t="s">
        <v>746</v>
      </c>
    </row>
    <row r="2815" spans="1:4">
      <c r="A2815" s="138" t="str">
        <f t="shared" si="43"/>
        <v>Trạm y tế xã Phú Vĩnh89</v>
      </c>
      <c r="B2815" s="143" t="s">
        <v>10461</v>
      </c>
      <c r="C2815" s="143" t="s">
        <v>2082</v>
      </c>
      <c r="D2815" s="143" t="s">
        <v>746</v>
      </c>
    </row>
    <row r="2816" spans="1:4">
      <c r="A2816" s="138" t="str">
        <f t="shared" si="43"/>
        <v>Trạm y tế xã Đa Phước89</v>
      </c>
      <c r="B2816" s="143" t="s">
        <v>10456</v>
      </c>
      <c r="C2816" s="143" t="s">
        <v>2075</v>
      </c>
      <c r="D2816" s="143" t="s">
        <v>746</v>
      </c>
    </row>
    <row r="2817" spans="1:4">
      <c r="A2817" s="138" t="str">
        <f t="shared" si="43"/>
        <v>Trạm y tế xã Vĩnh Hậu89</v>
      </c>
      <c r="B2817" s="143" t="s">
        <v>10454</v>
      </c>
      <c r="C2817" s="143" t="s">
        <v>2068</v>
      </c>
      <c r="D2817" s="143" t="s">
        <v>746</v>
      </c>
    </row>
    <row r="2818" spans="1:4">
      <c r="A2818" s="138" t="str">
        <f t="shared" si="43"/>
        <v>Trạm y tế xã Vĩnh Lộc89</v>
      </c>
      <c r="B2818" s="143" t="s">
        <v>7266</v>
      </c>
      <c r="C2818" s="143" t="s">
        <v>2067</v>
      </c>
      <c r="D2818" s="143" t="s">
        <v>746</v>
      </c>
    </row>
    <row r="2819" spans="1:4">
      <c r="A2819" s="138" t="str">
        <f t="shared" si="43"/>
        <v>Trạm y tế xã Vĩnh Hội Đông89</v>
      </c>
      <c r="B2819" s="143" t="s">
        <v>10450</v>
      </c>
      <c r="C2819" s="143" t="s">
        <v>2060</v>
      </c>
      <c r="D2819" s="143" t="s">
        <v>746</v>
      </c>
    </row>
    <row r="2820" spans="1:4">
      <c r="A2820" s="138" t="str">
        <f t="shared" ref="A2820:A2883" si="44">B2820&amp;D2820</f>
        <v>Trạm y tế xã An Phú89</v>
      </c>
      <c r="B2820" s="143" t="s">
        <v>3711</v>
      </c>
      <c r="C2820" s="143" t="s">
        <v>2058</v>
      </c>
      <c r="D2820" s="143" t="s">
        <v>746</v>
      </c>
    </row>
    <row r="2821" spans="1:4">
      <c r="A2821" s="138" t="str">
        <f t="shared" si="44"/>
        <v>Phòng khám đa khoa Nhi Sài Gòn (CT TNHH  BVĐK Nhi Sài Gòn chi nhánh tại Đồng Nai - Phòng khám đa khoa)75</v>
      </c>
      <c r="B2821" s="143" t="s">
        <v>29869</v>
      </c>
      <c r="C2821" s="143" t="s">
        <v>4115</v>
      </c>
      <c r="D2821" s="143" t="s">
        <v>634</v>
      </c>
    </row>
    <row r="2822" spans="1:4">
      <c r="A2822" s="138" t="str">
        <f t="shared" si="44"/>
        <v>Công ty TNHH Triệu Duy Anh / CN công ty TNHH Triệu Duy Anh - Phòng khám đa khoa Đông Tây77</v>
      </c>
      <c r="B2822" s="143" t="s">
        <v>33263</v>
      </c>
      <c r="C2822" s="143" t="s">
        <v>2191</v>
      </c>
      <c r="D2822" s="143" t="s">
        <v>641</v>
      </c>
    </row>
    <row r="2823" spans="1:4">
      <c r="A2823" s="138" t="str">
        <f t="shared" si="44"/>
        <v>Trạm y tế xã Nà ớt14</v>
      </c>
      <c r="B2823" s="143" t="s">
        <v>3405</v>
      </c>
      <c r="C2823" s="143" t="s">
        <v>2004</v>
      </c>
      <c r="D2823" s="143" t="s">
        <v>182</v>
      </c>
    </row>
    <row r="2824" spans="1:4">
      <c r="A2824" s="138" t="str">
        <f t="shared" si="44"/>
        <v>Trạm y tế xã Xuân Long15</v>
      </c>
      <c r="B2824" s="143" t="s">
        <v>3680</v>
      </c>
      <c r="C2824" s="143" t="s">
        <v>2887</v>
      </c>
      <c r="D2824" s="143" t="s">
        <v>192</v>
      </c>
    </row>
    <row r="2825" spans="1:4">
      <c r="A2825" s="138" t="str">
        <f t="shared" si="44"/>
        <v>Trạm y tế xã Phù Nham15</v>
      </c>
      <c r="B2825" s="143" t="s">
        <v>3647</v>
      </c>
      <c r="C2825" s="143" t="s">
        <v>3079</v>
      </c>
      <c r="D2825" s="143" t="s">
        <v>192</v>
      </c>
    </row>
    <row r="2826" spans="1:4">
      <c r="A2826" s="138" t="str">
        <f t="shared" si="44"/>
        <v>Trạm y tế xã Việt thành15</v>
      </c>
      <c r="B2826" s="143" t="s">
        <v>3603</v>
      </c>
      <c r="C2826" s="143" t="s">
        <v>3058</v>
      </c>
      <c r="D2826" s="143" t="s">
        <v>192</v>
      </c>
    </row>
    <row r="2827" spans="1:4">
      <c r="A2827" s="138" t="str">
        <f t="shared" si="44"/>
        <v>Trạm y tế phường Phương Lâm17</v>
      </c>
      <c r="B2827" s="143" t="s">
        <v>3911</v>
      </c>
      <c r="C2827" s="143" t="s">
        <v>2178</v>
      </c>
      <c r="D2827" s="143" t="s">
        <v>203</v>
      </c>
    </row>
    <row r="2828" spans="1:4">
      <c r="A2828" s="138" t="str">
        <f t="shared" si="44"/>
        <v>Trạm y tế xã Đông Quan20</v>
      </c>
      <c r="B2828" s="143" t="s">
        <v>4157</v>
      </c>
      <c r="C2828" s="143" t="s">
        <v>2011</v>
      </c>
      <c r="D2828" s="143" t="s">
        <v>226</v>
      </c>
    </row>
    <row r="2829" spans="1:4">
      <c r="A2829" s="138" t="str">
        <f t="shared" si="44"/>
        <v>Trạm y tế xã Sơn Hà20</v>
      </c>
      <c r="B2829" s="143" t="s">
        <v>4131</v>
      </c>
      <c r="C2829" s="143" t="s">
        <v>1975</v>
      </c>
      <c r="D2829" s="143" t="s">
        <v>226</v>
      </c>
    </row>
    <row r="2830" spans="1:4">
      <c r="A2830" s="138" t="str">
        <f t="shared" si="44"/>
        <v>Trạm y tế Xã Yên Sơn24</v>
      </c>
      <c r="B2830" s="143" t="s">
        <v>4604</v>
      </c>
      <c r="C2830" s="143" t="s">
        <v>2080</v>
      </c>
      <c r="D2830" s="143" t="s">
        <v>255</v>
      </c>
    </row>
    <row r="2831" spans="1:4">
      <c r="A2831" s="138" t="str">
        <f t="shared" si="44"/>
        <v>Trạm y tế xã Điêu Lương25</v>
      </c>
      <c r="B2831" s="143" t="s">
        <v>4802</v>
      </c>
      <c r="C2831" s="143" t="s">
        <v>1975</v>
      </c>
      <c r="D2831" s="143" t="s">
        <v>262</v>
      </c>
    </row>
    <row r="2832" spans="1:4">
      <c r="A2832" s="138" t="str">
        <f t="shared" si="44"/>
        <v>Trạm y tế xã Chu Hóa25</v>
      </c>
      <c r="B2832" s="143" t="s">
        <v>4778</v>
      </c>
      <c r="C2832" s="143" t="s">
        <v>2450</v>
      </c>
      <c r="D2832" s="143" t="s">
        <v>262</v>
      </c>
    </row>
    <row r="2833" spans="1:4">
      <c r="A2833" s="138" t="str">
        <f t="shared" si="44"/>
        <v>Trạm y tế Xã Việt Ngọc24</v>
      </c>
      <c r="B2833" s="143" t="s">
        <v>4655</v>
      </c>
      <c r="C2833" s="143" t="s">
        <v>2135</v>
      </c>
      <c r="D2833" s="143" t="s">
        <v>255</v>
      </c>
    </row>
    <row r="2834" spans="1:4">
      <c r="A2834" s="138" t="str">
        <f t="shared" si="44"/>
        <v>Trạm y tế xã Chiến Thắng20</v>
      </c>
      <c r="B2834" s="143" t="s">
        <v>4147</v>
      </c>
      <c r="C2834" s="143" t="s">
        <v>2094</v>
      </c>
      <c r="D2834" s="143" t="s">
        <v>226</v>
      </c>
    </row>
    <row r="2835" spans="1:4">
      <c r="A2835" s="138" t="str">
        <f t="shared" si="44"/>
        <v>Trạm y tế xã Bình Trung20</v>
      </c>
      <c r="B2835" s="143" t="s">
        <v>2673</v>
      </c>
      <c r="C2835" s="143" t="s">
        <v>2054</v>
      </c>
      <c r="D2835" s="143" t="s">
        <v>226</v>
      </c>
    </row>
    <row r="2836" spans="1:4">
      <c r="A2836" s="138" t="str">
        <f t="shared" si="44"/>
        <v>Trạm y tế xã Thắng Sơn25</v>
      </c>
      <c r="B2836" s="143" t="s">
        <v>4741</v>
      </c>
      <c r="C2836" s="143" t="s">
        <v>4280</v>
      </c>
      <c r="D2836" s="143" t="s">
        <v>262</v>
      </c>
    </row>
    <row r="2837" spans="1:4">
      <c r="A2837" s="138" t="str">
        <f t="shared" si="44"/>
        <v>Trạm y tế xã Đông Trà34</v>
      </c>
      <c r="B2837" s="143" t="s">
        <v>5599</v>
      </c>
      <c r="C2837" s="143" t="s">
        <v>1991</v>
      </c>
      <c r="D2837" s="143" t="s">
        <v>343</v>
      </c>
    </row>
    <row r="2838" spans="1:4">
      <c r="A2838" s="138" t="str">
        <f t="shared" si="44"/>
        <v>Trạm y tế xã Nam Cao34</v>
      </c>
      <c r="B2838" s="143" t="s">
        <v>2465</v>
      </c>
      <c r="C2838" s="143" t="s">
        <v>2447</v>
      </c>
      <c r="D2838" s="143" t="s">
        <v>343</v>
      </c>
    </row>
    <row r="2839" spans="1:4">
      <c r="A2839" s="138" t="str">
        <f t="shared" si="44"/>
        <v>Phòng khám đa khoaGTVT cơ sở 224</v>
      </c>
      <c r="B2839" s="143" t="s">
        <v>4691</v>
      </c>
      <c r="C2839" s="143" t="s">
        <v>2193</v>
      </c>
      <c r="D2839" s="143" t="s">
        <v>255</v>
      </c>
    </row>
    <row r="2840" spans="1:4">
      <c r="A2840" s="138" t="str">
        <f t="shared" si="44"/>
        <v>Trạm y tế Xã Bích Sơn24</v>
      </c>
      <c r="B2840" s="143" t="s">
        <v>4518</v>
      </c>
      <c r="C2840" s="143" t="s">
        <v>1983</v>
      </c>
      <c r="D2840" s="143" t="s">
        <v>255</v>
      </c>
    </row>
    <row r="2841" spans="1:4">
      <c r="A2841" s="138" t="str">
        <f t="shared" si="44"/>
        <v>Trạm y tế xã Hợp Lý26</v>
      </c>
      <c r="B2841" s="143" t="s">
        <v>5042</v>
      </c>
      <c r="C2841" s="143" t="s">
        <v>2234</v>
      </c>
      <c r="D2841" s="143" t="s">
        <v>272</v>
      </c>
    </row>
    <row r="2842" spans="1:4">
      <c r="A2842" s="138" t="str">
        <f t="shared" si="44"/>
        <v>Trạm y tế thị trấn Đồi Ngô24</v>
      </c>
      <c r="B2842" s="143" t="s">
        <v>4622</v>
      </c>
      <c r="C2842" s="143" t="s">
        <v>2099</v>
      </c>
      <c r="D2842" s="143" t="s">
        <v>255</v>
      </c>
    </row>
    <row r="2843" spans="1:4">
      <c r="A2843" s="138" t="str">
        <f t="shared" si="44"/>
        <v>Trạm y tế xã Thượng Long25</v>
      </c>
      <c r="B2843" s="143" t="s">
        <v>4833</v>
      </c>
      <c r="C2843" s="143" t="s">
        <v>2008</v>
      </c>
      <c r="D2843" s="143" t="s">
        <v>262</v>
      </c>
    </row>
    <row r="2844" spans="1:4">
      <c r="A2844" s="138" t="str">
        <f t="shared" si="44"/>
        <v>Trạm y tế xã Thúc Kháng30</v>
      </c>
      <c r="B2844" s="143" t="s">
        <v>5364</v>
      </c>
      <c r="C2844" s="143" t="s">
        <v>2167</v>
      </c>
      <c r="D2844" s="143" t="s">
        <v>311</v>
      </c>
    </row>
    <row r="2845" spans="1:4">
      <c r="A2845" s="138" t="str">
        <f t="shared" si="44"/>
        <v>Trạm y tế phường Nam Đồng30</v>
      </c>
      <c r="B2845" s="143" t="s">
        <v>29870</v>
      </c>
      <c r="C2845" s="143" t="s">
        <v>2117</v>
      </c>
      <c r="D2845" s="143" t="s">
        <v>311</v>
      </c>
    </row>
    <row r="2846" spans="1:4">
      <c r="A2846" s="138" t="str">
        <f t="shared" si="44"/>
        <v>Trạm Y tế xã Ia Tơi62</v>
      </c>
      <c r="B2846" s="143" t="s">
        <v>29871</v>
      </c>
      <c r="C2846" s="143" t="s">
        <v>2058</v>
      </c>
      <c r="D2846" s="143" t="s">
        <v>554</v>
      </c>
    </row>
    <row r="2847" spans="1:4">
      <c r="A2847" s="138" t="str">
        <f t="shared" si="44"/>
        <v>Trạm y tế xã Động Lâm25</v>
      </c>
      <c r="B2847" s="143" t="s">
        <v>4903</v>
      </c>
      <c r="C2847" s="143" t="s">
        <v>2092</v>
      </c>
      <c r="D2847" s="143" t="s">
        <v>262</v>
      </c>
    </row>
    <row r="2848" spans="1:4">
      <c r="A2848" s="138" t="str">
        <f t="shared" si="44"/>
        <v>Trạm y tế xã Lâm Lợi25</v>
      </c>
      <c r="B2848" s="143" t="s">
        <v>4902</v>
      </c>
      <c r="C2848" s="143" t="s">
        <v>2091</v>
      </c>
      <c r="D2848" s="143" t="s">
        <v>262</v>
      </c>
    </row>
    <row r="2849" spans="1:4">
      <c r="A2849" s="138" t="str">
        <f t="shared" si="44"/>
        <v>Trạm y tế xã Quân Khê25</v>
      </c>
      <c r="B2849" s="143" t="s">
        <v>4900</v>
      </c>
      <c r="C2849" s="143" t="s">
        <v>2086</v>
      </c>
      <c r="D2849" s="143" t="s">
        <v>262</v>
      </c>
    </row>
    <row r="2850" spans="1:4">
      <c r="A2850" s="138" t="str">
        <f t="shared" si="44"/>
        <v>Cty TNHH Thủy Trung PKĐK Hoàng Tiến Dũng75</v>
      </c>
      <c r="B2850" s="143" t="s">
        <v>29872</v>
      </c>
      <c r="C2850" s="143" t="s">
        <v>4281</v>
      </c>
      <c r="D2850" s="143" t="s">
        <v>634</v>
      </c>
    </row>
    <row r="2851" spans="1:4">
      <c r="A2851" s="138" t="str">
        <f t="shared" si="44"/>
        <v>Phòng khám đa khoa thực hành thuộc trường Cao đẳng Y tế Quảng Bình44</v>
      </c>
      <c r="B2851" s="143" t="s">
        <v>29873</v>
      </c>
      <c r="C2851" s="143" t="s">
        <v>2021</v>
      </c>
      <c r="D2851" s="143" t="s">
        <v>438</v>
      </c>
    </row>
    <row r="2852" spans="1:4">
      <c r="A2852" s="138" t="str">
        <f t="shared" si="44"/>
        <v>Phòng khám đa khoa thuộc Công ty TNHH Y khoa Hoàng Mỹ Sài Gòn79</v>
      </c>
      <c r="B2852" s="143" t="s">
        <v>29874</v>
      </c>
      <c r="C2852" s="143" t="s">
        <v>6333</v>
      </c>
      <c r="D2852" s="143" t="s">
        <v>652</v>
      </c>
    </row>
    <row r="2853" spans="1:4">
      <c r="A2853" s="138" t="str">
        <f t="shared" si="44"/>
        <v>Bệnh xá Công an tỉnh Hải Dương30</v>
      </c>
      <c r="B2853" s="143" t="s">
        <v>29875</v>
      </c>
      <c r="C2853" s="143" t="s">
        <v>6597</v>
      </c>
      <c r="D2853" s="143" t="s">
        <v>311</v>
      </c>
    </row>
    <row r="2854" spans="1:4">
      <c r="A2854" s="138" t="str">
        <f t="shared" si="44"/>
        <v>Bệnh xá công an tỉnh sơn la14</v>
      </c>
      <c r="B2854" s="143" t="s">
        <v>29876</v>
      </c>
      <c r="C2854" s="143" t="s">
        <v>2459</v>
      </c>
      <c r="D2854" s="143" t="s">
        <v>182</v>
      </c>
    </row>
    <row r="2855" spans="1:4">
      <c r="A2855" s="138" t="str">
        <f t="shared" si="44"/>
        <v>Phòng khám đa khoa (Thuộc công ty TNHH Y khoa Liên An)79</v>
      </c>
      <c r="B2855" s="143" t="s">
        <v>29877</v>
      </c>
      <c r="C2855" s="143" t="s">
        <v>2806</v>
      </c>
      <c r="D2855" s="143" t="s">
        <v>652</v>
      </c>
    </row>
    <row r="2856" spans="1:4">
      <c r="A2856" s="138" t="str">
        <f t="shared" si="44"/>
        <v>Bệnh viện Công An Thanh Hóa38</v>
      </c>
      <c r="B2856" s="143" t="s">
        <v>29878</v>
      </c>
      <c r="C2856" s="143" t="s">
        <v>10961</v>
      </c>
      <c r="D2856" s="143" t="s">
        <v>387</v>
      </c>
    </row>
    <row r="2857" spans="1:4">
      <c r="A2857" s="138" t="str">
        <f t="shared" si="44"/>
        <v>Phòng Khám Đa Khoa Ái Nghĩa Xuân Lộc75</v>
      </c>
      <c r="B2857" s="143" t="s">
        <v>29879</v>
      </c>
      <c r="C2857" s="143" t="s">
        <v>4271</v>
      </c>
      <c r="D2857" s="143" t="s">
        <v>634</v>
      </c>
    </row>
    <row r="2858" spans="1:4">
      <c r="A2858" s="138" t="str">
        <f t="shared" si="44"/>
        <v>Phòng khám đa khoa Vạn Phúc31</v>
      </c>
      <c r="B2858" s="143" t="s">
        <v>5384</v>
      </c>
      <c r="C2858" s="143" t="s">
        <v>2922</v>
      </c>
      <c r="D2858" s="143" t="s">
        <v>322</v>
      </c>
    </row>
    <row r="2859" spans="1:4">
      <c r="A2859" s="138" t="str">
        <f t="shared" si="44"/>
        <v>Trạm y tế xã Phú Lộc89</v>
      </c>
      <c r="B2859" s="143" t="s">
        <v>4853</v>
      </c>
      <c r="C2859" s="143" t="s">
        <v>2081</v>
      </c>
      <c r="D2859" s="143" t="s">
        <v>746</v>
      </c>
    </row>
    <row r="2860" spans="1:4">
      <c r="A2860" s="138" t="str">
        <f t="shared" si="44"/>
        <v>Trạm y tế xã Đại Quang49</v>
      </c>
      <c r="B2860" s="143" t="s">
        <v>7815</v>
      </c>
      <c r="C2860" s="143" t="s">
        <v>2820</v>
      </c>
      <c r="D2860" s="143" t="s">
        <v>478</v>
      </c>
    </row>
    <row r="2861" spans="1:4">
      <c r="A2861" s="138" t="str">
        <f t="shared" si="44"/>
        <v>Trạm y tế Xã Tam Tiến49</v>
      </c>
      <c r="B2861" s="143" t="s">
        <v>4683</v>
      </c>
      <c r="C2861" s="143" t="s">
        <v>2816</v>
      </c>
      <c r="D2861" s="143" t="s">
        <v>478</v>
      </c>
    </row>
    <row r="2862" spans="1:4">
      <c r="A2862" s="138" t="str">
        <f t="shared" si="44"/>
        <v>Trạm y tế xã Tam Thạnh49</v>
      </c>
      <c r="B2862" s="143" t="s">
        <v>7810</v>
      </c>
      <c r="C2862" s="143" t="s">
        <v>2804</v>
      </c>
      <c r="D2862" s="143" t="s">
        <v>478</v>
      </c>
    </row>
    <row r="2863" spans="1:4">
      <c r="A2863" s="138" t="str">
        <f t="shared" si="44"/>
        <v>Trạm y tế phường Tân Thới Hoà - Quận Tân Phú79</v>
      </c>
      <c r="B2863" s="143" t="s">
        <v>9764</v>
      </c>
      <c r="C2863" s="143" t="s">
        <v>2022</v>
      </c>
      <c r="D2863" s="143" t="s">
        <v>652</v>
      </c>
    </row>
    <row r="2864" spans="1:4">
      <c r="A2864" s="138" t="str">
        <f t="shared" si="44"/>
        <v>Trạm y tế xã An Phú - huyện Củ Chi79</v>
      </c>
      <c r="B2864" s="143" t="s">
        <v>9729</v>
      </c>
      <c r="C2864" s="143" t="s">
        <v>2910</v>
      </c>
      <c r="D2864" s="143" t="s">
        <v>652</v>
      </c>
    </row>
    <row r="2865" spans="1:4">
      <c r="A2865" s="138" t="str">
        <f t="shared" si="44"/>
        <v>Trạm y tế xã An Nhơn Tây - huyện Củ Chi79</v>
      </c>
      <c r="B2865" s="143" t="s">
        <v>9727</v>
      </c>
      <c r="C2865" s="143" t="s">
        <v>1957</v>
      </c>
      <c r="D2865" s="143" t="s">
        <v>652</v>
      </c>
    </row>
    <row r="2866" spans="1:4">
      <c r="A2866" s="138" t="str">
        <f t="shared" si="44"/>
        <v>Trạm y tế xã Nhuận Đức - huyện Củ Chi79</v>
      </c>
      <c r="B2866" s="143" t="s">
        <v>9726</v>
      </c>
      <c r="C2866" s="143" t="s">
        <v>1956</v>
      </c>
      <c r="D2866" s="143" t="s">
        <v>652</v>
      </c>
    </row>
    <row r="2867" spans="1:4">
      <c r="A2867" s="138" t="str">
        <f t="shared" si="44"/>
        <v>Trạm y tế xã Phú Hòa Đông - huyện Củ Chi79</v>
      </c>
      <c r="B2867" s="143" t="s">
        <v>9724</v>
      </c>
      <c r="C2867" s="143" t="s">
        <v>2905</v>
      </c>
      <c r="D2867" s="143" t="s">
        <v>652</v>
      </c>
    </row>
    <row r="2868" spans="1:4">
      <c r="A2868" s="138" t="str">
        <f t="shared" si="44"/>
        <v>Trạm y tế Xã Trung An - huyện Củ Chi79</v>
      </c>
      <c r="B2868" s="143" t="s">
        <v>9722</v>
      </c>
      <c r="C2868" s="143" t="s">
        <v>2901</v>
      </c>
      <c r="D2868" s="143" t="s">
        <v>652</v>
      </c>
    </row>
    <row r="2869" spans="1:4">
      <c r="A2869" s="138" t="str">
        <f t="shared" si="44"/>
        <v>Trạm y tế xã Thái Mỹ - huyện Củ Chi79</v>
      </c>
      <c r="B2869" s="143" t="s">
        <v>9717</v>
      </c>
      <c r="C2869" s="143" t="s">
        <v>4702</v>
      </c>
      <c r="D2869" s="143" t="s">
        <v>652</v>
      </c>
    </row>
    <row r="2870" spans="1:4">
      <c r="A2870" s="138" t="str">
        <f t="shared" si="44"/>
        <v>Trạm y tế xã Hòa Phú - huyện Củ Chi79</v>
      </c>
      <c r="B2870" s="143" t="s">
        <v>9715</v>
      </c>
      <c r="C2870" s="143" t="s">
        <v>4699</v>
      </c>
      <c r="D2870" s="143" t="s">
        <v>652</v>
      </c>
    </row>
    <row r="2871" spans="1:4">
      <c r="A2871" s="138" t="str">
        <f t="shared" si="44"/>
        <v>Trạm y tế xã Tân Thạnh Đông - huyện Củ Chi79</v>
      </c>
      <c r="B2871" s="143" t="s">
        <v>9714</v>
      </c>
      <c r="C2871" s="143" t="s">
        <v>4698</v>
      </c>
      <c r="D2871" s="143" t="s">
        <v>652</v>
      </c>
    </row>
    <row r="2872" spans="1:4">
      <c r="A2872" s="138" t="str">
        <f t="shared" si="44"/>
        <v>Trạm y tế xã Nhị Bình - huyện Hóc Môn79</v>
      </c>
      <c r="B2872" s="143" t="s">
        <v>9709</v>
      </c>
      <c r="C2872" s="143" t="s">
        <v>6591</v>
      </c>
      <c r="D2872" s="143" t="s">
        <v>652</v>
      </c>
    </row>
    <row r="2873" spans="1:4">
      <c r="A2873" s="138" t="str">
        <f t="shared" si="44"/>
        <v>Trạm y tế xã Thới Tam Thôn - huyện Hóc Môn79</v>
      </c>
      <c r="B2873" s="143" t="s">
        <v>9706</v>
      </c>
      <c r="C2873" s="143" t="s">
        <v>6586</v>
      </c>
      <c r="D2873" s="143" t="s">
        <v>652</v>
      </c>
    </row>
    <row r="2874" spans="1:4">
      <c r="A2874" s="138" t="str">
        <f t="shared" si="44"/>
        <v>Trạm y tế xã Tân Xuân - huyện Hóc Môn79</v>
      </c>
      <c r="B2874" s="143" t="s">
        <v>9704</v>
      </c>
      <c r="C2874" s="143" t="s">
        <v>6584</v>
      </c>
      <c r="D2874" s="143" t="s">
        <v>652</v>
      </c>
    </row>
    <row r="2875" spans="1:4">
      <c r="A2875" s="138" t="str">
        <f t="shared" si="44"/>
        <v>Trạm y tế xã Xuân Thới Đông - huyện Hóc Môn79</v>
      </c>
      <c r="B2875" s="143" t="s">
        <v>9703</v>
      </c>
      <c r="C2875" s="143" t="s">
        <v>6582</v>
      </c>
      <c r="D2875" s="143" t="s">
        <v>652</v>
      </c>
    </row>
    <row r="2876" spans="1:4">
      <c r="A2876" s="138" t="str">
        <f t="shared" si="44"/>
        <v>Trạm y tế xã Vĩnh Lộc A - huyện Bình Chánh79</v>
      </c>
      <c r="B2876" s="143" t="s">
        <v>9697</v>
      </c>
      <c r="C2876" s="143" t="s">
        <v>6576</v>
      </c>
      <c r="D2876" s="143" t="s">
        <v>652</v>
      </c>
    </row>
    <row r="2877" spans="1:4">
      <c r="A2877" s="138" t="str">
        <f t="shared" si="44"/>
        <v>Bệnh viện đa khoa khu vực Tân Châu89</v>
      </c>
      <c r="B2877" s="143" t="s">
        <v>10526</v>
      </c>
      <c r="C2877" s="143" t="s">
        <v>2214</v>
      </c>
      <c r="D2877" s="143" t="s">
        <v>746</v>
      </c>
    </row>
    <row r="2878" spans="1:4">
      <c r="A2878" s="138" t="str">
        <f t="shared" si="44"/>
        <v>Trung tâm Y tế huyện Tịnh Biên89</v>
      </c>
      <c r="B2878" s="143" t="s">
        <v>29880</v>
      </c>
      <c r="C2878" s="143" t="s">
        <v>2211</v>
      </c>
      <c r="D2878" s="143" t="s">
        <v>746</v>
      </c>
    </row>
    <row r="2879" spans="1:4">
      <c r="A2879" s="138" t="str">
        <f t="shared" si="44"/>
        <v>Trạm y tế xã Tân Tuyến89</v>
      </c>
      <c r="B2879" s="143" t="s">
        <v>10441</v>
      </c>
      <c r="C2879" s="143" t="s">
        <v>2042</v>
      </c>
      <c r="D2879" s="143" t="s">
        <v>746</v>
      </c>
    </row>
    <row r="2880" spans="1:4">
      <c r="A2880" s="138" t="str">
        <f t="shared" si="44"/>
        <v>Trạm y tế xã Núi Tô89</v>
      </c>
      <c r="B2880" s="143" t="s">
        <v>10438</v>
      </c>
      <c r="C2880" s="143" t="s">
        <v>2039</v>
      </c>
      <c r="D2880" s="143" t="s">
        <v>746</v>
      </c>
    </row>
    <row r="2881" spans="1:4">
      <c r="A2881" s="138" t="str">
        <f t="shared" si="44"/>
        <v>Trạm y tế xã Lạc Quới89</v>
      </c>
      <c r="B2881" s="143" t="s">
        <v>10437</v>
      </c>
      <c r="C2881" s="143" t="s">
        <v>2038</v>
      </c>
      <c r="D2881" s="143" t="s">
        <v>746</v>
      </c>
    </row>
    <row r="2882" spans="1:4">
      <c r="A2882" s="138" t="str">
        <f t="shared" si="44"/>
        <v>Trạm y tế xã Long Hòa89</v>
      </c>
      <c r="B2882" s="143" t="s">
        <v>10124</v>
      </c>
      <c r="C2882" s="143" t="s">
        <v>2032</v>
      </c>
      <c r="D2882" s="143" t="s">
        <v>746</v>
      </c>
    </row>
    <row r="2883" spans="1:4">
      <c r="A2883" s="138" t="str">
        <f t="shared" si="44"/>
        <v>Phòng khám đa khoa KV Ba Chúc89</v>
      </c>
      <c r="B2883" s="143" t="s">
        <v>10430</v>
      </c>
      <c r="C2883" s="143" t="s">
        <v>2028</v>
      </c>
      <c r="D2883" s="143" t="s">
        <v>746</v>
      </c>
    </row>
    <row r="2884" spans="1:4">
      <c r="A2884" s="138" t="str">
        <f t="shared" ref="A2884:A2947" si="45">B2884&amp;D2884</f>
        <v>Trạm y tế TT Mỹ Luông89</v>
      </c>
      <c r="B2884" s="143" t="s">
        <v>10429</v>
      </c>
      <c r="C2884" s="143" t="s">
        <v>2023</v>
      </c>
      <c r="D2884" s="143" t="s">
        <v>746</v>
      </c>
    </row>
    <row r="2885" spans="1:4">
      <c r="A2885" s="138" t="str">
        <f t="shared" si="45"/>
        <v>Trạm y tế xã Minh Tâm70</v>
      </c>
      <c r="B2885" s="143" t="s">
        <v>2495</v>
      </c>
      <c r="C2885" s="143" t="s">
        <v>2199</v>
      </c>
      <c r="D2885" s="143" t="s">
        <v>612</v>
      </c>
    </row>
    <row r="2886" spans="1:4">
      <c r="A2886" s="138" t="str">
        <f t="shared" si="45"/>
        <v>Bệnh viện Quân dân y tỉnh Đồng Tháp87</v>
      </c>
      <c r="B2886" s="143" t="s">
        <v>10395</v>
      </c>
      <c r="C2886" s="143" t="s">
        <v>2167</v>
      </c>
      <c r="D2886" s="143" t="s">
        <v>736</v>
      </c>
    </row>
    <row r="2887" spans="1:4">
      <c r="A2887" s="138" t="str">
        <f t="shared" si="45"/>
        <v>Trạm y tế xã An Hòa87</v>
      </c>
      <c r="B2887" s="143" t="s">
        <v>5023</v>
      </c>
      <c r="C2887" s="143" t="s">
        <v>2165</v>
      </c>
      <c r="D2887" s="143" t="s">
        <v>736</v>
      </c>
    </row>
    <row r="2888" spans="1:4">
      <c r="A2888" s="138" t="str">
        <f t="shared" si="45"/>
        <v>Trạm y tế xã Hoà Bình87</v>
      </c>
      <c r="B2888" s="143" t="s">
        <v>5667</v>
      </c>
      <c r="C2888" s="143" t="s">
        <v>2164</v>
      </c>
      <c r="D2888" s="143" t="s">
        <v>736</v>
      </c>
    </row>
    <row r="2889" spans="1:4">
      <c r="A2889" s="138" t="str">
        <f t="shared" si="45"/>
        <v>Trạm y tế xã Cư Bông66</v>
      </c>
      <c r="B2889" s="143" t="s">
        <v>8992</v>
      </c>
      <c r="C2889" s="143" t="s">
        <v>2061</v>
      </c>
      <c r="D2889" s="143" t="s">
        <v>578</v>
      </c>
    </row>
    <row r="2890" spans="1:4">
      <c r="A2890" s="138" t="str">
        <f t="shared" si="45"/>
        <v>Trạm y tế TT An Châu89</v>
      </c>
      <c r="B2890" s="143" t="s">
        <v>10503</v>
      </c>
      <c r="C2890" s="143" t="s">
        <v>2173</v>
      </c>
      <c r="D2890" s="143" t="s">
        <v>746</v>
      </c>
    </row>
    <row r="2891" spans="1:4">
      <c r="A2891" s="138" t="str">
        <f t="shared" si="45"/>
        <v>Trạm y tế xã Vĩnh Hanh89</v>
      </c>
      <c r="B2891" s="143" t="s">
        <v>10501</v>
      </c>
      <c r="C2891" s="143" t="s">
        <v>2171</v>
      </c>
      <c r="D2891" s="143" t="s">
        <v>746</v>
      </c>
    </row>
    <row r="2892" spans="1:4">
      <c r="A2892" s="138" t="str">
        <f t="shared" si="45"/>
        <v>Trạm y tế xã Vĩnh Thành89</v>
      </c>
      <c r="B2892" s="143" t="s">
        <v>6652</v>
      </c>
      <c r="C2892" s="143" t="s">
        <v>2167</v>
      </c>
      <c r="D2892" s="143" t="s">
        <v>746</v>
      </c>
    </row>
    <row r="2893" spans="1:4">
      <c r="A2893" s="138" t="str">
        <f t="shared" si="45"/>
        <v>Trạm y tế xã Bình Thạnh89</v>
      </c>
      <c r="B2893" s="143" t="s">
        <v>8156</v>
      </c>
      <c r="C2893" s="143" t="s">
        <v>2165</v>
      </c>
      <c r="D2893" s="143" t="s">
        <v>746</v>
      </c>
    </row>
    <row r="2894" spans="1:4">
      <c r="A2894" s="138" t="str">
        <f t="shared" si="45"/>
        <v>Phòng khám Đa khoa khu vực An Châu89</v>
      </c>
      <c r="B2894" s="143" t="s">
        <v>29881</v>
      </c>
      <c r="C2894" s="143" t="s">
        <v>2164</v>
      </c>
      <c r="D2894" s="143" t="s">
        <v>746</v>
      </c>
    </row>
    <row r="2895" spans="1:4">
      <c r="A2895" s="138" t="str">
        <f t="shared" si="45"/>
        <v>Trạm y tế xã Vĩnh Lợi89</v>
      </c>
      <c r="B2895" s="143" t="s">
        <v>2943</v>
      </c>
      <c r="C2895" s="143" t="s">
        <v>2160</v>
      </c>
      <c r="D2895" s="143" t="s">
        <v>746</v>
      </c>
    </row>
    <row r="2896" spans="1:4">
      <c r="A2896" s="138" t="str">
        <f t="shared" si="45"/>
        <v>Trạm y tế xã Định Thành89</v>
      </c>
      <c r="B2896" s="143" t="s">
        <v>6634</v>
      </c>
      <c r="C2896" s="143" t="s">
        <v>2153</v>
      </c>
      <c r="D2896" s="143" t="s">
        <v>746</v>
      </c>
    </row>
    <row r="2897" spans="1:4">
      <c r="A2897" s="138" t="str">
        <f t="shared" si="45"/>
        <v>Trạm y tế xã Định Mỹ89</v>
      </c>
      <c r="B2897" s="143" t="s">
        <v>10495</v>
      </c>
      <c r="C2897" s="143" t="s">
        <v>2152</v>
      </c>
      <c r="D2897" s="143" t="s">
        <v>746</v>
      </c>
    </row>
    <row r="2898" spans="1:4">
      <c r="A2898" s="138" t="str">
        <f t="shared" si="45"/>
        <v>Trạm y tế xã Vọng Thê89</v>
      </c>
      <c r="B2898" s="143" t="s">
        <v>10492</v>
      </c>
      <c r="C2898" s="143" t="s">
        <v>2147</v>
      </c>
      <c r="D2898" s="143" t="s">
        <v>746</v>
      </c>
    </row>
    <row r="2899" spans="1:4">
      <c r="A2899" s="138" t="str">
        <f t="shared" si="45"/>
        <v>Trạm y tế xã Vĩnh Phú89</v>
      </c>
      <c r="B2899" s="143" t="s">
        <v>4844</v>
      </c>
      <c r="C2899" s="143" t="s">
        <v>2146</v>
      </c>
      <c r="D2899" s="143" t="s">
        <v>746</v>
      </c>
    </row>
    <row r="2900" spans="1:4">
      <c r="A2900" s="138" t="str">
        <f t="shared" si="45"/>
        <v>Trạm y tế xã Bình Thành89</v>
      </c>
      <c r="B2900" s="143" t="s">
        <v>4028</v>
      </c>
      <c r="C2900" s="143" t="s">
        <v>2141</v>
      </c>
      <c r="D2900" s="143" t="s">
        <v>746</v>
      </c>
    </row>
    <row r="2901" spans="1:4">
      <c r="A2901" s="138" t="str">
        <f t="shared" si="45"/>
        <v>Trạm y tế xã Mỹ Phú89</v>
      </c>
      <c r="B2901" s="143" t="s">
        <v>10488</v>
      </c>
      <c r="C2901" s="143" t="s">
        <v>2138</v>
      </c>
      <c r="D2901" s="143" t="s">
        <v>746</v>
      </c>
    </row>
    <row r="2902" spans="1:4">
      <c r="A2902" s="138" t="str">
        <f t="shared" si="45"/>
        <v>Trạm y tế xã Khánh Hòa89</v>
      </c>
      <c r="B2902" s="143" t="s">
        <v>10485</v>
      </c>
      <c r="C2902" s="143" t="s">
        <v>2130</v>
      </c>
      <c r="D2902" s="143" t="s">
        <v>746</v>
      </c>
    </row>
    <row r="2903" spans="1:4">
      <c r="A2903" s="138" t="str">
        <f t="shared" si="45"/>
        <v>Trạm y tế xã Ô Long Vỹ89</v>
      </c>
      <c r="B2903" s="143" t="s">
        <v>10484</v>
      </c>
      <c r="C2903" s="143" t="s">
        <v>2128</v>
      </c>
      <c r="D2903" s="143" t="s">
        <v>746</v>
      </c>
    </row>
    <row r="2904" spans="1:4">
      <c r="A2904" s="138" t="str">
        <f t="shared" si="45"/>
        <v>Trạm y tế xã Tân Long87</v>
      </c>
      <c r="B2904" s="143" t="s">
        <v>2986</v>
      </c>
      <c r="C2904" s="143" t="s">
        <v>2144</v>
      </c>
      <c r="D2904" s="143" t="s">
        <v>736</v>
      </c>
    </row>
    <row r="2905" spans="1:4">
      <c r="A2905" s="138" t="str">
        <f t="shared" si="45"/>
        <v>Trạm y tế xã Tân Phú_H.Thanh Bình87</v>
      </c>
      <c r="B2905" s="143" t="s">
        <v>10383</v>
      </c>
      <c r="C2905" s="143" t="s">
        <v>2141</v>
      </c>
      <c r="D2905" s="143" t="s">
        <v>736</v>
      </c>
    </row>
    <row r="2906" spans="1:4">
      <c r="A2906" s="138" t="str">
        <f t="shared" si="45"/>
        <v>Trạm y tế thị trấn Mỹ Thọ87</v>
      </c>
      <c r="B2906" s="143" t="s">
        <v>10380</v>
      </c>
      <c r="C2906" s="143" t="s">
        <v>2138</v>
      </c>
      <c r="D2906" s="143" t="s">
        <v>736</v>
      </c>
    </row>
    <row r="2907" spans="1:4">
      <c r="A2907" s="138" t="str">
        <f t="shared" si="45"/>
        <v>Trạm y tế xã An Bình87</v>
      </c>
      <c r="B2907" s="143" t="s">
        <v>3688</v>
      </c>
      <c r="C2907" s="143" t="s">
        <v>2137</v>
      </c>
      <c r="D2907" s="143" t="s">
        <v>736</v>
      </c>
    </row>
    <row r="2908" spans="1:4">
      <c r="A2908" s="138" t="str">
        <f t="shared" si="45"/>
        <v>Trạm y tế xã Gáo Giồng87</v>
      </c>
      <c r="B2908" s="143" t="s">
        <v>10376</v>
      </c>
      <c r="C2908" s="143" t="s">
        <v>2131</v>
      </c>
      <c r="D2908" s="143" t="s">
        <v>736</v>
      </c>
    </row>
    <row r="2909" spans="1:4">
      <c r="A2909" s="138" t="str">
        <f t="shared" si="45"/>
        <v>Trạm y tế xã Mỹ Long87</v>
      </c>
      <c r="B2909" s="143" t="s">
        <v>10374</v>
      </c>
      <c r="C2909" s="143" t="s">
        <v>2127</v>
      </c>
      <c r="D2909" s="143" t="s">
        <v>736</v>
      </c>
    </row>
    <row r="2910" spans="1:4">
      <c r="A2910" s="138" t="str">
        <f t="shared" si="45"/>
        <v>Trạm y tế xã Mỹ Thọ87</v>
      </c>
      <c r="B2910" s="143" t="s">
        <v>5746</v>
      </c>
      <c r="C2910" s="143" t="s">
        <v>2126</v>
      </c>
      <c r="D2910" s="143" t="s">
        <v>736</v>
      </c>
    </row>
    <row r="2911" spans="1:4">
      <c r="A2911" s="138" t="str">
        <f t="shared" si="45"/>
        <v>Trạm y tế xã Phong Mỹ87</v>
      </c>
      <c r="B2911" s="143" t="s">
        <v>7713</v>
      </c>
      <c r="C2911" s="143" t="s">
        <v>2123</v>
      </c>
      <c r="D2911" s="143" t="s">
        <v>736</v>
      </c>
    </row>
    <row r="2912" spans="1:4">
      <c r="A2912" s="138" t="str">
        <f t="shared" si="45"/>
        <v>Trạm y tế xã Tân Nghĩa87</v>
      </c>
      <c r="B2912" s="143" t="s">
        <v>9213</v>
      </c>
      <c r="C2912" s="143" t="s">
        <v>2119</v>
      </c>
      <c r="D2912" s="143" t="s">
        <v>736</v>
      </c>
    </row>
    <row r="2913" spans="1:4">
      <c r="A2913" s="138" t="str">
        <f t="shared" si="45"/>
        <v>Trạm y tế phường 6_TP.Cao Lãnh87</v>
      </c>
      <c r="B2913" s="143" t="s">
        <v>10365</v>
      </c>
      <c r="C2913" s="143" t="s">
        <v>2113</v>
      </c>
      <c r="D2913" s="143" t="s">
        <v>736</v>
      </c>
    </row>
    <row r="2914" spans="1:4">
      <c r="A2914" s="138" t="str">
        <f t="shared" si="45"/>
        <v>Trạm y tế phường 11_TP.Cao Lãnh87</v>
      </c>
      <c r="B2914" s="143" t="s">
        <v>10364</v>
      </c>
      <c r="C2914" s="143" t="s">
        <v>2112</v>
      </c>
      <c r="D2914" s="143" t="s">
        <v>736</v>
      </c>
    </row>
    <row r="2915" spans="1:4">
      <c r="A2915" s="138" t="str">
        <f t="shared" si="45"/>
        <v>Trung tâm Y tế huyện Nghĩa Hành51</v>
      </c>
      <c r="B2915" s="143" t="s">
        <v>29882</v>
      </c>
      <c r="C2915" s="143" t="s">
        <v>2209</v>
      </c>
      <c r="D2915" s="143" t="s">
        <v>494</v>
      </c>
    </row>
    <row r="2916" spans="1:4">
      <c r="A2916" s="138" t="str">
        <f t="shared" si="45"/>
        <v>Bệnh viện đa khoa khu vực Đặng Thuỳ Trâm51</v>
      </c>
      <c r="B2916" s="143" t="s">
        <v>29883</v>
      </c>
      <c r="C2916" s="143" t="s">
        <v>2208</v>
      </c>
      <c r="D2916" s="143" t="s">
        <v>494</v>
      </c>
    </row>
    <row r="2917" spans="1:4">
      <c r="A2917" s="138" t="str">
        <f t="shared" si="45"/>
        <v>Trung tâm Y tế Thành phố Quảng Ngãi51</v>
      </c>
      <c r="B2917" s="143" t="s">
        <v>29884</v>
      </c>
      <c r="C2917" s="143" t="s">
        <v>2204</v>
      </c>
      <c r="D2917" s="143" t="s">
        <v>494</v>
      </c>
    </row>
    <row r="2918" spans="1:4">
      <c r="A2918" s="138" t="str">
        <f t="shared" si="45"/>
        <v>Trung tâm Y tế Huyện Thuận Nam58</v>
      </c>
      <c r="B2918" s="143" t="s">
        <v>29885</v>
      </c>
      <c r="C2918" s="143" t="s">
        <v>2096</v>
      </c>
      <c r="D2918" s="143" t="s">
        <v>535</v>
      </c>
    </row>
    <row r="2919" spans="1:4">
      <c r="A2919" s="138" t="str">
        <f t="shared" si="45"/>
        <v>Bệnh viện đa khoa tỉnh Bình Thuận60</v>
      </c>
      <c r="B2919" s="143" t="s">
        <v>8607</v>
      </c>
      <c r="C2919" s="143" t="s">
        <v>2219</v>
      </c>
      <c r="D2919" s="143" t="s">
        <v>540</v>
      </c>
    </row>
    <row r="2920" spans="1:4">
      <c r="A2920" s="138" t="str">
        <f t="shared" si="45"/>
        <v>Trạm y tế xã Vĩnh Hòa83</v>
      </c>
      <c r="B2920" s="143" t="s">
        <v>5303</v>
      </c>
      <c r="C2920" s="143" t="s">
        <v>2092</v>
      </c>
      <c r="D2920" s="143" t="s">
        <v>709</v>
      </c>
    </row>
    <row r="2921" spans="1:4">
      <c r="A2921" s="138" t="str">
        <f t="shared" si="45"/>
        <v>Trạm y tế xã Bảo Thạnh83</v>
      </c>
      <c r="B2921" s="143" t="s">
        <v>10130</v>
      </c>
      <c r="C2921" s="143" t="s">
        <v>2091</v>
      </c>
      <c r="D2921" s="143" t="s">
        <v>709</v>
      </c>
    </row>
    <row r="2922" spans="1:4">
      <c r="A2922" s="138" t="str">
        <f t="shared" si="45"/>
        <v>Trạm y tế xã Phước Tuy83</v>
      </c>
      <c r="B2922" s="143" t="s">
        <v>10127</v>
      </c>
      <c r="C2922" s="143" t="s">
        <v>2085</v>
      </c>
      <c r="D2922" s="143" t="s">
        <v>709</v>
      </c>
    </row>
    <row r="2923" spans="1:4">
      <c r="A2923" s="138" t="str">
        <f t="shared" si="45"/>
        <v>Trung tâm y tế huyện Bình Đại83</v>
      </c>
      <c r="B2923" s="143" t="s">
        <v>29886</v>
      </c>
      <c r="C2923" s="143" t="s">
        <v>1999</v>
      </c>
      <c r="D2923" s="143" t="s">
        <v>709</v>
      </c>
    </row>
    <row r="2924" spans="1:4">
      <c r="A2924" s="138" t="str">
        <f t="shared" si="45"/>
        <v>Trạm y tế xã Long Hòa83</v>
      </c>
      <c r="B2924" s="143" t="s">
        <v>10124</v>
      </c>
      <c r="C2924" s="143" t="s">
        <v>1996</v>
      </c>
      <c r="D2924" s="143" t="s">
        <v>709</v>
      </c>
    </row>
    <row r="2925" spans="1:4">
      <c r="A2925" s="138" t="str">
        <f t="shared" si="45"/>
        <v>Trạm y tế xã Thạnh Phước83</v>
      </c>
      <c r="B2925" s="143" t="s">
        <v>10120</v>
      </c>
      <c r="C2925" s="143" t="s">
        <v>1992</v>
      </c>
      <c r="D2925" s="143" t="s">
        <v>709</v>
      </c>
    </row>
    <row r="2926" spans="1:4">
      <c r="A2926" s="138" t="str">
        <f t="shared" si="45"/>
        <v>Trạm y tế xã Phú Vang83</v>
      </c>
      <c r="B2926" s="143" t="s">
        <v>10118</v>
      </c>
      <c r="C2926" s="143" t="s">
        <v>1989</v>
      </c>
      <c r="D2926" s="143" t="s">
        <v>709</v>
      </c>
    </row>
    <row r="2927" spans="1:4">
      <c r="A2927" s="138" t="str">
        <f t="shared" si="45"/>
        <v>Trạm y tế xã Đại Hòa Lộc83</v>
      </c>
      <c r="B2927" s="143" t="s">
        <v>10117</v>
      </c>
      <c r="C2927" s="143" t="s">
        <v>1988</v>
      </c>
      <c r="D2927" s="143" t="s">
        <v>709</v>
      </c>
    </row>
    <row r="2928" spans="1:4">
      <c r="A2928" s="138" t="str">
        <f t="shared" si="45"/>
        <v>Phòng khám đa khoa KV Thới Lai83</v>
      </c>
      <c r="B2928" s="143" t="s">
        <v>10115</v>
      </c>
      <c r="C2928" s="143" t="s">
        <v>1984</v>
      </c>
      <c r="D2928" s="143" t="s">
        <v>709</v>
      </c>
    </row>
    <row r="2929" spans="1:4">
      <c r="A2929" s="138" t="str">
        <f t="shared" si="45"/>
        <v>Trạm y tế xã Tân Nhựt - huyện Bình Chánh79</v>
      </c>
      <c r="B2929" s="143" t="s">
        <v>9693</v>
      </c>
      <c r="C2929" s="143" t="s">
        <v>6574</v>
      </c>
      <c r="D2929" s="143" t="s">
        <v>652</v>
      </c>
    </row>
    <row r="2930" spans="1:4">
      <c r="A2930" s="138" t="str">
        <f t="shared" si="45"/>
        <v>Trung tâm y tế thị xã Bình Minh86</v>
      </c>
      <c r="B2930" s="143" t="s">
        <v>10958</v>
      </c>
      <c r="C2930" s="143" t="s">
        <v>2180</v>
      </c>
      <c r="D2930" s="143" t="s">
        <v>728</v>
      </c>
    </row>
    <row r="2931" spans="1:4">
      <c r="A2931" s="138" t="str">
        <f t="shared" si="45"/>
        <v>Trạm y tế xã Tà Lài75</v>
      </c>
      <c r="B2931" s="143" t="s">
        <v>9495</v>
      </c>
      <c r="C2931" s="143" t="s">
        <v>2080</v>
      </c>
      <c r="D2931" s="143" t="s">
        <v>634</v>
      </c>
    </row>
    <row r="2932" spans="1:4">
      <c r="A2932" s="138" t="str">
        <f t="shared" si="45"/>
        <v>Trạm y tế xã Thanh Sơn75</v>
      </c>
      <c r="B2932" s="143" t="s">
        <v>4128</v>
      </c>
      <c r="C2932" s="143" t="s">
        <v>2079</v>
      </c>
      <c r="D2932" s="143" t="s">
        <v>634</v>
      </c>
    </row>
    <row r="2933" spans="1:4">
      <c r="A2933" s="138" t="str">
        <f t="shared" si="45"/>
        <v>Trạm y tế xã Phú Trung75</v>
      </c>
      <c r="B2933" s="143" t="s">
        <v>9493</v>
      </c>
      <c r="C2933" s="143" t="s">
        <v>2076</v>
      </c>
      <c r="D2933" s="143" t="s">
        <v>634</v>
      </c>
    </row>
    <row r="2934" spans="1:4">
      <c r="A2934" s="138" t="str">
        <f t="shared" si="45"/>
        <v>Trạm y tế xã Phú Hội75</v>
      </c>
      <c r="B2934" s="143" t="s">
        <v>9237</v>
      </c>
      <c r="C2934" s="143" t="s">
        <v>2073</v>
      </c>
      <c r="D2934" s="143" t="s">
        <v>634</v>
      </c>
    </row>
    <row r="2935" spans="1:4">
      <c r="A2935" s="138" t="str">
        <f t="shared" si="45"/>
        <v>Trạm y tế xã Phú Thạnh75</v>
      </c>
      <c r="B2935" s="143" t="s">
        <v>9490</v>
      </c>
      <c r="C2935" s="143" t="s">
        <v>2071</v>
      </c>
      <c r="D2935" s="143" t="s">
        <v>634</v>
      </c>
    </row>
    <row r="2936" spans="1:4">
      <c r="A2936" s="138" t="str">
        <f t="shared" si="45"/>
        <v>Trạm y tế xã Long Thọ75</v>
      </c>
      <c r="B2936" s="143" t="s">
        <v>9486</v>
      </c>
      <c r="C2936" s="143" t="s">
        <v>2066</v>
      </c>
      <c r="D2936" s="143" t="s">
        <v>634</v>
      </c>
    </row>
    <row r="2937" spans="1:4">
      <c r="A2937" s="138" t="str">
        <f t="shared" si="45"/>
        <v>Trạm y tế xã Hiệp Phước75</v>
      </c>
      <c r="B2937" s="143" t="s">
        <v>9485</v>
      </c>
      <c r="C2937" s="143" t="s">
        <v>2065</v>
      </c>
      <c r="D2937" s="143" t="s">
        <v>634</v>
      </c>
    </row>
    <row r="2938" spans="1:4">
      <c r="A2938" s="138" t="str">
        <f t="shared" si="45"/>
        <v>Trạm y tế xã Phú Hòa75</v>
      </c>
      <c r="B2938" s="143" t="s">
        <v>5112</v>
      </c>
      <c r="C2938" s="143" t="s">
        <v>2063</v>
      </c>
      <c r="D2938" s="143" t="s">
        <v>634</v>
      </c>
    </row>
    <row r="2939" spans="1:4">
      <c r="A2939" s="138" t="str">
        <f t="shared" si="45"/>
        <v>Trạm y tế xã Gia Canh75</v>
      </c>
      <c r="B2939" s="143" t="s">
        <v>9483</v>
      </c>
      <c r="C2939" s="143" t="s">
        <v>2060</v>
      </c>
      <c r="D2939" s="143" t="s">
        <v>634</v>
      </c>
    </row>
    <row r="2940" spans="1:4">
      <c r="A2940" s="138" t="str">
        <f t="shared" si="45"/>
        <v>Trạm y tế xã Phú Lợi75</v>
      </c>
      <c r="B2940" s="143" t="s">
        <v>9481</v>
      </c>
      <c r="C2940" s="143" t="s">
        <v>2058</v>
      </c>
      <c r="D2940" s="143" t="s">
        <v>634</v>
      </c>
    </row>
    <row r="2941" spans="1:4">
      <c r="A2941" s="138" t="str">
        <f t="shared" si="45"/>
        <v>Trạm y tế xã Xuân Đông75</v>
      </c>
      <c r="B2941" s="143" t="s">
        <v>9477</v>
      </c>
      <c r="C2941" s="143" t="s">
        <v>2052</v>
      </c>
      <c r="D2941" s="143" t="s">
        <v>634</v>
      </c>
    </row>
    <row r="2942" spans="1:4">
      <c r="A2942" s="138" t="str">
        <f t="shared" si="45"/>
        <v>Trạm y tế xã Xuân Thọ75</v>
      </c>
      <c r="B2942" s="143" t="s">
        <v>6328</v>
      </c>
      <c r="C2942" s="143" t="s">
        <v>2048</v>
      </c>
      <c r="D2942" s="143" t="s">
        <v>634</v>
      </c>
    </row>
    <row r="2943" spans="1:4">
      <c r="A2943" s="138" t="str">
        <f t="shared" si="45"/>
        <v>Trạm y tế xã Xuân Tâm75</v>
      </c>
      <c r="B2943" s="143" t="s">
        <v>9473</v>
      </c>
      <c r="C2943" s="143" t="s">
        <v>2046</v>
      </c>
      <c r="D2943" s="143" t="s">
        <v>634</v>
      </c>
    </row>
    <row r="2944" spans="1:4">
      <c r="A2944" s="138" t="str">
        <f t="shared" si="45"/>
        <v>Trạm y tế xã Xuân Trường75</v>
      </c>
      <c r="B2944" s="143" t="s">
        <v>2617</v>
      </c>
      <c r="C2944" s="143" t="s">
        <v>2044</v>
      </c>
      <c r="D2944" s="143" t="s">
        <v>634</v>
      </c>
    </row>
    <row r="2945" spans="1:4">
      <c r="A2945" s="138" t="str">
        <f t="shared" si="45"/>
        <v>Trạm y tế xã Bảo Hoà75</v>
      </c>
      <c r="B2945" s="143" t="s">
        <v>9471</v>
      </c>
      <c r="C2945" s="143" t="s">
        <v>2041</v>
      </c>
      <c r="D2945" s="143" t="s">
        <v>634</v>
      </c>
    </row>
    <row r="2946" spans="1:4">
      <c r="A2946" s="138" t="str">
        <f t="shared" si="45"/>
        <v>Trạm y tế xã Lâm San75</v>
      </c>
      <c r="B2946" s="143" t="s">
        <v>9470</v>
      </c>
      <c r="C2946" s="143" t="s">
        <v>2039</v>
      </c>
      <c r="D2946" s="143" t="s">
        <v>634</v>
      </c>
    </row>
    <row r="2947" spans="1:4">
      <c r="A2947" s="138" t="str">
        <f t="shared" si="45"/>
        <v>Phòng Khám Đa Khoa KV Cây Gáo75</v>
      </c>
      <c r="B2947" s="143" t="s">
        <v>9467</v>
      </c>
      <c r="C2947" s="143" t="s">
        <v>2036</v>
      </c>
      <c r="D2947" s="143" t="s">
        <v>634</v>
      </c>
    </row>
    <row r="2948" spans="1:4">
      <c r="A2948" s="138" t="str">
        <f t="shared" ref="A2948:A3011" si="46">B2948&amp;D2948</f>
        <v>Trạm y tế xã Lộ 2575</v>
      </c>
      <c r="B2948" s="143" t="s">
        <v>9466</v>
      </c>
      <c r="C2948" s="143" t="s">
        <v>2035</v>
      </c>
      <c r="D2948" s="143" t="s">
        <v>634</v>
      </c>
    </row>
    <row r="2949" spans="1:4">
      <c r="A2949" s="138" t="str">
        <f t="shared" si="46"/>
        <v>Trạm y tế phường Phú Bình75</v>
      </c>
      <c r="B2949" s="143" t="s">
        <v>7737</v>
      </c>
      <c r="C2949" s="143" t="s">
        <v>1992</v>
      </c>
      <c r="D2949" s="143" t="s">
        <v>634</v>
      </c>
    </row>
    <row r="2950" spans="1:4">
      <c r="A2950" s="138" t="str">
        <f t="shared" si="46"/>
        <v>Trạm y tế Xã Trung Hòa75</v>
      </c>
      <c r="B2950" s="143" t="s">
        <v>3835</v>
      </c>
      <c r="C2950" s="143" t="s">
        <v>1984</v>
      </c>
      <c r="D2950" s="143" t="s">
        <v>634</v>
      </c>
    </row>
    <row r="2951" spans="1:4">
      <c r="A2951" s="138" t="str">
        <f t="shared" si="46"/>
        <v>Trạm y tế xã Phú Túc75</v>
      </c>
      <c r="B2951" s="143" t="s">
        <v>9436</v>
      </c>
      <c r="C2951" s="143" t="s">
        <v>1964</v>
      </c>
      <c r="D2951" s="143" t="s">
        <v>634</v>
      </c>
    </row>
    <row r="2952" spans="1:4">
      <c r="A2952" s="138" t="str">
        <f t="shared" si="46"/>
        <v>Trạm y tế xã Nhân Nghĩa75</v>
      </c>
      <c r="B2952" s="143" t="s">
        <v>3796</v>
      </c>
      <c r="C2952" s="143" t="s">
        <v>2462</v>
      </c>
      <c r="D2952" s="143" t="s">
        <v>634</v>
      </c>
    </row>
    <row r="2953" spans="1:4">
      <c r="A2953" s="138" t="str">
        <f t="shared" si="46"/>
        <v>Cty TNHH Phòng Khám Đa Khoa Tam Đức75</v>
      </c>
      <c r="B2953" s="143" t="s">
        <v>9433</v>
      </c>
      <c r="C2953" s="143" t="s">
        <v>2452</v>
      </c>
      <c r="D2953" s="143" t="s">
        <v>634</v>
      </c>
    </row>
    <row r="2954" spans="1:4">
      <c r="A2954" s="138" t="str">
        <f t="shared" si="46"/>
        <v>Cty TNHH Phòng Khám Đa Khoa Dân Y75</v>
      </c>
      <c r="B2954" s="143" t="s">
        <v>9430</v>
      </c>
      <c r="C2954" s="143" t="s">
        <v>2449</v>
      </c>
      <c r="D2954" s="143" t="s">
        <v>634</v>
      </c>
    </row>
    <row r="2955" spans="1:4">
      <c r="A2955" s="138" t="str">
        <f t="shared" si="46"/>
        <v>Bệnh Viện Đa Khoa Tâm Hồng Phước75</v>
      </c>
      <c r="B2955" s="143" t="s">
        <v>9428</v>
      </c>
      <c r="C2955" s="143" t="s">
        <v>2445</v>
      </c>
      <c r="D2955" s="143" t="s">
        <v>634</v>
      </c>
    </row>
    <row r="2956" spans="1:4">
      <c r="A2956" s="138" t="str">
        <f t="shared" si="46"/>
        <v>Trạm y tế Xã Đức Lập Thượng80</v>
      </c>
      <c r="B2956" s="143" t="s">
        <v>9964</v>
      </c>
      <c r="C2956" s="143" t="s">
        <v>2092</v>
      </c>
      <c r="D2956" s="143" t="s">
        <v>681</v>
      </c>
    </row>
    <row r="2957" spans="1:4">
      <c r="A2957" s="138" t="str">
        <f t="shared" si="46"/>
        <v>Trạm y tế Xã Đức Lập Hạ80</v>
      </c>
      <c r="B2957" s="143" t="s">
        <v>9963</v>
      </c>
      <c r="C2957" s="143" t="s">
        <v>2091</v>
      </c>
      <c r="D2957" s="143" t="s">
        <v>681</v>
      </c>
    </row>
    <row r="2958" spans="1:4">
      <c r="A2958" s="138" t="str">
        <f t="shared" si="46"/>
        <v>Trạm Y tế Xã Phước Thạnh82</v>
      </c>
      <c r="B2958" s="143" t="s">
        <v>29887</v>
      </c>
      <c r="C2958" s="143" t="s">
        <v>2068</v>
      </c>
      <c r="D2958" s="143" t="s">
        <v>698</v>
      </c>
    </row>
    <row r="2959" spans="1:4">
      <c r="A2959" s="138" t="str">
        <f t="shared" si="46"/>
        <v>Trạm Y tế Xã Điềm Hy82</v>
      </c>
      <c r="B2959" s="143" t="s">
        <v>29888</v>
      </c>
      <c r="C2959" s="143" t="s">
        <v>2066</v>
      </c>
      <c r="D2959" s="143" t="s">
        <v>698</v>
      </c>
    </row>
    <row r="2960" spans="1:4">
      <c r="A2960" s="138" t="str">
        <f t="shared" si="46"/>
        <v>TYT xã Thạnh Lộc -CL82</v>
      </c>
      <c r="B2960" s="143" t="s">
        <v>29889</v>
      </c>
      <c r="C2960" s="143" t="s">
        <v>2061</v>
      </c>
      <c r="D2960" s="143" t="s">
        <v>698</v>
      </c>
    </row>
    <row r="2961" spans="1:4">
      <c r="A2961" s="138" t="str">
        <f t="shared" si="46"/>
        <v>TYT xã Tân Bình -TXCL82</v>
      </c>
      <c r="B2961" s="143" t="s">
        <v>29890</v>
      </c>
      <c r="C2961" s="143" t="s">
        <v>2060</v>
      </c>
      <c r="D2961" s="143" t="s">
        <v>698</v>
      </c>
    </row>
    <row r="2962" spans="1:4">
      <c r="A2962" s="138" t="str">
        <f t="shared" si="46"/>
        <v>Trạm y tế xã Lương Hòa84</v>
      </c>
      <c r="B2962" s="143" t="s">
        <v>10081</v>
      </c>
      <c r="C2962" s="143" t="s">
        <v>2191</v>
      </c>
      <c r="D2962" s="143" t="s">
        <v>717</v>
      </c>
    </row>
    <row r="2963" spans="1:4">
      <c r="A2963" s="138" t="str">
        <f t="shared" si="46"/>
        <v>Trạm y tế xã Đôn Xuân84</v>
      </c>
      <c r="B2963" s="143" t="s">
        <v>10192</v>
      </c>
      <c r="C2963" s="143" t="s">
        <v>2187</v>
      </c>
      <c r="D2963" s="143" t="s">
        <v>717</v>
      </c>
    </row>
    <row r="2964" spans="1:4">
      <c r="A2964" s="138" t="str">
        <f t="shared" si="46"/>
        <v>Trạm y tế xã Phước Hưng84</v>
      </c>
      <c r="B2964" s="143" t="s">
        <v>8203</v>
      </c>
      <c r="C2964" s="143" t="s">
        <v>2184</v>
      </c>
      <c r="D2964" s="143" t="s">
        <v>717</v>
      </c>
    </row>
    <row r="2965" spans="1:4">
      <c r="A2965" s="138" t="str">
        <f t="shared" si="46"/>
        <v>Trạm y tế thị trấn Định An84</v>
      </c>
      <c r="B2965" s="143" t="s">
        <v>10189</v>
      </c>
      <c r="C2965" s="143" t="s">
        <v>2180</v>
      </c>
      <c r="D2965" s="143" t="s">
        <v>717</v>
      </c>
    </row>
    <row r="2966" spans="1:4">
      <c r="A2966" s="138" t="str">
        <f t="shared" si="46"/>
        <v>Trạm y tế xã Hiệp Hoà84</v>
      </c>
      <c r="B2966" s="143" t="s">
        <v>10187</v>
      </c>
      <c r="C2966" s="143" t="s">
        <v>2177</v>
      </c>
      <c r="D2966" s="143" t="s">
        <v>717</v>
      </c>
    </row>
    <row r="2967" spans="1:4">
      <c r="A2967" s="138" t="str">
        <f t="shared" si="46"/>
        <v>Trạm y tế xã Thạnh Hoà Sơn84</v>
      </c>
      <c r="B2967" s="143" t="s">
        <v>29891</v>
      </c>
      <c r="C2967" s="143" t="s">
        <v>2175</v>
      </c>
      <c r="D2967" s="143" t="s">
        <v>717</v>
      </c>
    </row>
    <row r="2968" spans="1:4">
      <c r="A2968" s="138" t="str">
        <f t="shared" si="46"/>
        <v>Trạm y tế thị trấn Mỹ Long84</v>
      </c>
      <c r="B2968" s="143" t="s">
        <v>10185</v>
      </c>
      <c r="C2968" s="143" t="s">
        <v>2173</v>
      </c>
      <c r="D2968" s="143" t="s">
        <v>717</v>
      </c>
    </row>
    <row r="2969" spans="1:4">
      <c r="A2969" s="138" t="str">
        <f t="shared" si="46"/>
        <v>Trạm y tế xã Hiếu Tử84</v>
      </c>
      <c r="B2969" s="143" t="s">
        <v>10182</v>
      </c>
      <c r="C2969" s="143" t="s">
        <v>2169</v>
      </c>
      <c r="D2969" s="143" t="s">
        <v>717</v>
      </c>
    </row>
    <row r="2970" spans="1:4">
      <c r="A2970" s="138" t="str">
        <f t="shared" si="46"/>
        <v>Trạm y tế xã Phong Phú84</v>
      </c>
      <c r="B2970" s="143" t="s">
        <v>3830</v>
      </c>
      <c r="C2970" s="143" t="s">
        <v>2166</v>
      </c>
      <c r="D2970" s="143" t="s">
        <v>717</v>
      </c>
    </row>
    <row r="2971" spans="1:4">
      <c r="A2971" s="138" t="str">
        <f t="shared" si="46"/>
        <v>Trạm y tế xã Ngũ Lạc84</v>
      </c>
      <c r="B2971" s="143" t="s">
        <v>10178</v>
      </c>
      <c r="C2971" s="143" t="s">
        <v>2163</v>
      </c>
      <c r="D2971" s="143" t="s">
        <v>717</v>
      </c>
    </row>
    <row r="2972" spans="1:4">
      <c r="A2972" s="138" t="str">
        <f t="shared" si="46"/>
        <v>Trạm y tế xã Long Vĩnh84</v>
      </c>
      <c r="B2972" s="143" t="s">
        <v>9352</v>
      </c>
      <c r="C2972" s="143" t="s">
        <v>2161</v>
      </c>
      <c r="D2972" s="143" t="s">
        <v>717</v>
      </c>
    </row>
    <row r="2973" spans="1:4">
      <c r="A2973" s="138" t="str">
        <f t="shared" si="46"/>
        <v>Trạm y tế xã Đức Mỹ84</v>
      </c>
      <c r="B2973" s="143" t="s">
        <v>10174</v>
      </c>
      <c r="C2973" s="143" t="s">
        <v>2153</v>
      </c>
      <c r="D2973" s="143" t="s">
        <v>717</v>
      </c>
    </row>
    <row r="2974" spans="1:4">
      <c r="A2974" s="138" t="str">
        <f t="shared" si="46"/>
        <v>Trạm y tế xã Đa Lộc84</v>
      </c>
      <c r="B2974" s="143" t="s">
        <v>6384</v>
      </c>
      <c r="C2974" s="143" t="s">
        <v>2152</v>
      </c>
      <c r="D2974" s="143" t="s">
        <v>717</v>
      </c>
    </row>
    <row r="2975" spans="1:4">
      <c r="A2975" s="138" t="str">
        <f t="shared" si="46"/>
        <v>Trạm y tế xã Ninh Thới84</v>
      </c>
      <c r="B2975" s="143" t="s">
        <v>10171</v>
      </c>
      <c r="C2975" s="143" t="s">
        <v>2147</v>
      </c>
      <c r="D2975" s="143" t="s">
        <v>717</v>
      </c>
    </row>
    <row r="2976" spans="1:4">
      <c r="A2976" s="138" t="str">
        <f t="shared" si="46"/>
        <v>Trạm y tế xã Tam Ngãi84</v>
      </c>
      <c r="B2976" s="143" t="s">
        <v>10170</v>
      </c>
      <c r="C2976" s="143" t="s">
        <v>2146</v>
      </c>
      <c r="D2976" s="143" t="s">
        <v>717</v>
      </c>
    </row>
    <row r="2977" spans="1:4">
      <c r="A2977" s="138" t="str">
        <f t="shared" si="46"/>
        <v>Trạm y tế xã Mỹ Chánh84</v>
      </c>
      <c r="B2977" s="143" t="s">
        <v>8255</v>
      </c>
      <c r="C2977" s="143" t="s">
        <v>2133</v>
      </c>
      <c r="D2977" s="143" t="s">
        <v>717</v>
      </c>
    </row>
    <row r="2978" spans="1:4">
      <c r="A2978" s="138" t="str">
        <f t="shared" si="46"/>
        <v>Trạm y tế xã Hòa Thuận84</v>
      </c>
      <c r="B2978" s="143" t="s">
        <v>9060</v>
      </c>
      <c r="C2978" s="143" t="s">
        <v>2127</v>
      </c>
      <c r="D2978" s="143" t="s">
        <v>717</v>
      </c>
    </row>
    <row r="2979" spans="1:4">
      <c r="A2979" s="138" t="str">
        <f t="shared" si="46"/>
        <v>Trạm y tế xã Long Thới84</v>
      </c>
      <c r="B2979" s="143" t="s">
        <v>10095</v>
      </c>
      <c r="C2979" s="143" t="s">
        <v>2124</v>
      </c>
      <c r="D2979" s="143" t="s">
        <v>717</v>
      </c>
    </row>
    <row r="2980" spans="1:4">
      <c r="A2980" s="138" t="str">
        <f t="shared" si="46"/>
        <v>Trạm y tế xã Thông Hoà84</v>
      </c>
      <c r="B2980" s="143" t="s">
        <v>10164</v>
      </c>
      <c r="C2980" s="143" t="s">
        <v>2122</v>
      </c>
      <c r="D2980" s="143" t="s">
        <v>717</v>
      </c>
    </row>
    <row r="2981" spans="1:4">
      <c r="A2981" s="138" t="str">
        <f t="shared" si="46"/>
        <v>Trạm y tế xã Tân Hiệp84</v>
      </c>
      <c r="B2981" s="143" t="s">
        <v>4676</v>
      </c>
      <c r="C2981" s="143" t="s">
        <v>2120</v>
      </c>
      <c r="D2981" s="143" t="s">
        <v>717</v>
      </c>
    </row>
    <row r="2982" spans="1:4">
      <c r="A2982" s="138" t="str">
        <f t="shared" si="46"/>
        <v>Trạm y tế Thị trấn Bình Đại83</v>
      </c>
      <c r="B2982" s="143" t="s">
        <v>10113</v>
      </c>
      <c r="C2982" s="143" t="s">
        <v>1981</v>
      </c>
      <c r="D2982" s="143" t="s">
        <v>709</v>
      </c>
    </row>
    <row r="2983" spans="1:4">
      <c r="A2983" s="138" t="str">
        <f t="shared" si="46"/>
        <v>Trạm y tế xã Bình Thới83</v>
      </c>
      <c r="B2983" s="143" t="s">
        <v>8127</v>
      </c>
      <c r="C2983" s="143" t="s">
        <v>1980</v>
      </c>
      <c r="D2983" s="143" t="s">
        <v>709</v>
      </c>
    </row>
    <row r="2984" spans="1:4">
      <c r="A2984" s="138" t="str">
        <f t="shared" si="46"/>
        <v>Trung tâm y tế huyện Châu Thành83</v>
      </c>
      <c r="B2984" s="143" t="s">
        <v>10030</v>
      </c>
      <c r="C2984" s="143" t="s">
        <v>4271</v>
      </c>
      <c r="D2984" s="143" t="s">
        <v>709</v>
      </c>
    </row>
    <row r="2985" spans="1:4">
      <c r="A2985" s="138" t="str">
        <f t="shared" si="46"/>
        <v>Trạm y tế xã Phú Túc83</v>
      </c>
      <c r="B2985" s="143" t="s">
        <v>9436</v>
      </c>
      <c r="C2985" s="143" t="s">
        <v>2963</v>
      </c>
      <c r="D2985" s="143" t="s">
        <v>709</v>
      </c>
    </row>
    <row r="2986" spans="1:4">
      <c r="A2986" s="138" t="str">
        <f t="shared" si="46"/>
        <v>Trạm y tế xã Thành Triệu83</v>
      </c>
      <c r="B2986" s="143" t="s">
        <v>10111</v>
      </c>
      <c r="C2986" s="143" t="s">
        <v>2959</v>
      </c>
      <c r="D2986" s="143" t="s">
        <v>709</v>
      </c>
    </row>
    <row r="2987" spans="1:4">
      <c r="A2987" s="138" t="str">
        <f t="shared" si="46"/>
        <v>Trạm y tế xã An Phước - Mang Thít86</v>
      </c>
      <c r="B2987" s="143" t="s">
        <v>10286</v>
      </c>
      <c r="C2987" s="143" t="s">
        <v>2185</v>
      </c>
      <c r="D2987" s="143" t="s">
        <v>728</v>
      </c>
    </row>
    <row r="2988" spans="1:4">
      <c r="A2988" s="138" t="str">
        <f t="shared" si="46"/>
        <v>Trạm y tế xã Chánh Hội - Mang Thít86</v>
      </c>
      <c r="B2988" s="143" t="s">
        <v>10285</v>
      </c>
      <c r="C2988" s="143" t="s">
        <v>2184</v>
      </c>
      <c r="D2988" s="143" t="s">
        <v>728</v>
      </c>
    </row>
    <row r="2989" spans="1:4">
      <c r="A2989" s="138" t="str">
        <f t="shared" si="46"/>
        <v>Trạm Y tế Trung tâm điều dưỡng người bệnh Tâm thần79</v>
      </c>
      <c r="B2989" s="143" t="s">
        <v>9629</v>
      </c>
      <c r="C2989" s="143" t="s">
        <v>6420</v>
      </c>
      <c r="D2989" s="143" t="s">
        <v>652</v>
      </c>
    </row>
    <row r="2990" spans="1:4">
      <c r="A2990" s="138" t="str">
        <f t="shared" si="46"/>
        <v>Trạm Y tế Trung tâm bảo trợ người tàn tật Hiệp Bình Chánh79</v>
      </c>
      <c r="B2990" s="143" t="s">
        <v>9627</v>
      </c>
      <c r="C2990" s="143" t="s">
        <v>6416</v>
      </c>
      <c r="D2990" s="143" t="s">
        <v>652</v>
      </c>
    </row>
    <row r="2991" spans="1:4">
      <c r="A2991" s="138" t="str">
        <f t="shared" si="46"/>
        <v>Phòng khám đa khoa (thuộc CTy CP TT y khoa Thành Công)79</v>
      </c>
      <c r="B2991" s="143" t="s">
        <v>9626</v>
      </c>
      <c r="C2991" s="143" t="s">
        <v>6410</v>
      </c>
      <c r="D2991" s="143" t="s">
        <v>652</v>
      </c>
    </row>
    <row r="2992" spans="1:4">
      <c r="A2992" s="138" t="str">
        <f t="shared" si="46"/>
        <v>Trạm Y tế Xã Kim Sơn82</v>
      </c>
      <c r="B2992" s="143" t="s">
        <v>29892</v>
      </c>
      <c r="C2992" s="143" t="s">
        <v>2082</v>
      </c>
      <c r="D2992" s="143" t="s">
        <v>698</v>
      </c>
    </row>
    <row r="2993" spans="1:4">
      <c r="A2993" s="138" t="str">
        <f t="shared" si="46"/>
        <v>Trạm Y tế Xã Hữu Đạo82</v>
      </c>
      <c r="B2993" s="143" t="s">
        <v>29893</v>
      </c>
      <c r="C2993" s="143" t="s">
        <v>2081</v>
      </c>
      <c r="D2993" s="143" t="s">
        <v>698</v>
      </c>
    </row>
    <row r="2994" spans="1:4">
      <c r="A2994" s="138" t="str">
        <f t="shared" si="46"/>
        <v>Trạm Y tế Xã Thạnh Phú82</v>
      </c>
      <c r="B2994" s="143" t="s">
        <v>29894</v>
      </c>
      <c r="C2994" s="143" t="s">
        <v>2079</v>
      </c>
      <c r="D2994" s="143" t="s">
        <v>698</v>
      </c>
    </row>
    <row r="2995" spans="1:4">
      <c r="A2995" s="138" t="str">
        <f t="shared" si="46"/>
        <v>Trạm Y tế Tân Hội Đông82</v>
      </c>
      <c r="B2995" s="143" t="s">
        <v>29895</v>
      </c>
      <c r="C2995" s="143" t="s">
        <v>2076</v>
      </c>
      <c r="D2995" s="143" t="s">
        <v>698</v>
      </c>
    </row>
    <row r="2996" spans="1:4">
      <c r="A2996" s="138" t="str">
        <f t="shared" si="46"/>
        <v>Trạm y tế xã Vĩnh Hòa83</v>
      </c>
      <c r="B2996" s="143" t="s">
        <v>5303</v>
      </c>
      <c r="C2996" s="143" t="s">
        <v>2894</v>
      </c>
      <c r="D2996" s="143" t="s">
        <v>709</v>
      </c>
    </row>
    <row r="2997" spans="1:4">
      <c r="A2997" s="138" t="str">
        <f t="shared" si="46"/>
        <v>Trạm y tế xã Long Thới83</v>
      </c>
      <c r="B2997" s="143" t="s">
        <v>10095</v>
      </c>
      <c r="C2997" s="143" t="s">
        <v>2892</v>
      </c>
      <c r="D2997" s="143" t="s">
        <v>709</v>
      </c>
    </row>
    <row r="2998" spans="1:4">
      <c r="A2998" s="138" t="str">
        <f t="shared" si="46"/>
        <v>Trạm y tế xã Sơn Định83</v>
      </c>
      <c r="B2998" s="143" t="s">
        <v>8363</v>
      </c>
      <c r="C2998" s="143" t="s">
        <v>2888</v>
      </c>
      <c r="D2998" s="143" t="s">
        <v>709</v>
      </c>
    </row>
    <row r="2999" spans="1:4">
      <c r="A2999" s="138" t="str">
        <f t="shared" si="46"/>
        <v>Trạm y tế xã Vĩnh Bình83</v>
      </c>
      <c r="B2999" s="143" t="s">
        <v>10092</v>
      </c>
      <c r="C2999" s="143" t="s">
        <v>2883</v>
      </c>
      <c r="D2999" s="143" t="s">
        <v>709</v>
      </c>
    </row>
    <row r="3000" spans="1:4">
      <c r="A3000" s="138" t="str">
        <f t="shared" si="46"/>
        <v>Trạm y tế xã Mỹ Thạnh83</v>
      </c>
      <c r="B3000" s="143" t="s">
        <v>10090</v>
      </c>
      <c r="C3000" s="143" t="s">
        <v>2861</v>
      </c>
      <c r="D3000" s="143" t="s">
        <v>709</v>
      </c>
    </row>
    <row r="3001" spans="1:4">
      <c r="A3001" s="138" t="str">
        <f t="shared" si="46"/>
        <v>Trạm y tế xã Hưng Lễ83</v>
      </c>
      <c r="B3001" s="143" t="s">
        <v>10087</v>
      </c>
      <c r="C3001" s="143" t="s">
        <v>2856</v>
      </c>
      <c r="D3001" s="143" t="s">
        <v>709</v>
      </c>
    </row>
    <row r="3002" spans="1:4">
      <c r="A3002" s="138" t="str">
        <f t="shared" si="46"/>
        <v>Trạm y tế xã Tân Thanh83</v>
      </c>
      <c r="B3002" s="143" t="s">
        <v>9230</v>
      </c>
      <c r="C3002" s="143" t="s">
        <v>3102</v>
      </c>
      <c r="D3002" s="143" t="s">
        <v>709</v>
      </c>
    </row>
    <row r="3003" spans="1:4">
      <c r="A3003" s="138" t="str">
        <f t="shared" si="46"/>
        <v>Trạm y tế xã Phong Nẫm83</v>
      </c>
      <c r="B3003" s="143" t="s">
        <v>10083</v>
      </c>
      <c r="C3003" s="143" t="s">
        <v>2848</v>
      </c>
      <c r="D3003" s="143" t="s">
        <v>709</v>
      </c>
    </row>
    <row r="3004" spans="1:4">
      <c r="A3004" s="138" t="str">
        <f t="shared" si="46"/>
        <v>Trạm y tế xã Phong Mỹ83</v>
      </c>
      <c r="B3004" s="143" t="s">
        <v>7713</v>
      </c>
      <c r="C3004" s="143" t="s">
        <v>2846</v>
      </c>
      <c r="D3004" s="143" t="s">
        <v>709</v>
      </c>
    </row>
    <row r="3005" spans="1:4">
      <c r="A3005" s="138" t="str">
        <f t="shared" si="46"/>
        <v>Trạm y tế xã Châu Bình83</v>
      </c>
      <c r="B3005" s="143" t="s">
        <v>7109</v>
      </c>
      <c r="C3005" s="143" t="s">
        <v>2840</v>
      </c>
      <c r="D3005" s="143" t="s">
        <v>709</v>
      </c>
    </row>
    <row r="3006" spans="1:4">
      <c r="A3006" s="138" t="str">
        <f t="shared" si="46"/>
        <v>Trạm y tế xã Lương Hòa83</v>
      </c>
      <c r="B3006" s="143" t="s">
        <v>10081</v>
      </c>
      <c r="C3006" s="143" t="s">
        <v>2836</v>
      </c>
      <c r="D3006" s="143" t="s">
        <v>709</v>
      </c>
    </row>
    <row r="3007" spans="1:4">
      <c r="A3007" s="138" t="str">
        <f t="shared" si="46"/>
        <v>Trạm y tế xã Châu Hòa83</v>
      </c>
      <c r="B3007" s="143" t="s">
        <v>10079</v>
      </c>
      <c r="C3007" s="143" t="s">
        <v>2832</v>
      </c>
      <c r="D3007" s="143" t="s">
        <v>709</v>
      </c>
    </row>
    <row r="3008" spans="1:4">
      <c r="A3008" s="138" t="str">
        <f t="shared" si="46"/>
        <v>Phòng khám đa khoa KV Cẩm Sơn83</v>
      </c>
      <c r="B3008" s="143" t="s">
        <v>10076</v>
      </c>
      <c r="C3008" s="143" t="s">
        <v>2803</v>
      </c>
      <c r="D3008" s="143" t="s">
        <v>709</v>
      </c>
    </row>
    <row r="3009" spans="1:4">
      <c r="A3009" s="138" t="str">
        <f t="shared" si="46"/>
        <v>Phòng khám đa khoa KV Giồng Keo83</v>
      </c>
      <c r="B3009" s="143" t="s">
        <v>10072</v>
      </c>
      <c r="C3009" s="143" t="s">
        <v>2795</v>
      </c>
      <c r="D3009" s="143" t="s">
        <v>709</v>
      </c>
    </row>
    <row r="3010" spans="1:4">
      <c r="A3010" s="138" t="str">
        <f t="shared" si="46"/>
        <v>Trạm y tế xã Thanh Tân83</v>
      </c>
      <c r="B3010" s="143" t="s">
        <v>5571</v>
      </c>
      <c r="C3010" s="143" t="s">
        <v>2794</v>
      </c>
      <c r="D3010" s="143" t="s">
        <v>709</v>
      </c>
    </row>
    <row r="3011" spans="1:4">
      <c r="A3011" s="138" t="str">
        <f t="shared" si="46"/>
        <v>Trạm y tế xã Phước Mỹ Trung83</v>
      </c>
      <c r="B3011" s="143" t="s">
        <v>10070</v>
      </c>
      <c r="C3011" s="143" t="s">
        <v>3080</v>
      </c>
      <c r="D3011" s="143" t="s">
        <v>709</v>
      </c>
    </row>
    <row r="3012" spans="1:4">
      <c r="A3012" s="138" t="str">
        <f t="shared" ref="A3012:A3075" si="47">B3012&amp;D3012</f>
        <v>Trạm y tế xã An Thới Đông - huyện Cần Giờ79</v>
      </c>
      <c r="B3012" s="143" t="s">
        <v>9679</v>
      </c>
      <c r="C3012" s="143" t="s">
        <v>6543</v>
      </c>
      <c r="D3012" s="143" t="s">
        <v>652</v>
      </c>
    </row>
    <row r="3013" spans="1:4">
      <c r="A3013" s="138" t="str">
        <f t="shared" si="47"/>
        <v>Trạm y tế xã Thạnh An - huyện Cần Giờ79</v>
      </c>
      <c r="B3013" s="143" t="s">
        <v>9678</v>
      </c>
      <c r="C3013" s="143" t="s">
        <v>6541</v>
      </c>
      <c r="D3013" s="143" t="s">
        <v>652</v>
      </c>
    </row>
    <row r="3014" spans="1:4">
      <c r="A3014" s="138" t="str">
        <f t="shared" si="47"/>
        <v>Trạm y tế xã Lý Nhơn - huyện Cần Giờ79</v>
      </c>
      <c r="B3014" s="143" t="s">
        <v>9676</v>
      </c>
      <c r="C3014" s="143" t="s">
        <v>6537</v>
      </c>
      <c r="D3014" s="143" t="s">
        <v>652</v>
      </c>
    </row>
    <row r="3015" spans="1:4">
      <c r="A3015" s="138" t="str">
        <f t="shared" si="47"/>
        <v>Bệnh viện Bình Dân79</v>
      </c>
      <c r="B3015" s="143" t="s">
        <v>7764</v>
      </c>
      <c r="C3015" s="143" t="s">
        <v>6531</v>
      </c>
      <c r="D3015" s="143" t="s">
        <v>652</v>
      </c>
    </row>
    <row r="3016" spans="1:4">
      <c r="A3016" s="138" t="str">
        <f t="shared" si="47"/>
        <v>Bệnh viện Hùng Vương79</v>
      </c>
      <c r="B3016" s="143" t="s">
        <v>9673</v>
      </c>
      <c r="C3016" s="143" t="s">
        <v>5932</v>
      </c>
      <c r="D3016" s="143" t="s">
        <v>652</v>
      </c>
    </row>
    <row r="3017" spans="1:4">
      <c r="A3017" s="138" t="str">
        <f t="shared" si="47"/>
        <v>Trạm y tế cơ quan Công ty cổ phần May Việt Tiến79</v>
      </c>
      <c r="B3017" s="143" t="s">
        <v>9670</v>
      </c>
      <c r="C3017" s="143" t="s">
        <v>2894</v>
      </c>
      <c r="D3017" s="143" t="s">
        <v>652</v>
      </c>
    </row>
    <row r="3018" spans="1:4">
      <c r="A3018" s="138" t="str">
        <f t="shared" si="47"/>
        <v>Trạm y tế xã Lộc Phú70</v>
      </c>
      <c r="B3018" s="143" t="s">
        <v>29896</v>
      </c>
      <c r="C3018" s="143" t="s">
        <v>2147</v>
      </c>
      <c r="D3018" s="143" t="s">
        <v>612</v>
      </c>
    </row>
    <row r="3019" spans="1:4">
      <c r="A3019" s="138" t="str">
        <f t="shared" si="47"/>
        <v>Trung tâm Y tế thị xã Bình Long70</v>
      </c>
      <c r="B3019" s="143" t="s">
        <v>9313</v>
      </c>
      <c r="C3019" s="143" t="s">
        <v>2135</v>
      </c>
      <c r="D3019" s="143" t="s">
        <v>612</v>
      </c>
    </row>
    <row r="3020" spans="1:4">
      <c r="A3020" s="138" t="str">
        <f t="shared" si="47"/>
        <v>Trạm y tế xã Biên Giới72</v>
      </c>
      <c r="B3020" s="143" t="s">
        <v>9351</v>
      </c>
      <c r="C3020" s="143" t="s">
        <v>2141</v>
      </c>
      <c r="D3020" s="143" t="s">
        <v>620</v>
      </c>
    </row>
    <row r="3021" spans="1:4">
      <c r="A3021" s="138" t="str">
        <f t="shared" si="47"/>
        <v>Trạm y tế xã Ninh Điền72</v>
      </c>
      <c r="B3021" s="143" t="s">
        <v>9349</v>
      </c>
      <c r="C3021" s="143" t="s">
        <v>2138</v>
      </c>
      <c r="D3021" s="143" t="s">
        <v>620</v>
      </c>
    </row>
    <row r="3022" spans="1:4">
      <c r="A3022" s="138" t="str">
        <f t="shared" si="47"/>
        <v>Trạm y tế xã Trí Bình72</v>
      </c>
      <c r="B3022" s="143" t="s">
        <v>9346</v>
      </c>
      <c r="C3022" s="143" t="s">
        <v>2134</v>
      </c>
      <c r="D3022" s="143" t="s">
        <v>620</v>
      </c>
    </row>
    <row r="3023" spans="1:4">
      <c r="A3023" s="138" t="str">
        <f t="shared" si="47"/>
        <v>Trạm y tế xã Tân Bình72</v>
      </c>
      <c r="B3023" s="143" t="s">
        <v>5548</v>
      </c>
      <c r="C3023" s="143" t="s">
        <v>2132</v>
      </c>
      <c r="D3023" s="143" t="s">
        <v>620</v>
      </c>
    </row>
    <row r="3024" spans="1:4">
      <c r="A3024" s="138" t="str">
        <f t="shared" si="47"/>
        <v>Trạm y tế xã Trà Vong72</v>
      </c>
      <c r="B3024" s="143" t="s">
        <v>9344</v>
      </c>
      <c r="C3024" s="143" t="s">
        <v>2127</v>
      </c>
      <c r="D3024" s="143" t="s">
        <v>620</v>
      </c>
    </row>
    <row r="3025" spans="1:4">
      <c r="A3025" s="138" t="str">
        <f t="shared" si="47"/>
        <v>TYT xã Ngọc Chúc91</v>
      </c>
      <c r="B3025" s="143" t="s">
        <v>29897</v>
      </c>
      <c r="C3025" s="143" t="s">
        <v>2792</v>
      </c>
      <c r="D3025" s="143" t="s">
        <v>761</v>
      </c>
    </row>
    <row r="3026" spans="1:4">
      <c r="A3026" s="138" t="str">
        <f t="shared" si="47"/>
        <v>TYT xã Thạnh Lộc91</v>
      </c>
      <c r="B3026" s="143" t="s">
        <v>29898</v>
      </c>
      <c r="C3026" s="143" t="s">
        <v>3077</v>
      </c>
      <c r="D3026" s="143" t="s">
        <v>761</v>
      </c>
    </row>
    <row r="3027" spans="1:4">
      <c r="A3027" s="138" t="str">
        <f t="shared" si="47"/>
        <v>TYT xã Vĩnh Thạnh91</v>
      </c>
      <c r="B3027" s="143" t="s">
        <v>29899</v>
      </c>
      <c r="C3027" s="143" t="s">
        <v>2791</v>
      </c>
      <c r="D3027" s="143" t="s">
        <v>761</v>
      </c>
    </row>
    <row r="3028" spans="1:4">
      <c r="A3028" s="138" t="str">
        <f t="shared" si="47"/>
        <v>TYT xã Ngọc Hoà91</v>
      </c>
      <c r="B3028" s="143" t="s">
        <v>29900</v>
      </c>
      <c r="C3028" s="143" t="s">
        <v>2785</v>
      </c>
      <c r="D3028" s="143" t="s">
        <v>761</v>
      </c>
    </row>
    <row r="3029" spans="1:4">
      <c r="A3029" s="138" t="str">
        <f t="shared" si="47"/>
        <v>Trạm y tế Xã Định An91</v>
      </c>
      <c r="B3029" s="143" t="s">
        <v>29901</v>
      </c>
      <c r="C3029" s="143" t="s">
        <v>2768</v>
      </c>
      <c r="D3029" s="143" t="s">
        <v>761</v>
      </c>
    </row>
    <row r="3030" spans="1:4">
      <c r="A3030" s="138" t="str">
        <f t="shared" si="47"/>
        <v>Trạm y tế xã Vĩnh Xuân - Trà Ôn86</v>
      </c>
      <c r="B3030" s="143" t="s">
        <v>10248</v>
      </c>
      <c r="C3030" s="143" t="s">
        <v>2133</v>
      </c>
      <c r="D3030" s="143" t="s">
        <v>728</v>
      </c>
    </row>
    <row r="3031" spans="1:4">
      <c r="A3031" s="138" t="str">
        <f t="shared" si="47"/>
        <v>Trạm y tế xã Tân Mỹ - Trà Ôn86</v>
      </c>
      <c r="B3031" s="143" t="s">
        <v>10245</v>
      </c>
      <c r="C3031" s="143" t="s">
        <v>2130</v>
      </c>
      <c r="D3031" s="143" t="s">
        <v>728</v>
      </c>
    </row>
    <row r="3032" spans="1:4">
      <c r="A3032" s="138" t="str">
        <f t="shared" si="47"/>
        <v>Trạm y tế xã Phú Thành - Trà Ôn86</v>
      </c>
      <c r="B3032" s="143" t="s">
        <v>10243</v>
      </c>
      <c r="C3032" s="143" t="s">
        <v>2127</v>
      </c>
      <c r="D3032" s="143" t="s">
        <v>728</v>
      </c>
    </row>
    <row r="3033" spans="1:4">
      <c r="A3033" s="138" t="str">
        <f t="shared" si="47"/>
        <v>Trạm y tế xã Thuận Thới - Trà Ôn86</v>
      </c>
      <c r="B3033" s="143" t="s">
        <v>10242</v>
      </c>
      <c r="C3033" s="143" t="s">
        <v>2126</v>
      </c>
      <c r="D3033" s="143" t="s">
        <v>728</v>
      </c>
    </row>
    <row r="3034" spans="1:4">
      <c r="A3034" s="138" t="str">
        <f t="shared" si="47"/>
        <v>Trạm y tế Xã Vĩnh Châu A80</v>
      </c>
      <c r="B3034" s="143" t="s">
        <v>10015</v>
      </c>
      <c r="C3034" s="143" t="s">
        <v>2167</v>
      </c>
      <c r="D3034" s="143" t="s">
        <v>681</v>
      </c>
    </row>
    <row r="3035" spans="1:4">
      <c r="A3035" s="138" t="str">
        <f t="shared" si="47"/>
        <v>Trạm y tế Xã Hưng Điền A80</v>
      </c>
      <c r="B3035" s="143" t="s">
        <v>10013</v>
      </c>
      <c r="C3035" s="143" t="s">
        <v>2164</v>
      </c>
      <c r="D3035" s="143" t="s">
        <v>681</v>
      </c>
    </row>
    <row r="3036" spans="1:4">
      <c r="A3036" s="138" t="str">
        <f t="shared" si="47"/>
        <v>Trạm y tế Xã Thái Trị80</v>
      </c>
      <c r="B3036" s="143" t="s">
        <v>10011</v>
      </c>
      <c r="C3036" s="143" t="s">
        <v>2162</v>
      </c>
      <c r="D3036" s="143" t="s">
        <v>681</v>
      </c>
    </row>
    <row r="3037" spans="1:4">
      <c r="A3037" s="138" t="str">
        <f t="shared" si="47"/>
        <v>Trạm y tế Xã Vĩnh Trị80</v>
      </c>
      <c r="B3037" s="143" t="s">
        <v>10010</v>
      </c>
      <c r="C3037" s="143" t="s">
        <v>2161</v>
      </c>
      <c r="D3037" s="143" t="s">
        <v>681</v>
      </c>
    </row>
    <row r="3038" spans="1:4">
      <c r="A3038" s="138" t="str">
        <f t="shared" si="47"/>
        <v>Trạm y tế Xã Vĩnh Bình80</v>
      </c>
      <c r="B3038" s="143" t="s">
        <v>10008</v>
      </c>
      <c r="C3038" s="143" t="s">
        <v>2159</v>
      </c>
      <c r="D3038" s="143" t="s">
        <v>681</v>
      </c>
    </row>
    <row r="3039" spans="1:4">
      <c r="A3039" s="138" t="str">
        <f t="shared" si="47"/>
        <v>Trạm y tế Xã Vĩnh Thuận80</v>
      </c>
      <c r="B3039" s="143" t="s">
        <v>10007</v>
      </c>
      <c r="C3039" s="143" t="s">
        <v>2158</v>
      </c>
      <c r="D3039" s="143" t="s">
        <v>681</v>
      </c>
    </row>
    <row r="3040" spans="1:4">
      <c r="A3040" s="138" t="str">
        <f t="shared" si="47"/>
        <v>Trạm y tế Xã Bình Hòa Tây80</v>
      </c>
      <c r="B3040" s="143" t="s">
        <v>10002</v>
      </c>
      <c r="C3040" s="143" t="s">
        <v>2150</v>
      </c>
      <c r="D3040" s="143" t="s">
        <v>681</v>
      </c>
    </row>
    <row r="3041" spans="1:4">
      <c r="A3041" s="138" t="str">
        <f t="shared" si="47"/>
        <v>Trạm y tế Xã Bình Thạnh80</v>
      </c>
      <c r="B3041" s="143" t="s">
        <v>9930</v>
      </c>
      <c r="C3041" s="143" t="s">
        <v>2147</v>
      </c>
      <c r="D3041" s="143" t="s">
        <v>681</v>
      </c>
    </row>
    <row r="3042" spans="1:4">
      <c r="A3042" s="138" t="str">
        <f t="shared" si="47"/>
        <v>Trạm y tế Xã Bình Hòa Trung80</v>
      </c>
      <c r="B3042" s="143" t="s">
        <v>9999</v>
      </c>
      <c r="C3042" s="143" t="s">
        <v>2145</v>
      </c>
      <c r="D3042" s="143" t="s">
        <v>681</v>
      </c>
    </row>
    <row r="3043" spans="1:4">
      <c r="A3043" s="138" t="str">
        <f t="shared" si="47"/>
        <v>Trạm y tế Xã Bình Hòa Đông80</v>
      </c>
      <c r="B3043" s="143" t="s">
        <v>9998</v>
      </c>
      <c r="C3043" s="143" t="s">
        <v>2144</v>
      </c>
      <c r="D3043" s="143" t="s">
        <v>681</v>
      </c>
    </row>
    <row r="3044" spans="1:4">
      <c r="A3044" s="138" t="str">
        <f t="shared" si="47"/>
        <v>Trạm y tế Xã Tân Lập80</v>
      </c>
      <c r="B3044" s="143" t="s">
        <v>4573</v>
      </c>
      <c r="C3044" s="143" t="s">
        <v>2140</v>
      </c>
      <c r="D3044" s="143" t="s">
        <v>681</v>
      </c>
    </row>
    <row r="3045" spans="1:4">
      <c r="A3045" s="138" t="str">
        <f t="shared" si="47"/>
        <v>Trạm y tế Xã Bắc Hòa80</v>
      </c>
      <c r="B3045" s="143" t="s">
        <v>9995</v>
      </c>
      <c r="C3045" s="143" t="s">
        <v>2137</v>
      </c>
      <c r="D3045" s="143" t="s">
        <v>681</v>
      </c>
    </row>
    <row r="3046" spans="1:4">
      <c r="A3046" s="138" t="str">
        <f t="shared" si="47"/>
        <v>Trạm y tế Xã Hậu Thạnh Tây80</v>
      </c>
      <c r="B3046" s="143" t="s">
        <v>9994</v>
      </c>
      <c r="C3046" s="143" t="s">
        <v>2135</v>
      </c>
      <c r="D3046" s="143" t="s">
        <v>681</v>
      </c>
    </row>
    <row r="3047" spans="1:4">
      <c r="A3047" s="138" t="str">
        <f t="shared" si="47"/>
        <v>Trạm y tế Xã Tân Lập80</v>
      </c>
      <c r="B3047" s="143" t="s">
        <v>4573</v>
      </c>
      <c r="C3047" s="143" t="s">
        <v>2133</v>
      </c>
      <c r="D3047" s="143" t="s">
        <v>681</v>
      </c>
    </row>
    <row r="3048" spans="1:4">
      <c r="A3048" s="138" t="str">
        <f t="shared" si="47"/>
        <v>Trạm y tế Xã Nhơn Hòa80</v>
      </c>
      <c r="B3048" s="143" t="s">
        <v>9991</v>
      </c>
      <c r="C3048" s="143" t="s">
        <v>2131</v>
      </c>
      <c r="D3048" s="143" t="s">
        <v>681</v>
      </c>
    </row>
    <row r="3049" spans="1:4">
      <c r="A3049" s="138" t="str">
        <f t="shared" si="47"/>
        <v>Trạm y tế Xã Nhơn Ninh80</v>
      </c>
      <c r="B3049" s="143" t="s">
        <v>9987</v>
      </c>
      <c r="C3049" s="143" t="s">
        <v>2125</v>
      </c>
      <c r="D3049" s="143" t="s">
        <v>681</v>
      </c>
    </row>
    <row r="3050" spans="1:4">
      <c r="A3050" s="138" t="str">
        <f t="shared" si="47"/>
        <v>Trạm y tế Xã Tân Hiệp80</v>
      </c>
      <c r="B3050" s="143" t="s">
        <v>9986</v>
      </c>
      <c r="C3050" s="143" t="s">
        <v>2122</v>
      </c>
      <c r="D3050" s="143" t="s">
        <v>681</v>
      </c>
    </row>
    <row r="3051" spans="1:4">
      <c r="A3051" s="138" t="str">
        <f t="shared" si="47"/>
        <v>Trạm y tế Xã Thuận Bình80</v>
      </c>
      <c r="B3051" s="143" t="s">
        <v>9985</v>
      </c>
      <c r="C3051" s="143" t="s">
        <v>2121</v>
      </c>
      <c r="D3051" s="143" t="s">
        <v>681</v>
      </c>
    </row>
    <row r="3052" spans="1:4">
      <c r="A3052" s="138" t="str">
        <f t="shared" si="47"/>
        <v>Trạm y tế Xã Thủy Đông80</v>
      </c>
      <c r="B3052" s="143" t="s">
        <v>9981</v>
      </c>
      <c r="C3052" s="143" t="s">
        <v>2116</v>
      </c>
      <c r="D3052" s="143" t="s">
        <v>681</v>
      </c>
    </row>
    <row r="3053" spans="1:4">
      <c r="A3053" s="138" t="str">
        <f t="shared" si="47"/>
        <v>Trạm y tế Xã Thủy Tây80</v>
      </c>
      <c r="B3053" s="143" t="s">
        <v>9980</v>
      </c>
      <c r="C3053" s="143" t="s">
        <v>2115</v>
      </c>
      <c r="D3053" s="143" t="s">
        <v>681</v>
      </c>
    </row>
    <row r="3054" spans="1:4">
      <c r="A3054" s="138" t="str">
        <f t="shared" si="47"/>
        <v>Trạm y tế Xã Trung Lý38</v>
      </c>
      <c r="B3054" s="143" t="s">
        <v>6780</v>
      </c>
      <c r="C3054" s="143" t="s">
        <v>2156</v>
      </c>
      <c r="D3054" s="143" t="s">
        <v>387</v>
      </c>
    </row>
    <row r="3055" spans="1:4">
      <c r="A3055" s="138" t="str">
        <f t="shared" si="47"/>
        <v>Trạm y tế xã Mường Chanh38</v>
      </c>
      <c r="B3055" s="143" t="s">
        <v>6777</v>
      </c>
      <c r="C3055" s="143" t="s">
        <v>2152</v>
      </c>
      <c r="D3055" s="143" t="s">
        <v>387</v>
      </c>
    </row>
    <row r="3056" spans="1:4">
      <c r="A3056" s="138" t="str">
        <f t="shared" si="47"/>
        <v>Trạm y tế xã Thành Sơn38</v>
      </c>
      <c r="B3056" s="143" t="s">
        <v>6761</v>
      </c>
      <c r="C3056" s="143" t="s">
        <v>2150</v>
      </c>
      <c r="D3056" s="143" t="s">
        <v>387</v>
      </c>
    </row>
    <row r="3057" spans="1:4">
      <c r="A3057" s="138" t="str">
        <f t="shared" si="47"/>
        <v>Trạm y tế Xã Trung Thành38</v>
      </c>
      <c r="B3057" s="143" t="s">
        <v>3895</v>
      </c>
      <c r="C3057" s="143" t="s">
        <v>2145</v>
      </c>
      <c r="D3057" s="143" t="s">
        <v>387</v>
      </c>
    </row>
    <row r="3058" spans="1:4">
      <c r="A3058" s="138" t="str">
        <f t="shared" si="47"/>
        <v>Trạm y tế xã Phú Xuân38</v>
      </c>
      <c r="B3058" s="143" t="s">
        <v>4979</v>
      </c>
      <c r="C3058" s="143" t="s">
        <v>2141</v>
      </c>
      <c r="D3058" s="143" t="s">
        <v>387</v>
      </c>
    </row>
    <row r="3059" spans="1:4">
      <c r="A3059" s="138" t="str">
        <f t="shared" si="47"/>
        <v>Trạm y tế xã Hiền Chung38</v>
      </c>
      <c r="B3059" s="143" t="s">
        <v>6773</v>
      </c>
      <c r="C3059" s="143" t="s">
        <v>2139</v>
      </c>
      <c r="D3059" s="143" t="s">
        <v>387</v>
      </c>
    </row>
    <row r="3060" spans="1:4">
      <c r="A3060" s="138" t="str">
        <f t="shared" si="47"/>
        <v>Bệnh viện đa khoa huyện Như Xuân38</v>
      </c>
      <c r="B3060" s="143" t="s">
        <v>6771</v>
      </c>
      <c r="C3060" s="143" t="s">
        <v>2137</v>
      </c>
      <c r="D3060" s="143" t="s">
        <v>387</v>
      </c>
    </row>
    <row r="3061" spans="1:4">
      <c r="A3061" s="138" t="str">
        <f t="shared" si="47"/>
        <v>Trạm y tế xã Thiên Phủ38</v>
      </c>
      <c r="B3061" s="143" t="s">
        <v>6770</v>
      </c>
      <c r="C3061" s="143" t="s">
        <v>2133</v>
      </c>
      <c r="D3061" s="143" t="s">
        <v>387</v>
      </c>
    </row>
    <row r="3062" spans="1:4">
      <c r="A3062" s="138" t="str">
        <f t="shared" si="47"/>
        <v>Trạm Y tế Phường Xuân Khánh92</v>
      </c>
      <c r="B3062" s="143" t="s">
        <v>10630</v>
      </c>
      <c r="C3062" s="143" t="s">
        <v>2189</v>
      </c>
      <c r="D3062" s="143" t="s">
        <v>771</v>
      </c>
    </row>
    <row r="3063" spans="1:4">
      <c r="A3063" s="138" t="str">
        <f t="shared" si="47"/>
        <v>Trạm Y tế Phường Hưng Lợi92</v>
      </c>
      <c r="B3063" s="143" t="s">
        <v>10629</v>
      </c>
      <c r="C3063" s="143" t="s">
        <v>2187</v>
      </c>
      <c r="D3063" s="143" t="s">
        <v>771</v>
      </c>
    </row>
    <row r="3064" spans="1:4">
      <c r="A3064" s="138" t="str">
        <f t="shared" si="47"/>
        <v>Trạm Y tế Phường Thới An92</v>
      </c>
      <c r="B3064" s="143" t="s">
        <v>10625</v>
      </c>
      <c r="C3064" s="143" t="s">
        <v>2180</v>
      </c>
      <c r="D3064" s="143" t="s">
        <v>771</v>
      </c>
    </row>
    <row r="3065" spans="1:4">
      <c r="A3065" s="138" t="str">
        <f t="shared" si="47"/>
        <v>Trạm Y tế Phường Trường Lạc92</v>
      </c>
      <c r="B3065" s="143" t="s">
        <v>10623</v>
      </c>
      <c r="C3065" s="143" t="s">
        <v>2178</v>
      </c>
      <c r="D3065" s="143" t="s">
        <v>771</v>
      </c>
    </row>
    <row r="3066" spans="1:4">
      <c r="A3066" s="138" t="str">
        <f t="shared" si="47"/>
        <v>Trạm Y tế Phường Long Hòa92</v>
      </c>
      <c r="B3066" s="143" t="s">
        <v>10618</v>
      </c>
      <c r="C3066" s="143" t="s">
        <v>2173</v>
      </c>
      <c r="D3066" s="143" t="s">
        <v>771</v>
      </c>
    </row>
    <row r="3067" spans="1:4">
      <c r="A3067" s="138" t="str">
        <f t="shared" si="47"/>
        <v>Trạm Y tế Phường Long Tuyền92</v>
      </c>
      <c r="B3067" s="143" t="s">
        <v>10617</v>
      </c>
      <c r="C3067" s="143" t="s">
        <v>2172</v>
      </c>
      <c r="D3067" s="143" t="s">
        <v>771</v>
      </c>
    </row>
    <row r="3068" spans="1:4">
      <c r="A3068" s="138" t="str">
        <f t="shared" si="47"/>
        <v>Trạm Y tế Phường Ba Láng92</v>
      </c>
      <c r="B3068" s="143" t="s">
        <v>10613</v>
      </c>
      <c r="C3068" s="143" t="s">
        <v>2167</v>
      </c>
      <c r="D3068" s="143" t="s">
        <v>771</v>
      </c>
    </row>
    <row r="3069" spans="1:4">
      <c r="A3069" s="138" t="str">
        <f t="shared" si="47"/>
        <v>Trạm Y tế Phường Thường Thạnh92</v>
      </c>
      <c r="B3069" s="143" t="s">
        <v>10612</v>
      </c>
      <c r="C3069" s="143" t="s">
        <v>2166</v>
      </c>
      <c r="D3069" s="143" t="s">
        <v>771</v>
      </c>
    </row>
    <row r="3070" spans="1:4">
      <c r="A3070" s="138" t="str">
        <f t="shared" si="47"/>
        <v>Trạm Y tế Phường Tân Phú92</v>
      </c>
      <c r="B3070" s="143" t="s">
        <v>10610</v>
      </c>
      <c r="C3070" s="143" t="s">
        <v>2164</v>
      </c>
      <c r="D3070" s="143" t="s">
        <v>771</v>
      </c>
    </row>
    <row r="3071" spans="1:4">
      <c r="A3071" s="138" t="str">
        <f t="shared" si="47"/>
        <v>Trạm y tế phường An Lộc87</v>
      </c>
      <c r="B3071" s="143" t="s">
        <v>10310</v>
      </c>
      <c r="C3071" s="143" t="s">
        <v>2017</v>
      </c>
      <c r="D3071" s="143" t="s">
        <v>736</v>
      </c>
    </row>
    <row r="3072" spans="1:4">
      <c r="A3072" s="138" t="str">
        <f t="shared" si="47"/>
        <v>Trạm y tế phường An Lạc87</v>
      </c>
      <c r="B3072" s="143" t="s">
        <v>8919</v>
      </c>
      <c r="C3072" s="143" t="s">
        <v>2016</v>
      </c>
      <c r="D3072" s="143" t="s">
        <v>736</v>
      </c>
    </row>
    <row r="3073" spans="1:4">
      <c r="A3073" s="138" t="str">
        <f t="shared" si="47"/>
        <v>Phòng khám đa khoa Nguyễn Xuân Dũ46</v>
      </c>
      <c r="B3073" s="143" t="s">
        <v>7638</v>
      </c>
      <c r="C3073" s="143" t="s">
        <v>1997</v>
      </c>
      <c r="D3073" s="143" t="s">
        <v>466</v>
      </c>
    </row>
    <row r="3074" spans="1:4">
      <c r="A3074" s="138" t="str">
        <f t="shared" si="47"/>
        <v>Trạm y tế phường Xuân Hà48</v>
      </c>
      <c r="B3074" s="143" t="s">
        <v>7785</v>
      </c>
      <c r="C3074" s="143" t="s">
        <v>2165</v>
      </c>
      <c r="D3074" s="143" t="s">
        <v>477</v>
      </c>
    </row>
    <row r="3075" spans="1:4">
      <c r="A3075" s="138" t="str">
        <f t="shared" si="47"/>
        <v>Trạm y tế phường Vĩnh Trung48</v>
      </c>
      <c r="B3075" s="143" t="s">
        <v>7782</v>
      </c>
      <c r="C3075" s="143" t="s">
        <v>2162</v>
      </c>
      <c r="D3075" s="143" t="s">
        <v>477</v>
      </c>
    </row>
    <row r="3076" spans="1:4">
      <c r="A3076" s="138" t="str">
        <f t="shared" ref="A3076:A3139" si="48">B3076&amp;D3076</f>
        <v>Trạm y tế phường Thạc Gián48</v>
      </c>
      <c r="B3076" s="143" t="s">
        <v>7781</v>
      </c>
      <c r="C3076" s="143" t="s">
        <v>2161</v>
      </c>
      <c r="D3076" s="143" t="s">
        <v>477</v>
      </c>
    </row>
    <row r="3077" spans="1:4">
      <c r="A3077" s="138" t="str">
        <f t="shared" si="48"/>
        <v>Trạm y tế phường Tân Chính48</v>
      </c>
      <c r="B3077" s="143" t="s">
        <v>7779</v>
      </c>
      <c r="C3077" s="143" t="s">
        <v>2159</v>
      </c>
      <c r="D3077" s="143" t="s">
        <v>477</v>
      </c>
    </row>
    <row r="3078" spans="1:4">
      <c r="A3078" s="138" t="str">
        <f t="shared" si="48"/>
        <v>Trạm y tế phường An Hải Tây48</v>
      </c>
      <c r="B3078" s="143" t="s">
        <v>7777</v>
      </c>
      <c r="C3078" s="143" t="s">
        <v>2152</v>
      </c>
      <c r="D3078" s="143" t="s">
        <v>477</v>
      </c>
    </row>
    <row r="3079" spans="1:4">
      <c r="A3079" s="138" t="str">
        <f t="shared" si="48"/>
        <v>Trạm y tế phường Nại Hiên Đông48</v>
      </c>
      <c r="B3079" s="143" t="s">
        <v>7774</v>
      </c>
      <c r="C3079" s="143" t="s">
        <v>2148</v>
      </c>
      <c r="D3079" s="143" t="s">
        <v>477</v>
      </c>
    </row>
    <row r="3080" spans="1:4">
      <c r="A3080" s="138" t="str">
        <f t="shared" si="48"/>
        <v>Trạm y tế phường Hòa Hải48</v>
      </c>
      <c r="B3080" s="143" t="s">
        <v>7772</v>
      </c>
      <c r="C3080" s="143" t="s">
        <v>2146</v>
      </c>
      <c r="D3080" s="143" t="s">
        <v>477</v>
      </c>
    </row>
    <row r="3081" spans="1:4">
      <c r="A3081" s="138" t="str">
        <f t="shared" si="48"/>
        <v>Trạm y tế phường Hòa Khê48</v>
      </c>
      <c r="B3081" s="143" t="s">
        <v>7768</v>
      </c>
      <c r="C3081" s="143" t="s">
        <v>2139</v>
      </c>
      <c r="D3081" s="143" t="s">
        <v>477</v>
      </c>
    </row>
    <row r="3082" spans="1:4">
      <c r="A3082" s="138" t="str">
        <f t="shared" si="48"/>
        <v>Trạm y tế phường Hòa Khánh Nam48</v>
      </c>
      <c r="B3082" s="143" t="s">
        <v>7765</v>
      </c>
      <c r="C3082" s="143" t="s">
        <v>2135</v>
      </c>
      <c r="D3082" s="143" t="s">
        <v>477</v>
      </c>
    </row>
    <row r="3083" spans="1:4">
      <c r="A3083" s="138" t="str">
        <f t="shared" si="48"/>
        <v>Công ty TNHH Bệnh viện đa khoa Bình Dân48</v>
      </c>
      <c r="B3083" s="143" t="s">
        <v>29902</v>
      </c>
      <c r="C3083" s="143" t="s">
        <v>2133</v>
      </c>
      <c r="D3083" s="143" t="s">
        <v>477</v>
      </c>
    </row>
    <row r="3084" spans="1:4">
      <c r="A3084" s="138" t="str">
        <f t="shared" si="48"/>
        <v>Trung tâm y tế Quận Cẩm Lệ48</v>
      </c>
      <c r="B3084" s="143" t="s">
        <v>29903</v>
      </c>
      <c r="C3084" s="143" t="s">
        <v>2131</v>
      </c>
      <c r="D3084" s="143" t="s">
        <v>477</v>
      </c>
    </row>
    <row r="3085" spans="1:4">
      <c r="A3085" s="138" t="str">
        <f t="shared" si="48"/>
        <v>Trạm y tế phường Hòa Thuận Đông48</v>
      </c>
      <c r="B3085" s="143" t="s">
        <v>7760</v>
      </c>
      <c r="C3085" s="143" t="s">
        <v>2122</v>
      </c>
      <c r="D3085" s="143" t="s">
        <v>477</v>
      </c>
    </row>
    <row r="3086" spans="1:4">
      <c r="A3086" s="138" t="str">
        <f t="shared" si="48"/>
        <v>Trạm y tế phường Hòa Xuân48</v>
      </c>
      <c r="B3086" s="143" t="s">
        <v>7755</v>
      </c>
      <c r="C3086" s="143" t="s">
        <v>2114</v>
      </c>
      <c r="D3086" s="143" t="s">
        <v>477</v>
      </c>
    </row>
    <row r="3087" spans="1:4">
      <c r="A3087" s="138" t="str">
        <f t="shared" si="48"/>
        <v>Cơ sở xã hội Bầu Bàng Thành phố Đà Nẵng48</v>
      </c>
      <c r="B3087" s="143" t="s">
        <v>29904</v>
      </c>
      <c r="C3087" s="143" t="s">
        <v>2111</v>
      </c>
      <c r="D3087" s="143" t="s">
        <v>477</v>
      </c>
    </row>
    <row r="3088" spans="1:4">
      <c r="A3088" s="138" t="str">
        <f t="shared" si="48"/>
        <v>Tổng Công ty CP Dệt may Hoà Thọ48</v>
      </c>
      <c r="B3088" s="143" t="s">
        <v>29905</v>
      </c>
      <c r="C3088" s="143" t="s">
        <v>2106</v>
      </c>
      <c r="D3088" s="143" t="s">
        <v>477</v>
      </c>
    </row>
    <row r="3089" spans="1:4">
      <c r="A3089" s="138" t="str">
        <f t="shared" si="48"/>
        <v>Bệnh viện Chuyên khoa Tâm thần56</v>
      </c>
      <c r="B3089" s="143" t="s">
        <v>29906</v>
      </c>
      <c r="C3089" s="143" t="s">
        <v>2201</v>
      </c>
      <c r="D3089" s="143" t="s">
        <v>525</v>
      </c>
    </row>
    <row r="3090" spans="1:4">
      <c r="A3090" s="138" t="str">
        <f t="shared" si="48"/>
        <v>Trung tâm Y tế huyện Chợ Mới89</v>
      </c>
      <c r="B3090" s="143" t="s">
        <v>29907</v>
      </c>
      <c r="C3090" s="143" t="s">
        <v>55</v>
      </c>
      <c r="D3090" s="143" t="s">
        <v>746</v>
      </c>
    </row>
    <row r="3091" spans="1:4">
      <c r="A3091" s="138" t="str">
        <f t="shared" si="48"/>
        <v>Trung tâm Y tế huyện Thoại Sơn89</v>
      </c>
      <c r="B3091" s="143" t="s">
        <v>29908</v>
      </c>
      <c r="C3091" s="143" t="s">
        <v>2207</v>
      </c>
      <c r="D3091" s="143" t="s">
        <v>746</v>
      </c>
    </row>
    <row r="3092" spans="1:4">
      <c r="A3092" s="138" t="str">
        <f t="shared" si="48"/>
        <v>Bệnh viện đa khoa khu vực tỉnh89</v>
      </c>
      <c r="B3092" s="143" t="s">
        <v>10525</v>
      </c>
      <c r="C3092" s="143" t="s">
        <v>2205</v>
      </c>
      <c r="D3092" s="143" t="s">
        <v>746</v>
      </c>
    </row>
    <row r="3093" spans="1:4">
      <c r="A3093" s="138" t="str">
        <f t="shared" si="48"/>
        <v>Bệnh viện Tim Mạch89</v>
      </c>
      <c r="B3093" s="143" t="s">
        <v>10523</v>
      </c>
      <c r="C3093" s="143" t="s">
        <v>2203</v>
      </c>
      <c r="D3093" s="143" t="s">
        <v>746</v>
      </c>
    </row>
    <row r="3094" spans="1:4">
      <c r="A3094" s="138" t="str">
        <f t="shared" si="48"/>
        <v>Trạm y tế xã Quốc Thái89</v>
      </c>
      <c r="B3094" s="143" t="s">
        <v>10522</v>
      </c>
      <c r="C3094" s="143" t="s">
        <v>2198</v>
      </c>
      <c r="D3094" s="143" t="s">
        <v>746</v>
      </c>
    </row>
    <row r="3095" spans="1:4">
      <c r="A3095" s="138" t="str">
        <f t="shared" si="48"/>
        <v>Trạm y tế P. Bình Khánh89</v>
      </c>
      <c r="B3095" s="143" t="s">
        <v>10520</v>
      </c>
      <c r="C3095" s="143" t="s">
        <v>2196</v>
      </c>
      <c r="D3095" s="143" t="s">
        <v>746</v>
      </c>
    </row>
    <row r="3096" spans="1:4">
      <c r="A3096" s="138" t="str">
        <f t="shared" si="48"/>
        <v>Trạm y tế P. Mỹ Bình89</v>
      </c>
      <c r="B3096" s="143" t="s">
        <v>10519</v>
      </c>
      <c r="C3096" s="143" t="s">
        <v>2195</v>
      </c>
      <c r="D3096" s="143" t="s">
        <v>746</v>
      </c>
    </row>
    <row r="3097" spans="1:4">
      <c r="A3097" s="138" t="str">
        <f t="shared" si="48"/>
        <v>Trạm y tế P. Mỹ Quý89</v>
      </c>
      <c r="B3097" s="143" t="s">
        <v>29909</v>
      </c>
      <c r="C3097" s="143" t="s">
        <v>2191</v>
      </c>
      <c r="D3097" s="143" t="s">
        <v>746</v>
      </c>
    </row>
    <row r="3098" spans="1:4">
      <c r="A3098" s="138" t="str">
        <f t="shared" si="48"/>
        <v>Trạm y tế P. Mỹ Thới89</v>
      </c>
      <c r="B3098" s="143" t="s">
        <v>10515</v>
      </c>
      <c r="C3098" s="143" t="s">
        <v>2189</v>
      </c>
      <c r="D3098" s="143" t="s">
        <v>746</v>
      </c>
    </row>
    <row r="3099" spans="1:4">
      <c r="A3099" s="138" t="str">
        <f t="shared" si="48"/>
        <v>Trạm y tế P. Châu Phú A89</v>
      </c>
      <c r="B3099" s="143" t="s">
        <v>10510</v>
      </c>
      <c r="C3099" s="143" t="s">
        <v>2180</v>
      </c>
      <c r="D3099" s="143" t="s">
        <v>746</v>
      </c>
    </row>
    <row r="3100" spans="1:4">
      <c r="A3100" s="138" t="str">
        <f t="shared" si="48"/>
        <v>Trạm y tế xã Đắk RMoan67</v>
      </c>
      <c r="B3100" s="143" t="s">
        <v>29910</v>
      </c>
      <c r="C3100" s="143" t="s">
        <v>2138</v>
      </c>
      <c r="D3100" s="143" t="s">
        <v>592</v>
      </c>
    </row>
    <row r="3101" spans="1:4">
      <c r="A3101" s="138" t="str">
        <f t="shared" si="48"/>
        <v>Bệnh viện đa khoa tỉnh Đắk Nông67</v>
      </c>
      <c r="B3101" s="143" t="s">
        <v>29911</v>
      </c>
      <c r="C3101" s="143" t="s">
        <v>2134</v>
      </c>
      <c r="D3101" s="143" t="s">
        <v>592</v>
      </c>
    </row>
    <row r="3102" spans="1:4">
      <c r="A3102" s="138" t="str">
        <f t="shared" si="48"/>
        <v>Trạm y tế xã Thượng Nhật46</v>
      </c>
      <c r="B3102" s="143" t="s">
        <v>7659</v>
      </c>
      <c r="C3102" s="143" t="s">
        <v>2042</v>
      </c>
      <c r="D3102" s="143" t="s">
        <v>466</v>
      </c>
    </row>
    <row r="3103" spans="1:4">
      <c r="A3103" s="138" t="str">
        <f t="shared" si="48"/>
        <v>Bệnh viện huyện A Lưới46</v>
      </c>
      <c r="B3103" s="143" t="s">
        <v>29912</v>
      </c>
      <c r="C3103" s="143" t="s">
        <v>2039</v>
      </c>
      <c r="D3103" s="143" t="s">
        <v>466</v>
      </c>
    </row>
    <row r="3104" spans="1:4">
      <c r="A3104" s="138" t="str">
        <f t="shared" si="48"/>
        <v>Trạm y tế xã Hồng Thượng46</v>
      </c>
      <c r="B3104" s="143" t="s">
        <v>7653</v>
      </c>
      <c r="C3104" s="143" t="s">
        <v>2033</v>
      </c>
      <c r="D3104" s="143" t="s">
        <v>466</v>
      </c>
    </row>
    <row r="3105" spans="1:4">
      <c r="A3105" s="138" t="str">
        <f t="shared" si="48"/>
        <v>Trạm y tế xã Sơn Thủy46</v>
      </c>
      <c r="B3105" s="143" t="s">
        <v>3864</v>
      </c>
      <c r="C3105" s="143" t="s">
        <v>2028</v>
      </c>
      <c r="D3105" s="143" t="s">
        <v>466</v>
      </c>
    </row>
    <row r="3106" spans="1:4">
      <c r="A3106" s="138" t="str">
        <f t="shared" si="48"/>
        <v>Bệnh viện Đà Nẵng48</v>
      </c>
      <c r="B3106" s="143" t="s">
        <v>7803</v>
      </c>
      <c r="C3106" s="143" t="s">
        <v>2219</v>
      </c>
      <c r="D3106" s="143" t="s">
        <v>477</v>
      </c>
    </row>
    <row r="3107" spans="1:4">
      <c r="A3107" s="138" t="str">
        <f t="shared" si="48"/>
        <v>Trung tâm y tế Quận Hải Châu48</v>
      </c>
      <c r="B3107" s="143" t="s">
        <v>29913</v>
      </c>
      <c r="C3107" s="143" t="s">
        <v>2216</v>
      </c>
      <c r="D3107" s="143" t="s">
        <v>477</v>
      </c>
    </row>
    <row r="3108" spans="1:4">
      <c r="A3108" s="138" t="str">
        <f t="shared" si="48"/>
        <v>Bệnh viện Quân Y 17 - Cục Hậu cần Quân Khu V48</v>
      </c>
      <c r="B3108" s="143" t="s">
        <v>29914</v>
      </c>
      <c r="C3108" s="143" t="s">
        <v>2211</v>
      </c>
      <c r="D3108" s="143" t="s">
        <v>477</v>
      </c>
    </row>
    <row r="3109" spans="1:4">
      <c r="A3109" s="138" t="str">
        <f t="shared" si="48"/>
        <v>Bệnh viện Mắt Đà Nẵng48</v>
      </c>
      <c r="B3109" s="143" t="s">
        <v>29202</v>
      </c>
      <c r="C3109" s="143" t="s">
        <v>55</v>
      </c>
      <c r="D3109" s="143" t="s">
        <v>477</v>
      </c>
    </row>
    <row r="3110" spans="1:4">
      <c r="A3110" s="138" t="str">
        <f t="shared" si="48"/>
        <v>Trung tâm y tế Quận Ngũ Hành Sơn48</v>
      </c>
      <c r="B3110" s="143" t="s">
        <v>29915</v>
      </c>
      <c r="C3110" s="143" t="s">
        <v>2208</v>
      </c>
      <c r="D3110" s="143" t="s">
        <v>477</v>
      </c>
    </row>
    <row r="3111" spans="1:4">
      <c r="A3111" s="138" t="str">
        <f t="shared" si="48"/>
        <v>Bệnh viện Phổi Đà Nẵng48</v>
      </c>
      <c r="B3111" s="143" t="s">
        <v>29916</v>
      </c>
      <c r="C3111" s="143" t="s">
        <v>2204</v>
      </c>
      <c r="D3111" s="143" t="s">
        <v>477</v>
      </c>
    </row>
    <row r="3112" spans="1:4">
      <c r="A3112" s="138" t="str">
        <f t="shared" si="48"/>
        <v>Trạm y tế phường Thanh Khê Tây48</v>
      </c>
      <c r="B3112" s="143" t="s">
        <v>7800</v>
      </c>
      <c r="C3112" s="143" t="s">
        <v>2201</v>
      </c>
      <c r="D3112" s="143" t="s">
        <v>477</v>
      </c>
    </row>
    <row r="3113" spans="1:4">
      <c r="A3113" s="138" t="str">
        <f t="shared" si="48"/>
        <v>Trạm y tế xã Hòa Liên48</v>
      </c>
      <c r="B3113" s="143" t="s">
        <v>29917</v>
      </c>
      <c r="C3113" s="143" t="s">
        <v>2199</v>
      </c>
      <c r="D3113" s="143" t="s">
        <v>477</v>
      </c>
    </row>
    <row r="3114" spans="1:4">
      <c r="A3114" s="138" t="str">
        <f t="shared" si="48"/>
        <v>Trạm y tế xã Hòa Ninh48</v>
      </c>
      <c r="B3114" s="143" t="s">
        <v>9256</v>
      </c>
      <c r="C3114" s="143" t="s">
        <v>2198</v>
      </c>
      <c r="D3114" s="143" t="s">
        <v>477</v>
      </c>
    </row>
    <row r="3115" spans="1:4">
      <c r="A3115" s="138" t="str">
        <f t="shared" si="48"/>
        <v>Trạm y tế phường Hòa Quý48</v>
      </c>
      <c r="B3115" s="143" t="s">
        <v>29918</v>
      </c>
      <c r="C3115" s="143" t="s">
        <v>2195</v>
      </c>
      <c r="D3115" s="143" t="s">
        <v>477</v>
      </c>
    </row>
    <row r="3116" spans="1:4">
      <c r="A3116" s="138" t="str">
        <f t="shared" si="48"/>
        <v>Trạm y tế xã Hòa Nhơn48</v>
      </c>
      <c r="B3116" s="143" t="s">
        <v>29919</v>
      </c>
      <c r="C3116" s="143" t="s">
        <v>2187</v>
      </c>
      <c r="D3116" s="143" t="s">
        <v>477</v>
      </c>
    </row>
    <row r="3117" spans="1:4">
      <c r="A3117" s="138" t="str">
        <f t="shared" si="48"/>
        <v>Trạm y tế xã Hoà Châu48</v>
      </c>
      <c r="B3117" s="143" t="s">
        <v>7796</v>
      </c>
      <c r="C3117" s="143" t="s">
        <v>2182</v>
      </c>
      <c r="D3117" s="143" t="s">
        <v>477</v>
      </c>
    </row>
    <row r="3118" spans="1:4">
      <c r="A3118" s="138" t="str">
        <f t="shared" si="48"/>
        <v>Trạm y tế xã Sông Hinh54</v>
      </c>
      <c r="B3118" s="143" t="s">
        <v>8347</v>
      </c>
      <c r="C3118" s="143" t="s">
        <v>2105</v>
      </c>
      <c r="D3118" s="143" t="s">
        <v>515</v>
      </c>
    </row>
    <row r="3119" spans="1:4">
      <c r="A3119" s="138" t="str">
        <f t="shared" si="48"/>
        <v>Trung tâm Da liễu Phú Yên54</v>
      </c>
      <c r="B3119" s="143" t="s">
        <v>29920</v>
      </c>
      <c r="C3119" s="143" t="s">
        <v>2102</v>
      </c>
      <c r="D3119" s="143" t="s">
        <v>515</v>
      </c>
    </row>
    <row r="3120" spans="1:4">
      <c r="A3120" s="138" t="str">
        <f t="shared" si="48"/>
        <v>Trạm y tế phường Phú Đông54</v>
      </c>
      <c r="B3120" s="143" t="s">
        <v>8344</v>
      </c>
      <c r="C3120" s="143" t="s">
        <v>2094</v>
      </c>
      <c r="D3120" s="143" t="s">
        <v>515</v>
      </c>
    </row>
    <row r="3121" spans="1:4">
      <c r="A3121" s="138" t="str">
        <f t="shared" si="48"/>
        <v>Trạm y tế xã Quế Thọ49</v>
      </c>
      <c r="B3121" s="143" t="s">
        <v>7943</v>
      </c>
      <c r="C3121" s="143" t="s">
        <v>2103</v>
      </c>
      <c r="D3121" s="143" t="s">
        <v>478</v>
      </c>
    </row>
    <row r="3122" spans="1:4">
      <c r="A3122" s="138" t="str">
        <f t="shared" si="48"/>
        <v>Trạm y tế xã Phước Gia49</v>
      </c>
      <c r="B3122" s="143" t="s">
        <v>7941</v>
      </c>
      <c r="C3122" s="143" t="s">
        <v>2099</v>
      </c>
      <c r="D3122" s="143" t="s">
        <v>478</v>
      </c>
    </row>
    <row r="3123" spans="1:4">
      <c r="A3123" s="138" t="str">
        <f t="shared" si="48"/>
        <v>Trạm y tế xã Thăng Phước49</v>
      </c>
      <c r="B3123" s="143" t="s">
        <v>7939</v>
      </c>
      <c r="C3123" s="143" t="s">
        <v>2096</v>
      </c>
      <c r="D3123" s="143" t="s">
        <v>478</v>
      </c>
    </row>
    <row r="3124" spans="1:4">
      <c r="A3124" s="138" t="str">
        <f t="shared" si="48"/>
        <v>Trạm y tế thị trấn Hà Lam49</v>
      </c>
      <c r="B3124" s="143" t="s">
        <v>7938</v>
      </c>
      <c r="C3124" s="143" t="s">
        <v>2094</v>
      </c>
      <c r="D3124" s="143" t="s">
        <v>478</v>
      </c>
    </row>
    <row r="3125" spans="1:4">
      <c r="A3125" s="138" t="str">
        <f t="shared" si="48"/>
        <v>Bệnh viện Phụ Sản - Nhi Quảng Nam49</v>
      </c>
      <c r="B3125" s="143" t="s">
        <v>29921</v>
      </c>
      <c r="C3125" s="143" t="s">
        <v>2092</v>
      </c>
      <c r="D3125" s="143" t="s">
        <v>478</v>
      </c>
    </row>
    <row r="3126" spans="1:4">
      <c r="A3126" s="138" t="str">
        <f t="shared" si="48"/>
        <v>Trạm y tế xã Trà Sơn49</v>
      </c>
      <c r="B3126" s="143" t="s">
        <v>7896</v>
      </c>
      <c r="C3126" s="143" t="s">
        <v>2039</v>
      </c>
      <c r="D3126" s="143" t="s">
        <v>478</v>
      </c>
    </row>
    <row r="3127" spans="1:4">
      <c r="A3127" s="138" t="str">
        <f t="shared" si="48"/>
        <v>Trạm y tế xã Sơn Viên49</v>
      </c>
      <c r="B3127" s="143" t="s">
        <v>33264</v>
      </c>
      <c r="C3127" s="143" t="s">
        <v>2038</v>
      </c>
      <c r="D3127" s="143" t="s">
        <v>478</v>
      </c>
    </row>
    <row r="3128" spans="1:4">
      <c r="A3128" s="138" t="str">
        <f t="shared" si="48"/>
        <v>Phòng khám đa khoa Bệnh viện YHCT tỉnh Quảng Nam49</v>
      </c>
      <c r="B3128" s="143" t="s">
        <v>7895</v>
      </c>
      <c r="C3128" s="143" t="s">
        <v>2036</v>
      </c>
      <c r="D3128" s="143" t="s">
        <v>478</v>
      </c>
    </row>
    <row r="3129" spans="1:4">
      <c r="A3129" s="138" t="str">
        <f t="shared" si="48"/>
        <v>Trung tâm y tế huyện Núi Thành49</v>
      </c>
      <c r="B3129" s="143" t="s">
        <v>7892</v>
      </c>
      <c r="C3129" s="143" t="s">
        <v>2031</v>
      </c>
      <c r="D3129" s="143" t="s">
        <v>478</v>
      </c>
    </row>
    <row r="3130" spans="1:4">
      <c r="A3130" s="138" t="str">
        <f t="shared" si="48"/>
        <v>Bệnh viện đa khoa Thái Bình Dương - Tam Kỳ49</v>
      </c>
      <c r="B3130" s="143" t="s">
        <v>7888</v>
      </c>
      <c r="C3130" s="143" t="s">
        <v>2025</v>
      </c>
      <c r="D3130" s="143" t="s">
        <v>478</v>
      </c>
    </row>
    <row r="3131" spans="1:4">
      <c r="A3131" s="138" t="str">
        <f t="shared" si="48"/>
        <v>Bệnh viện đa khoa Thăng Hoa49</v>
      </c>
      <c r="B3131" s="143" t="s">
        <v>7885</v>
      </c>
      <c r="C3131" s="143" t="s">
        <v>2021</v>
      </c>
      <c r="D3131" s="143" t="s">
        <v>478</v>
      </c>
    </row>
    <row r="3132" spans="1:4">
      <c r="A3132" s="138" t="str">
        <f t="shared" si="48"/>
        <v>Trạm y tế xã Tam Thanh49</v>
      </c>
      <c r="B3132" s="143" t="s">
        <v>4742</v>
      </c>
      <c r="C3132" s="143" t="s">
        <v>2883</v>
      </c>
      <c r="D3132" s="143" t="s">
        <v>478</v>
      </c>
    </row>
    <row r="3133" spans="1:4">
      <c r="A3133" s="138" t="str">
        <f t="shared" si="48"/>
        <v>Trạm y tế xã Duy Thu49</v>
      </c>
      <c r="B3133" s="143" t="s">
        <v>7881</v>
      </c>
      <c r="C3133" s="143" t="s">
        <v>2873</v>
      </c>
      <c r="D3133" s="143" t="s">
        <v>478</v>
      </c>
    </row>
    <row r="3134" spans="1:4">
      <c r="A3134" s="138" t="str">
        <f t="shared" si="48"/>
        <v>Trạm y tế xã Duy Hải49</v>
      </c>
      <c r="B3134" s="143" t="s">
        <v>5795</v>
      </c>
      <c r="C3134" s="143" t="s">
        <v>2867</v>
      </c>
      <c r="D3134" s="143" t="s">
        <v>478</v>
      </c>
    </row>
    <row r="3135" spans="1:4">
      <c r="A3135" s="138" t="str">
        <f t="shared" si="48"/>
        <v>Trạm y tế xã Duy Phước49</v>
      </c>
      <c r="B3135" s="143" t="s">
        <v>7877</v>
      </c>
      <c r="C3135" s="143" t="s">
        <v>3668</v>
      </c>
      <c r="D3135" s="143" t="s">
        <v>478</v>
      </c>
    </row>
    <row r="3136" spans="1:4">
      <c r="A3136" s="138" t="str">
        <f t="shared" si="48"/>
        <v>Trạm y tế xã Duy Sơn49</v>
      </c>
      <c r="B3136" s="143" t="s">
        <v>7874</v>
      </c>
      <c r="C3136" s="143" t="s">
        <v>3663</v>
      </c>
      <c r="D3136" s="143" t="s">
        <v>478</v>
      </c>
    </row>
    <row r="3137" spans="1:4">
      <c r="A3137" s="138" t="str">
        <f t="shared" si="48"/>
        <v>Trạm y tế xã Duy Hòa49</v>
      </c>
      <c r="B3137" s="143" t="s">
        <v>7872</v>
      </c>
      <c r="C3137" s="143" t="s">
        <v>6506</v>
      </c>
      <c r="D3137" s="143" t="s">
        <v>478</v>
      </c>
    </row>
    <row r="3138" spans="1:4">
      <c r="A3138" s="138" t="str">
        <f t="shared" si="48"/>
        <v>Trạm y tế xã Bình Định Bắc49</v>
      </c>
      <c r="B3138" s="143" t="s">
        <v>7869</v>
      </c>
      <c r="C3138" s="143" t="s">
        <v>6500</v>
      </c>
      <c r="D3138" s="143" t="s">
        <v>478</v>
      </c>
    </row>
    <row r="3139" spans="1:4">
      <c r="A3139" s="138" t="str">
        <f t="shared" si="48"/>
        <v>Trạm y tế xã Bình Quý49</v>
      </c>
      <c r="B3139" s="143" t="s">
        <v>29922</v>
      </c>
      <c r="C3139" s="143" t="s">
        <v>6498</v>
      </c>
      <c r="D3139" s="143" t="s">
        <v>478</v>
      </c>
    </row>
    <row r="3140" spans="1:4">
      <c r="A3140" s="138" t="str">
        <f t="shared" ref="A3140:A3203" si="49">B3140&amp;D3140</f>
        <v>Trạm y tế phường Bảo An58</v>
      </c>
      <c r="B3140" s="143" t="s">
        <v>8579</v>
      </c>
      <c r="C3140" s="143" t="s">
        <v>2174</v>
      </c>
      <c r="D3140" s="143" t="s">
        <v>535</v>
      </c>
    </row>
    <row r="3141" spans="1:4">
      <c r="A3141" s="138" t="str">
        <f t="shared" si="49"/>
        <v>Trạm y tế phường Mỹ Hương58</v>
      </c>
      <c r="B3141" s="143" t="s">
        <v>8576</v>
      </c>
      <c r="C3141" s="143" t="s">
        <v>2171</v>
      </c>
      <c r="D3141" s="143" t="s">
        <v>535</v>
      </c>
    </row>
    <row r="3142" spans="1:4">
      <c r="A3142" s="138" t="str">
        <f t="shared" si="49"/>
        <v>Bệnh viện YHCT tỉnh Quảng Nam49</v>
      </c>
      <c r="B3142" s="143" t="s">
        <v>8013</v>
      </c>
      <c r="C3142" s="143" t="s">
        <v>2203</v>
      </c>
      <c r="D3142" s="143" t="s">
        <v>478</v>
      </c>
    </row>
    <row r="3143" spans="1:4">
      <c r="A3143" s="138" t="str">
        <f t="shared" si="49"/>
        <v>Trạm y tế phường Phước Hòa49</v>
      </c>
      <c r="B3143" s="143" t="s">
        <v>8006</v>
      </c>
      <c r="C3143" s="143" t="s">
        <v>2194</v>
      </c>
      <c r="D3143" s="143" t="s">
        <v>478</v>
      </c>
    </row>
    <row r="3144" spans="1:4">
      <c r="A3144" s="138" t="str">
        <f t="shared" si="49"/>
        <v>Trạm y tế xã Lê Chánh89</v>
      </c>
      <c r="B3144" s="143" t="s">
        <v>10459</v>
      </c>
      <c r="C3144" s="143" t="s">
        <v>2079</v>
      </c>
      <c r="D3144" s="143" t="s">
        <v>746</v>
      </c>
    </row>
    <row r="3145" spans="1:4">
      <c r="A3145" s="138" t="str">
        <f t="shared" si="49"/>
        <v>Trạm y tế TT An Phú89</v>
      </c>
      <c r="B3145" s="143" t="s">
        <v>10458</v>
      </c>
      <c r="C3145" s="143" t="s">
        <v>2078</v>
      </c>
      <c r="D3145" s="143" t="s">
        <v>746</v>
      </c>
    </row>
    <row r="3146" spans="1:4">
      <c r="A3146" s="138" t="str">
        <f t="shared" si="49"/>
        <v>Trạm y tế xã Phước Hưng89</v>
      </c>
      <c r="B3146" s="143" t="s">
        <v>8203</v>
      </c>
      <c r="C3146" s="143" t="s">
        <v>2072</v>
      </c>
      <c r="D3146" s="143" t="s">
        <v>746</v>
      </c>
    </row>
    <row r="3147" spans="1:4">
      <c r="A3147" s="138" t="str">
        <f t="shared" si="49"/>
        <v>Trạm y tế xã Khánh Bình89</v>
      </c>
      <c r="B3147" s="143" t="s">
        <v>8467</v>
      </c>
      <c r="C3147" s="143" t="s">
        <v>2070</v>
      </c>
      <c r="D3147" s="143" t="s">
        <v>746</v>
      </c>
    </row>
    <row r="3148" spans="1:4">
      <c r="A3148" s="138" t="str">
        <f t="shared" si="49"/>
        <v>Trạm y tế xã Phú Hữu89</v>
      </c>
      <c r="B3148" s="143" t="s">
        <v>9489</v>
      </c>
      <c r="C3148" s="143" t="s">
        <v>2066</v>
      </c>
      <c r="D3148" s="143" t="s">
        <v>746</v>
      </c>
    </row>
    <row r="3149" spans="1:4">
      <c r="A3149" s="138" t="str">
        <f t="shared" si="49"/>
        <v>Trạm y tế xã Khánh An89</v>
      </c>
      <c r="B3149" s="143" t="s">
        <v>6024</v>
      </c>
      <c r="C3149" s="143" t="s">
        <v>2064</v>
      </c>
      <c r="D3149" s="143" t="s">
        <v>746</v>
      </c>
    </row>
    <row r="3150" spans="1:4">
      <c r="A3150" s="138" t="str">
        <f t="shared" si="49"/>
        <v>Trung tâm Y tế thành phố Long Xuyên89</v>
      </c>
      <c r="B3150" s="143" t="s">
        <v>29923</v>
      </c>
      <c r="C3150" s="143" t="s">
        <v>2219</v>
      </c>
      <c r="D3150" s="143" t="s">
        <v>746</v>
      </c>
    </row>
    <row r="3151" spans="1:4">
      <c r="A3151" s="138" t="str">
        <f t="shared" si="49"/>
        <v>Trạm y tế xã Tịnh Trà51</v>
      </c>
      <c r="B3151" s="143" t="s">
        <v>8109</v>
      </c>
      <c r="C3151" s="143" t="s">
        <v>2090</v>
      </c>
      <c r="D3151" s="143" t="s">
        <v>494</v>
      </c>
    </row>
    <row r="3152" spans="1:4">
      <c r="A3152" s="138" t="str">
        <f t="shared" si="49"/>
        <v>Trạm y tế xã Tân Hưng72</v>
      </c>
      <c r="B3152" s="143" t="s">
        <v>5263</v>
      </c>
      <c r="C3152" s="143" t="s">
        <v>2121</v>
      </c>
      <c r="D3152" s="143" t="s">
        <v>620</v>
      </c>
    </row>
    <row r="3153" spans="1:4">
      <c r="A3153" s="138" t="str">
        <f t="shared" si="49"/>
        <v>Trạm y tế xã Tân Hiệp72</v>
      </c>
      <c r="B3153" s="143" t="s">
        <v>4676</v>
      </c>
      <c r="C3153" s="143" t="s">
        <v>2119</v>
      </c>
      <c r="D3153" s="143" t="s">
        <v>620</v>
      </c>
    </row>
    <row r="3154" spans="1:4">
      <c r="A3154" s="138" t="str">
        <f t="shared" si="49"/>
        <v>Trạm y tế xã Tân Hòa72</v>
      </c>
      <c r="B3154" s="143" t="s">
        <v>3931</v>
      </c>
      <c r="C3154" s="143" t="s">
        <v>2116</v>
      </c>
      <c r="D3154" s="143" t="s">
        <v>620</v>
      </c>
    </row>
    <row r="3155" spans="1:4">
      <c r="A3155" s="138" t="str">
        <f t="shared" si="49"/>
        <v>Trạm y tế xã Suối Ngô72</v>
      </c>
      <c r="B3155" s="143" t="s">
        <v>9341</v>
      </c>
      <c r="C3155" s="143" t="s">
        <v>2115</v>
      </c>
      <c r="D3155" s="143" t="s">
        <v>620</v>
      </c>
    </row>
    <row r="3156" spans="1:4">
      <c r="A3156" s="138" t="str">
        <f t="shared" si="49"/>
        <v>Trung tâm y tế Cao su Tân Biên72</v>
      </c>
      <c r="B3156" s="143" t="s">
        <v>29924</v>
      </c>
      <c r="C3156" s="143" t="s">
        <v>2111</v>
      </c>
      <c r="D3156" s="143" t="s">
        <v>620</v>
      </c>
    </row>
    <row r="3157" spans="1:4">
      <c r="A3157" s="138" t="str">
        <f t="shared" si="49"/>
        <v>Trung tâm y tế Cao su Tây Ninh72</v>
      </c>
      <c r="B3157" s="143" t="s">
        <v>29925</v>
      </c>
      <c r="C3157" s="143" t="s">
        <v>2110</v>
      </c>
      <c r="D3157" s="143" t="s">
        <v>620</v>
      </c>
    </row>
    <row r="3158" spans="1:4">
      <c r="A3158" s="138" t="str">
        <f t="shared" si="49"/>
        <v>Trạm y tế phường I72</v>
      </c>
      <c r="B3158" s="143" t="s">
        <v>10704</v>
      </c>
      <c r="C3158" s="143" t="s">
        <v>2108</v>
      </c>
      <c r="D3158" s="143" t="s">
        <v>620</v>
      </c>
    </row>
    <row r="3159" spans="1:4">
      <c r="A3159" s="138" t="str">
        <f t="shared" si="49"/>
        <v>Trạm y tế phường III72</v>
      </c>
      <c r="B3159" s="143" t="s">
        <v>10703</v>
      </c>
      <c r="C3159" s="143" t="s">
        <v>2107</v>
      </c>
      <c r="D3159" s="143" t="s">
        <v>620</v>
      </c>
    </row>
    <row r="3160" spans="1:4">
      <c r="A3160" s="138" t="str">
        <f t="shared" si="49"/>
        <v>Trạm y tế xã Bình Minh72</v>
      </c>
      <c r="B3160" s="143" t="s">
        <v>5566</v>
      </c>
      <c r="C3160" s="143" t="s">
        <v>2104</v>
      </c>
      <c r="D3160" s="143" t="s">
        <v>620</v>
      </c>
    </row>
    <row r="3161" spans="1:4">
      <c r="A3161" s="138" t="str">
        <f t="shared" si="49"/>
        <v>Trạm y tế Thạnh Tây72</v>
      </c>
      <c r="B3161" s="143" t="s">
        <v>9336</v>
      </c>
      <c r="C3161" s="143" t="s">
        <v>2102</v>
      </c>
      <c r="D3161" s="143" t="s">
        <v>620</v>
      </c>
    </row>
    <row r="3162" spans="1:4">
      <c r="A3162" s="138" t="str">
        <f t="shared" si="49"/>
        <v>Trạm y tế xã An Cơ72</v>
      </c>
      <c r="B3162" s="143" t="s">
        <v>9333</v>
      </c>
      <c r="C3162" s="143" t="s">
        <v>2098</v>
      </c>
      <c r="D3162" s="143" t="s">
        <v>620</v>
      </c>
    </row>
    <row r="3163" spans="1:4">
      <c r="A3163" s="138" t="str">
        <f t="shared" si="49"/>
        <v>Trạm y tế xã An Bình72</v>
      </c>
      <c r="B3163" s="143" t="s">
        <v>3688</v>
      </c>
      <c r="C3163" s="143" t="s">
        <v>2097</v>
      </c>
      <c r="D3163" s="143" t="s">
        <v>620</v>
      </c>
    </row>
    <row r="3164" spans="1:4">
      <c r="A3164" s="138" t="str">
        <f t="shared" si="49"/>
        <v>Phòng khám đa khoa KV Tân Đông72</v>
      </c>
      <c r="B3164" s="143" t="s">
        <v>9330</v>
      </c>
      <c r="C3164" s="143" t="s">
        <v>2084</v>
      </c>
      <c r="D3164" s="143" t="s">
        <v>620</v>
      </c>
    </row>
    <row r="3165" spans="1:4">
      <c r="A3165" s="138" t="str">
        <f t="shared" si="49"/>
        <v>Bệnh viện đa khoa tỉnh Bình Dương74</v>
      </c>
      <c r="B3165" s="143" t="s">
        <v>9419</v>
      </c>
      <c r="C3165" s="143" t="s">
        <v>2219</v>
      </c>
      <c r="D3165" s="143" t="s">
        <v>628</v>
      </c>
    </row>
    <row r="3166" spans="1:4">
      <c r="A3166" s="138" t="str">
        <f t="shared" si="49"/>
        <v>Bệnh viện Y học cổ truyền tỉnh Bình Dương74</v>
      </c>
      <c r="B3166" s="143" t="s">
        <v>9418</v>
      </c>
      <c r="C3166" s="143" t="s">
        <v>2218</v>
      </c>
      <c r="D3166" s="143" t="s">
        <v>628</v>
      </c>
    </row>
    <row r="3167" spans="1:4">
      <c r="A3167" s="138" t="str">
        <f t="shared" si="49"/>
        <v>Trạm y tế xã Ea Bar66</v>
      </c>
      <c r="B3167" s="143" t="s">
        <v>9032</v>
      </c>
      <c r="C3167" s="143" t="s">
        <v>2117</v>
      </c>
      <c r="D3167" s="143" t="s">
        <v>578</v>
      </c>
    </row>
    <row r="3168" spans="1:4">
      <c r="A3168" s="138" t="str">
        <f t="shared" si="49"/>
        <v>Trạm y tế thị trấn Ea Pốk66</v>
      </c>
      <c r="B3168" s="143" t="s">
        <v>9030</v>
      </c>
      <c r="C3168" s="143" t="s">
        <v>2115</v>
      </c>
      <c r="D3168" s="143" t="s">
        <v>578</v>
      </c>
    </row>
    <row r="3169" spans="1:4">
      <c r="A3169" s="138" t="str">
        <f t="shared" si="49"/>
        <v>Trạm y tế Xã Quảng  Tiến66</v>
      </c>
      <c r="B3169" s="143" t="s">
        <v>9028</v>
      </c>
      <c r="C3169" s="143" t="s">
        <v>2113</v>
      </c>
      <c r="D3169" s="143" t="s">
        <v>578</v>
      </c>
    </row>
    <row r="3170" spans="1:4">
      <c r="A3170" s="138" t="str">
        <f t="shared" si="49"/>
        <v>Trạm y tế xã Ea Tar66</v>
      </c>
      <c r="B3170" s="143" t="s">
        <v>9026</v>
      </c>
      <c r="C3170" s="143" t="s">
        <v>2111</v>
      </c>
      <c r="D3170" s="143" t="s">
        <v>578</v>
      </c>
    </row>
    <row r="3171" spans="1:4">
      <c r="A3171" s="138" t="str">
        <f t="shared" si="49"/>
        <v>Trạm y tế xã Ea KPam66</v>
      </c>
      <c r="B3171" s="143" t="s">
        <v>9024</v>
      </c>
      <c r="C3171" s="143" t="s">
        <v>2107</v>
      </c>
      <c r="D3171" s="143" t="s">
        <v>578</v>
      </c>
    </row>
    <row r="3172" spans="1:4">
      <c r="A3172" s="138" t="str">
        <f t="shared" si="49"/>
        <v>Trạm y tế xã Long Hưng (02)70</v>
      </c>
      <c r="B3172" s="143" t="s">
        <v>9293</v>
      </c>
      <c r="C3172" s="143" t="s">
        <v>2861</v>
      </c>
      <c r="D3172" s="143" t="s">
        <v>612</v>
      </c>
    </row>
    <row r="3173" spans="1:4">
      <c r="A3173" s="138" t="str">
        <f t="shared" si="49"/>
        <v>Trạm y tế xã Đức Hạnh70</v>
      </c>
      <c r="B3173" s="143" t="s">
        <v>2631</v>
      </c>
      <c r="C3173" s="143" t="s">
        <v>3102</v>
      </c>
      <c r="D3173" s="143" t="s">
        <v>612</v>
      </c>
    </row>
    <row r="3174" spans="1:4">
      <c r="A3174" s="138" t="str">
        <f t="shared" si="49"/>
        <v>Trạm y tế xã Phú Riềng (02)70</v>
      </c>
      <c r="B3174" s="143" t="s">
        <v>9291</v>
      </c>
      <c r="C3174" s="143" t="s">
        <v>2852</v>
      </c>
      <c r="D3174" s="143" t="s">
        <v>612</v>
      </c>
    </row>
    <row r="3175" spans="1:4">
      <c r="A3175" s="138" t="str">
        <f t="shared" si="49"/>
        <v>Trạm y tế xã Bù Nho (02)70</v>
      </c>
      <c r="B3175" s="143" t="s">
        <v>9290</v>
      </c>
      <c r="C3175" s="143" t="s">
        <v>2848</v>
      </c>
      <c r="D3175" s="143" t="s">
        <v>612</v>
      </c>
    </row>
    <row r="3176" spans="1:4">
      <c r="A3176" s="138" t="str">
        <f t="shared" si="49"/>
        <v>Bệnh viện Phục hồi chức năng tỉnh Bình Dương74</v>
      </c>
      <c r="B3176" s="143" t="s">
        <v>9416</v>
      </c>
      <c r="C3176" s="143" t="s">
        <v>2213</v>
      </c>
      <c r="D3176" s="143" t="s">
        <v>628</v>
      </c>
    </row>
    <row r="3177" spans="1:4">
      <c r="A3177" s="138" t="str">
        <f t="shared" si="49"/>
        <v>Bệnh viện Nhi Đồng I79</v>
      </c>
      <c r="B3177" s="143" t="s">
        <v>9669</v>
      </c>
      <c r="C3177" s="143" t="s">
        <v>2892</v>
      </c>
      <c r="D3177" s="143" t="s">
        <v>652</v>
      </c>
    </row>
    <row r="3178" spans="1:4">
      <c r="A3178" s="138" t="str">
        <f t="shared" si="49"/>
        <v>Trạm y tế cơ quan Công ty TNHH Việt Nam Samho79</v>
      </c>
      <c r="B3178" s="143" t="s">
        <v>9665</v>
      </c>
      <c r="C3178" s="143" t="s">
        <v>2881</v>
      </c>
      <c r="D3178" s="143" t="s">
        <v>652</v>
      </c>
    </row>
    <row r="3179" spans="1:4">
      <c r="A3179" s="138" t="str">
        <f t="shared" si="49"/>
        <v>Trạm y tế xã Hiếu Phụng - Vũng Liêm86</v>
      </c>
      <c r="B3179" s="143" t="s">
        <v>10241</v>
      </c>
      <c r="C3179" s="143" t="s">
        <v>2124</v>
      </c>
      <c r="D3179" s="143" t="s">
        <v>728</v>
      </c>
    </row>
    <row r="3180" spans="1:4">
      <c r="A3180" s="138" t="str">
        <f t="shared" si="49"/>
        <v>Trạm y tế xã Hiếu Nhơn - Vũng Liêm86</v>
      </c>
      <c r="B3180" s="143" t="s">
        <v>10240</v>
      </c>
      <c r="C3180" s="143" t="s">
        <v>2123</v>
      </c>
      <c r="D3180" s="143" t="s">
        <v>728</v>
      </c>
    </row>
    <row r="3181" spans="1:4">
      <c r="A3181" s="138" t="str">
        <f t="shared" si="49"/>
        <v>Cty TNHH Phòng Khám Đa Khoa Hoàng Anh Đức75</v>
      </c>
      <c r="B3181" s="143" t="s">
        <v>9462</v>
      </c>
      <c r="C3181" s="143" t="s">
        <v>2014</v>
      </c>
      <c r="D3181" s="143" t="s">
        <v>634</v>
      </c>
    </row>
    <row r="3182" spans="1:4">
      <c r="A3182" s="138" t="str">
        <f t="shared" si="49"/>
        <v>Trạm y tế xã Đồi 6175</v>
      </c>
      <c r="B3182" s="143" t="s">
        <v>9460</v>
      </c>
      <c r="C3182" s="143" t="s">
        <v>2009</v>
      </c>
      <c r="D3182" s="143" t="s">
        <v>634</v>
      </c>
    </row>
    <row r="3183" spans="1:4">
      <c r="A3183" s="138" t="str">
        <f t="shared" si="49"/>
        <v>Trạm y tế xã Sông Thao75</v>
      </c>
      <c r="B3183" s="143" t="s">
        <v>9458</v>
      </c>
      <c r="C3183" s="143" t="s">
        <v>2004</v>
      </c>
      <c r="D3183" s="143" t="s">
        <v>634</v>
      </c>
    </row>
    <row r="3184" spans="1:4">
      <c r="A3184" s="138" t="str">
        <f t="shared" si="49"/>
        <v>Trạm y tế xã Bàu Hàm 275</v>
      </c>
      <c r="B3184" s="143" t="s">
        <v>9456</v>
      </c>
      <c r="C3184" s="143" t="s">
        <v>2002</v>
      </c>
      <c r="D3184" s="143" t="s">
        <v>634</v>
      </c>
    </row>
    <row r="3185" spans="1:4">
      <c r="A3185" s="138" t="str">
        <f t="shared" si="49"/>
        <v>Trạm y tế xã Hưng Lộc75</v>
      </c>
      <c r="B3185" s="143" t="s">
        <v>6387</v>
      </c>
      <c r="C3185" s="143" t="s">
        <v>2001</v>
      </c>
      <c r="D3185" s="143" t="s">
        <v>634</v>
      </c>
    </row>
    <row r="3186" spans="1:4">
      <c r="A3186" s="138" t="str">
        <f t="shared" si="49"/>
        <v>Trạm y tế xã Gia Tân 275</v>
      </c>
      <c r="B3186" s="143" t="s">
        <v>9453</v>
      </c>
      <c r="C3186" s="143" t="s">
        <v>1998</v>
      </c>
      <c r="D3186" s="143" t="s">
        <v>634</v>
      </c>
    </row>
    <row r="3187" spans="1:4">
      <c r="A3187" s="138" t="str">
        <f t="shared" si="49"/>
        <v>Trạm y tế xã Gia Kiệm75</v>
      </c>
      <c r="B3187" s="143" t="s">
        <v>9451</v>
      </c>
      <c r="C3187" s="143" t="s">
        <v>1996</v>
      </c>
      <c r="D3187" s="143" t="s">
        <v>634</v>
      </c>
    </row>
    <row r="3188" spans="1:4">
      <c r="A3188" s="138" t="str">
        <f t="shared" si="49"/>
        <v>Trạm y tế xã Đông Bình, thị xã Bình Minh86</v>
      </c>
      <c r="B3188" s="143" t="s">
        <v>10205</v>
      </c>
      <c r="C3188" s="143" t="s">
        <v>2072</v>
      </c>
      <c r="D3188" s="143" t="s">
        <v>728</v>
      </c>
    </row>
    <row r="3189" spans="1:4">
      <c r="A3189" s="138" t="str">
        <f t="shared" si="49"/>
        <v>Trạm y tế xã Nhơn Hưng89</v>
      </c>
      <c r="B3189" s="143" t="s">
        <v>10448</v>
      </c>
      <c r="C3189" s="143" t="s">
        <v>2052</v>
      </c>
      <c r="D3189" s="143" t="s">
        <v>746</v>
      </c>
    </row>
    <row r="3190" spans="1:4">
      <c r="A3190" s="138" t="str">
        <f t="shared" si="49"/>
        <v>Trạm y tế xã An Hảo89</v>
      </c>
      <c r="B3190" s="143" t="s">
        <v>10447</v>
      </c>
      <c r="C3190" s="143" t="s">
        <v>2049</v>
      </c>
      <c r="D3190" s="143" t="s">
        <v>746</v>
      </c>
    </row>
    <row r="3191" spans="1:4">
      <c r="A3191" s="138" t="str">
        <f t="shared" si="49"/>
        <v>Trạm y tế xã An Tức89</v>
      </c>
      <c r="B3191" s="143" t="s">
        <v>10446</v>
      </c>
      <c r="C3191" s="143" t="s">
        <v>2047</v>
      </c>
      <c r="D3191" s="143" t="s">
        <v>746</v>
      </c>
    </row>
    <row r="3192" spans="1:4">
      <c r="A3192" s="138" t="str">
        <f t="shared" si="49"/>
        <v>Trung tâm phòng chống HIV/AIDS tỉnh Quảng Bình44</v>
      </c>
      <c r="B3192" s="143" t="s">
        <v>29926</v>
      </c>
      <c r="C3192" s="143" t="s">
        <v>2020</v>
      </c>
      <c r="D3192" s="143" t="s">
        <v>438</v>
      </c>
    </row>
    <row r="3193" spans="1:4">
      <c r="A3193" s="138" t="str">
        <f t="shared" si="49"/>
        <v>Trạm Y tế xã Ngọc Wang62</v>
      </c>
      <c r="B3193" s="143" t="s">
        <v>29927</v>
      </c>
      <c r="C3193" s="143" t="s">
        <v>2050</v>
      </c>
      <c r="D3193" s="143" t="s">
        <v>554</v>
      </c>
    </row>
    <row r="3194" spans="1:4">
      <c r="A3194" s="138" t="str">
        <f t="shared" si="49"/>
        <v>Bệnh xá công an tỉnh Quảng Bình44</v>
      </c>
      <c r="B3194" s="143" t="s">
        <v>29928</v>
      </c>
      <c r="C3194" s="143" t="s">
        <v>2022</v>
      </c>
      <c r="D3194" s="143" t="s">
        <v>438</v>
      </c>
    </row>
    <row r="3195" spans="1:4">
      <c r="A3195" s="138" t="str">
        <f t="shared" si="49"/>
        <v>Bệnh viện Đa khoa thành phố Lào Cai10</v>
      </c>
      <c r="B3195" s="143" t="s">
        <v>29929</v>
      </c>
      <c r="C3195" s="143" t="s">
        <v>2139</v>
      </c>
      <c r="D3195" s="143" t="s">
        <v>155</v>
      </c>
    </row>
    <row r="3196" spans="1:4">
      <c r="A3196" s="138" t="str">
        <f t="shared" si="49"/>
        <v>Phòng khám đa khoa Bình An11</v>
      </c>
      <c r="B3196" s="143" t="s">
        <v>7891</v>
      </c>
      <c r="C3196" s="143" t="s">
        <v>2028</v>
      </c>
      <c r="D3196" s="143" t="s">
        <v>165</v>
      </c>
    </row>
    <row r="3197" spans="1:4">
      <c r="A3197" s="138" t="str">
        <f t="shared" si="49"/>
        <v>Trạm Y tế Xã Trường Long Hòa84</v>
      </c>
      <c r="B3197" s="143" t="s">
        <v>10156</v>
      </c>
      <c r="C3197" s="143" t="s">
        <v>2080</v>
      </c>
      <c r="D3197" s="143" t="s">
        <v>717</v>
      </c>
    </row>
    <row r="3198" spans="1:4">
      <c r="A3198" s="138" t="str">
        <f t="shared" si="49"/>
        <v>Trung tâm kiểm soát bệnh tật tỉnh Bắc Giang24</v>
      </c>
      <c r="B3198" s="143" t="s">
        <v>29930</v>
      </c>
      <c r="C3198" s="143" t="s">
        <v>4304</v>
      </c>
      <c r="D3198" s="143" t="s">
        <v>255</v>
      </c>
    </row>
    <row r="3199" spans="1:4">
      <c r="A3199" s="138" t="str">
        <f t="shared" si="49"/>
        <v>Phòng khám Đa khoa Đồng Xuân92</v>
      </c>
      <c r="B3199" s="143" t="s">
        <v>29931</v>
      </c>
      <c r="C3199" s="143" t="s">
        <v>2079</v>
      </c>
      <c r="D3199" s="143" t="s">
        <v>771</v>
      </c>
    </row>
    <row r="3200" spans="1:4">
      <c r="A3200" s="138" t="str">
        <f t="shared" si="49"/>
        <v>Phòng khám đa khoa Vạn Thành Sài Gòn – Chi nhánh công ty TNHH Vạn Thành Sài Gòn77</v>
      </c>
      <c r="B3200" s="143" t="s">
        <v>33265</v>
      </c>
      <c r="C3200" s="143" t="s">
        <v>2087</v>
      </c>
      <c r="D3200" s="143" t="s">
        <v>641</v>
      </c>
    </row>
    <row r="3201" spans="1:4">
      <c r="A3201" s="138" t="str">
        <f t="shared" si="49"/>
        <v>Trạm Y tế phường Ngô Mây62</v>
      </c>
      <c r="B3201" s="143" t="s">
        <v>29932</v>
      </c>
      <c r="C3201" s="143" t="s">
        <v>2054</v>
      </c>
      <c r="D3201" s="143" t="s">
        <v>554</v>
      </c>
    </row>
    <row r="3202" spans="1:4">
      <c r="A3202" s="138" t="str">
        <f t="shared" si="49"/>
        <v>Trạm y tế phường Mai Dịch, Cầu Giấy01</v>
      </c>
      <c r="B3202" s="143" t="s">
        <v>29368</v>
      </c>
      <c r="C3202" s="143" t="s">
        <v>29933</v>
      </c>
      <c r="D3202" s="143" t="s">
        <v>52</v>
      </c>
    </row>
    <row r="3203" spans="1:4">
      <c r="A3203" s="138" t="str">
        <f t="shared" si="49"/>
        <v>Phòng khám đa khoa Giang San52</v>
      </c>
      <c r="B3203" s="143" t="s">
        <v>29934</v>
      </c>
      <c r="C3203" s="143" t="s">
        <v>1997</v>
      </c>
      <c r="D3203" s="143" t="s">
        <v>504</v>
      </c>
    </row>
    <row r="3204" spans="1:4">
      <c r="A3204" s="138" t="str">
        <f t="shared" ref="A3204:A3267" si="50">B3204&amp;D3204</f>
        <v>Phòng khám Đa khoa tư nhân Đồng Thành40</v>
      </c>
      <c r="B3204" s="143" t="s">
        <v>29935</v>
      </c>
      <c r="C3204" s="143" t="s">
        <v>6281</v>
      </c>
      <c r="D3204" s="143" t="s">
        <v>405</v>
      </c>
    </row>
    <row r="3205" spans="1:4">
      <c r="A3205" s="138" t="str">
        <f t="shared" si="50"/>
        <v>Phòng khám đa khoa trường cao đẳng y tế Quảng trị45</v>
      </c>
      <c r="B3205" s="143" t="s">
        <v>29936</v>
      </c>
      <c r="C3205" s="143" t="s">
        <v>2087</v>
      </c>
      <c r="D3205" s="143" t="s">
        <v>448</v>
      </c>
    </row>
    <row r="3206" spans="1:4">
      <c r="A3206" s="138" t="str">
        <f t="shared" si="50"/>
        <v>Trạm Y tế xã Ia Dal62</v>
      </c>
      <c r="B3206" s="143" t="s">
        <v>29937</v>
      </c>
      <c r="C3206" s="143" t="s">
        <v>2060</v>
      </c>
      <c r="D3206" s="143" t="s">
        <v>554</v>
      </c>
    </row>
    <row r="3207" spans="1:4">
      <c r="A3207" s="138" t="str">
        <f t="shared" si="50"/>
        <v>Trạm Y tế xã Ia Dom62</v>
      </c>
      <c r="B3207" s="143" t="s">
        <v>29938</v>
      </c>
      <c r="C3207" s="143" t="s">
        <v>2059</v>
      </c>
      <c r="D3207" s="143" t="s">
        <v>554</v>
      </c>
    </row>
    <row r="3208" spans="1:4">
      <c r="A3208" s="138" t="str">
        <f t="shared" si="50"/>
        <v>Bệnh viện đa khoa Lâm Hoa Thái Bình34</v>
      </c>
      <c r="B3208" s="143" t="s">
        <v>29939</v>
      </c>
      <c r="C3208" s="143" t="s">
        <v>1956</v>
      </c>
      <c r="D3208" s="143" t="s">
        <v>343</v>
      </c>
    </row>
    <row r="3209" spans="1:4">
      <c r="A3209" s="138" t="str">
        <f t="shared" si="50"/>
        <v>Phòng Khám Đa Khoa Nam Long26</v>
      </c>
      <c r="B3209" s="143" t="s">
        <v>29940</v>
      </c>
      <c r="C3209" s="143" t="s">
        <v>2147</v>
      </c>
      <c r="D3209" s="143" t="s">
        <v>272</v>
      </c>
    </row>
    <row r="3210" spans="1:4">
      <c r="A3210" s="138" t="str">
        <f t="shared" si="50"/>
        <v>Bệnh viện đa khoa tỉnh Bình Định-Phần mở rộng52</v>
      </c>
      <c r="B3210" s="143" t="s">
        <v>29941</v>
      </c>
      <c r="C3210" s="143" t="s">
        <v>1996</v>
      </c>
      <c r="D3210" s="143" t="s">
        <v>504</v>
      </c>
    </row>
    <row r="3211" spans="1:4">
      <c r="A3211" s="138" t="str">
        <f t="shared" si="50"/>
        <v>Cty TNHH TM DV phòng khám đa khoa Thiện Nhân75</v>
      </c>
      <c r="B3211" s="143" t="s">
        <v>29942</v>
      </c>
      <c r="C3211" s="143" t="s">
        <v>4287</v>
      </c>
      <c r="D3211" s="143" t="s">
        <v>634</v>
      </c>
    </row>
    <row r="3212" spans="1:4">
      <c r="A3212" s="138" t="str">
        <f t="shared" si="50"/>
        <v>Khoa khám bệnh cơ sở 2 - Bệnh viện giao thông vận tải Vĩnh Phúc01</v>
      </c>
      <c r="B3212" s="143" t="s">
        <v>5062</v>
      </c>
      <c r="C3212" s="143" t="s">
        <v>1850</v>
      </c>
      <c r="D3212" s="143" t="s">
        <v>52</v>
      </c>
    </row>
    <row r="3213" spans="1:4">
      <c r="A3213" s="138" t="str">
        <f t="shared" si="50"/>
        <v>Phòng khám đa khoa tư nhân Xuân Hòa37</v>
      </c>
      <c r="B3213" s="143" t="s">
        <v>29943</v>
      </c>
      <c r="C3213" s="143" t="s">
        <v>2116</v>
      </c>
      <c r="D3213" s="143" t="s">
        <v>377</v>
      </c>
    </row>
    <row r="3214" spans="1:4">
      <c r="A3214" s="138" t="str">
        <f t="shared" si="50"/>
        <v>Phòng khám đa khoa Hà Nội - Bắc Ninh27</v>
      </c>
      <c r="B3214" s="143" t="s">
        <v>29944</v>
      </c>
      <c r="C3214" s="143" t="s">
        <v>2018</v>
      </c>
      <c r="D3214" s="143" t="s">
        <v>287</v>
      </c>
    </row>
    <row r="3215" spans="1:4">
      <c r="A3215" s="138" t="str">
        <f t="shared" si="50"/>
        <v>Phòng khám đa khoa thuộc chi nhánh 1 - Công ty TNHH Trung tâm Y khoa Hợp Nhân79</v>
      </c>
      <c r="B3215" s="143" t="s">
        <v>29945</v>
      </c>
      <c r="C3215" s="143" t="s">
        <v>6350</v>
      </c>
      <c r="D3215" s="143" t="s">
        <v>652</v>
      </c>
    </row>
    <row r="3216" spans="1:4">
      <c r="A3216" s="138" t="str">
        <f t="shared" si="50"/>
        <v>Bệnh viện 0901</v>
      </c>
      <c r="B3216" s="143" t="s">
        <v>29946</v>
      </c>
      <c r="C3216" s="143" t="s">
        <v>2462</v>
      </c>
      <c r="D3216" s="143" t="s">
        <v>52</v>
      </c>
    </row>
    <row r="3217" spans="1:4">
      <c r="A3217" s="138" t="str">
        <f t="shared" si="50"/>
        <v>Bệnh xá Bộ Tư lệnh Cảnh sát cơ động01</v>
      </c>
      <c r="B3217" s="143" t="s">
        <v>29195</v>
      </c>
      <c r="C3217" s="143" t="s">
        <v>2460</v>
      </c>
      <c r="D3217" s="143" t="s">
        <v>52</v>
      </c>
    </row>
    <row r="3218" spans="1:4">
      <c r="A3218" s="138" t="str">
        <f t="shared" si="50"/>
        <v>Chi nhánh công ty cổ phần phòng khám đa khoa Duy Khang - Phòng khám đa khoa Duy Khang Him Lam Quận 779</v>
      </c>
      <c r="B3218" s="143" t="s">
        <v>29947</v>
      </c>
      <c r="C3218" s="143" t="s">
        <v>6336</v>
      </c>
      <c r="D3218" s="143" t="s">
        <v>652</v>
      </c>
    </row>
    <row r="3219" spans="1:4">
      <c r="A3219" s="138" t="str">
        <f t="shared" si="50"/>
        <v>Công ty TNHH Phòng khám đa khoa Sài Gòn Tam Phước75</v>
      </c>
      <c r="B3219" s="143" t="s">
        <v>29948</v>
      </c>
      <c r="C3219" s="143" t="s">
        <v>4291</v>
      </c>
      <c r="D3219" s="143" t="s">
        <v>634</v>
      </c>
    </row>
    <row r="3220" spans="1:4">
      <c r="A3220" s="138" t="str">
        <f t="shared" si="50"/>
        <v>Trạm y tế phường 5- TX Cai Lậy82</v>
      </c>
      <c r="B3220" s="143" t="s">
        <v>29949</v>
      </c>
      <c r="C3220" s="143" t="s">
        <v>1981</v>
      </c>
      <c r="D3220" s="143" t="s">
        <v>698</v>
      </c>
    </row>
    <row r="3221" spans="1:4">
      <c r="A3221" s="138" t="str">
        <f t="shared" si="50"/>
        <v>Phòng khám đa khoa Thiên Ân84</v>
      </c>
      <c r="B3221" s="143" t="s">
        <v>29950</v>
      </c>
      <c r="C3221" s="143" t="s">
        <v>2055</v>
      </c>
      <c r="D3221" s="143" t="s">
        <v>717</v>
      </c>
    </row>
    <row r="3222" spans="1:4">
      <c r="A3222" s="138" t="str">
        <f t="shared" si="50"/>
        <v>Bệnh viện đa khoa Hồng Hà42</v>
      </c>
      <c r="B3222" s="143" t="s">
        <v>29951</v>
      </c>
      <c r="C3222" s="143" t="s">
        <v>2940</v>
      </c>
      <c r="D3222" s="143" t="s">
        <v>425</v>
      </c>
    </row>
    <row r="3223" spans="1:4">
      <c r="A3223" s="138" t="str">
        <f t="shared" si="50"/>
        <v>Bệnh viện Mắt Hà Nội cơ sở 201</v>
      </c>
      <c r="B3223" s="143" t="s">
        <v>29952</v>
      </c>
      <c r="C3223" s="143" t="s">
        <v>2457</v>
      </c>
      <c r="D3223" s="143" t="s">
        <v>52</v>
      </c>
    </row>
    <row r="3224" spans="1:4">
      <c r="A3224" s="138" t="str">
        <f t="shared" si="50"/>
        <v>Bệnh viện đa khoa Tâm Anh01</v>
      </c>
      <c r="B3224" s="143" t="s">
        <v>29953</v>
      </c>
      <c r="C3224" s="143" t="s">
        <v>2454</v>
      </c>
      <c r="D3224" s="143" t="s">
        <v>52</v>
      </c>
    </row>
    <row r="3225" spans="1:4">
      <c r="A3225" s="138" t="str">
        <f t="shared" si="50"/>
        <v>Bệnh xá công an tỉnh Bắc Kạn06</v>
      </c>
      <c r="B3225" s="143" t="s">
        <v>29954</v>
      </c>
      <c r="C3225" s="143" t="s">
        <v>1999</v>
      </c>
      <c r="D3225" s="143" t="s">
        <v>143</v>
      </c>
    </row>
    <row r="3226" spans="1:4">
      <c r="A3226" s="138" t="str">
        <f t="shared" si="50"/>
        <v>Phòng khám đa khoa An Phước83</v>
      </c>
      <c r="B3226" s="143" t="s">
        <v>7890</v>
      </c>
      <c r="C3226" s="143" t="s">
        <v>2219</v>
      </c>
      <c r="D3226" s="143" t="s">
        <v>709</v>
      </c>
    </row>
    <row r="3227" spans="1:4">
      <c r="A3227" s="138" t="str">
        <f t="shared" si="50"/>
        <v>Cty TNHH PKĐK Quốc Tế Long Bình_ Chi nhánh Bàu Xéo75</v>
      </c>
      <c r="B3227" s="143" t="s">
        <v>29955</v>
      </c>
      <c r="C3227" s="143" t="s">
        <v>4280</v>
      </c>
      <c r="D3227" s="143" t="s">
        <v>634</v>
      </c>
    </row>
    <row r="3228" spans="1:4">
      <c r="A3228" s="138" t="str">
        <f t="shared" si="50"/>
        <v>Phòng khám đa khoa y khoa Pháp Việt46</v>
      </c>
      <c r="B3228" s="143" t="s">
        <v>10956</v>
      </c>
      <c r="C3228" s="143" t="s">
        <v>1983</v>
      </c>
      <c r="D3228" s="143" t="s">
        <v>466</v>
      </c>
    </row>
    <row r="3229" spans="1:4">
      <c r="A3229" s="138" t="str">
        <f t="shared" si="50"/>
        <v>Phòng khám đa khoa Tâm An Pouchen- chi nhánh công ty TNHH Y khoa Tâm Anh75</v>
      </c>
      <c r="B3229" s="143" t="s">
        <v>29956</v>
      </c>
      <c r="C3229" s="143" t="s">
        <v>4276</v>
      </c>
      <c r="D3229" s="143" t="s">
        <v>634</v>
      </c>
    </row>
    <row r="3230" spans="1:4">
      <c r="A3230" s="138" t="str">
        <f t="shared" si="50"/>
        <v>Phòng khám đa khoa Thành Đông I30</v>
      </c>
      <c r="B3230" s="143" t="s">
        <v>29957</v>
      </c>
      <c r="C3230" s="143" t="s">
        <v>6599</v>
      </c>
      <c r="D3230" s="143" t="s">
        <v>311</v>
      </c>
    </row>
    <row r="3231" spans="1:4">
      <c r="A3231" s="138" t="str">
        <f t="shared" si="50"/>
        <v>Bệnh viện đa khoa khu vực Hòa Phú86</v>
      </c>
      <c r="B3231" s="143" t="s">
        <v>29958</v>
      </c>
      <c r="C3231" s="143" t="s">
        <v>2064</v>
      </c>
      <c r="D3231" s="143" t="s">
        <v>728</v>
      </c>
    </row>
    <row r="3232" spans="1:4">
      <c r="A3232" s="138" t="str">
        <f t="shared" si="50"/>
        <v>Phòng khám đa khoa Phạm Ngọc Thạch52</v>
      </c>
      <c r="B3232" s="143" t="s">
        <v>29959</v>
      </c>
      <c r="C3232" s="143" t="s">
        <v>1998</v>
      </c>
      <c r="D3232" s="143" t="s">
        <v>504</v>
      </c>
    </row>
    <row r="3233" spans="1:4">
      <c r="A3233" s="138" t="str">
        <f t="shared" si="50"/>
        <v>Bệnh viện Công an TP. Cần Thơ92</v>
      </c>
      <c r="B3233" s="143" t="s">
        <v>29960</v>
      </c>
      <c r="C3233" s="143" t="s">
        <v>2080</v>
      </c>
      <c r="D3233" s="143" t="s">
        <v>771</v>
      </c>
    </row>
    <row r="3234" spans="1:4">
      <c r="A3234" s="138" t="str">
        <f t="shared" si="50"/>
        <v>Trạm Y tế xã Rờ Kơi62</v>
      </c>
      <c r="B3234" s="143" t="s">
        <v>29961</v>
      </c>
      <c r="C3234" s="143" t="s">
        <v>2053</v>
      </c>
      <c r="D3234" s="143" t="s">
        <v>554</v>
      </c>
    </row>
    <row r="3235" spans="1:4">
      <c r="A3235" s="138" t="str">
        <f t="shared" si="50"/>
        <v>Công ty TNHH MTV Bệnh viện Đại học y dược Shing Mark75</v>
      </c>
      <c r="B3235" s="143" t="s">
        <v>29962</v>
      </c>
      <c r="C3235" s="143" t="s">
        <v>4278</v>
      </c>
      <c r="D3235" s="143" t="s">
        <v>634</v>
      </c>
    </row>
    <row r="3236" spans="1:4">
      <c r="A3236" s="138" t="str">
        <f t="shared" si="50"/>
        <v>Bệnh xá Công an tỉnh Hà Nam35</v>
      </c>
      <c r="B3236" s="143" t="s">
        <v>29963</v>
      </c>
      <c r="C3236" s="143" t="s">
        <v>2050</v>
      </c>
      <c r="D3236" s="143" t="s">
        <v>353</v>
      </c>
    </row>
    <row r="3237" spans="1:4">
      <c r="A3237" s="138" t="str">
        <f t="shared" si="50"/>
        <v>Trạm y tế phường Lào Cai10</v>
      </c>
      <c r="B3237" s="143" t="s">
        <v>29964</v>
      </c>
      <c r="C3237" s="143" t="s">
        <v>2135</v>
      </c>
      <c r="D3237" s="143" t="s">
        <v>155</v>
      </c>
    </row>
    <row r="3238" spans="1:4">
      <c r="A3238" s="138" t="str">
        <f t="shared" si="50"/>
        <v>Công ty TNHH Phòng khám đa khoa Nhân Hòa74</v>
      </c>
      <c r="B3238" s="143" t="s">
        <v>29965</v>
      </c>
      <c r="C3238" s="143" t="s">
        <v>2000</v>
      </c>
      <c r="D3238" s="143" t="s">
        <v>628</v>
      </c>
    </row>
    <row r="3239" spans="1:4">
      <c r="A3239" s="138" t="str">
        <f t="shared" si="50"/>
        <v>Cty TNHH Phòng khám đa khoa Tân Long75</v>
      </c>
      <c r="B3239" s="143" t="s">
        <v>29966</v>
      </c>
      <c r="C3239" s="143" t="s">
        <v>4289</v>
      </c>
      <c r="D3239" s="143" t="s">
        <v>634</v>
      </c>
    </row>
    <row r="3240" spans="1:4">
      <c r="A3240" s="138" t="str">
        <f t="shared" si="50"/>
        <v>Bệnh viện đa khoa Kinh Bắc II27</v>
      </c>
      <c r="B3240" s="143" t="s">
        <v>29967</v>
      </c>
      <c r="C3240" s="143" t="s">
        <v>2017</v>
      </c>
      <c r="D3240" s="143" t="s">
        <v>287</v>
      </c>
    </row>
    <row r="3241" spans="1:4">
      <c r="A3241" s="138" t="str">
        <f t="shared" si="50"/>
        <v>Phòng khám đa khoa tư nhân Vũ Duyên - Hà Nội37</v>
      </c>
      <c r="B3241" s="143" t="s">
        <v>29968</v>
      </c>
      <c r="C3241" s="143" t="s">
        <v>2113</v>
      </c>
      <c r="D3241" s="143" t="s">
        <v>377</v>
      </c>
    </row>
    <row r="3242" spans="1:4">
      <c r="A3242" s="138" t="str">
        <f t="shared" si="50"/>
        <v>Trạm y tế xã Co Mạ14</v>
      </c>
      <c r="B3242" s="143" t="s">
        <v>29969</v>
      </c>
      <c r="C3242" s="143" t="s">
        <v>2456</v>
      </c>
      <c r="D3242" s="143" t="s">
        <v>182</v>
      </c>
    </row>
    <row r="3243" spans="1:4">
      <c r="A3243" s="138" t="str">
        <f t="shared" si="50"/>
        <v>Công ty TNHH Phòng khám đa khoa Việt Đức37</v>
      </c>
      <c r="B3243" s="143" t="s">
        <v>29970</v>
      </c>
      <c r="C3243" s="143" t="s">
        <v>2117</v>
      </c>
      <c r="D3243" s="143" t="s">
        <v>377</v>
      </c>
    </row>
    <row r="3244" spans="1:4">
      <c r="A3244" s="138" t="str">
        <f t="shared" si="50"/>
        <v>Trạm y tế xã Làng Chếu14</v>
      </c>
      <c r="B3244" s="143" t="s">
        <v>29971</v>
      </c>
      <c r="C3244" s="143" t="s">
        <v>2457</v>
      </c>
      <c r="D3244" s="143" t="s">
        <v>182</v>
      </c>
    </row>
    <row r="3245" spans="1:4">
      <c r="A3245" s="138" t="str">
        <f t="shared" si="50"/>
        <v>Phòng khám đa khoa Vĩnh Đức (thuộc công ty TNHH TMDV Chăm sóc sức khỏe Vĩnh Đức)79</v>
      </c>
      <c r="B3245" s="143" t="s">
        <v>29972</v>
      </c>
      <c r="C3245" s="143" t="s">
        <v>6352</v>
      </c>
      <c r="D3245" s="143" t="s">
        <v>652</v>
      </c>
    </row>
    <row r="3246" spans="1:4">
      <c r="A3246" s="138" t="str">
        <f t="shared" si="50"/>
        <v>Bệnh viện Đa khoa Hoà Hảo - Medic Cần Thơ92</v>
      </c>
      <c r="B3246" s="143" t="s">
        <v>29973</v>
      </c>
      <c r="C3246" s="143" t="s">
        <v>2075</v>
      </c>
      <c r="D3246" s="143" t="s">
        <v>771</v>
      </c>
    </row>
    <row r="3247" spans="1:4">
      <c r="A3247" s="138" t="str">
        <f t="shared" si="50"/>
        <v>Trạm Y tế Xã Mỹ Long Bắc84</v>
      </c>
      <c r="B3247" s="143" t="s">
        <v>10158</v>
      </c>
      <c r="C3247" s="143" t="s">
        <v>2097</v>
      </c>
      <c r="D3247" s="143" t="s">
        <v>717</v>
      </c>
    </row>
    <row r="3248" spans="1:4">
      <c r="A3248" s="138" t="str">
        <f t="shared" si="50"/>
        <v>Phòng khám đa khoa CN CT CP Phòng khám đa khoa Duy khang Rạch Giá91</v>
      </c>
      <c r="B3248" s="143" t="s">
        <v>29974</v>
      </c>
      <c r="C3248" s="143" t="s">
        <v>2167</v>
      </c>
      <c r="D3248" s="143" t="s">
        <v>761</v>
      </c>
    </row>
    <row r="3249" spans="1:4">
      <c r="A3249" s="138" t="str">
        <f t="shared" si="50"/>
        <v>Hải Phòng chung31</v>
      </c>
      <c r="B3249" s="143" t="s">
        <v>5426</v>
      </c>
      <c r="C3249" s="143" t="s">
        <v>5425</v>
      </c>
      <c r="D3249" s="143" t="s">
        <v>322</v>
      </c>
    </row>
    <row r="3250" spans="1:4">
      <c r="A3250" s="138" t="str">
        <f t="shared" si="50"/>
        <v>Phòng khám Đa khoa Lê Lợi trực thuộc Trung tâm y tế Thị xã Sơn Tây01</v>
      </c>
      <c r="B3250" s="143" t="s">
        <v>29975</v>
      </c>
      <c r="C3250" s="143" t="s">
        <v>1964</v>
      </c>
      <c r="D3250" s="143" t="s">
        <v>52</v>
      </c>
    </row>
    <row r="3251" spans="1:4">
      <c r="A3251" s="138" t="str">
        <f t="shared" si="50"/>
        <v>Phòng khám ĐK Tuấn Tài30</v>
      </c>
      <c r="B3251" s="143" t="s">
        <v>29976</v>
      </c>
      <c r="C3251" s="143" t="s">
        <v>6595</v>
      </c>
      <c r="D3251" s="143" t="s">
        <v>311</v>
      </c>
    </row>
    <row r="3252" spans="1:4">
      <c r="A3252" s="138" t="str">
        <f t="shared" si="50"/>
        <v>Phòng khám đa khoa An Phúc84</v>
      </c>
      <c r="B3252" s="143" t="s">
        <v>29977</v>
      </c>
      <c r="C3252" s="143" t="s">
        <v>2054</v>
      </c>
      <c r="D3252" s="143" t="s">
        <v>717</v>
      </c>
    </row>
    <row r="3253" spans="1:4">
      <c r="A3253" s="138" t="str">
        <f t="shared" si="50"/>
        <v>Phòng khám đa khoa An Bình38</v>
      </c>
      <c r="B3253" s="143" t="s">
        <v>5193</v>
      </c>
      <c r="C3253" s="143" t="s">
        <v>29978</v>
      </c>
      <c r="D3253" s="143" t="s">
        <v>387</v>
      </c>
    </row>
    <row r="3254" spans="1:4">
      <c r="A3254" s="138" t="str">
        <f t="shared" si="50"/>
        <v>Bệnh xá công an Tỉnh Thái Nguyên19</v>
      </c>
      <c r="B3254" s="143" t="s">
        <v>29979</v>
      </c>
      <c r="C3254" s="143" t="s">
        <v>2073</v>
      </c>
      <c r="D3254" s="143" t="s">
        <v>58</v>
      </c>
    </row>
    <row r="3255" spans="1:4">
      <c r="A3255" s="138" t="str">
        <f t="shared" si="50"/>
        <v>Phòng khám Đa khoa Thiên Hồng19</v>
      </c>
      <c r="B3255" s="143" t="s">
        <v>29980</v>
      </c>
      <c r="C3255" s="143" t="s">
        <v>2072</v>
      </c>
      <c r="D3255" s="143" t="s">
        <v>58</v>
      </c>
    </row>
    <row r="3256" spans="1:4">
      <c r="A3256" s="138" t="str">
        <f t="shared" si="50"/>
        <v>Phòng khám đa khoa Bảo Ngọc19</v>
      </c>
      <c r="B3256" s="143" t="s">
        <v>29350</v>
      </c>
      <c r="C3256" s="143" t="s">
        <v>2071</v>
      </c>
      <c r="D3256" s="143" t="s">
        <v>58</v>
      </c>
    </row>
    <row r="3257" spans="1:4">
      <c r="A3257" s="138" t="str">
        <f t="shared" si="50"/>
        <v>Phòng khám đa khoa - Công ty cổ phần dịch vụ Đức Sinh36</v>
      </c>
      <c r="B3257" s="143" t="s">
        <v>5997</v>
      </c>
      <c r="C3257" s="143" t="s">
        <v>2147</v>
      </c>
      <c r="D3257" s="143" t="s">
        <v>360</v>
      </c>
    </row>
    <row r="3258" spans="1:4">
      <c r="A3258" s="138" t="str">
        <f t="shared" si="50"/>
        <v>Công ty TNHH PKĐK Sài Gòn Long Khánh75</v>
      </c>
      <c r="B3258" s="143" t="s">
        <v>29981</v>
      </c>
      <c r="C3258" s="143" t="s">
        <v>4301</v>
      </c>
      <c r="D3258" s="143" t="s">
        <v>634</v>
      </c>
    </row>
    <row r="3259" spans="1:4">
      <c r="A3259" s="138" t="str">
        <f t="shared" si="50"/>
        <v>Công ty TNHH PKĐK Tâm Bình An75</v>
      </c>
      <c r="B3259" s="143" t="s">
        <v>29982</v>
      </c>
      <c r="C3259" s="143" t="s">
        <v>4297</v>
      </c>
      <c r="D3259" s="143" t="s">
        <v>634</v>
      </c>
    </row>
    <row r="3260" spans="1:4">
      <c r="A3260" s="138" t="str">
        <f t="shared" si="50"/>
        <v>Bệnh xá Công an tỉnh Lào Cai10</v>
      </c>
      <c r="B3260" s="143" t="s">
        <v>29983</v>
      </c>
      <c r="C3260" s="143" t="s">
        <v>2140</v>
      </c>
      <c r="D3260" s="143" t="s">
        <v>155</v>
      </c>
    </row>
    <row r="3261" spans="1:4">
      <c r="A3261" s="138" t="str">
        <f t="shared" si="50"/>
        <v>Phòng khám chuyên khoa và điều trị nghiện chất - Trung tâm Kiểm soát bệnh tật tỉnh Thừa Thiên Huế46</v>
      </c>
      <c r="B3261" s="143" t="s">
        <v>29984</v>
      </c>
      <c r="C3261" s="143" t="s">
        <v>1988</v>
      </c>
      <c r="D3261" s="143" t="s">
        <v>466</v>
      </c>
    </row>
    <row r="3262" spans="1:4">
      <c r="A3262" s="138" t="str">
        <f t="shared" si="50"/>
        <v>Bệnh xá Công an tỉnh Cao Bằng04</v>
      </c>
      <c r="B3262" s="143" t="s">
        <v>2463</v>
      </c>
      <c r="C3262" s="143" t="s">
        <v>2234</v>
      </c>
      <c r="D3262" s="143" t="s">
        <v>103</v>
      </c>
    </row>
    <row r="3263" spans="1:4">
      <c r="A3263" s="138" t="str">
        <f t="shared" si="50"/>
        <v>Bệnh viện đa khoa Hà Nội - Cao Bằng04</v>
      </c>
      <c r="B3263" s="143" t="s">
        <v>29985</v>
      </c>
      <c r="C3263" s="143" t="s">
        <v>1979</v>
      </c>
      <c r="D3263" s="143" t="s">
        <v>103</v>
      </c>
    </row>
    <row r="3264" spans="1:4">
      <c r="A3264" s="138" t="str">
        <f t="shared" si="50"/>
        <v>Phòng khám đa khoa (thuộc Công ty TNHH Phòng khám đa khoa Pháp Anh)79</v>
      </c>
      <c r="B3264" s="143" t="s">
        <v>33266</v>
      </c>
      <c r="C3264" s="143" t="s">
        <v>2804</v>
      </c>
      <c r="D3264" s="143" t="s">
        <v>652</v>
      </c>
    </row>
    <row r="3265" spans="1:4">
      <c r="A3265" s="138" t="str">
        <f t="shared" si="50"/>
        <v>Trạm Y tế xã Đắk Ring62</v>
      </c>
      <c r="B3265" s="143" t="s">
        <v>29986</v>
      </c>
      <c r="C3265" s="143" t="s">
        <v>2052</v>
      </c>
      <c r="D3265" s="143" t="s">
        <v>554</v>
      </c>
    </row>
    <row r="3266" spans="1:4">
      <c r="A3266" s="138" t="str">
        <f t="shared" si="50"/>
        <v>Phòng khám đa khoa 15308</v>
      </c>
      <c r="B3266" s="143" t="s">
        <v>3002</v>
      </c>
      <c r="C3266" s="143" t="s">
        <v>2083</v>
      </c>
      <c r="D3266" s="143" t="s">
        <v>150</v>
      </c>
    </row>
    <row r="3267" spans="1:4">
      <c r="A3267" s="138" t="str">
        <f t="shared" si="50"/>
        <v>Trạm Y tế xã Tân Lang14</v>
      </c>
      <c r="B3267" s="143" t="s">
        <v>29987</v>
      </c>
      <c r="C3267" s="143" t="s">
        <v>2966</v>
      </c>
      <c r="D3267" s="143" t="s">
        <v>182</v>
      </c>
    </row>
    <row r="3268" spans="1:4">
      <c r="A3268" s="138" t="str">
        <f t="shared" ref="A3268:A3331" si="51">B3268&amp;D3268</f>
        <v>Bệnh viện Sản - Nhi15</v>
      </c>
      <c r="B3268" s="143" t="s">
        <v>29988</v>
      </c>
      <c r="C3268" s="143" t="s">
        <v>2180</v>
      </c>
      <c r="D3268" s="143" t="s">
        <v>192</v>
      </c>
    </row>
    <row r="3269" spans="1:4">
      <c r="A3269" s="138" t="str">
        <f t="shared" si="51"/>
        <v>Phòng khám đa khoa Phúc An thuộc Trường Đại học Kinh doanh và Công nghệ Hà Nội27</v>
      </c>
      <c r="B3269" s="143" t="s">
        <v>29989</v>
      </c>
      <c r="C3269" s="143" t="s">
        <v>2022</v>
      </c>
      <c r="D3269" s="143" t="s">
        <v>287</v>
      </c>
    </row>
    <row r="3270" spans="1:4">
      <c r="A3270" s="138" t="str">
        <f t="shared" si="51"/>
        <v>Phòng khám đa khoa Quang Vĩnh30</v>
      </c>
      <c r="B3270" s="143" t="s">
        <v>29990</v>
      </c>
      <c r="C3270" s="143" t="s">
        <v>4702</v>
      </c>
      <c r="D3270" s="143" t="s">
        <v>311</v>
      </c>
    </row>
    <row r="3271" spans="1:4">
      <c r="A3271" s="138" t="str">
        <f t="shared" si="51"/>
        <v>Trạm y tế phường Nguyễn Du42</v>
      </c>
      <c r="B3271" s="143" t="s">
        <v>5983</v>
      </c>
      <c r="C3271" s="143" t="s">
        <v>2944</v>
      </c>
      <c r="D3271" s="143" t="s">
        <v>425</v>
      </c>
    </row>
    <row r="3272" spans="1:4">
      <c r="A3272" s="138" t="str">
        <f t="shared" si="51"/>
        <v>Trạm y tế xã Sà Phìn02</v>
      </c>
      <c r="B3272" s="143" t="s">
        <v>29991</v>
      </c>
      <c r="C3272" s="143" t="s">
        <v>2180</v>
      </c>
      <c r="D3272" s="143" t="s">
        <v>56</v>
      </c>
    </row>
    <row r="3273" spans="1:4">
      <c r="A3273" s="138" t="str">
        <f t="shared" si="51"/>
        <v>Trạm y tế xã Sảng Tủng02</v>
      </c>
      <c r="B3273" s="143" t="s">
        <v>2397</v>
      </c>
      <c r="C3273" s="143" t="s">
        <v>2175</v>
      </c>
      <c r="D3273" s="143" t="s">
        <v>56</v>
      </c>
    </row>
    <row r="3274" spans="1:4">
      <c r="A3274" s="138" t="str">
        <f t="shared" si="51"/>
        <v>Trạm y tế xã Sủng Trái02</v>
      </c>
      <c r="B3274" s="143" t="s">
        <v>2393</v>
      </c>
      <c r="C3274" s="143" t="s">
        <v>2170</v>
      </c>
      <c r="D3274" s="143" t="s">
        <v>56</v>
      </c>
    </row>
    <row r="3275" spans="1:4">
      <c r="A3275" s="138" t="str">
        <f t="shared" si="51"/>
        <v>Trạm y tế xã Giàng Chu Phìn02</v>
      </c>
      <c r="B3275" s="143" t="s">
        <v>2388</v>
      </c>
      <c r="C3275" s="143" t="s">
        <v>2163</v>
      </c>
      <c r="D3275" s="143" t="s">
        <v>56</v>
      </c>
    </row>
    <row r="3276" spans="1:4">
      <c r="A3276" s="138" t="str">
        <f t="shared" si="51"/>
        <v>Trạm y tế xã Cán Chu Phìn02</v>
      </c>
      <c r="B3276" s="143" t="s">
        <v>2383</v>
      </c>
      <c r="C3276" s="143" t="s">
        <v>2158</v>
      </c>
      <c r="D3276" s="143" t="s">
        <v>56</v>
      </c>
    </row>
    <row r="3277" spans="1:4">
      <c r="A3277" s="138" t="str">
        <f t="shared" si="51"/>
        <v>Trạm y tế xã Khâu Vai02</v>
      </c>
      <c r="B3277" s="143" t="s">
        <v>2378</v>
      </c>
      <c r="C3277" s="143" t="s">
        <v>2151</v>
      </c>
      <c r="D3277" s="143" t="s">
        <v>56</v>
      </c>
    </row>
    <row r="3278" spans="1:4">
      <c r="A3278" s="138" t="str">
        <f t="shared" si="51"/>
        <v>Trạm y tế xã Chiềng Khoa14</v>
      </c>
      <c r="B3278" s="143" t="s">
        <v>3440</v>
      </c>
      <c r="C3278" s="143" t="s">
        <v>2048</v>
      </c>
      <c r="D3278" s="143" t="s">
        <v>182</v>
      </c>
    </row>
    <row r="3279" spans="1:4">
      <c r="A3279" s="138" t="str">
        <f t="shared" si="51"/>
        <v>Trạm y tế xã Chiềng Yên14</v>
      </c>
      <c r="B3279" s="143" t="s">
        <v>3435</v>
      </c>
      <c r="C3279" s="143" t="s">
        <v>2042</v>
      </c>
      <c r="D3279" s="143" t="s">
        <v>182</v>
      </c>
    </row>
    <row r="3280" spans="1:4">
      <c r="A3280" s="138" t="str">
        <f t="shared" si="51"/>
        <v>Trạm y tế xã Xuân Nha14</v>
      </c>
      <c r="B3280" s="143" t="s">
        <v>3434</v>
      </c>
      <c r="C3280" s="143" t="s">
        <v>2041</v>
      </c>
      <c r="D3280" s="143" t="s">
        <v>182</v>
      </c>
    </row>
    <row r="3281" spans="1:4">
      <c r="A3281" s="138" t="str">
        <f t="shared" si="51"/>
        <v>Trạm y tế xã Chiềng Sàng14</v>
      </c>
      <c r="B3281" s="143" t="s">
        <v>3431</v>
      </c>
      <c r="C3281" s="143" t="s">
        <v>2037</v>
      </c>
      <c r="D3281" s="143" t="s">
        <v>182</v>
      </c>
    </row>
    <row r="3282" spans="1:4">
      <c r="A3282" s="138" t="str">
        <f t="shared" si="51"/>
        <v>Trạm y tế xã Viêng Lán14</v>
      </c>
      <c r="B3282" s="143" t="s">
        <v>3429</v>
      </c>
      <c r="C3282" s="143" t="s">
        <v>2035</v>
      </c>
      <c r="D3282" s="143" t="s">
        <v>182</v>
      </c>
    </row>
    <row r="3283" spans="1:4">
      <c r="A3283" s="138" t="str">
        <f t="shared" si="51"/>
        <v>Trạm y tế xã Yên Sơn14</v>
      </c>
      <c r="B3283" s="143" t="s">
        <v>2606</v>
      </c>
      <c r="C3283" s="143" t="s">
        <v>2031</v>
      </c>
      <c r="D3283" s="143" t="s">
        <v>182</v>
      </c>
    </row>
    <row r="3284" spans="1:4">
      <c r="A3284" s="138" t="str">
        <f t="shared" si="51"/>
        <v>Trạm y tế xã Mường Bằng14</v>
      </c>
      <c r="B3284" s="143" t="s">
        <v>3419</v>
      </c>
      <c r="C3284" s="143" t="s">
        <v>2023</v>
      </c>
      <c r="D3284" s="143" t="s">
        <v>182</v>
      </c>
    </row>
    <row r="3285" spans="1:4">
      <c r="A3285" s="138" t="str">
        <f t="shared" si="51"/>
        <v>Trạm y tế xã Mường Bon14</v>
      </c>
      <c r="B3285" s="143" t="s">
        <v>3415</v>
      </c>
      <c r="C3285" s="143" t="s">
        <v>2018</v>
      </c>
      <c r="D3285" s="143" t="s">
        <v>182</v>
      </c>
    </row>
    <row r="3286" spans="1:4">
      <c r="A3286" s="138" t="str">
        <f t="shared" si="51"/>
        <v>Trạm y tế xã Chiềng Kheo14</v>
      </c>
      <c r="B3286" s="143" t="s">
        <v>3409</v>
      </c>
      <c r="C3286" s="143" t="s">
        <v>2009</v>
      </c>
      <c r="D3286" s="143" t="s">
        <v>182</v>
      </c>
    </row>
    <row r="3287" spans="1:4">
      <c r="A3287" s="138" t="str">
        <f t="shared" si="51"/>
        <v>Trạm y tế xã Chiềng Ve14</v>
      </c>
      <c r="B3287" s="143" t="s">
        <v>3408</v>
      </c>
      <c r="C3287" s="143" t="s">
        <v>2008</v>
      </c>
      <c r="D3287" s="143" t="s">
        <v>182</v>
      </c>
    </row>
    <row r="3288" spans="1:4">
      <c r="A3288" s="138" t="str">
        <f t="shared" si="51"/>
        <v>Trạm y tế xã Tà Hộc14</v>
      </c>
      <c r="B3288" s="143" t="s">
        <v>3404</v>
      </c>
      <c r="C3288" s="143" t="s">
        <v>2003</v>
      </c>
      <c r="D3288" s="143" t="s">
        <v>182</v>
      </c>
    </row>
    <row r="3289" spans="1:4">
      <c r="A3289" s="138" t="str">
        <f t="shared" si="51"/>
        <v>Trạm y tế xã Nậm Ty14</v>
      </c>
      <c r="B3289" s="143" t="s">
        <v>3398</v>
      </c>
      <c r="C3289" s="143" t="s">
        <v>1996</v>
      </c>
      <c r="D3289" s="143" t="s">
        <v>182</v>
      </c>
    </row>
    <row r="3290" spans="1:4">
      <c r="A3290" s="138" t="str">
        <f t="shared" si="51"/>
        <v>Trạm y tế xã Quảng Phong- Hải Hà22</v>
      </c>
      <c r="B3290" s="143" t="s">
        <v>4352</v>
      </c>
      <c r="C3290" s="143" t="s">
        <v>1990</v>
      </c>
      <c r="D3290" s="143" t="s">
        <v>241</v>
      </c>
    </row>
    <row r="3291" spans="1:4">
      <c r="A3291" s="138" t="str">
        <f t="shared" si="51"/>
        <v>Trạm y tế xã Đường Hoa - Hải Hà22</v>
      </c>
      <c r="B3291" s="143" t="s">
        <v>4350</v>
      </c>
      <c r="C3291" s="143" t="s">
        <v>1987</v>
      </c>
      <c r="D3291" s="143" t="s">
        <v>241</v>
      </c>
    </row>
    <row r="3292" spans="1:4">
      <c r="A3292" s="138" t="str">
        <f t="shared" si="51"/>
        <v>Trạm y tế xã Tiến Tới - Hải Hà22</v>
      </c>
      <c r="B3292" s="143" t="s">
        <v>4349</v>
      </c>
      <c r="C3292" s="143" t="s">
        <v>1986</v>
      </c>
      <c r="D3292" s="143" t="s">
        <v>241</v>
      </c>
    </row>
    <row r="3293" spans="1:4">
      <c r="A3293" s="138" t="str">
        <f t="shared" si="51"/>
        <v>Trạm y tế xã Quảng Thành- Hải Hà22</v>
      </c>
      <c r="B3293" s="143" t="s">
        <v>4348</v>
      </c>
      <c r="C3293" s="143" t="s">
        <v>1984</v>
      </c>
      <c r="D3293" s="143" t="s">
        <v>241</v>
      </c>
    </row>
    <row r="3294" spans="1:4">
      <c r="A3294" s="138" t="str">
        <f t="shared" si="51"/>
        <v>Trạm y tế xã Quảng Sơn- Hải Hà22</v>
      </c>
      <c r="B3294" s="143" t="s">
        <v>4345</v>
      </c>
      <c r="C3294" s="143" t="s">
        <v>1981</v>
      </c>
      <c r="D3294" s="143" t="s">
        <v>241</v>
      </c>
    </row>
    <row r="3295" spans="1:4">
      <c r="A3295" s="138" t="str">
        <f t="shared" si="51"/>
        <v>Trạm y tế xã Cái Chiên- Hải Hà22</v>
      </c>
      <c r="B3295" s="143" t="s">
        <v>4344</v>
      </c>
      <c r="C3295" s="143" t="s">
        <v>1980</v>
      </c>
      <c r="D3295" s="143" t="s">
        <v>241</v>
      </c>
    </row>
    <row r="3296" spans="1:4">
      <c r="A3296" s="138" t="str">
        <f t="shared" si="51"/>
        <v>Trạm y tế xã Vũ Oai - Hạ Long22</v>
      </c>
      <c r="B3296" s="143" t="s">
        <v>29992</v>
      </c>
      <c r="C3296" s="143" t="s">
        <v>2234</v>
      </c>
      <c r="D3296" s="143" t="s">
        <v>241</v>
      </c>
    </row>
    <row r="3297" spans="1:4">
      <c r="A3297" s="138" t="str">
        <f t="shared" si="51"/>
        <v>Trạm y tế xã Bằng Cả - Hạ Long22</v>
      </c>
      <c r="B3297" s="143" t="s">
        <v>29993</v>
      </c>
      <c r="C3297" s="143" t="s">
        <v>1977</v>
      </c>
      <c r="D3297" s="143" t="s">
        <v>241</v>
      </c>
    </row>
    <row r="3298" spans="1:4">
      <c r="A3298" s="138" t="str">
        <f t="shared" si="51"/>
        <v>Trạm y tế xã Đồng Sơn - Hạ Long22</v>
      </c>
      <c r="B3298" s="143" t="s">
        <v>29994</v>
      </c>
      <c r="C3298" s="143" t="s">
        <v>1974</v>
      </c>
      <c r="D3298" s="143" t="s">
        <v>241</v>
      </c>
    </row>
    <row r="3299" spans="1:4">
      <c r="A3299" s="138" t="str">
        <f t="shared" si="51"/>
        <v>Trạm y tế xã Đài Xuyên - Vân Đồn22</v>
      </c>
      <c r="B3299" s="143" t="s">
        <v>4343</v>
      </c>
      <c r="C3299" s="143" t="s">
        <v>1973</v>
      </c>
      <c r="D3299" s="143" t="s">
        <v>241</v>
      </c>
    </row>
    <row r="3300" spans="1:4">
      <c r="A3300" s="138" t="str">
        <f t="shared" si="51"/>
        <v>Trạm y tế xã Vạn Yên - Vân Đồn22</v>
      </c>
      <c r="B3300" s="143" t="s">
        <v>4340</v>
      </c>
      <c r="C3300" s="143" t="s">
        <v>1970</v>
      </c>
      <c r="D3300" s="143" t="s">
        <v>241</v>
      </c>
    </row>
    <row r="3301" spans="1:4">
      <c r="A3301" s="138" t="str">
        <f t="shared" si="51"/>
        <v>Trạm y tế xã Đôn Nhân26</v>
      </c>
      <c r="B3301" s="143" t="s">
        <v>5050</v>
      </c>
      <c r="C3301" s="143" t="s">
        <v>1988</v>
      </c>
      <c r="D3301" s="143" t="s">
        <v>272</v>
      </c>
    </row>
    <row r="3302" spans="1:4">
      <c r="A3302" s="138" t="str">
        <f t="shared" si="51"/>
        <v>Trạm y tế xã Vân Trục26</v>
      </c>
      <c r="B3302" s="143" t="s">
        <v>5046</v>
      </c>
      <c r="C3302" s="143" t="s">
        <v>1982</v>
      </c>
      <c r="D3302" s="143" t="s">
        <v>272</v>
      </c>
    </row>
    <row r="3303" spans="1:4">
      <c r="A3303" s="138" t="str">
        <f t="shared" si="51"/>
        <v>Trạm y tế xã Bạch Lưu26</v>
      </c>
      <c r="B3303" s="143" t="s">
        <v>5041</v>
      </c>
      <c r="C3303" s="143" t="s">
        <v>1979</v>
      </c>
      <c r="D3303" s="143" t="s">
        <v>272</v>
      </c>
    </row>
    <row r="3304" spans="1:4">
      <c r="A3304" s="138" t="str">
        <f t="shared" si="51"/>
        <v>Trạm y tế xã Ngọc Mỹ26</v>
      </c>
      <c r="B3304" s="143" t="s">
        <v>3824</v>
      </c>
      <c r="C3304" s="143" t="s">
        <v>1978</v>
      </c>
      <c r="D3304" s="143" t="s">
        <v>272</v>
      </c>
    </row>
    <row r="3305" spans="1:4">
      <c r="A3305" s="138" t="str">
        <f t="shared" si="51"/>
        <v>Trạm y tế xã Đức Bác26</v>
      </c>
      <c r="B3305" s="143" t="s">
        <v>5035</v>
      </c>
      <c r="C3305" s="143" t="s">
        <v>1971</v>
      </c>
      <c r="D3305" s="143" t="s">
        <v>272</v>
      </c>
    </row>
    <row r="3306" spans="1:4">
      <c r="A3306" s="138" t="str">
        <f t="shared" si="51"/>
        <v>Trạm y tế xã Bàn Giản26</v>
      </c>
      <c r="B3306" s="143" t="s">
        <v>5034</v>
      </c>
      <c r="C3306" s="143" t="s">
        <v>1970</v>
      </c>
      <c r="D3306" s="143" t="s">
        <v>272</v>
      </c>
    </row>
    <row r="3307" spans="1:4">
      <c r="A3307" s="138" t="str">
        <f t="shared" si="51"/>
        <v>Trung tâm y tế huyện Phù Ninh25</v>
      </c>
      <c r="B3307" s="143" t="s">
        <v>4716</v>
      </c>
      <c r="C3307" s="143" t="s">
        <v>2209</v>
      </c>
      <c r="D3307" s="143" t="s">
        <v>262</v>
      </c>
    </row>
    <row r="3308" spans="1:4">
      <c r="A3308" s="138" t="str">
        <f t="shared" si="51"/>
        <v>Bệnh viện Y học cổ truyền83</v>
      </c>
      <c r="B3308" s="143" t="s">
        <v>3233</v>
      </c>
      <c r="C3308" s="143" t="s">
        <v>2206</v>
      </c>
      <c r="D3308" s="143" t="s">
        <v>709</v>
      </c>
    </row>
    <row r="3309" spans="1:4">
      <c r="A3309" s="138" t="str">
        <f t="shared" si="51"/>
        <v>Bệnh viện Sản Nhi tỉnh Trà Vinh84</v>
      </c>
      <c r="B3309" s="143" t="s">
        <v>10152</v>
      </c>
      <c r="C3309" s="143" t="s">
        <v>2069</v>
      </c>
      <c r="D3309" s="143" t="s">
        <v>717</v>
      </c>
    </row>
    <row r="3310" spans="1:4">
      <c r="A3310" s="138" t="str">
        <f t="shared" si="51"/>
        <v>Bệnh viện Tâm Thần Vĩnh Long86</v>
      </c>
      <c r="B3310" s="143" t="s">
        <v>10204</v>
      </c>
      <c r="C3310" s="143" t="s">
        <v>2071</v>
      </c>
      <c r="D3310" s="143" t="s">
        <v>728</v>
      </c>
    </row>
    <row r="3311" spans="1:4">
      <c r="A3311" s="138" t="str">
        <f t="shared" si="51"/>
        <v>Công ty trách nhiệm hữu hạn Medical Healthy &amp; beauty Việt Nhật15</v>
      </c>
      <c r="B3311" s="143" t="s">
        <v>29995</v>
      </c>
      <c r="C3311" s="143" t="s">
        <v>2178</v>
      </c>
      <c r="D3311" s="143" t="s">
        <v>192</v>
      </c>
    </row>
    <row r="3312" spans="1:4">
      <c r="A3312" s="138" t="str">
        <f t="shared" si="51"/>
        <v>Trạm y tế Phường 05 - Quận Gò Vấp79</v>
      </c>
      <c r="B3312" s="143" t="s">
        <v>29996</v>
      </c>
      <c r="C3312" s="143" t="s">
        <v>2074</v>
      </c>
      <c r="D3312" s="143" t="s">
        <v>652</v>
      </c>
    </row>
    <row r="3313" spans="1:4">
      <c r="A3313" s="138" t="str">
        <f t="shared" si="51"/>
        <v>Phòng khám đa khoa-Trung tâm kiểm soát bệnh tật tỉnh Quảng Nam49</v>
      </c>
      <c r="B3313" s="143" t="s">
        <v>29997</v>
      </c>
      <c r="C3313" s="143" t="s">
        <v>2014</v>
      </c>
      <c r="D3313" s="143" t="s">
        <v>478</v>
      </c>
    </row>
    <row r="3314" spans="1:4">
      <c r="A3314" s="138" t="str">
        <f t="shared" si="51"/>
        <v>Phòng khám đa khoa Bửu Hoa52</v>
      </c>
      <c r="B3314" s="143" t="s">
        <v>29998</v>
      </c>
      <c r="C3314" s="143" t="s">
        <v>1995</v>
      </c>
      <c r="D3314" s="143" t="s">
        <v>504</v>
      </c>
    </row>
    <row r="3315" spans="1:4">
      <c r="A3315" s="138" t="str">
        <f t="shared" si="51"/>
        <v>Chi Nhánh II Công ty cổ phần Bệnh viện đa khoa An Phước Sài Gòn74</v>
      </c>
      <c r="B3315" s="143" t="s">
        <v>29999</v>
      </c>
      <c r="C3315" s="143" t="s">
        <v>1990</v>
      </c>
      <c r="D3315" s="143" t="s">
        <v>628</v>
      </c>
    </row>
    <row r="3316" spans="1:4">
      <c r="A3316" s="138" t="str">
        <f t="shared" si="51"/>
        <v>Phòng khám đa khoa 246 - Cơ sở 238</v>
      </c>
      <c r="B3316" s="143" t="s">
        <v>30000</v>
      </c>
      <c r="C3316" s="143" t="s">
        <v>10964</v>
      </c>
      <c r="D3316" s="143" t="s">
        <v>387</v>
      </c>
    </row>
    <row r="3317" spans="1:4">
      <c r="A3317" s="138" t="str">
        <f t="shared" si="51"/>
        <v>Phòng khám đa khoa công ty cổ phần Y Dược 19801</v>
      </c>
      <c r="B3317" s="143" t="s">
        <v>30001</v>
      </c>
      <c r="C3317" s="143" t="s">
        <v>11016</v>
      </c>
      <c r="D3317" s="143" t="s">
        <v>52</v>
      </c>
    </row>
    <row r="3318" spans="1:4">
      <c r="A3318" s="138" t="str">
        <f t="shared" si="51"/>
        <v>Bệnh xá Công an tỉnh Lạng Sơn20</v>
      </c>
      <c r="B3318" s="143" t="s">
        <v>4111</v>
      </c>
      <c r="C3318" s="143" t="s">
        <v>4110</v>
      </c>
      <c r="D3318" s="143" t="s">
        <v>226</v>
      </c>
    </row>
    <row r="3319" spans="1:4">
      <c r="A3319" s="138" t="str">
        <f t="shared" si="51"/>
        <v>Trạm y tế xã Đồng Thịnh25</v>
      </c>
      <c r="B3319" s="143" t="s">
        <v>4037</v>
      </c>
      <c r="C3319" s="143" t="s">
        <v>2007</v>
      </c>
      <c r="D3319" s="143" t="s">
        <v>262</v>
      </c>
    </row>
    <row r="3320" spans="1:4">
      <c r="A3320" s="138" t="str">
        <f t="shared" si="51"/>
        <v>Trạm y tế xã Xuân Ngọc36</v>
      </c>
      <c r="B3320" s="143" t="s">
        <v>6010</v>
      </c>
      <c r="C3320" s="143" t="s">
        <v>2199</v>
      </c>
      <c r="D3320" s="143" t="s">
        <v>360</v>
      </c>
    </row>
    <row r="3321" spans="1:4">
      <c r="A3321" s="138" t="str">
        <f t="shared" si="51"/>
        <v>Trạm y tế Thị trấn Cồn36</v>
      </c>
      <c r="B3321" s="143" t="s">
        <v>6008</v>
      </c>
      <c r="C3321" s="143" t="s">
        <v>2194</v>
      </c>
      <c r="D3321" s="143" t="s">
        <v>360</v>
      </c>
    </row>
    <row r="3322" spans="1:4">
      <c r="A3322" s="138" t="str">
        <f t="shared" si="51"/>
        <v>Trạm y tế phường Đông Cương38</v>
      </c>
      <c r="B3322" s="143" t="s">
        <v>30002</v>
      </c>
      <c r="C3322" s="143" t="s">
        <v>2191</v>
      </c>
      <c r="D3322" s="143" t="s">
        <v>387</v>
      </c>
    </row>
    <row r="3323" spans="1:4">
      <c r="A3323" s="138" t="str">
        <f t="shared" si="51"/>
        <v>Trạm y tế phường Đông Hương38</v>
      </c>
      <c r="B3323" s="143" t="s">
        <v>6792</v>
      </c>
      <c r="C3323" s="143" t="s">
        <v>2190</v>
      </c>
      <c r="D3323" s="143" t="s">
        <v>387</v>
      </c>
    </row>
    <row r="3324" spans="1:4">
      <c r="A3324" s="138" t="str">
        <f t="shared" si="51"/>
        <v>Trạm y tế phường Đông Hải38</v>
      </c>
      <c r="B3324" s="143" t="s">
        <v>6791</v>
      </c>
      <c r="C3324" s="143" t="s">
        <v>2189</v>
      </c>
      <c r="D3324" s="143" t="s">
        <v>387</v>
      </c>
    </row>
    <row r="3325" spans="1:4">
      <c r="A3325" s="138" t="str">
        <f t="shared" si="51"/>
        <v>Trạm y tế phường Quảng Hưng38</v>
      </c>
      <c r="B3325" s="143" t="s">
        <v>30003</v>
      </c>
      <c r="C3325" s="143" t="s">
        <v>2187</v>
      </c>
      <c r="D3325" s="143" t="s">
        <v>387</v>
      </c>
    </row>
    <row r="3326" spans="1:4">
      <c r="A3326" s="138" t="str">
        <f t="shared" si="51"/>
        <v>Trạm y tế phường Quảng Thắng38</v>
      </c>
      <c r="B3326" s="143" t="s">
        <v>6790</v>
      </c>
      <c r="C3326" s="143" t="s">
        <v>2185</v>
      </c>
      <c r="D3326" s="143" t="s">
        <v>387</v>
      </c>
    </row>
    <row r="3327" spans="1:4">
      <c r="A3327" s="138" t="str">
        <f t="shared" si="51"/>
        <v>Trạm y tế phường Quảng Thành38</v>
      </c>
      <c r="B3327" s="143" t="s">
        <v>30004</v>
      </c>
      <c r="C3327" s="143" t="s">
        <v>2177</v>
      </c>
      <c r="D3327" s="143" t="s">
        <v>387</v>
      </c>
    </row>
    <row r="3328" spans="1:4">
      <c r="A3328" s="138" t="str">
        <f t="shared" si="51"/>
        <v>Trạm y tế phường Bắc Sơn38</v>
      </c>
      <c r="B3328" s="143" t="s">
        <v>3952</v>
      </c>
      <c r="C3328" s="143" t="s">
        <v>2176</v>
      </c>
      <c r="D3328" s="143" t="s">
        <v>387</v>
      </c>
    </row>
    <row r="3329" spans="1:4">
      <c r="A3329" s="138" t="str">
        <f t="shared" si="51"/>
        <v>Bệnh xá Công An tỉnh34</v>
      </c>
      <c r="B3329" s="143" t="s">
        <v>30005</v>
      </c>
      <c r="C3329" s="143" t="s">
        <v>2923</v>
      </c>
      <c r="D3329" s="143" t="s">
        <v>343</v>
      </c>
    </row>
    <row r="3330" spans="1:4">
      <c r="A3330" s="138" t="str">
        <f t="shared" si="51"/>
        <v>TTYT Quân - Dân Y huyện đảo Cồn Cỏ45</v>
      </c>
      <c r="B3330" s="143" t="s">
        <v>30006</v>
      </c>
      <c r="C3330" s="143" t="s">
        <v>2203</v>
      </c>
      <c r="D3330" s="143" t="s">
        <v>448</v>
      </c>
    </row>
    <row r="3331" spans="1:4">
      <c r="A3331" s="138" t="str">
        <f t="shared" si="51"/>
        <v>Trạm y tế phường Phú Sơn - TX Bỉm Sơn38</v>
      </c>
      <c r="B3331" s="143" t="s">
        <v>30007</v>
      </c>
      <c r="C3331" s="143" t="s">
        <v>3038</v>
      </c>
      <c r="D3331" s="143" t="s">
        <v>387</v>
      </c>
    </row>
    <row r="3332" spans="1:4">
      <c r="A3332" s="138" t="str">
        <f t="shared" ref="A3332:A3395" si="52">B3332&amp;D3332</f>
        <v>Trạm y tế xã Nhi Sơn38</v>
      </c>
      <c r="B3332" s="143" t="s">
        <v>6148</v>
      </c>
      <c r="C3332" s="143" t="s">
        <v>3586</v>
      </c>
      <c r="D3332" s="143" t="s">
        <v>387</v>
      </c>
    </row>
    <row r="3333" spans="1:4">
      <c r="A3333" s="138" t="str">
        <f t="shared" si="52"/>
        <v>Trạm y tế xã Trung Tiến38</v>
      </c>
      <c r="B3333" s="143" t="s">
        <v>6147</v>
      </c>
      <c r="C3333" s="143" t="s">
        <v>3584</v>
      </c>
      <c r="D3333" s="143" t="s">
        <v>387</v>
      </c>
    </row>
    <row r="3334" spans="1:4">
      <c r="A3334" s="138" t="str">
        <f t="shared" si="52"/>
        <v>Trạm y tế xã Thanh Nho40</v>
      </c>
      <c r="B3334" s="143" t="s">
        <v>7148</v>
      </c>
      <c r="C3334" s="143" t="s">
        <v>2146</v>
      </c>
      <c r="D3334" s="143" t="s">
        <v>405</v>
      </c>
    </row>
    <row r="3335" spans="1:4">
      <c r="A3335" s="138" t="str">
        <f t="shared" si="52"/>
        <v>Trạm y tế phường Cửa Nam40</v>
      </c>
      <c r="B3335" s="143" t="s">
        <v>5823</v>
      </c>
      <c r="C3335" s="143" t="s">
        <v>2132</v>
      </c>
      <c r="D3335" s="143" t="s">
        <v>405</v>
      </c>
    </row>
    <row r="3336" spans="1:4">
      <c r="A3336" s="138" t="str">
        <f t="shared" si="52"/>
        <v>Trạm y tế phường Quang Trung40</v>
      </c>
      <c r="B3336" s="143" t="s">
        <v>2416</v>
      </c>
      <c r="C3336" s="143" t="s">
        <v>2131</v>
      </c>
      <c r="D3336" s="143" t="s">
        <v>405</v>
      </c>
    </row>
    <row r="3337" spans="1:4">
      <c r="A3337" s="138" t="str">
        <f t="shared" si="52"/>
        <v>Trạm y tế phường Lê Mao40</v>
      </c>
      <c r="B3337" s="143" t="s">
        <v>7139</v>
      </c>
      <c r="C3337" s="143" t="s">
        <v>2128</v>
      </c>
      <c r="D3337" s="143" t="s">
        <v>405</v>
      </c>
    </row>
    <row r="3338" spans="1:4">
      <c r="A3338" s="138" t="str">
        <f t="shared" si="52"/>
        <v>Trạm y tế xã Hưng Lộc40</v>
      </c>
      <c r="B3338" s="143" t="s">
        <v>6387</v>
      </c>
      <c r="C3338" s="143" t="s">
        <v>2121</v>
      </c>
      <c r="D3338" s="143" t="s">
        <v>405</v>
      </c>
    </row>
    <row r="3339" spans="1:4">
      <c r="A3339" s="138" t="str">
        <f t="shared" si="52"/>
        <v>Trạm y tế phường Nghi Thủy40</v>
      </c>
      <c r="B3339" s="143" t="s">
        <v>7129</v>
      </c>
      <c r="C3339" s="143" t="s">
        <v>2115</v>
      </c>
      <c r="D3339" s="143" t="s">
        <v>405</v>
      </c>
    </row>
    <row r="3340" spans="1:4">
      <c r="A3340" s="138" t="str">
        <f t="shared" si="52"/>
        <v>Trạm y tế phường Nghi Tân40</v>
      </c>
      <c r="B3340" s="143" t="s">
        <v>7128</v>
      </c>
      <c r="C3340" s="143" t="s">
        <v>2114</v>
      </c>
      <c r="D3340" s="143" t="s">
        <v>405</v>
      </c>
    </row>
    <row r="3341" spans="1:4">
      <c r="A3341" s="138" t="str">
        <f t="shared" si="52"/>
        <v>Trạm y tế Phường Nghi Thu40</v>
      </c>
      <c r="B3341" s="143" t="s">
        <v>30008</v>
      </c>
      <c r="C3341" s="143" t="s">
        <v>2109</v>
      </c>
      <c r="D3341" s="143" t="s">
        <v>405</v>
      </c>
    </row>
    <row r="3342" spans="1:4">
      <c r="A3342" s="138" t="str">
        <f t="shared" si="52"/>
        <v>Trạm y tế thị trấn Kim Sơn40</v>
      </c>
      <c r="B3342" s="143" t="s">
        <v>7124</v>
      </c>
      <c r="C3342" s="143" t="s">
        <v>2108</v>
      </c>
      <c r="D3342" s="143" t="s">
        <v>405</v>
      </c>
    </row>
    <row r="3343" spans="1:4">
      <c r="A3343" s="138" t="str">
        <f t="shared" si="52"/>
        <v>Trạm y tế xã Nậm Giải40</v>
      </c>
      <c r="B3343" s="143" t="s">
        <v>7121</v>
      </c>
      <c r="C3343" s="143" t="s">
        <v>2103</v>
      </c>
      <c r="D3343" s="143" t="s">
        <v>405</v>
      </c>
    </row>
    <row r="3344" spans="1:4">
      <c r="A3344" s="138" t="str">
        <f t="shared" si="52"/>
        <v>Trạm y tế xã Nậm Nhoóng40</v>
      </c>
      <c r="B3344" s="143" t="s">
        <v>30009</v>
      </c>
      <c r="C3344" s="143" t="s">
        <v>2098</v>
      </c>
      <c r="D3344" s="143" t="s">
        <v>405</v>
      </c>
    </row>
    <row r="3345" spans="1:4">
      <c r="A3345" s="138" t="str">
        <f t="shared" si="52"/>
        <v>Trạm y tế xã Quang Phong40</v>
      </c>
      <c r="B3345" s="143" t="s">
        <v>2647</v>
      </c>
      <c r="C3345" s="143" t="s">
        <v>2097</v>
      </c>
      <c r="D3345" s="143" t="s">
        <v>405</v>
      </c>
    </row>
    <row r="3346" spans="1:4">
      <c r="A3346" s="138" t="str">
        <f t="shared" si="52"/>
        <v>Trạm y tế thị trấn Tân Lạc40</v>
      </c>
      <c r="B3346" s="143" t="s">
        <v>7116</v>
      </c>
      <c r="C3346" s="143" t="s">
        <v>2094</v>
      </c>
      <c r="D3346" s="143" t="s">
        <v>405</v>
      </c>
    </row>
    <row r="3347" spans="1:4">
      <c r="A3347" s="138" t="str">
        <f t="shared" si="52"/>
        <v>Trạm y tế xã Châu Bính40</v>
      </c>
      <c r="B3347" s="143" t="s">
        <v>30010</v>
      </c>
      <c r="C3347" s="143" t="s">
        <v>2093</v>
      </c>
      <c r="D3347" s="143" t="s">
        <v>405</v>
      </c>
    </row>
    <row r="3348" spans="1:4">
      <c r="A3348" s="138" t="str">
        <f t="shared" si="52"/>
        <v>Trạm y tế xã Châu Hạnh40</v>
      </c>
      <c r="B3348" s="143" t="s">
        <v>7112</v>
      </c>
      <c r="C3348" s="143" t="s">
        <v>2087</v>
      </c>
      <c r="D3348" s="143" t="s">
        <v>405</v>
      </c>
    </row>
    <row r="3349" spans="1:4">
      <c r="A3349" s="138" t="str">
        <f t="shared" si="52"/>
        <v>Trạm y tế xã Đoọc Mạy40</v>
      </c>
      <c r="B3349" s="143" t="s">
        <v>30011</v>
      </c>
      <c r="C3349" s="143" t="s">
        <v>2076</v>
      </c>
      <c r="D3349" s="143" t="s">
        <v>405</v>
      </c>
    </row>
    <row r="3350" spans="1:4">
      <c r="A3350" s="138" t="str">
        <f t="shared" si="52"/>
        <v>Trạm y tế xã Huồi Tụ40</v>
      </c>
      <c r="B3350" s="143" t="s">
        <v>7103</v>
      </c>
      <c r="C3350" s="143" t="s">
        <v>2075</v>
      </c>
      <c r="D3350" s="143" t="s">
        <v>405</v>
      </c>
    </row>
    <row r="3351" spans="1:4">
      <c r="A3351" s="138" t="str">
        <f t="shared" si="52"/>
        <v>Trạm y tế xã Na Loi40</v>
      </c>
      <c r="B3351" s="143" t="s">
        <v>7101</v>
      </c>
      <c r="C3351" s="143" t="s">
        <v>2073</v>
      </c>
      <c r="D3351" s="143" t="s">
        <v>405</v>
      </c>
    </row>
    <row r="3352" spans="1:4">
      <c r="A3352" s="138" t="str">
        <f t="shared" si="52"/>
        <v>Trạm y tế xã Bảo Thắng40</v>
      </c>
      <c r="B3352" s="143" t="s">
        <v>7097</v>
      </c>
      <c r="C3352" s="143" t="s">
        <v>2069</v>
      </c>
      <c r="D3352" s="143" t="s">
        <v>405</v>
      </c>
    </row>
    <row r="3353" spans="1:4">
      <c r="A3353" s="138" t="str">
        <f t="shared" si="52"/>
        <v>Trạm y tế xã Mường Típ40</v>
      </c>
      <c r="B3353" s="143" t="s">
        <v>7093</v>
      </c>
      <c r="C3353" s="143" t="s">
        <v>2065</v>
      </c>
      <c r="D3353" s="143" t="s">
        <v>405</v>
      </c>
    </row>
    <row r="3354" spans="1:4">
      <c r="A3354" s="138" t="str">
        <f t="shared" si="52"/>
        <v>Trạm y tế xã Mường ải40</v>
      </c>
      <c r="B3354" s="143" t="s">
        <v>7091</v>
      </c>
      <c r="C3354" s="143" t="s">
        <v>2062</v>
      </c>
      <c r="D3354" s="143" t="s">
        <v>405</v>
      </c>
    </row>
    <row r="3355" spans="1:4">
      <c r="A3355" s="138" t="str">
        <f t="shared" si="52"/>
        <v>Trạm y tế xã Hữu Khuông40</v>
      </c>
      <c r="B3355" s="143" t="s">
        <v>7087</v>
      </c>
      <c r="C3355" s="143" t="s">
        <v>2055</v>
      </c>
      <c r="D3355" s="143" t="s">
        <v>405</v>
      </c>
    </row>
    <row r="3356" spans="1:4">
      <c r="A3356" s="138" t="str">
        <f t="shared" si="52"/>
        <v>Trạm y tế xã Yên Tĩnh40</v>
      </c>
      <c r="B3356" s="143" t="s">
        <v>7084</v>
      </c>
      <c r="C3356" s="143" t="s">
        <v>2050</v>
      </c>
      <c r="D3356" s="143" t="s">
        <v>405</v>
      </c>
    </row>
    <row r="3357" spans="1:4">
      <c r="A3357" s="138" t="str">
        <f t="shared" si="52"/>
        <v>Trạm y tế xã Yên Hòa40</v>
      </c>
      <c r="B3357" s="143" t="s">
        <v>3894</v>
      </c>
      <c r="C3357" s="143" t="s">
        <v>2047</v>
      </c>
      <c r="D3357" s="143" t="s">
        <v>405</v>
      </c>
    </row>
    <row r="3358" spans="1:4">
      <c r="A3358" s="138" t="str">
        <f t="shared" si="52"/>
        <v>Trạm y tế xã Yên Na40</v>
      </c>
      <c r="B3358" s="143" t="s">
        <v>7082</v>
      </c>
      <c r="C3358" s="143" t="s">
        <v>2046</v>
      </c>
      <c r="D3358" s="143" t="s">
        <v>405</v>
      </c>
    </row>
    <row r="3359" spans="1:4">
      <c r="A3359" s="138" t="str">
        <f t="shared" si="52"/>
        <v>Trạm y tế xã Tam Thái40</v>
      </c>
      <c r="B3359" s="143" t="s">
        <v>7078</v>
      </c>
      <c r="C3359" s="143" t="s">
        <v>2042</v>
      </c>
      <c r="D3359" s="143" t="s">
        <v>405</v>
      </c>
    </row>
    <row r="3360" spans="1:4">
      <c r="A3360" s="138" t="str">
        <f t="shared" si="52"/>
        <v>Trạm y tế thị Trấn Hùng Sơn25</v>
      </c>
      <c r="B3360" s="143" t="s">
        <v>4767</v>
      </c>
      <c r="C3360" s="143" t="s">
        <v>3757</v>
      </c>
      <c r="D3360" s="143" t="s">
        <v>262</v>
      </c>
    </row>
    <row r="3361" spans="1:4">
      <c r="A3361" s="138" t="str">
        <f t="shared" si="52"/>
        <v>Trạm y tế xã Thu Cúc25</v>
      </c>
      <c r="B3361" s="143" t="s">
        <v>4765</v>
      </c>
      <c r="C3361" s="143" t="s">
        <v>1962</v>
      </c>
      <c r="D3361" s="143" t="s">
        <v>262</v>
      </c>
    </row>
    <row r="3362" spans="1:4">
      <c r="A3362" s="138" t="str">
        <f t="shared" si="52"/>
        <v>Trạm y tế xã Lai Đồng25</v>
      </c>
      <c r="B3362" s="143" t="s">
        <v>4760</v>
      </c>
      <c r="C3362" s="143" t="s">
        <v>2430</v>
      </c>
      <c r="D3362" s="143" t="s">
        <v>262</v>
      </c>
    </row>
    <row r="3363" spans="1:4">
      <c r="A3363" s="138" t="str">
        <f t="shared" si="52"/>
        <v>Trạm y tế xã Giao Thanh36</v>
      </c>
      <c r="B3363" s="143" t="s">
        <v>6007</v>
      </c>
      <c r="C3363" s="143" t="s">
        <v>2190</v>
      </c>
      <c r="D3363" s="143" t="s">
        <v>360</v>
      </c>
    </row>
    <row r="3364" spans="1:4">
      <c r="A3364" s="138" t="str">
        <f t="shared" si="52"/>
        <v>Trạm y tế phường Lộc Vượng36</v>
      </c>
      <c r="B3364" s="143" t="s">
        <v>5994</v>
      </c>
      <c r="C3364" s="143" t="s">
        <v>2102</v>
      </c>
      <c r="D3364" s="143" t="s">
        <v>360</v>
      </c>
    </row>
    <row r="3365" spans="1:4">
      <c r="A3365" s="138" t="str">
        <f t="shared" si="52"/>
        <v>Trạm y tế xã Lộc An36</v>
      </c>
      <c r="B3365" s="143" t="s">
        <v>5993</v>
      </c>
      <c r="C3365" s="143" t="s">
        <v>2101</v>
      </c>
      <c r="D3365" s="143" t="s">
        <v>360</v>
      </c>
    </row>
    <row r="3366" spans="1:4">
      <c r="A3366" s="138" t="str">
        <f t="shared" si="52"/>
        <v>Trạm y tế phường Hạ Long36</v>
      </c>
      <c r="B3366" s="143" t="s">
        <v>5989</v>
      </c>
      <c r="C3366" s="143" t="s">
        <v>2097</v>
      </c>
      <c r="D3366" s="143" t="s">
        <v>360</v>
      </c>
    </row>
    <row r="3367" spans="1:4">
      <c r="A3367" s="138" t="str">
        <f t="shared" si="52"/>
        <v>Trạm y tế phường Bà Triệu36</v>
      </c>
      <c r="B3367" s="143" t="s">
        <v>5984</v>
      </c>
      <c r="C3367" s="143" t="s">
        <v>2091</v>
      </c>
      <c r="D3367" s="143" t="s">
        <v>360</v>
      </c>
    </row>
    <row r="3368" spans="1:4">
      <c r="A3368" s="138" t="str">
        <f t="shared" si="52"/>
        <v>Trạm y tế phường Nguyễn Du36</v>
      </c>
      <c r="B3368" s="143" t="s">
        <v>5983</v>
      </c>
      <c r="C3368" s="143" t="s">
        <v>2090</v>
      </c>
      <c r="D3368" s="143" t="s">
        <v>360</v>
      </c>
    </row>
    <row r="3369" spans="1:4">
      <c r="A3369" s="138" t="str">
        <f t="shared" si="52"/>
        <v>Trạm y tế xã Nam Phong36</v>
      </c>
      <c r="B3369" s="143" t="s">
        <v>3458</v>
      </c>
      <c r="C3369" s="143" t="s">
        <v>2083</v>
      </c>
      <c r="D3369" s="143" t="s">
        <v>360</v>
      </c>
    </row>
    <row r="3370" spans="1:4">
      <c r="A3370" s="138" t="str">
        <f t="shared" si="52"/>
        <v>Trạm y tế xã Nam Vân36</v>
      </c>
      <c r="B3370" s="143" t="s">
        <v>5979</v>
      </c>
      <c r="C3370" s="143" t="s">
        <v>2082</v>
      </c>
      <c r="D3370" s="143" t="s">
        <v>360</v>
      </c>
    </row>
    <row r="3371" spans="1:4">
      <c r="A3371" s="138" t="str">
        <f t="shared" si="52"/>
        <v>Trạm y tế xã Trực Hưng36</v>
      </c>
      <c r="B3371" s="143" t="s">
        <v>5978</v>
      </c>
      <c r="C3371" s="143" t="s">
        <v>1999</v>
      </c>
      <c r="D3371" s="143" t="s">
        <v>360</v>
      </c>
    </row>
    <row r="3372" spans="1:4">
      <c r="A3372" s="138" t="str">
        <f t="shared" si="52"/>
        <v>Trạm y tế xã Trực Khang36</v>
      </c>
      <c r="B3372" s="143" t="s">
        <v>5976</v>
      </c>
      <c r="C3372" s="143" t="s">
        <v>1997</v>
      </c>
      <c r="D3372" s="143" t="s">
        <v>360</v>
      </c>
    </row>
    <row r="3373" spans="1:4">
      <c r="A3373" s="138" t="str">
        <f t="shared" si="52"/>
        <v>Trạm y tế phường Tiên Cát25</v>
      </c>
      <c r="B3373" s="143" t="s">
        <v>4956</v>
      </c>
      <c r="C3373" s="143" t="s">
        <v>2159</v>
      </c>
      <c r="D3373" s="143" t="s">
        <v>262</v>
      </c>
    </row>
    <row r="3374" spans="1:4">
      <c r="A3374" s="138" t="str">
        <f t="shared" si="52"/>
        <v>Trạm y tế phường Thọ Sơn25</v>
      </c>
      <c r="B3374" s="143" t="s">
        <v>4955</v>
      </c>
      <c r="C3374" s="143" t="s">
        <v>2158</v>
      </c>
      <c r="D3374" s="143" t="s">
        <v>262</v>
      </c>
    </row>
    <row r="3375" spans="1:4">
      <c r="A3375" s="138" t="str">
        <f t="shared" si="52"/>
        <v>Trạm y tế xã Thọ Nghiệp36</v>
      </c>
      <c r="B3375" s="143" t="s">
        <v>5914</v>
      </c>
      <c r="C3375" s="143" t="s">
        <v>2848</v>
      </c>
      <c r="D3375" s="143" t="s">
        <v>360</v>
      </c>
    </row>
    <row r="3376" spans="1:4">
      <c r="A3376" s="138" t="str">
        <f t="shared" si="52"/>
        <v>Trạm y tế TT Xuân Trường36</v>
      </c>
      <c r="B3376" s="143" t="s">
        <v>5910</v>
      </c>
      <c r="C3376" s="143" t="s">
        <v>2838</v>
      </c>
      <c r="D3376" s="143" t="s">
        <v>360</v>
      </c>
    </row>
    <row r="3377" spans="1:4">
      <c r="A3377" s="138" t="str">
        <f t="shared" si="52"/>
        <v>Trạm y tế xã Đại An36</v>
      </c>
      <c r="B3377" s="143" t="s">
        <v>4212</v>
      </c>
      <c r="C3377" s="143" t="s">
        <v>2796</v>
      </c>
      <c r="D3377" s="143" t="s">
        <v>360</v>
      </c>
    </row>
    <row r="3378" spans="1:4">
      <c r="A3378" s="138" t="str">
        <f t="shared" si="52"/>
        <v>Trạm y tế xã Hợp Hưng36</v>
      </c>
      <c r="B3378" s="143" t="s">
        <v>5905</v>
      </c>
      <c r="C3378" s="143" t="s">
        <v>2795</v>
      </c>
      <c r="D3378" s="143" t="s">
        <v>360</v>
      </c>
    </row>
    <row r="3379" spans="1:4">
      <c r="A3379" s="138" t="str">
        <f t="shared" si="52"/>
        <v>Trạm y tế xã Tân Thành36</v>
      </c>
      <c r="B3379" s="143" t="s">
        <v>2280</v>
      </c>
      <c r="C3379" s="143" t="s">
        <v>3075</v>
      </c>
      <c r="D3379" s="143" t="s">
        <v>360</v>
      </c>
    </row>
    <row r="3380" spans="1:4">
      <c r="A3380" s="138" t="str">
        <f t="shared" si="52"/>
        <v>Trạm y tế xã Tam Thanh36</v>
      </c>
      <c r="B3380" s="143" t="s">
        <v>4742</v>
      </c>
      <c r="C3380" s="143" t="s">
        <v>2791</v>
      </c>
      <c r="D3380" s="143" t="s">
        <v>360</v>
      </c>
    </row>
    <row r="3381" spans="1:4">
      <c r="A3381" s="138" t="str">
        <f t="shared" si="52"/>
        <v>Trạm y tế xã Hiển Khánh36</v>
      </c>
      <c r="B3381" s="143" t="s">
        <v>5900</v>
      </c>
      <c r="C3381" s="143" t="s">
        <v>2787</v>
      </c>
      <c r="D3381" s="143" t="s">
        <v>360</v>
      </c>
    </row>
    <row r="3382" spans="1:4">
      <c r="A3382" s="138" t="str">
        <f t="shared" si="52"/>
        <v>Trạm y tế xã Hoàng Nam36</v>
      </c>
      <c r="B3382" s="143" t="s">
        <v>5897</v>
      </c>
      <c r="C3382" s="143" t="s">
        <v>2768</v>
      </c>
      <c r="D3382" s="143" t="s">
        <v>360</v>
      </c>
    </row>
    <row r="3383" spans="1:4">
      <c r="A3383" s="138" t="str">
        <f t="shared" si="52"/>
        <v>Trạm y tế xã Nghĩa Tân36</v>
      </c>
      <c r="B3383" s="143" t="s">
        <v>5894</v>
      </c>
      <c r="C3383" s="143" t="s">
        <v>2760</v>
      </c>
      <c r="D3383" s="143" t="s">
        <v>360</v>
      </c>
    </row>
    <row r="3384" spans="1:4">
      <c r="A3384" s="138" t="str">
        <f t="shared" si="52"/>
        <v>Trạm y tế xã Nghĩa Đồng36</v>
      </c>
      <c r="B3384" s="143" t="s">
        <v>5890</v>
      </c>
      <c r="C3384" s="143" t="s">
        <v>3064</v>
      </c>
      <c r="D3384" s="143" t="s">
        <v>360</v>
      </c>
    </row>
    <row r="3385" spans="1:4">
      <c r="A3385" s="138" t="str">
        <f t="shared" si="52"/>
        <v>Trạm y tế xã Nghĩa Thịnh36</v>
      </c>
      <c r="B3385" s="143" t="s">
        <v>5889</v>
      </c>
      <c r="C3385" s="143" t="s">
        <v>3062</v>
      </c>
      <c r="D3385" s="143" t="s">
        <v>360</v>
      </c>
    </row>
    <row r="3386" spans="1:4">
      <c r="A3386" s="138" t="str">
        <f t="shared" si="52"/>
        <v>Trạm y tế xã Nghĩa Lạc36</v>
      </c>
      <c r="B3386" s="143" t="s">
        <v>5883</v>
      </c>
      <c r="C3386" s="143" t="s">
        <v>3050</v>
      </c>
      <c r="D3386" s="143" t="s">
        <v>360</v>
      </c>
    </row>
    <row r="3387" spans="1:4">
      <c r="A3387" s="138" t="str">
        <f t="shared" si="52"/>
        <v>Trạm y tế xã Nghĩa Lâm36</v>
      </c>
      <c r="B3387" s="143" t="s">
        <v>5881</v>
      </c>
      <c r="C3387" s="143" t="s">
        <v>3046</v>
      </c>
      <c r="D3387" s="143" t="s">
        <v>360</v>
      </c>
    </row>
    <row r="3388" spans="1:4">
      <c r="A3388" s="138" t="str">
        <f t="shared" si="52"/>
        <v>Trạm y tế xã Nghĩa Lợi36</v>
      </c>
      <c r="B3388" s="143" t="s">
        <v>3573</v>
      </c>
      <c r="C3388" s="143" t="s">
        <v>3040</v>
      </c>
      <c r="D3388" s="143" t="s">
        <v>360</v>
      </c>
    </row>
    <row r="3389" spans="1:4">
      <c r="A3389" s="138" t="str">
        <f t="shared" si="52"/>
        <v>Trạm y tế xã Giao Thiện36</v>
      </c>
      <c r="B3389" s="143" t="s">
        <v>5878</v>
      </c>
      <c r="C3389" s="143" t="s">
        <v>5877</v>
      </c>
      <c r="D3389" s="143" t="s">
        <v>360</v>
      </c>
    </row>
    <row r="3390" spans="1:4">
      <c r="A3390" s="138" t="str">
        <f t="shared" si="52"/>
        <v>Trạm y tế xã Giao Hương36</v>
      </c>
      <c r="B3390" s="143" t="s">
        <v>5875</v>
      </c>
      <c r="C3390" s="143" t="s">
        <v>1946</v>
      </c>
      <c r="D3390" s="143" t="s">
        <v>360</v>
      </c>
    </row>
    <row r="3391" spans="1:4">
      <c r="A3391" s="138" t="str">
        <f t="shared" si="52"/>
        <v>Trạm y tế xã Giao Xuân36</v>
      </c>
      <c r="B3391" s="143" t="s">
        <v>5872</v>
      </c>
      <c r="C3391" s="143" t="s">
        <v>1943</v>
      </c>
      <c r="D3391" s="143" t="s">
        <v>360</v>
      </c>
    </row>
    <row r="3392" spans="1:4">
      <c r="A3392" s="138" t="str">
        <f t="shared" si="52"/>
        <v>Trạm y tế xã Giao Nhân36</v>
      </c>
      <c r="B3392" s="143" t="s">
        <v>5868</v>
      </c>
      <c r="C3392" s="143" t="s">
        <v>1939</v>
      </c>
      <c r="D3392" s="143" t="s">
        <v>360</v>
      </c>
    </row>
    <row r="3393" spans="1:4">
      <c r="A3393" s="138" t="str">
        <f t="shared" si="52"/>
        <v>Trạm y tế xã Hoành Sơn36</v>
      </c>
      <c r="B3393" s="143" t="s">
        <v>5327</v>
      </c>
      <c r="C3393" s="143" t="s">
        <v>1937</v>
      </c>
      <c r="D3393" s="143" t="s">
        <v>360</v>
      </c>
    </row>
    <row r="3394" spans="1:4">
      <c r="A3394" s="138" t="str">
        <f t="shared" si="52"/>
        <v>Trạm y tế TT Quất Lâm36</v>
      </c>
      <c r="B3394" s="143" t="s">
        <v>5862</v>
      </c>
      <c r="C3394" s="143" t="s">
        <v>1931</v>
      </c>
      <c r="D3394" s="143" t="s">
        <v>360</v>
      </c>
    </row>
    <row r="3395" spans="1:4">
      <c r="A3395" s="138" t="str">
        <f t="shared" si="52"/>
        <v>Trạm y tế xã Hải Phương36</v>
      </c>
      <c r="B3395" s="143" t="s">
        <v>5859</v>
      </c>
      <c r="C3395" s="143" t="s">
        <v>5858</v>
      </c>
      <c r="D3395" s="143" t="s">
        <v>360</v>
      </c>
    </row>
    <row r="3396" spans="1:4">
      <c r="A3396" s="138" t="str">
        <f t="shared" ref="A3396:A3459" si="53">B3396&amp;D3396</f>
        <v>Trạm y tế xã Hải Toàn36</v>
      </c>
      <c r="B3396" s="143" t="s">
        <v>5856</v>
      </c>
      <c r="C3396" s="143" t="s">
        <v>1894</v>
      </c>
      <c r="D3396" s="143" t="s">
        <v>360</v>
      </c>
    </row>
    <row r="3397" spans="1:4">
      <c r="A3397" s="138" t="str">
        <f t="shared" si="53"/>
        <v>Trạm y tế xã Hải Lý36</v>
      </c>
      <c r="B3397" s="143" t="s">
        <v>5852</v>
      </c>
      <c r="C3397" s="143" t="s">
        <v>1888</v>
      </c>
      <c r="D3397" s="143" t="s">
        <v>360</v>
      </c>
    </row>
    <row r="3398" spans="1:4">
      <c r="A3398" s="138" t="str">
        <f t="shared" si="53"/>
        <v>Trạm y tế xã Hải Đông36</v>
      </c>
      <c r="B3398" s="143" t="s">
        <v>5851</v>
      </c>
      <c r="C3398" s="143" t="s">
        <v>1887</v>
      </c>
      <c r="D3398" s="143" t="s">
        <v>360</v>
      </c>
    </row>
    <row r="3399" spans="1:4">
      <c r="A3399" s="138" t="str">
        <f t="shared" si="53"/>
        <v>Trạm y tế xã Hải Hòa36</v>
      </c>
      <c r="B3399" s="143" t="s">
        <v>5843</v>
      </c>
      <c r="C3399" s="143" t="s">
        <v>1877</v>
      </c>
      <c r="D3399" s="143" t="s">
        <v>360</v>
      </c>
    </row>
    <row r="3400" spans="1:4">
      <c r="A3400" s="138" t="str">
        <f t="shared" si="53"/>
        <v>Trạm y tế xã Hải Tân36</v>
      </c>
      <c r="B3400" s="143" t="s">
        <v>5842</v>
      </c>
      <c r="C3400" s="143" t="s">
        <v>1876</v>
      </c>
      <c r="D3400" s="143" t="s">
        <v>360</v>
      </c>
    </row>
    <row r="3401" spans="1:4">
      <c r="A3401" s="138" t="str">
        <f t="shared" si="53"/>
        <v>Trạm y tế xã Hải Bắc36</v>
      </c>
      <c r="B3401" s="143" t="s">
        <v>5838</v>
      </c>
      <c r="C3401" s="143" t="s">
        <v>1872</v>
      </c>
      <c r="D3401" s="143" t="s">
        <v>360</v>
      </c>
    </row>
    <row r="3402" spans="1:4">
      <c r="A3402" s="138" t="str">
        <f t="shared" si="53"/>
        <v>Trạm y tế xã Hải Thanh36</v>
      </c>
      <c r="B3402" s="143" t="s">
        <v>5834</v>
      </c>
      <c r="C3402" s="143" t="s">
        <v>1868</v>
      </c>
      <c r="D3402" s="143" t="s">
        <v>360</v>
      </c>
    </row>
    <row r="3403" spans="1:4">
      <c r="A3403" s="138" t="str">
        <f t="shared" si="53"/>
        <v>Trạm y tế xã Hải Giang36</v>
      </c>
      <c r="B3403" s="143" t="s">
        <v>5833</v>
      </c>
      <c r="C3403" s="143" t="s">
        <v>1867</v>
      </c>
      <c r="D3403" s="143" t="s">
        <v>360</v>
      </c>
    </row>
    <row r="3404" spans="1:4">
      <c r="A3404" s="138" t="str">
        <f t="shared" si="53"/>
        <v>Trạm y tế phường Trần Quang Khải36</v>
      </c>
      <c r="B3404" s="143" t="s">
        <v>5825</v>
      </c>
      <c r="C3404" s="143" t="s">
        <v>5824</v>
      </c>
      <c r="D3404" s="143" t="s">
        <v>360</v>
      </c>
    </row>
    <row r="3405" spans="1:4">
      <c r="A3405" s="138" t="str">
        <f t="shared" si="53"/>
        <v>Trạm y tế xã Xuân Thủy36</v>
      </c>
      <c r="B3405" s="143" t="s">
        <v>4836</v>
      </c>
      <c r="C3405" s="143" t="s">
        <v>1858</v>
      </c>
      <c r="D3405" s="143" t="s">
        <v>360</v>
      </c>
    </row>
    <row r="3406" spans="1:4">
      <c r="A3406" s="138" t="str">
        <f t="shared" si="53"/>
        <v>Trạm y tế xã Hải Hưng36</v>
      </c>
      <c r="B3406" s="143" t="s">
        <v>5819</v>
      </c>
      <c r="C3406" s="143" t="s">
        <v>1853</v>
      </c>
      <c r="D3406" s="143" t="s">
        <v>360</v>
      </c>
    </row>
    <row r="3407" spans="1:4">
      <c r="A3407" s="138" t="str">
        <f t="shared" si="53"/>
        <v>Trạm y tế phường Lam Sơn38</v>
      </c>
      <c r="B3407" s="143" t="s">
        <v>6787</v>
      </c>
      <c r="C3407" s="143" t="s">
        <v>2204</v>
      </c>
      <c r="D3407" s="143" t="s">
        <v>387</v>
      </c>
    </row>
    <row r="3408" spans="1:4">
      <c r="A3408" s="138" t="str">
        <f t="shared" si="53"/>
        <v>Trạm y tế phường Ba Đình38</v>
      </c>
      <c r="B3408" s="143" t="s">
        <v>6797</v>
      </c>
      <c r="C3408" s="143" t="s">
        <v>2175</v>
      </c>
      <c r="D3408" s="143" t="s">
        <v>387</v>
      </c>
    </row>
    <row r="3409" spans="1:4">
      <c r="A3409" s="138" t="str">
        <f t="shared" si="53"/>
        <v>Trạm y tế phường Lam Sơn38</v>
      </c>
      <c r="B3409" s="143" t="s">
        <v>6787</v>
      </c>
      <c r="C3409" s="143" t="s">
        <v>2174</v>
      </c>
      <c r="D3409" s="143" t="s">
        <v>387</v>
      </c>
    </row>
    <row r="3410" spans="1:4">
      <c r="A3410" s="138" t="str">
        <f t="shared" si="53"/>
        <v>Trạm y tế phường Quảng Cư38</v>
      </c>
      <c r="B3410" s="143" t="s">
        <v>30012</v>
      </c>
      <c r="C3410" s="143" t="s">
        <v>2164</v>
      </c>
      <c r="D3410" s="143" t="s">
        <v>387</v>
      </c>
    </row>
    <row r="3411" spans="1:4">
      <c r="A3411" s="138" t="str">
        <f t="shared" si="53"/>
        <v>Trạm y tế phường Quảng Tiến38</v>
      </c>
      <c r="B3411" s="143" t="s">
        <v>30013</v>
      </c>
      <c r="C3411" s="143" t="s">
        <v>2163</v>
      </c>
      <c r="D3411" s="143" t="s">
        <v>387</v>
      </c>
    </row>
    <row r="3412" spans="1:4">
      <c r="A3412" s="138" t="str">
        <f t="shared" si="53"/>
        <v>Trạm y tế xã Bình Triều49</v>
      </c>
      <c r="B3412" s="143" t="s">
        <v>7863</v>
      </c>
      <c r="C3412" s="143" t="s">
        <v>6480</v>
      </c>
      <c r="D3412" s="143" t="s">
        <v>478</v>
      </c>
    </row>
    <row r="3413" spans="1:4">
      <c r="A3413" s="138" t="str">
        <f t="shared" si="53"/>
        <v>Trạm y tế xã Bình Nguyên49</v>
      </c>
      <c r="B3413" s="143" t="s">
        <v>5573</v>
      </c>
      <c r="C3413" s="143" t="s">
        <v>5492</v>
      </c>
      <c r="D3413" s="143" t="s">
        <v>478</v>
      </c>
    </row>
    <row r="3414" spans="1:4">
      <c r="A3414" s="138" t="str">
        <f t="shared" si="53"/>
        <v>Trạm y tế xã Quế Lâm49</v>
      </c>
      <c r="B3414" s="143" t="s">
        <v>4931</v>
      </c>
      <c r="C3414" s="143" t="s">
        <v>6445</v>
      </c>
      <c r="D3414" s="143" t="s">
        <v>478</v>
      </c>
    </row>
    <row r="3415" spans="1:4">
      <c r="A3415" s="138" t="str">
        <f t="shared" si="53"/>
        <v>Trạm y tế xã Quế Phong49</v>
      </c>
      <c r="B3415" s="143" t="s">
        <v>7853</v>
      </c>
      <c r="C3415" s="143" t="s">
        <v>6441</v>
      </c>
      <c r="D3415" s="143" t="s">
        <v>478</v>
      </c>
    </row>
    <row r="3416" spans="1:4">
      <c r="A3416" s="138" t="str">
        <f t="shared" si="53"/>
        <v>Trạm y tế xã Quế Cường49</v>
      </c>
      <c r="B3416" s="143" t="s">
        <v>7851</v>
      </c>
      <c r="C3416" s="143" t="s">
        <v>6437</v>
      </c>
      <c r="D3416" s="143" t="s">
        <v>478</v>
      </c>
    </row>
    <row r="3417" spans="1:4">
      <c r="A3417" s="138" t="str">
        <f t="shared" si="53"/>
        <v>Trạm y tế xã Quế Châu49</v>
      </c>
      <c r="B3417" s="143" t="s">
        <v>7846</v>
      </c>
      <c r="C3417" s="143" t="s">
        <v>6427</v>
      </c>
      <c r="D3417" s="143" t="s">
        <v>478</v>
      </c>
    </row>
    <row r="3418" spans="1:4">
      <c r="A3418" s="138" t="str">
        <f t="shared" si="53"/>
        <v>Trạm y tế xã Quế Xuân 249</v>
      </c>
      <c r="B3418" s="143" t="s">
        <v>7845</v>
      </c>
      <c r="C3418" s="143" t="s">
        <v>6426</v>
      </c>
      <c r="D3418" s="143" t="s">
        <v>478</v>
      </c>
    </row>
    <row r="3419" spans="1:4">
      <c r="A3419" s="138" t="str">
        <f t="shared" si="53"/>
        <v>Trạm y tế xã Đại Sơn49</v>
      </c>
      <c r="B3419" s="143" t="s">
        <v>2527</v>
      </c>
      <c r="C3419" s="143" t="s">
        <v>6424</v>
      </c>
      <c r="D3419" s="143" t="s">
        <v>478</v>
      </c>
    </row>
    <row r="3420" spans="1:4">
      <c r="A3420" s="138" t="str">
        <f t="shared" si="53"/>
        <v>Trạm y tế xã Đại Hồng49</v>
      </c>
      <c r="B3420" s="143" t="s">
        <v>7844</v>
      </c>
      <c r="C3420" s="143" t="s">
        <v>6422</v>
      </c>
      <c r="D3420" s="143" t="s">
        <v>478</v>
      </c>
    </row>
    <row r="3421" spans="1:4">
      <c r="A3421" s="138" t="str">
        <f t="shared" si="53"/>
        <v>PKĐK  Trường Đại học Y Tế công cộng01</v>
      </c>
      <c r="B3421" s="143" t="s">
        <v>30014</v>
      </c>
      <c r="C3421" s="143" t="s">
        <v>2452</v>
      </c>
      <c r="D3421" s="143" t="s">
        <v>52</v>
      </c>
    </row>
    <row r="3422" spans="1:4">
      <c r="A3422" s="138" t="str">
        <f t="shared" si="53"/>
        <v>Trạm Y tế xã Chiềng Khương14</v>
      </c>
      <c r="B3422" s="143" t="s">
        <v>30015</v>
      </c>
      <c r="C3422" s="143" t="s">
        <v>2461</v>
      </c>
      <c r="D3422" s="143" t="s">
        <v>182</v>
      </c>
    </row>
    <row r="3423" spans="1:4">
      <c r="A3423" s="138" t="str">
        <f t="shared" si="53"/>
        <v>Phòng khám đa khoa quốc tế Hải Dương30</v>
      </c>
      <c r="B3423" s="143" t="s">
        <v>30016</v>
      </c>
      <c r="C3423" s="143" t="s">
        <v>4699</v>
      </c>
      <c r="D3423" s="143" t="s">
        <v>311</v>
      </c>
    </row>
    <row r="3424" spans="1:4">
      <c r="A3424" s="138" t="str">
        <f t="shared" si="53"/>
        <v>Phòng khám đa khoa Đức Thành Long30</v>
      </c>
      <c r="B3424" s="143" t="s">
        <v>30017</v>
      </c>
      <c r="C3424" s="143" t="s">
        <v>4698</v>
      </c>
      <c r="D3424" s="143" t="s">
        <v>311</v>
      </c>
    </row>
    <row r="3425" spans="1:4">
      <c r="A3425" s="138" t="str">
        <f t="shared" si="53"/>
        <v>cty TNHH dịch vụ y tế tam phước- Phòng khám đa khoa75</v>
      </c>
      <c r="B3425" s="143" t="s">
        <v>30018</v>
      </c>
      <c r="C3425" s="143" t="s">
        <v>4277</v>
      </c>
      <c r="D3425" s="143" t="s">
        <v>634</v>
      </c>
    </row>
    <row r="3426" spans="1:4">
      <c r="A3426" s="138" t="str">
        <f t="shared" si="53"/>
        <v>Bênh viện Nhi tỉnh Lâm Đồng68</v>
      </c>
      <c r="B3426" s="143" t="s">
        <v>30019</v>
      </c>
      <c r="C3426" s="143" t="s">
        <v>2167</v>
      </c>
      <c r="D3426" s="143" t="s">
        <v>597</v>
      </c>
    </row>
    <row r="3427" spans="1:4">
      <c r="A3427" s="138" t="str">
        <f t="shared" si="53"/>
        <v>Bệnh xá Công An tỉnh Đăk Nông67</v>
      </c>
      <c r="B3427" s="143" t="s">
        <v>30020</v>
      </c>
      <c r="C3427" s="143" t="s">
        <v>2110</v>
      </c>
      <c r="D3427" s="143" t="s">
        <v>592</v>
      </c>
    </row>
    <row r="3428" spans="1:4">
      <c r="A3428" s="138" t="str">
        <f t="shared" si="53"/>
        <v>Phòng khám đa khoa Minh Tâm70</v>
      </c>
      <c r="B3428" s="143" t="s">
        <v>5510</v>
      </c>
      <c r="C3428" s="143" t="s">
        <v>2116</v>
      </c>
      <c r="D3428" s="143" t="s">
        <v>612</v>
      </c>
    </row>
    <row r="3429" spans="1:4">
      <c r="A3429" s="138" t="str">
        <f t="shared" si="53"/>
        <v>Phòng khám đa khoa Đại An38</v>
      </c>
      <c r="B3429" s="143" t="s">
        <v>30021</v>
      </c>
      <c r="C3429" s="143" t="s">
        <v>10959</v>
      </c>
      <c r="D3429" s="143" t="s">
        <v>387</v>
      </c>
    </row>
    <row r="3430" spans="1:4">
      <c r="A3430" s="138" t="str">
        <f t="shared" si="53"/>
        <v>Trạm y tế phường Kim Tân - Lào Cai10</v>
      </c>
      <c r="B3430" s="143" t="s">
        <v>30022</v>
      </c>
      <c r="C3430" s="143" t="s">
        <v>2137</v>
      </c>
      <c r="D3430" s="143" t="s">
        <v>155</v>
      </c>
    </row>
    <row r="3431" spans="1:4">
      <c r="A3431" s="138" t="str">
        <f t="shared" si="53"/>
        <v>Trạm y tế - Công ty TNHH Công nghiệp nặng DOOSAN Việt Nam51</v>
      </c>
      <c r="B3431" s="143" t="s">
        <v>8027</v>
      </c>
      <c r="C3431" s="143" t="s">
        <v>2237</v>
      </c>
      <c r="D3431" s="143" t="s">
        <v>494</v>
      </c>
    </row>
    <row r="3432" spans="1:4">
      <c r="A3432" s="138" t="str">
        <f t="shared" si="53"/>
        <v>Bệnh viện công an tỉnh Phú Yên54</v>
      </c>
      <c r="B3432" s="143" t="s">
        <v>8339</v>
      </c>
      <c r="C3432" s="143" t="s">
        <v>2087</v>
      </c>
      <c r="D3432" s="143" t="s">
        <v>515</v>
      </c>
    </row>
    <row r="3433" spans="1:4">
      <c r="A3433" s="138" t="str">
        <f t="shared" si="53"/>
        <v>Phòng khám đa khoa Thảo Tiên70</v>
      </c>
      <c r="B3433" s="143" t="s">
        <v>9306</v>
      </c>
      <c r="C3433" s="143" t="s">
        <v>2117</v>
      </c>
      <c r="D3433" s="143" t="s">
        <v>612</v>
      </c>
    </row>
    <row r="3434" spans="1:4">
      <c r="A3434" s="138" t="str">
        <f t="shared" si="53"/>
        <v>Công ty cổ phần Bệnh viện đa khoa Quốc tế Becamex74</v>
      </c>
      <c r="B3434" s="143" t="s">
        <v>30023</v>
      </c>
      <c r="C3434" s="143" t="s">
        <v>2002</v>
      </c>
      <c r="D3434" s="143" t="s">
        <v>628</v>
      </c>
    </row>
    <row r="3435" spans="1:4">
      <c r="A3435" s="138" t="str">
        <f t="shared" si="53"/>
        <v>Cty TNHH phòng khám đa khoa Ân khánh sài gòn75</v>
      </c>
      <c r="B3435" s="143" t="s">
        <v>30024</v>
      </c>
      <c r="C3435" s="143" t="s">
        <v>4304</v>
      </c>
      <c r="D3435" s="143" t="s">
        <v>634</v>
      </c>
    </row>
    <row r="3436" spans="1:4">
      <c r="A3436" s="138" t="str">
        <f t="shared" si="53"/>
        <v>Công ty TNHH PKĐK Ái Nghĩa Long Khánh75</v>
      </c>
      <c r="B3436" s="143" t="s">
        <v>30025</v>
      </c>
      <c r="C3436" s="143" t="s">
        <v>4302</v>
      </c>
      <c r="D3436" s="143" t="s">
        <v>634</v>
      </c>
    </row>
    <row r="3437" spans="1:4">
      <c r="A3437" s="138" t="str">
        <f t="shared" si="53"/>
        <v>Công ty TNHH Phòng khám đa khoa Vạn Tâm – Sài Gòn77</v>
      </c>
      <c r="B3437" s="143" t="s">
        <v>33267</v>
      </c>
      <c r="C3437" s="143" t="s">
        <v>2089</v>
      </c>
      <c r="D3437" s="143" t="s">
        <v>641</v>
      </c>
    </row>
    <row r="3438" spans="1:4">
      <c r="A3438" s="138" t="str">
        <f t="shared" si="53"/>
        <v>Phòng khám chuyên khoa Nội tổng hợp Khu Công nghiệp Long Hậu80</v>
      </c>
      <c r="B3438" s="143" t="s">
        <v>9872</v>
      </c>
      <c r="C3438" s="143" t="s">
        <v>1967</v>
      </c>
      <c r="D3438" s="143" t="s">
        <v>681</v>
      </c>
    </row>
    <row r="3439" spans="1:4">
      <c r="A3439" s="138" t="str">
        <f t="shared" si="53"/>
        <v>Bệnh viện đa khoa khu vực Ba Tri83</v>
      </c>
      <c r="B3439" s="143" t="s">
        <v>10135</v>
      </c>
      <c r="C3439" s="143" t="s">
        <v>2104</v>
      </c>
      <c r="D3439" s="143" t="s">
        <v>709</v>
      </c>
    </row>
    <row r="3440" spans="1:4">
      <c r="A3440" s="138" t="str">
        <f t="shared" si="53"/>
        <v>Bệnh viện đa khoa Thanh Vũ Medic Bạc Liêu95</v>
      </c>
      <c r="B3440" s="143" t="s">
        <v>30026</v>
      </c>
      <c r="C3440" s="143" t="s">
        <v>2127</v>
      </c>
      <c r="D3440" s="143" t="s">
        <v>802</v>
      </c>
    </row>
    <row r="3441" spans="1:4">
      <c r="A3441" s="138" t="str">
        <f t="shared" si="53"/>
        <v>Bệnh viện Công An thành phố Hà Nội01</v>
      </c>
      <c r="B3441" s="143" t="s">
        <v>30027</v>
      </c>
      <c r="C3441" s="143" t="s">
        <v>2451</v>
      </c>
      <c r="D3441" s="143" t="s">
        <v>52</v>
      </c>
    </row>
    <row r="3442" spans="1:4">
      <c r="A3442" s="138" t="str">
        <f t="shared" si="53"/>
        <v>PHÒNG KHÁM ĐA KHOA MỸ HẠNH (DNTN PKĐK MỸ HẠNH)91</v>
      </c>
      <c r="B3442" s="143" t="s">
        <v>30028</v>
      </c>
      <c r="C3442" s="143" t="s">
        <v>2166</v>
      </c>
      <c r="D3442" s="143" t="s">
        <v>761</v>
      </c>
    </row>
    <row r="3443" spans="1:4">
      <c r="A3443" s="138" t="str">
        <f t="shared" si="53"/>
        <v>Phòng khám đa khoa Nguyễn Thái Sơn thuộc khoa Khám bệnh Trung tâm Y tế quận Gò Vấp79</v>
      </c>
      <c r="B3443" s="143" t="s">
        <v>30029</v>
      </c>
      <c r="C3443" s="143" t="s">
        <v>5483</v>
      </c>
      <c r="D3443" s="143" t="s">
        <v>652</v>
      </c>
    </row>
    <row r="3444" spans="1:4">
      <c r="A3444" s="138" t="str">
        <f t="shared" si="53"/>
        <v>PHÒNG KHÁM ĐA KHOA BÌNH MINH14</v>
      </c>
      <c r="B3444" s="143" t="s">
        <v>30030</v>
      </c>
      <c r="C3444" s="143" t="s">
        <v>2458</v>
      </c>
      <c r="D3444" s="143" t="s">
        <v>182</v>
      </c>
    </row>
    <row r="3445" spans="1:4">
      <c r="A3445" s="138" t="str">
        <f t="shared" si="53"/>
        <v>Trung tâm Y tế huyện Bàu Bàng74</v>
      </c>
      <c r="B3445" s="143" t="s">
        <v>30031</v>
      </c>
      <c r="C3445" s="143" t="s">
        <v>1997</v>
      </c>
      <c r="D3445" s="143" t="s">
        <v>628</v>
      </c>
    </row>
    <row r="3446" spans="1:4">
      <c r="A3446" s="138" t="str">
        <f t="shared" si="53"/>
        <v>Phòng khám đa khoa Polycare79</v>
      </c>
      <c r="B3446" s="143" t="s">
        <v>30032</v>
      </c>
      <c r="C3446" s="143" t="s">
        <v>6348</v>
      </c>
      <c r="D3446" s="143" t="s">
        <v>652</v>
      </c>
    </row>
    <row r="3447" spans="1:4">
      <c r="A3447" s="138" t="str">
        <f t="shared" si="53"/>
        <v>Phòng Khám đa khoa - Trung tâm Y tế huyện Long Thành75</v>
      </c>
      <c r="B3447" s="143" t="s">
        <v>30033</v>
      </c>
      <c r="C3447" s="143" t="s">
        <v>4272</v>
      </c>
      <c r="D3447" s="143" t="s">
        <v>634</v>
      </c>
    </row>
    <row r="3448" spans="1:4">
      <c r="A3448" s="138" t="str">
        <f t="shared" si="53"/>
        <v>Phòng khám đa khoa y cao Hà Nội - Cty cổ phần y dược Bằng An24</v>
      </c>
      <c r="B3448" s="143" t="s">
        <v>30034</v>
      </c>
      <c r="C3448" s="143" t="s">
        <v>4302</v>
      </c>
      <c r="D3448" s="143" t="s">
        <v>255</v>
      </c>
    </row>
    <row r="3449" spans="1:4">
      <c r="A3449" s="138" t="str">
        <f t="shared" si="53"/>
        <v>Trạm y tế thị trấn Long Thành84</v>
      </c>
      <c r="B3449" s="143" t="s">
        <v>9507</v>
      </c>
      <c r="C3449" s="143" t="s">
        <v>2057</v>
      </c>
      <c r="D3449" s="143" t="s">
        <v>717</v>
      </c>
    </row>
    <row r="3450" spans="1:4">
      <c r="A3450" s="138" t="str">
        <f t="shared" si="53"/>
        <v>Phòng khám đa khoa Việt Nhật46</v>
      </c>
      <c r="B3450" s="143" t="s">
        <v>5505</v>
      </c>
      <c r="C3450" s="143" t="s">
        <v>1987</v>
      </c>
      <c r="D3450" s="143" t="s">
        <v>466</v>
      </c>
    </row>
    <row r="3451" spans="1:4">
      <c r="A3451" s="138" t="str">
        <f t="shared" si="53"/>
        <v>Phòng khám đa khoa thuộc Bệnh viện Quận Tân Phú tại trạm y tế Phường Tây Thạnh79</v>
      </c>
      <c r="B3451" s="143" t="s">
        <v>30035</v>
      </c>
      <c r="C3451" s="143" t="s">
        <v>6337</v>
      </c>
      <c r="D3451" s="143" t="s">
        <v>652</v>
      </c>
    </row>
    <row r="3452" spans="1:4">
      <c r="A3452" s="138" t="str">
        <f t="shared" si="53"/>
        <v>Phòng khám đa khoa thuộc Công ty Cổ phần Bệnh viện Y dược Sài Gòn79</v>
      </c>
      <c r="B3452" s="143" t="s">
        <v>30036</v>
      </c>
      <c r="C3452" s="143" t="s">
        <v>6329</v>
      </c>
      <c r="D3452" s="143" t="s">
        <v>652</v>
      </c>
    </row>
    <row r="3453" spans="1:4">
      <c r="A3453" s="138" t="str">
        <f t="shared" si="53"/>
        <v>Phòng khám đa khoa An Nhiên36</v>
      </c>
      <c r="B3453" s="143" t="s">
        <v>30037</v>
      </c>
      <c r="C3453" s="143" t="s">
        <v>2139</v>
      </c>
      <c r="D3453" s="143" t="s">
        <v>360</v>
      </c>
    </row>
    <row r="3454" spans="1:4">
      <c r="A3454" s="138" t="str">
        <f t="shared" si="53"/>
        <v>Phòng khám đa khoa trực thuộc Trung tâm kiểm soát bệnh tật tỉnh Bắc Kạn06</v>
      </c>
      <c r="B3454" s="143" t="s">
        <v>33268</v>
      </c>
      <c r="C3454" s="143" t="s">
        <v>1992</v>
      </c>
      <c r="D3454" s="143" t="s">
        <v>143</v>
      </c>
    </row>
    <row r="3455" spans="1:4">
      <c r="A3455" s="138" t="str">
        <f t="shared" si="53"/>
        <v>công ty TNHH Phòng khám đa khoa An Phúc Sài Gòn75</v>
      </c>
      <c r="B3455" s="143" t="s">
        <v>30038</v>
      </c>
      <c r="C3455" s="143" t="s">
        <v>4274</v>
      </c>
      <c r="D3455" s="143" t="s">
        <v>634</v>
      </c>
    </row>
    <row r="3456" spans="1:4">
      <c r="A3456" s="138" t="str">
        <f t="shared" si="53"/>
        <v>Trạm y tế thị trấn Nam Đàn40</v>
      </c>
      <c r="B3456" s="143" t="s">
        <v>6856</v>
      </c>
      <c r="C3456" s="143" t="s">
        <v>6398</v>
      </c>
      <c r="D3456" s="143" t="s">
        <v>405</v>
      </c>
    </row>
    <row r="3457" spans="1:4">
      <c r="A3457" s="138" t="str">
        <f t="shared" si="53"/>
        <v>Trạm y tế xã Nam Thái40</v>
      </c>
      <c r="B3457" s="143" t="s">
        <v>5951</v>
      </c>
      <c r="C3457" s="143" t="s">
        <v>6388</v>
      </c>
      <c r="D3457" s="143" t="s">
        <v>405</v>
      </c>
    </row>
    <row r="3458" spans="1:4">
      <c r="A3458" s="138" t="str">
        <f t="shared" si="53"/>
        <v>Trạm y tế xã Nam Lĩnh40</v>
      </c>
      <c r="B3458" s="143" t="s">
        <v>6852</v>
      </c>
      <c r="C3458" s="143" t="s">
        <v>6385</v>
      </c>
      <c r="D3458" s="143" t="s">
        <v>405</v>
      </c>
    </row>
    <row r="3459" spans="1:4">
      <c r="A3459" s="138" t="str">
        <f t="shared" si="53"/>
        <v>Trạm y tế xã Nam Tân40</v>
      </c>
      <c r="B3459" s="143" t="s">
        <v>5347</v>
      </c>
      <c r="C3459" s="143" t="s">
        <v>2858</v>
      </c>
      <c r="D3459" s="143" t="s">
        <v>405</v>
      </c>
    </row>
    <row r="3460" spans="1:4">
      <c r="A3460" s="138" t="str">
        <f t="shared" ref="A3460:A3523" si="54">B3460&amp;D3460</f>
        <v>Trạm y tế xã Khánh Sơn40</v>
      </c>
      <c r="B3460" s="143" t="s">
        <v>6848</v>
      </c>
      <c r="C3460" s="143" t="s">
        <v>2852</v>
      </c>
      <c r="D3460" s="143" t="s">
        <v>405</v>
      </c>
    </row>
    <row r="3461" spans="1:4">
      <c r="A3461" s="138" t="str">
        <f t="shared" si="54"/>
        <v>Trạm y tế xã Nam Phúc40</v>
      </c>
      <c r="B3461" s="143" t="s">
        <v>6847</v>
      </c>
      <c r="C3461" s="143" t="s">
        <v>2850</v>
      </c>
      <c r="D3461" s="143" t="s">
        <v>405</v>
      </c>
    </row>
    <row r="3462" spans="1:4">
      <c r="A3462" s="138" t="str">
        <f t="shared" si="54"/>
        <v>Trạm y tế xã Hưng Yên Nam40</v>
      </c>
      <c r="B3462" s="143" t="s">
        <v>6843</v>
      </c>
      <c r="C3462" s="143" t="s">
        <v>2838</v>
      </c>
      <c r="D3462" s="143" t="s">
        <v>405</v>
      </c>
    </row>
    <row r="3463" spans="1:4">
      <c r="A3463" s="138" t="str">
        <f t="shared" si="54"/>
        <v>Trạm y tế xã Hưng Chính40</v>
      </c>
      <c r="B3463" s="143" t="s">
        <v>6841</v>
      </c>
      <c r="C3463" s="143" t="s">
        <v>2834</v>
      </c>
      <c r="D3463" s="143" t="s">
        <v>405</v>
      </c>
    </row>
    <row r="3464" spans="1:4">
      <c r="A3464" s="138" t="str">
        <f t="shared" si="54"/>
        <v>Trạm y tế xã Đức Phú51</v>
      </c>
      <c r="B3464" s="143" t="s">
        <v>8142</v>
      </c>
      <c r="C3464" s="143" t="s">
        <v>2141</v>
      </c>
      <c r="D3464" s="143" t="s">
        <v>494</v>
      </c>
    </row>
    <row r="3465" spans="1:4">
      <c r="A3465" s="138" t="str">
        <f t="shared" si="54"/>
        <v>Trạm y tế xã Bình Tân Phú51</v>
      </c>
      <c r="B3465" s="143" t="s">
        <v>30039</v>
      </c>
      <c r="C3465" s="143" t="s">
        <v>2138</v>
      </c>
      <c r="D3465" s="143" t="s">
        <v>494</v>
      </c>
    </row>
    <row r="3466" spans="1:4">
      <c r="A3466" s="138" t="str">
        <f t="shared" si="54"/>
        <v>Trạm y tế xã Bình Châu51</v>
      </c>
      <c r="B3466" s="143" t="s">
        <v>8140</v>
      </c>
      <c r="C3466" s="143" t="s">
        <v>2137</v>
      </c>
      <c r="D3466" s="143" t="s">
        <v>494</v>
      </c>
    </row>
    <row r="3467" spans="1:4">
      <c r="A3467" s="138" t="str">
        <f t="shared" si="54"/>
        <v>Trạm y tế phường Trần Phú51</v>
      </c>
      <c r="B3467" s="143" t="s">
        <v>2415</v>
      </c>
      <c r="C3467" s="143" t="s">
        <v>2131</v>
      </c>
      <c r="D3467" s="143" t="s">
        <v>494</v>
      </c>
    </row>
    <row r="3468" spans="1:4">
      <c r="A3468" s="138" t="str">
        <f t="shared" si="54"/>
        <v>Trạm y tế xã Hành Tín  Đông51</v>
      </c>
      <c r="B3468" s="143" t="s">
        <v>8136</v>
      </c>
      <c r="C3468" s="143" t="s">
        <v>2130</v>
      </c>
      <c r="D3468" s="143" t="s">
        <v>494</v>
      </c>
    </row>
    <row r="3469" spans="1:4">
      <c r="A3469" s="138" t="str">
        <f t="shared" si="54"/>
        <v>Trạm y tế phường Trần Hưng Đạo51</v>
      </c>
      <c r="B3469" s="143" t="s">
        <v>5374</v>
      </c>
      <c r="C3469" s="143" t="s">
        <v>2126</v>
      </c>
      <c r="D3469" s="143" t="s">
        <v>494</v>
      </c>
    </row>
    <row r="3470" spans="1:4">
      <c r="A3470" s="138" t="str">
        <f t="shared" si="54"/>
        <v>Trạm y tế xã Nghĩa Kỳ51</v>
      </c>
      <c r="B3470" s="143" t="s">
        <v>8133</v>
      </c>
      <c r="C3470" s="143" t="s">
        <v>2125</v>
      </c>
      <c r="D3470" s="143" t="s">
        <v>494</v>
      </c>
    </row>
    <row r="3471" spans="1:4">
      <c r="A3471" s="138" t="str">
        <f t="shared" si="54"/>
        <v>Trạm y tế xã Nghĩa Dõng51</v>
      </c>
      <c r="B3471" s="143" t="s">
        <v>8129</v>
      </c>
      <c r="C3471" s="143" t="s">
        <v>2119</v>
      </c>
      <c r="D3471" s="143" t="s">
        <v>494</v>
      </c>
    </row>
    <row r="3472" spans="1:4">
      <c r="A3472" s="138" t="str">
        <f t="shared" si="54"/>
        <v>TYT thị trấn Châu Ổ51</v>
      </c>
      <c r="B3472" s="143" t="s">
        <v>30040</v>
      </c>
      <c r="C3472" s="143" t="s">
        <v>2115</v>
      </c>
      <c r="D3472" s="143" t="s">
        <v>494</v>
      </c>
    </row>
    <row r="3473" spans="1:4">
      <c r="A3473" s="138" t="str">
        <f t="shared" si="54"/>
        <v>Trạm y tế thị trấn Trà Xuân51</v>
      </c>
      <c r="B3473" s="143" t="s">
        <v>8124</v>
      </c>
      <c r="C3473" s="143" t="s">
        <v>2111</v>
      </c>
      <c r="D3473" s="143" t="s">
        <v>494</v>
      </c>
    </row>
    <row r="3474" spans="1:4">
      <c r="A3474" s="138" t="str">
        <f t="shared" si="54"/>
        <v>Trạm y tế xã Trà Lâm51</v>
      </c>
      <c r="B3474" s="143" t="s">
        <v>8119</v>
      </c>
      <c r="C3474" s="143" t="s">
        <v>2105</v>
      </c>
      <c r="D3474" s="143" t="s">
        <v>494</v>
      </c>
    </row>
    <row r="3475" spans="1:4">
      <c r="A3475" s="138" t="str">
        <f t="shared" si="54"/>
        <v>Trạm y tế xã Trà Tân51</v>
      </c>
      <c r="B3475" s="143" t="s">
        <v>7926</v>
      </c>
      <c r="C3475" s="143" t="s">
        <v>2104</v>
      </c>
      <c r="D3475" s="143" t="s">
        <v>494</v>
      </c>
    </row>
    <row r="3476" spans="1:4">
      <c r="A3476" s="138" t="str">
        <f t="shared" si="54"/>
        <v>Trạm y tế thị trấn Đồng Tâm06</v>
      </c>
      <c r="B3476" s="143" t="s">
        <v>30041</v>
      </c>
      <c r="C3476" s="143" t="s">
        <v>2090</v>
      </c>
      <c r="D3476" s="143" t="s">
        <v>143</v>
      </c>
    </row>
    <row r="3477" spans="1:4">
      <c r="A3477" s="138" t="str">
        <f t="shared" si="54"/>
        <v>Trạm y tế xã Cao Kỳ06</v>
      </c>
      <c r="B3477" s="143" t="s">
        <v>2683</v>
      </c>
      <c r="C3477" s="143" t="s">
        <v>2079</v>
      </c>
      <c r="D3477" s="143" t="s">
        <v>143</v>
      </c>
    </row>
    <row r="3478" spans="1:4">
      <c r="A3478" s="138" t="str">
        <f t="shared" si="54"/>
        <v>Trạm y tế xã Hoà Mục06</v>
      </c>
      <c r="B3478" s="143" t="s">
        <v>2681</v>
      </c>
      <c r="C3478" s="143" t="s">
        <v>2075</v>
      </c>
      <c r="D3478" s="143" t="s">
        <v>143</v>
      </c>
    </row>
    <row r="3479" spans="1:4">
      <c r="A3479" s="138" t="str">
        <f t="shared" si="54"/>
        <v>Trạm y tế xã Đông Viên06</v>
      </c>
      <c r="B3479" s="143" t="s">
        <v>2677</v>
      </c>
      <c r="C3479" s="143" t="s">
        <v>2069</v>
      </c>
      <c r="D3479" s="143" t="s">
        <v>143</v>
      </c>
    </row>
    <row r="3480" spans="1:4">
      <c r="A3480" s="138" t="str">
        <f t="shared" si="54"/>
        <v>Trạm y tế xã Đại Sảo06</v>
      </c>
      <c r="B3480" s="143" t="s">
        <v>2676</v>
      </c>
      <c r="C3480" s="143" t="s">
        <v>2068</v>
      </c>
      <c r="D3480" s="143" t="s">
        <v>143</v>
      </c>
    </row>
    <row r="3481" spans="1:4">
      <c r="A3481" s="138" t="str">
        <f t="shared" si="54"/>
        <v>Trạm y tế xã Bình Trung06</v>
      </c>
      <c r="B3481" s="143" t="s">
        <v>2673</v>
      </c>
      <c r="C3481" s="143" t="s">
        <v>2064</v>
      </c>
      <c r="D3481" s="143" t="s">
        <v>143</v>
      </c>
    </row>
    <row r="3482" spans="1:4">
      <c r="A3482" s="138" t="str">
        <f t="shared" si="54"/>
        <v>Trạm y tế xã Ngọc Phái06</v>
      </c>
      <c r="B3482" s="143" t="s">
        <v>2669</v>
      </c>
      <c r="C3482" s="143" t="s">
        <v>2059</v>
      </c>
      <c r="D3482" s="143" t="s">
        <v>143</v>
      </c>
    </row>
    <row r="3483" spans="1:4">
      <c r="A3483" s="138" t="str">
        <f t="shared" si="54"/>
        <v>Trạm y tế xã Yên Thịnh06</v>
      </c>
      <c r="B3483" s="143" t="s">
        <v>2667</v>
      </c>
      <c r="C3483" s="143" t="s">
        <v>2057</v>
      </c>
      <c r="D3483" s="143" t="s">
        <v>143</v>
      </c>
    </row>
    <row r="3484" spans="1:4">
      <c r="A3484" s="138" t="str">
        <f t="shared" si="54"/>
        <v>Trạm y tế xã Đồng Lạc06</v>
      </c>
      <c r="B3484" s="143" t="s">
        <v>2664</v>
      </c>
      <c r="C3484" s="143" t="s">
        <v>2052</v>
      </c>
      <c r="D3484" s="143" t="s">
        <v>143</v>
      </c>
    </row>
    <row r="3485" spans="1:4">
      <c r="A3485" s="138" t="str">
        <f t="shared" si="54"/>
        <v>Trạm y tế xã Kim Hỷ06</v>
      </c>
      <c r="B3485" s="143" t="s">
        <v>2661</v>
      </c>
      <c r="C3485" s="143" t="s">
        <v>2049</v>
      </c>
      <c r="D3485" s="143" t="s">
        <v>143</v>
      </c>
    </row>
    <row r="3486" spans="1:4">
      <c r="A3486" s="138" t="str">
        <f t="shared" si="54"/>
        <v>Trạm y tế xã Lê Ninh30</v>
      </c>
      <c r="B3486" s="143" t="s">
        <v>5326</v>
      </c>
      <c r="C3486" s="143" t="s">
        <v>2102</v>
      </c>
      <c r="D3486" s="143" t="s">
        <v>311</v>
      </c>
    </row>
    <row r="3487" spans="1:4">
      <c r="A3487" s="138" t="str">
        <f t="shared" si="54"/>
        <v>Trạm y tế xã Minh Hòa30</v>
      </c>
      <c r="B3487" s="143" t="s">
        <v>4119</v>
      </c>
      <c r="C3487" s="143" t="s">
        <v>2100</v>
      </c>
      <c r="D3487" s="143" t="s">
        <v>311</v>
      </c>
    </row>
    <row r="3488" spans="1:4">
      <c r="A3488" s="138" t="str">
        <f t="shared" si="54"/>
        <v>Trạm y tế xã Thạch Khoán25</v>
      </c>
      <c r="B3488" s="143" t="s">
        <v>4753</v>
      </c>
      <c r="C3488" s="143" t="s">
        <v>4302</v>
      </c>
      <c r="D3488" s="143" t="s">
        <v>262</v>
      </c>
    </row>
    <row r="3489" spans="1:4">
      <c r="A3489" s="138" t="str">
        <f t="shared" si="54"/>
        <v>Trạm y tế xã Văn Luông25</v>
      </c>
      <c r="B3489" s="143" t="s">
        <v>4750</v>
      </c>
      <c r="C3489" s="143" t="s">
        <v>4297</v>
      </c>
      <c r="D3489" s="143" t="s">
        <v>262</v>
      </c>
    </row>
    <row r="3490" spans="1:4">
      <c r="A3490" s="138" t="str">
        <f t="shared" si="54"/>
        <v>Trạm y tế xã Kim Thượng25</v>
      </c>
      <c r="B3490" s="143" t="s">
        <v>4743</v>
      </c>
      <c r="C3490" s="143" t="s">
        <v>4283</v>
      </c>
      <c r="D3490" s="143" t="s">
        <v>262</v>
      </c>
    </row>
    <row r="3491" spans="1:4">
      <c r="A3491" s="138" t="str">
        <f t="shared" si="54"/>
        <v>Trạm y tế xã Khả Cửu25</v>
      </c>
      <c r="B3491" s="143" t="s">
        <v>4738</v>
      </c>
      <c r="C3491" s="143" t="s">
        <v>4274</v>
      </c>
      <c r="D3491" s="143" t="s">
        <v>262</v>
      </c>
    </row>
    <row r="3492" spans="1:4">
      <c r="A3492" s="138" t="str">
        <f t="shared" si="54"/>
        <v>Trạm y tế xã Tân Lập25</v>
      </c>
      <c r="B3492" s="143" t="s">
        <v>2281</v>
      </c>
      <c r="C3492" s="143" t="s">
        <v>4272</v>
      </c>
      <c r="D3492" s="143" t="s">
        <v>262</v>
      </c>
    </row>
    <row r="3493" spans="1:4">
      <c r="A3493" s="138" t="str">
        <f t="shared" si="54"/>
        <v>Trạm y tế xã Tinh Nhuệ25</v>
      </c>
      <c r="B3493" s="143" t="s">
        <v>4733</v>
      </c>
      <c r="C3493" s="143" t="s">
        <v>2959</v>
      </c>
      <c r="D3493" s="143" t="s">
        <v>262</v>
      </c>
    </row>
    <row r="3494" spans="1:4">
      <c r="A3494" s="138" t="str">
        <f t="shared" si="54"/>
        <v>Trạm y tế xã Thạch Đồng25</v>
      </c>
      <c r="B3494" s="143" t="s">
        <v>4732</v>
      </c>
      <c r="C3494" s="143" t="s">
        <v>2955</v>
      </c>
      <c r="D3494" s="143" t="s">
        <v>262</v>
      </c>
    </row>
    <row r="3495" spans="1:4">
      <c r="A3495" s="138" t="str">
        <f t="shared" si="54"/>
        <v>Phòng khám đa khoa trung tâm Lạng Sơn (thuộc CTCP Dược phẩm và VTYT Lạng Sơn)20</v>
      </c>
      <c r="B3495" s="143" t="s">
        <v>4114</v>
      </c>
      <c r="C3495" s="143" t="s">
        <v>4113</v>
      </c>
      <c r="D3495" s="143" t="s">
        <v>226</v>
      </c>
    </row>
    <row r="3496" spans="1:4">
      <c r="A3496" s="138" t="str">
        <f t="shared" si="54"/>
        <v>Trạm y tế phường Quang Hanh- Cẩm Phả22</v>
      </c>
      <c r="B3496" s="143" t="s">
        <v>4468</v>
      </c>
      <c r="C3496" s="143" t="s">
        <v>2209</v>
      </c>
      <c r="D3496" s="143" t="s">
        <v>241</v>
      </c>
    </row>
    <row r="3497" spans="1:4">
      <c r="A3497" s="138" t="str">
        <f t="shared" si="54"/>
        <v>Trạm y tế Thị trấn Cao Thượng24</v>
      </c>
      <c r="B3497" s="143" t="s">
        <v>4670</v>
      </c>
      <c r="C3497" s="143" t="s">
        <v>2153</v>
      </c>
      <c r="D3497" s="143" t="s">
        <v>255</v>
      </c>
    </row>
    <row r="3498" spans="1:4">
      <c r="A3498" s="138" t="str">
        <f t="shared" si="54"/>
        <v>Trạm y tế xã Đại Hóa24</v>
      </c>
      <c r="B3498" s="143" t="s">
        <v>4665</v>
      </c>
      <c r="C3498" s="143" t="s">
        <v>2147</v>
      </c>
      <c r="D3498" s="143" t="s">
        <v>255</v>
      </c>
    </row>
    <row r="3499" spans="1:4">
      <c r="A3499" s="138" t="str">
        <f t="shared" si="54"/>
        <v>Trạm y tế Xã Quang Tiến24</v>
      </c>
      <c r="B3499" s="143" t="s">
        <v>4664</v>
      </c>
      <c r="C3499" s="143" t="s">
        <v>2146</v>
      </c>
      <c r="D3499" s="143" t="s">
        <v>255</v>
      </c>
    </row>
    <row r="3500" spans="1:4">
      <c r="A3500" s="138" t="str">
        <f t="shared" si="54"/>
        <v>Trạm y tế Xã Hợp Đức24</v>
      </c>
      <c r="B3500" s="143" t="s">
        <v>4659</v>
      </c>
      <c r="C3500" s="143" t="s">
        <v>2140</v>
      </c>
      <c r="D3500" s="143" t="s">
        <v>255</v>
      </c>
    </row>
    <row r="3501" spans="1:4">
      <c r="A3501" s="138" t="str">
        <f t="shared" si="54"/>
        <v>Trạm y tế Xã Cao Thượng24</v>
      </c>
      <c r="B3501" s="143" t="s">
        <v>4656</v>
      </c>
      <c r="C3501" s="143" t="s">
        <v>2137</v>
      </c>
      <c r="D3501" s="143" t="s">
        <v>255</v>
      </c>
    </row>
    <row r="3502" spans="1:4">
      <c r="A3502" s="138" t="str">
        <f t="shared" si="54"/>
        <v>Trạm y tế xã Vĩnh Thái56</v>
      </c>
      <c r="B3502" s="143" t="s">
        <v>8528</v>
      </c>
      <c r="C3502" s="143" t="s">
        <v>2169</v>
      </c>
      <c r="D3502" s="143" t="s">
        <v>525</v>
      </c>
    </row>
    <row r="3503" spans="1:4">
      <c r="A3503" s="138" t="str">
        <f t="shared" si="54"/>
        <v>Trung tâm y tế  thành phố Hải Dương30</v>
      </c>
      <c r="B3503" s="143" t="s">
        <v>30042</v>
      </c>
      <c r="C3503" s="143" t="s">
        <v>2219</v>
      </c>
      <c r="D3503" s="143" t="s">
        <v>311</v>
      </c>
    </row>
    <row r="3504" spans="1:4">
      <c r="A3504" s="138" t="str">
        <f t="shared" si="54"/>
        <v>Trung tâm y tế TP Chí Linh30</v>
      </c>
      <c r="B3504" s="143" t="s">
        <v>30043</v>
      </c>
      <c r="C3504" s="143" t="s">
        <v>2216</v>
      </c>
      <c r="D3504" s="143" t="s">
        <v>311</v>
      </c>
    </row>
    <row r="3505" spans="1:4">
      <c r="A3505" s="138" t="str">
        <f t="shared" si="54"/>
        <v>Trung tâm y tế huyện Ninh Giang30</v>
      </c>
      <c r="B3505" s="143" t="s">
        <v>30044</v>
      </c>
      <c r="C3505" s="143" t="s">
        <v>2211</v>
      </c>
      <c r="D3505" s="143" t="s">
        <v>311</v>
      </c>
    </row>
    <row r="3506" spans="1:4">
      <c r="A3506" s="138" t="str">
        <f t="shared" si="54"/>
        <v>Trung tâm y tế huyện Tứ Kỳ30</v>
      </c>
      <c r="B3506" s="143" t="s">
        <v>30045</v>
      </c>
      <c r="C3506" s="143" t="s">
        <v>2210</v>
      </c>
      <c r="D3506" s="143" t="s">
        <v>311</v>
      </c>
    </row>
    <row r="3507" spans="1:4">
      <c r="A3507" s="138" t="str">
        <f t="shared" si="54"/>
        <v>Trung tâm y tế huyện Kim Thành30</v>
      </c>
      <c r="B3507" s="143" t="s">
        <v>30046</v>
      </c>
      <c r="C3507" s="143" t="s">
        <v>2208</v>
      </c>
      <c r="D3507" s="143" t="s">
        <v>311</v>
      </c>
    </row>
    <row r="3508" spans="1:4">
      <c r="A3508" s="138" t="str">
        <f t="shared" si="54"/>
        <v>Trạm y tế xã Thống Kênh30</v>
      </c>
      <c r="B3508" s="143" t="s">
        <v>5271</v>
      </c>
      <c r="C3508" s="143" t="s">
        <v>2015</v>
      </c>
      <c r="D3508" s="143" t="s">
        <v>311</v>
      </c>
    </row>
    <row r="3509" spans="1:4">
      <c r="A3509" s="138" t="str">
        <f t="shared" si="54"/>
        <v>Trạm y tế Thị trấn Gia Lộc30</v>
      </c>
      <c r="B3509" s="143" t="s">
        <v>5268</v>
      </c>
      <c r="C3509" s="143" t="s">
        <v>2012</v>
      </c>
      <c r="D3509" s="143" t="s">
        <v>311</v>
      </c>
    </row>
    <row r="3510" spans="1:4">
      <c r="A3510" s="138" t="str">
        <f t="shared" si="54"/>
        <v>Trạm y tế phường Tân Hưng30</v>
      </c>
      <c r="B3510" s="143" t="s">
        <v>30047</v>
      </c>
      <c r="C3510" s="143" t="s">
        <v>2004</v>
      </c>
      <c r="D3510" s="143" t="s">
        <v>311</v>
      </c>
    </row>
    <row r="3511" spans="1:4">
      <c r="A3511" s="138" t="str">
        <f t="shared" si="54"/>
        <v>Trạm y tế xã Cẩm Chế30</v>
      </c>
      <c r="B3511" s="143" t="s">
        <v>5262</v>
      </c>
      <c r="C3511" s="143" t="s">
        <v>2002</v>
      </c>
      <c r="D3511" s="143" t="s">
        <v>311</v>
      </c>
    </row>
    <row r="3512" spans="1:4">
      <c r="A3512" s="138" t="str">
        <f t="shared" si="54"/>
        <v>Trạm y tế xã Quyết Thắng30</v>
      </c>
      <c r="B3512" s="143" t="s">
        <v>2911</v>
      </c>
      <c r="C3512" s="143" t="s">
        <v>1997</v>
      </c>
      <c r="D3512" s="143" t="s">
        <v>311</v>
      </c>
    </row>
    <row r="3513" spans="1:4">
      <c r="A3513" s="138" t="str">
        <f t="shared" si="54"/>
        <v>Trạm y tế xã Thanh An30</v>
      </c>
      <c r="B3513" s="143" t="s">
        <v>5258</v>
      </c>
      <c r="C3513" s="143" t="s">
        <v>1994</v>
      </c>
      <c r="D3513" s="143" t="s">
        <v>311</v>
      </c>
    </row>
    <row r="3514" spans="1:4">
      <c r="A3514" s="138" t="str">
        <f t="shared" si="54"/>
        <v>Trạm y tế xã Thanh Sơn30</v>
      </c>
      <c r="B3514" s="143" t="s">
        <v>4128</v>
      </c>
      <c r="C3514" s="143" t="s">
        <v>1986</v>
      </c>
      <c r="D3514" s="143" t="s">
        <v>311</v>
      </c>
    </row>
    <row r="3515" spans="1:4">
      <c r="A3515" s="138" t="str">
        <f t="shared" si="54"/>
        <v>Trạm y tế xã Thanh Xuân30</v>
      </c>
      <c r="B3515" s="143" t="s">
        <v>5254</v>
      </c>
      <c r="C3515" s="143" t="s">
        <v>1983</v>
      </c>
      <c r="D3515" s="143" t="s">
        <v>311</v>
      </c>
    </row>
    <row r="3516" spans="1:4">
      <c r="A3516" s="138" t="str">
        <f t="shared" si="54"/>
        <v>Trạm y tế xã Đại Đức30</v>
      </c>
      <c r="B3516" s="143" t="s">
        <v>5250</v>
      </c>
      <c r="C3516" s="143" t="s">
        <v>2234</v>
      </c>
      <c r="D3516" s="143" t="s">
        <v>311</v>
      </c>
    </row>
    <row r="3517" spans="1:4">
      <c r="A3517" s="138" t="str">
        <f t="shared" si="54"/>
        <v>Trạm y tế xã Lai Vu30</v>
      </c>
      <c r="B3517" s="143" t="s">
        <v>5240</v>
      </c>
      <c r="C3517" s="143" t="s">
        <v>1967</v>
      </c>
      <c r="D3517" s="143" t="s">
        <v>311</v>
      </c>
    </row>
    <row r="3518" spans="1:4">
      <c r="A3518" s="138" t="str">
        <f t="shared" si="54"/>
        <v>Trạm y tế phường Nghĩa Trung67</v>
      </c>
      <c r="B3518" s="143" t="s">
        <v>9084</v>
      </c>
      <c r="C3518" s="143" t="s">
        <v>2139</v>
      </c>
      <c r="D3518" s="143" t="s">
        <v>592</v>
      </c>
    </row>
    <row r="3519" spans="1:4">
      <c r="A3519" s="138" t="str">
        <f t="shared" si="54"/>
        <v>Trạm y tế Tân Hải77</v>
      </c>
      <c r="B3519" s="143" t="s">
        <v>9541</v>
      </c>
      <c r="C3519" s="143" t="s">
        <v>2101</v>
      </c>
      <c r="D3519" s="143" t="s">
        <v>641</v>
      </c>
    </row>
    <row r="3520" spans="1:4">
      <c r="A3520" s="138" t="str">
        <f t="shared" si="54"/>
        <v>Bệnh viện đa khoa Sài Gòn79</v>
      </c>
      <c r="B3520" s="143" t="s">
        <v>30048</v>
      </c>
      <c r="C3520" s="143" t="s">
        <v>2219</v>
      </c>
      <c r="D3520" s="143" t="s">
        <v>652</v>
      </c>
    </row>
    <row r="3521" spans="1:4">
      <c r="A3521" s="138" t="str">
        <f t="shared" si="54"/>
        <v>Bệnh viện Quận 1 -  Cơ sở 279</v>
      </c>
      <c r="B3521" s="143" t="s">
        <v>9870</v>
      </c>
      <c r="C3521" s="143" t="s">
        <v>2214</v>
      </c>
      <c r="D3521" s="143" t="s">
        <v>652</v>
      </c>
    </row>
    <row r="3522" spans="1:4">
      <c r="A3522" s="138" t="str">
        <f t="shared" si="54"/>
        <v>Bệnh viện Nguyễn Trãi79</v>
      </c>
      <c r="B3522" s="143" t="s">
        <v>9865</v>
      </c>
      <c r="C3522" s="143" t="s">
        <v>2204</v>
      </c>
      <c r="D3522" s="143" t="s">
        <v>652</v>
      </c>
    </row>
    <row r="3523" spans="1:4">
      <c r="A3523" s="138" t="str">
        <f t="shared" si="54"/>
        <v>Bệnh viện PHCN điều trị bệnh nghề nghiệp79</v>
      </c>
      <c r="B3523" s="143" t="s">
        <v>9862</v>
      </c>
      <c r="C3523" s="143" t="s">
        <v>2197</v>
      </c>
      <c r="D3523" s="143" t="s">
        <v>652</v>
      </c>
    </row>
    <row r="3524" spans="1:4">
      <c r="A3524" s="138" t="str">
        <f t="shared" ref="A3524:A3587" si="55">B3524&amp;D3524</f>
        <v>Trạm y tế phường Hiệp Hòa75</v>
      </c>
      <c r="B3524" s="143" t="s">
        <v>30049</v>
      </c>
      <c r="C3524" s="143" t="s">
        <v>2210</v>
      </c>
      <c r="D3524" s="143" t="s">
        <v>634</v>
      </c>
    </row>
    <row r="3525" spans="1:4">
      <c r="A3525" s="138" t="str">
        <f t="shared" si="55"/>
        <v>Bệnh viện đa khoa KV Long Khánh75</v>
      </c>
      <c r="B3525" s="143" t="s">
        <v>9536</v>
      </c>
      <c r="C3525" s="143" t="s">
        <v>55</v>
      </c>
      <c r="D3525" s="143" t="s">
        <v>634</v>
      </c>
    </row>
    <row r="3526" spans="1:4">
      <c r="A3526" s="138" t="str">
        <f t="shared" si="55"/>
        <v>Trung tâm y tế huyện Trảng Bom75</v>
      </c>
      <c r="B3526" s="143" t="s">
        <v>9533</v>
      </c>
      <c r="C3526" s="143" t="s">
        <v>2206</v>
      </c>
      <c r="D3526" s="143" t="s">
        <v>634</v>
      </c>
    </row>
    <row r="3527" spans="1:4">
      <c r="A3527" s="138" t="str">
        <f t="shared" si="55"/>
        <v>Trung tâm Y tế huyện Tân Phú75</v>
      </c>
      <c r="B3527" s="143" t="s">
        <v>30050</v>
      </c>
      <c r="C3527" s="143" t="s">
        <v>2204</v>
      </c>
      <c r="D3527" s="143" t="s">
        <v>634</v>
      </c>
    </row>
    <row r="3528" spans="1:4">
      <c r="A3528" s="138" t="str">
        <f t="shared" si="55"/>
        <v>trung tâm y tế huyện Nhơn Trạch75</v>
      </c>
      <c r="B3528" s="143" t="s">
        <v>30051</v>
      </c>
      <c r="C3528" s="143" t="s">
        <v>2197</v>
      </c>
      <c r="D3528" s="143" t="s">
        <v>634</v>
      </c>
    </row>
    <row r="3529" spans="1:4">
      <c r="A3529" s="138" t="str">
        <f t="shared" si="55"/>
        <v>Bệnh viện Đa khoa Cao su Đồng Nai75</v>
      </c>
      <c r="B3529" s="143" t="s">
        <v>9526</v>
      </c>
      <c r="C3529" s="143" t="s">
        <v>2184</v>
      </c>
      <c r="D3529" s="143" t="s">
        <v>634</v>
      </c>
    </row>
    <row r="3530" spans="1:4">
      <c r="A3530" s="138" t="str">
        <f t="shared" si="55"/>
        <v>Trạm y tế xã Phú Ngọc75</v>
      </c>
      <c r="B3530" s="143" t="s">
        <v>9523</v>
      </c>
      <c r="C3530" s="143" t="s">
        <v>2179</v>
      </c>
      <c r="D3530" s="143" t="s">
        <v>634</v>
      </c>
    </row>
    <row r="3531" spans="1:4">
      <c r="A3531" s="138" t="str">
        <f t="shared" si="55"/>
        <v>Trạm y tế phường Thống Nhất75</v>
      </c>
      <c r="B3531" s="143" t="s">
        <v>5826</v>
      </c>
      <c r="C3531" s="143" t="s">
        <v>2162</v>
      </c>
      <c r="D3531" s="143" t="s">
        <v>634</v>
      </c>
    </row>
    <row r="3532" spans="1:4">
      <c r="A3532" s="138" t="str">
        <f t="shared" si="55"/>
        <v>Trạm y tế xã Ninh Khang37</v>
      </c>
      <c r="B3532" s="143" t="s">
        <v>6052</v>
      </c>
      <c r="C3532" s="143" t="s">
        <v>3102</v>
      </c>
      <c r="D3532" s="143" t="s">
        <v>377</v>
      </c>
    </row>
    <row r="3533" spans="1:4">
      <c r="A3533" s="138" t="str">
        <f t="shared" si="55"/>
        <v>Trạm y tế xã Ninh Hải37</v>
      </c>
      <c r="B3533" s="143" t="s">
        <v>5312</v>
      </c>
      <c r="C3533" s="143" t="s">
        <v>2854</v>
      </c>
      <c r="D3533" s="143" t="s">
        <v>377</v>
      </c>
    </row>
    <row r="3534" spans="1:4">
      <c r="A3534" s="138" t="str">
        <f t="shared" si="55"/>
        <v>Trạm y tế xã Phú Sơn68</v>
      </c>
      <c r="B3534" s="143" t="s">
        <v>6077</v>
      </c>
      <c r="C3534" s="143" t="s">
        <v>2830</v>
      </c>
      <c r="D3534" s="143" t="s">
        <v>597</v>
      </c>
    </row>
    <row r="3535" spans="1:4">
      <c r="A3535" s="138" t="str">
        <f t="shared" si="55"/>
        <v>Trạm y tế xã Tân Thanh68</v>
      </c>
      <c r="B3535" s="143" t="s">
        <v>9230</v>
      </c>
      <c r="C3535" s="143" t="s">
        <v>2824</v>
      </c>
      <c r="D3535" s="143" t="s">
        <v>597</v>
      </c>
    </row>
    <row r="3536" spans="1:4">
      <c r="A3536" s="138" t="str">
        <f t="shared" si="55"/>
        <v>Trạm y tế xã Lê Lợi - Hạ Long22</v>
      </c>
      <c r="B3536" s="143" t="s">
        <v>30052</v>
      </c>
      <c r="C3536" s="143" t="s">
        <v>2135</v>
      </c>
      <c r="D3536" s="143" t="s">
        <v>241</v>
      </c>
    </row>
    <row r="3537" spans="1:4">
      <c r="A3537" s="138" t="str">
        <f t="shared" si="55"/>
        <v>Trạm y tế xã Thống Nhất - Hạ Long22</v>
      </c>
      <c r="B3537" s="143" t="s">
        <v>30053</v>
      </c>
      <c r="C3537" s="143" t="s">
        <v>2134</v>
      </c>
      <c r="D3537" s="143" t="s">
        <v>241</v>
      </c>
    </row>
    <row r="3538" spans="1:4">
      <c r="A3538" s="138" t="str">
        <f t="shared" si="55"/>
        <v>Trạm y tế xã Thanh Lâm- Ba Chẽ22</v>
      </c>
      <c r="B3538" s="143" t="s">
        <v>4422</v>
      </c>
      <c r="C3538" s="143" t="s">
        <v>2128</v>
      </c>
      <c r="D3538" s="143" t="s">
        <v>241</v>
      </c>
    </row>
    <row r="3539" spans="1:4">
      <c r="A3539" s="138" t="str">
        <f t="shared" si="55"/>
        <v>Trạm y tế xã Đồn Đạc- Ba Chẽ22</v>
      </c>
      <c r="B3539" s="143" t="s">
        <v>4420</v>
      </c>
      <c r="C3539" s="143" t="s">
        <v>2126</v>
      </c>
      <c r="D3539" s="143" t="s">
        <v>241</v>
      </c>
    </row>
    <row r="3540" spans="1:4">
      <c r="A3540" s="138" t="str">
        <f t="shared" si="55"/>
        <v>Trạm y tế phường Bình Ngọc - Móng Cái22</v>
      </c>
      <c r="B3540" s="143" t="s">
        <v>4418</v>
      </c>
      <c r="C3540" s="143" t="s">
        <v>2124</v>
      </c>
      <c r="D3540" s="143" t="s">
        <v>241</v>
      </c>
    </row>
    <row r="3541" spans="1:4">
      <c r="A3541" s="138" t="str">
        <f t="shared" si="55"/>
        <v>Trạm y tế xã Hải Tiến - Móng Cái22</v>
      </c>
      <c r="B3541" s="143" t="s">
        <v>4417</v>
      </c>
      <c r="C3541" s="143" t="s">
        <v>2123</v>
      </c>
      <c r="D3541" s="143" t="s">
        <v>241</v>
      </c>
    </row>
    <row r="3542" spans="1:4">
      <c r="A3542" s="138" t="str">
        <f t="shared" si="55"/>
        <v>Trạm y tế phường Hà Lầm - Hạ Long22</v>
      </c>
      <c r="B3542" s="143" t="s">
        <v>4413</v>
      </c>
      <c r="C3542" s="143" t="s">
        <v>2117</v>
      </c>
      <c r="D3542" s="143" t="s">
        <v>241</v>
      </c>
    </row>
    <row r="3543" spans="1:4">
      <c r="A3543" s="138" t="str">
        <f t="shared" si="55"/>
        <v>Trạm y tế phường Cao Thắng- Hạ Long22</v>
      </c>
      <c r="B3543" s="143" t="s">
        <v>4412</v>
      </c>
      <c r="C3543" s="143" t="s">
        <v>2116</v>
      </c>
      <c r="D3543" s="143" t="s">
        <v>241</v>
      </c>
    </row>
    <row r="3544" spans="1:4">
      <c r="A3544" s="138" t="str">
        <f t="shared" si="55"/>
        <v>Trạm y tế xã Đồng Tâm- Bình Liêu22</v>
      </c>
      <c r="B3544" s="143" t="s">
        <v>4409</v>
      </c>
      <c r="C3544" s="143" t="s">
        <v>2113</v>
      </c>
      <c r="D3544" s="143" t="s">
        <v>241</v>
      </c>
    </row>
    <row r="3545" spans="1:4">
      <c r="A3545" s="138" t="str">
        <f t="shared" si="55"/>
        <v>Trạm y tế xã Lục Hồn- Bình Liêu22</v>
      </c>
      <c r="B3545" s="143" t="s">
        <v>4408</v>
      </c>
      <c r="C3545" s="143" t="s">
        <v>2112</v>
      </c>
      <c r="D3545" s="143" t="s">
        <v>241</v>
      </c>
    </row>
    <row r="3546" spans="1:4">
      <c r="A3546" s="138" t="str">
        <f t="shared" si="55"/>
        <v>Trạm y tế phường Cẩm Thạch - Cẩm Phả22</v>
      </c>
      <c r="B3546" s="143" t="s">
        <v>4401</v>
      </c>
      <c r="C3546" s="143" t="s">
        <v>2101</v>
      </c>
      <c r="D3546" s="143" t="s">
        <v>241</v>
      </c>
    </row>
    <row r="3547" spans="1:4">
      <c r="A3547" s="138" t="str">
        <f t="shared" si="55"/>
        <v>Trung tâm Kiểm soát bệnh tật tỉnh Điện Biên11</v>
      </c>
      <c r="B3547" s="143" t="s">
        <v>30054</v>
      </c>
      <c r="C3547" s="143" t="s">
        <v>2102</v>
      </c>
      <c r="D3547" s="143" t="s">
        <v>165</v>
      </c>
    </row>
    <row r="3548" spans="1:4">
      <c r="A3548" s="138" t="str">
        <f t="shared" si="55"/>
        <v>Khoa cán bộ - BVĐK Kiên Giang91</v>
      </c>
      <c r="B3548" s="143" t="s">
        <v>10559</v>
      </c>
      <c r="C3548" s="143" t="s">
        <v>2102</v>
      </c>
      <c r="D3548" s="143" t="s">
        <v>761</v>
      </c>
    </row>
    <row r="3549" spans="1:4">
      <c r="A3549" s="138" t="str">
        <f t="shared" si="55"/>
        <v>Bệnh viện Sản - Nhi Cà Mau96</v>
      </c>
      <c r="B3549" s="143" t="s">
        <v>10839</v>
      </c>
      <c r="C3549" s="143" t="s">
        <v>2057</v>
      </c>
      <c r="D3549" s="143" t="s">
        <v>809</v>
      </c>
    </row>
    <row r="3550" spans="1:4">
      <c r="A3550" s="138" t="str">
        <f t="shared" si="55"/>
        <v>Bệnh xá 24 - Bộ chỉ huy quân sự tỉnh Lào Cai10</v>
      </c>
      <c r="B3550" s="143" t="s">
        <v>3135</v>
      </c>
      <c r="C3550" s="143" t="s">
        <v>2145</v>
      </c>
      <c r="D3550" s="143" t="s">
        <v>155</v>
      </c>
    </row>
    <row r="3551" spans="1:4">
      <c r="A3551" s="138" t="str">
        <f t="shared" si="55"/>
        <v>Phòng khám đa khoa KV Nà Tấu11</v>
      </c>
      <c r="B3551" s="143" t="s">
        <v>3251</v>
      </c>
      <c r="C3551" s="143" t="s">
        <v>2204</v>
      </c>
      <c r="D3551" s="143" t="s">
        <v>165</v>
      </c>
    </row>
    <row r="3552" spans="1:4">
      <c r="A3552" s="138" t="str">
        <f t="shared" si="55"/>
        <v>Trạm y tế phường Mông Dương- Cẩm Phả22</v>
      </c>
      <c r="B3552" s="143" t="s">
        <v>4466</v>
      </c>
      <c r="C3552" s="143" t="s">
        <v>2208</v>
      </c>
      <c r="D3552" s="143" t="s">
        <v>241</v>
      </c>
    </row>
    <row r="3553" spans="1:4">
      <c r="A3553" s="138" t="str">
        <f t="shared" si="55"/>
        <v>TTYT thị xã Đông Triều22</v>
      </c>
      <c r="B3553" s="143" t="s">
        <v>30055</v>
      </c>
      <c r="C3553" s="143" t="s">
        <v>2203</v>
      </c>
      <c r="D3553" s="143" t="s">
        <v>241</v>
      </c>
    </row>
    <row r="3554" spans="1:4">
      <c r="A3554" s="138" t="str">
        <f t="shared" si="55"/>
        <v>Trạm y tế xã Sam Kha14</v>
      </c>
      <c r="B3554" s="143" t="s">
        <v>3386</v>
      </c>
      <c r="C3554" s="143" t="s">
        <v>1983</v>
      </c>
      <c r="D3554" s="143" t="s">
        <v>182</v>
      </c>
    </row>
    <row r="3555" spans="1:4">
      <c r="A3555" s="138" t="str">
        <f t="shared" si="55"/>
        <v>Trạm y tế xã Mường Lèo14</v>
      </c>
      <c r="B3555" s="143" t="s">
        <v>3381</v>
      </c>
      <c r="C3555" s="143" t="s">
        <v>2236</v>
      </c>
      <c r="D3555" s="143" t="s">
        <v>182</v>
      </c>
    </row>
    <row r="3556" spans="1:4">
      <c r="A3556" s="138" t="str">
        <f t="shared" si="55"/>
        <v>Trạm y tế xã Háng Đồng14</v>
      </c>
      <c r="B3556" s="143" t="s">
        <v>3375</v>
      </c>
      <c r="C3556" s="143" t="s">
        <v>1970</v>
      </c>
      <c r="D3556" s="143" t="s">
        <v>182</v>
      </c>
    </row>
    <row r="3557" spans="1:4">
      <c r="A3557" s="138" t="str">
        <f t="shared" si="55"/>
        <v>Trạm y tế phường Yên Ninh15</v>
      </c>
      <c r="B3557" s="143" t="s">
        <v>3756</v>
      </c>
      <c r="C3557" s="143" t="s">
        <v>2219</v>
      </c>
      <c r="D3557" s="143" t="s">
        <v>192</v>
      </c>
    </row>
    <row r="3558" spans="1:4">
      <c r="A3558" s="138" t="str">
        <f t="shared" si="55"/>
        <v>Trạm y tế phường Hồng Hà15</v>
      </c>
      <c r="B3558" s="143" t="s">
        <v>3752</v>
      </c>
      <c r="C3558" s="143" t="s">
        <v>2213</v>
      </c>
      <c r="D3558" s="143" t="s">
        <v>192</v>
      </c>
    </row>
    <row r="3559" spans="1:4">
      <c r="A3559" s="138" t="str">
        <f t="shared" si="55"/>
        <v>Trạm y tế phường Pú Trạng15</v>
      </c>
      <c r="B3559" s="143" t="s">
        <v>3751</v>
      </c>
      <c r="C3559" s="143" t="s">
        <v>2211</v>
      </c>
      <c r="D3559" s="143" t="s">
        <v>192</v>
      </c>
    </row>
    <row r="3560" spans="1:4">
      <c r="A3560" s="138" t="str">
        <f t="shared" si="55"/>
        <v>Trạm y tế xã Cổ Phúc15</v>
      </c>
      <c r="B3560" s="143" t="s">
        <v>3746</v>
      </c>
      <c r="C3560" s="143" t="s">
        <v>2207</v>
      </c>
      <c r="D3560" s="143" t="s">
        <v>192</v>
      </c>
    </row>
    <row r="3561" spans="1:4">
      <c r="A3561" s="138" t="str">
        <f t="shared" si="55"/>
        <v>Trạm y tế xã Cát Thịnh15</v>
      </c>
      <c r="B3561" s="143" t="s">
        <v>3741</v>
      </c>
      <c r="C3561" s="143" t="s">
        <v>2195</v>
      </c>
      <c r="D3561" s="143" t="s">
        <v>192</v>
      </c>
    </row>
    <row r="3562" spans="1:4">
      <c r="A3562" s="138" t="str">
        <f t="shared" si="55"/>
        <v>Trung tâm y tế huyện Đắk Glei62</v>
      </c>
      <c r="B3562" s="143" t="s">
        <v>8691</v>
      </c>
      <c r="C3562" s="143" t="s">
        <v>2218</v>
      </c>
      <c r="D3562" s="143" t="s">
        <v>554</v>
      </c>
    </row>
    <row r="3563" spans="1:4">
      <c r="A3563" s="138" t="str">
        <f t="shared" si="55"/>
        <v>Trung tâm y tế huyện Đắk Tô62</v>
      </c>
      <c r="B3563" s="143" t="s">
        <v>8689</v>
      </c>
      <c r="C3563" s="143" t="s">
        <v>2214</v>
      </c>
      <c r="D3563" s="143" t="s">
        <v>554</v>
      </c>
    </row>
    <row r="3564" spans="1:4">
      <c r="A3564" s="138" t="str">
        <f t="shared" si="55"/>
        <v>Trung tâm y tế huyện Sa Thầy62</v>
      </c>
      <c r="B3564" s="143" t="s">
        <v>8688</v>
      </c>
      <c r="C3564" s="143" t="s">
        <v>2213</v>
      </c>
      <c r="D3564" s="143" t="s">
        <v>554</v>
      </c>
    </row>
    <row r="3565" spans="1:4">
      <c r="A3565" s="138" t="str">
        <f t="shared" si="55"/>
        <v>Trung tâm y tế huyện Đắk Hà62</v>
      </c>
      <c r="B3565" s="143" t="s">
        <v>8687</v>
      </c>
      <c r="C3565" s="143" t="s">
        <v>2210</v>
      </c>
      <c r="D3565" s="143" t="s">
        <v>554</v>
      </c>
    </row>
    <row r="3566" spans="1:4">
      <c r="A3566" s="138" t="str">
        <f t="shared" si="55"/>
        <v>Trung tâm y tế thành phố  Kon Tum62</v>
      </c>
      <c r="B3566" s="143" t="s">
        <v>8685</v>
      </c>
      <c r="C3566" s="143" t="s">
        <v>55</v>
      </c>
      <c r="D3566" s="143" t="s">
        <v>554</v>
      </c>
    </row>
    <row r="3567" spans="1:4">
      <c r="A3567" s="138" t="str">
        <f t="shared" si="55"/>
        <v>Trung tâm y tế huyện Tumơrông62</v>
      </c>
      <c r="B3567" s="143" t="s">
        <v>8683</v>
      </c>
      <c r="C3567" s="143" t="s">
        <v>2205</v>
      </c>
      <c r="D3567" s="143" t="s">
        <v>554</v>
      </c>
    </row>
    <row r="3568" spans="1:4">
      <c r="A3568" s="138" t="str">
        <f t="shared" si="55"/>
        <v>Trạm y tế phường Tân Hiệp75</v>
      </c>
      <c r="B3568" s="143" t="s">
        <v>9400</v>
      </c>
      <c r="C3568" s="143" t="s">
        <v>2158</v>
      </c>
      <c r="D3568" s="143" t="s">
        <v>634</v>
      </c>
    </row>
    <row r="3569" spans="1:4">
      <c r="A3569" s="138" t="str">
        <f t="shared" si="55"/>
        <v>Trạm y tế xã Hòa Bình62</v>
      </c>
      <c r="B3569" s="143" t="s">
        <v>4011</v>
      </c>
      <c r="C3569" s="143" t="s">
        <v>2203</v>
      </c>
      <c r="D3569" s="143" t="s">
        <v>554</v>
      </c>
    </row>
    <row r="3570" spans="1:4">
      <c r="A3570" s="138" t="str">
        <f t="shared" si="55"/>
        <v>Trạm y tế xã Đắk Blà62</v>
      </c>
      <c r="B3570" s="143" t="s">
        <v>8681</v>
      </c>
      <c r="C3570" s="143" t="s">
        <v>2200</v>
      </c>
      <c r="D3570" s="143" t="s">
        <v>554</v>
      </c>
    </row>
    <row r="3571" spans="1:4">
      <c r="A3571" s="138" t="str">
        <f t="shared" si="55"/>
        <v>Trạm y tế phường Quang Trung62</v>
      </c>
      <c r="B3571" s="143" t="s">
        <v>2416</v>
      </c>
      <c r="C3571" s="143" t="s">
        <v>2199</v>
      </c>
      <c r="D3571" s="143" t="s">
        <v>554</v>
      </c>
    </row>
    <row r="3572" spans="1:4">
      <c r="A3572" s="138" t="str">
        <f t="shared" si="55"/>
        <v>Trạm y tế xã Vinh Quang62</v>
      </c>
      <c r="B3572" s="143" t="s">
        <v>2833</v>
      </c>
      <c r="C3572" s="143" t="s">
        <v>2196</v>
      </c>
      <c r="D3572" s="143" t="s">
        <v>554</v>
      </c>
    </row>
    <row r="3573" spans="1:4">
      <c r="A3573" s="138" t="str">
        <f t="shared" si="55"/>
        <v>Trạm y tế xã Kroong62</v>
      </c>
      <c r="B3573" s="143" t="s">
        <v>8677</v>
      </c>
      <c r="C3573" s="143" t="s">
        <v>2194</v>
      </c>
      <c r="D3573" s="143" t="s">
        <v>554</v>
      </c>
    </row>
    <row r="3574" spans="1:4">
      <c r="A3574" s="138" t="str">
        <f t="shared" si="55"/>
        <v>Trạm y tế phường Lê Lợi62</v>
      </c>
      <c r="B3574" s="143" t="s">
        <v>4688</v>
      </c>
      <c r="C3574" s="143" t="s">
        <v>2193</v>
      </c>
      <c r="D3574" s="143" t="s">
        <v>554</v>
      </c>
    </row>
    <row r="3575" spans="1:4">
      <c r="A3575" s="138" t="str">
        <f t="shared" si="55"/>
        <v>Trạm y tế xã Văn Miếu25</v>
      </c>
      <c r="B3575" s="143" t="s">
        <v>4745</v>
      </c>
      <c r="C3575" s="143" t="s">
        <v>4287</v>
      </c>
      <c r="D3575" s="143" t="s">
        <v>262</v>
      </c>
    </row>
    <row r="3576" spans="1:4">
      <c r="A3576" s="138" t="str">
        <f t="shared" si="55"/>
        <v>Trạm y tế xã Yên Phụ27</v>
      </c>
      <c r="B3576" s="143" t="s">
        <v>30056</v>
      </c>
      <c r="C3576" s="143" t="s">
        <v>2165</v>
      </c>
      <c r="D3576" s="143" t="s">
        <v>287</v>
      </c>
    </row>
    <row r="3577" spans="1:4">
      <c r="A3577" s="138" t="str">
        <f t="shared" si="55"/>
        <v>Trạm y tế xã Quảng Minh38</v>
      </c>
      <c r="B3577" s="143" t="s">
        <v>6224</v>
      </c>
      <c r="C3577" s="143" t="s">
        <v>6223</v>
      </c>
      <c r="D3577" s="143" t="s">
        <v>387</v>
      </c>
    </row>
    <row r="3578" spans="1:4">
      <c r="A3578" s="138" t="str">
        <f t="shared" si="55"/>
        <v>Trạm y tế xã Púng Tra14</v>
      </c>
      <c r="B3578" s="143" t="s">
        <v>3516</v>
      </c>
      <c r="C3578" s="143" t="s">
        <v>2138</v>
      </c>
      <c r="D3578" s="143" t="s">
        <v>182</v>
      </c>
    </row>
    <row r="3579" spans="1:4">
      <c r="A3579" s="138" t="str">
        <f t="shared" si="55"/>
        <v>Trạm y tế xã Ninh Phụng56</v>
      </c>
      <c r="B3579" s="143" t="s">
        <v>8480</v>
      </c>
      <c r="C3579" s="143" t="s">
        <v>2104</v>
      </c>
      <c r="D3579" s="143" t="s">
        <v>525</v>
      </c>
    </row>
    <row r="3580" spans="1:4">
      <c r="A3580" s="138" t="str">
        <f t="shared" si="55"/>
        <v>Trạm y tế phường Trường Chinh62</v>
      </c>
      <c r="B3580" s="143" t="s">
        <v>8675</v>
      </c>
      <c r="C3580" s="143" t="s">
        <v>2190</v>
      </c>
      <c r="D3580" s="143" t="s">
        <v>554</v>
      </c>
    </row>
    <row r="3581" spans="1:4">
      <c r="A3581" s="138" t="str">
        <f t="shared" si="55"/>
        <v>Bệnh viện đa khoa thành phố Cà Mau96</v>
      </c>
      <c r="B3581" s="143" t="s">
        <v>10907</v>
      </c>
      <c r="C3581" s="143" t="s">
        <v>2218</v>
      </c>
      <c r="D3581" s="143" t="s">
        <v>809</v>
      </c>
    </row>
    <row r="3582" spans="1:4">
      <c r="A3582" s="138" t="str">
        <f t="shared" si="55"/>
        <v>Trạm y tế xã An Xuyên96</v>
      </c>
      <c r="B3582" s="143" t="s">
        <v>10905</v>
      </c>
      <c r="C3582" s="143" t="s">
        <v>2209</v>
      </c>
      <c r="D3582" s="143" t="s">
        <v>809</v>
      </c>
    </row>
    <row r="3583" spans="1:4">
      <c r="A3583" s="138" t="str">
        <f t="shared" si="55"/>
        <v>Trung tâm y tế huyện Thới Bình96</v>
      </c>
      <c r="B3583" s="143" t="s">
        <v>10903</v>
      </c>
      <c r="C3583" s="143" t="s">
        <v>2207</v>
      </c>
      <c r="D3583" s="143" t="s">
        <v>809</v>
      </c>
    </row>
    <row r="3584" spans="1:4">
      <c r="A3584" s="138" t="str">
        <f t="shared" si="55"/>
        <v>Trạm y tế xã Biển Bạch96</v>
      </c>
      <c r="B3584" s="143" t="s">
        <v>10902</v>
      </c>
      <c r="C3584" s="143" t="s">
        <v>2206</v>
      </c>
      <c r="D3584" s="143" t="s">
        <v>809</v>
      </c>
    </row>
    <row r="3585" spans="1:4">
      <c r="A3585" s="138" t="str">
        <f t="shared" si="55"/>
        <v>Bệnh viện đa khoa Trần Văn Thời96</v>
      </c>
      <c r="B3585" s="143" t="s">
        <v>10900</v>
      </c>
      <c r="C3585" s="143" t="s">
        <v>2204</v>
      </c>
      <c r="D3585" s="143" t="s">
        <v>809</v>
      </c>
    </row>
    <row r="3586" spans="1:4">
      <c r="A3586" s="138" t="str">
        <f t="shared" si="55"/>
        <v>Trạm y tế xã Khánh Hưng96</v>
      </c>
      <c r="B3586" s="143" t="s">
        <v>10899</v>
      </c>
      <c r="C3586" s="143" t="s">
        <v>2201</v>
      </c>
      <c r="D3586" s="143" t="s">
        <v>809</v>
      </c>
    </row>
    <row r="3587" spans="1:4">
      <c r="A3587" s="138" t="str">
        <f t="shared" si="55"/>
        <v>Bệnh viện đa khoa Cái Nước96</v>
      </c>
      <c r="B3587" s="143" t="s">
        <v>10898</v>
      </c>
      <c r="C3587" s="143" t="s">
        <v>2198</v>
      </c>
      <c r="D3587" s="143" t="s">
        <v>809</v>
      </c>
    </row>
    <row r="3588" spans="1:4">
      <c r="A3588" s="138" t="str">
        <f t="shared" ref="A3588:A3651" si="56">B3588&amp;D3588</f>
        <v>Phòng khám đa khoa khu vực Phú Tân96</v>
      </c>
      <c r="B3588" s="143" t="s">
        <v>30057</v>
      </c>
      <c r="C3588" s="143" t="s">
        <v>2196</v>
      </c>
      <c r="D3588" s="143" t="s">
        <v>809</v>
      </c>
    </row>
    <row r="3589" spans="1:4">
      <c r="A3589" s="138" t="str">
        <f t="shared" si="56"/>
        <v>Trạm y tế xã Thanh Tùng96</v>
      </c>
      <c r="B3589" s="143" t="s">
        <v>5232</v>
      </c>
      <c r="C3589" s="143" t="s">
        <v>2190</v>
      </c>
      <c r="D3589" s="143" t="s">
        <v>809</v>
      </c>
    </row>
    <row r="3590" spans="1:4">
      <c r="A3590" s="138" t="str">
        <f t="shared" si="56"/>
        <v>Trạm y tế xã Trần Phán96</v>
      </c>
      <c r="B3590" s="143" t="s">
        <v>10895</v>
      </c>
      <c r="C3590" s="143" t="s">
        <v>2187</v>
      </c>
      <c r="D3590" s="143" t="s">
        <v>809</v>
      </c>
    </row>
    <row r="3591" spans="1:4">
      <c r="A3591" s="138" t="str">
        <f t="shared" si="56"/>
        <v>Bệnh viện Y học cổ truyền tỉnh Cà Mau96</v>
      </c>
      <c r="B3591" s="143" t="s">
        <v>30058</v>
      </c>
      <c r="C3591" s="143" t="s">
        <v>2185</v>
      </c>
      <c r="D3591" s="143" t="s">
        <v>809</v>
      </c>
    </row>
    <row r="3592" spans="1:4">
      <c r="A3592" s="138" t="str">
        <f t="shared" si="56"/>
        <v>Phòng khám đa khoa khu vực xã Khánh An96</v>
      </c>
      <c r="B3592" s="143" t="s">
        <v>30059</v>
      </c>
      <c r="C3592" s="143" t="s">
        <v>2182</v>
      </c>
      <c r="D3592" s="143" t="s">
        <v>809</v>
      </c>
    </row>
    <row r="3593" spans="1:4">
      <c r="A3593" s="138" t="str">
        <f t="shared" si="56"/>
        <v>Bệnh viện đa khoa Năm Căn96</v>
      </c>
      <c r="B3593" s="143" t="s">
        <v>10892</v>
      </c>
      <c r="C3593" s="143" t="s">
        <v>2178</v>
      </c>
      <c r="D3593" s="143" t="s">
        <v>809</v>
      </c>
    </row>
    <row r="3594" spans="1:4">
      <c r="A3594" s="138" t="str">
        <f t="shared" si="56"/>
        <v>Trạm y tế xã Viên An96</v>
      </c>
      <c r="B3594" s="143" t="s">
        <v>10747</v>
      </c>
      <c r="C3594" s="143" t="s">
        <v>2175</v>
      </c>
      <c r="D3594" s="143" t="s">
        <v>809</v>
      </c>
    </row>
    <row r="3595" spans="1:4">
      <c r="A3595" s="138" t="str">
        <f t="shared" si="56"/>
        <v>Trạm y tế xã Lý Văn Lâm96</v>
      </c>
      <c r="B3595" s="143" t="s">
        <v>10890</v>
      </c>
      <c r="C3595" s="143" t="s">
        <v>2174</v>
      </c>
      <c r="D3595" s="143" t="s">
        <v>809</v>
      </c>
    </row>
    <row r="3596" spans="1:4">
      <c r="A3596" s="138" t="str">
        <f t="shared" si="56"/>
        <v>Trạm y tế xã Định Bình96</v>
      </c>
      <c r="B3596" s="143" t="s">
        <v>6624</v>
      </c>
      <c r="C3596" s="143" t="s">
        <v>2172</v>
      </c>
      <c r="D3596" s="143" t="s">
        <v>809</v>
      </c>
    </row>
    <row r="3597" spans="1:4">
      <c r="A3597" s="138" t="str">
        <f t="shared" si="56"/>
        <v>Trạm y tế xã Tân Hưng Tây96</v>
      </c>
      <c r="B3597" s="143" t="s">
        <v>10889</v>
      </c>
      <c r="C3597" s="143" t="s">
        <v>2169</v>
      </c>
      <c r="D3597" s="143" t="s">
        <v>809</v>
      </c>
    </row>
    <row r="3598" spans="1:4">
      <c r="A3598" s="138" t="str">
        <f t="shared" si="56"/>
        <v>Trạm y tế xã Hàm Rồng96</v>
      </c>
      <c r="B3598" s="143" t="s">
        <v>10887</v>
      </c>
      <c r="C3598" s="143" t="s">
        <v>2166</v>
      </c>
      <c r="D3598" s="143" t="s">
        <v>809</v>
      </c>
    </row>
    <row r="3599" spans="1:4">
      <c r="A3599" s="138" t="str">
        <f t="shared" si="56"/>
        <v>Trạm y tế xã Tân Ân96</v>
      </c>
      <c r="B3599" s="143" t="s">
        <v>10885</v>
      </c>
      <c r="C3599" s="143" t="s">
        <v>2163</v>
      </c>
      <c r="D3599" s="143" t="s">
        <v>809</v>
      </c>
    </row>
    <row r="3600" spans="1:4">
      <c r="A3600" s="138" t="str">
        <f t="shared" si="56"/>
        <v>Trạm y tế xã Tân Ân Tây96</v>
      </c>
      <c r="B3600" s="143" t="s">
        <v>10884</v>
      </c>
      <c r="C3600" s="143" t="s">
        <v>2162</v>
      </c>
      <c r="D3600" s="143" t="s">
        <v>809</v>
      </c>
    </row>
    <row r="3601" spans="1:4">
      <c r="A3601" s="138" t="str">
        <f t="shared" si="56"/>
        <v>Trạm y tế xã Tam Giang96</v>
      </c>
      <c r="B3601" s="143" t="s">
        <v>7808</v>
      </c>
      <c r="C3601" s="143" t="s">
        <v>2160</v>
      </c>
      <c r="D3601" s="143" t="s">
        <v>809</v>
      </c>
    </row>
    <row r="3602" spans="1:4">
      <c r="A3602" s="138" t="str">
        <f t="shared" si="56"/>
        <v>Trạm y tế xã Nghĩa Trung40</v>
      </c>
      <c r="B3602" s="143" t="s">
        <v>5896</v>
      </c>
      <c r="C3602" s="143" t="s">
        <v>2023</v>
      </c>
      <c r="D3602" s="143" t="s">
        <v>405</v>
      </c>
    </row>
    <row r="3603" spans="1:4">
      <c r="A3603" s="138" t="str">
        <f t="shared" si="56"/>
        <v>Trạm y tế xã Nghĩa Hội40</v>
      </c>
      <c r="B3603" s="143" t="s">
        <v>7072</v>
      </c>
      <c r="C3603" s="143" t="s">
        <v>2022</v>
      </c>
      <c r="D3603" s="143" t="s">
        <v>405</v>
      </c>
    </row>
    <row r="3604" spans="1:4">
      <c r="A3604" s="138" t="str">
        <f t="shared" si="56"/>
        <v>Trạm y tế xã Nam Quang04</v>
      </c>
      <c r="B3604" s="143" t="s">
        <v>2629</v>
      </c>
      <c r="C3604" s="143" t="s">
        <v>2178</v>
      </c>
      <c r="D3604" s="143" t="s">
        <v>103</v>
      </c>
    </row>
    <row r="3605" spans="1:4">
      <c r="A3605" s="138" t="str">
        <f t="shared" si="56"/>
        <v>Trạm y tế xã Quảng Lâm04</v>
      </c>
      <c r="B3605" s="143" t="s">
        <v>2628</v>
      </c>
      <c r="C3605" s="143" t="s">
        <v>2176</v>
      </c>
      <c r="D3605" s="143" t="s">
        <v>103</v>
      </c>
    </row>
    <row r="3606" spans="1:4">
      <c r="A3606" s="138" t="str">
        <f t="shared" si="56"/>
        <v>Trạm y tế xã Phụng Châu (TTYT h. Chương Mỹ)01</v>
      </c>
      <c r="B3606" s="143" t="s">
        <v>30060</v>
      </c>
      <c r="C3606" s="143" t="s">
        <v>1587</v>
      </c>
      <c r="D3606" s="143" t="s">
        <v>52</v>
      </c>
    </row>
    <row r="3607" spans="1:4">
      <c r="A3607" s="138" t="str">
        <f t="shared" si="56"/>
        <v>Trạm y tế xã Đông Phương Yên (TTYT Chương Mỹ)01</v>
      </c>
      <c r="B3607" s="143" t="s">
        <v>30061</v>
      </c>
      <c r="C3607" s="143" t="s">
        <v>1584</v>
      </c>
      <c r="D3607" s="143" t="s">
        <v>52</v>
      </c>
    </row>
    <row r="3608" spans="1:4">
      <c r="A3608" s="138" t="str">
        <f t="shared" si="56"/>
        <v>Trạm y tế xã Trường Yên (TTYT h. Chương Mỹ)01</v>
      </c>
      <c r="B3608" s="143" t="s">
        <v>30062</v>
      </c>
      <c r="C3608" s="143" t="s">
        <v>1582</v>
      </c>
      <c r="D3608" s="143" t="s">
        <v>52</v>
      </c>
    </row>
    <row r="3609" spans="1:4">
      <c r="A3609" s="138" t="str">
        <f t="shared" si="56"/>
        <v>Trạm y tế xã Thủy Xuân Tiên (TTYT h. Chương Mỹ)01</v>
      </c>
      <c r="B3609" s="143" t="s">
        <v>30063</v>
      </c>
      <c r="C3609" s="143" t="s">
        <v>1580</v>
      </c>
      <c r="D3609" s="143" t="s">
        <v>52</v>
      </c>
    </row>
    <row r="3610" spans="1:4">
      <c r="A3610" s="138" t="str">
        <f t="shared" si="56"/>
        <v>Bệnh viện Mắt Sông Cầu27</v>
      </c>
      <c r="B3610" s="143" t="s">
        <v>5099</v>
      </c>
      <c r="C3610" s="143" t="s">
        <v>2026</v>
      </c>
      <c r="D3610" s="143" t="s">
        <v>287</v>
      </c>
    </row>
    <row r="3611" spans="1:4">
      <c r="A3611" s="138" t="str">
        <f t="shared" si="56"/>
        <v>Bệnh viện đa khoa tư nhân Lâm Hoa - Hưng Hà34</v>
      </c>
      <c r="B3611" s="143" t="s">
        <v>5527</v>
      </c>
      <c r="C3611" s="143" t="s">
        <v>2916</v>
      </c>
      <c r="D3611" s="143" t="s">
        <v>343</v>
      </c>
    </row>
    <row r="3612" spans="1:4">
      <c r="A3612" s="138" t="str">
        <f t="shared" si="56"/>
        <v>Trạm y tế phường Đông Thuận - thị xã Bình Minh86</v>
      </c>
      <c r="B3612" s="143" t="s">
        <v>10282</v>
      </c>
      <c r="C3612" s="143" t="s">
        <v>2177</v>
      </c>
      <c r="D3612" s="143" t="s">
        <v>728</v>
      </c>
    </row>
    <row r="3613" spans="1:4">
      <c r="A3613" s="138" t="str">
        <f t="shared" si="56"/>
        <v>Trạm y tế xã Thành Trung - Bình Tân86</v>
      </c>
      <c r="B3613" s="143" t="s">
        <v>10271</v>
      </c>
      <c r="C3613" s="143" t="s">
        <v>2165</v>
      </c>
      <c r="D3613" s="143" t="s">
        <v>728</v>
      </c>
    </row>
    <row r="3614" spans="1:4">
      <c r="A3614" s="138" t="str">
        <f t="shared" si="56"/>
        <v>Trạm y tế xã Tân Phú - Tam Bình86</v>
      </c>
      <c r="B3614" s="143" t="s">
        <v>10265</v>
      </c>
      <c r="C3614" s="143" t="s">
        <v>2156</v>
      </c>
      <c r="D3614" s="143" t="s">
        <v>728</v>
      </c>
    </row>
    <row r="3615" spans="1:4">
      <c r="A3615" s="138" t="str">
        <f t="shared" si="56"/>
        <v>Trạm y tế xã Song Phú - Tam Bình86</v>
      </c>
      <c r="B3615" s="143" t="s">
        <v>10263</v>
      </c>
      <c r="C3615" s="143" t="s">
        <v>2153</v>
      </c>
      <c r="D3615" s="143" t="s">
        <v>728</v>
      </c>
    </row>
    <row r="3616" spans="1:4">
      <c r="A3616" s="138" t="str">
        <f t="shared" si="56"/>
        <v>Trạm y tế xã Bình Ninh - Tam Bình86</v>
      </c>
      <c r="B3616" s="143" t="s">
        <v>10254</v>
      </c>
      <c r="C3616" s="143" t="s">
        <v>2142</v>
      </c>
      <c r="D3616" s="143" t="s">
        <v>728</v>
      </c>
    </row>
    <row r="3617" spans="1:4">
      <c r="A3617" s="138" t="str">
        <f t="shared" si="56"/>
        <v>Trạm y tế xã Hựu Thành - Trà Ôn86</v>
      </c>
      <c r="B3617" s="143" t="s">
        <v>10253</v>
      </c>
      <c r="C3617" s="143" t="s">
        <v>2140</v>
      </c>
      <c r="D3617" s="143" t="s">
        <v>728</v>
      </c>
    </row>
    <row r="3618" spans="1:4">
      <c r="A3618" s="138" t="str">
        <f t="shared" si="56"/>
        <v>Trạm y tế xã Nhơn Bình - Trà Ôn86</v>
      </c>
      <c r="B3618" s="143" t="s">
        <v>10247</v>
      </c>
      <c r="C3618" s="143" t="s">
        <v>2132</v>
      </c>
      <c r="D3618" s="143" t="s">
        <v>728</v>
      </c>
    </row>
    <row r="3619" spans="1:4">
      <c r="A3619" s="138" t="str">
        <f t="shared" si="56"/>
        <v>Trạm y tế xã Phước Long95</v>
      </c>
      <c r="B3619" s="143" t="s">
        <v>10831</v>
      </c>
      <c r="C3619" s="143" t="s">
        <v>2201</v>
      </c>
      <c r="D3619" s="143" t="s">
        <v>802</v>
      </c>
    </row>
    <row r="3620" spans="1:4">
      <c r="A3620" s="138" t="str">
        <f t="shared" si="56"/>
        <v>Trạm y tế xã Vĩnh Thanh95</v>
      </c>
      <c r="B3620" s="143" t="s">
        <v>9492</v>
      </c>
      <c r="C3620" s="143" t="s">
        <v>2200</v>
      </c>
      <c r="D3620" s="143" t="s">
        <v>802</v>
      </c>
    </row>
    <row r="3621" spans="1:4">
      <c r="A3621" s="138" t="str">
        <f t="shared" si="56"/>
        <v>Trạm y tế xã Ninh Quới A95</v>
      </c>
      <c r="B3621" s="143" t="s">
        <v>10827</v>
      </c>
      <c r="C3621" s="143" t="s">
        <v>2196</v>
      </c>
      <c r="D3621" s="143" t="s">
        <v>802</v>
      </c>
    </row>
    <row r="3622" spans="1:4">
      <c r="A3622" s="138" t="str">
        <f t="shared" si="56"/>
        <v>Trạm y tế xã Phong Thạnh95</v>
      </c>
      <c r="B3622" s="143" t="s">
        <v>10181</v>
      </c>
      <c r="C3622" s="143" t="s">
        <v>2193</v>
      </c>
      <c r="D3622" s="143" t="s">
        <v>802</v>
      </c>
    </row>
    <row r="3623" spans="1:4">
      <c r="A3623" s="138" t="str">
        <f t="shared" si="56"/>
        <v>Trạm y tế phường Láng Tròn95</v>
      </c>
      <c r="B3623" s="143" t="s">
        <v>10824</v>
      </c>
      <c r="C3623" s="143" t="s">
        <v>2189</v>
      </c>
      <c r="D3623" s="143" t="s">
        <v>802</v>
      </c>
    </row>
    <row r="3624" spans="1:4">
      <c r="A3624" s="138" t="str">
        <f t="shared" si="56"/>
        <v>Trạm y tế xã Minh Diệu95</v>
      </c>
      <c r="B3624" s="143" t="s">
        <v>10819</v>
      </c>
      <c r="C3624" s="143" t="s">
        <v>2178</v>
      </c>
      <c r="D3624" s="143" t="s">
        <v>802</v>
      </c>
    </row>
    <row r="3625" spans="1:4">
      <c r="A3625" s="138" t="str">
        <f t="shared" si="56"/>
        <v>Trạm y tế xã Hưng Phú95</v>
      </c>
      <c r="B3625" s="143" t="s">
        <v>6830</v>
      </c>
      <c r="C3625" s="143" t="s">
        <v>2175</v>
      </c>
      <c r="D3625" s="143" t="s">
        <v>802</v>
      </c>
    </row>
    <row r="3626" spans="1:4">
      <c r="A3626" s="138" t="str">
        <f t="shared" si="56"/>
        <v>Trạm y tế xã Châu Hưng A95</v>
      </c>
      <c r="B3626" s="143" t="s">
        <v>10815</v>
      </c>
      <c r="C3626" s="143" t="s">
        <v>2171</v>
      </c>
      <c r="D3626" s="143" t="s">
        <v>802</v>
      </c>
    </row>
    <row r="3627" spans="1:4">
      <c r="A3627" s="138" t="str">
        <f t="shared" si="56"/>
        <v>Trạm y tế phường 395</v>
      </c>
      <c r="B3627" s="143" t="s">
        <v>8395</v>
      </c>
      <c r="C3627" s="143" t="s">
        <v>2166</v>
      </c>
      <c r="D3627" s="143" t="s">
        <v>802</v>
      </c>
    </row>
    <row r="3628" spans="1:4">
      <c r="A3628" s="138" t="str">
        <f t="shared" si="56"/>
        <v>Trạm y tế phường 595</v>
      </c>
      <c r="B3628" s="143" t="s">
        <v>8393</v>
      </c>
      <c r="C3628" s="143" t="s">
        <v>2165</v>
      </c>
      <c r="D3628" s="143" t="s">
        <v>802</v>
      </c>
    </row>
    <row r="3629" spans="1:4">
      <c r="A3629" s="138" t="str">
        <f t="shared" si="56"/>
        <v>Trạm y tế phường Nhà Mát95</v>
      </c>
      <c r="B3629" s="143" t="s">
        <v>10812</v>
      </c>
      <c r="C3629" s="143" t="s">
        <v>2161</v>
      </c>
      <c r="D3629" s="143" t="s">
        <v>802</v>
      </c>
    </row>
    <row r="3630" spans="1:4">
      <c r="A3630" s="138" t="str">
        <f t="shared" si="56"/>
        <v>Trạm y tế xã Hiệp Thành95</v>
      </c>
      <c r="B3630" s="143" t="s">
        <v>10810</v>
      </c>
      <c r="C3630" s="143" t="s">
        <v>2158</v>
      </c>
      <c r="D3630" s="143" t="s">
        <v>802</v>
      </c>
    </row>
    <row r="3631" spans="1:4">
      <c r="A3631" s="138" t="str">
        <f t="shared" si="56"/>
        <v>Trạm y tế xã Vĩnh Lộc A95</v>
      </c>
      <c r="B3631" s="143" t="s">
        <v>10808</v>
      </c>
      <c r="C3631" s="143" t="s">
        <v>2152</v>
      </c>
      <c r="D3631" s="143" t="s">
        <v>802</v>
      </c>
    </row>
    <row r="3632" spans="1:4">
      <c r="A3632" s="138" t="str">
        <f t="shared" si="56"/>
        <v>Trạm y tế xã Phong Thạnh Tây B95</v>
      </c>
      <c r="B3632" s="143" t="s">
        <v>10804</v>
      </c>
      <c r="C3632" s="143" t="s">
        <v>2147</v>
      </c>
      <c r="D3632" s="143" t="s">
        <v>802</v>
      </c>
    </row>
    <row r="3633" spans="1:4">
      <c r="A3633" s="138" t="str">
        <f t="shared" si="56"/>
        <v>Phòng khám đa khoa Hồng Phúc36</v>
      </c>
      <c r="B3633" s="143" t="s">
        <v>5195</v>
      </c>
      <c r="C3633" s="143" t="s">
        <v>2158</v>
      </c>
      <c r="D3633" s="143" t="s">
        <v>360</v>
      </c>
    </row>
    <row r="3634" spans="1:4">
      <c r="A3634" s="138" t="str">
        <f t="shared" si="56"/>
        <v>Bệnh viện đa khoa Tâm Đức Cầu Quan38</v>
      </c>
      <c r="B3634" s="143" t="s">
        <v>6154</v>
      </c>
      <c r="C3634" s="143" t="s">
        <v>3044</v>
      </c>
      <c r="D3634" s="143" t="s">
        <v>387</v>
      </c>
    </row>
    <row r="3635" spans="1:4">
      <c r="A3635" s="138" t="str">
        <f t="shared" si="56"/>
        <v>Trạm y tế xã Mê Linh68</v>
      </c>
      <c r="B3635" s="143" t="s">
        <v>5662</v>
      </c>
      <c r="C3635" s="143" t="s">
        <v>2818</v>
      </c>
      <c r="D3635" s="143" t="s">
        <v>597</v>
      </c>
    </row>
    <row r="3636" spans="1:4">
      <c r="A3636" s="138" t="str">
        <f t="shared" si="56"/>
        <v>Trạm y tế xã Điện Phong49</v>
      </c>
      <c r="B3636" s="143" t="s">
        <v>7825</v>
      </c>
      <c r="C3636" s="143" t="s">
        <v>2856</v>
      </c>
      <c r="D3636" s="143" t="s">
        <v>478</v>
      </c>
    </row>
    <row r="3637" spans="1:4">
      <c r="A3637" s="138" t="str">
        <f t="shared" si="56"/>
        <v>Trạm y tế phường Tân Thới Hiệp - Quận 1279</v>
      </c>
      <c r="B3637" s="143" t="s">
        <v>9809</v>
      </c>
      <c r="C3637" s="143" t="s">
        <v>2111</v>
      </c>
      <c r="D3637" s="143" t="s">
        <v>652</v>
      </c>
    </row>
    <row r="3638" spans="1:4">
      <c r="A3638" s="138" t="str">
        <f t="shared" si="56"/>
        <v>Trạm y tế xã Vinh Thanh46</v>
      </c>
      <c r="B3638" s="143" t="s">
        <v>7688</v>
      </c>
      <c r="C3638" s="143" t="s">
        <v>2092</v>
      </c>
      <c r="D3638" s="143" t="s">
        <v>466</v>
      </c>
    </row>
    <row r="3639" spans="1:4">
      <c r="A3639" s="138" t="str">
        <f t="shared" si="56"/>
        <v>Bệnh viện Thị xã Hương Thủy46</v>
      </c>
      <c r="B3639" s="143" t="s">
        <v>30064</v>
      </c>
      <c r="C3639" s="143" t="s">
        <v>2090</v>
      </c>
      <c r="D3639" s="143" t="s">
        <v>466</v>
      </c>
    </row>
    <row r="3640" spans="1:4">
      <c r="A3640" s="138" t="str">
        <f t="shared" si="56"/>
        <v>Trạm y tế phường Thủy Phương46</v>
      </c>
      <c r="B3640" s="143" t="s">
        <v>7681</v>
      </c>
      <c r="C3640" s="143" t="s">
        <v>2081</v>
      </c>
      <c r="D3640" s="143" t="s">
        <v>466</v>
      </c>
    </row>
    <row r="3641" spans="1:4">
      <c r="A3641" s="138" t="str">
        <f t="shared" si="56"/>
        <v>Trạm Y tế Xã Long Định82</v>
      </c>
      <c r="B3641" s="143" t="s">
        <v>30065</v>
      </c>
      <c r="C3641" s="143" t="s">
        <v>2065</v>
      </c>
      <c r="D3641" s="143" t="s">
        <v>698</v>
      </c>
    </row>
    <row r="3642" spans="1:4">
      <c r="A3642" s="138" t="str">
        <f t="shared" si="56"/>
        <v>Trạm y tế xã Tri Lễ20</v>
      </c>
      <c r="B3642" s="143" t="s">
        <v>4198</v>
      </c>
      <c r="C3642" s="143" t="s">
        <v>2068</v>
      </c>
      <c r="D3642" s="143" t="s">
        <v>226</v>
      </c>
    </row>
    <row r="3643" spans="1:4">
      <c r="A3643" s="138" t="str">
        <f t="shared" si="56"/>
        <v>Trạm y tế xã Vĩnh Lại20</v>
      </c>
      <c r="B3643" s="143" t="s">
        <v>4195</v>
      </c>
      <c r="C3643" s="143" t="s">
        <v>2064</v>
      </c>
      <c r="D3643" s="143" t="s">
        <v>226</v>
      </c>
    </row>
    <row r="3644" spans="1:4">
      <c r="A3644" s="138" t="str">
        <f t="shared" si="56"/>
        <v>Trạm y tế xã Xuân Mai20</v>
      </c>
      <c r="B3644" s="143" t="s">
        <v>4194</v>
      </c>
      <c r="C3644" s="143" t="s">
        <v>2063</v>
      </c>
      <c r="D3644" s="143" t="s">
        <v>226</v>
      </c>
    </row>
    <row r="3645" spans="1:4">
      <c r="A3645" s="138" t="str">
        <f t="shared" si="56"/>
        <v>Trạm y tế xã Xuân Long20</v>
      </c>
      <c r="B3645" s="143" t="s">
        <v>3680</v>
      </c>
      <c r="C3645" s="143" t="s">
        <v>2058</v>
      </c>
      <c r="D3645" s="143" t="s">
        <v>226</v>
      </c>
    </row>
    <row r="3646" spans="1:4">
      <c r="A3646" s="138" t="str">
        <f t="shared" si="56"/>
        <v>Trạm y tế xã Hồng Phong20</v>
      </c>
      <c r="B3646" s="143" t="s">
        <v>4191</v>
      </c>
      <c r="C3646" s="143" t="s">
        <v>2053</v>
      </c>
      <c r="D3646" s="143" t="s">
        <v>226</v>
      </c>
    </row>
    <row r="3647" spans="1:4">
      <c r="A3647" s="138" t="str">
        <f t="shared" si="56"/>
        <v>Trạm y tế xã Bảo Lâm20</v>
      </c>
      <c r="B3647" s="143" t="s">
        <v>4190</v>
      </c>
      <c r="C3647" s="143" t="s">
        <v>2052</v>
      </c>
      <c r="D3647" s="143" t="s">
        <v>226</v>
      </c>
    </row>
    <row r="3648" spans="1:4">
      <c r="A3648" s="138" t="str">
        <f t="shared" si="56"/>
        <v>Bệnh viện đa khoa Sóc Sơn01</v>
      </c>
      <c r="B3648" s="143" t="s">
        <v>2181</v>
      </c>
      <c r="C3648" s="143" t="s">
        <v>2180</v>
      </c>
      <c r="D3648" s="143" t="s">
        <v>52</v>
      </c>
    </row>
    <row r="3649" spans="1:4">
      <c r="A3649" s="138" t="str">
        <f t="shared" si="56"/>
        <v>Trạm y tế phường Sông Cầu06</v>
      </c>
      <c r="B3649" s="143" t="s">
        <v>2729</v>
      </c>
      <c r="C3649" s="143" t="s">
        <v>2159</v>
      </c>
      <c r="D3649" s="143" t="s">
        <v>143</v>
      </c>
    </row>
    <row r="3650" spans="1:4">
      <c r="A3650" s="138" t="str">
        <f t="shared" si="56"/>
        <v>Trạm y tế xã Yến Dương06</v>
      </c>
      <c r="B3650" s="143" t="s">
        <v>2720</v>
      </c>
      <c r="C3650" s="143" t="s">
        <v>2145</v>
      </c>
      <c r="D3650" s="143" t="s">
        <v>143</v>
      </c>
    </row>
    <row r="3651" spans="1:4">
      <c r="A3651" s="138" t="str">
        <f t="shared" si="56"/>
        <v>Trạm y tế xã Việt Lâm02</v>
      </c>
      <c r="B3651" s="143" t="s">
        <v>2333</v>
      </c>
      <c r="C3651" s="143" t="s">
        <v>2094</v>
      </c>
      <c r="D3651" s="143" t="s">
        <v>56</v>
      </c>
    </row>
    <row r="3652" spans="1:4">
      <c r="A3652" s="138" t="str">
        <f t="shared" ref="A3652:A3715" si="57">B3652&amp;D3652</f>
        <v>Trạm y tế xã Lạc Nông02</v>
      </c>
      <c r="B3652" s="143" t="s">
        <v>2324</v>
      </c>
      <c r="C3652" s="143" t="s">
        <v>2082</v>
      </c>
      <c r="D3652" s="143" t="s">
        <v>56</v>
      </c>
    </row>
    <row r="3653" spans="1:4">
      <c r="A3653" s="138" t="str">
        <f t="shared" si="57"/>
        <v>Trạm y tế xã Thàng Tín02</v>
      </c>
      <c r="B3653" s="143" t="s">
        <v>2316</v>
      </c>
      <c r="C3653" s="143" t="s">
        <v>2072</v>
      </c>
      <c r="D3653" s="143" t="s">
        <v>56</v>
      </c>
    </row>
    <row r="3654" spans="1:4">
      <c r="A3654" s="138" t="str">
        <f t="shared" si="57"/>
        <v>Phòng khám đa khoa khu vực Xín Cái02</v>
      </c>
      <c r="B3654" s="143" t="s">
        <v>2233</v>
      </c>
      <c r="C3654" s="143" t="s">
        <v>1979</v>
      </c>
      <c r="D3654" s="143" t="s">
        <v>56</v>
      </c>
    </row>
    <row r="3655" spans="1:4">
      <c r="A3655" s="138" t="str">
        <f t="shared" si="57"/>
        <v>Trung tâm y tế thành phố Cao Bằng04</v>
      </c>
      <c r="B3655" s="143" t="s">
        <v>30066</v>
      </c>
      <c r="C3655" s="143" t="s">
        <v>2219</v>
      </c>
      <c r="D3655" s="143" t="s">
        <v>103</v>
      </c>
    </row>
    <row r="3656" spans="1:4">
      <c r="A3656" s="138" t="str">
        <f t="shared" si="57"/>
        <v>Bệnh viện Tĩnh Túc04</v>
      </c>
      <c r="B3656" s="143" t="s">
        <v>2642</v>
      </c>
      <c r="C3656" s="143" t="s">
        <v>2201</v>
      </c>
      <c r="D3656" s="143" t="s">
        <v>103</v>
      </c>
    </row>
    <row r="3657" spans="1:4">
      <c r="A3657" s="138" t="str">
        <f t="shared" si="57"/>
        <v>Trạm y tế xã Trương Lương04</v>
      </c>
      <c r="B3657" s="143" t="s">
        <v>2517</v>
      </c>
      <c r="C3657" s="143" t="s">
        <v>2041</v>
      </c>
      <c r="D3657" s="143" t="s">
        <v>103</v>
      </c>
    </row>
    <row r="3658" spans="1:4">
      <c r="A3658" s="138" t="str">
        <f t="shared" si="57"/>
        <v>Trạm y tế xã Bạch Đằng04</v>
      </c>
      <c r="B3658" s="143" t="s">
        <v>2507</v>
      </c>
      <c r="C3658" s="143" t="s">
        <v>2030</v>
      </c>
      <c r="D3658" s="143" t="s">
        <v>103</v>
      </c>
    </row>
    <row r="3659" spans="1:4">
      <c r="A3659" s="138" t="str">
        <f t="shared" si="57"/>
        <v>Trạm y tế xã Thái Học04</v>
      </c>
      <c r="B3659" s="143" t="s">
        <v>2497</v>
      </c>
      <c r="C3659" s="143" t="s">
        <v>2019</v>
      </c>
      <c r="D3659" s="143" t="s">
        <v>103</v>
      </c>
    </row>
    <row r="3660" spans="1:4">
      <c r="A3660" s="138" t="str">
        <f t="shared" si="57"/>
        <v>Trạm y tế xã Ngọc Tảo (TTYT H. Phúc Thọ)01</v>
      </c>
      <c r="B3660" s="143" t="s">
        <v>30067</v>
      </c>
      <c r="C3660" s="143" t="s">
        <v>1674</v>
      </c>
      <c r="D3660" s="143" t="s">
        <v>52</v>
      </c>
    </row>
    <row r="3661" spans="1:4">
      <c r="A3661" s="138" t="str">
        <f t="shared" si="57"/>
        <v>Trạm y tế xã Bản Mế - Lào Cai10</v>
      </c>
      <c r="B3661" s="143" t="s">
        <v>3154</v>
      </c>
      <c r="C3661" s="143" t="s">
        <v>2194</v>
      </c>
      <c r="D3661" s="143" t="s">
        <v>155</v>
      </c>
    </row>
    <row r="3662" spans="1:4">
      <c r="A3662" s="138" t="str">
        <f t="shared" si="57"/>
        <v>Trạm y tế xã Trung Lèng Hồ - Lào Cai10</v>
      </c>
      <c r="B3662" s="143" t="s">
        <v>3055</v>
      </c>
      <c r="C3662" s="143" t="s">
        <v>3054</v>
      </c>
      <c r="D3662" s="143" t="s">
        <v>155</v>
      </c>
    </row>
    <row r="3663" spans="1:4">
      <c r="A3663" s="138" t="str">
        <f t="shared" si="57"/>
        <v>Trung tâm y tế huyện Mường Nhé11</v>
      </c>
      <c r="B3663" s="143" t="s">
        <v>3216</v>
      </c>
      <c r="C3663" s="143" t="s">
        <v>2133</v>
      </c>
      <c r="D3663" s="143" t="s">
        <v>165</v>
      </c>
    </row>
    <row r="3664" spans="1:4">
      <c r="A3664" s="138" t="str">
        <f t="shared" si="57"/>
        <v>Trạm y tế xã Pắc Ngà14</v>
      </c>
      <c r="B3664" s="143" t="s">
        <v>3488</v>
      </c>
      <c r="C3664" s="143" t="s">
        <v>2106</v>
      </c>
      <c r="D3664" s="143" t="s">
        <v>182</v>
      </c>
    </row>
    <row r="3665" spans="1:4">
      <c r="A3665" s="138" t="str">
        <f t="shared" si="57"/>
        <v>Trạm y tế Mường Thín11</v>
      </c>
      <c r="B3665" s="143" t="s">
        <v>3202</v>
      </c>
      <c r="C3665" s="143" t="s">
        <v>2110</v>
      </c>
      <c r="D3665" s="143" t="s">
        <v>165</v>
      </c>
    </row>
    <row r="3666" spans="1:4">
      <c r="A3666" s="138" t="str">
        <f t="shared" si="57"/>
        <v>Trạm y tế xã Ngọc Đào04</v>
      </c>
      <c r="B3666" s="143" t="s">
        <v>30068</v>
      </c>
      <c r="C3666" s="143" t="s">
        <v>2123</v>
      </c>
      <c r="D3666" s="143" t="s">
        <v>103</v>
      </c>
    </row>
    <row r="3667" spans="1:4">
      <c r="A3667" s="138" t="str">
        <f t="shared" si="57"/>
        <v>Trạm y tế xã Bắc Sơn31</v>
      </c>
      <c r="B3667" s="143" t="s">
        <v>3821</v>
      </c>
      <c r="C3667" s="143" t="s">
        <v>2055</v>
      </c>
      <c r="D3667" s="143" t="s">
        <v>322</v>
      </c>
    </row>
    <row r="3668" spans="1:4">
      <c r="A3668" s="138" t="str">
        <f t="shared" si="57"/>
        <v>Phòng khám Đa khoa Đức Trung31</v>
      </c>
      <c r="B3668" s="143" t="s">
        <v>30069</v>
      </c>
      <c r="C3668" s="143" t="s">
        <v>2044</v>
      </c>
      <c r="D3668" s="143" t="s">
        <v>322</v>
      </c>
    </row>
    <row r="3669" spans="1:4">
      <c r="A3669" s="138" t="str">
        <f t="shared" si="57"/>
        <v>Bệnh viện Trường  Đại học Y Hải Phòng31</v>
      </c>
      <c r="B3669" s="143" t="s">
        <v>30070</v>
      </c>
      <c r="C3669" s="143" t="s">
        <v>2033</v>
      </c>
      <c r="D3669" s="143" t="s">
        <v>322</v>
      </c>
    </row>
    <row r="3670" spans="1:4">
      <c r="A3670" s="138" t="str">
        <f t="shared" si="57"/>
        <v>Trạm y tế xã Trường Thành31</v>
      </c>
      <c r="B3670" s="143" t="s">
        <v>5252</v>
      </c>
      <c r="C3670" s="143" t="s">
        <v>2017</v>
      </c>
      <c r="D3670" s="143" t="s">
        <v>322</v>
      </c>
    </row>
    <row r="3671" spans="1:4">
      <c r="A3671" s="138" t="str">
        <f t="shared" si="57"/>
        <v>Trạm y tế xã Phú Mỹ83</v>
      </c>
      <c r="B3671" s="143" t="s">
        <v>4205</v>
      </c>
      <c r="C3671" s="143" t="s">
        <v>2178</v>
      </c>
      <c r="D3671" s="143" t="s">
        <v>709</v>
      </c>
    </row>
    <row r="3672" spans="1:4">
      <c r="A3672" s="138" t="str">
        <f t="shared" si="57"/>
        <v>Trạm y tế xã Tân Hội83</v>
      </c>
      <c r="B3672" s="143" t="s">
        <v>9238</v>
      </c>
      <c r="C3672" s="143" t="s">
        <v>2175</v>
      </c>
      <c r="D3672" s="143" t="s">
        <v>709</v>
      </c>
    </row>
    <row r="3673" spans="1:4">
      <c r="A3673" s="138" t="str">
        <f t="shared" si="57"/>
        <v>Trạm y tế xã An Đức83</v>
      </c>
      <c r="B3673" s="143" t="s">
        <v>5321</v>
      </c>
      <c r="C3673" s="143" t="s">
        <v>2099</v>
      </c>
      <c r="D3673" s="143" t="s">
        <v>709</v>
      </c>
    </row>
    <row r="3674" spans="1:4">
      <c r="A3674" s="138" t="str">
        <f t="shared" si="57"/>
        <v>Trạm y tế xã Phước Ngãi83</v>
      </c>
      <c r="B3674" s="143" t="s">
        <v>30071</v>
      </c>
      <c r="C3674" s="143" t="s">
        <v>2096</v>
      </c>
      <c r="D3674" s="143" t="s">
        <v>709</v>
      </c>
    </row>
    <row r="3675" spans="1:4">
      <c r="A3675" s="138" t="str">
        <f t="shared" si="57"/>
        <v>Trạm y tế xã An Ngãi Tây83</v>
      </c>
      <c r="B3675" s="143" t="s">
        <v>10132</v>
      </c>
      <c r="C3675" s="143" t="s">
        <v>2094</v>
      </c>
      <c r="D3675" s="143" t="s">
        <v>709</v>
      </c>
    </row>
    <row r="3676" spans="1:4">
      <c r="A3676" s="138" t="str">
        <f t="shared" si="57"/>
        <v>Trạm y tế xã Tam Trà49</v>
      </c>
      <c r="B3676" s="143" t="s">
        <v>7807</v>
      </c>
      <c r="C3676" s="143" t="s">
        <v>6345</v>
      </c>
      <c r="D3676" s="143" t="s">
        <v>478</v>
      </c>
    </row>
    <row r="3677" spans="1:4">
      <c r="A3677" s="138" t="str">
        <f t="shared" si="57"/>
        <v>Trung tâm Y tế huyện Bình Sơn51</v>
      </c>
      <c r="B3677" s="143" t="s">
        <v>30072</v>
      </c>
      <c r="C3677" s="143" t="s">
        <v>2218</v>
      </c>
      <c r="D3677" s="143" t="s">
        <v>494</v>
      </c>
    </row>
    <row r="3678" spans="1:4">
      <c r="A3678" s="138" t="str">
        <f t="shared" si="57"/>
        <v>Trạm Y tế xã Na Tông04</v>
      </c>
      <c r="B3678" s="143" t="s">
        <v>30073</v>
      </c>
      <c r="C3678" s="143" t="s">
        <v>4116</v>
      </c>
      <c r="D3678" s="143" t="s">
        <v>103</v>
      </c>
    </row>
    <row r="3679" spans="1:4">
      <c r="A3679" s="138" t="str">
        <f t="shared" si="57"/>
        <v>Phòng khám ĐK Hòa Bình31</v>
      </c>
      <c r="B3679" s="143" t="s">
        <v>30074</v>
      </c>
      <c r="C3679" s="143" t="s">
        <v>4281</v>
      </c>
      <c r="D3679" s="143" t="s">
        <v>322</v>
      </c>
    </row>
    <row r="3680" spans="1:4">
      <c r="A3680" s="138" t="str">
        <f t="shared" si="57"/>
        <v>Trạm y tế xã Yên Lợi36</v>
      </c>
      <c r="B3680" s="143" t="s">
        <v>5937</v>
      </c>
      <c r="C3680" s="143" t="s">
        <v>2927</v>
      </c>
      <c r="D3680" s="143" t="s">
        <v>360</v>
      </c>
    </row>
    <row r="3681" spans="1:4">
      <c r="A3681" s="138" t="str">
        <f t="shared" si="57"/>
        <v>Trạm y tế xã Yên Hưng36</v>
      </c>
      <c r="B3681" s="143" t="s">
        <v>3396</v>
      </c>
      <c r="C3681" s="143" t="s">
        <v>2919</v>
      </c>
      <c r="D3681" s="143" t="s">
        <v>360</v>
      </c>
    </row>
    <row r="3682" spans="1:4">
      <c r="A3682" s="138" t="str">
        <f t="shared" si="57"/>
        <v>Trạm y tế Xã Mỹ Tiến36</v>
      </c>
      <c r="B3682" s="143" t="s">
        <v>5930</v>
      </c>
      <c r="C3682" s="143" t="s">
        <v>2896</v>
      </c>
      <c r="D3682" s="143" t="s">
        <v>360</v>
      </c>
    </row>
    <row r="3683" spans="1:4">
      <c r="A3683" s="138" t="str">
        <f t="shared" si="57"/>
        <v>Trạm y tế xã Mỹ Thịnh36</v>
      </c>
      <c r="B3683" s="143" t="s">
        <v>5929</v>
      </c>
      <c r="C3683" s="143" t="s">
        <v>2890</v>
      </c>
      <c r="D3683" s="143" t="s">
        <v>360</v>
      </c>
    </row>
    <row r="3684" spans="1:4">
      <c r="A3684" s="138" t="str">
        <f t="shared" si="57"/>
        <v>Trạm y tế xã Xuân Tiến36</v>
      </c>
      <c r="B3684" s="143" t="s">
        <v>5923</v>
      </c>
      <c r="C3684" s="143" t="s">
        <v>2862</v>
      </c>
      <c r="D3684" s="143" t="s">
        <v>360</v>
      </c>
    </row>
    <row r="3685" spans="1:4">
      <c r="A3685" s="138" t="str">
        <f t="shared" si="57"/>
        <v>Trạm y tế xã Xuân Bắc36</v>
      </c>
      <c r="B3685" s="143" t="s">
        <v>5920</v>
      </c>
      <c r="C3685" s="143" t="s">
        <v>2858</v>
      </c>
      <c r="D3685" s="143" t="s">
        <v>360</v>
      </c>
    </row>
    <row r="3686" spans="1:4">
      <c r="A3686" s="138" t="str">
        <f t="shared" si="57"/>
        <v>Trạm y tế Phường 03 - Quận Bình Thạnh79</v>
      </c>
      <c r="B3686" s="143" t="s">
        <v>9780</v>
      </c>
      <c r="C3686" s="143" t="s">
        <v>2053</v>
      </c>
      <c r="D3686" s="143" t="s">
        <v>652</v>
      </c>
    </row>
    <row r="3687" spans="1:4">
      <c r="A3687" s="138" t="str">
        <f t="shared" si="57"/>
        <v>Trạm y tế Phường 28 - Quận Bình Thạnh79</v>
      </c>
      <c r="B3687" s="143" t="s">
        <v>9776</v>
      </c>
      <c r="C3687" s="143" t="s">
        <v>2048</v>
      </c>
      <c r="D3687" s="143" t="s">
        <v>652</v>
      </c>
    </row>
    <row r="3688" spans="1:4">
      <c r="A3688" s="138" t="str">
        <f t="shared" si="57"/>
        <v>Trạm y tế Phường 10  - Quận Tân Bình79</v>
      </c>
      <c r="B3688" s="143" t="s">
        <v>9775</v>
      </c>
      <c r="C3688" s="143" t="s">
        <v>2038</v>
      </c>
      <c r="D3688" s="143" t="s">
        <v>652</v>
      </c>
    </row>
    <row r="3689" spans="1:4">
      <c r="A3689" s="138" t="str">
        <f t="shared" si="57"/>
        <v>Trạm y tế Phường 09  - Quận Tân Bình79</v>
      </c>
      <c r="B3689" s="143" t="s">
        <v>30075</v>
      </c>
      <c r="C3689" s="143" t="s">
        <v>2035</v>
      </c>
      <c r="D3689" s="143" t="s">
        <v>652</v>
      </c>
    </row>
    <row r="3690" spans="1:4">
      <c r="A3690" s="138" t="str">
        <f t="shared" si="57"/>
        <v>Trạm y tế Phường 15  - Quận Tân Bình79</v>
      </c>
      <c r="B3690" s="143" t="s">
        <v>9774</v>
      </c>
      <c r="C3690" s="143" t="s">
        <v>2033</v>
      </c>
      <c r="D3690" s="143" t="s">
        <v>652</v>
      </c>
    </row>
    <row r="3691" spans="1:4">
      <c r="A3691" s="138" t="str">
        <f t="shared" si="57"/>
        <v>Trạm y tế phường Tây Thạnh - Quận Tân Phú79</v>
      </c>
      <c r="B3691" s="143" t="s">
        <v>9772</v>
      </c>
      <c r="C3691" s="143" t="s">
        <v>2031</v>
      </c>
      <c r="D3691" s="143" t="s">
        <v>652</v>
      </c>
    </row>
    <row r="3692" spans="1:4">
      <c r="A3692" s="138" t="str">
        <f t="shared" si="57"/>
        <v>Bệnh viện Nhân Dân 11579</v>
      </c>
      <c r="B3692" s="143" t="s">
        <v>9859</v>
      </c>
      <c r="C3692" s="143" t="s">
        <v>2193</v>
      </c>
      <c r="D3692" s="143" t="s">
        <v>652</v>
      </c>
    </row>
    <row r="3693" spans="1:4">
      <c r="A3693" s="138" t="str">
        <f t="shared" si="57"/>
        <v>Trạm y tế xã Ia Mơ Nông (05)64</v>
      </c>
      <c r="B3693" s="143" t="s">
        <v>8829</v>
      </c>
      <c r="C3693" s="143" t="s">
        <v>2095</v>
      </c>
      <c r="D3693" s="143" t="s">
        <v>561</v>
      </c>
    </row>
    <row r="3694" spans="1:4">
      <c r="A3694" s="138" t="str">
        <f t="shared" si="57"/>
        <v>Trạm y tế xã Chư Jôr (05)64</v>
      </c>
      <c r="B3694" s="143" t="s">
        <v>30076</v>
      </c>
      <c r="C3694" s="143" t="s">
        <v>2093</v>
      </c>
      <c r="D3694" s="143" t="s">
        <v>561</v>
      </c>
    </row>
    <row r="3695" spans="1:4">
      <c r="A3695" s="138" t="str">
        <f t="shared" si="57"/>
        <v>Trạm y tế xã Ia Sao (06)64</v>
      </c>
      <c r="B3695" s="143" t="s">
        <v>8827</v>
      </c>
      <c r="C3695" s="143" t="s">
        <v>2090</v>
      </c>
      <c r="D3695" s="143" t="s">
        <v>561</v>
      </c>
    </row>
    <row r="3696" spans="1:4">
      <c r="A3696" s="138" t="str">
        <f t="shared" si="57"/>
        <v>Trạm y tế xã Ia Tô (06)64</v>
      </c>
      <c r="B3696" s="143" t="s">
        <v>8824</v>
      </c>
      <c r="C3696" s="143" t="s">
        <v>2086</v>
      </c>
      <c r="D3696" s="143" t="s">
        <v>561</v>
      </c>
    </row>
    <row r="3697" spans="1:4">
      <c r="A3697" s="138" t="str">
        <f t="shared" si="57"/>
        <v>Trạm y tế xã Ia Pếch (06)64</v>
      </c>
      <c r="B3697" s="143" t="s">
        <v>8823</v>
      </c>
      <c r="C3697" s="143" t="s">
        <v>2085</v>
      </c>
      <c r="D3697" s="143" t="s">
        <v>561</v>
      </c>
    </row>
    <row r="3698" spans="1:4">
      <c r="A3698" s="138" t="str">
        <f t="shared" si="57"/>
        <v>Trạm y tế xã Ia Khai (06)64</v>
      </c>
      <c r="B3698" s="143" t="s">
        <v>8820</v>
      </c>
      <c r="C3698" s="143" t="s">
        <v>2081</v>
      </c>
      <c r="D3698" s="143" t="s">
        <v>561</v>
      </c>
    </row>
    <row r="3699" spans="1:4">
      <c r="A3699" s="138" t="str">
        <f t="shared" si="57"/>
        <v>Trạm y tế xã Ia Yok (06)64</v>
      </c>
      <c r="B3699" s="143" t="s">
        <v>8817</v>
      </c>
      <c r="C3699" s="143" t="s">
        <v>2078</v>
      </c>
      <c r="D3699" s="143" t="s">
        <v>561</v>
      </c>
    </row>
    <row r="3700" spans="1:4">
      <c r="A3700" s="138" t="str">
        <f t="shared" si="57"/>
        <v>Trạm y tế xã Ayun (07)64</v>
      </c>
      <c r="B3700" s="143" t="s">
        <v>8815</v>
      </c>
      <c r="C3700" s="143" t="s">
        <v>2074</v>
      </c>
      <c r="D3700" s="143" t="s">
        <v>561</v>
      </c>
    </row>
    <row r="3701" spans="1:4">
      <c r="A3701" s="138" t="str">
        <f t="shared" si="57"/>
        <v>Trạm y tế xã Kon Chiêng (07)64</v>
      </c>
      <c r="B3701" s="143" t="s">
        <v>8813</v>
      </c>
      <c r="C3701" s="143" t="s">
        <v>2072</v>
      </c>
      <c r="D3701" s="143" t="s">
        <v>561</v>
      </c>
    </row>
    <row r="3702" spans="1:4">
      <c r="A3702" s="138" t="str">
        <f t="shared" si="57"/>
        <v>Trạm y tế xã Đăk Djrăng (07)64</v>
      </c>
      <c r="B3702" s="143" t="s">
        <v>30077</v>
      </c>
      <c r="C3702" s="143" t="s">
        <v>2071</v>
      </c>
      <c r="D3702" s="143" t="s">
        <v>561</v>
      </c>
    </row>
    <row r="3703" spans="1:4">
      <c r="A3703" s="138" t="str">
        <f t="shared" si="57"/>
        <v>Trạm y tế xã Đăk Ta Ley (07)64</v>
      </c>
      <c r="B3703" s="143" t="s">
        <v>8807</v>
      </c>
      <c r="C3703" s="143" t="s">
        <v>2065</v>
      </c>
      <c r="D3703" s="143" t="s">
        <v>561</v>
      </c>
    </row>
    <row r="3704" spans="1:4">
      <c r="A3704" s="138" t="str">
        <f t="shared" si="57"/>
        <v>Trạm y tế xã Ya Ma (08)64</v>
      </c>
      <c r="B3704" s="143" t="s">
        <v>8805</v>
      </c>
      <c r="C3704" s="143" t="s">
        <v>2062</v>
      </c>
      <c r="D3704" s="143" t="s">
        <v>561</v>
      </c>
    </row>
    <row r="3705" spans="1:4">
      <c r="A3705" s="138" t="str">
        <f t="shared" si="57"/>
        <v>Trạm y tế Trung tâm xã Sơ Ró (08)64</v>
      </c>
      <c r="B3705" s="143" t="s">
        <v>8801</v>
      </c>
      <c r="C3705" s="143" t="s">
        <v>2057</v>
      </c>
      <c r="D3705" s="143" t="s">
        <v>561</v>
      </c>
    </row>
    <row r="3706" spans="1:4">
      <c r="A3706" s="138" t="str">
        <f t="shared" si="57"/>
        <v>Trạm y tế xã An Trung (08)64</v>
      </c>
      <c r="B3706" s="143" t="s">
        <v>8799</v>
      </c>
      <c r="C3706" s="143" t="s">
        <v>2054</v>
      </c>
      <c r="D3706" s="143" t="s">
        <v>561</v>
      </c>
    </row>
    <row r="3707" spans="1:4">
      <c r="A3707" s="138" t="str">
        <f t="shared" si="57"/>
        <v>Trạm y tế xã Đăk Pơ Pho (08)64</v>
      </c>
      <c r="B3707" s="143" t="s">
        <v>8796</v>
      </c>
      <c r="C3707" s="143" t="s">
        <v>2051</v>
      </c>
      <c r="D3707" s="143" t="s">
        <v>561</v>
      </c>
    </row>
    <row r="3708" spans="1:4">
      <c r="A3708" s="138" t="str">
        <f t="shared" si="57"/>
        <v>Trạm y tế xã Ia Dom (09)64</v>
      </c>
      <c r="B3708" s="143" t="s">
        <v>8795</v>
      </c>
      <c r="C3708" s="143" t="s">
        <v>2048</v>
      </c>
      <c r="D3708" s="143" t="s">
        <v>561</v>
      </c>
    </row>
    <row r="3709" spans="1:4">
      <c r="A3709" s="138" t="str">
        <f t="shared" si="57"/>
        <v>Trạm y tế xã Ia Kla (09)64</v>
      </c>
      <c r="B3709" s="143" t="s">
        <v>8793</v>
      </c>
      <c r="C3709" s="143" t="s">
        <v>2046</v>
      </c>
      <c r="D3709" s="143" t="s">
        <v>561</v>
      </c>
    </row>
    <row r="3710" spans="1:4">
      <c r="A3710" s="138" t="str">
        <f t="shared" si="57"/>
        <v>Trạm y tế xã Ia Din (09)64</v>
      </c>
      <c r="B3710" s="143" t="s">
        <v>8790</v>
      </c>
      <c r="C3710" s="143" t="s">
        <v>2043</v>
      </c>
      <c r="D3710" s="143" t="s">
        <v>561</v>
      </c>
    </row>
    <row r="3711" spans="1:4">
      <c r="A3711" s="138" t="str">
        <f t="shared" si="57"/>
        <v>Trạm y tế xã Ia Dơk (09)64</v>
      </c>
      <c r="B3711" s="143" t="s">
        <v>8788</v>
      </c>
      <c r="C3711" s="143" t="s">
        <v>2041</v>
      </c>
      <c r="D3711" s="143" t="s">
        <v>561</v>
      </c>
    </row>
    <row r="3712" spans="1:4">
      <c r="A3712" s="138" t="str">
        <f t="shared" si="57"/>
        <v>Trạm y tế xã Ia Băng (10)64</v>
      </c>
      <c r="B3712" s="143" t="s">
        <v>8786</v>
      </c>
      <c r="C3712" s="143" t="s">
        <v>2038</v>
      </c>
      <c r="D3712" s="143" t="s">
        <v>561</v>
      </c>
    </row>
    <row r="3713" spans="1:4">
      <c r="A3713" s="138" t="str">
        <f t="shared" si="57"/>
        <v>Trạm y tế xã Biển Bạch Đông96</v>
      </c>
      <c r="B3713" s="143" t="s">
        <v>10878</v>
      </c>
      <c r="C3713" s="143" t="s">
        <v>2151</v>
      </c>
      <c r="D3713" s="143" t="s">
        <v>809</v>
      </c>
    </row>
    <row r="3714" spans="1:4">
      <c r="A3714" s="138" t="str">
        <f t="shared" si="57"/>
        <v>Trạm y tế xã Khánh Bình96</v>
      </c>
      <c r="B3714" s="143" t="s">
        <v>8467</v>
      </c>
      <c r="C3714" s="143" t="s">
        <v>2150</v>
      </c>
      <c r="D3714" s="143" t="s">
        <v>809</v>
      </c>
    </row>
    <row r="3715" spans="1:4">
      <c r="A3715" s="138" t="str">
        <f t="shared" si="57"/>
        <v>Trạm y tế xã Phong Lạc96</v>
      </c>
      <c r="B3715" s="143" t="s">
        <v>10875</v>
      </c>
      <c r="C3715" s="143" t="s">
        <v>2146</v>
      </c>
      <c r="D3715" s="143" t="s">
        <v>809</v>
      </c>
    </row>
    <row r="3716" spans="1:4">
      <c r="A3716" s="138" t="str">
        <f t="shared" ref="A3716:A3779" si="58">B3716&amp;D3716</f>
        <v>Trạm y tế xã Hồng Hóa44</v>
      </c>
      <c r="B3716" s="143" t="s">
        <v>7472</v>
      </c>
      <c r="C3716" s="143" t="s">
        <v>2184</v>
      </c>
      <c r="D3716" s="143" t="s">
        <v>438</v>
      </c>
    </row>
    <row r="3717" spans="1:4">
      <c r="A3717" s="138" t="str">
        <f t="shared" si="58"/>
        <v>Trạm y tế xã Xuân Hóa44</v>
      </c>
      <c r="B3717" s="143" t="s">
        <v>7468</v>
      </c>
      <c r="C3717" s="143" t="s">
        <v>2178</v>
      </c>
      <c r="D3717" s="143" t="s">
        <v>438</v>
      </c>
    </row>
    <row r="3718" spans="1:4">
      <c r="A3718" s="138" t="str">
        <f t="shared" si="58"/>
        <v>Trạm y tế Xã Trung Hóa44</v>
      </c>
      <c r="B3718" s="143" t="s">
        <v>7462</v>
      </c>
      <c r="C3718" s="143" t="s">
        <v>2172</v>
      </c>
      <c r="D3718" s="143" t="s">
        <v>438</v>
      </c>
    </row>
    <row r="3719" spans="1:4">
      <c r="A3719" s="138" t="str">
        <f t="shared" si="58"/>
        <v>Trạm y tế thị trấn Đồng Lê44</v>
      </c>
      <c r="B3719" s="143" t="s">
        <v>7460</v>
      </c>
      <c r="C3719" s="143" t="s">
        <v>2170</v>
      </c>
      <c r="D3719" s="143" t="s">
        <v>438</v>
      </c>
    </row>
    <row r="3720" spans="1:4">
      <c r="A3720" s="138" t="str">
        <f t="shared" si="58"/>
        <v>Trạm y tế xã Thanh Hóa44</v>
      </c>
      <c r="B3720" s="143" t="s">
        <v>7457</v>
      </c>
      <c r="C3720" s="143" t="s">
        <v>2166</v>
      </c>
      <c r="D3720" s="143" t="s">
        <v>438</v>
      </c>
    </row>
    <row r="3721" spans="1:4">
      <c r="A3721" s="138" t="str">
        <f t="shared" si="58"/>
        <v>Trạm y tế xã Thuận Hóa44</v>
      </c>
      <c r="B3721" s="143" t="s">
        <v>7455</v>
      </c>
      <c r="C3721" s="143" t="s">
        <v>2164</v>
      </c>
      <c r="D3721" s="143" t="s">
        <v>438</v>
      </c>
    </row>
    <row r="3722" spans="1:4">
      <c r="A3722" s="138" t="str">
        <f t="shared" si="58"/>
        <v>Trạm y tế xã Đức Hóa44</v>
      </c>
      <c r="B3722" s="143" t="s">
        <v>7448</v>
      </c>
      <c r="C3722" s="143" t="s">
        <v>2154</v>
      </c>
      <c r="D3722" s="143" t="s">
        <v>438</v>
      </c>
    </row>
    <row r="3723" spans="1:4">
      <c r="A3723" s="138" t="str">
        <f t="shared" si="58"/>
        <v>Trạm y tế xã Phong Hóa44</v>
      </c>
      <c r="B3723" s="143" t="s">
        <v>7447</v>
      </c>
      <c r="C3723" s="143" t="s">
        <v>2153</v>
      </c>
      <c r="D3723" s="143" t="s">
        <v>438</v>
      </c>
    </row>
    <row r="3724" spans="1:4">
      <c r="A3724" s="138" t="str">
        <f t="shared" si="58"/>
        <v>Trạm y tế xã Mỹ Lộc42</v>
      </c>
      <c r="B3724" s="143" t="s">
        <v>5604</v>
      </c>
      <c r="C3724" s="143" t="s">
        <v>2039</v>
      </c>
      <c r="D3724" s="143" t="s">
        <v>425</v>
      </c>
    </row>
    <row r="3725" spans="1:4">
      <c r="A3725" s="138" t="str">
        <f t="shared" si="58"/>
        <v>Trạm y tế xã Sơn Lộc42</v>
      </c>
      <c r="B3725" s="143" t="s">
        <v>7263</v>
      </c>
      <c r="C3725" s="143" t="s">
        <v>2038</v>
      </c>
      <c r="D3725" s="143" t="s">
        <v>425</v>
      </c>
    </row>
    <row r="3726" spans="1:4">
      <c r="A3726" s="138" t="str">
        <f t="shared" si="58"/>
        <v>Trạm y tế xã Hoà Hải42</v>
      </c>
      <c r="B3726" s="143" t="s">
        <v>7258</v>
      </c>
      <c r="C3726" s="143" t="s">
        <v>2032</v>
      </c>
      <c r="D3726" s="143" t="s">
        <v>425</v>
      </c>
    </row>
    <row r="3727" spans="1:4">
      <c r="A3727" s="138" t="str">
        <f t="shared" si="58"/>
        <v>Bệnh viện đa khoa Hàm Rồng38</v>
      </c>
      <c r="B3727" s="143" t="s">
        <v>6153</v>
      </c>
      <c r="C3727" s="143" t="s">
        <v>3042</v>
      </c>
      <c r="D3727" s="143" t="s">
        <v>387</v>
      </c>
    </row>
    <row r="3728" spans="1:4">
      <c r="A3728" s="138" t="str">
        <f t="shared" si="58"/>
        <v>Phòng khám đa khoa Giang Sơn38</v>
      </c>
      <c r="B3728" s="143" t="s">
        <v>6152</v>
      </c>
      <c r="C3728" s="143" t="s">
        <v>3040</v>
      </c>
      <c r="D3728" s="143" t="s">
        <v>387</v>
      </c>
    </row>
    <row r="3729" spans="1:4">
      <c r="A3729" s="138" t="str">
        <f t="shared" si="58"/>
        <v>Phòng khám đa khoa 9038</v>
      </c>
      <c r="B3729" s="143" t="s">
        <v>6149</v>
      </c>
      <c r="C3729" s="143" t="s">
        <v>3589</v>
      </c>
      <c r="D3729" s="143" t="s">
        <v>387</v>
      </c>
    </row>
    <row r="3730" spans="1:4">
      <c r="A3730" s="138" t="str">
        <f t="shared" si="58"/>
        <v>Phòng khám đa khoa An Phước - 6838</v>
      </c>
      <c r="B3730" s="143" t="s">
        <v>6146</v>
      </c>
      <c r="C3730" s="143" t="s">
        <v>3954</v>
      </c>
      <c r="D3730" s="143" t="s">
        <v>387</v>
      </c>
    </row>
    <row r="3731" spans="1:4">
      <c r="A3731" s="138" t="str">
        <f t="shared" si="58"/>
        <v>Phòng khám đa khoa Trường An45</v>
      </c>
      <c r="B3731" s="143" t="s">
        <v>7562</v>
      </c>
      <c r="C3731" s="143" t="s">
        <v>2098</v>
      </c>
      <c r="D3731" s="143" t="s">
        <v>448</v>
      </c>
    </row>
    <row r="3732" spans="1:4">
      <c r="A3732" s="138" t="str">
        <f t="shared" si="58"/>
        <v>Phòng khám đa khoa Hoàng Đức Dũng45</v>
      </c>
      <c r="B3732" s="143" t="s">
        <v>7560</v>
      </c>
      <c r="C3732" s="143" t="s">
        <v>2096</v>
      </c>
      <c r="D3732" s="143" t="s">
        <v>448</v>
      </c>
    </row>
    <row r="3733" spans="1:4">
      <c r="A3733" s="138" t="str">
        <f t="shared" si="58"/>
        <v>Phòng khám đa khoa KV Hà Nam-Quảng Yên22</v>
      </c>
      <c r="B3733" s="143" t="s">
        <v>4459</v>
      </c>
      <c r="C3733" s="143" t="s">
        <v>2198</v>
      </c>
      <c r="D3733" s="143" t="s">
        <v>241</v>
      </c>
    </row>
    <row r="3734" spans="1:4">
      <c r="A3734" s="138" t="str">
        <f t="shared" si="58"/>
        <v>Phòng khám đa khoa khu vực Xuân Hoà26</v>
      </c>
      <c r="B3734" s="143" t="s">
        <v>5075</v>
      </c>
      <c r="C3734" s="143" t="s">
        <v>2174</v>
      </c>
      <c r="D3734" s="143" t="s">
        <v>272</v>
      </c>
    </row>
    <row r="3735" spans="1:4">
      <c r="A3735" s="138" t="str">
        <f t="shared" si="58"/>
        <v>Phòng khám đa khoa khu vực Đắk Rve62</v>
      </c>
      <c r="B3735" s="143" t="s">
        <v>8609</v>
      </c>
      <c r="C3735" s="143" t="s">
        <v>2065</v>
      </c>
      <c r="D3735" s="143" t="s">
        <v>554</v>
      </c>
    </row>
    <row r="3736" spans="1:4">
      <c r="A3736" s="138" t="str">
        <f t="shared" si="58"/>
        <v>Trung tâm Y tế huyện Cai Lậy82</v>
      </c>
      <c r="B3736" s="143" t="s">
        <v>30078</v>
      </c>
      <c r="C3736" s="143" t="s">
        <v>2200</v>
      </c>
      <c r="D3736" s="143" t="s">
        <v>698</v>
      </c>
    </row>
    <row r="3737" spans="1:4">
      <c r="A3737" s="138" t="str">
        <f t="shared" si="58"/>
        <v>Trạm y tế xã Cốc Rế02</v>
      </c>
      <c r="B3737" s="143" t="s">
        <v>2292</v>
      </c>
      <c r="C3737" s="143" t="s">
        <v>2039</v>
      </c>
      <c r="D3737" s="143" t="s">
        <v>56</v>
      </c>
    </row>
    <row r="3738" spans="1:4">
      <c r="A3738" s="138" t="str">
        <f t="shared" si="58"/>
        <v>Trạm y tế xã Thu Tà02</v>
      </c>
      <c r="B3738" s="143" t="s">
        <v>2290</v>
      </c>
      <c r="C3738" s="143" t="s">
        <v>2037</v>
      </c>
      <c r="D3738" s="143" t="s">
        <v>56</v>
      </c>
    </row>
    <row r="3739" spans="1:4">
      <c r="A3739" s="138" t="str">
        <f t="shared" si="58"/>
        <v>Trạm y tế xã Nấm Dẩn02</v>
      </c>
      <c r="B3739" s="143" t="s">
        <v>2285</v>
      </c>
      <c r="C3739" s="143" t="s">
        <v>2032</v>
      </c>
      <c r="D3739" s="143" t="s">
        <v>56</v>
      </c>
    </row>
    <row r="3740" spans="1:4">
      <c r="A3740" s="138" t="str">
        <f t="shared" si="58"/>
        <v>Trạm y tế xã Tân Lập02</v>
      </c>
      <c r="B3740" s="143" t="s">
        <v>2281</v>
      </c>
      <c r="C3740" s="143" t="s">
        <v>2027</v>
      </c>
      <c r="D3740" s="143" t="s">
        <v>56</v>
      </c>
    </row>
    <row r="3741" spans="1:4">
      <c r="A3741" s="138" t="str">
        <f t="shared" si="58"/>
        <v>Trạm y tế xã Thượng Bình02</v>
      </c>
      <c r="B3741" s="143" t="s">
        <v>2276</v>
      </c>
      <c r="C3741" s="143" t="s">
        <v>2022</v>
      </c>
      <c r="D3741" s="143" t="s">
        <v>56</v>
      </c>
    </row>
    <row r="3742" spans="1:4">
      <c r="A3742" s="138" t="str">
        <f t="shared" si="58"/>
        <v>Trạm y tế xã Hữu Sản02</v>
      </c>
      <c r="B3742" s="143" t="s">
        <v>2275</v>
      </c>
      <c r="C3742" s="143" t="s">
        <v>2021</v>
      </c>
      <c r="D3742" s="143" t="s">
        <v>56</v>
      </c>
    </row>
    <row r="3743" spans="1:4">
      <c r="A3743" s="138" t="str">
        <f t="shared" si="58"/>
        <v>Trạm y tế xã Quang Minh02</v>
      </c>
      <c r="B3743" s="143" t="s">
        <v>2271</v>
      </c>
      <c r="C3743" s="143" t="s">
        <v>2017</v>
      </c>
      <c r="D3743" s="143" t="s">
        <v>56</v>
      </c>
    </row>
    <row r="3744" spans="1:4">
      <c r="A3744" s="138" t="str">
        <f t="shared" si="58"/>
        <v>Trạm y tế xã Hùng An02</v>
      </c>
      <c r="B3744" s="143" t="s">
        <v>2268</v>
      </c>
      <c r="C3744" s="143" t="s">
        <v>2013</v>
      </c>
      <c r="D3744" s="143" t="s">
        <v>56</v>
      </c>
    </row>
    <row r="3745" spans="1:4">
      <c r="A3745" s="138" t="str">
        <f t="shared" si="58"/>
        <v>Trạm y tế xã Đức Xuân02</v>
      </c>
      <c r="B3745" s="143" t="s">
        <v>2267</v>
      </c>
      <c r="C3745" s="143" t="s">
        <v>2012</v>
      </c>
      <c r="D3745" s="143" t="s">
        <v>56</v>
      </c>
    </row>
    <row r="3746" spans="1:4">
      <c r="A3746" s="138" t="str">
        <f t="shared" si="58"/>
        <v>Trạm y tế xã Xuân Minh02</v>
      </c>
      <c r="B3746" s="143" t="s">
        <v>2262</v>
      </c>
      <c r="C3746" s="143" t="s">
        <v>2004</v>
      </c>
      <c r="D3746" s="143" t="s">
        <v>56</v>
      </c>
    </row>
    <row r="3747" spans="1:4">
      <c r="A3747" s="138" t="str">
        <f t="shared" si="58"/>
        <v>Trạm y tế xã Yên Thành02</v>
      </c>
      <c r="B3747" s="143" t="s">
        <v>2258</v>
      </c>
      <c r="C3747" s="143" t="s">
        <v>2000</v>
      </c>
      <c r="D3747" s="143" t="s">
        <v>56</v>
      </c>
    </row>
    <row r="3748" spans="1:4">
      <c r="A3748" s="138" t="str">
        <f t="shared" si="58"/>
        <v>Trạm y tế xã Yên Bình02</v>
      </c>
      <c r="B3748" s="143" t="s">
        <v>2257</v>
      </c>
      <c r="C3748" s="143" t="s">
        <v>1999</v>
      </c>
      <c r="D3748" s="143" t="s">
        <v>56</v>
      </c>
    </row>
    <row r="3749" spans="1:4">
      <c r="A3749" s="138" t="str">
        <f t="shared" si="58"/>
        <v>Trạm y tế xã Hương Sơn02</v>
      </c>
      <c r="B3749" s="143" t="s">
        <v>2252</v>
      </c>
      <c r="C3749" s="143" t="s">
        <v>1994</v>
      </c>
      <c r="D3749" s="143" t="s">
        <v>56</v>
      </c>
    </row>
    <row r="3750" spans="1:4">
      <c r="A3750" s="138" t="str">
        <f t="shared" si="58"/>
        <v>Trạm y tế xã Phúc An15</v>
      </c>
      <c r="B3750" s="143" t="s">
        <v>3681</v>
      </c>
      <c r="C3750" s="143" t="s">
        <v>2888</v>
      </c>
      <c r="D3750" s="143" t="s">
        <v>192</v>
      </c>
    </row>
    <row r="3751" spans="1:4">
      <c r="A3751" s="138" t="str">
        <f t="shared" si="58"/>
        <v>Trạm y tế xã Ngọc Chấn15</v>
      </c>
      <c r="B3751" s="143" t="s">
        <v>3677</v>
      </c>
      <c r="C3751" s="143" t="s">
        <v>2880</v>
      </c>
      <c r="D3751" s="143" t="s">
        <v>192</v>
      </c>
    </row>
    <row r="3752" spans="1:4">
      <c r="A3752" s="138" t="str">
        <f t="shared" si="58"/>
        <v>Trạm y tế xã Tích Cốc15</v>
      </c>
      <c r="B3752" s="143" t="s">
        <v>3676</v>
      </c>
      <c r="C3752" s="143" t="s">
        <v>2878</v>
      </c>
      <c r="D3752" s="143" t="s">
        <v>192</v>
      </c>
    </row>
    <row r="3753" spans="1:4">
      <c r="A3753" s="138" t="str">
        <f t="shared" si="58"/>
        <v>Trạm y tế xã Tân Hương15</v>
      </c>
      <c r="B3753" s="143" t="s">
        <v>3673</v>
      </c>
      <c r="C3753" s="143" t="s">
        <v>2871</v>
      </c>
      <c r="D3753" s="143" t="s">
        <v>192</v>
      </c>
    </row>
    <row r="3754" spans="1:4">
      <c r="A3754" s="138" t="str">
        <f t="shared" si="58"/>
        <v>Trạm y tế xã Vũ Linh15</v>
      </c>
      <c r="B3754" s="143" t="s">
        <v>3669</v>
      </c>
      <c r="C3754" s="143" t="s">
        <v>3668</v>
      </c>
      <c r="D3754" s="143" t="s">
        <v>192</v>
      </c>
    </row>
    <row r="3755" spans="1:4">
      <c r="A3755" s="138" t="str">
        <f t="shared" si="58"/>
        <v>Trạm y tế xã Vĩnh Kiên15</v>
      </c>
      <c r="B3755" s="143" t="s">
        <v>3667</v>
      </c>
      <c r="C3755" s="143" t="s">
        <v>3666</v>
      </c>
      <c r="D3755" s="143" t="s">
        <v>192</v>
      </c>
    </row>
    <row r="3756" spans="1:4">
      <c r="A3756" s="138" t="str">
        <f t="shared" si="58"/>
        <v>Trạm y tế xã Lưu Ngọc04</v>
      </c>
      <c r="B3756" s="143" t="s">
        <v>2580</v>
      </c>
      <c r="C3756" s="143" t="s">
        <v>2113</v>
      </c>
      <c r="D3756" s="143" t="s">
        <v>103</v>
      </c>
    </row>
    <row r="3757" spans="1:4">
      <c r="A3757" s="138" t="str">
        <f t="shared" si="58"/>
        <v>Trạm y tế xã Chí Viễn04</v>
      </c>
      <c r="B3757" s="143" t="s">
        <v>2569</v>
      </c>
      <c r="C3757" s="143" t="s">
        <v>2102</v>
      </c>
      <c r="D3757" s="143" t="s">
        <v>103</v>
      </c>
    </row>
    <row r="3758" spans="1:4">
      <c r="A3758" s="138" t="str">
        <f t="shared" si="58"/>
        <v>Trạm y tế xã Đoài Côn04</v>
      </c>
      <c r="B3758" s="143" t="s">
        <v>2560</v>
      </c>
      <c r="C3758" s="143" t="s">
        <v>2092</v>
      </c>
      <c r="D3758" s="143" t="s">
        <v>103</v>
      </c>
    </row>
    <row r="3759" spans="1:4">
      <c r="A3759" s="138" t="str">
        <f t="shared" si="58"/>
        <v>Phòng khám Đa khoa KV Sín chéng - Lào Cai10</v>
      </c>
      <c r="B3759" s="143" t="s">
        <v>30079</v>
      </c>
      <c r="C3759" s="143" t="s">
        <v>2185</v>
      </c>
      <c r="D3759" s="143" t="s">
        <v>155</v>
      </c>
    </row>
    <row r="3760" spans="1:4">
      <c r="A3760" s="138" t="str">
        <f t="shared" si="58"/>
        <v>Trạm y tế xã Hoa Thám20</v>
      </c>
      <c r="B3760" s="143" t="s">
        <v>2489</v>
      </c>
      <c r="C3760" s="143" t="s">
        <v>2146</v>
      </c>
      <c r="D3760" s="143" t="s">
        <v>226</v>
      </c>
    </row>
    <row r="3761" spans="1:4">
      <c r="A3761" s="138" t="str">
        <f t="shared" si="58"/>
        <v>Trạm y tế xã Phú Bình08</v>
      </c>
      <c r="B3761" s="143" t="s">
        <v>2813</v>
      </c>
      <c r="C3761" s="143" t="s">
        <v>2812</v>
      </c>
      <c r="D3761" s="143" t="s">
        <v>150</v>
      </c>
    </row>
    <row r="3762" spans="1:4">
      <c r="A3762" s="138" t="str">
        <f t="shared" si="58"/>
        <v>Trạm y tế xã Đà Vị08</v>
      </c>
      <c r="B3762" s="143" t="s">
        <v>2788</v>
      </c>
      <c r="C3762" s="143" t="s">
        <v>2787</v>
      </c>
      <c r="D3762" s="143" t="s">
        <v>150</v>
      </c>
    </row>
    <row r="3763" spans="1:4">
      <c r="A3763" s="138" t="str">
        <f t="shared" si="58"/>
        <v>Trạm y tế Thị trấn Cao Phong17</v>
      </c>
      <c r="B3763" s="143" t="s">
        <v>3844</v>
      </c>
      <c r="C3763" s="143" t="s">
        <v>2074</v>
      </c>
      <c r="D3763" s="143" t="s">
        <v>203</v>
      </c>
    </row>
    <row r="3764" spans="1:4">
      <c r="A3764" s="138" t="str">
        <f t="shared" si="58"/>
        <v>Phòng khám đa khoa tư nhân Việt Bắc19</v>
      </c>
      <c r="B3764" s="143" t="s">
        <v>4096</v>
      </c>
      <c r="C3764" s="143" t="s">
        <v>2200</v>
      </c>
      <c r="D3764" s="143" t="s">
        <v>58</v>
      </c>
    </row>
    <row r="3765" spans="1:4">
      <c r="A3765" s="138" t="str">
        <f t="shared" si="58"/>
        <v>Bệnh viện điều dưỡng - PHCN19</v>
      </c>
      <c r="B3765" s="143" t="s">
        <v>4086</v>
      </c>
      <c r="C3765" s="143" t="s">
        <v>2163</v>
      </c>
      <c r="D3765" s="143" t="s">
        <v>58</v>
      </c>
    </row>
    <row r="3766" spans="1:4">
      <c r="A3766" s="138" t="str">
        <f t="shared" si="58"/>
        <v>Công ty cổ phần phát triển Y tế Việt Tràng An15</v>
      </c>
      <c r="B3766" s="143" t="s">
        <v>30080</v>
      </c>
      <c r="C3766" s="143" t="s">
        <v>2191</v>
      </c>
      <c r="D3766" s="143" t="s">
        <v>192</v>
      </c>
    </row>
    <row r="3767" spans="1:4">
      <c r="A3767" s="138" t="str">
        <f t="shared" si="58"/>
        <v>Trạm y tế xã Hợp Tiến19</v>
      </c>
      <c r="B3767" s="143" t="s">
        <v>4003</v>
      </c>
      <c r="C3767" s="143" t="s">
        <v>2842</v>
      </c>
      <c r="D3767" s="143" t="s">
        <v>58</v>
      </c>
    </row>
    <row r="3768" spans="1:4">
      <c r="A3768" s="138" t="str">
        <f t="shared" si="58"/>
        <v>Trạm y tế xã Vũ Chấn19</v>
      </c>
      <c r="B3768" s="143" t="s">
        <v>3994</v>
      </c>
      <c r="C3768" s="143" t="s">
        <v>2796</v>
      </c>
      <c r="D3768" s="143" t="s">
        <v>58</v>
      </c>
    </row>
    <row r="3769" spans="1:4">
      <c r="A3769" s="138" t="str">
        <f t="shared" si="58"/>
        <v>Trạm y tế xã Dân Tiến19</v>
      </c>
      <c r="B3769" s="143" t="s">
        <v>3985</v>
      </c>
      <c r="C3769" s="143" t="s">
        <v>3072</v>
      </c>
      <c r="D3769" s="143" t="s">
        <v>58</v>
      </c>
    </row>
    <row r="3770" spans="1:4">
      <c r="A3770" s="138" t="str">
        <f t="shared" si="58"/>
        <v>Trạm y tế Xã Đèo Gia24</v>
      </c>
      <c r="B3770" s="143" t="s">
        <v>4568</v>
      </c>
      <c r="C3770" s="143" t="s">
        <v>2041</v>
      </c>
      <c r="D3770" s="143" t="s">
        <v>255</v>
      </c>
    </row>
    <row r="3771" spans="1:4">
      <c r="A3771" s="138" t="str">
        <f t="shared" si="58"/>
        <v>Trạm y tế Xã Giáo Liêm24</v>
      </c>
      <c r="B3771" s="143" t="s">
        <v>4561</v>
      </c>
      <c r="C3771" s="143" t="s">
        <v>2032</v>
      </c>
      <c r="D3771" s="143" t="s">
        <v>255</v>
      </c>
    </row>
    <row r="3772" spans="1:4">
      <c r="A3772" s="138" t="str">
        <f t="shared" si="58"/>
        <v>Trạm y tế Xã Bồng Am24</v>
      </c>
      <c r="B3772" s="143" t="s">
        <v>4551</v>
      </c>
      <c r="C3772" s="143" t="s">
        <v>2021</v>
      </c>
      <c r="D3772" s="143" t="s">
        <v>255</v>
      </c>
    </row>
    <row r="3773" spans="1:4">
      <c r="A3773" s="138" t="str">
        <f t="shared" si="58"/>
        <v>Trạm y tế Xã Tân Tiến24</v>
      </c>
      <c r="B3773" s="143" t="s">
        <v>4544</v>
      </c>
      <c r="C3773" s="143" t="s">
        <v>2011</v>
      </c>
      <c r="D3773" s="143" t="s">
        <v>255</v>
      </c>
    </row>
    <row r="3774" spans="1:4">
      <c r="A3774" s="138" t="str">
        <f t="shared" si="58"/>
        <v>Phòng khám Đa khoa Kỳ Đồng31</v>
      </c>
      <c r="B3774" s="143" t="s">
        <v>30081</v>
      </c>
      <c r="C3774" s="143" t="s">
        <v>2012</v>
      </c>
      <c r="D3774" s="143" t="s">
        <v>322</v>
      </c>
    </row>
    <row r="3775" spans="1:4">
      <c r="A3775" s="138" t="str">
        <f t="shared" si="58"/>
        <v>Trạm y tế cơ quan Tổng công ty Việt Thắng  CTCP79</v>
      </c>
      <c r="B3775" s="143" t="s">
        <v>9662</v>
      </c>
      <c r="C3775" s="143" t="s">
        <v>2869</v>
      </c>
      <c r="D3775" s="143" t="s">
        <v>652</v>
      </c>
    </row>
    <row r="3776" spans="1:4">
      <c r="A3776" s="138" t="str">
        <f t="shared" si="58"/>
        <v>Trạm y tế phường Nghi Hải40</v>
      </c>
      <c r="B3776" s="143" t="s">
        <v>7125</v>
      </c>
      <c r="C3776" s="143" t="s">
        <v>2111</v>
      </c>
      <c r="D3776" s="143" t="s">
        <v>405</v>
      </c>
    </row>
    <row r="3777" spans="1:4">
      <c r="A3777" s="138" t="str">
        <f t="shared" si="58"/>
        <v>Trạm y tế xã Thông Thụ40</v>
      </c>
      <c r="B3777" s="143" t="s">
        <v>7123</v>
      </c>
      <c r="C3777" s="143" t="s">
        <v>2107</v>
      </c>
      <c r="D3777" s="143" t="s">
        <v>405</v>
      </c>
    </row>
    <row r="3778" spans="1:4">
      <c r="A3778" s="138" t="str">
        <f t="shared" si="58"/>
        <v>Trạm y tế xã Đồng Văn40</v>
      </c>
      <c r="B3778" s="143" t="s">
        <v>4984</v>
      </c>
      <c r="C3778" s="143" t="s">
        <v>2106</v>
      </c>
      <c r="D3778" s="143" t="s">
        <v>405</v>
      </c>
    </row>
    <row r="3779" spans="1:4">
      <c r="A3779" s="138" t="str">
        <f t="shared" si="58"/>
        <v>Trạm y tế xã Tiền Phong40</v>
      </c>
      <c r="B3779" s="143" t="s">
        <v>3890</v>
      </c>
      <c r="C3779" s="143" t="s">
        <v>2104</v>
      </c>
      <c r="D3779" s="143" t="s">
        <v>405</v>
      </c>
    </row>
    <row r="3780" spans="1:4">
      <c r="A3780" s="138" t="str">
        <f t="shared" ref="A3780:A3843" si="59">B3780&amp;D3780</f>
        <v>Trạm y tế xã Châu Kim40</v>
      </c>
      <c r="B3780" s="143" t="s">
        <v>7120</v>
      </c>
      <c r="C3780" s="143" t="s">
        <v>2101</v>
      </c>
      <c r="D3780" s="143" t="s">
        <v>405</v>
      </c>
    </row>
    <row r="3781" spans="1:4">
      <c r="A3781" s="138" t="str">
        <f t="shared" si="59"/>
        <v>Trạm y tế xã Mường Nọc40</v>
      </c>
      <c r="B3781" s="143" t="s">
        <v>7119</v>
      </c>
      <c r="C3781" s="143" t="s">
        <v>2100</v>
      </c>
      <c r="D3781" s="143" t="s">
        <v>405</v>
      </c>
    </row>
    <row r="3782" spans="1:4">
      <c r="A3782" s="138" t="str">
        <f t="shared" si="59"/>
        <v>Trạm y tế xã Cắm Muộn40</v>
      </c>
      <c r="B3782" s="143" t="s">
        <v>30082</v>
      </c>
      <c r="C3782" s="143" t="s">
        <v>2096</v>
      </c>
      <c r="D3782" s="143" t="s">
        <v>405</v>
      </c>
    </row>
    <row r="3783" spans="1:4">
      <c r="A3783" s="138" t="str">
        <f t="shared" si="59"/>
        <v>Trạm y tế xã Quế Sơn40</v>
      </c>
      <c r="B3783" s="143" t="s">
        <v>7117</v>
      </c>
      <c r="C3783" s="143" t="s">
        <v>2095</v>
      </c>
      <c r="D3783" s="143" t="s">
        <v>405</v>
      </c>
    </row>
    <row r="3784" spans="1:4">
      <c r="A3784" s="138" t="str">
        <f t="shared" si="59"/>
        <v>Trạm y tế xã Châu Thuận40</v>
      </c>
      <c r="B3784" s="143" t="s">
        <v>7115</v>
      </c>
      <c r="C3784" s="143" t="s">
        <v>2092</v>
      </c>
      <c r="D3784" s="143" t="s">
        <v>405</v>
      </c>
    </row>
    <row r="3785" spans="1:4">
      <c r="A3785" s="138" t="str">
        <f t="shared" si="59"/>
        <v>Trạm y tế xã Châu Nga40</v>
      </c>
      <c r="B3785" s="143" t="s">
        <v>7113</v>
      </c>
      <c r="C3785" s="143" t="s">
        <v>2090</v>
      </c>
      <c r="D3785" s="143" t="s">
        <v>405</v>
      </c>
    </row>
    <row r="3786" spans="1:4">
      <c r="A3786" s="138" t="str">
        <f t="shared" si="59"/>
        <v>Trạm y tế xã Châu Bình40</v>
      </c>
      <c r="B3786" s="143" t="s">
        <v>7109</v>
      </c>
      <c r="C3786" s="143" t="s">
        <v>2084</v>
      </c>
      <c r="D3786" s="143" t="s">
        <v>405</v>
      </c>
    </row>
    <row r="3787" spans="1:4">
      <c r="A3787" s="138" t="str">
        <f t="shared" si="59"/>
        <v>Trạm y tế xã Châu Hoàn40</v>
      </c>
      <c r="B3787" s="143" t="s">
        <v>7108</v>
      </c>
      <c r="C3787" s="143" t="s">
        <v>2083</v>
      </c>
      <c r="D3787" s="143" t="s">
        <v>405</v>
      </c>
    </row>
    <row r="3788" spans="1:4">
      <c r="A3788" s="138" t="str">
        <f t="shared" si="59"/>
        <v>Trạm y tế xã Cẩm Quan42</v>
      </c>
      <c r="B3788" s="143" t="s">
        <v>30083</v>
      </c>
      <c r="C3788" s="143" t="s">
        <v>2966</v>
      </c>
      <c r="D3788" s="143" t="s">
        <v>425</v>
      </c>
    </row>
    <row r="3789" spans="1:4">
      <c r="A3789" s="138" t="str">
        <f t="shared" si="59"/>
        <v>Trạm y tế xã Cẩm Hưng42</v>
      </c>
      <c r="B3789" s="143" t="s">
        <v>5216</v>
      </c>
      <c r="C3789" s="143" t="s">
        <v>2461</v>
      </c>
      <c r="D3789" s="143" t="s">
        <v>425</v>
      </c>
    </row>
    <row r="3790" spans="1:4">
      <c r="A3790" s="138" t="str">
        <f t="shared" si="59"/>
        <v>Trạm y tế xã Cẩm Mỹ42</v>
      </c>
      <c r="B3790" s="143" t="s">
        <v>7211</v>
      </c>
      <c r="C3790" s="143" t="s">
        <v>2459</v>
      </c>
      <c r="D3790" s="143" t="s">
        <v>425</v>
      </c>
    </row>
    <row r="3791" spans="1:4">
      <c r="A3791" s="138" t="str">
        <f t="shared" si="59"/>
        <v>Trạm y tế xã Cẩm Lạc42</v>
      </c>
      <c r="B3791" s="143" t="s">
        <v>7209</v>
      </c>
      <c r="C3791" s="143" t="s">
        <v>2456</v>
      </c>
      <c r="D3791" s="143" t="s">
        <v>425</v>
      </c>
    </row>
    <row r="3792" spans="1:4">
      <c r="A3792" s="138" t="str">
        <f t="shared" si="59"/>
        <v>Trạm y tế xã Cẩm Minh42</v>
      </c>
      <c r="B3792" s="143" t="s">
        <v>7208</v>
      </c>
      <c r="C3792" s="143" t="s">
        <v>2454</v>
      </c>
      <c r="D3792" s="143" t="s">
        <v>425</v>
      </c>
    </row>
    <row r="3793" spans="1:4">
      <c r="A3793" s="138" t="str">
        <f t="shared" si="59"/>
        <v>Trạm y tế xã Kỳ Xuân42</v>
      </c>
      <c r="B3793" s="143" t="s">
        <v>7207</v>
      </c>
      <c r="C3793" s="143" t="s">
        <v>2451</v>
      </c>
      <c r="D3793" s="143" t="s">
        <v>425</v>
      </c>
    </row>
    <row r="3794" spans="1:4">
      <c r="A3794" s="138" t="str">
        <f t="shared" si="59"/>
        <v>Trạm y tế xã Kỳ Phong42</v>
      </c>
      <c r="B3794" s="143" t="s">
        <v>7205</v>
      </c>
      <c r="C3794" s="143" t="s">
        <v>2448</v>
      </c>
      <c r="D3794" s="143" t="s">
        <v>425</v>
      </c>
    </row>
    <row r="3795" spans="1:4">
      <c r="A3795" s="138" t="str">
        <f t="shared" si="59"/>
        <v>Trạm y tế xã Kỳ Giang42</v>
      </c>
      <c r="B3795" s="143" t="s">
        <v>7203</v>
      </c>
      <c r="C3795" s="143" t="s">
        <v>2446</v>
      </c>
      <c r="D3795" s="143" t="s">
        <v>425</v>
      </c>
    </row>
    <row r="3796" spans="1:4">
      <c r="A3796" s="138" t="str">
        <f t="shared" si="59"/>
        <v>Trạm y tế xã Kỳ Văn42</v>
      </c>
      <c r="B3796" s="143" t="s">
        <v>7199</v>
      </c>
      <c r="C3796" s="143" t="s">
        <v>2442</v>
      </c>
      <c r="D3796" s="143" t="s">
        <v>425</v>
      </c>
    </row>
    <row r="3797" spans="1:4">
      <c r="A3797" s="138" t="str">
        <f t="shared" si="59"/>
        <v>Trạm y tế xã Kỳ Thọ42</v>
      </c>
      <c r="B3797" s="143" t="s">
        <v>7197</v>
      </c>
      <c r="C3797" s="143" t="s">
        <v>3759</v>
      </c>
      <c r="D3797" s="143" t="s">
        <v>425</v>
      </c>
    </row>
    <row r="3798" spans="1:4">
      <c r="A3798" s="138" t="str">
        <f t="shared" si="59"/>
        <v>Trạm y tế xã Kỳ Thượng42</v>
      </c>
      <c r="B3798" s="143" t="s">
        <v>7194</v>
      </c>
      <c r="C3798" s="143" t="s">
        <v>1963</v>
      </c>
      <c r="D3798" s="143" t="s">
        <v>425</v>
      </c>
    </row>
    <row r="3799" spans="1:4">
      <c r="A3799" s="138" t="str">
        <f t="shared" si="59"/>
        <v>Trạm y tế xã Phước Kim49</v>
      </c>
      <c r="B3799" s="143" t="s">
        <v>7947</v>
      </c>
      <c r="C3799" s="143" t="s">
        <v>2109</v>
      </c>
      <c r="D3799" s="143" t="s">
        <v>478</v>
      </c>
    </row>
    <row r="3800" spans="1:4">
      <c r="A3800" s="138" t="str">
        <f t="shared" si="59"/>
        <v>Trạm y tế xã Mường Lống40</v>
      </c>
      <c r="B3800" s="143" t="s">
        <v>7102</v>
      </c>
      <c r="C3800" s="143" t="s">
        <v>2074</v>
      </c>
      <c r="D3800" s="143" t="s">
        <v>405</v>
      </c>
    </row>
    <row r="3801" spans="1:4">
      <c r="A3801" s="138" t="str">
        <f t="shared" si="59"/>
        <v>Trạm y tế xã Nậm Cắn40</v>
      </c>
      <c r="B3801" s="143" t="s">
        <v>7100</v>
      </c>
      <c r="C3801" s="143" t="s">
        <v>2072</v>
      </c>
      <c r="D3801" s="143" t="s">
        <v>405</v>
      </c>
    </row>
    <row r="3802" spans="1:4">
      <c r="A3802" s="138" t="str">
        <f t="shared" si="59"/>
        <v>Trạm y tế xã Chiêu Lưu40</v>
      </c>
      <c r="B3802" s="143" t="s">
        <v>7094</v>
      </c>
      <c r="C3802" s="143" t="s">
        <v>2066</v>
      </c>
      <c r="D3802" s="143" t="s">
        <v>405</v>
      </c>
    </row>
    <row r="3803" spans="1:4">
      <c r="A3803" s="138" t="str">
        <f t="shared" si="59"/>
        <v>Trạm y tế xã Hữu Kiệm40</v>
      </c>
      <c r="B3803" s="143" t="s">
        <v>7092</v>
      </c>
      <c r="C3803" s="143" t="s">
        <v>2064</v>
      </c>
      <c r="D3803" s="143" t="s">
        <v>405</v>
      </c>
    </row>
    <row r="3804" spans="1:4">
      <c r="A3804" s="138" t="str">
        <f t="shared" si="59"/>
        <v>Trạm y tế xã Na Ngoi40</v>
      </c>
      <c r="B3804" s="143" t="s">
        <v>7090</v>
      </c>
      <c r="C3804" s="143" t="s">
        <v>2061</v>
      </c>
      <c r="D3804" s="143" t="s">
        <v>405</v>
      </c>
    </row>
    <row r="3805" spans="1:4">
      <c r="A3805" s="138" t="str">
        <f t="shared" si="59"/>
        <v>Trạm y tế thị trấn Thạch Giám40</v>
      </c>
      <c r="B3805" s="143" t="s">
        <v>30084</v>
      </c>
      <c r="C3805" s="143" t="s">
        <v>2059</v>
      </c>
      <c r="D3805" s="143" t="s">
        <v>405</v>
      </c>
    </row>
    <row r="3806" spans="1:4">
      <c r="A3806" s="138" t="str">
        <f t="shared" si="59"/>
        <v>Trạm y tế phường Thuận Hoà46</v>
      </c>
      <c r="B3806" s="143" t="s">
        <v>7728</v>
      </c>
      <c r="C3806" s="143" t="s">
        <v>2179</v>
      </c>
      <c r="D3806" s="143" t="s">
        <v>466</v>
      </c>
    </row>
    <row r="3807" spans="1:4">
      <c r="A3807" s="138" t="str">
        <f t="shared" si="59"/>
        <v>Trạm Y tế xã Tân Hà60</v>
      </c>
      <c r="B3807" s="143" t="s">
        <v>29552</v>
      </c>
      <c r="C3807" s="143" t="s">
        <v>2067</v>
      </c>
      <c r="D3807" s="143" t="s">
        <v>540</v>
      </c>
    </row>
    <row r="3808" spans="1:4">
      <c r="A3808" s="138" t="str">
        <f t="shared" si="59"/>
        <v>Trạm Y tế xã Tân Xuân60</v>
      </c>
      <c r="B3808" s="143" t="s">
        <v>30085</v>
      </c>
      <c r="C3808" s="143" t="s">
        <v>2066</v>
      </c>
      <c r="D3808" s="143" t="s">
        <v>540</v>
      </c>
    </row>
    <row r="3809" spans="1:4">
      <c r="A3809" s="138" t="str">
        <f t="shared" si="59"/>
        <v>Trạm Y tế xã Long Hải60</v>
      </c>
      <c r="B3809" s="143" t="s">
        <v>30086</v>
      </c>
      <c r="C3809" s="143" t="s">
        <v>2061</v>
      </c>
      <c r="D3809" s="143" t="s">
        <v>540</v>
      </c>
    </row>
    <row r="3810" spans="1:4">
      <c r="A3810" s="138" t="str">
        <f t="shared" si="59"/>
        <v>Trạm Y tế phường Phước Hội60</v>
      </c>
      <c r="B3810" s="143" t="s">
        <v>30087</v>
      </c>
      <c r="C3810" s="143" t="s">
        <v>2059</v>
      </c>
      <c r="D3810" s="143" t="s">
        <v>540</v>
      </c>
    </row>
    <row r="3811" spans="1:4">
      <c r="A3811" s="138" t="str">
        <f t="shared" si="59"/>
        <v>Trạm Y tế xã Tân Tiến60</v>
      </c>
      <c r="B3811" s="143" t="s">
        <v>30088</v>
      </c>
      <c r="C3811" s="143" t="s">
        <v>2052</v>
      </c>
      <c r="D3811" s="143" t="s">
        <v>540</v>
      </c>
    </row>
    <row r="3812" spans="1:4">
      <c r="A3812" s="138" t="str">
        <f t="shared" si="59"/>
        <v>Trạm Y tế xã Tân Bình60</v>
      </c>
      <c r="B3812" s="143" t="s">
        <v>30089</v>
      </c>
      <c r="C3812" s="143" t="s">
        <v>2051</v>
      </c>
      <c r="D3812" s="143" t="s">
        <v>540</v>
      </c>
    </row>
    <row r="3813" spans="1:4">
      <c r="A3813" s="138" t="str">
        <f t="shared" si="59"/>
        <v>Bệnh viện đa khoa Tâm Phúc60</v>
      </c>
      <c r="B3813" s="143" t="s">
        <v>30090</v>
      </c>
      <c r="C3813" s="143" t="s">
        <v>2049</v>
      </c>
      <c r="D3813" s="143" t="s">
        <v>540</v>
      </c>
    </row>
    <row r="3814" spans="1:4">
      <c r="A3814" s="138" t="str">
        <f t="shared" si="59"/>
        <v>Phòng khám đa khoa Phúc Sinh56</v>
      </c>
      <c r="B3814" s="143" t="s">
        <v>8414</v>
      </c>
      <c r="C3814" s="143" t="s">
        <v>2020</v>
      </c>
      <c r="D3814" s="143" t="s">
        <v>525</v>
      </c>
    </row>
    <row r="3815" spans="1:4">
      <c r="A3815" s="138" t="str">
        <f t="shared" si="59"/>
        <v>Bệnh viện đa khoa Tư nhân Cao Văn Chí72</v>
      </c>
      <c r="B3815" s="143" t="s">
        <v>9329</v>
      </c>
      <c r="C3815" s="143" t="s">
        <v>2082</v>
      </c>
      <c r="D3815" s="143" t="s">
        <v>620</v>
      </c>
    </row>
    <row r="3816" spans="1:4">
      <c r="A3816" s="138" t="str">
        <f t="shared" si="59"/>
        <v>Bệnh viên đa khoa tư nhân Lê Ngọc Tùng72</v>
      </c>
      <c r="B3816" s="143" t="s">
        <v>9328</v>
      </c>
      <c r="C3816" s="143" t="s">
        <v>2081</v>
      </c>
      <c r="D3816" s="143" t="s">
        <v>620</v>
      </c>
    </row>
    <row r="3817" spans="1:4">
      <c r="A3817" s="138" t="str">
        <f t="shared" si="59"/>
        <v>Trạm y tế phường Yên Thanh- U.Bí22</v>
      </c>
      <c r="B3817" s="143" t="s">
        <v>4275</v>
      </c>
      <c r="C3817" s="143" t="s">
        <v>4274</v>
      </c>
      <c r="D3817" s="143" t="s">
        <v>241</v>
      </c>
    </row>
    <row r="3818" spans="1:4">
      <c r="A3818" s="138" t="str">
        <f t="shared" si="59"/>
        <v>Bệnh viện đa khoa Phương Đông01</v>
      </c>
      <c r="B3818" s="143" t="s">
        <v>30091</v>
      </c>
      <c r="C3818" s="143" t="s">
        <v>2445</v>
      </c>
      <c r="D3818" s="143" t="s">
        <v>52</v>
      </c>
    </row>
    <row r="3819" spans="1:4">
      <c r="A3819" s="138" t="str">
        <f t="shared" si="59"/>
        <v>Trạm y tế xã Thượng Hà80</v>
      </c>
      <c r="B3819" s="143" t="s">
        <v>2621</v>
      </c>
      <c r="C3819" s="143" t="s">
        <v>1980</v>
      </c>
      <c r="D3819" s="143" t="s">
        <v>681</v>
      </c>
    </row>
    <row r="3820" spans="1:4">
      <c r="A3820" s="138" t="str">
        <f t="shared" si="59"/>
        <v>Trạm y tế phường Thanh Sơn - Uông Bí22</v>
      </c>
      <c r="B3820" s="143" t="s">
        <v>4270</v>
      </c>
      <c r="C3820" s="143" t="s">
        <v>2938</v>
      </c>
      <c r="D3820" s="143" t="s">
        <v>241</v>
      </c>
    </row>
    <row r="3821" spans="1:4">
      <c r="A3821" s="138" t="str">
        <f t="shared" si="59"/>
        <v>Đại học Y Hà Nội (YTCQ)01</v>
      </c>
      <c r="B3821" s="143" t="s">
        <v>30092</v>
      </c>
      <c r="C3821" s="143" t="s">
        <v>2094</v>
      </c>
      <c r="D3821" s="143" t="s">
        <v>52</v>
      </c>
    </row>
    <row r="3822" spans="1:4">
      <c r="A3822" s="138" t="str">
        <f t="shared" si="59"/>
        <v>Viện Hàn lâm KH và CN Việt Nam (YTCQ)01</v>
      </c>
      <c r="B3822" s="143" t="s">
        <v>30093</v>
      </c>
      <c r="C3822" s="143" t="s">
        <v>2064</v>
      </c>
      <c r="D3822" s="143" t="s">
        <v>52</v>
      </c>
    </row>
    <row r="3823" spans="1:4">
      <c r="A3823" s="138" t="str">
        <f t="shared" si="59"/>
        <v>Phòng khám đa khoa khu vực Xuân Giang02</v>
      </c>
      <c r="B3823" s="143" t="s">
        <v>2251</v>
      </c>
      <c r="C3823" s="143" t="s">
        <v>1993</v>
      </c>
      <c r="D3823" s="143" t="s">
        <v>56</v>
      </c>
    </row>
    <row r="3824" spans="1:4">
      <c r="A3824" s="138" t="str">
        <f t="shared" si="59"/>
        <v>Trạm y tế xã Vĩ Thượng02</v>
      </c>
      <c r="B3824" s="143" t="s">
        <v>2248</v>
      </c>
      <c r="C3824" s="143" t="s">
        <v>1990</v>
      </c>
      <c r="D3824" s="143" t="s">
        <v>56</v>
      </c>
    </row>
    <row r="3825" spans="1:4">
      <c r="A3825" s="138" t="str">
        <f t="shared" si="59"/>
        <v>Phòng khám đa khoa khu vực Bạch Đích02</v>
      </c>
      <c r="B3825" s="143" t="s">
        <v>2240</v>
      </c>
      <c r="C3825" s="143" t="s">
        <v>1981</v>
      </c>
      <c r="D3825" s="143" t="s">
        <v>56</v>
      </c>
    </row>
    <row r="3826" spans="1:4">
      <c r="A3826" s="138" t="str">
        <f t="shared" si="59"/>
        <v>Phòng khám đa khoa khu vực Phố Bảng02</v>
      </c>
      <c r="B3826" s="143" t="s">
        <v>30094</v>
      </c>
      <c r="C3826" s="143" t="s">
        <v>2236</v>
      </c>
      <c r="D3826" s="143" t="s">
        <v>56</v>
      </c>
    </row>
    <row r="3827" spans="1:4">
      <c r="A3827" s="138" t="str">
        <f t="shared" si="59"/>
        <v>Phòng khám đa khoa KV Đông Hà02</v>
      </c>
      <c r="B3827" s="143" t="s">
        <v>2226</v>
      </c>
      <c r="C3827" s="143" t="s">
        <v>1972</v>
      </c>
      <c r="D3827" s="143" t="s">
        <v>56</v>
      </c>
    </row>
    <row r="3828" spans="1:4">
      <c r="A3828" s="138" t="str">
        <f t="shared" si="59"/>
        <v>Trạm y tế phường Đề Thám04</v>
      </c>
      <c r="B3828" s="143" t="s">
        <v>2634</v>
      </c>
      <c r="C3828" s="143" t="s">
        <v>2185</v>
      </c>
      <c r="D3828" s="143" t="s">
        <v>103</v>
      </c>
    </row>
    <row r="3829" spans="1:4">
      <c r="A3829" s="138" t="str">
        <f t="shared" si="59"/>
        <v>Trạm y tế phường Cam Lộc56</v>
      </c>
      <c r="B3829" s="143" t="s">
        <v>8523</v>
      </c>
      <c r="C3829" s="143" t="s">
        <v>2163</v>
      </c>
      <c r="D3829" s="143" t="s">
        <v>525</v>
      </c>
    </row>
    <row r="3830" spans="1:4">
      <c r="A3830" s="138" t="str">
        <f t="shared" si="59"/>
        <v>Trạm y tế xã Cẩm Quý38</v>
      </c>
      <c r="B3830" s="143" t="s">
        <v>30095</v>
      </c>
      <c r="C3830" s="143" t="s">
        <v>2040</v>
      </c>
      <c r="D3830" s="143" t="s">
        <v>387</v>
      </c>
    </row>
    <row r="3831" spans="1:4">
      <c r="A3831" s="138" t="str">
        <f t="shared" si="59"/>
        <v>Trạm y tế xã Cẩm Bình38</v>
      </c>
      <c r="B3831" s="143" t="s">
        <v>6709</v>
      </c>
      <c r="C3831" s="143" t="s">
        <v>2035</v>
      </c>
      <c r="D3831" s="143" t="s">
        <v>387</v>
      </c>
    </row>
    <row r="3832" spans="1:4">
      <c r="A3832" s="138" t="str">
        <f t="shared" si="59"/>
        <v>Trạm y tế xã Cẩm Châu38</v>
      </c>
      <c r="B3832" s="143" t="s">
        <v>6707</v>
      </c>
      <c r="C3832" s="143" t="s">
        <v>2032</v>
      </c>
      <c r="D3832" s="143" t="s">
        <v>387</v>
      </c>
    </row>
    <row r="3833" spans="1:4">
      <c r="A3833" s="138" t="str">
        <f t="shared" si="59"/>
        <v>Trạm y tế xã Cẩm Tâm38</v>
      </c>
      <c r="B3833" s="143" t="s">
        <v>6705</v>
      </c>
      <c r="C3833" s="143" t="s">
        <v>2030</v>
      </c>
      <c r="D3833" s="143" t="s">
        <v>387</v>
      </c>
    </row>
    <row r="3834" spans="1:4">
      <c r="A3834" s="138" t="str">
        <f t="shared" si="59"/>
        <v>Trạm y tế xã Cẩm Phú38</v>
      </c>
      <c r="B3834" s="143" t="s">
        <v>6700</v>
      </c>
      <c r="C3834" s="143" t="s">
        <v>2024</v>
      </c>
      <c r="D3834" s="143" t="s">
        <v>387</v>
      </c>
    </row>
    <row r="3835" spans="1:4">
      <c r="A3835" s="138" t="str">
        <f t="shared" si="59"/>
        <v>Trạm y tế xã Thạch Lâm38</v>
      </c>
      <c r="B3835" s="143" t="s">
        <v>2464</v>
      </c>
      <c r="C3835" s="143" t="s">
        <v>2017</v>
      </c>
      <c r="D3835" s="143" t="s">
        <v>387</v>
      </c>
    </row>
    <row r="3836" spans="1:4">
      <c r="A3836" s="138" t="str">
        <f t="shared" si="59"/>
        <v>Trạm y tế xã Thượng Kiệm37</v>
      </c>
      <c r="B3836" s="143" t="s">
        <v>6115</v>
      </c>
      <c r="C3836" s="143" t="s">
        <v>2161</v>
      </c>
      <c r="D3836" s="143" t="s">
        <v>377</v>
      </c>
    </row>
    <row r="3837" spans="1:4">
      <c r="A3837" s="138" t="str">
        <f t="shared" si="59"/>
        <v>Trạm y tế xã Yên Mạc37</v>
      </c>
      <c r="B3837" s="143" t="s">
        <v>6109</v>
      </c>
      <c r="C3837" s="143" t="s">
        <v>2148</v>
      </c>
      <c r="D3837" s="143" t="s">
        <v>377</v>
      </c>
    </row>
    <row r="3838" spans="1:4">
      <c r="A3838" s="138" t="str">
        <f t="shared" si="59"/>
        <v>Trung tâm Kiểm soát bệnh tật tỉnh Ninh Bình37</v>
      </c>
      <c r="B3838" s="143" t="s">
        <v>30096</v>
      </c>
      <c r="C3838" s="143" t="s">
        <v>2146</v>
      </c>
      <c r="D3838" s="143" t="s">
        <v>377</v>
      </c>
    </row>
    <row r="3839" spans="1:4">
      <c r="A3839" s="138" t="str">
        <f t="shared" si="59"/>
        <v>Bệnh viện Mắt Ninh Bình37</v>
      </c>
      <c r="B3839" s="143" t="s">
        <v>30097</v>
      </c>
      <c r="C3839" s="143" t="s">
        <v>2142</v>
      </c>
      <c r="D3839" s="143" t="s">
        <v>377</v>
      </c>
    </row>
    <row r="3840" spans="1:4">
      <c r="A3840" s="138" t="str">
        <f t="shared" si="59"/>
        <v>Trạm y tế Công ty TNHH GREAT GLOBAL INTERNATIONAL37</v>
      </c>
      <c r="B3840" s="143" t="s">
        <v>6105</v>
      </c>
      <c r="C3840" s="143" t="s">
        <v>2138</v>
      </c>
      <c r="D3840" s="143" t="s">
        <v>377</v>
      </c>
    </row>
    <row r="3841" spans="1:4">
      <c r="A3841" s="138" t="str">
        <f t="shared" si="59"/>
        <v>Bệnh viện Sản Nhi tỉnh Ninh Bình37</v>
      </c>
      <c r="B3841" s="143" t="s">
        <v>6103</v>
      </c>
      <c r="C3841" s="143" t="s">
        <v>2132</v>
      </c>
      <c r="D3841" s="143" t="s">
        <v>377</v>
      </c>
    </row>
    <row r="3842" spans="1:4">
      <c r="A3842" s="138" t="str">
        <f t="shared" si="59"/>
        <v>Phòng khám đa khoa tư nhân Thành Tâm37</v>
      </c>
      <c r="B3842" s="143" t="s">
        <v>6101</v>
      </c>
      <c r="C3842" s="143" t="s">
        <v>2130</v>
      </c>
      <c r="D3842" s="143" t="s">
        <v>377</v>
      </c>
    </row>
    <row r="3843" spans="1:4">
      <c r="A3843" s="138" t="str">
        <f t="shared" si="59"/>
        <v>Trạm y tế xã Cồn Thoi37</v>
      </c>
      <c r="B3843" s="143" t="s">
        <v>6096</v>
      </c>
      <c r="C3843" s="143" t="s">
        <v>2124</v>
      </c>
      <c r="D3843" s="143" t="s">
        <v>377</v>
      </c>
    </row>
    <row r="3844" spans="1:4">
      <c r="A3844" s="138" t="str">
        <f t="shared" ref="A3844:A3907" si="60">B3844&amp;D3844</f>
        <v>Bệnh viện Đa khoa tỉnh Ninh Bình37</v>
      </c>
      <c r="B3844" s="143" t="s">
        <v>30098</v>
      </c>
      <c r="C3844" s="143" t="s">
        <v>2103</v>
      </c>
      <c r="D3844" s="143" t="s">
        <v>377</v>
      </c>
    </row>
    <row r="3845" spans="1:4">
      <c r="A3845" s="138" t="str">
        <f t="shared" si="60"/>
        <v>Trung tâm y tế thành phố Ninh Bình37</v>
      </c>
      <c r="B3845" s="143" t="s">
        <v>30099</v>
      </c>
      <c r="C3845" s="143" t="s">
        <v>2101</v>
      </c>
      <c r="D3845" s="143" t="s">
        <v>377</v>
      </c>
    </row>
    <row r="3846" spans="1:4">
      <c r="A3846" s="138" t="str">
        <f t="shared" si="60"/>
        <v>Trạm y tế phường Ninh Phong37</v>
      </c>
      <c r="B3846" s="143" t="s">
        <v>6089</v>
      </c>
      <c r="C3846" s="143" t="s">
        <v>2090</v>
      </c>
      <c r="D3846" s="143" t="s">
        <v>377</v>
      </c>
    </row>
    <row r="3847" spans="1:4">
      <c r="A3847" s="138" t="str">
        <f t="shared" si="60"/>
        <v>Trung tâm y tế thành phố Tam Điệp37</v>
      </c>
      <c r="B3847" s="143" t="s">
        <v>30100</v>
      </c>
      <c r="C3847" s="143" t="s">
        <v>1998</v>
      </c>
      <c r="D3847" s="143" t="s">
        <v>377</v>
      </c>
    </row>
    <row r="3848" spans="1:4">
      <c r="A3848" s="138" t="str">
        <f t="shared" si="60"/>
        <v>Trạm y tế xã Quang Sơn37</v>
      </c>
      <c r="B3848" s="143" t="s">
        <v>4010</v>
      </c>
      <c r="C3848" s="143" t="s">
        <v>1995</v>
      </c>
      <c r="D3848" s="143" t="s">
        <v>377</v>
      </c>
    </row>
    <row r="3849" spans="1:4">
      <c r="A3849" s="138" t="str">
        <f t="shared" si="60"/>
        <v>Trạm y tế Công ty TNHH 1 thành viên Xi măng Vicem Tam Điệp37</v>
      </c>
      <c r="B3849" s="143" t="s">
        <v>6085</v>
      </c>
      <c r="C3849" s="143" t="s">
        <v>1991</v>
      </c>
      <c r="D3849" s="143" t="s">
        <v>377</v>
      </c>
    </row>
    <row r="3850" spans="1:4">
      <c r="A3850" s="138" t="str">
        <f t="shared" si="60"/>
        <v>Trạm y tế xã Thạch Bình37</v>
      </c>
      <c r="B3850" s="143" t="s">
        <v>6079</v>
      </c>
      <c r="C3850" s="143" t="s">
        <v>2957</v>
      </c>
      <c r="D3850" s="143" t="s">
        <v>377</v>
      </c>
    </row>
    <row r="3851" spans="1:4">
      <c r="A3851" s="138" t="str">
        <f t="shared" si="60"/>
        <v>Trạm y tế xã Gia Tường37</v>
      </c>
      <c r="B3851" s="143" t="s">
        <v>6076</v>
      </c>
      <c r="C3851" s="143" t="s">
        <v>2948</v>
      </c>
      <c r="D3851" s="143" t="s">
        <v>377</v>
      </c>
    </row>
    <row r="3852" spans="1:4">
      <c r="A3852" s="138" t="str">
        <f t="shared" si="60"/>
        <v>Trạm y tế xã Gia Thủy37</v>
      </c>
      <c r="B3852" s="143" t="s">
        <v>6074</v>
      </c>
      <c r="C3852" s="143" t="s">
        <v>2944</v>
      </c>
      <c r="D3852" s="143" t="s">
        <v>377</v>
      </c>
    </row>
    <row r="3853" spans="1:4">
      <c r="A3853" s="138" t="str">
        <f t="shared" si="60"/>
        <v>Trạm y tế xã Văn Phong37</v>
      </c>
      <c r="B3853" s="143" t="s">
        <v>6070</v>
      </c>
      <c r="C3853" s="143" t="s">
        <v>2933</v>
      </c>
      <c r="D3853" s="143" t="s">
        <v>377</v>
      </c>
    </row>
    <row r="3854" spans="1:4">
      <c r="A3854" s="138" t="str">
        <f t="shared" si="60"/>
        <v>Trạm y tế xã Sơn Thành37</v>
      </c>
      <c r="B3854" s="143" t="s">
        <v>6069</v>
      </c>
      <c r="C3854" s="143" t="s">
        <v>2929</v>
      </c>
      <c r="D3854" s="143" t="s">
        <v>377</v>
      </c>
    </row>
    <row r="3855" spans="1:4">
      <c r="A3855" s="138" t="str">
        <f t="shared" si="60"/>
        <v>Trung tâm y tế huyện Gia Viễn37</v>
      </c>
      <c r="B3855" s="143" t="s">
        <v>30101</v>
      </c>
      <c r="C3855" s="143" t="s">
        <v>2900</v>
      </c>
      <c r="D3855" s="143" t="s">
        <v>377</v>
      </c>
    </row>
    <row r="3856" spans="1:4">
      <c r="A3856" s="138" t="str">
        <f t="shared" si="60"/>
        <v>Trạm y tế xã Gia Hưng37</v>
      </c>
      <c r="B3856" s="143" t="s">
        <v>6065</v>
      </c>
      <c r="C3856" s="143" t="s">
        <v>2894</v>
      </c>
      <c r="D3856" s="143" t="s">
        <v>377</v>
      </c>
    </row>
    <row r="3857" spans="1:4">
      <c r="A3857" s="138" t="str">
        <f t="shared" si="60"/>
        <v>Trạm y tế xã Gia Minh37</v>
      </c>
      <c r="B3857" s="143" t="s">
        <v>6061</v>
      </c>
      <c r="C3857" s="143" t="s">
        <v>2885</v>
      </c>
      <c r="D3857" s="143" t="s">
        <v>377</v>
      </c>
    </row>
    <row r="3858" spans="1:4">
      <c r="A3858" s="138" t="str">
        <f t="shared" si="60"/>
        <v>Phòng khám đa khoa khu vực Cầu Yên37</v>
      </c>
      <c r="B3858" s="143" t="s">
        <v>6056</v>
      </c>
      <c r="C3858" s="143" t="s">
        <v>2861</v>
      </c>
      <c r="D3858" s="143" t="s">
        <v>377</v>
      </c>
    </row>
    <row r="3859" spans="1:4">
      <c r="A3859" s="138" t="str">
        <f t="shared" si="60"/>
        <v>Trạm y tế xã Yên Định02</v>
      </c>
      <c r="B3859" s="143" t="s">
        <v>2327</v>
      </c>
      <c r="C3859" s="143" t="s">
        <v>2086</v>
      </c>
      <c r="D3859" s="143" t="s">
        <v>56</v>
      </c>
    </row>
    <row r="3860" spans="1:4">
      <c r="A3860" s="138" t="str">
        <f t="shared" si="60"/>
        <v>Trạm y tế xã Yên Phú02</v>
      </c>
      <c r="B3860" s="143" t="s">
        <v>2326</v>
      </c>
      <c r="C3860" s="143" t="s">
        <v>2085</v>
      </c>
      <c r="D3860" s="143" t="s">
        <v>56</v>
      </c>
    </row>
    <row r="3861" spans="1:4">
      <c r="A3861" s="138" t="str">
        <f t="shared" si="60"/>
        <v>Trạm y tế xã Đường Hồng02</v>
      </c>
      <c r="B3861" s="143" t="s">
        <v>2320</v>
      </c>
      <c r="C3861" s="143" t="s">
        <v>2076</v>
      </c>
      <c r="D3861" s="143" t="s">
        <v>56</v>
      </c>
    </row>
    <row r="3862" spans="1:4">
      <c r="A3862" s="138" t="str">
        <f t="shared" si="60"/>
        <v>Trạm y tế Thị trấn Vinh Quang02</v>
      </c>
      <c r="B3862" s="143" t="s">
        <v>2318</v>
      </c>
      <c r="C3862" s="143" t="s">
        <v>2074</v>
      </c>
      <c r="D3862" s="143" t="s">
        <v>56</v>
      </c>
    </row>
    <row r="3863" spans="1:4">
      <c r="A3863" s="138" t="str">
        <f t="shared" si="60"/>
        <v>Trạm y tế xã Túng Sán02</v>
      </c>
      <c r="B3863" s="143" t="s">
        <v>2312</v>
      </c>
      <c r="C3863" s="143" t="s">
        <v>2068</v>
      </c>
      <c r="D3863" s="143" t="s">
        <v>56</v>
      </c>
    </row>
    <row r="3864" spans="1:4">
      <c r="A3864" s="138" t="str">
        <f t="shared" si="60"/>
        <v>Trạm y tế xã Đản Ván02</v>
      </c>
      <c r="B3864" s="143" t="s">
        <v>2311</v>
      </c>
      <c r="C3864" s="143" t="s">
        <v>2066</v>
      </c>
      <c r="D3864" s="143" t="s">
        <v>56</v>
      </c>
    </row>
    <row r="3865" spans="1:4">
      <c r="A3865" s="138" t="str">
        <f t="shared" si="60"/>
        <v>Trạm y tế xã Tân Tiến02</v>
      </c>
      <c r="B3865" s="143" t="s">
        <v>2309</v>
      </c>
      <c r="C3865" s="143" t="s">
        <v>2064</v>
      </c>
      <c r="D3865" s="143" t="s">
        <v>56</v>
      </c>
    </row>
    <row r="3866" spans="1:4">
      <c r="A3866" s="138" t="str">
        <f t="shared" si="60"/>
        <v>Trạm y tế xã Diễn Mỹ40</v>
      </c>
      <c r="B3866" s="143" t="s">
        <v>6979</v>
      </c>
      <c r="C3866" s="143" t="s">
        <v>2931</v>
      </c>
      <c r="D3866" s="143" t="s">
        <v>405</v>
      </c>
    </row>
    <row r="3867" spans="1:4">
      <c r="A3867" s="138" t="str">
        <f t="shared" si="60"/>
        <v>Trạm y tế xã Diễn Hải40</v>
      </c>
      <c r="B3867" s="143" t="s">
        <v>6976</v>
      </c>
      <c r="C3867" s="143" t="s">
        <v>2925</v>
      </c>
      <c r="D3867" s="143" t="s">
        <v>405</v>
      </c>
    </row>
    <row r="3868" spans="1:4">
      <c r="A3868" s="138" t="str">
        <f t="shared" si="60"/>
        <v>Trạm y tế xã Diễn Liên40</v>
      </c>
      <c r="B3868" s="143" t="s">
        <v>6974</v>
      </c>
      <c r="C3868" s="143" t="s">
        <v>2922</v>
      </c>
      <c r="D3868" s="143" t="s">
        <v>405</v>
      </c>
    </row>
    <row r="3869" spans="1:4">
      <c r="A3869" s="138" t="str">
        <f t="shared" si="60"/>
        <v>Trạm y tế xã Diễn Kỷ40</v>
      </c>
      <c r="B3869" s="143" t="s">
        <v>6971</v>
      </c>
      <c r="C3869" s="143" t="s">
        <v>2918</v>
      </c>
      <c r="D3869" s="143" t="s">
        <v>405</v>
      </c>
    </row>
    <row r="3870" spans="1:4">
      <c r="A3870" s="138" t="str">
        <f t="shared" si="60"/>
        <v>Trạm y tế xã Diễn Thái40</v>
      </c>
      <c r="B3870" s="143" t="s">
        <v>6969</v>
      </c>
      <c r="C3870" s="143" t="s">
        <v>2914</v>
      </c>
      <c r="D3870" s="143" t="s">
        <v>405</v>
      </c>
    </row>
    <row r="3871" spans="1:4">
      <c r="A3871" s="138" t="str">
        <f t="shared" si="60"/>
        <v>Trạm y tế xã Diễn Đồng40</v>
      </c>
      <c r="B3871" s="143" t="s">
        <v>6968</v>
      </c>
      <c r="C3871" s="143" t="s">
        <v>2912</v>
      </c>
      <c r="D3871" s="143" t="s">
        <v>405</v>
      </c>
    </row>
    <row r="3872" spans="1:4">
      <c r="A3872" s="138" t="str">
        <f t="shared" si="60"/>
        <v>Trạm y tế xã Lượng Minh40</v>
      </c>
      <c r="B3872" s="143" t="s">
        <v>7083</v>
      </c>
      <c r="C3872" s="143" t="s">
        <v>2048</v>
      </c>
      <c r="D3872" s="143" t="s">
        <v>405</v>
      </c>
    </row>
    <row r="3873" spans="1:4">
      <c r="A3873" s="138" t="str">
        <f t="shared" si="60"/>
        <v>Trạm y tế xã Lưu Kiền40</v>
      </c>
      <c r="B3873" s="143" t="s">
        <v>7081</v>
      </c>
      <c r="C3873" s="143" t="s">
        <v>2045</v>
      </c>
      <c r="D3873" s="143" t="s">
        <v>405</v>
      </c>
    </row>
    <row r="3874" spans="1:4">
      <c r="A3874" s="138" t="str">
        <f t="shared" si="60"/>
        <v>Trạm y tế xã Xá Lượng40</v>
      </c>
      <c r="B3874" s="143" t="s">
        <v>7079</v>
      </c>
      <c r="C3874" s="143" t="s">
        <v>2043</v>
      </c>
      <c r="D3874" s="143" t="s">
        <v>405</v>
      </c>
    </row>
    <row r="3875" spans="1:4">
      <c r="A3875" s="138" t="str">
        <f t="shared" si="60"/>
        <v>Trạm y tế xã Yên Thắng40</v>
      </c>
      <c r="B3875" s="143" t="s">
        <v>3723</v>
      </c>
      <c r="C3875" s="143" t="s">
        <v>2040</v>
      </c>
      <c r="D3875" s="143" t="s">
        <v>405</v>
      </c>
    </row>
    <row r="3876" spans="1:4">
      <c r="A3876" s="138" t="str">
        <f t="shared" si="60"/>
        <v>Trạm y tế xã Tam Quang40</v>
      </c>
      <c r="B3876" s="143" t="s">
        <v>5546</v>
      </c>
      <c r="C3876" s="143" t="s">
        <v>2039</v>
      </c>
      <c r="D3876" s="143" t="s">
        <v>405</v>
      </c>
    </row>
    <row r="3877" spans="1:4">
      <c r="A3877" s="138" t="str">
        <f t="shared" si="60"/>
        <v>Trạm y tế xã Nghĩa Yên40</v>
      </c>
      <c r="B3877" s="143" t="s">
        <v>7074</v>
      </c>
      <c r="C3877" s="143" t="s">
        <v>2035</v>
      </c>
      <c r="D3877" s="143" t="s">
        <v>405</v>
      </c>
    </row>
    <row r="3878" spans="1:4">
      <c r="A3878" s="138" t="str">
        <f t="shared" si="60"/>
        <v>Trạm y tế xã Nghĩa Bình40</v>
      </c>
      <c r="B3878" s="143" t="s">
        <v>5893</v>
      </c>
      <c r="C3878" s="143" t="s">
        <v>2030</v>
      </c>
      <c r="D3878" s="143" t="s">
        <v>405</v>
      </c>
    </row>
    <row r="3879" spans="1:4">
      <c r="A3879" s="138" t="str">
        <f t="shared" si="60"/>
        <v>Trạm y tế xã Nghĩa Thọ40</v>
      </c>
      <c r="B3879" s="143" t="s">
        <v>7073</v>
      </c>
      <c r="C3879" s="143" t="s">
        <v>2029</v>
      </c>
      <c r="D3879" s="143" t="s">
        <v>405</v>
      </c>
    </row>
    <row r="3880" spans="1:4">
      <c r="A3880" s="138" t="str">
        <f t="shared" si="60"/>
        <v>Trạm y tế xã Nghĩa Hồng40</v>
      </c>
      <c r="B3880" s="143" t="s">
        <v>5895</v>
      </c>
      <c r="C3880" s="143" t="s">
        <v>2025</v>
      </c>
      <c r="D3880" s="143" t="s">
        <v>405</v>
      </c>
    </row>
    <row r="3881" spans="1:4">
      <c r="A3881" s="138" t="str">
        <f t="shared" si="60"/>
        <v>Trạm y tế xã Nghĩa Thịnh40</v>
      </c>
      <c r="B3881" s="143" t="s">
        <v>5889</v>
      </c>
      <c r="C3881" s="143" t="s">
        <v>2024</v>
      </c>
      <c r="D3881" s="143" t="s">
        <v>405</v>
      </c>
    </row>
    <row r="3882" spans="1:4">
      <c r="A3882" s="138" t="str">
        <f t="shared" si="60"/>
        <v>Trạm y tế xã Lý Trạch44</v>
      </c>
      <c r="B3882" s="143" t="s">
        <v>7399</v>
      </c>
      <c r="C3882" s="143" t="s">
        <v>2079</v>
      </c>
      <c r="D3882" s="143" t="s">
        <v>438</v>
      </c>
    </row>
    <row r="3883" spans="1:4">
      <c r="A3883" s="138" t="str">
        <f t="shared" si="60"/>
        <v>Trạm y tế xã Diễn Minh40</v>
      </c>
      <c r="B3883" s="143" t="s">
        <v>6959</v>
      </c>
      <c r="C3883" s="143" t="s">
        <v>4710</v>
      </c>
      <c r="D3883" s="143" t="s">
        <v>405</v>
      </c>
    </row>
    <row r="3884" spans="1:4">
      <c r="A3884" s="138" t="str">
        <f t="shared" si="60"/>
        <v>Trạm y tế xã Diễn Bình40</v>
      </c>
      <c r="B3884" s="143" t="s">
        <v>6958</v>
      </c>
      <c r="C3884" s="143" t="s">
        <v>4708</v>
      </c>
      <c r="D3884" s="143" t="s">
        <v>405</v>
      </c>
    </row>
    <row r="3885" spans="1:4">
      <c r="A3885" s="138" t="str">
        <f t="shared" si="60"/>
        <v>Trạm y tế xã Diễn Tân40</v>
      </c>
      <c r="B3885" s="143" t="s">
        <v>6955</v>
      </c>
      <c r="C3885" s="143" t="s">
        <v>4702</v>
      </c>
      <c r="D3885" s="143" t="s">
        <v>405</v>
      </c>
    </row>
    <row r="3886" spans="1:4">
      <c r="A3886" s="138" t="str">
        <f t="shared" si="60"/>
        <v>Trạm y tế xã Diễn Trung40</v>
      </c>
      <c r="B3886" s="143" t="s">
        <v>6951</v>
      </c>
      <c r="C3886" s="143" t="s">
        <v>6597</v>
      </c>
      <c r="D3886" s="143" t="s">
        <v>405</v>
      </c>
    </row>
    <row r="3887" spans="1:4">
      <c r="A3887" s="138" t="str">
        <f t="shared" si="60"/>
        <v>Trạm y tế xã Diễn An40</v>
      </c>
      <c r="B3887" s="143" t="s">
        <v>6950</v>
      </c>
      <c r="C3887" s="143" t="s">
        <v>6595</v>
      </c>
      <c r="D3887" s="143" t="s">
        <v>405</v>
      </c>
    </row>
    <row r="3888" spans="1:4">
      <c r="A3888" s="138" t="str">
        <f t="shared" si="60"/>
        <v>Trạm y tế xã Lăng Thành40</v>
      </c>
      <c r="B3888" s="143" t="s">
        <v>6946</v>
      </c>
      <c r="C3888" s="143" t="s">
        <v>1955</v>
      </c>
      <c r="D3888" s="143" t="s">
        <v>405</v>
      </c>
    </row>
    <row r="3889" spans="1:4">
      <c r="A3889" s="138" t="str">
        <f t="shared" si="60"/>
        <v>Trạm y tế xã Tân Thành40</v>
      </c>
      <c r="B3889" s="143" t="s">
        <v>2280</v>
      </c>
      <c r="C3889" s="143" t="s">
        <v>6588</v>
      </c>
      <c r="D3889" s="143" t="s">
        <v>405</v>
      </c>
    </row>
    <row r="3890" spans="1:4">
      <c r="A3890" s="138" t="str">
        <f t="shared" si="60"/>
        <v>Trạm y tế xã Ngọc Sơn40</v>
      </c>
      <c r="B3890" s="143" t="s">
        <v>3786</v>
      </c>
      <c r="C3890" s="143" t="s">
        <v>6482</v>
      </c>
      <c r="D3890" s="143" t="s">
        <v>405</v>
      </c>
    </row>
    <row r="3891" spans="1:4">
      <c r="A3891" s="138" t="str">
        <f t="shared" si="60"/>
        <v>Trạm y tế xã Thanh Thịnh40</v>
      </c>
      <c r="B3891" s="143" t="s">
        <v>6896</v>
      </c>
      <c r="C3891" s="143" t="s">
        <v>6480</v>
      </c>
      <c r="D3891" s="143" t="s">
        <v>405</v>
      </c>
    </row>
    <row r="3892" spans="1:4">
      <c r="A3892" s="138" t="str">
        <f t="shared" si="60"/>
        <v>Trạm y tế phường Gia Hội46</v>
      </c>
      <c r="B3892" s="143" t="s">
        <v>33269</v>
      </c>
      <c r="C3892" s="143" t="s">
        <v>2193</v>
      </c>
      <c r="D3892" s="143" t="s">
        <v>466</v>
      </c>
    </row>
    <row r="3893" spans="1:4">
      <c r="A3893" s="138" t="str">
        <f t="shared" si="60"/>
        <v>Trạm y tế phường Phú Hiệp46</v>
      </c>
      <c r="B3893" s="143" t="s">
        <v>7735</v>
      </c>
      <c r="C3893" s="143" t="s">
        <v>2190</v>
      </c>
      <c r="D3893" s="143" t="s">
        <v>466</v>
      </c>
    </row>
    <row r="3894" spans="1:4">
      <c r="A3894" s="138" t="str">
        <f t="shared" si="60"/>
        <v>Trạm y tế xã Hoà Mỹ96</v>
      </c>
      <c r="B3894" s="143" t="s">
        <v>10854</v>
      </c>
      <c r="C3894" s="143" t="s">
        <v>2104</v>
      </c>
      <c r="D3894" s="143" t="s">
        <v>809</v>
      </c>
    </row>
    <row r="3895" spans="1:4">
      <c r="A3895" s="138" t="str">
        <f t="shared" si="60"/>
        <v>Trạm y tế xã Tân Dân96</v>
      </c>
      <c r="B3895" s="143" t="s">
        <v>3892</v>
      </c>
      <c r="C3895" s="143" t="s">
        <v>2100</v>
      </c>
      <c r="D3895" s="143" t="s">
        <v>809</v>
      </c>
    </row>
    <row r="3896" spans="1:4">
      <c r="A3896" s="138" t="str">
        <f t="shared" si="60"/>
        <v>Trạm y tế xã Lâm Hải96</v>
      </c>
      <c r="B3896" s="143" t="s">
        <v>10851</v>
      </c>
      <c r="C3896" s="143" t="s">
        <v>2096</v>
      </c>
      <c r="D3896" s="143" t="s">
        <v>809</v>
      </c>
    </row>
    <row r="3897" spans="1:4">
      <c r="A3897" s="138" t="str">
        <f t="shared" si="60"/>
        <v>Trạm y tế xã  Phú Thuận96</v>
      </c>
      <c r="B3897" s="143" t="s">
        <v>10848</v>
      </c>
      <c r="C3897" s="143" t="s">
        <v>2091</v>
      </c>
      <c r="D3897" s="143" t="s">
        <v>809</v>
      </c>
    </row>
    <row r="3898" spans="1:4">
      <c r="A3898" s="138" t="str">
        <f t="shared" si="60"/>
        <v>Phòng khám đa khoa CT TNHH Hồng Đức96</v>
      </c>
      <c r="B3898" s="143" t="s">
        <v>10843</v>
      </c>
      <c r="C3898" s="143" t="s">
        <v>2069</v>
      </c>
      <c r="D3898" s="143" t="s">
        <v>809</v>
      </c>
    </row>
    <row r="3899" spans="1:4">
      <c r="A3899" s="138" t="str">
        <f t="shared" si="60"/>
        <v>Bệnh viện đa khoa Hoàn Mỹ Minh Hải96</v>
      </c>
      <c r="B3899" s="143" t="s">
        <v>10840</v>
      </c>
      <c r="C3899" s="143" t="s">
        <v>2058</v>
      </c>
      <c r="D3899" s="143" t="s">
        <v>809</v>
      </c>
    </row>
    <row r="3900" spans="1:4">
      <c r="A3900" s="138" t="str">
        <f t="shared" si="60"/>
        <v>Bệnh viện đa khoa tư nhân Hà Nội01</v>
      </c>
      <c r="B3900" s="143" t="s">
        <v>2077</v>
      </c>
      <c r="C3900" s="143" t="s">
        <v>2076</v>
      </c>
      <c r="D3900" s="143" t="s">
        <v>52</v>
      </c>
    </row>
    <row r="3901" spans="1:4">
      <c r="A3901" s="138" t="str">
        <f t="shared" si="60"/>
        <v>Bệnh viện đa khoa Quốc tế Thu Cúc01</v>
      </c>
      <c r="B3901" s="143" t="s">
        <v>30102</v>
      </c>
      <c r="C3901" s="143" t="s">
        <v>2063</v>
      </c>
      <c r="D3901" s="143" t="s">
        <v>52</v>
      </c>
    </row>
    <row r="3902" spans="1:4">
      <c r="A3902" s="138" t="str">
        <f t="shared" si="60"/>
        <v>Bệnh viện Trường Đại Học Trà Vinh84</v>
      </c>
      <c r="B3902" s="143" t="s">
        <v>30103</v>
      </c>
      <c r="C3902" s="143" t="s">
        <v>2060</v>
      </c>
      <c r="D3902" s="143" t="s">
        <v>717</v>
      </c>
    </row>
    <row r="3903" spans="1:4">
      <c r="A3903" s="138" t="str">
        <f t="shared" si="60"/>
        <v>Trạm y tế xã Hiệp Thuận (TTYT H. Phúc Thọ)01</v>
      </c>
      <c r="B3903" s="143" t="s">
        <v>30104</v>
      </c>
      <c r="C3903" s="143" t="s">
        <v>1670</v>
      </c>
      <c r="D3903" s="143" t="s">
        <v>52</v>
      </c>
    </row>
    <row r="3904" spans="1:4">
      <c r="A3904" s="138" t="str">
        <f t="shared" si="60"/>
        <v>Trạm y tế thị trấn Phùng (TTYT h. Đan Phượng)01</v>
      </c>
      <c r="B3904" s="143" t="s">
        <v>30105</v>
      </c>
      <c r="C3904" s="143" t="s">
        <v>1668</v>
      </c>
      <c r="D3904" s="143" t="s">
        <v>52</v>
      </c>
    </row>
    <row r="3905" spans="1:4">
      <c r="A3905" s="138" t="str">
        <f t="shared" si="60"/>
        <v>Trạm y tế xã Thọ An (TTYT h. Đan Phượng)01</v>
      </c>
      <c r="B3905" s="143" t="s">
        <v>30106</v>
      </c>
      <c r="C3905" s="143" t="s">
        <v>1666</v>
      </c>
      <c r="D3905" s="143" t="s">
        <v>52</v>
      </c>
    </row>
    <row r="3906" spans="1:4">
      <c r="A3906" s="138" t="str">
        <f t="shared" si="60"/>
        <v>Trạm y tế xã Hạ Mỗ (TTYT h. Đan Phượng)01</v>
      </c>
      <c r="B3906" s="143" t="s">
        <v>30107</v>
      </c>
      <c r="C3906" s="143" t="s">
        <v>1662</v>
      </c>
      <c r="D3906" s="143" t="s">
        <v>52</v>
      </c>
    </row>
    <row r="3907" spans="1:4">
      <c r="A3907" s="138" t="str">
        <f t="shared" si="60"/>
        <v>Trạm y tế xã Phương Đình (TTYT h. Đan Phượng)01</v>
      </c>
      <c r="B3907" s="143" t="s">
        <v>30108</v>
      </c>
      <c r="C3907" s="143" t="s">
        <v>1660</v>
      </c>
      <c r="D3907" s="143" t="s">
        <v>52</v>
      </c>
    </row>
    <row r="3908" spans="1:4">
      <c r="A3908" s="138" t="str">
        <f t="shared" ref="A3908:A3971" si="61">B3908&amp;D3908</f>
        <v>Trạm y tế xã Tân Lập  (TTYT h. Đan Phượng)01</v>
      </c>
      <c r="B3908" s="143" t="s">
        <v>30109</v>
      </c>
      <c r="C3908" s="143" t="s">
        <v>1657</v>
      </c>
      <c r="D3908" s="143" t="s">
        <v>52</v>
      </c>
    </row>
    <row r="3909" spans="1:4">
      <c r="A3909" s="138" t="str">
        <f t="shared" si="61"/>
        <v>Trạm y tế xã Đồng Tháp  (TTYT h. Đan Phượng)01</v>
      </c>
      <c r="B3909" s="143" t="s">
        <v>30110</v>
      </c>
      <c r="C3909" s="143" t="s">
        <v>1655</v>
      </c>
      <c r="D3909" s="143" t="s">
        <v>52</v>
      </c>
    </row>
    <row r="3910" spans="1:4">
      <c r="A3910" s="138" t="str">
        <f t="shared" si="61"/>
        <v>Trạm y tế xã Dương Liễu (TTYT h. Hoài Đức)01</v>
      </c>
      <c r="B3910" s="143" t="s">
        <v>30111</v>
      </c>
      <c r="C3910" s="143" t="s">
        <v>1650</v>
      </c>
      <c r="D3910" s="143" t="s">
        <v>52</v>
      </c>
    </row>
    <row r="3911" spans="1:4">
      <c r="A3911" s="138" t="str">
        <f t="shared" si="61"/>
        <v>Trạm y tế xã Đức Giang (TTYT h. Hoài Đức)01</v>
      </c>
      <c r="B3911" s="143" t="s">
        <v>30112</v>
      </c>
      <c r="C3911" s="143" t="s">
        <v>1648</v>
      </c>
      <c r="D3911" s="143" t="s">
        <v>52</v>
      </c>
    </row>
    <row r="3912" spans="1:4">
      <c r="A3912" s="138" t="str">
        <f t="shared" si="61"/>
        <v>Trạm y tế xã Yên Sở  (TTYT h. Hoài Đức)01</v>
      </c>
      <c r="B3912" s="143" t="s">
        <v>30113</v>
      </c>
      <c r="C3912" s="143" t="s">
        <v>1645</v>
      </c>
      <c r="D3912" s="143" t="s">
        <v>52</v>
      </c>
    </row>
    <row r="3913" spans="1:4">
      <c r="A3913" s="138" t="str">
        <f t="shared" si="61"/>
        <v>Trạm y tế xã Vân Canh (TTYT h. Hoài Đức)01</v>
      </c>
      <c r="B3913" s="143" t="s">
        <v>30114</v>
      </c>
      <c r="C3913" s="143" t="s">
        <v>1643</v>
      </c>
      <c r="D3913" s="143" t="s">
        <v>52</v>
      </c>
    </row>
    <row r="3914" spans="1:4">
      <c r="A3914" s="138" t="str">
        <f t="shared" si="61"/>
        <v>Trạm y tế xã Tiền Yên  (TTYT h. Hoài Đức)01</v>
      </c>
      <c r="B3914" s="143" t="s">
        <v>30115</v>
      </c>
      <c r="C3914" s="143" t="s">
        <v>1640</v>
      </c>
      <c r="D3914" s="143" t="s">
        <v>52</v>
      </c>
    </row>
    <row r="3915" spans="1:4">
      <c r="A3915" s="138" t="str">
        <f t="shared" si="61"/>
        <v>Trạm y tế xã An Khánh (TTYT h. Hoài Đức)01</v>
      </c>
      <c r="B3915" s="143" t="s">
        <v>30116</v>
      </c>
      <c r="C3915" s="143" t="s">
        <v>1638</v>
      </c>
      <c r="D3915" s="143" t="s">
        <v>52</v>
      </c>
    </row>
    <row r="3916" spans="1:4">
      <c r="A3916" s="138" t="str">
        <f t="shared" si="61"/>
        <v>Trạm y tế thị trấn Quốc Oai (TTYT H. Quốc Oai)01</v>
      </c>
      <c r="B3916" s="143" t="s">
        <v>30117</v>
      </c>
      <c r="C3916" s="143" t="s">
        <v>1633</v>
      </c>
      <c r="D3916" s="143" t="s">
        <v>52</v>
      </c>
    </row>
    <row r="3917" spans="1:4">
      <c r="A3917" s="138" t="str">
        <f t="shared" si="61"/>
        <v>Trạm y tế xã Phượng Cách  (TTYT H. Quốc Oai)01</v>
      </c>
      <c r="B3917" s="143" t="s">
        <v>30118</v>
      </c>
      <c r="C3917" s="143" t="s">
        <v>1631</v>
      </c>
      <c r="D3917" s="143" t="s">
        <v>52</v>
      </c>
    </row>
    <row r="3918" spans="1:4">
      <c r="A3918" s="138" t="str">
        <f t="shared" si="61"/>
        <v>Trạm y tế xã Đồng Quang (TTYT H. Quốc Oai)01</v>
      </c>
      <c r="B3918" s="143" t="s">
        <v>30119</v>
      </c>
      <c r="C3918" s="143" t="s">
        <v>1625</v>
      </c>
      <c r="D3918" s="143" t="s">
        <v>52</v>
      </c>
    </row>
    <row r="3919" spans="1:4">
      <c r="A3919" s="138" t="str">
        <f t="shared" si="61"/>
        <v>Trạm y tế xã Nghĩa Hương (TTYT H. Quốc Oai)01</v>
      </c>
      <c r="B3919" s="143" t="s">
        <v>30120</v>
      </c>
      <c r="C3919" s="143" t="s">
        <v>1622</v>
      </c>
      <c r="D3919" s="143" t="s">
        <v>52</v>
      </c>
    </row>
    <row r="3920" spans="1:4">
      <c r="A3920" s="138" t="str">
        <f t="shared" si="61"/>
        <v>Trạm y tế xã Tân Phú (TTYT H. Quốc Oai)01</v>
      </c>
      <c r="B3920" s="143" t="s">
        <v>30121</v>
      </c>
      <c r="C3920" s="143" t="s">
        <v>1620</v>
      </c>
      <c r="D3920" s="143" t="s">
        <v>52</v>
      </c>
    </row>
    <row r="3921" spans="1:4">
      <c r="A3921" s="138" t="str">
        <f t="shared" si="61"/>
        <v>Trạm y tế xã Cấn Hữu (TTYT H. Quốc Oai)01</v>
      </c>
      <c r="B3921" s="143" t="s">
        <v>30122</v>
      </c>
      <c r="C3921" s="143" t="s">
        <v>1617</v>
      </c>
      <c r="D3921" s="143" t="s">
        <v>52</v>
      </c>
    </row>
    <row r="3922" spans="1:4">
      <c r="A3922" s="138" t="str">
        <f t="shared" si="61"/>
        <v>Trạm y tế xã Hòa Thạch (TTYT H. Quốc Oai)01</v>
      </c>
      <c r="B3922" s="143" t="s">
        <v>30123</v>
      </c>
      <c r="C3922" s="143" t="s">
        <v>1615</v>
      </c>
      <c r="D3922" s="143" t="s">
        <v>52</v>
      </c>
    </row>
    <row r="3923" spans="1:4">
      <c r="A3923" s="138" t="str">
        <f t="shared" si="61"/>
        <v>Trạm y tế xã Đông Xuân (TTYT H. Quốc Oai)01</v>
      </c>
      <c r="B3923" s="143" t="s">
        <v>30124</v>
      </c>
      <c r="C3923" s="143" t="s">
        <v>1613</v>
      </c>
      <c r="D3923" s="143" t="s">
        <v>52</v>
      </c>
    </row>
    <row r="3924" spans="1:4">
      <c r="A3924" s="138" t="str">
        <f t="shared" si="61"/>
        <v>Bệnh viện Mắt Sài Gòn Hà Nội (Chi nhánh Cty TNHH BV Mắt Thái Thành Nam)01</v>
      </c>
      <c r="B3924" s="143" t="s">
        <v>30125</v>
      </c>
      <c r="C3924" s="143" t="s">
        <v>1866</v>
      </c>
      <c r="D3924" s="143" t="s">
        <v>52</v>
      </c>
    </row>
    <row r="3925" spans="1:4">
      <c r="A3925" s="138" t="str">
        <f t="shared" si="61"/>
        <v>Công ty TNHH Bệnh viện Hồng Ngọc (BV Hồng Ngọc)01</v>
      </c>
      <c r="B3925" s="143" t="s">
        <v>30126</v>
      </c>
      <c r="C3925" s="143" t="s">
        <v>1861</v>
      </c>
      <c r="D3925" s="143" t="s">
        <v>52</v>
      </c>
    </row>
    <row r="3926" spans="1:4">
      <c r="A3926" s="138" t="str">
        <f t="shared" si="61"/>
        <v>Trung tâm Thừa kế ứng dụng đông y01</v>
      </c>
      <c r="B3926" s="143" t="s">
        <v>30127</v>
      </c>
      <c r="C3926" s="143" t="s">
        <v>1856</v>
      </c>
      <c r="D3926" s="143" t="s">
        <v>52</v>
      </c>
    </row>
    <row r="3927" spans="1:4">
      <c r="A3927" s="138" t="str">
        <f t="shared" si="61"/>
        <v>Ban Bảo vệ CSSK cán bộ14</v>
      </c>
      <c r="B3927" s="143" t="s">
        <v>3563</v>
      </c>
      <c r="C3927" s="143" t="s">
        <v>2206</v>
      </c>
      <c r="D3927" s="143" t="s">
        <v>182</v>
      </c>
    </row>
    <row r="3928" spans="1:4">
      <c r="A3928" s="138" t="str">
        <f t="shared" si="61"/>
        <v>Bệnh viện y dược cổ truyền14</v>
      </c>
      <c r="B3928" s="143" t="s">
        <v>2414</v>
      </c>
      <c r="C3928" s="143" t="s">
        <v>2200</v>
      </c>
      <c r="D3928" s="143" t="s">
        <v>182</v>
      </c>
    </row>
    <row r="3929" spans="1:4">
      <c r="A3929" s="138" t="str">
        <f t="shared" si="61"/>
        <v>Bệnh Viện Phổi Tỉnh Sơn La14</v>
      </c>
      <c r="B3929" s="143" t="s">
        <v>30128</v>
      </c>
      <c r="C3929" s="143" t="s">
        <v>2198</v>
      </c>
      <c r="D3929" s="143" t="s">
        <v>182</v>
      </c>
    </row>
    <row r="3930" spans="1:4">
      <c r="A3930" s="138" t="str">
        <f t="shared" si="61"/>
        <v>Trạm y tế phường Chiềng Lề14</v>
      </c>
      <c r="B3930" s="143" t="s">
        <v>3557</v>
      </c>
      <c r="C3930" s="143" t="s">
        <v>2194</v>
      </c>
      <c r="D3930" s="143" t="s">
        <v>182</v>
      </c>
    </row>
    <row r="3931" spans="1:4">
      <c r="A3931" s="138" t="str">
        <f t="shared" si="61"/>
        <v>Trạm y tế xã Hua La14</v>
      </c>
      <c r="B3931" s="143" t="s">
        <v>3548</v>
      </c>
      <c r="C3931" s="143" t="s">
        <v>2179</v>
      </c>
      <c r="D3931" s="143" t="s">
        <v>182</v>
      </c>
    </row>
    <row r="3932" spans="1:4">
      <c r="A3932" s="138" t="str">
        <f t="shared" si="61"/>
        <v>Trạm y tế xã Mường Chiên14</v>
      </c>
      <c r="B3932" s="143" t="s">
        <v>3546</v>
      </c>
      <c r="C3932" s="143" t="s">
        <v>2177</v>
      </c>
      <c r="D3932" s="143" t="s">
        <v>182</v>
      </c>
    </row>
    <row r="3933" spans="1:4">
      <c r="A3933" s="138" t="str">
        <f t="shared" si="61"/>
        <v>Trạm y tế xã Pá Ma Pha Khinh14</v>
      </c>
      <c r="B3933" s="143" t="s">
        <v>3543</v>
      </c>
      <c r="C3933" s="143" t="s">
        <v>2174</v>
      </c>
      <c r="D3933" s="143" t="s">
        <v>182</v>
      </c>
    </row>
    <row r="3934" spans="1:4">
      <c r="A3934" s="138" t="str">
        <f t="shared" si="61"/>
        <v>Trạm y tế xã Tả Ngảo12</v>
      </c>
      <c r="B3934" s="143" t="s">
        <v>3317</v>
      </c>
      <c r="C3934" s="143" t="s">
        <v>2142</v>
      </c>
      <c r="D3934" s="143" t="s">
        <v>173</v>
      </c>
    </row>
    <row r="3935" spans="1:4">
      <c r="A3935" s="138" t="str">
        <f t="shared" si="61"/>
        <v>Trạm y tế xã Sà Dề Phìn12</v>
      </c>
      <c r="B3935" s="143" t="s">
        <v>3315</v>
      </c>
      <c r="C3935" s="143" t="s">
        <v>2140</v>
      </c>
      <c r="D3935" s="143" t="s">
        <v>173</v>
      </c>
    </row>
    <row r="3936" spans="1:4">
      <c r="A3936" s="138" t="str">
        <f t="shared" si="61"/>
        <v>Trạm y tế xã Thu Lũm12</v>
      </c>
      <c r="B3936" s="143" t="s">
        <v>3309</v>
      </c>
      <c r="C3936" s="143" t="s">
        <v>2130</v>
      </c>
      <c r="D3936" s="143" t="s">
        <v>173</v>
      </c>
    </row>
    <row r="3937" spans="1:4">
      <c r="A3937" s="138" t="str">
        <f t="shared" si="61"/>
        <v>Trạm y tế xã Mường Cơi14</v>
      </c>
      <c r="B3937" s="143" t="s">
        <v>3478</v>
      </c>
      <c r="C3937" s="143" t="s">
        <v>2094</v>
      </c>
      <c r="D3937" s="143" t="s">
        <v>182</v>
      </c>
    </row>
    <row r="3938" spans="1:4">
      <c r="A3938" s="138" t="str">
        <f t="shared" si="61"/>
        <v>Trạm y tế xã Tràng Các20</v>
      </c>
      <c r="B3938" s="143" t="s">
        <v>4202</v>
      </c>
      <c r="C3938" s="143" t="s">
        <v>2072</v>
      </c>
      <c r="D3938" s="143" t="s">
        <v>226</v>
      </c>
    </row>
    <row r="3939" spans="1:4">
      <c r="A3939" s="138" t="str">
        <f t="shared" si="61"/>
        <v>Trạm y tế xã Pa Cheo - Lào Cai10</v>
      </c>
      <c r="B3939" s="143" t="s">
        <v>3053</v>
      </c>
      <c r="C3939" s="143" t="s">
        <v>3052</v>
      </c>
      <c r="D3939" s="143" t="s">
        <v>155</v>
      </c>
    </row>
    <row r="3940" spans="1:4">
      <c r="A3940" s="138" t="str">
        <f t="shared" si="61"/>
        <v>Bệnh viện Phục hồi chức năng Quảng Ninh22</v>
      </c>
      <c r="B3940" s="143" t="s">
        <v>4443</v>
      </c>
      <c r="C3940" s="143" t="s">
        <v>2166</v>
      </c>
      <c r="D3940" s="143" t="s">
        <v>241</v>
      </c>
    </row>
    <row r="3941" spans="1:4">
      <c r="A3941" s="138" t="str">
        <f t="shared" si="61"/>
        <v>Trạm y tế Công ty Kho vận Đá Bạc-Vinacomin22</v>
      </c>
      <c r="B3941" s="143" t="s">
        <v>4442</v>
      </c>
      <c r="C3941" s="143" t="s">
        <v>2164</v>
      </c>
      <c r="D3941" s="143" t="s">
        <v>241</v>
      </c>
    </row>
    <row r="3942" spans="1:4">
      <c r="A3942" s="138" t="str">
        <f t="shared" si="61"/>
        <v>Trạm y tế phường Yên Hải - Quảng Yên22</v>
      </c>
      <c r="B3942" s="143" t="s">
        <v>4433</v>
      </c>
      <c r="C3942" s="143" t="s">
        <v>2148</v>
      </c>
      <c r="D3942" s="143" t="s">
        <v>241</v>
      </c>
    </row>
    <row r="3943" spans="1:4">
      <c r="A3943" s="138" t="str">
        <f t="shared" si="61"/>
        <v>Trạm y tế xã Sông Khoai - Quảng Yên22</v>
      </c>
      <c r="B3943" s="143" t="s">
        <v>4430</v>
      </c>
      <c r="C3943" s="143" t="s">
        <v>2142</v>
      </c>
      <c r="D3943" s="143" t="s">
        <v>241</v>
      </c>
    </row>
    <row r="3944" spans="1:4">
      <c r="A3944" s="138" t="str">
        <f t="shared" si="61"/>
        <v>Trạm y tế xã Minh Châu  - Vân Đồn22</v>
      </c>
      <c r="B3944" s="143" t="s">
        <v>4425</v>
      </c>
      <c r="C3944" s="143" t="s">
        <v>2137</v>
      </c>
      <c r="D3944" s="143" t="s">
        <v>241</v>
      </c>
    </row>
    <row r="3945" spans="1:4">
      <c r="A3945" s="138" t="str">
        <f t="shared" si="61"/>
        <v>Trạm y tế xã Minh Cầm  - Ba Chẽ22</v>
      </c>
      <c r="B3945" s="143" t="s">
        <v>4424</v>
      </c>
      <c r="C3945" s="143" t="s">
        <v>2131</v>
      </c>
      <c r="D3945" s="143" t="s">
        <v>241</v>
      </c>
    </row>
    <row r="3946" spans="1:4">
      <c r="A3946" s="138" t="str">
        <f t="shared" si="61"/>
        <v>Trạm y tế xã Nguyễn Huệ - Đông Triều22</v>
      </c>
      <c r="B3946" s="143" t="s">
        <v>4415</v>
      </c>
      <c r="C3946" s="143" t="s">
        <v>2120</v>
      </c>
      <c r="D3946" s="143" t="s">
        <v>241</v>
      </c>
    </row>
    <row r="3947" spans="1:4">
      <c r="A3947" s="138" t="str">
        <f t="shared" si="61"/>
        <v>Phòng khám đa khoa KV Hoành Mô - Bình Liêu22</v>
      </c>
      <c r="B3947" s="143" t="s">
        <v>4410</v>
      </c>
      <c r="C3947" s="143" t="s">
        <v>2114</v>
      </c>
      <c r="D3947" s="143" t="s">
        <v>241</v>
      </c>
    </row>
    <row r="3948" spans="1:4">
      <c r="A3948" s="138" t="str">
        <f t="shared" si="61"/>
        <v>Bệnh viện đa khoa KV Cẩm Phả22</v>
      </c>
      <c r="B3948" s="143" t="s">
        <v>4405</v>
      </c>
      <c r="C3948" s="143" t="s">
        <v>2109</v>
      </c>
      <c r="D3948" s="143" t="s">
        <v>241</v>
      </c>
    </row>
    <row r="3949" spans="1:4">
      <c r="A3949" s="138" t="str">
        <f t="shared" si="61"/>
        <v>Trạm y tế xã Tân Lập - Đầm Hà22</v>
      </c>
      <c r="B3949" s="143" t="s">
        <v>4403</v>
      </c>
      <c r="C3949" s="143" t="s">
        <v>2105</v>
      </c>
      <c r="D3949" s="143" t="s">
        <v>241</v>
      </c>
    </row>
    <row r="3950" spans="1:4">
      <c r="A3950" s="138" t="str">
        <f t="shared" si="61"/>
        <v>Y tế Công ty CP Than Mông Dương - Vinacomin22</v>
      </c>
      <c r="B3950" s="143" t="s">
        <v>4397</v>
      </c>
      <c r="C3950" s="143" t="s">
        <v>2094</v>
      </c>
      <c r="D3950" s="143" t="s">
        <v>241</v>
      </c>
    </row>
    <row r="3951" spans="1:4">
      <c r="A3951" s="138" t="str">
        <f t="shared" si="61"/>
        <v>Trạm y tế CNTĐCN T- KS VN - C.ty than Dương Huy - TKV22</v>
      </c>
      <c r="B3951" s="143" t="s">
        <v>4393</v>
      </c>
      <c r="C3951" s="143" t="s">
        <v>2080</v>
      </c>
      <c r="D3951" s="143" t="s">
        <v>241</v>
      </c>
    </row>
    <row r="3952" spans="1:4">
      <c r="A3952" s="138" t="str">
        <f t="shared" si="61"/>
        <v>Trung tâm Y tế huyện Hồng Dân95</v>
      </c>
      <c r="B3952" s="143" t="s">
        <v>30129</v>
      </c>
      <c r="C3952" s="143" t="s">
        <v>2213</v>
      </c>
      <c r="D3952" s="143" t="s">
        <v>802</v>
      </c>
    </row>
    <row r="3953" spans="1:4">
      <c r="A3953" s="138" t="str">
        <f t="shared" si="61"/>
        <v>Trạm Y tế Xã Thạnh Mỹ82</v>
      </c>
      <c r="B3953" s="143" t="s">
        <v>30130</v>
      </c>
      <c r="C3953" s="143" t="s">
        <v>2151</v>
      </c>
      <c r="D3953" s="143" t="s">
        <v>698</v>
      </c>
    </row>
    <row r="3954" spans="1:4">
      <c r="A3954" s="138" t="str">
        <f t="shared" si="61"/>
        <v>Trạm Y tế Xã Mỹ Phước82</v>
      </c>
      <c r="B3954" s="143" t="s">
        <v>30131</v>
      </c>
      <c r="C3954" s="143" t="s">
        <v>2148</v>
      </c>
      <c r="D3954" s="143" t="s">
        <v>698</v>
      </c>
    </row>
    <row r="3955" spans="1:4">
      <c r="A3955" s="138" t="str">
        <f t="shared" si="61"/>
        <v>Trạm Y tế Xã Tân Hòa Đông82</v>
      </c>
      <c r="B3955" s="143" t="s">
        <v>30132</v>
      </c>
      <c r="C3955" s="143" t="s">
        <v>2147</v>
      </c>
      <c r="D3955" s="143" t="s">
        <v>698</v>
      </c>
    </row>
    <row r="3956" spans="1:4">
      <c r="A3956" s="138" t="str">
        <f t="shared" si="61"/>
        <v>Trạm y tế xã Nà Nhạn11</v>
      </c>
      <c r="B3956" s="143" t="s">
        <v>30133</v>
      </c>
      <c r="C3956" s="143" t="s">
        <v>2082</v>
      </c>
      <c r="D3956" s="143" t="s">
        <v>165</v>
      </c>
    </row>
    <row r="3957" spans="1:4">
      <c r="A3957" s="138" t="str">
        <f t="shared" si="61"/>
        <v>Trạm y tế Pú Hồng11</v>
      </c>
      <c r="B3957" s="143" t="s">
        <v>3187</v>
      </c>
      <c r="C3957" s="143" t="s">
        <v>2079</v>
      </c>
      <c r="D3957" s="143" t="s">
        <v>165</v>
      </c>
    </row>
    <row r="3958" spans="1:4">
      <c r="A3958" s="138" t="str">
        <f t="shared" si="61"/>
        <v>Trạm y tế Sa Lông11</v>
      </c>
      <c r="B3958" s="143" t="s">
        <v>3180</v>
      </c>
      <c r="C3958" s="143" t="s">
        <v>2061</v>
      </c>
      <c r="D3958" s="143" t="s">
        <v>165</v>
      </c>
    </row>
    <row r="3959" spans="1:4">
      <c r="A3959" s="138" t="str">
        <f t="shared" si="61"/>
        <v>Trạm y tế Ma Thì Hồ11</v>
      </c>
      <c r="B3959" s="143" t="s">
        <v>3179</v>
      </c>
      <c r="C3959" s="143" t="s">
        <v>2060</v>
      </c>
      <c r="D3959" s="143" t="s">
        <v>165</v>
      </c>
    </row>
    <row r="3960" spans="1:4">
      <c r="A3960" s="138" t="str">
        <f t="shared" si="61"/>
        <v>Trạm y tế Phìn Hồ11</v>
      </c>
      <c r="B3960" s="143" t="s">
        <v>3178</v>
      </c>
      <c r="C3960" s="143" t="s">
        <v>2059</v>
      </c>
      <c r="D3960" s="143" t="s">
        <v>165</v>
      </c>
    </row>
    <row r="3961" spans="1:4">
      <c r="A3961" s="138" t="str">
        <f t="shared" si="61"/>
        <v>Trạm y tế Nậm Khăn11</v>
      </c>
      <c r="B3961" s="143" t="s">
        <v>3177</v>
      </c>
      <c r="C3961" s="143" t="s">
        <v>2058</v>
      </c>
      <c r="D3961" s="143" t="s">
        <v>165</v>
      </c>
    </row>
    <row r="3962" spans="1:4">
      <c r="A3962" s="138" t="str">
        <f t="shared" si="61"/>
        <v>Trạm y tế Na Cô Sa11</v>
      </c>
      <c r="B3962" s="143" t="s">
        <v>3172</v>
      </c>
      <c r="C3962" s="143" t="s">
        <v>2051</v>
      </c>
      <c r="D3962" s="143" t="s">
        <v>165</v>
      </c>
    </row>
    <row r="3963" spans="1:4">
      <c r="A3963" s="138" t="str">
        <f t="shared" si="61"/>
        <v>Tram y tế xã Pom Lót11</v>
      </c>
      <c r="B3963" s="143" t="s">
        <v>30134</v>
      </c>
      <c r="C3963" s="143" t="s">
        <v>2043</v>
      </c>
      <c r="D3963" s="143" t="s">
        <v>165</v>
      </c>
    </row>
    <row r="3964" spans="1:4">
      <c r="A3964" s="138" t="str">
        <f t="shared" si="61"/>
        <v>Tram y tế xã Huổi Mí11</v>
      </c>
      <c r="B3964" s="143" t="s">
        <v>30135</v>
      </c>
      <c r="C3964" s="143" t="s">
        <v>2042</v>
      </c>
      <c r="D3964" s="143" t="s">
        <v>165</v>
      </c>
    </row>
    <row r="3965" spans="1:4">
      <c r="A3965" s="138" t="str">
        <f t="shared" si="61"/>
        <v>Trạm y tế xã Vàng Đán11</v>
      </c>
      <c r="B3965" s="143" t="s">
        <v>3168</v>
      </c>
      <c r="C3965" s="143" t="s">
        <v>2039</v>
      </c>
      <c r="D3965" s="143" t="s">
        <v>165</v>
      </c>
    </row>
    <row r="3966" spans="1:4">
      <c r="A3966" s="138" t="str">
        <f t="shared" si="61"/>
        <v>Trạm y tế xã Chiềng Đông11</v>
      </c>
      <c r="B3966" s="143" t="s">
        <v>3167</v>
      </c>
      <c r="C3966" s="143" t="s">
        <v>2038</v>
      </c>
      <c r="D3966" s="143" t="s">
        <v>165</v>
      </c>
    </row>
    <row r="3967" spans="1:4">
      <c r="A3967" s="138" t="str">
        <f t="shared" si="61"/>
        <v>Trạm y tế xã Mường Khong11</v>
      </c>
      <c r="B3967" s="143" t="s">
        <v>3166</v>
      </c>
      <c r="C3967" s="143" t="s">
        <v>2037</v>
      </c>
      <c r="D3967" s="143" t="s">
        <v>165</v>
      </c>
    </row>
    <row r="3968" spans="1:4">
      <c r="A3968" s="138" t="str">
        <f t="shared" si="61"/>
        <v>Trạm y tế xã Yên Bằng36</v>
      </c>
      <c r="B3968" s="143" t="s">
        <v>5940</v>
      </c>
      <c r="C3968" s="143" t="s">
        <v>2933</v>
      </c>
      <c r="D3968" s="143" t="s">
        <v>360</v>
      </c>
    </row>
    <row r="3969" spans="1:4">
      <c r="A3969" s="138" t="str">
        <f t="shared" si="61"/>
        <v>Trạm y tế xã Hiếu Thành - Vũng Liêm86</v>
      </c>
      <c r="B3969" s="143" t="s">
        <v>10233</v>
      </c>
      <c r="C3969" s="143" t="s">
        <v>2115</v>
      </c>
      <c r="D3969" s="143" t="s">
        <v>728</v>
      </c>
    </row>
    <row r="3970" spans="1:4">
      <c r="A3970" s="138" t="str">
        <f t="shared" si="61"/>
        <v>Trạm y tế xã Mông Sơn15</v>
      </c>
      <c r="B3970" s="143" t="s">
        <v>3672</v>
      </c>
      <c r="C3970" s="143" t="s">
        <v>2869</v>
      </c>
      <c r="D3970" s="143" t="s">
        <v>192</v>
      </c>
    </row>
    <row r="3971" spans="1:4">
      <c r="A3971" s="138" t="str">
        <f t="shared" si="61"/>
        <v>Trạm y tế xã Quỳnh Hồng34</v>
      </c>
      <c r="B3971" s="143" t="s">
        <v>5707</v>
      </c>
      <c r="C3971" s="143" t="s">
        <v>2162</v>
      </c>
      <c r="D3971" s="143" t="s">
        <v>343</v>
      </c>
    </row>
    <row r="3972" spans="1:4">
      <c r="A3972" s="138" t="str">
        <f t="shared" ref="A3972:A4035" si="62">B3972&amp;D3972</f>
        <v>Trạm y tế xã Gia Đông27</v>
      </c>
      <c r="B3972" s="143" t="s">
        <v>5133</v>
      </c>
      <c r="C3972" s="143" t="s">
        <v>2090</v>
      </c>
      <c r="D3972" s="143" t="s">
        <v>287</v>
      </c>
    </row>
    <row r="3973" spans="1:4">
      <c r="A3973" s="138" t="str">
        <f t="shared" si="62"/>
        <v>Trạm y tế xã An Trạch95</v>
      </c>
      <c r="B3973" s="143" t="s">
        <v>10821</v>
      </c>
      <c r="C3973" s="143" t="s">
        <v>2182</v>
      </c>
      <c r="D3973" s="143" t="s">
        <v>802</v>
      </c>
    </row>
    <row r="3974" spans="1:4">
      <c r="A3974" s="138" t="str">
        <f t="shared" si="62"/>
        <v>Trạm y tế xã Châu Sơn (TTYT H. Ba Vì)01</v>
      </c>
      <c r="B3974" s="143" t="s">
        <v>30136</v>
      </c>
      <c r="C3974" s="143" t="s">
        <v>1718</v>
      </c>
      <c r="D3974" s="143" t="s">
        <v>52</v>
      </c>
    </row>
    <row r="3975" spans="1:4">
      <c r="A3975" s="138" t="str">
        <f t="shared" si="62"/>
        <v>TYT xã Phú Mỹ91</v>
      </c>
      <c r="B3975" s="143" t="s">
        <v>10845</v>
      </c>
      <c r="C3975" s="143" t="s">
        <v>5481</v>
      </c>
      <c r="D3975" s="143" t="s">
        <v>761</v>
      </c>
    </row>
    <row r="3976" spans="1:4">
      <c r="A3976" s="138" t="str">
        <f t="shared" si="62"/>
        <v>Trạm y tế xã Thôm Mòn14</v>
      </c>
      <c r="B3976" s="143" t="s">
        <v>3520</v>
      </c>
      <c r="C3976" s="143" t="s">
        <v>2144</v>
      </c>
      <c r="D3976" s="143" t="s">
        <v>182</v>
      </c>
    </row>
    <row r="3977" spans="1:4">
      <c r="A3977" s="138" t="str">
        <f t="shared" si="62"/>
        <v>Trạm y tế xã Chiềng Pấc14</v>
      </c>
      <c r="B3977" s="143" t="s">
        <v>3515</v>
      </c>
      <c r="C3977" s="143" t="s">
        <v>2137</v>
      </c>
      <c r="D3977" s="143" t="s">
        <v>182</v>
      </c>
    </row>
    <row r="3978" spans="1:4">
      <c r="A3978" s="138" t="str">
        <f t="shared" si="62"/>
        <v>Trạm y tế xã Bon Phặng14</v>
      </c>
      <c r="B3978" s="143" t="s">
        <v>3513</v>
      </c>
      <c r="C3978" s="143" t="s">
        <v>2134</v>
      </c>
      <c r="D3978" s="143" t="s">
        <v>182</v>
      </c>
    </row>
    <row r="3979" spans="1:4">
      <c r="A3979" s="138" t="str">
        <f t="shared" si="62"/>
        <v>Trạm y tế xã Pá Lông14</v>
      </c>
      <c r="B3979" s="143" t="s">
        <v>3510</v>
      </c>
      <c r="C3979" s="143" t="s">
        <v>2131</v>
      </c>
      <c r="D3979" s="143" t="s">
        <v>182</v>
      </c>
    </row>
    <row r="3980" spans="1:4">
      <c r="A3980" s="138" t="str">
        <f t="shared" si="62"/>
        <v>Trạm y tế xã Chiềng Lao14</v>
      </c>
      <c r="B3980" s="143" t="s">
        <v>3506</v>
      </c>
      <c r="C3980" s="143" t="s">
        <v>2126</v>
      </c>
      <c r="D3980" s="143" t="s">
        <v>182</v>
      </c>
    </row>
    <row r="3981" spans="1:4">
      <c r="A3981" s="138" t="str">
        <f t="shared" si="62"/>
        <v>Trạm y tế xã Mường Trai14</v>
      </c>
      <c r="B3981" s="143" t="s">
        <v>3503</v>
      </c>
      <c r="C3981" s="143" t="s">
        <v>2123</v>
      </c>
      <c r="D3981" s="143" t="s">
        <v>182</v>
      </c>
    </row>
    <row r="3982" spans="1:4">
      <c r="A3982" s="138" t="str">
        <f t="shared" si="62"/>
        <v>Trạm y tế xã Mường Bú14</v>
      </c>
      <c r="B3982" s="143" t="s">
        <v>3496</v>
      </c>
      <c r="C3982" s="143" t="s">
        <v>2114</v>
      </c>
      <c r="D3982" s="143" t="s">
        <v>182</v>
      </c>
    </row>
    <row r="3983" spans="1:4">
      <c r="A3983" s="138" t="str">
        <f t="shared" si="62"/>
        <v>Trạm y tế xã Hang Chú14</v>
      </c>
      <c r="B3983" s="143" t="s">
        <v>3491</v>
      </c>
      <c r="C3983" s="143" t="s">
        <v>2109</v>
      </c>
      <c r="D3983" s="143" t="s">
        <v>182</v>
      </c>
    </row>
    <row r="3984" spans="1:4">
      <c r="A3984" s="138" t="str">
        <f t="shared" si="62"/>
        <v>Trạm y tế xã Xím Vàng14</v>
      </c>
      <c r="B3984" s="143" t="s">
        <v>3490</v>
      </c>
      <c r="C3984" s="143" t="s">
        <v>2108</v>
      </c>
      <c r="D3984" s="143" t="s">
        <v>182</v>
      </c>
    </row>
    <row r="3985" spans="1:4">
      <c r="A3985" s="138" t="str">
        <f t="shared" si="62"/>
        <v>Phòng khám đa khoa Minh Đức96</v>
      </c>
      <c r="B3985" s="143" t="s">
        <v>4090</v>
      </c>
      <c r="C3985" s="143" t="s">
        <v>2051</v>
      </c>
      <c r="D3985" s="143" t="s">
        <v>809</v>
      </c>
    </row>
    <row r="3986" spans="1:4">
      <c r="A3986" s="138" t="str">
        <f t="shared" si="62"/>
        <v>Trạm y tế xã Hưng Tây40</v>
      </c>
      <c r="B3986" s="143" t="s">
        <v>6842</v>
      </c>
      <c r="C3986" s="143" t="s">
        <v>2836</v>
      </c>
      <c r="D3986" s="143" t="s">
        <v>405</v>
      </c>
    </row>
    <row r="3987" spans="1:4">
      <c r="A3987" s="138" t="str">
        <f t="shared" si="62"/>
        <v>Trạm y tế xã Hưng Mỹ40</v>
      </c>
      <c r="B3987" s="143" t="s">
        <v>6840</v>
      </c>
      <c r="C3987" s="143" t="s">
        <v>2830</v>
      </c>
      <c r="D3987" s="143" t="s">
        <v>405</v>
      </c>
    </row>
    <row r="3988" spans="1:4">
      <c r="A3988" s="138" t="str">
        <f t="shared" si="62"/>
        <v>Trạm y tế xã Hưng Lĩnh40</v>
      </c>
      <c r="B3988" s="143" t="s">
        <v>6839</v>
      </c>
      <c r="C3988" s="143" t="s">
        <v>2826</v>
      </c>
      <c r="D3988" s="143" t="s">
        <v>405</v>
      </c>
    </row>
    <row r="3989" spans="1:4">
      <c r="A3989" s="138" t="str">
        <f t="shared" si="62"/>
        <v>Trạm y tế xã Hưng Lợi40</v>
      </c>
      <c r="B3989" s="143" t="s">
        <v>6836</v>
      </c>
      <c r="C3989" s="143" t="s">
        <v>2820</v>
      </c>
      <c r="D3989" s="143" t="s">
        <v>405</v>
      </c>
    </row>
    <row r="3990" spans="1:4">
      <c r="A3990" s="138" t="str">
        <f t="shared" si="62"/>
        <v>Trạm y tế xã Hưng Phúc40</v>
      </c>
      <c r="B3990" s="143" t="s">
        <v>6835</v>
      </c>
      <c r="C3990" s="143" t="s">
        <v>2816</v>
      </c>
      <c r="D3990" s="143" t="s">
        <v>405</v>
      </c>
    </row>
    <row r="3991" spans="1:4">
      <c r="A3991" s="138" t="str">
        <f t="shared" si="62"/>
        <v>Trạm y tế xã Hưng Xá40</v>
      </c>
      <c r="B3991" s="143" t="s">
        <v>6833</v>
      </c>
      <c r="C3991" s="143" t="s">
        <v>2810</v>
      </c>
      <c r="D3991" s="143" t="s">
        <v>405</v>
      </c>
    </row>
    <row r="3992" spans="1:4">
      <c r="A3992" s="138" t="str">
        <f t="shared" si="62"/>
        <v>Trạm y tế xã Hưng Châu40</v>
      </c>
      <c r="B3992" s="143" t="s">
        <v>6832</v>
      </c>
      <c r="C3992" s="143" t="s">
        <v>2808</v>
      </c>
      <c r="D3992" s="143" t="s">
        <v>405</v>
      </c>
    </row>
    <row r="3993" spans="1:4">
      <c r="A3993" s="138" t="str">
        <f t="shared" si="62"/>
        <v>Trạm y tế xã Hưng Thành40</v>
      </c>
      <c r="B3993" s="143" t="s">
        <v>10818</v>
      </c>
      <c r="C3993" s="143" t="s">
        <v>6350</v>
      </c>
      <c r="D3993" s="143" t="s">
        <v>405</v>
      </c>
    </row>
    <row r="3994" spans="1:4">
      <c r="A3994" s="138" t="str">
        <f t="shared" si="62"/>
        <v>Trạm y tế xã Hưng Lam40</v>
      </c>
      <c r="B3994" s="143" t="s">
        <v>6829</v>
      </c>
      <c r="C3994" s="143" t="s">
        <v>6348</v>
      </c>
      <c r="D3994" s="143" t="s">
        <v>405</v>
      </c>
    </row>
    <row r="3995" spans="1:4">
      <c r="A3995" s="138" t="str">
        <f t="shared" si="62"/>
        <v>Bệnh viện 115 Nghệ An40</v>
      </c>
      <c r="B3995" s="143" t="s">
        <v>6828</v>
      </c>
      <c r="C3995" s="143" t="s">
        <v>6340</v>
      </c>
      <c r="D3995" s="143" t="s">
        <v>405</v>
      </c>
    </row>
    <row r="3996" spans="1:4">
      <c r="A3996" s="138" t="str">
        <f t="shared" si="62"/>
        <v>Bệnh viện đa khoa Cửa Đông40</v>
      </c>
      <c r="B3996" s="143" t="s">
        <v>6826</v>
      </c>
      <c r="C3996" s="143" t="s">
        <v>6337</v>
      </c>
      <c r="D3996" s="143" t="s">
        <v>405</v>
      </c>
    </row>
    <row r="3997" spans="1:4">
      <c r="A3997" s="138" t="str">
        <f t="shared" si="62"/>
        <v>Bệnh viện Mắt Nghệ An40</v>
      </c>
      <c r="B3997" s="143" t="s">
        <v>6823</v>
      </c>
      <c r="C3997" s="143" t="s">
        <v>6331</v>
      </c>
      <c r="D3997" s="143" t="s">
        <v>405</v>
      </c>
    </row>
    <row r="3998" spans="1:4">
      <c r="A3998" s="138" t="str">
        <f t="shared" si="62"/>
        <v>Bệnh viện đa khoa TTH Vinh40</v>
      </c>
      <c r="B3998" s="143" t="s">
        <v>30137</v>
      </c>
      <c r="C3998" s="143" t="s">
        <v>6329</v>
      </c>
      <c r="D3998" s="143" t="s">
        <v>405</v>
      </c>
    </row>
    <row r="3999" spans="1:4">
      <c r="A3999" s="138" t="str">
        <f t="shared" si="62"/>
        <v>Trạm y tế phường Quang Phong40</v>
      </c>
      <c r="B3999" s="143" t="s">
        <v>6820</v>
      </c>
      <c r="C3999" s="143" t="s">
        <v>5482</v>
      </c>
      <c r="D3999" s="143" t="s">
        <v>405</v>
      </c>
    </row>
    <row r="4000" spans="1:4">
      <c r="A4000" s="138" t="str">
        <f t="shared" si="62"/>
        <v>Bệnh viện huyện Phú Lộc46</v>
      </c>
      <c r="B4000" s="143" t="s">
        <v>30138</v>
      </c>
      <c r="C4000" s="143" t="s">
        <v>2075</v>
      </c>
      <c r="D4000" s="143" t="s">
        <v>466</v>
      </c>
    </row>
    <row r="4001" spans="1:4">
      <c r="A4001" s="138" t="str">
        <f t="shared" si="62"/>
        <v>Bệnh viện đa khoa Chân Mây46</v>
      </c>
      <c r="B4001" s="143" t="s">
        <v>7678</v>
      </c>
      <c r="C4001" s="143" t="s">
        <v>2073</v>
      </c>
      <c r="D4001" s="143" t="s">
        <v>466</v>
      </c>
    </row>
    <row r="4002" spans="1:4">
      <c r="A4002" s="138" t="str">
        <f t="shared" si="62"/>
        <v>Trạm y tế xã Krong (03)64</v>
      </c>
      <c r="B4002" s="143" t="s">
        <v>8853</v>
      </c>
      <c r="C4002" s="143" t="s">
        <v>2130</v>
      </c>
      <c r="D4002" s="143" t="s">
        <v>561</v>
      </c>
    </row>
    <row r="4003" spans="1:4">
      <c r="A4003" s="138" t="str">
        <f t="shared" si="62"/>
        <v>Trạm y tế xã Kon Pne (03)64</v>
      </c>
      <c r="B4003" s="143" t="s">
        <v>8852</v>
      </c>
      <c r="C4003" s="143" t="s">
        <v>2127</v>
      </c>
      <c r="D4003" s="143" t="s">
        <v>561</v>
      </c>
    </row>
    <row r="4004" spans="1:4">
      <c r="A4004" s="138" t="str">
        <f t="shared" si="62"/>
        <v>Trạm y tế Trung tâm xã Tơ Tung (03)64</v>
      </c>
      <c r="B4004" s="143" t="s">
        <v>8850</v>
      </c>
      <c r="C4004" s="143" t="s">
        <v>2125</v>
      </c>
      <c r="D4004" s="143" t="s">
        <v>561</v>
      </c>
    </row>
    <row r="4005" spans="1:4">
      <c r="A4005" s="138" t="str">
        <f t="shared" si="62"/>
        <v>Trạm y tế Đăk Smar (03)64</v>
      </c>
      <c r="B4005" s="143" t="s">
        <v>30139</v>
      </c>
      <c r="C4005" s="143" t="s">
        <v>2124</v>
      </c>
      <c r="D4005" s="143" t="s">
        <v>561</v>
      </c>
    </row>
    <row r="4006" spans="1:4">
      <c r="A4006" s="138" t="str">
        <f t="shared" si="62"/>
        <v>Trạm y tế xã Tân Bình (04)64</v>
      </c>
      <c r="B4006" s="143" t="s">
        <v>8849</v>
      </c>
      <c r="C4006" s="143" t="s">
        <v>2122</v>
      </c>
      <c r="D4006" s="143" t="s">
        <v>561</v>
      </c>
    </row>
    <row r="4007" spans="1:4">
      <c r="A4007" s="138" t="str">
        <f t="shared" si="62"/>
        <v>Trạm y tế xã Đăk Sơ Mei (04)64</v>
      </c>
      <c r="B4007" s="143" t="s">
        <v>8845</v>
      </c>
      <c r="C4007" s="143" t="s">
        <v>2115</v>
      </c>
      <c r="D4007" s="143" t="s">
        <v>561</v>
      </c>
    </row>
    <row r="4008" spans="1:4">
      <c r="A4008" s="138" t="str">
        <f t="shared" si="62"/>
        <v>Trạm y tế xã Hà Bầu (04)64</v>
      </c>
      <c r="B4008" s="143" t="s">
        <v>8843</v>
      </c>
      <c r="C4008" s="143" t="s">
        <v>2113</v>
      </c>
      <c r="D4008" s="143" t="s">
        <v>561</v>
      </c>
    </row>
    <row r="4009" spans="1:4">
      <c r="A4009" s="138" t="str">
        <f t="shared" si="62"/>
        <v>Trạm y tế xã Ia Băng (04)64</v>
      </c>
      <c r="B4009" s="143" t="s">
        <v>8841</v>
      </c>
      <c r="C4009" s="143" t="s">
        <v>2111</v>
      </c>
      <c r="D4009" s="143" t="s">
        <v>561</v>
      </c>
    </row>
    <row r="4010" spans="1:4">
      <c r="A4010" s="138" t="str">
        <f t="shared" si="62"/>
        <v>Trạm y tế xã Ia Pết (04)64</v>
      </c>
      <c r="B4010" s="143" t="s">
        <v>30140</v>
      </c>
      <c r="C4010" s="143" t="s">
        <v>2110</v>
      </c>
      <c r="D4010" s="143" t="s">
        <v>561</v>
      </c>
    </row>
    <row r="4011" spans="1:4">
      <c r="A4011" s="138" t="str">
        <f t="shared" si="62"/>
        <v>Trạm y tế xã A Dơk (04)64</v>
      </c>
      <c r="B4011" s="143" t="s">
        <v>8839</v>
      </c>
      <c r="C4011" s="143" t="s">
        <v>2108</v>
      </c>
      <c r="D4011" s="143" t="s">
        <v>561</v>
      </c>
    </row>
    <row r="4012" spans="1:4">
      <c r="A4012" s="138" t="str">
        <f t="shared" si="62"/>
        <v>Trạm y tế Thị trấn Đăk Đoa (04)64</v>
      </c>
      <c r="B4012" s="143" t="s">
        <v>8836</v>
      </c>
      <c r="C4012" s="143" t="s">
        <v>2105</v>
      </c>
      <c r="D4012" s="143" t="s">
        <v>561</v>
      </c>
    </row>
    <row r="4013" spans="1:4">
      <c r="A4013" s="138" t="str">
        <f t="shared" si="62"/>
        <v>Trạm y tế xã Ia Khươl (05)64</v>
      </c>
      <c r="B4013" s="143" t="s">
        <v>8833</v>
      </c>
      <c r="C4013" s="143" t="s">
        <v>2101</v>
      </c>
      <c r="D4013" s="143" t="s">
        <v>561</v>
      </c>
    </row>
    <row r="4014" spans="1:4">
      <c r="A4014" s="138" t="str">
        <f t="shared" si="62"/>
        <v>Trạm y tế xã Ia Phí (05)64</v>
      </c>
      <c r="B4014" s="143" t="s">
        <v>30141</v>
      </c>
      <c r="C4014" s="143" t="s">
        <v>2100</v>
      </c>
      <c r="D4014" s="143" t="s">
        <v>561</v>
      </c>
    </row>
    <row r="4015" spans="1:4">
      <c r="A4015" s="138" t="str">
        <f t="shared" si="62"/>
        <v>Trạm y tế xã Diễn Thành40</v>
      </c>
      <c r="B4015" s="143" t="s">
        <v>6961</v>
      </c>
      <c r="C4015" s="143" t="s">
        <v>2903</v>
      </c>
      <c r="D4015" s="143" t="s">
        <v>405</v>
      </c>
    </row>
    <row r="4016" spans="1:4">
      <c r="A4016" s="138" t="str">
        <f t="shared" si="62"/>
        <v>Trạm y tế xã Diễn Phúc40</v>
      </c>
      <c r="B4016" s="143" t="s">
        <v>6960</v>
      </c>
      <c r="C4016" s="143" t="s">
        <v>2901</v>
      </c>
      <c r="D4016" s="143" t="s">
        <v>405</v>
      </c>
    </row>
    <row r="4017" spans="1:4">
      <c r="A4017" s="138" t="str">
        <f t="shared" si="62"/>
        <v>Bệnh viện Da Liễu Nghệ An40</v>
      </c>
      <c r="B4017" s="143" t="s">
        <v>30142</v>
      </c>
      <c r="C4017" s="143" t="s">
        <v>6312</v>
      </c>
      <c r="D4017" s="143" t="s">
        <v>405</v>
      </c>
    </row>
    <row r="4018" spans="1:4">
      <c r="A4018" s="138" t="str">
        <f t="shared" si="62"/>
        <v>Trạm y tế xã Giang Sơn Đông40</v>
      </c>
      <c r="B4018" s="143" t="s">
        <v>6814</v>
      </c>
      <c r="C4018" s="143" t="s">
        <v>6310</v>
      </c>
      <c r="D4018" s="143" t="s">
        <v>405</v>
      </c>
    </row>
    <row r="4019" spans="1:4">
      <c r="A4019" s="138" t="str">
        <f t="shared" si="62"/>
        <v>Bệnh viện đa khoa Thành phố Hà Tĩnh42</v>
      </c>
      <c r="B4019" s="143" t="s">
        <v>7356</v>
      </c>
      <c r="C4019" s="143" t="s">
        <v>2219</v>
      </c>
      <c r="D4019" s="143" t="s">
        <v>425</v>
      </c>
    </row>
    <row r="4020" spans="1:4">
      <c r="A4020" s="138" t="str">
        <f t="shared" si="62"/>
        <v>Trạm y tế phường Tứ Liên,  Tây Hồ01</v>
      </c>
      <c r="B4020" s="143" t="s">
        <v>30143</v>
      </c>
      <c r="C4020" s="143" t="s">
        <v>1847</v>
      </c>
      <c r="D4020" s="143" t="s">
        <v>52</v>
      </c>
    </row>
    <row r="4021" spans="1:4">
      <c r="A4021" s="138" t="str">
        <f t="shared" si="62"/>
        <v>Trạm y tế phường Xuân La, Tây Hồ01</v>
      </c>
      <c r="B4021" s="143" t="s">
        <v>30144</v>
      </c>
      <c r="C4021" s="143" t="s">
        <v>1845</v>
      </c>
      <c r="D4021" s="143" t="s">
        <v>52</v>
      </c>
    </row>
    <row r="4022" spans="1:4">
      <c r="A4022" s="138" t="str">
        <f t="shared" si="62"/>
        <v>Trạm y tế phường Thụy Khuê ,Tây Hồ01</v>
      </c>
      <c r="B4022" s="143" t="s">
        <v>30145</v>
      </c>
      <c r="C4022" s="143" t="s">
        <v>1842</v>
      </c>
      <c r="D4022" s="143" t="s">
        <v>52</v>
      </c>
    </row>
    <row r="4023" spans="1:4">
      <c r="A4023" s="138" t="str">
        <f t="shared" si="62"/>
        <v>Trạm y tế phường Ngọc Thụy (TTYTq.LB)01</v>
      </c>
      <c r="B4023" s="143" t="s">
        <v>30146</v>
      </c>
      <c r="C4023" s="143" t="s">
        <v>1840</v>
      </c>
      <c r="D4023" s="143" t="s">
        <v>52</v>
      </c>
    </row>
    <row r="4024" spans="1:4">
      <c r="A4024" s="138" t="str">
        <f t="shared" si="62"/>
        <v>Trạm y tế phường Việt Hưng (TTYTq.LB)01</v>
      </c>
      <c r="B4024" s="143" t="s">
        <v>30147</v>
      </c>
      <c r="C4024" s="143" t="s">
        <v>1837</v>
      </c>
      <c r="D4024" s="143" t="s">
        <v>52</v>
      </c>
    </row>
    <row r="4025" spans="1:4">
      <c r="A4025" s="138" t="str">
        <f t="shared" si="62"/>
        <v>Trạm y tế phường Ngọc Lâm (TTYTq.LB)01</v>
      </c>
      <c r="B4025" s="143" t="s">
        <v>30148</v>
      </c>
      <c r="C4025" s="143" t="s">
        <v>1835</v>
      </c>
      <c r="D4025" s="143" t="s">
        <v>52</v>
      </c>
    </row>
    <row r="4026" spans="1:4">
      <c r="A4026" s="138" t="str">
        <f t="shared" si="62"/>
        <v>Trạm y tế phường Bồ Đề (TTYTq.LB)01</v>
      </c>
      <c r="B4026" s="143" t="s">
        <v>30149</v>
      </c>
      <c r="C4026" s="143" t="s">
        <v>1833</v>
      </c>
      <c r="D4026" s="143" t="s">
        <v>52</v>
      </c>
    </row>
    <row r="4027" spans="1:4">
      <c r="A4027" s="138" t="str">
        <f t="shared" si="62"/>
        <v>Trạm y tế phường Thạch Bàn (TTYTq.LB)01</v>
      </c>
      <c r="B4027" s="143" t="s">
        <v>30150</v>
      </c>
      <c r="C4027" s="143" t="s">
        <v>1830</v>
      </c>
      <c r="D4027" s="143" t="s">
        <v>52</v>
      </c>
    </row>
    <row r="4028" spans="1:4">
      <c r="A4028" s="138" t="str">
        <f t="shared" si="62"/>
        <v>Trạm y tế phường Cự Khối (TTYTq.LB)01</v>
      </c>
      <c r="B4028" s="143" t="s">
        <v>30151</v>
      </c>
      <c r="C4028" s="143" t="s">
        <v>1828</v>
      </c>
      <c r="D4028" s="143" t="s">
        <v>52</v>
      </c>
    </row>
    <row r="4029" spans="1:4">
      <c r="A4029" s="138" t="str">
        <f t="shared" si="62"/>
        <v>Trạm y tế phường Nghĩa Tân, Cầu Giấy01</v>
      </c>
      <c r="B4029" s="143" t="s">
        <v>30152</v>
      </c>
      <c r="C4029" s="143" t="s">
        <v>1826</v>
      </c>
      <c r="D4029" s="143" t="s">
        <v>52</v>
      </c>
    </row>
    <row r="4030" spans="1:4">
      <c r="A4030" s="138" t="str">
        <f t="shared" si="62"/>
        <v>Trạm y tế phường Quan Hoa, Cầu Giấy01</v>
      </c>
      <c r="B4030" s="143" t="s">
        <v>30153</v>
      </c>
      <c r="C4030" s="143" t="s">
        <v>1823</v>
      </c>
      <c r="D4030" s="143" t="s">
        <v>52</v>
      </c>
    </row>
    <row r="4031" spans="1:4">
      <c r="A4031" s="138" t="str">
        <f t="shared" si="62"/>
        <v>Trạm y tế phường Trung Hoà,  Cầu Giấy01</v>
      </c>
      <c r="B4031" s="143" t="s">
        <v>30154</v>
      </c>
      <c r="C4031" s="143" t="s">
        <v>1821</v>
      </c>
      <c r="D4031" s="143" t="s">
        <v>52</v>
      </c>
    </row>
    <row r="4032" spans="1:4">
      <c r="A4032" s="138" t="str">
        <f t="shared" si="62"/>
        <v>Trạm y tế xã Thị Ngân04</v>
      </c>
      <c r="B4032" s="143" t="s">
        <v>2478</v>
      </c>
      <c r="C4032" s="143" t="s">
        <v>1998</v>
      </c>
      <c r="D4032" s="143" t="s">
        <v>103</v>
      </c>
    </row>
    <row r="4033" spans="1:4">
      <c r="A4033" s="138" t="str">
        <f t="shared" si="62"/>
        <v>Đại học Mỏ Địa Chất (YTCQ)01</v>
      </c>
      <c r="B4033" s="143" t="s">
        <v>30155</v>
      </c>
      <c r="C4033" s="143" t="s">
        <v>2042</v>
      </c>
      <c r="D4033" s="143" t="s">
        <v>52</v>
      </c>
    </row>
    <row r="4034" spans="1:4">
      <c r="A4034" s="138" t="str">
        <f t="shared" si="62"/>
        <v>Chi Nhánh 3- Công Ty Tnhh Phòng Khám Đa Khoa Ái Nghĩa Đồng Khởi - Pkđk Ái Nghĩa Nhơn Trạch75</v>
      </c>
      <c r="B4034" s="143" t="s">
        <v>30156</v>
      </c>
      <c r="C4034" s="143" t="s">
        <v>2434</v>
      </c>
      <c r="D4034" s="143" t="s">
        <v>634</v>
      </c>
    </row>
    <row r="4035" spans="1:4">
      <c r="A4035" s="138" t="str">
        <f t="shared" si="62"/>
        <v>Bệnh viện đa khoa ACA38</v>
      </c>
      <c r="B4035" s="143" t="s">
        <v>6141</v>
      </c>
      <c r="C4035" s="143" t="s">
        <v>6140</v>
      </c>
      <c r="D4035" s="143" t="s">
        <v>387</v>
      </c>
    </row>
    <row r="4036" spans="1:4">
      <c r="A4036" s="138" t="str">
        <f t="shared" ref="A4036:A4099" si="63">B4036&amp;D4036</f>
        <v>Bệnh viện Bệnh nhiệt đới Trung ương01</v>
      </c>
      <c r="B4036" s="143" t="s">
        <v>30157</v>
      </c>
      <c r="C4036" s="143" t="s">
        <v>1854</v>
      </c>
      <c r="D4036" s="143" t="s">
        <v>52</v>
      </c>
    </row>
    <row r="4037" spans="1:4">
      <c r="A4037" s="138" t="str">
        <f t="shared" si="63"/>
        <v>Trạm y tế Công ty CP Than vàng Danh - Vinacomin22</v>
      </c>
      <c r="B4037" s="143" t="s">
        <v>4268</v>
      </c>
      <c r="C4037" s="143" t="s">
        <v>4267</v>
      </c>
      <c r="D4037" s="143" t="s">
        <v>241</v>
      </c>
    </row>
    <row r="4038" spans="1:4">
      <c r="A4038" s="138" t="str">
        <f t="shared" si="63"/>
        <v>Ban Bảo vệ CSSK cán bộ tỉnh Long An80</v>
      </c>
      <c r="B4038" s="143" t="s">
        <v>10037</v>
      </c>
      <c r="C4038" s="143" t="s">
        <v>2218</v>
      </c>
      <c r="D4038" s="143" t="s">
        <v>681</v>
      </c>
    </row>
    <row r="4039" spans="1:4">
      <c r="A4039" s="138" t="str">
        <f t="shared" si="63"/>
        <v>Bệnh viện Y học Cổ truyền Long An80</v>
      </c>
      <c r="B4039" s="143" t="s">
        <v>9941</v>
      </c>
      <c r="C4039" s="143" t="s">
        <v>2066</v>
      </c>
      <c r="D4039" s="143" t="s">
        <v>681</v>
      </c>
    </row>
    <row r="4040" spans="1:4">
      <c r="A4040" s="138" t="str">
        <f t="shared" si="63"/>
        <v>Trạm Y tế Xã An Trường84</v>
      </c>
      <c r="B4040" s="143" t="s">
        <v>10168</v>
      </c>
      <c r="C4040" s="143" t="s">
        <v>2134</v>
      </c>
      <c r="D4040" s="143" t="s">
        <v>717</v>
      </c>
    </row>
    <row r="4041" spans="1:4">
      <c r="A4041" s="138" t="str">
        <f t="shared" si="63"/>
        <v>Bệnh viện Tuệ Tĩnh01</v>
      </c>
      <c r="B4041" s="143" t="s">
        <v>2149</v>
      </c>
      <c r="C4041" s="143" t="s">
        <v>2148</v>
      </c>
      <c r="D4041" s="143" t="s">
        <v>52</v>
      </c>
    </row>
    <row r="4042" spans="1:4">
      <c r="A4042" s="138" t="str">
        <f t="shared" si="63"/>
        <v>Phòng Khám và Quản lý sức khoẻ cán bộ70</v>
      </c>
      <c r="B4042" s="143" t="s">
        <v>30158</v>
      </c>
      <c r="C4042" s="143" t="s">
        <v>2125</v>
      </c>
      <c r="D4042" s="143" t="s">
        <v>612</v>
      </c>
    </row>
    <row r="4043" spans="1:4">
      <c r="A4043" s="138" t="str">
        <f t="shared" si="63"/>
        <v>Phòng khám đa khoa thuộc Công ty TNHH phòng khám đa khoa Phước Linh79</v>
      </c>
      <c r="B4043" s="143" t="s">
        <v>9620</v>
      </c>
      <c r="C4043" s="143" t="s">
        <v>6394</v>
      </c>
      <c r="D4043" s="143" t="s">
        <v>652</v>
      </c>
    </row>
    <row r="4044" spans="1:4">
      <c r="A4044" s="138" t="str">
        <f t="shared" si="63"/>
        <v>Trạm Y tế Công ty CP Than Cao Sơn - TKV22</v>
      </c>
      <c r="B4044" s="143" t="s">
        <v>30159</v>
      </c>
      <c r="C4044" s="143" t="s">
        <v>2076</v>
      </c>
      <c r="D4044" s="143" t="s">
        <v>241</v>
      </c>
    </row>
    <row r="4045" spans="1:4">
      <c r="A4045" s="138" t="str">
        <f t="shared" si="63"/>
        <v>Y tế trường CĐ Công nghiệp &amp; xây dựng22</v>
      </c>
      <c r="B4045" s="143" t="s">
        <v>4390</v>
      </c>
      <c r="C4045" s="143" t="s">
        <v>2071</v>
      </c>
      <c r="D4045" s="143" t="s">
        <v>241</v>
      </c>
    </row>
    <row r="4046" spans="1:4">
      <c r="A4046" s="138" t="str">
        <f t="shared" si="63"/>
        <v>Trạm y tế xã Đồng Rui - Tiên Yên22</v>
      </c>
      <c r="B4046" s="143" t="s">
        <v>4382</v>
      </c>
      <c r="C4046" s="143" t="s">
        <v>2060</v>
      </c>
      <c r="D4046" s="143" t="s">
        <v>241</v>
      </c>
    </row>
    <row r="4047" spans="1:4">
      <c r="A4047" s="138" t="str">
        <f t="shared" si="63"/>
        <v>Trạm y tế Công ty cổ phần Địa chất Mỏ - TKV22</v>
      </c>
      <c r="B4047" s="143" t="s">
        <v>30160</v>
      </c>
      <c r="C4047" s="143" t="s">
        <v>2054</v>
      </c>
      <c r="D4047" s="143" t="s">
        <v>241</v>
      </c>
    </row>
    <row r="4048" spans="1:4">
      <c r="A4048" s="138" t="str">
        <f t="shared" si="63"/>
        <v>Trạm y tế xã Trực Tuấn36</v>
      </c>
      <c r="B4048" s="143" t="s">
        <v>5973</v>
      </c>
      <c r="C4048" s="143" t="s">
        <v>1993</v>
      </c>
      <c r="D4048" s="143" t="s">
        <v>360</v>
      </c>
    </row>
    <row r="4049" spans="1:4">
      <c r="A4049" s="138" t="str">
        <f t="shared" si="63"/>
        <v>Trạm y tế xã Trực Đại36</v>
      </c>
      <c r="B4049" s="143" t="s">
        <v>5965</v>
      </c>
      <c r="C4049" s="143" t="s">
        <v>1985</v>
      </c>
      <c r="D4049" s="143" t="s">
        <v>360</v>
      </c>
    </row>
    <row r="4050" spans="1:4">
      <c r="A4050" s="138" t="str">
        <f t="shared" si="63"/>
        <v>Trạm y tế xã Trực Cường36</v>
      </c>
      <c r="B4050" s="143" t="s">
        <v>5962</v>
      </c>
      <c r="C4050" s="143" t="s">
        <v>1982</v>
      </c>
      <c r="D4050" s="143" t="s">
        <v>360</v>
      </c>
    </row>
    <row r="4051" spans="1:4">
      <c r="A4051" s="138" t="str">
        <f t="shared" si="63"/>
        <v>Trạm y tế xã Tân Thịnh36</v>
      </c>
      <c r="B4051" s="143" t="s">
        <v>2825</v>
      </c>
      <c r="C4051" s="143" t="s">
        <v>1972</v>
      </c>
      <c r="D4051" s="143" t="s">
        <v>360</v>
      </c>
    </row>
    <row r="4052" spans="1:4">
      <c r="A4052" s="138" t="str">
        <f t="shared" si="63"/>
        <v>Trạm y tế xã Nam Toàn36</v>
      </c>
      <c r="B4052" s="143" t="s">
        <v>5957</v>
      </c>
      <c r="C4052" s="143" t="s">
        <v>1966</v>
      </c>
      <c r="D4052" s="143" t="s">
        <v>360</v>
      </c>
    </row>
    <row r="4053" spans="1:4">
      <c r="A4053" s="138" t="str">
        <f t="shared" si="63"/>
        <v>Trạm y tế xã Nam Hải36</v>
      </c>
      <c r="B4053" s="143" t="s">
        <v>5577</v>
      </c>
      <c r="C4053" s="143" t="s">
        <v>2222</v>
      </c>
      <c r="D4053" s="143" t="s">
        <v>360</v>
      </c>
    </row>
    <row r="4054" spans="1:4">
      <c r="A4054" s="138" t="str">
        <f t="shared" si="63"/>
        <v>Trạm y tế xã Nam Cường36</v>
      </c>
      <c r="B4054" s="143" t="s">
        <v>2663</v>
      </c>
      <c r="C4054" s="143" t="s">
        <v>1964</v>
      </c>
      <c r="D4054" s="143" t="s">
        <v>360</v>
      </c>
    </row>
    <row r="4055" spans="1:4">
      <c r="A4055" s="138" t="str">
        <f t="shared" si="63"/>
        <v>Trạm y tế xã Nam Hồng36</v>
      </c>
      <c r="B4055" s="143" t="s">
        <v>5339</v>
      </c>
      <c r="C4055" s="143" t="s">
        <v>2460</v>
      </c>
      <c r="D4055" s="143" t="s">
        <v>360</v>
      </c>
    </row>
    <row r="4056" spans="1:4">
      <c r="A4056" s="138" t="str">
        <f t="shared" si="63"/>
        <v>Trạm y tế xã Yên Tiến36</v>
      </c>
      <c r="B4056" s="143" t="s">
        <v>5950</v>
      </c>
      <c r="C4056" s="143" t="s">
        <v>1961</v>
      </c>
      <c r="D4056" s="143" t="s">
        <v>360</v>
      </c>
    </row>
    <row r="4057" spans="1:4">
      <c r="A4057" s="138" t="str">
        <f t="shared" si="63"/>
        <v>Trạm y tế xã Yên Thọ36</v>
      </c>
      <c r="B4057" s="143" t="s">
        <v>5947</v>
      </c>
      <c r="C4057" s="143" t="s">
        <v>2961</v>
      </c>
      <c r="D4057" s="143" t="s">
        <v>360</v>
      </c>
    </row>
    <row r="4058" spans="1:4">
      <c r="A4058" s="138" t="str">
        <f t="shared" si="63"/>
        <v>Trạm y tế xã Yên Cường36</v>
      </c>
      <c r="B4058" s="143" t="s">
        <v>2322</v>
      </c>
      <c r="C4058" s="143" t="s">
        <v>2952</v>
      </c>
      <c r="D4058" s="143" t="s">
        <v>360</v>
      </c>
    </row>
    <row r="4059" spans="1:4">
      <c r="A4059" s="138" t="str">
        <f t="shared" si="63"/>
        <v>Trạm y tế xã Yên Trị36</v>
      </c>
      <c r="B4059" s="143" t="s">
        <v>3771</v>
      </c>
      <c r="C4059" s="143" t="s">
        <v>2948</v>
      </c>
      <c r="D4059" s="143" t="s">
        <v>360</v>
      </c>
    </row>
    <row r="4060" spans="1:4">
      <c r="A4060" s="138" t="str">
        <f t="shared" si="63"/>
        <v>Trạm y tế xã Yên Phú36</v>
      </c>
      <c r="B4060" s="143" t="s">
        <v>2326</v>
      </c>
      <c r="C4060" s="143" t="s">
        <v>2938</v>
      </c>
      <c r="D4060" s="143" t="s">
        <v>360</v>
      </c>
    </row>
    <row r="4061" spans="1:4">
      <c r="A4061" s="138" t="str">
        <f t="shared" si="63"/>
        <v>Trạm y tế xã Tam Sơn27</v>
      </c>
      <c r="B4061" s="143" t="s">
        <v>4818</v>
      </c>
      <c r="C4061" s="143" t="s">
        <v>2108</v>
      </c>
      <c r="D4061" s="143" t="s">
        <v>287</v>
      </c>
    </row>
    <row r="4062" spans="1:4">
      <c r="A4062" s="138" t="str">
        <f t="shared" si="63"/>
        <v>Trạm y tế xã Đại Thắng31</v>
      </c>
      <c r="B4062" s="143" t="s">
        <v>5405</v>
      </c>
      <c r="C4062" s="143" t="s">
        <v>1977</v>
      </c>
      <c r="D4062" s="143" t="s">
        <v>322</v>
      </c>
    </row>
    <row r="4063" spans="1:4">
      <c r="A4063" s="138" t="str">
        <f t="shared" si="63"/>
        <v>Trạm y tế xã Đại Thắng36</v>
      </c>
      <c r="B4063" s="143" t="s">
        <v>5405</v>
      </c>
      <c r="C4063" s="143" t="s">
        <v>3077</v>
      </c>
      <c r="D4063" s="143" t="s">
        <v>360</v>
      </c>
    </row>
    <row r="4064" spans="1:4">
      <c r="A4064" s="138" t="str">
        <f t="shared" si="63"/>
        <v>Công ty cổ phần Dệt may Huế46</v>
      </c>
      <c r="B4064" s="143" t="s">
        <v>7749</v>
      </c>
      <c r="C4064" s="143" t="s">
        <v>2211</v>
      </c>
      <c r="D4064" s="143" t="s">
        <v>466</v>
      </c>
    </row>
    <row r="4065" spans="1:4">
      <c r="A4065" s="138" t="str">
        <f t="shared" si="63"/>
        <v>Bệnh viện Thành phố Huế46</v>
      </c>
      <c r="B4065" s="143" t="s">
        <v>30161</v>
      </c>
      <c r="C4065" s="143" t="s">
        <v>2207</v>
      </c>
      <c r="D4065" s="143" t="s">
        <v>466</v>
      </c>
    </row>
    <row r="4066" spans="1:4">
      <c r="A4066" s="138" t="str">
        <f t="shared" si="63"/>
        <v>Trạm y tế phường Thủy Biều46</v>
      </c>
      <c r="B4066" s="143" t="s">
        <v>7744</v>
      </c>
      <c r="C4066" s="143" t="s">
        <v>2201</v>
      </c>
      <c r="D4066" s="143" t="s">
        <v>466</v>
      </c>
    </row>
    <row r="4067" spans="1:4">
      <c r="A4067" s="138" t="str">
        <f t="shared" si="63"/>
        <v>Trạm y tế phường Thuận Lộc46</v>
      </c>
      <c r="B4067" s="143" t="s">
        <v>7741</v>
      </c>
      <c r="C4067" s="143" t="s">
        <v>2198</v>
      </c>
      <c r="D4067" s="143" t="s">
        <v>466</v>
      </c>
    </row>
    <row r="4068" spans="1:4">
      <c r="A4068" s="138" t="str">
        <f t="shared" si="63"/>
        <v>Trạm y tế phường Hoài Xuân52</v>
      </c>
      <c r="B4068" s="143" t="s">
        <v>30162</v>
      </c>
      <c r="C4068" s="143" t="s">
        <v>2138</v>
      </c>
      <c r="D4068" s="143" t="s">
        <v>504</v>
      </c>
    </row>
    <row r="4069" spans="1:4">
      <c r="A4069" s="138" t="str">
        <f t="shared" si="63"/>
        <v>Trạm y tế phường Phú Thạnh54</v>
      </c>
      <c r="B4069" s="143" t="s">
        <v>8343</v>
      </c>
      <c r="C4069" s="143" t="s">
        <v>2093</v>
      </c>
      <c r="D4069" s="143" t="s">
        <v>515</v>
      </c>
    </row>
    <row r="4070" spans="1:4">
      <c r="A4070" s="138" t="str">
        <f t="shared" si="63"/>
        <v>Trạm y tế xã Tiên Phong (TTYT H. Ba Vì)01</v>
      </c>
      <c r="B4070" s="143" t="s">
        <v>30163</v>
      </c>
      <c r="C4070" s="143" t="s">
        <v>1703</v>
      </c>
      <c r="D4070" s="143" t="s">
        <v>52</v>
      </c>
    </row>
    <row r="4071" spans="1:4">
      <c r="A4071" s="138" t="str">
        <f t="shared" si="63"/>
        <v>Trạm y tế xã Cam Thượng (TTYT H. Ba Vì)01</v>
      </c>
      <c r="B4071" s="143" t="s">
        <v>30164</v>
      </c>
      <c r="C4071" s="143" t="s">
        <v>1701</v>
      </c>
      <c r="D4071" s="143" t="s">
        <v>52</v>
      </c>
    </row>
    <row r="4072" spans="1:4">
      <c r="A4072" s="138" t="str">
        <f t="shared" si="63"/>
        <v>Trạm y tế xã Tản Lĩnh (TTYT H. Ba Vì)01</v>
      </c>
      <c r="B4072" s="143" t="s">
        <v>30165</v>
      </c>
      <c r="C4072" s="143" t="s">
        <v>1699</v>
      </c>
      <c r="D4072" s="143" t="s">
        <v>52</v>
      </c>
    </row>
    <row r="4073" spans="1:4">
      <c r="A4073" s="138" t="str">
        <f t="shared" si="63"/>
        <v>Trạm y tế xã Ba Vì  (TTYT H. Ba Vì)01</v>
      </c>
      <c r="B4073" s="143" t="s">
        <v>30166</v>
      </c>
      <c r="C4073" s="143" t="s">
        <v>1696</v>
      </c>
      <c r="D4073" s="143" t="s">
        <v>52</v>
      </c>
    </row>
    <row r="4074" spans="1:4">
      <c r="A4074" s="138" t="str">
        <f t="shared" si="63"/>
        <v>Trạm y tế xã Yên Bài (TTYT H. Ba Vì)01</v>
      </c>
      <c r="B4074" s="143" t="s">
        <v>30167</v>
      </c>
      <c r="C4074" s="143" t="s">
        <v>1694</v>
      </c>
      <c r="D4074" s="143" t="s">
        <v>52</v>
      </c>
    </row>
    <row r="4075" spans="1:4">
      <c r="A4075" s="138" t="str">
        <f t="shared" si="63"/>
        <v>Trạm y tế xã Vân Nam (TTYT H. Phúc Thọ)01</v>
      </c>
      <c r="B4075" s="143" t="s">
        <v>30168</v>
      </c>
      <c r="C4075" s="143" t="s">
        <v>1689</v>
      </c>
      <c r="D4075" s="143" t="s">
        <v>52</v>
      </c>
    </row>
    <row r="4076" spans="1:4">
      <c r="A4076" s="138" t="str">
        <f t="shared" si="63"/>
        <v>Trạm y tế xã Phương Độ  (TTYT H. Phúc Thọ)01</v>
      </c>
      <c r="B4076" s="143" t="s">
        <v>30169</v>
      </c>
      <c r="C4076" s="143" t="s">
        <v>1687</v>
      </c>
      <c r="D4076" s="143" t="s">
        <v>52</v>
      </c>
    </row>
    <row r="4077" spans="1:4">
      <c r="A4077" s="138" t="str">
        <f t="shared" si="63"/>
        <v>Trạm y tế xã Võng Xuyên  (TTYT H. Phúc Thọ)01</v>
      </c>
      <c r="B4077" s="143" t="s">
        <v>30170</v>
      </c>
      <c r="C4077" s="143" t="s">
        <v>1684</v>
      </c>
      <c r="D4077" s="143" t="s">
        <v>52</v>
      </c>
    </row>
    <row r="4078" spans="1:4">
      <c r="A4078" s="138" t="str">
        <f t="shared" si="63"/>
        <v>Trạm y tế xã Thượng Cốc (TTYT H. Phúc Thọ)01</v>
      </c>
      <c r="B4078" s="143" t="s">
        <v>30171</v>
      </c>
      <c r="C4078" s="143" t="s">
        <v>1680</v>
      </c>
      <c r="D4078" s="143" t="s">
        <v>52</v>
      </c>
    </row>
    <row r="4079" spans="1:4">
      <c r="A4079" s="138" t="str">
        <f t="shared" si="63"/>
        <v>Trạm y tế xã Tích Giang (TTYT H. Phúc Thọ)01</v>
      </c>
      <c r="B4079" s="143" t="s">
        <v>30172</v>
      </c>
      <c r="C4079" s="143" t="s">
        <v>1678</v>
      </c>
      <c r="D4079" s="143" t="s">
        <v>52</v>
      </c>
    </row>
    <row r="4080" spans="1:4">
      <c r="A4080" s="138" t="str">
        <f t="shared" si="63"/>
        <v>Trạm Y tế Xã Hải Phú45</v>
      </c>
      <c r="B4080" s="143" t="s">
        <v>7502</v>
      </c>
      <c r="C4080" s="143" t="s">
        <v>3058</v>
      </c>
      <c r="D4080" s="143" t="s">
        <v>448</v>
      </c>
    </row>
    <row r="4081" spans="1:4">
      <c r="A4081" s="138" t="str">
        <f t="shared" si="63"/>
        <v>Trạm y tế xã Phước An52</v>
      </c>
      <c r="B4081" s="143" t="s">
        <v>8197</v>
      </c>
      <c r="C4081" s="143" t="s">
        <v>2027</v>
      </c>
      <c r="D4081" s="143" t="s">
        <v>504</v>
      </c>
    </row>
    <row r="4082" spans="1:4">
      <c r="A4082" s="138" t="str">
        <f t="shared" si="63"/>
        <v>Trạm y tế thị trấn Vân Canh52</v>
      </c>
      <c r="B4082" s="143" t="s">
        <v>8196</v>
      </c>
      <c r="C4082" s="143" t="s">
        <v>2024</v>
      </c>
      <c r="D4082" s="143" t="s">
        <v>504</v>
      </c>
    </row>
    <row r="4083" spans="1:4">
      <c r="A4083" s="138" t="str">
        <f t="shared" si="63"/>
        <v>Trạm y tế xã Tường Tiến14</v>
      </c>
      <c r="B4083" s="143" t="s">
        <v>3465</v>
      </c>
      <c r="C4083" s="143" t="s">
        <v>2078</v>
      </c>
      <c r="D4083" s="143" t="s">
        <v>182</v>
      </c>
    </row>
    <row r="4084" spans="1:4">
      <c r="A4084" s="138" t="str">
        <f t="shared" si="63"/>
        <v>Trạm y tế xã Kim Bon14</v>
      </c>
      <c r="B4084" s="143" t="s">
        <v>3462</v>
      </c>
      <c r="C4084" s="143" t="s">
        <v>2074</v>
      </c>
      <c r="D4084" s="143" t="s">
        <v>182</v>
      </c>
    </row>
    <row r="4085" spans="1:4">
      <c r="A4085" s="138" t="str">
        <f t="shared" si="63"/>
        <v>Trạm y tế xã Bắc Phong14</v>
      </c>
      <c r="B4085" s="143" t="s">
        <v>3457</v>
      </c>
      <c r="C4085" s="143" t="s">
        <v>2069</v>
      </c>
      <c r="D4085" s="143" t="s">
        <v>182</v>
      </c>
    </row>
    <row r="4086" spans="1:4">
      <c r="A4086" s="138" t="str">
        <f t="shared" si="63"/>
        <v>Trạm y tế xã Qui Hướng14</v>
      </c>
      <c r="B4086" s="143" t="s">
        <v>3452</v>
      </c>
      <c r="C4086" s="143" t="s">
        <v>2064</v>
      </c>
      <c r="D4086" s="143" t="s">
        <v>182</v>
      </c>
    </row>
    <row r="4087" spans="1:4">
      <c r="A4087" s="138" t="str">
        <f t="shared" si="63"/>
        <v>Trạm y tế xã Liên Hoà14</v>
      </c>
      <c r="B4087" s="143" t="s">
        <v>3447</v>
      </c>
      <c r="C4087" s="143" t="s">
        <v>2058</v>
      </c>
      <c r="D4087" s="143" t="s">
        <v>182</v>
      </c>
    </row>
    <row r="4088" spans="1:4">
      <c r="A4088" s="138" t="str">
        <f t="shared" si="63"/>
        <v>Trạm y tế xã Hua Păng14</v>
      </c>
      <c r="B4088" s="143" t="s">
        <v>3445</v>
      </c>
      <c r="C4088" s="143" t="s">
        <v>2055</v>
      </c>
      <c r="D4088" s="143" t="s">
        <v>182</v>
      </c>
    </row>
    <row r="4089" spans="1:4">
      <c r="A4089" s="138" t="str">
        <f t="shared" si="63"/>
        <v>Trạm y tế xã Phiêng Luông14</v>
      </c>
      <c r="B4089" s="143" t="s">
        <v>2319</v>
      </c>
      <c r="C4089" s="143" t="s">
        <v>2049</v>
      </c>
      <c r="D4089" s="143" t="s">
        <v>182</v>
      </c>
    </row>
    <row r="4090" spans="1:4">
      <c r="A4090" s="138" t="str">
        <f t="shared" si="63"/>
        <v>Trạm y tế xã Mường Men14</v>
      </c>
      <c r="B4090" s="143" t="s">
        <v>3439</v>
      </c>
      <c r="C4090" s="143" t="s">
        <v>2047</v>
      </c>
      <c r="D4090" s="143" t="s">
        <v>182</v>
      </c>
    </row>
    <row r="4091" spans="1:4">
      <c r="A4091" s="138" t="str">
        <f t="shared" si="63"/>
        <v>Trạm y tế xã Vân Hồ14</v>
      </c>
      <c r="B4091" s="143" t="s">
        <v>3437</v>
      </c>
      <c r="C4091" s="143" t="s">
        <v>2044</v>
      </c>
      <c r="D4091" s="143" t="s">
        <v>182</v>
      </c>
    </row>
    <row r="4092" spans="1:4">
      <c r="A4092" s="138" t="str">
        <f t="shared" si="63"/>
        <v>Trạm y tế xã Chiềng Đông14</v>
      </c>
      <c r="B4092" s="143" t="s">
        <v>3167</v>
      </c>
      <c r="C4092" s="143" t="s">
        <v>2039</v>
      </c>
      <c r="D4092" s="143" t="s">
        <v>182</v>
      </c>
    </row>
    <row r="4093" spans="1:4">
      <c r="A4093" s="138" t="str">
        <f t="shared" si="63"/>
        <v>Trạm y tế Thị trấn Tân Uyên12</v>
      </c>
      <c r="B4093" s="143" t="s">
        <v>3301</v>
      </c>
      <c r="C4093" s="143" t="s">
        <v>2120</v>
      </c>
      <c r="D4093" s="143" t="s">
        <v>173</v>
      </c>
    </row>
    <row r="4094" spans="1:4">
      <c r="A4094" s="138" t="str">
        <f t="shared" si="63"/>
        <v>Trạm y tế xã Mường Than12</v>
      </c>
      <c r="B4094" s="143" t="s">
        <v>3299</v>
      </c>
      <c r="C4094" s="143" t="s">
        <v>2117</v>
      </c>
      <c r="D4094" s="143" t="s">
        <v>173</v>
      </c>
    </row>
    <row r="4095" spans="1:4">
      <c r="A4095" s="138" t="str">
        <f t="shared" si="63"/>
        <v>Trạm y tế xã Khoen On12</v>
      </c>
      <c r="B4095" s="143" t="s">
        <v>3296</v>
      </c>
      <c r="C4095" s="143" t="s">
        <v>2114</v>
      </c>
      <c r="D4095" s="143" t="s">
        <v>173</v>
      </c>
    </row>
    <row r="4096" spans="1:4">
      <c r="A4096" s="138" t="str">
        <f t="shared" si="63"/>
        <v>Trung tâm y tế huyện Sìn Hồ (cơ sở 2)12</v>
      </c>
      <c r="B4096" s="143" t="s">
        <v>30173</v>
      </c>
      <c r="C4096" s="143" t="s">
        <v>2109</v>
      </c>
      <c r="D4096" s="143" t="s">
        <v>173</v>
      </c>
    </row>
    <row r="4097" spans="1:4">
      <c r="A4097" s="138" t="str">
        <f t="shared" si="63"/>
        <v>Trạm y tế xã Giang Ma12</v>
      </c>
      <c r="B4097" s="143" t="s">
        <v>3289</v>
      </c>
      <c r="C4097" s="143" t="s">
        <v>2106</v>
      </c>
      <c r="D4097" s="143" t="s">
        <v>173</v>
      </c>
    </row>
    <row r="4098" spans="1:4">
      <c r="A4098" s="138" t="str">
        <f t="shared" si="63"/>
        <v>Trạm y tế xã Chăn Nưa12</v>
      </c>
      <c r="B4098" s="143" t="s">
        <v>3287</v>
      </c>
      <c r="C4098" s="143" t="s">
        <v>2104</v>
      </c>
      <c r="D4098" s="143" t="s">
        <v>173</v>
      </c>
    </row>
    <row r="4099" spans="1:4">
      <c r="A4099" s="138" t="str">
        <f t="shared" si="63"/>
        <v>Trạm y tế phường Quyết Thắng12</v>
      </c>
      <c r="B4099" s="143" t="s">
        <v>3281</v>
      </c>
      <c r="C4099" s="143" t="s">
        <v>2096</v>
      </c>
      <c r="D4099" s="143" t="s">
        <v>173</v>
      </c>
    </row>
    <row r="4100" spans="1:4">
      <c r="A4100" s="138" t="str">
        <f t="shared" ref="A4100:A4163" si="64">B4100&amp;D4100</f>
        <v>Trạm y tế xã Tà Mung12</v>
      </c>
      <c r="B4100" s="143" t="s">
        <v>3276</v>
      </c>
      <c r="C4100" s="143" t="s">
        <v>2087</v>
      </c>
      <c r="D4100" s="143" t="s">
        <v>173</v>
      </c>
    </row>
    <row r="4101" spans="1:4">
      <c r="A4101" s="138" t="str">
        <f t="shared" si="64"/>
        <v>Trạm y tế xã Hòa An08</v>
      </c>
      <c r="B4101" s="143" t="s">
        <v>2811</v>
      </c>
      <c r="C4101" s="143" t="s">
        <v>2810</v>
      </c>
      <c r="D4101" s="143" t="s">
        <v>150</v>
      </c>
    </row>
    <row r="4102" spans="1:4">
      <c r="A4102" s="138" t="str">
        <f t="shared" si="64"/>
        <v>Trạm y tế xã Hòa Phú08</v>
      </c>
      <c r="B4102" s="143" t="s">
        <v>2805</v>
      </c>
      <c r="C4102" s="143" t="s">
        <v>2804</v>
      </c>
      <c r="D4102" s="143" t="s">
        <v>150</v>
      </c>
    </row>
    <row r="4103" spans="1:4">
      <c r="A4103" s="138" t="str">
        <f t="shared" si="64"/>
        <v>Trạm y tế xã Yên Hoa08</v>
      </c>
      <c r="B4103" s="143" t="s">
        <v>2784</v>
      </c>
      <c r="C4103" s="143" t="s">
        <v>2783</v>
      </c>
      <c r="D4103" s="143" t="s">
        <v>150</v>
      </c>
    </row>
    <row r="4104" spans="1:4">
      <c r="A4104" s="138" t="str">
        <f t="shared" si="64"/>
        <v>Trạm y tế xã Sinh Long08</v>
      </c>
      <c r="B4104" s="143" t="s">
        <v>2780</v>
      </c>
      <c r="C4104" s="143" t="s">
        <v>2779</v>
      </c>
      <c r="D4104" s="143" t="s">
        <v>150</v>
      </c>
    </row>
    <row r="4105" spans="1:4">
      <c r="A4105" s="138" t="str">
        <f t="shared" si="64"/>
        <v>Trạm y tế xã Hợp Tiến17</v>
      </c>
      <c r="B4105" s="143" t="s">
        <v>4003</v>
      </c>
      <c r="C4105" s="143" t="s">
        <v>2093</v>
      </c>
      <c r="D4105" s="143" t="s">
        <v>203</v>
      </c>
    </row>
    <row r="4106" spans="1:4">
      <c r="A4106" s="138" t="str">
        <f t="shared" si="64"/>
        <v>Bệnh viện Phổi Hải Phòng31</v>
      </c>
      <c r="B4106" s="143" t="s">
        <v>30174</v>
      </c>
      <c r="C4106" s="143" t="s">
        <v>2179</v>
      </c>
      <c r="D4106" s="143" t="s">
        <v>322</v>
      </c>
    </row>
    <row r="4107" spans="1:4">
      <c r="A4107" s="138" t="str">
        <f t="shared" si="64"/>
        <v>Trạm y tế xã Lại Xuân31</v>
      </c>
      <c r="B4107" s="143" t="s">
        <v>30175</v>
      </c>
      <c r="C4107" s="143" t="s">
        <v>2105</v>
      </c>
      <c r="D4107" s="143" t="s">
        <v>322</v>
      </c>
    </row>
    <row r="4108" spans="1:4">
      <c r="A4108" s="138" t="str">
        <f t="shared" si="64"/>
        <v>Trạm y tế xã Lưu Kiếm31</v>
      </c>
      <c r="B4108" s="143" t="s">
        <v>30176</v>
      </c>
      <c r="C4108" s="143" t="s">
        <v>2101</v>
      </c>
      <c r="D4108" s="143" t="s">
        <v>322</v>
      </c>
    </row>
    <row r="4109" spans="1:4">
      <c r="A4109" s="138" t="str">
        <f t="shared" si="64"/>
        <v>Trạm y tế Xã Chính Mỹ31</v>
      </c>
      <c r="B4109" s="143" t="s">
        <v>30177</v>
      </c>
      <c r="C4109" s="143" t="s">
        <v>2094</v>
      </c>
      <c r="D4109" s="143" t="s">
        <v>322</v>
      </c>
    </row>
    <row r="4110" spans="1:4">
      <c r="A4110" s="138" t="str">
        <f t="shared" si="64"/>
        <v>Trạm y tế xã Hợp Thành31</v>
      </c>
      <c r="B4110" s="143" t="s">
        <v>2937</v>
      </c>
      <c r="C4110" s="143" t="s">
        <v>2092</v>
      </c>
      <c r="D4110" s="143" t="s">
        <v>322</v>
      </c>
    </row>
    <row r="4111" spans="1:4">
      <c r="A4111" s="138" t="str">
        <f t="shared" si="64"/>
        <v>Trạm y tế xã Đông Sơn31</v>
      </c>
      <c r="B4111" s="143" t="s">
        <v>4677</v>
      </c>
      <c r="C4111" s="143" t="s">
        <v>2089</v>
      </c>
      <c r="D4111" s="143" t="s">
        <v>322</v>
      </c>
    </row>
    <row r="4112" spans="1:4">
      <c r="A4112" s="138" t="str">
        <f t="shared" si="64"/>
        <v>Trạm y tế xã Ngũ Lão31</v>
      </c>
      <c r="B4112" s="143" t="s">
        <v>30178</v>
      </c>
      <c r="C4112" s="143" t="s">
        <v>2083</v>
      </c>
      <c r="D4112" s="143" t="s">
        <v>322</v>
      </c>
    </row>
    <row r="4113" spans="1:4">
      <c r="A4113" s="138" t="str">
        <f t="shared" si="64"/>
        <v>Trạm y tế xã Phả Lễ31</v>
      </c>
      <c r="B4113" s="143" t="s">
        <v>5414</v>
      </c>
      <c r="C4113" s="143" t="s">
        <v>2078</v>
      </c>
      <c r="D4113" s="143" t="s">
        <v>322</v>
      </c>
    </row>
    <row r="4114" spans="1:4">
      <c r="A4114" s="138" t="str">
        <f t="shared" si="64"/>
        <v>Trạm y tế xã Hoa Động31</v>
      </c>
      <c r="B4114" s="143" t="s">
        <v>5412</v>
      </c>
      <c r="C4114" s="143" t="s">
        <v>2069</v>
      </c>
      <c r="D4114" s="143" t="s">
        <v>322</v>
      </c>
    </row>
    <row r="4115" spans="1:4">
      <c r="A4115" s="138" t="str">
        <f t="shared" si="64"/>
        <v>Trung tâm y tế Thị xã Hồng Lĩnh42</v>
      </c>
      <c r="B4115" s="143" t="s">
        <v>30179</v>
      </c>
      <c r="C4115" s="143" t="s">
        <v>2218</v>
      </c>
      <c r="D4115" s="143" t="s">
        <v>425</v>
      </c>
    </row>
    <row r="4116" spans="1:4">
      <c r="A4116" s="138" t="str">
        <f t="shared" si="64"/>
        <v>Bệnh viện đa khoa huyện Đức Thọ42</v>
      </c>
      <c r="B4116" s="143" t="s">
        <v>7355</v>
      </c>
      <c r="C4116" s="143" t="s">
        <v>2214</v>
      </c>
      <c r="D4116" s="143" t="s">
        <v>425</v>
      </c>
    </row>
    <row r="4117" spans="1:4">
      <c r="A4117" s="138" t="str">
        <f t="shared" si="64"/>
        <v>Trung tâm y tế huyện Thạch Hà42</v>
      </c>
      <c r="B4117" s="143" t="s">
        <v>30180</v>
      </c>
      <c r="C4117" s="143" t="s">
        <v>2209</v>
      </c>
      <c r="D4117" s="143" t="s">
        <v>425</v>
      </c>
    </row>
    <row r="4118" spans="1:4">
      <c r="A4118" s="138" t="str">
        <f t="shared" si="64"/>
        <v>Bệnh viện đa khoa huyện Cẩm Xuyên42</v>
      </c>
      <c r="B4118" s="143" t="s">
        <v>7353</v>
      </c>
      <c r="C4118" s="143" t="s">
        <v>55</v>
      </c>
      <c r="D4118" s="143" t="s">
        <v>425</v>
      </c>
    </row>
    <row r="4119" spans="1:4">
      <c r="A4119" s="138" t="str">
        <f t="shared" si="64"/>
        <v>Trung tâm y tế huyện Vũ Quang42</v>
      </c>
      <c r="B4119" s="143" t="s">
        <v>30181</v>
      </c>
      <c r="C4119" s="143" t="s">
        <v>2207</v>
      </c>
      <c r="D4119" s="143" t="s">
        <v>425</v>
      </c>
    </row>
    <row r="4120" spans="1:4">
      <c r="A4120" s="138" t="str">
        <f t="shared" si="64"/>
        <v>Phòng khám Ban BVSK cán bộ42</v>
      </c>
      <c r="B4120" s="143" t="s">
        <v>7352</v>
      </c>
      <c r="C4120" s="143" t="s">
        <v>2204</v>
      </c>
      <c r="D4120" s="143" t="s">
        <v>425</v>
      </c>
    </row>
    <row r="4121" spans="1:4">
      <c r="A4121" s="138" t="str">
        <f t="shared" si="64"/>
        <v>Trạm y tế xã Bình Trị91</v>
      </c>
      <c r="B4121" s="143" t="s">
        <v>8128</v>
      </c>
      <c r="C4121" s="143" t="s">
        <v>2182</v>
      </c>
      <c r="D4121" s="143" t="s">
        <v>761</v>
      </c>
    </row>
    <row r="4122" spans="1:4">
      <c r="A4122" s="138" t="str">
        <f t="shared" si="64"/>
        <v>TYT xã Sơn Bình91</v>
      </c>
      <c r="B4122" s="143" t="s">
        <v>30182</v>
      </c>
      <c r="C4122" s="143" t="s">
        <v>2177</v>
      </c>
      <c r="D4122" s="143" t="s">
        <v>761</v>
      </c>
    </row>
    <row r="4123" spans="1:4">
      <c r="A4123" s="138" t="str">
        <f t="shared" si="64"/>
        <v>Trung tâm Y tế huyện Giang Thành91</v>
      </c>
      <c r="B4123" s="143" t="s">
        <v>10560</v>
      </c>
      <c r="C4123" s="143" t="s">
        <v>2174</v>
      </c>
      <c r="D4123" s="143" t="s">
        <v>761</v>
      </c>
    </row>
    <row r="4124" spans="1:4">
      <c r="A4124" s="138" t="str">
        <f t="shared" si="64"/>
        <v>Trạm y tế Phường Vĩnh Quang91</v>
      </c>
      <c r="B4124" s="143" t="s">
        <v>30183</v>
      </c>
      <c r="C4124" s="143" t="s">
        <v>2098</v>
      </c>
      <c r="D4124" s="143" t="s">
        <v>761</v>
      </c>
    </row>
    <row r="4125" spans="1:4">
      <c r="A4125" s="138" t="str">
        <f t="shared" si="64"/>
        <v>Trạm y tế Phường Vĩnh Thanh Vân91</v>
      </c>
      <c r="B4125" s="143" t="s">
        <v>30184</v>
      </c>
      <c r="C4125" s="143" t="s">
        <v>2094</v>
      </c>
      <c r="D4125" s="143" t="s">
        <v>761</v>
      </c>
    </row>
    <row r="4126" spans="1:4">
      <c r="A4126" s="138" t="str">
        <f t="shared" si="64"/>
        <v>Trạm y tế Phường Vĩnh Thông91</v>
      </c>
      <c r="B4126" s="143" t="s">
        <v>30185</v>
      </c>
      <c r="C4126" s="143" t="s">
        <v>2092</v>
      </c>
      <c r="D4126" s="143" t="s">
        <v>761</v>
      </c>
    </row>
    <row r="4127" spans="1:4">
      <c r="A4127" s="138" t="str">
        <f t="shared" si="64"/>
        <v>Trạm y tế phường An Bình91</v>
      </c>
      <c r="B4127" s="143" t="s">
        <v>8918</v>
      </c>
      <c r="C4127" s="143" t="s">
        <v>2090</v>
      </c>
      <c r="D4127" s="143" t="s">
        <v>761</v>
      </c>
    </row>
    <row r="4128" spans="1:4">
      <c r="A4128" s="138" t="str">
        <f t="shared" si="64"/>
        <v>Trạm y tế xã Nam Du91</v>
      </c>
      <c r="B4128" s="143" t="s">
        <v>10557</v>
      </c>
      <c r="C4128" s="143" t="s">
        <v>2079</v>
      </c>
      <c r="D4128" s="143" t="s">
        <v>761</v>
      </c>
    </row>
    <row r="4129" spans="1:4">
      <c r="A4129" s="138" t="str">
        <f t="shared" si="64"/>
        <v>Trạm y tế xã Thuận Yên91</v>
      </c>
      <c r="B4129" s="143" t="s">
        <v>10554</v>
      </c>
      <c r="C4129" s="143" t="s">
        <v>1993</v>
      </c>
      <c r="D4129" s="143" t="s">
        <v>761</v>
      </c>
    </row>
    <row r="4130" spans="1:4">
      <c r="A4130" s="138" t="str">
        <f t="shared" si="64"/>
        <v>Trạm y tế xã Tiên Hải91</v>
      </c>
      <c r="B4130" s="143" t="s">
        <v>5760</v>
      </c>
      <c r="C4130" s="143" t="s">
        <v>1992</v>
      </c>
      <c r="D4130" s="143" t="s">
        <v>761</v>
      </c>
    </row>
    <row r="4131" spans="1:4">
      <c r="A4131" s="138" t="str">
        <f t="shared" si="64"/>
        <v>TYT xã Vĩnh Thuận91</v>
      </c>
      <c r="B4131" s="143" t="s">
        <v>30186</v>
      </c>
      <c r="C4131" s="143" t="s">
        <v>2450</v>
      </c>
      <c r="D4131" s="143" t="s">
        <v>761</v>
      </c>
    </row>
    <row r="4132" spans="1:4">
      <c r="A4132" s="138" t="str">
        <f t="shared" si="64"/>
        <v>TYT Vĩnh Bình Bắc91</v>
      </c>
      <c r="B4132" s="143" t="s">
        <v>30187</v>
      </c>
      <c r="C4132" s="143" t="s">
        <v>2448</v>
      </c>
      <c r="D4132" s="143" t="s">
        <v>761</v>
      </c>
    </row>
    <row r="4133" spans="1:4">
      <c r="A4133" s="138" t="str">
        <f t="shared" si="64"/>
        <v>TYT Tân Thuận91</v>
      </c>
      <c r="B4133" s="143" t="s">
        <v>30188</v>
      </c>
      <c r="C4133" s="143" t="s">
        <v>2445</v>
      </c>
      <c r="D4133" s="143" t="s">
        <v>761</v>
      </c>
    </row>
    <row r="4134" spans="1:4">
      <c r="A4134" s="138" t="str">
        <f t="shared" si="64"/>
        <v>Trạm y tế xã Bình Sơn91</v>
      </c>
      <c r="B4134" s="143" t="s">
        <v>3868</v>
      </c>
      <c r="C4134" s="143" t="s">
        <v>2964</v>
      </c>
      <c r="D4134" s="143" t="s">
        <v>761</v>
      </c>
    </row>
    <row r="4135" spans="1:4">
      <c r="A4135" s="138" t="str">
        <f t="shared" si="64"/>
        <v>Trạm y tế Xã Trung Hưng92</v>
      </c>
      <c r="B4135" s="143" t="s">
        <v>10598</v>
      </c>
      <c r="C4135" s="143" t="s">
        <v>2144</v>
      </c>
      <c r="D4135" s="143" t="s">
        <v>771</v>
      </c>
    </row>
    <row r="4136" spans="1:4">
      <c r="A4136" s="138" t="str">
        <f t="shared" si="64"/>
        <v>Trạm y tế xã Đông Hiệp92</v>
      </c>
      <c r="B4136" s="143" t="s">
        <v>10596</v>
      </c>
      <c r="C4136" s="143" t="s">
        <v>2137</v>
      </c>
      <c r="D4136" s="143" t="s">
        <v>771</v>
      </c>
    </row>
    <row r="4137" spans="1:4">
      <c r="A4137" s="138" t="str">
        <f t="shared" si="64"/>
        <v>Trạm y tế thị trấn Nghèn42</v>
      </c>
      <c r="B4137" s="143" t="s">
        <v>7278</v>
      </c>
      <c r="C4137" s="143" t="s">
        <v>2067</v>
      </c>
      <c r="D4137" s="143" t="s">
        <v>425</v>
      </c>
    </row>
    <row r="4138" spans="1:4">
      <c r="A4138" s="138" t="str">
        <f t="shared" si="64"/>
        <v>Trạm y tế xã Kim Lộc42</v>
      </c>
      <c r="B4138" s="143" t="s">
        <v>7274</v>
      </c>
      <c r="C4138" s="143" t="s">
        <v>2061</v>
      </c>
      <c r="D4138" s="143" t="s">
        <v>425</v>
      </c>
    </row>
    <row r="4139" spans="1:4">
      <c r="A4139" s="138" t="str">
        <f t="shared" si="64"/>
        <v>Trạm y tế xã Thanh Lộc42</v>
      </c>
      <c r="B4139" s="143" t="s">
        <v>7272</v>
      </c>
      <c r="C4139" s="143" t="s">
        <v>2058</v>
      </c>
      <c r="D4139" s="143" t="s">
        <v>425</v>
      </c>
    </row>
    <row r="4140" spans="1:4">
      <c r="A4140" s="138" t="str">
        <f t="shared" si="64"/>
        <v>Trạm y tế xã Yên Lộc42</v>
      </c>
      <c r="B4140" s="143" t="s">
        <v>5942</v>
      </c>
      <c r="C4140" s="143" t="s">
        <v>2051</v>
      </c>
      <c r="D4140" s="143" t="s">
        <v>425</v>
      </c>
    </row>
    <row r="4141" spans="1:4">
      <c r="A4141" s="138" t="str">
        <f t="shared" si="64"/>
        <v>Trạm y tế xã Gia Hanh42</v>
      </c>
      <c r="B4141" s="143" t="s">
        <v>7267</v>
      </c>
      <c r="C4141" s="143" t="s">
        <v>2047</v>
      </c>
      <c r="D4141" s="143" t="s">
        <v>425</v>
      </c>
    </row>
    <row r="4142" spans="1:4">
      <c r="A4142" s="138" t="str">
        <f t="shared" si="64"/>
        <v>Công ty TNHH MTV Bệnh viện Phụ Nữ Thành phố Đà Nẵng48</v>
      </c>
      <c r="B4142" s="143" t="s">
        <v>30189</v>
      </c>
      <c r="C4142" s="143" t="s">
        <v>2086</v>
      </c>
      <c r="D4142" s="143" t="s">
        <v>477</v>
      </c>
    </row>
    <row r="4143" spans="1:4">
      <c r="A4143" s="138" t="str">
        <f t="shared" si="64"/>
        <v>Bệnh viện Chỉnh hình và PHCN ĐN48</v>
      </c>
      <c r="B4143" s="143" t="s">
        <v>29204</v>
      </c>
      <c r="C4143" s="143" t="s">
        <v>2083</v>
      </c>
      <c r="D4143" s="143" t="s">
        <v>477</v>
      </c>
    </row>
    <row r="4144" spans="1:4">
      <c r="A4144" s="138" t="str">
        <f t="shared" si="64"/>
        <v>Trạm y tế xã Hóa Phúc44</v>
      </c>
      <c r="B4144" s="143" t="s">
        <v>7473</v>
      </c>
      <c r="C4144" s="143" t="s">
        <v>2185</v>
      </c>
      <c r="D4144" s="143" t="s">
        <v>438</v>
      </c>
    </row>
    <row r="4145" spans="1:4">
      <c r="A4145" s="138" t="str">
        <f t="shared" si="64"/>
        <v>Trạm y tế phường Hưng Phúc40</v>
      </c>
      <c r="B4145" s="143" t="s">
        <v>7130</v>
      </c>
      <c r="C4145" s="143" t="s">
        <v>2116</v>
      </c>
      <c r="D4145" s="143" t="s">
        <v>405</v>
      </c>
    </row>
    <row r="4146" spans="1:4">
      <c r="A4146" s="138" t="str">
        <f t="shared" si="64"/>
        <v>Trạm y tế phường Nghi Hoà40</v>
      </c>
      <c r="B4146" s="143" t="s">
        <v>7126</v>
      </c>
      <c r="C4146" s="143" t="s">
        <v>2112</v>
      </c>
      <c r="D4146" s="143" t="s">
        <v>405</v>
      </c>
    </row>
    <row r="4147" spans="1:4">
      <c r="A4147" s="138" t="str">
        <f t="shared" si="64"/>
        <v>Phòng khám đa khoa Thành Lợi96</v>
      </c>
      <c r="B4147" s="143" t="s">
        <v>10836</v>
      </c>
      <c r="C4147" s="143" t="s">
        <v>2050</v>
      </c>
      <c r="D4147" s="143" t="s">
        <v>809</v>
      </c>
    </row>
    <row r="4148" spans="1:4">
      <c r="A4148" s="138" t="str">
        <f t="shared" si="64"/>
        <v>Bệnh viện Sản nhi tỉnh Bắc Ninh27</v>
      </c>
      <c r="B4148" s="143" t="s">
        <v>5100</v>
      </c>
      <c r="C4148" s="143" t="s">
        <v>2027</v>
      </c>
      <c r="D4148" s="143" t="s">
        <v>287</v>
      </c>
    </row>
    <row r="4149" spans="1:4">
      <c r="A4149" s="138" t="str">
        <f t="shared" si="64"/>
        <v>Bệnh viện Lao và Bệnh phổi Vĩnh Long86</v>
      </c>
      <c r="B4149" s="143" t="s">
        <v>10203</v>
      </c>
      <c r="C4149" s="143" t="s">
        <v>2070</v>
      </c>
      <c r="D4149" s="143" t="s">
        <v>728</v>
      </c>
    </row>
    <row r="4150" spans="1:4">
      <c r="A4150" s="138" t="str">
        <f t="shared" si="64"/>
        <v>Trạm Y tế xã An Hải51</v>
      </c>
      <c r="B4150" s="143" t="s">
        <v>8029</v>
      </c>
      <c r="C4150" s="143" t="s">
        <v>1981</v>
      </c>
      <c r="D4150" s="143" t="s">
        <v>494</v>
      </c>
    </row>
    <row r="4151" spans="1:4">
      <c r="A4151" s="138" t="str">
        <f t="shared" si="64"/>
        <v>Bệnh viện Tâm thần tỉnh Hà Nam35</v>
      </c>
      <c r="B4151" s="143" t="s">
        <v>5737</v>
      </c>
      <c r="C4151" s="143" t="s">
        <v>2054</v>
      </c>
      <c r="D4151" s="143" t="s">
        <v>353</v>
      </c>
    </row>
    <row r="4152" spans="1:4">
      <c r="A4152" s="138" t="str">
        <f t="shared" si="64"/>
        <v>Phòng khám đa khoa Hải Dương - Thanh Miện30</v>
      </c>
      <c r="B4152" s="143" t="s">
        <v>30190</v>
      </c>
      <c r="C4152" s="143" t="s">
        <v>4706</v>
      </c>
      <c r="D4152" s="143" t="s">
        <v>311</v>
      </c>
    </row>
    <row r="4153" spans="1:4">
      <c r="A4153" s="138" t="str">
        <f t="shared" si="64"/>
        <v>Phòng khám đa khoa 123 Hùng Vương70</v>
      </c>
      <c r="B4153" s="143" t="s">
        <v>9311</v>
      </c>
      <c r="C4153" s="143" t="s">
        <v>2123</v>
      </c>
      <c r="D4153" s="143" t="s">
        <v>612</v>
      </c>
    </row>
    <row r="4154" spans="1:4">
      <c r="A4154" s="138" t="str">
        <f t="shared" si="64"/>
        <v>Phòng khám đa khoa trực thuộc công ty TNHH y tế Hoàng Ngân01</v>
      </c>
      <c r="B4154" s="143" t="s">
        <v>30191</v>
      </c>
      <c r="C4154" s="143" t="s">
        <v>1969</v>
      </c>
      <c r="D4154" s="143" t="s">
        <v>52</v>
      </c>
    </row>
    <row r="4155" spans="1:4">
      <c r="A4155" s="138" t="str">
        <f t="shared" si="64"/>
        <v>Bệnh viện đa khoa Thiện Nhân27</v>
      </c>
      <c r="B4155" s="143" t="s">
        <v>30192</v>
      </c>
      <c r="C4155" s="143" t="s">
        <v>3983</v>
      </c>
      <c r="D4155" s="143" t="s">
        <v>287</v>
      </c>
    </row>
    <row r="4156" spans="1:4">
      <c r="A4156" s="138" t="str">
        <f t="shared" si="64"/>
        <v>Bệnh viện phụ sản An Đức34</v>
      </c>
      <c r="B4156" s="143" t="s">
        <v>5525</v>
      </c>
      <c r="C4156" s="143" t="s">
        <v>2910</v>
      </c>
      <c r="D4156" s="143" t="s">
        <v>343</v>
      </c>
    </row>
    <row r="4157" spans="1:4">
      <c r="A4157" s="138" t="str">
        <f t="shared" si="64"/>
        <v>Phòng khám đa khoa Quỳnh Côi34</v>
      </c>
      <c r="B4157" s="143" t="s">
        <v>5524</v>
      </c>
      <c r="C4157" s="143" t="s">
        <v>1957</v>
      </c>
      <c r="D4157" s="143" t="s">
        <v>343</v>
      </c>
    </row>
    <row r="4158" spans="1:4">
      <c r="A4158" s="138" t="str">
        <f t="shared" si="64"/>
        <v>Phòng khám đa khoa (thuộc Công ty cổ phần phòng khám đa khoa Hoàn Mỹ Hữu Nghị)79</v>
      </c>
      <c r="B4158" s="143" t="s">
        <v>30193</v>
      </c>
      <c r="C4158" s="143" t="s">
        <v>2838</v>
      </c>
      <c r="D4158" s="143" t="s">
        <v>652</v>
      </c>
    </row>
    <row r="4159" spans="1:4">
      <c r="A4159" s="138" t="str">
        <f t="shared" si="64"/>
        <v>Bệnh viện đa khoa Bảo Sơn 201</v>
      </c>
      <c r="B4159" s="143" t="s">
        <v>30194</v>
      </c>
      <c r="C4159" s="143" t="s">
        <v>1962</v>
      </c>
      <c r="D4159" s="143" t="s">
        <v>52</v>
      </c>
    </row>
    <row r="4160" spans="1:4">
      <c r="A4160" s="138" t="str">
        <f t="shared" si="64"/>
        <v>Trung tâm Y tế thành phố Sa Đéc87</v>
      </c>
      <c r="B4160" s="143" t="s">
        <v>10312</v>
      </c>
      <c r="C4160" s="143" t="s">
        <v>2022</v>
      </c>
      <c r="D4160" s="143" t="s">
        <v>736</v>
      </c>
    </row>
    <row r="4161" spans="1:4">
      <c r="A4161" s="138" t="str">
        <f t="shared" si="64"/>
        <v>Phòng khám đa khoa (thuộc Công ty TNHH Chẩn đoán y khoa Tâm Phúc)79</v>
      </c>
      <c r="B4161" s="143" t="s">
        <v>9610</v>
      </c>
      <c r="C4161" s="143" t="s">
        <v>2834</v>
      </c>
      <c r="D4161" s="143" t="s">
        <v>652</v>
      </c>
    </row>
    <row r="4162" spans="1:4">
      <c r="A4162" s="138" t="str">
        <f t="shared" si="64"/>
        <v>Bệnh viện Mắt kỹ thuật cao Quảng Ngãi51</v>
      </c>
      <c r="B4162" s="143" t="s">
        <v>8031</v>
      </c>
      <c r="C4162" s="143" t="s">
        <v>1984</v>
      </c>
      <c r="D4162" s="143" t="s">
        <v>494</v>
      </c>
    </row>
    <row r="4163" spans="1:4">
      <c r="A4163" s="138" t="str">
        <f t="shared" si="64"/>
        <v>Bệnh viện chuyên khoa Mắt Sài Gòn - Nha Trang56</v>
      </c>
      <c r="B4163" s="143" t="s">
        <v>8413</v>
      </c>
      <c r="C4163" s="143" t="s">
        <v>2019</v>
      </c>
      <c r="D4163" s="143" t="s">
        <v>525</v>
      </c>
    </row>
    <row r="4164" spans="1:4">
      <c r="A4164" s="138" t="str">
        <f t="shared" ref="A4164:A4227" si="65">B4164&amp;D4164</f>
        <v>Bệnh viện Quốc tế City79</v>
      </c>
      <c r="B4164" s="143" t="s">
        <v>9616</v>
      </c>
      <c r="C4164" s="143" t="s">
        <v>2856</v>
      </c>
      <c r="D4164" s="143" t="s">
        <v>652</v>
      </c>
    </row>
    <row r="4165" spans="1:4">
      <c r="A4165" s="138" t="str">
        <f t="shared" si="65"/>
        <v>Bệnh viện Việt Pháp (Bệnh viện FV)79</v>
      </c>
      <c r="B4165" s="143" t="s">
        <v>9614</v>
      </c>
      <c r="C4165" s="143" t="s">
        <v>2854</v>
      </c>
      <c r="D4165" s="143" t="s">
        <v>652</v>
      </c>
    </row>
    <row r="4166" spans="1:4">
      <c r="A4166" s="138" t="str">
        <f t="shared" si="65"/>
        <v>Trạm y tế xã Trạch Mỹ Lộc  (TTYT H. Phúc Thọ)01</v>
      </c>
      <c r="B4166" s="143" t="s">
        <v>30195</v>
      </c>
      <c r="C4166" s="143" t="s">
        <v>1676</v>
      </c>
      <c r="D4166" s="143" t="s">
        <v>52</v>
      </c>
    </row>
    <row r="4167" spans="1:4">
      <c r="A4167" s="138" t="str">
        <f t="shared" si="65"/>
        <v>Công ty HONDA Việt Nam26</v>
      </c>
      <c r="B4167" s="143" t="s">
        <v>5084</v>
      </c>
      <c r="C4167" s="143" t="s">
        <v>2205</v>
      </c>
      <c r="D4167" s="143" t="s">
        <v>272</v>
      </c>
    </row>
    <row r="4168" spans="1:4">
      <c r="A4168" s="138" t="str">
        <f t="shared" si="65"/>
        <v>Bệnh viện Y dược cổ truyền26</v>
      </c>
      <c r="B4168" s="143" t="s">
        <v>6799</v>
      </c>
      <c r="C4168" s="143" t="s">
        <v>2201</v>
      </c>
      <c r="D4168" s="143" t="s">
        <v>272</v>
      </c>
    </row>
    <row r="4169" spans="1:4">
      <c r="A4169" s="138" t="str">
        <f t="shared" si="65"/>
        <v>Trung tâm y tế thành phố Phúc Yên26</v>
      </c>
      <c r="B4169" s="143" t="s">
        <v>30196</v>
      </c>
      <c r="C4169" s="143" t="s">
        <v>2191</v>
      </c>
      <c r="D4169" s="143" t="s">
        <v>272</v>
      </c>
    </row>
    <row r="4170" spans="1:4">
      <c r="A4170" s="138" t="str">
        <f t="shared" si="65"/>
        <v>Phòng khám đa khoa KV Chấn Hưng26</v>
      </c>
      <c r="B4170" s="143" t="s">
        <v>5080</v>
      </c>
      <c r="C4170" s="143" t="s">
        <v>2187</v>
      </c>
      <c r="D4170" s="143" t="s">
        <v>272</v>
      </c>
    </row>
    <row r="4171" spans="1:4">
      <c r="A4171" s="138" t="str">
        <f t="shared" si="65"/>
        <v>Bệnh viện đa khoa khu vực Phúc Yên26</v>
      </c>
      <c r="B4171" s="143" t="s">
        <v>5078</v>
      </c>
      <c r="C4171" s="143" t="s">
        <v>2184</v>
      </c>
      <c r="D4171" s="143" t="s">
        <v>272</v>
      </c>
    </row>
    <row r="4172" spans="1:4">
      <c r="A4172" s="138" t="str">
        <f t="shared" si="65"/>
        <v>Phòng khám đa khoa KV Tân Cương26</v>
      </c>
      <c r="B4172" s="143" t="s">
        <v>5073</v>
      </c>
      <c r="C4172" s="143" t="s">
        <v>2171</v>
      </c>
      <c r="D4172" s="143" t="s">
        <v>272</v>
      </c>
    </row>
    <row r="4173" spans="1:4">
      <c r="A4173" s="138" t="str">
        <f t="shared" si="65"/>
        <v>Phòng khám đa khoa khu vực Bắc Bình26</v>
      </c>
      <c r="B4173" s="143" t="s">
        <v>5071</v>
      </c>
      <c r="C4173" s="143" t="s">
        <v>2169</v>
      </c>
      <c r="D4173" s="143" t="s">
        <v>272</v>
      </c>
    </row>
    <row r="4174" spans="1:4">
      <c r="A4174" s="138" t="str">
        <f t="shared" si="65"/>
        <v>Bệnh viện PHCN Hương Sen Tuyên Quang08</v>
      </c>
      <c r="B4174" s="143" t="s">
        <v>3003</v>
      </c>
      <c r="C4174" s="143" t="s">
        <v>2087</v>
      </c>
      <c r="D4174" s="143" t="s">
        <v>150</v>
      </c>
    </row>
    <row r="4175" spans="1:4">
      <c r="A4175" s="138" t="str">
        <f t="shared" si="65"/>
        <v>Phòng khám đa khoa khu vực Trung Môn08</v>
      </c>
      <c r="B4175" s="143" t="s">
        <v>2998</v>
      </c>
      <c r="C4175" s="143" t="s">
        <v>1992</v>
      </c>
      <c r="D4175" s="143" t="s">
        <v>150</v>
      </c>
    </row>
    <row r="4176" spans="1:4">
      <c r="A4176" s="138" t="str">
        <f t="shared" si="65"/>
        <v>Trạm y tế xã An Khang08</v>
      </c>
      <c r="B4176" s="143" t="s">
        <v>2995</v>
      </c>
      <c r="C4176" s="143" t="s">
        <v>1989</v>
      </c>
      <c r="D4176" s="143" t="s">
        <v>150</v>
      </c>
    </row>
    <row r="4177" spans="1:4">
      <c r="A4177" s="138" t="str">
        <f t="shared" si="65"/>
        <v>Trạm y tế xã Tứ Quận08</v>
      </c>
      <c r="B4177" s="143" t="s">
        <v>2988</v>
      </c>
      <c r="C4177" s="143" t="s">
        <v>1982</v>
      </c>
      <c r="D4177" s="143" t="s">
        <v>150</v>
      </c>
    </row>
    <row r="4178" spans="1:4">
      <c r="A4178" s="138" t="str">
        <f t="shared" si="65"/>
        <v>Trạm y tế xã Trung Trực08</v>
      </c>
      <c r="B4178" s="143" t="s">
        <v>2983</v>
      </c>
      <c r="C4178" s="143" t="s">
        <v>1979</v>
      </c>
      <c r="D4178" s="143" t="s">
        <v>150</v>
      </c>
    </row>
    <row r="4179" spans="1:4">
      <c r="A4179" s="138" t="str">
        <f t="shared" si="65"/>
        <v>Trạm y tế Thị trấn Yên Sơn08</v>
      </c>
      <c r="B4179" s="143" t="s">
        <v>33270</v>
      </c>
      <c r="C4179" s="143" t="s">
        <v>1977</v>
      </c>
      <c r="D4179" s="143" t="s">
        <v>150</v>
      </c>
    </row>
    <row r="4180" spans="1:4">
      <c r="A4180" s="138" t="str">
        <f t="shared" si="65"/>
        <v>Trạm y tế xã Hoàng Khai08</v>
      </c>
      <c r="B4180" s="143" t="s">
        <v>2977</v>
      </c>
      <c r="C4180" s="143" t="s">
        <v>1971</v>
      </c>
      <c r="D4180" s="143" t="s">
        <v>150</v>
      </c>
    </row>
    <row r="4181" spans="1:4">
      <c r="A4181" s="138" t="str">
        <f t="shared" si="65"/>
        <v>Trạm y tế xã Hưng Thịnh04</v>
      </c>
      <c r="B4181" s="143" t="s">
        <v>2439</v>
      </c>
      <c r="C4181" s="143" t="s">
        <v>2438</v>
      </c>
      <c r="D4181" s="143" t="s">
        <v>103</v>
      </c>
    </row>
    <row r="4182" spans="1:4">
      <c r="A4182" s="138" t="str">
        <f t="shared" si="65"/>
        <v>Trạm y tế xã Cần Nông04</v>
      </c>
      <c r="B4182" s="143" t="s">
        <v>2433</v>
      </c>
      <c r="C4182" s="143" t="s">
        <v>2432</v>
      </c>
      <c r="D4182" s="143" t="s">
        <v>103</v>
      </c>
    </row>
    <row r="4183" spans="1:4">
      <c r="A4183" s="138" t="str">
        <f t="shared" si="65"/>
        <v>Bệnh viện đa khoa tỉnh Bắc Kạn06</v>
      </c>
      <c r="B4183" s="143" t="s">
        <v>2755</v>
      </c>
      <c r="C4183" s="143" t="s">
        <v>2219</v>
      </c>
      <c r="D4183" s="143" t="s">
        <v>143</v>
      </c>
    </row>
    <row r="4184" spans="1:4">
      <c r="A4184" s="138" t="str">
        <f t="shared" si="65"/>
        <v>Trung tâm y tế huyện Chợ Mới06</v>
      </c>
      <c r="B4184" s="143" t="s">
        <v>2749</v>
      </c>
      <c r="C4184" s="143" t="s">
        <v>2210</v>
      </c>
      <c r="D4184" s="143" t="s">
        <v>143</v>
      </c>
    </row>
    <row r="4185" spans="1:4">
      <c r="A4185" s="138" t="str">
        <f t="shared" si="65"/>
        <v>Trạm y tế xã Nông Hạ06</v>
      </c>
      <c r="B4185" s="143" t="s">
        <v>2748</v>
      </c>
      <c r="C4185" s="143" t="s">
        <v>2208</v>
      </c>
      <c r="D4185" s="143" t="s">
        <v>143</v>
      </c>
    </row>
    <row r="4186" spans="1:4">
      <c r="A4186" s="138" t="str">
        <f t="shared" si="65"/>
        <v>Trạm y tế xã An Ninh34</v>
      </c>
      <c r="B4186" s="143" t="s">
        <v>5591</v>
      </c>
      <c r="C4186" s="143" t="s">
        <v>2237</v>
      </c>
      <c r="D4186" s="143" t="s">
        <v>343</v>
      </c>
    </row>
    <row r="4187" spans="1:4">
      <c r="A4187" s="138" t="str">
        <f t="shared" si="65"/>
        <v>Trạm y tế xã Đông Lâm34</v>
      </c>
      <c r="B4187" s="143" t="s">
        <v>5587</v>
      </c>
      <c r="C4187" s="143" t="s">
        <v>1978</v>
      </c>
      <c r="D4187" s="143" t="s">
        <v>343</v>
      </c>
    </row>
    <row r="4188" spans="1:4">
      <c r="A4188" s="138" t="str">
        <f t="shared" si="65"/>
        <v>Trạm y tế xã Phương Công34</v>
      </c>
      <c r="B4188" s="143" t="s">
        <v>5586</v>
      </c>
      <c r="C4188" s="143" t="s">
        <v>1977</v>
      </c>
      <c r="D4188" s="143" t="s">
        <v>343</v>
      </c>
    </row>
    <row r="4189" spans="1:4">
      <c r="A4189" s="138" t="str">
        <f t="shared" si="65"/>
        <v>Trạm y tế xã Vân Trường34</v>
      </c>
      <c r="B4189" s="143" t="s">
        <v>5584</v>
      </c>
      <c r="C4189" s="143" t="s">
        <v>1973</v>
      </c>
      <c r="D4189" s="143" t="s">
        <v>343</v>
      </c>
    </row>
    <row r="4190" spans="1:4">
      <c r="A4190" s="138" t="str">
        <f t="shared" si="65"/>
        <v>Trạm y tế xã Nam Hà34</v>
      </c>
      <c r="B4190" s="143" t="s">
        <v>5579</v>
      </c>
      <c r="C4190" s="143" t="s">
        <v>1967</v>
      </c>
      <c r="D4190" s="143" t="s">
        <v>343</v>
      </c>
    </row>
    <row r="4191" spans="1:4">
      <c r="A4191" s="138" t="str">
        <f t="shared" si="65"/>
        <v>Trạm y tế xã Nam Thanh34</v>
      </c>
      <c r="B4191" s="143" t="s">
        <v>5578</v>
      </c>
      <c r="C4191" s="143" t="s">
        <v>1966</v>
      </c>
      <c r="D4191" s="143" t="s">
        <v>343</v>
      </c>
    </row>
    <row r="4192" spans="1:4">
      <c r="A4192" s="138" t="str">
        <f t="shared" si="65"/>
        <v>Bệnh viện đa khoa Phúc Sơn34</v>
      </c>
      <c r="B4192" s="143" t="s">
        <v>30197</v>
      </c>
      <c r="C4192" s="143" t="s">
        <v>2914</v>
      </c>
      <c r="D4192" s="143" t="s">
        <v>343</v>
      </c>
    </row>
    <row r="4193" spans="1:4">
      <c r="A4193" s="138" t="str">
        <f t="shared" si="65"/>
        <v>Phòng khám đa khoa Đình Cự36</v>
      </c>
      <c r="B4193" s="143" t="s">
        <v>5817</v>
      </c>
      <c r="C4193" s="143" t="s">
        <v>5816</v>
      </c>
      <c r="D4193" s="143" t="s">
        <v>360</v>
      </c>
    </row>
    <row r="4194" spans="1:4">
      <c r="A4194" s="138" t="str">
        <f t="shared" si="65"/>
        <v>Phòng khám đa khoa tư nhân Hùng Vương37</v>
      </c>
      <c r="B4194" s="143" t="s">
        <v>6094</v>
      </c>
      <c r="C4194" s="143" t="s">
        <v>2121</v>
      </c>
      <c r="D4194" s="143" t="s">
        <v>377</v>
      </c>
    </row>
    <row r="4195" spans="1:4">
      <c r="A4195" s="138" t="str">
        <f t="shared" si="65"/>
        <v>TYT phường Nhị Mỹ -TXCL82</v>
      </c>
      <c r="B4195" s="143" t="s">
        <v>30198</v>
      </c>
      <c r="C4195" s="143" t="s">
        <v>2063</v>
      </c>
      <c r="D4195" s="143" t="s">
        <v>698</v>
      </c>
    </row>
    <row r="4196" spans="1:4">
      <c r="A4196" s="138" t="str">
        <f t="shared" si="65"/>
        <v>TYT xã Long Khánh -TXCL82</v>
      </c>
      <c r="B4196" s="143" t="s">
        <v>30199</v>
      </c>
      <c r="C4196" s="143" t="s">
        <v>2062</v>
      </c>
      <c r="D4196" s="143" t="s">
        <v>698</v>
      </c>
    </row>
    <row r="4197" spans="1:4">
      <c r="A4197" s="138" t="str">
        <f t="shared" si="65"/>
        <v>TYT Mỹ Hạnh Đông -TXCL82</v>
      </c>
      <c r="B4197" s="143" t="s">
        <v>30200</v>
      </c>
      <c r="C4197" s="143" t="s">
        <v>2057</v>
      </c>
      <c r="D4197" s="143" t="s">
        <v>698</v>
      </c>
    </row>
    <row r="4198" spans="1:4">
      <c r="A4198" s="138" t="str">
        <f t="shared" si="65"/>
        <v>TYT xã Phú Quý -TXCL82</v>
      </c>
      <c r="B4198" s="143" t="s">
        <v>30201</v>
      </c>
      <c r="C4198" s="143" t="s">
        <v>2055</v>
      </c>
      <c r="D4198" s="143" t="s">
        <v>698</v>
      </c>
    </row>
    <row r="4199" spans="1:4">
      <c r="A4199" s="138" t="str">
        <f t="shared" si="65"/>
        <v>TYT xã Tân Hội - TXCL82</v>
      </c>
      <c r="B4199" s="143" t="s">
        <v>30202</v>
      </c>
      <c r="C4199" s="143" t="s">
        <v>2049</v>
      </c>
      <c r="D4199" s="143" t="s">
        <v>698</v>
      </c>
    </row>
    <row r="4200" spans="1:4">
      <c r="A4200" s="138" t="str">
        <f t="shared" si="65"/>
        <v>Trạm y tế xã Tân Văn20</v>
      </c>
      <c r="B4200" s="143" t="s">
        <v>4235</v>
      </c>
      <c r="C4200" s="143" t="s">
        <v>2134</v>
      </c>
      <c r="D4200" s="143" t="s">
        <v>226</v>
      </c>
    </row>
    <row r="4201" spans="1:4">
      <c r="A4201" s="138" t="str">
        <f t="shared" si="65"/>
        <v>Trạm y tế xã Vĩnh Yên20</v>
      </c>
      <c r="B4201" s="143" t="s">
        <v>4234</v>
      </c>
      <c r="C4201" s="143" t="s">
        <v>2133</v>
      </c>
      <c r="D4201" s="143" t="s">
        <v>226</v>
      </c>
    </row>
    <row r="4202" spans="1:4">
      <c r="A4202" s="138" t="str">
        <f t="shared" si="65"/>
        <v>Trạm y tế xã Nhạc Kỳ20</v>
      </c>
      <c r="B4202" s="143" t="s">
        <v>4232</v>
      </c>
      <c r="C4202" s="143" t="s">
        <v>2127</v>
      </c>
      <c r="D4202" s="143" t="s">
        <v>226</v>
      </c>
    </row>
    <row r="4203" spans="1:4">
      <c r="A4203" s="138" t="str">
        <f t="shared" si="65"/>
        <v>Trạm y tế xã Hoàng Việt20</v>
      </c>
      <c r="B4203" s="143" t="s">
        <v>4230</v>
      </c>
      <c r="C4203" s="143" t="s">
        <v>2122</v>
      </c>
      <c r="D4203" s="143" t="s">
        <v>226</v>
      </c>
    </row>
    <row r="4204" spans="1:4">
      <c r="A4204" s="138" t="str">
        <f t="shared" si="65"/>
        <v>Trạm y tế xã Trùng Quán20</v>
      </c>
      <c r="B4204" s="143" t="s">
        <v>4227</v>
      </c>
      <c r="C4204" s="143" t="s">
        <v>2115</v>
      </c>
      <c r="D4204" s="143" t="s">
        <v>226</v>
      </c>
    </row>
    <row r="4205" spans="1:4">
      <c r="A4205" s="138" t="str">
        <f t="shared" si="65"/>
        <v>Trạm y tế xã Tân Lang20</v>
      </c>
      <c r="B4205" s="143" t="s">
        <v>3371</v>
      </c>
      <c r="C4205" s="143" t="s">
        <v>2114</v>
      </c>
      <c r="D4205" s="143" t="s">
        <v>226</v>
      </c>
    </row>
    <row r="4206" spans="1:4">
      <c r="A4206" s="138" t="str">
        <f t="shared" si="65"/>
        <v>Trạm y tế xã Gia Miễn20</v>
      </c>
      <c r="B4206" s="143" t="s">
        <v>4223</v>
      </c>
      <c r="C4206" s="143" t="s">
        <v>2110</v>
      </c>
      <c r="D4206" s="143" t="s">
        <v>226</v>
      </c>
    </row>
    <row r="4207" spans="1:4">
      <c r="A4207" s="138" t="str">
        <f t="shared" si="65"/>
        <v>Trạm y tế xã Long Đống20</v>
      </c>
      <c r="B4207" s="143" t="s">
        <v>4221</v>
      </c>
      <c r="C4207" s="143" t="s">
        <v>2106</v>
      </c>
      <c r="D4207" s="143" t="s">
        <v>226</v>
      </c>
    </row>
    <row r="4208" spans="1:4">
      <c r="A4208" s="138" t="str">
        <f t="shared" si="65"/>
        <v>Trạm y tế xã Bắc Sơn20</v>
      </c>
      <c r="B4208" s="143" t="s">
        <v>3821</v>
      </c>
      <c r="C4208" s="143" t="s">
        <v>2104</v>
      </c>
      <c r="D4208" s="143" t="s">
        <v>226</v>
      </c>
    </row>
    <row r="4209" spans="1:4">
      <c r="A4209" s="138" t="str">
        <f t="shared" si="65"/>
        <v>Trạm y tế xã Vũ Sơn20</v>
      </c>
      <c r="B4209" s="143" t="s">
        <v>4214</v>
      </c>
      <c r="C4209" s="143" t="s">
        <v>2093</v>
      </c>
      <c r="D4209" s="143" t="s">
        <v>226</v>
      </c>
    </row>
    <row r="4210" spans="1:4">
      <c r="A4210" s="138" t="str">
        <f t="shared" si="65"/>
        <v>Trạm y tế xã Vạn Thủy20</v>
      </c>
      <c r="B4210" s="143" t="s">
        <v>4213</v>
      </c>
      <c r="C4210" s="143" t="s">
        <v>2091</v>
      </c>
      <c r="D4210" s="143" t="s">
        <v>226</v>
      </c>
    </row>
    <row r="4211" spans="1:4">
      <c r="A4211" s="138" t="str">
        <f t="shared" si="65"/>
        <v>Trạm y tế xã Đại An20</v>
      </c>
      <c r="B4211" s="143" t="s">
        <v>4212</v>
      </c>
      <c r="C4211" s="143" t="s">
        <v>2085</v>
      </c>
      <c r="D4211" s="143" t="s">
        <v>226</v>
      </c>
    </row>
    <row r="4212" spans="1:4">
      <c r="A4212" s="138" t="str">
        <f t="shared" si="65"/>
        <v>Trạm y tế xã Đồng Giáp20</v>
      </c>
      <c r="B4212" s="143" t="s">
        <v>4211</v>
      </c>
      <c r="C4212" s="143" t="s">
        <v>2084</v>
      </c>
      <c r="D4212" s="143" t="s">
        <v>226</v>
      </c>
    </row>
    <row r="4213" spans="1:4">
      <c r="A4213" s="138" t="str">
        <f t="shared" si="65"/>
        <v>Trạm y tế xã Bình Nguyên34</v>
      </c>
      <c r="B4213" s="143" t="s">
        <v>5573</v>
      </c>
      <c r="C4213" s="143" t="s">
        <v>2457</v>
      </c>
      <c r="D4213" s="143" t="s">
        <v>343</v>
      </c>
    </row>
    <row r="4214" spans="1:4">
      <c r="A4214" s="138" t="str">
        <f t="shared" si="65"/>
        <v>Trạm y tế xã Vũ Sơn34</v>
      </c>
      <c r="B4214" s="143" t="s">
        <v>4214</v>
      </c>
      <c r="C4214" s="143" t="s">
        <v>2456</v>
      </c>
      <c r="D4214" s="143" t="s">
        <v>343</v>
      </c>
    </row>
    <row r="4215" spans="1:4">
      <c r="A4215" s="138" t="str">
        <f t="shared" si="65"/>
        <v>Trạm y tế xã Vũ Lễ34</v>
      </c>
      <c r="B4215" s="143" t="s">
        <v>4254</v>
      </c>
      <c r="C4215" s="143" t="s">
        <v>2450</v>
      </c>
      <c r="D4215" s="143" t="s">
        <v>343</v>
      </c>
    </row>
    <row r="4216" spans="1:4">
      <c r="A4216" s="138" t="str">
        <f t="shared" si="65"/>
        <v>Trạm y tế xã Hòa Bình34</v>
      </c>
      <c r="B4216" s="143" t="s">
        <v>4011</v>
      </c>
      <c r="C4216" s="143" t="s">
        <v>2442</v>
      </c>
      <c r="D4216" s="143" t="s">
        <v>343</v>
      </c>
    </row>
    <row r="4217" spans="1:4">
      <c r="A4217" s="138" t="str">
        <f t="shared" si="65"/>
        <v>Trạm y tế xã An Bồi34</v>
      </c>
      <c r="B4217" s="143" t="s">
        <v>5564</v>
      </c>
      <c r="C4217" s="143" t="s">
        <v>3757</v>
      </c>
      <c r="D4217" s="143" t="s">
        <v>343</v>
      </c>
    </row>
    <row r="4218" spans="1:4">
      <c r="A4218" s="138" t="str">
        <f t="shared" si="65"/>
        <v>Bệnh xá Sư đoàn 341/QK497</v>
      </c>
      <c r="B4218" s="143" t="s">
        <v>30203</v>
      </c>
      <c r="C4218" s="143" t="s">
        <v>2880</v>
      </c>
      <c r="D4218" s="143" t="s">
        <v>830</v>
      </c>
    </row>
    <row r="4219" spans="1:4">
      <c r="A4219" s="138" t="str">
        <f t="shared" si="65"/>
        <v>Trạm y tế xã Quang Minh34</v>
      </c>
      <c r="B4219" s="143" t="s">
        <v>2271</v>
      </c>
      <c r="C4219" s="143" t="s">
        <v>2434</v>
      </c>
      <c r="D4219" s="143" t="s">
        <v>343</v>
      </c>
    </row>
    <row r="4220" spans="1:4">
      <c r="A4220" s="138" t="str">
        <f t="shared" si="65"/>
        <v>Trạm y tế xã Thiệu Thành38</v>
      </c>
      <c r="B4220" s="143" t="s">
        <v>6518</v>
      </c>
      <c r="C4220" s="143" t="s">
        <v>2885</v>
      </c>
      <c r="D4220" s="143" t="s">
        <v>387</v>
      </c>
    </row>
    <row r="4221" spans="1:4">
      <c r="A4221" s="138" t="str">
        <f t="shared" si="65"/>
        <v>Trạm y tế xã Thiệu Toán38</v>
      </c>
      <c r="B4221" s="143" t="s">
        <v>6517</v>
      </c>
      <c r="C4221" s="143" t="s">
        <v>2883</v>
      </c>
      <c r="D4221" s="143" t="s">
        <v>387</v>
      </c>
    </row>
    <row r="4222" spans="1:4">
      <c r="A4222" s="138" t="str">
        <f t="shared" si="65"/>
        <v>Trạm y tế xã Thiệu Hòa38</v>
      </c>
      <c r="B4222" s="143" t="s">
        <v>6516</v>
      </c>
      <c r="C4222" s="143" t="s">
        <v>2880</v>
      </c>
      <c r="D4222" s="143" t="s">
        <v>387</v>
      </c>
    </row>
    <row r="4223" spans="1:4">
      <c r="A4223" s="138" t="str">
        <f t="shared" si="65"/>
        <v>Trạm Y tế xã Minh Tâm38</v>
      </c>
      <c r="B4223" s="143" t="s">
        <v>30204</v>
      </c>
      <c r="C4223" s="143" t="s">
        <v>2877</v>
      </c>
      <c r="D4223" s="143" t="s">
        <v>387</v>
      </c>
    </row>
    <row r="4224" spans="1:4">
      <c r="A4224" s="138" t="str">
        <f t="shared" si="65"/>
        <v>Trạm y tế xã Thiệu Vận38</v>
      </c>
      <c r="B4224" s="143" t="s">
        <v>6512</v>
      </c>
      <c r="C4224" s="143" t="s">
        <v>2871</v>
      </c>
      <c r="D4224" s="143" t="s">
        <v>387</v>
      </c>
    </row>
    <row r="4225" spans="1:4">
      <c r="A4225" s="138" t="str">
        <f t="shared" si="65"/>
        <v>Trạm y tế xã Thiệu Giao38</v>
      </c>
      <c r="B4225" s="143" t="s">
        <v>6509</v>
      </c>
      <c r="C4225" s="143" t="s">
        <v>3668</v>
      </c>
      <c r="D4225" s="143" t="s">
        <v>387</v>
      </c>
    </row>
    <row r="4226" spans="1:4">
      <c r="A4226" s="138" t="str">
        <f t="shared" si="65"/>
        <v>Trạm y tế phường Thiệu Dương38</v>
      </c>
      <c r="B4226" s="143" t="s">
        <v>30205</v>
      </c>
      <c r="C4226" s="143" t="s">
        <v>3665</v>
      </c>
      <c r="D4226" s="143" t="s">
        <v>387</v>
      </c>
    </row>
    <row r="4227" spans="1:4">
      <c r="A4227" s="138" t="str">
        <f t="shared" si="65"/>
        <v>Trạm y tế xã Hoằng Giang38</v>
      </c>
      <c r="B4227" s="143" t="s">
        <v>6505</v>
      </c>
      <c r="C4227" s="143" t="s">
        <v>6504</v>
      </c>
      <c r="D4227" s="143" t="s">
        <v>387</v>
      </c>
    </row>
    <row r="4228" spans="1:4">
      <c r="A4228" s="138" t="str">
        <f t="shared" ref="A4228:A4291" si="66">B4228&amp;D4228</f>
        <v>Trạm y tế xã Hoằng Phú38</v>
      </c>
      <c r="B4228" s="143" t="s">
        <v>6497</v>
      </c>
      <c r="C4228" s="143" t="s">
        <v>6496</v>
      </c>
      <c r="D4228" s="143" t="s">
        <v>387</v>
      </c>
    </row>
    <row r="4229" spans="1:4">
      <c r="A4229" s="138" t="str">
        <f t="shared" si="66"/>
        <v>Trạm y tế xã Khánh Cư37</v>
      </c>
      <c r="B4229" s="143" t="s">
        <v>6025</v>
      </c>
      <c r="C4229" s="143" t="s">
        <v>1943</v>
      </c>
      <c r="D4229" s="143" t="s">
        <v>377</v>
      </c>
    </row>
    <row r="4230" spans="1:4">
      <c r="A4230" s="138" t="str">
        <f t="shared" si="66"/>
        <v>Trạm y tế xã Khánh An37</v>
      </c>
      <c r="B4230" s="143" t="s">
        <v>6024</v>
      </c>
      <c r="C4230" s="143" t="s">
        <v>1942</v>
      </c>
      <c r="D4230" s="143" t="s">
        <v>377</v>
      </c>
    </row>
    <row r="4231" spans="1:4">
      <c r="A4231" s="138" t="str">
        <f t="shared" si="66"/>
        <v>Trạm y tế xã Khánh Phú37</v>
      </c>
      <c r="B4231" s="143" t="s">
        <v>6021</v>
      </c>
      <c r="C4231" s="143" t="s">
        <v>1939</v>
      </c>
      <c r="D4231" s="143" t="s">
        <v>377</v>
      </c>
    </row>
    <row r="4232" spans="1:4">
      <c r="A4232" s="138" t="str">
        <f t="shared" si="66"/>
        <v>Bệnh viện da liễu Thanh Hoá38</v>
      </c>
      <c r="B4232" s="143" t="s">
        <v>6805</v>
      </c>
      <c r="C4232" s="143" t="s">
        <v>2214</v>
      </c>
      <c r="D4232" s="143" t="s">
        <v>387</v>
      </c>
    </row>
    <row r="4233" spans="1:4">
      <c r="A4233" s="138" t="str">
        <f t="shared" si="66"/>
        <v>Trạm y tế phường Hàm Rồng38</v>
      </c>
      <c r="B4233" s="143" t="s">
        <v>6804</v>
      </c>
      <c r="C4233" s="143" t="s">
        <v>2213</v>
      </c>
      <c r="D4233" s="143" t="s">
        <v>387</v>
      </c>
    </row>
    <row r="4234" spans="1:4">
      <c r="A4234" s="138" t="str">
        <f t="shared" si="66"/>
        <v>Trạm y tế phường Đông Thọ38</v>
      </c>
      <c r="B4234" s="143" t="s">
        <v>6803</v>
      </c>
      <c r="C4234" s="143" t="s">
        <v>2211</v>
      </c>
      <c r="D4234" s="143" t="s">
        <v>387</v>
      </c>
    </row>
    <row r="4235" spans="1:4">
      <c r="A4235" s="138" t="str">
        <f t="shared" si="66"/>
        <v>Trạm y tế phường Trường Thi38</v>
      </c>
      <c r="B4235" s="143" t="s">
        <v>5990</v>
      </c>
      <c r="C4235" s="143" t="s">
        <v>2209</v>
      </c>
      <c r="D4235" s="143" t="s">
        <v>387</v>
      </c>
    </row>
    <row r="4236" spans="1:4">
      <c r="A4236" s="138" t="str">
        <f t="shared" si="66"/>
        <v>Bệnh viện Y dược cổ truyền tỉnh Thanh Hóa38</v>
      </c>
      <c r="B4236" s="143" t="s">
        <v>30206</v>
      </c>
      <c r="C4236" s="143" t="s">
        <v>2207</v>
      </c>
      <c r="D4236" s="143" t="s">
        <v>387</v>
      </c>
    </row>
    <row r="4237" spans="1:4">
      <c r="A4237" s="138" t="str">
        <f t="shared" si="66"/>
        <v>Trạm y tế phường Phú Sơn38</v>
      </c>
      <c r="B4237" s="143" t="s">
        <v>6798</v>
      </c>
      <c r="C4237" s="143" t="s">
        <v>2205</v>
      </c>
      <c r="D4237" s="143" t="s">
        <v>387</v>
      </c>
    </row>
    <row r="4238" spans="1:4">
      <c r="A4238" s="138" t="str">
        <f t="shared" si="66"/>
        <v>Trạm y tế phường Đông Vệ38</v>
      </c>
      <c r="B4238" s="143" t="s">
        <v>6795</v>
      </c>
      <c r="C4238" s="143" t="s">
        <v>2200</v>
      </c>
      <c r="D4238" s="143" t="s">
        <v>387</v>
      </c>
    </row>
    <row r="4239" spans="1:4">
      <c r="A4239" s="138" t="str">
        <f t="shared" si="66"/>
        <v>Trạm y tế phường Đông Sơn38</v>
      </c>
      <c r="B4239" s="143" t="s">
        <v>6785</v>
      </c>
      <c r="C4239" s="143" t="s">
        <v>2199</v>
      </c>
      <c r="D4239" s="143" t="s">
        <v>387</v>
      </c>
    </row>
    <row r="4240" spans="1:4">
      <c r="A4240" s="138" t="str">
        <f t="shared" si="66"/>
        <v>Trạm y tế xã Thạch Đồng38</v>
      </c>
      <c r="B4240" s="143" t="s">
        <v>4732</v>
      </c>
      <c r="C4240" s="143" t="s">
        <v>2008</v>
      </c>
      <c r="D4240" s="143" t="s">
        <v>387</v>
      </c>
    </row>
    <row r="4241" spans="1:4">
      <c r="A4241" s="138" t="str">
        <f t="shared" si="66"/>
        <v>Trạm y tế xã Thành Minh38</v>
      </c>
      <c r="B4241" s="143" t="s">
        <v>6686</v>
      </c>
      <c r="C4241" s="143" t="s">
        <v>2002</v>
      </c>
      <c r="D4241" s="143" t="s">
        <v>387</v>
      </c>
    </row>
    <row r="4242" spans="1:4">
      <c r="A4242" s="138" t="str">
        <f t="shared" si="66"/>
        <v>Bệnh viện đa khoa huyện Nga Sơn38</v>
      </c>
      <c r="B4242" s="143" t="s">
        <v>6684</v>
      </c>
      <c r="C4242" s="143" t="s">
        <v>1999</v>
      </c>
      <c r="D4242" s="143" t="s">
        <v>387</v>
      </c>
    </row>
    <row r="4243" spans="1:4">
      <c r="A4243" s="138" t="str">
        <f t="shared" si="66"/>
        <v>Trạm y tế xã Thành Tâm38</v>
      </c>
      <c r="B4243" s="143" t="s">
        <v>6681</v>
      </c>
      <c r="C4243" s="143" t="s">
        <v>1996</v>
      </c>
      <c r="D4243" s="143" t="s">
        <v>387</v>
      </c>
    </row>
    <row r="4244" spans="1:4">
      <c r="A4244" s="138" t="str">
        <f t="shared" si="66"/>
        <v>Trạm y tế Xã Thành Tiến38</v>
      </c>
      <c r="B4244" s="143" t="s">
        <v>6678</v>
      </c>
      <c r="C4244" s="143" t="s">
        <v>1993</v>
      </c>
      <c r="D4244" s="143" t="s">
        <v>387</v>
      </c>
    </row>
    <row r="4245" spans="1:4">
      <c r="A4245" s="138" t="str">
        <f t="shared" si="66"/>
        <v>Bệnh viện đa khoa huyện Hậu Lộc38</v>
      </c>
      <c r="B4245" s="143" t="s">
        <v>6675</v>
      </c>
      <c r="C4245" s="143" t="s">
        <v>1989</v>
      </c>
      <c r="D4245" s="143" t="s">
        <v>387</v>
      </c>
    </row>
    <row r="4246" spans="1:4">
      <c r="A4246" s="138" t="str">
        <f t="shared" si="66"/>
        <v>Trạm y tế xã Hà Long38</v>
      </c>
      <c r="B4246" s="143" t="s">
        <v>6673</v>
      </c>
      <c r="C4246" s="143" t="s">
        <v>1986</v>
      </c>
      <c r="D4246" s="143" t="s">
        <v>387</v>
      </c>
    </row>
    <row r="4247" spans="1:4">
      <c r="A4247" s="138" t="str">
        <f t="shared" si="66"/>
        <v>Trạm y tế xã Hải Long38</v>
      </c>
      <c r="B4247" s="143" t="s">
        <v>5845</v>
      </c>
      <c r="C4247" s="143" t="s">
        <v>5481</v>
      </c>
      <c r="D4247" s="143" t="s">
        <v>387</v>
      </c>
    </row>
    <row r="4248" spans="1:4">
      <c r="A4248" s="138" t="str">
        <f t="shared" si="66"/>
        <v>Trạm y tế xã Yên Thọ38</v>
      </c>
      <c r="B4248" s="143" t="s">
        <v>5947</v>
      </c>
      <c r="C4248" s="143" t="s">
        <v>5477</v>
      </c>
      <c r="D4248" s="143" t="s">
        <v>387</v>
      </c>
    </row>
    <row r="4249" spans="1:4">
      <c r="A4249" s="138" t="str">
        <f t="shared" si="66"/>
        <v>Trạm y tế xã Yên Lạc38</v>
      </c>
      <c r="B4249" s="143" t="s">
        <v>2500</v>
      </c>
      <c r="C4249" s="143" t="s">
        <v>6321</v>
      </c>
      <c r="D4249" s="143" t="s">
        <v>387</v>
      </c>
    </row>
    <row r="4250" spans="1:4">
      <c r="A4250" s="138" t="str">
        <f t="shared" si="66"/>
        <v>Trạm y tế xã Đức Dũng42</v>
      </c>
      <c r="B4250" s="143" t="s">
        <v>7299</v>
      </c>
      <c r="C4250" s="143" t="s">
        <v>2107</v>
      </c>
      <c r="D4250" s="143" t="s">
        <v>425</v>
      </c>
    </row>
    <row r="4251" spans="1:4">
      <c r="A4251" s="138" t="str">
        <f t="shared" si="66"/>
        <v>Trạm y tế phường 794</v>
      </c>
      <c r="B4251" s="143" t="s">
        <v>8392</v>
      </c>
      <c r="C4251" s="143" t="s">
        <v>2140</v>
      </c>
      <c r="D4251" s="143" t="s">
        <v>788</v>
      </c>
    </row>
    <row r="4252" spans="1:4">
      <c r="A4252" s="138" t="str">
        <f t="shared" si="66"/>
        <v>Trạm y tế xã Kế Thành94</v>
      </c>
      <c r="B4252" s="143" t="s">
        <v>10770</v>
      </c>
      <c r="C4252" s="143" t="s">
        <v>2132</v>
      </c>
      <c r="D4252" s="143" t="s">
        <v>788</v>
      </c>
    </row>
    <row r="4253" spans="1:4">
      <c r="A4253" s="138" t="str">
        <f t="shared" si="66"/>
        <v>Trạm y tế xã Xuân Hòa94</v>
      </c>
      <c r="B4253" s="143" t="s">
        <v>5027</v>
      </c>
      <c r="C4253" s="143" t="s">
        <v>2127</v>
      </c>
      <c r="D4253" s="143" t="s">
        <v>788</v>
      </c>
    </row>
    <row r="4254" spans="1:4">
      <c r="A4254" s="138" t="str">
        <f t="shared" si="66"/>
        <v>Trạm y tế xã Nhơn Mỹ94</v>
      </c>
      <c r="B4254" s="143" t="s">
        <v>8219</v>
      </c>
      <c r="C4254" s="143" t="s">
        <v>2121</v>
      </c>
      <c r="D4254" s="143" t="s">
        <v>788</v>
      </c>
    </row>
    <row r="4255" spans="1:4">
      <c r="A4255" s="138" t="str">
        <f t="shared" si="66"/>
        <v>Trạm y tế xã An Hiệp94</v>
      </c>
      <c r="B4255" s="143" t="s">
        <v>5711</v>
      </c>
      <c r="C4255" s="143" t="s">
        <v>2120</v>
      </c>
      <c r="D4255" s="143" t="s">
        <v>788</v>
      </c>
    </row>
    <row r="4256" spans="1:4">
      <c r="A4256" s="138" t="str">
        <f t="shared" si="66"/>
        <v>Bệnh viện Tai Mũi Họng TW01</v>
      </c>
      <c r="B4256" s="143" t="s">
        <v>30207</v>
      </c>
      <c r="C4256" s="143" t="s">
        <v>1885</v>
      </c>
      <c r="D4256" s="143" t="s">
        <v>52</v>
      </c>
    </row>
    <row r="4257" spans="1:4">
      <c r="A4257" s="138" t="str">
        <f t="shared" si="66"/>
        <v>Tổng công ty Thiết bị điện Đông Anh - Công ty cổ phần01</v>
      </c>
      <c r="B4257" s="143" t="s">
        <v>30208</v>
      </c>
      <c r="C4257" s="143" t="s">
        <v>2035</v>
      </c>
      <c r="D4257" s="143" t="s">
        <v>52</v>
      </c>
    </row>
    <row r="4258" spans="1:4">
      <c r="A4258" s="138" t="str">
        <f t="shared" si="66"/>
        <v>Phòng khám đa khoa khu vực Xuân Giang (TTYT huyện Sóc Sơn)01</v>
      </c>
      <c r="B4258" s="143" t="s">
        <v>30209</v>
      </c>
      <c r="C4258" s="143" t="s">
        <v>2030</v>
      </c>
      <c r="D4258" s="143" t="s">
        <v>52</v>
      </c>
    </row>
    <row r="4259" spans="1:4">
      <c r="A4259" s="138" t="str">
        <f t="shared" si="66"/>
        <v>Công ty TNHH hệ thống dây SUMI-HANEL (YTCQ)01</v>
      </c>
      <c r="B4259" s="143" t="s">
        <v>30210</v>
      </c>
      <c r="C4259" s="143" t="s">
        <v>2025</v>
      </c>
      <c r="D4259" s="143" t="s">
        <v>52</v>
      </c>
    </row>
    <row r="4260" spans="1:4">
      <c r="A4260" s="138" t="str">
        <f t="shared" si="66"/>
        <v>Trung tâm Thực hành khám chữa bệnh Trường Cao đẳng y tế Hà Đông01</v>
      </c>
      <c r="B4260" s="143" t="s">
        <v>30211</v>
      </c>
      <c r="C4260" s="143" t="s">
        <v>2022</v>
      </c>
      <c r="D4260" s="143" t="s">
        <v>52</v>
      </c>
    </row>
    <row r="4261" spans="1:4">
      <c r="A4261" s="138" t="str">
        <f t="shared" si="66"/>
        <v>Bệnh viện đa khoa Xanh Pôn01</v>
      </c>
      <c r="B4261" s="143" t="s">
        <v>2217</v>
      </c>
      <c r="C4261" s="143" t="s">
        <v>2216</v>
      </c>
      <c r="D4261" s="143" t="s">
        <v>52</v>
      </c>
    </row>
    <row r="4262" spans="1:4">
      <c r="A4262" s="138" t="str">
        <f t="shared" si="66"/>
        <v>Ban Bảo vệ CSSK cán bộ TPHN (Phòng khám1)01</v>
      </c>
      <c r="B4262" s="143" t="s">
        <v>30212</v>
      </c>
      <c r="C4262" s="143" t="s">
        <v>2209</v>
      </c>
      <c r="D4262" s="143" t="s">
        <v>52</v>
      </c>
    </row>
    <row r="4263" spans="1:4">
      <c r="A4263" s="138" t="str">
        <f t="shared" si="66"/>
        <v>Trạm y tế xã Tượng Văn38</v>
      </c>
      <c r="B4263" s="143" t="s">
        <v>6270</v>
      </c>
      <c r="C4263" s="143" t="s">
        <v>6269</v>
      </c>
      <c r="D4263" s="143" t="s">
        <v>387</v>
      </c>
    </row>
    <row r="4264" spans="1:4">
      <c r="A4264" s="138" t="str">
        <f t="shared" si="66"/>
        <v>Trạm y tế xã Thăng Thọ38</v>
      </c>
      <c r="B4264" s="143" t="s">
        <v>6268</v>
      </c>
      <c r="C4264" s="143" t="s">
        <v>6267</v>
      </c>
      <c r="D4264" s="143" t="s">
        <v>387</v>
      </c>
    </row>
    <row r="4265" spans="1:4">
      <c r="A4265" s="138" t="str">
        <f t="shared" si="66"/>
        <v>Trạm y tế xã Nghi Đồng40</v>
      </c>
      <c r="B4265" s="143" t="s">
        <v>6883</v>
      </c>
      <c r="C4265" s="143" t="s">
        <v>6449</v>
      </c>
      <c r="D4265" s="143" t="s">
        <v>405</v>
      </c>
    </row>
    <row r="4266" spans="1:4">
      <c r="A4266" s="138" t="str">
        <f t="shared" si="66"/>
        <v>Trạm y tế xã Nghi Quang40</v>
      </c>
      <c r="B4266" s="143" t="s">
        <v>6880</v>
      </c>
      <c r="C4266" s="143" t="s">
        <v>6443</v>
      </c>
      <c r="D4266" s="143" t="s">
        <v>405</v>
      </c>
    </row>
    <row r="4267" spans="1:4">
      <c r="A4267" s="138" t="str">
        <f t="shared" si="66"/>
        <v>Trạm y tế xã Nghi Phương40</v>
      </c>
      <c r="B4267" s="143" t="s">
        <v>6877</v>
      </c>
      <c r="C4267" s="143" t="s">
        <v>6437</v>
      </c>
      <c r="D4267" s="143" t="s">
        <v>405</v>
      </c>
    </row>
    <row r="4268" spans="1:4">
      <c r="A4268" s="138" t="str">
        <f t="shared" si="66"/>
        <v>Trạm y tế xã Nghi Xá40</v>
      </c>
      <c r="B4268" s="143" t="s">
        <v>6874</v>
      </c>
      <c r="C4268" s="143" t="s">
        <v>6431</v>
      </c>
      <c r="D4268" s="143" t="s">
        <v>405</v>
      </c>
    </row>
    <row r="4269" spans="1:4">
      <c r="A4269" s="138" t="str">
        <f t="shared" si="66"/>
        <v>Trạm y tế xã Nghi Hoa40</v>
      </c>
      <c r="B4269" s="143" t="s">
        <v>6872</v>
      </c>
      <c r="C4269" s="143" t="s">
        <v>6427</v>
      </c>
      <c r="D4269" s="143" t="s">
        <v>405</v>
      </c>
    </row>
    <row r="4270" spans="1:4">
      <c r="A4270" s="138" t="str">
        <f t="shared" si="66"/>
        <v>Trạm y tế xã Nghi Công Bắc40</v>
      </c>
      <c r="B4270" s="143" t="s">
        <v>6870</v>
      </c>
      <c r="C4270" s="143" t="s">
        <v>6422</v>
      </c>
      <c r="D4270" s="143" t="s">
        <v>405</v>
      </c>
    </row>
    <row r="4271" spans="1:4">
      <c r="A4271" s="138" t="str">
        <f t="shared" si="66"/>
        <v>Trạm y tế xã Nghi Thạch40</v>
      </c>
      <c r="B4271" s="143" t="s">
        <v>6868</v>
      </c>
      <c r="C4271" s="143" t="s">
        <v>6418</v>
      </c>
      <c r="D4271" s="143" t="s">
        <v>405</v>
      </c>
    </row>
    <row r="4272" spans="1:4">
      <c r="A4272" s="138" t="str">
        <f t="shared" si="66"/>
        <v>Trạm y tế xã Nghi Diên40</v>
      </c>
      <c r="B4272" s="143" t="s">
        <v>6865</v>
      </c>
      <c r="C4272" s="143" t="s">
        <v>6412</v>
      </c>
      <c r="D4272" s="143" t="s">
        <v>405</v>
      </c>
    </row>
    <row r="4273" spans="1:4">
      <c r="A4273" s="138" t="str">
        <f t="shared" si="66"/>
        <v>YTCQ Cty TNHH nhà máy bia Heineken Việt Nam - Hà Nội01</v>
      </c>
      <c r="B4273" s="143" t="s">
        <v>30213</v>
      </c>
      <c r="C4273" s="143" t="s">
        <v>1996</v>
      </c>
      <c r="D4273" s="143" t="s">
        <v>52</v>
      </c>
    </row>
    <row r="4274" spans="1:4">
      <c r="A4274" s="138" t="str">
        <f t="shared" si="66"/>
        <v>Bệnh viện đa khoa Hồng Phát01</v>
      </c>
      <c r="B4274" s="143" t="s">
        <v>30214</v>
      </c>
      <c r="C4274" s="143" t="s">
        <v>1993</v>
      </c>
      <c r="D4274" s="143" t="s">
        <v>52</v>
      </c>
    </row>
    <row r="4275" spans="1:4">
      <c r="A4275" s="138" t="str">
        <f t="shared" si="66"/>
        <v>Phòng khám đa khoa thuộc CTCP Trung tâm bác sĩ gia đình Hà Nội01</v>
      </c>
      <c r="B4275" s="143" t="s">
        <v>30215</v>
      </c>
      <c r="C4275" s="143" t="s">
        <v>1991</v>
      </c>
      <c r="D4275" s="143" t="s">
        <v>52</v>
      </c>
    </row>
    <row r="4276" spans="1:4">
      <c r="A4276" s="138" t="str">
        <f t="shared" si="66"/>
        <v>Phòng khám đa khoa khu vực Tản Lĩnh  (TTYTBa Vì)01</v>
      </c>
      <c r="B4276" s="143" t="s">
        <v>30216</v>
      </c>
      <c r="C4276" s="143" t="s">
        <v>1988</v>
      </c>
      <c r="D4276" s="143" t="s">
        <v>52</v>
      </c>
    </row>
    <row r="4277" spans="1:4">
      <c r="A4277" s="138" t="str">
        <f t="shared" si="66"/>
        <v>Bệnh viện CK Mắt Ánh Sáng (C.ty TNHH đầu tư và TM QT Kim Thanh)01</v>
      </c>
      <c r="B4277" s="143" t="s">
        <v>30217</v>
      </c>
      <c r="C4277" s="143" t="s">
        <v>1983</v>
      </c>
      <c r="D4277" s="143" t="s">
        <v>52</v>
      </c>
    </row>
    <row r="4278" spans="1:4">
      <c r="A4278" s="138" t="str">
        <f t="shared" si="66"/>
        <v>Trạm y tế phường Mỹ Đình 201</v>
      </c>
      <c r="B4278" s="143" t="s">
        <v>30218</v>
      </c>
      <c r="C4278" s="143" t="s">
        <v>1970</v>
      </c>
      <c r="D4278" s="143" t="s">
        <v>52</v>
      </c>
    </row>
    <row r="4279" spans="1:4">
      <c r="A4279" s="138" t="str">
        <f t="shared" si="66"/>
        <v>Đại học Giao thông vận tải (YTCQ)01</v>
      </c>
      <c r="B4279" s="143" t="s">
        <v>30219</v>
      </c>
      <c r="C4279" s="143" t="s">
        <v>1958</v>
      </c>
      <c r="D4279" s="143" t="s">
        <v>52</v>
      </c>
    </row>
    <row r="4280" spans="1:4">
      <c r="A4280" s="138" t="str">
        <f t="shared" si="66"/>
        <v>Trạm y tế xã Đại Yên (TTYT h. Chương Mỹ)01</v>
      </c>
      <c r="B4280" s="143" t="s">
        <v>30220</v>
      </c>
      <c r="C4280" s="143" t="s">
        <v>1577</v>
      </c>
      <c r="D4280" s="143" t="s">
        <v>52</v>
      </c>
    </row>
    <row r="4281" spans="1:4">
      <c r="A4281" s="138" t="str">
        <f t="shared" si="66"/>
        <v>Trạm y tế xã Tốt Động (TTYT h. Chương Mỹ)01</v>
      </c>
      <c r="B4281" s="143" t="s">
        <v>30221</v>
      </c>
      <c r="C4281" s="143" t="s">
        <v>1575</v>
      </c>
      <c r="D4281" s="143" t="s">
        <v>52</v>
      </c>
    </row>
    <row r="4282" spans="1:4">
      <c r="A4282" s="138" t="str">
        <f t="shared" si="66"/>
        <v>Trạm y tế xã Nam Phương Tiến (TTYT  Chương Mỹ)01</v>
      </c>
      <c r="B4282" s="143" t="s">
        <v>30222</v>
      </c>
      <c r="C4282" s="143" t="s">
        <v>1572</v>
      </c>
      <c r="D4282" s="143" t="s">
        <v>52</v>
      </c>
    </row>
    <row r="4283" spans="1:4">
      <c r="A4283" s="138" t="str">
        <f t="shared" si="66"/>
        <v>Trạm y tế xã Hoàng Văn Thụ (TTYT h. Chương Mỹ)01</v>
      </c>
      <c r="B4283" s="143" t="s">
        <v>30223</v>
      </c>
      <c r="C4283" s="143" t="s">
        <v>1570</v>
      </c>
      <c r="D4283" s="143" t="s">
        <v>52</v>
      </c>
    </row>
    <row r="4284" spans="1:4">
      <c r="A4284" s="138" t="str">
        <f t="shared" si="66"/>
        <v>Trạm y tế xã Quảng Bị (TTYT h. Chương Mỹ)01</v>
      </c>
      <c r="B4284" s="143" t="s">
        <v>30224</v>
      </c>
      <c r="C4284" s="143" t="s">
        <v>1567</v>
      </c>
      <c r="D4284" s="143" t="s">
        <v>52</v>
      </c>
    </row>
    <row r="4285" spans="1:4">
      <c r="A4285" s="138" t="str">
        <f t="shared" si="66"/>
        <v>Trạm y tế xã Thượng Vực (TTYT h. Chương Mỹ)01</v>
      </c>
      <c r="B4285" s="143" t="s">
        <v>30225</v>
      </c>
      <c r="C4285" s="143" t="s">
        <v>1565</v>
      </c>
      <c r="D4285" s="143" t="s">
        <v>52</v>
      </c>
    </row>
    <row r="4286" spans="1:4">
      <c r="A4286" s="138" t="str">
        <f t="shared" si="66"/>
        <v>Trạm y tế xã Đồng Phú (TTYT h. Chương Mỹ)01</v>
      </c>
      <c r="B4286" s="143" t="s">
        <v>30226</v>
      </c>
      <c r="C4286" s="143" t="s">
        <v>1563</v>
      </c>
      <c r="D4286" s="143" t="s">
        <v>52</v>
      </c>
    </row>
    <row r="4287" spans="1:4">
      <c r="A4287" s="138" t="str">
        <f t="shared" si="66"/>
        <v>Trạm y tế xã Phú Nam An (TTYT h. Chương Mỹ)01</v>
      </c>
      <c r="B4287" s="143" t="s">
        <v>30227</v>
      </c>
      <c r="C4287" s="143" t="s">
        <v>1558</v>
      </c>
      <c r="D4287" s="143" t="s">
        <v>52</v>
      </c>
    </row>
    <row r="4288" spans="1:4">
      <c r="A4288" s="138" t="str">
        <f t="shared" si="66"/>
        <v>Trạm y tế xã Liên Bạt  (TTYT h. ứng Hoà)01</v>
      </c>
      <c r="B4288" s="143" t="s">
        <v>30228</v>
      </c>
      <c r="C4288" s="143" t="s">
        <v>1474</v>
      </c>
      <c r="D4288" s="143" t="s">
        <v>52</v>
      </c>
    </row>
    <row r="4289" spans="1:4">
      <c r="A4289" s="138" t="str">
        <f t="shared" si="66"/>
        <v>Trạm y tế xã Đồng Tiến  (TTYT h. ứng Hoà)01</v>
      </c>
      <c r="B4289" s="143" t="s">
        <v>30229</v>
      </c>
      <c r="C4289" s="143" t="s">
        <v>1472</v>
      </c>
      <c r="D4289" s="143" t="s">
        <v>52</v>
      </c>
    </row>
    <row r="4290" spans="1:4">
      <c r="A4290" s="138" t="str">
        <f t="shared" si="66"/>
        <v>Trạm y tế xã Đồng Tân  (TTYT h. ứng Hoà)01</v>
      </c>
      <c r="B4290" s="143" t="s">
        <v>30230</v>
      </c>
      <c r="C4290" s="143" t="s">
        <v>1469</v>
      </c>
      <c r="D4290" s="143" t="s">
        <v>52</v>
      </c>
    </row>
    <row r="4291" spans="1:4">
      <c r="A4291" s="138" t="str">
        <f t="shared" si="66"/>
        <v>Trạm y tế xã Vạn Thái (TTYT h. ứng Hoà)01</v>
      </c>
      <c r="B4291" s="143" t="s">
        <v>30231</v>
      </c>
      <c r="C4291" s="143" t="s">
        <v>1467</v>
      </c>
      <c r="D4291" s="143" t="s">
        <v>52</v>
      </c>
    </row>
    <row r="4292" spans="1:4">
      <c r="A4292" s="138" t="str">
        <f t="shared" ref="A4292:A4355" si="67">B4292&amp;D4292</f>
        <v>Trạm y tế xã Hòa Xá  (TTYT h. ứng Hoà)01</v>
      </c>
      <c r="B4292" s="143" t="s">
        <v>30232</v>
      </c>
      <c r="C4292" s="143" t="s">
        <v>1464</v>
      </c>
      <c r="D4292" s="143" t="s">
        <v>52</v>
      </c>
    </row>
    <row r="4293" spans="1:4">
      <c r="A4293" s="138" t="str">
        <f t="shared" si="67"/>
        <v>Trạm y tế xã Kim Đường  (TTYT h. ứng Hoà)01</v>
      </c>
      <c r="B4293" s="143" t="s">
        <v>30233</v>
      </c>
      <c r="C4293" s="143" t="s">
        <v>1462</v>
      </c>
      <c r="D4293" s="143" t="s">
        <v>52</v>
      </c>
    </row>
    <row r="4294" spans="1:4">
      <c r="A4294" s="138" t="str">
        <f t="shared" si="67"/>
        <v>Trạm y tế xã Hòa Phú  (TTYT h. ứng Hoà)01</v>
      </c>
      <c r="B4294" s="143" t="s">
        <v>30234</v>
      </c>
      <c r="C4294" s="143" t="s">
        <v>1460</v>
      </c>
      <c r="D4294" s="143" t="s">
        <v>52</v>
      </c>
    </row>
    <row r="4295" spans="1:4">
      <c r="A4295" s="138" t="str">
        <f t="shared" si="67"/>
        <v>Trạm y tế xã Đông Lỗ  (TTYT h. ứng Hoà)01</v>
      </c>
      <c r="B4295" s="143" t="s">
        <v>30235</v>
      </c>
      <c r="C4295" s="143" t="s">
        <v>1457</v>
      </c>
      <c r="D4295" s="143" t="s">
        <v>52</v>
      </c>
    </row>
    <row r="4296" spans="1:4">
      <c r="A4296" s="138" t="str">
        <f t="shared" si="67"/>
        <v>Trạm y tế xã Đại Cường  (TTYT h. ứng Hoà)01</v>
      </c>
      <c r="B4296" s="143" t="s">
        <v>30236</v>
      </c>
      <c r="C4296" s="143" t="s">
        <v>1455</v>
      </c>
      <c r="D4296" s="143" t="s">
        <v>52</v>
      </c>
    </row>
    <row r="4297" spans="1:4">
      <c r="A4297" s="138" t="str">
        <f t="shared" si="67"/>
        <v>Trạm y tế xã Hồng Quang  (TTYT h. ứng Hoà)01</v>
      </c>
      <c r="B4297" s="143" t="s">
        <v>30237</v>
      </c>
      <c r="C4297" s="143" t="s">
        <v>1453</v>
      </c>
      <c r="D4297" s="143" t="s">
        <v>52</v>
      </c>
    </row>
    <row r="4298" spans="1:4">
      <c r="A4298" s="138" t="str">
        <f t="shared" si="67"/>
        <v>Trạm y tế xã Thượng Lâm (TTYT h. Mỹ Đức)01</v>
      </c>
      <c r="B4298" s="143" t="s">
        <v>30238</v>
      </c>
      <c r="C4298" s="143" t="s">
        <v>1450</v>
      </c>
      <c r="D4298" s="143" t="s">
        <v>52</v>
      </c>
    </row>
    <row r="4299" spans="1:4">
      <c r="A4299" s="138" t="str">
        <f t="shared" si="67"/>
        <v>Trạm y tế xã Phúc Lâm (TTYT h. Mỹ Đức)01</v>
      </c>
      <c r="B4299" s="143" t="s">
        <v>30239</v>
      </c>
      <c r="C4299" s="143" t="s">
        <v>1448</v>
      </c>
      <c r="D4299" s="143" t="s">
        <v>52</v>
      </c>
    </row>
    <row r="4300" spans="1:4">
      <c r="A4300" s="138" t="str">
        <f t="shared" si="67"/>
        <v>Trạm y tế xã Bột Xuyên (TTYT h. Mỹ Đức)01</v>
      </c>
      <c r="B4300" s="143" t="s">
        <v>30240</v>
      </c>
      <c r="C4300" s="143" t="s">
        <v>1446</v>
      </c>
      <c r="D4300" s="143" t="s">
        <v>52</v>
      </c>
    </row>
    <row r="4301" spans="1:4">
      <c r="A4301" s="138" t="str">
        <f t="shared" si="67"/>
        <v>Trạm y tế xã Phùng Xá (TTYT h. Mỹ Đức)01</v>
      </c>
      <c r="B4301" s="143" t="s">
        <v>30241</v>
      </c>
      <c r="C4301" s="143" t="s">
        <v>1441</v>
      </c>
      <c r="D4301" s="143" t="s">
        <v>52</v>
      </c>
    </row>
    <row r="4302" spans="1:4">
      <c r="A4302" s="138" t="str">
        <f t="shared" si="67"/>
        <v>Trạm y tế xã Hương Sơn (TTYT h. Mỹ Đức)01</v>
      </c>
      <c r="B4302" s="143" t="s">
        <v>30242</v>
      </c>
      <c r="C4302" s="143" t="s">
        <v>1436</v>
      </c>
      <c r="D4302" s="143" t="s">
        <v>52</v>
      </c>
    </row>
    <row r="4303" spans="1:4">
      <c r="A4303" s="138" t="str">
        <f t="shared" si="67"/>
        <v>Trạm y tế xã An Tiến (TTYT h. Mỹ Đức)01</v>
      </c>
      <c r="B4303" s="143" t="s">
        <v>30243</v>
      </c>
      <c r="C4303" s="143" t="s">
        <v>1434</v>
      </c>
      <c r="D4303" s="143" t="s">
        <v>52</v>
      </c>
    </row>
    <row r="4304" spans="1:4">
      <c r="A4304" s="138" t="str">
        <f t="shared" si="67"/>
        <v>Trung tâm y tế huyện Quốc Oai01</v>
      </c>
      <c r="B4304" s="143" t="s">
        <v>30244</v>
      </c>
      <c r="C4304" s="143" t="s">
        <v>30245</v>
      </c>
      <c r="D4304" s="143" t="s">
        <v>52</v>
      </c>
    </row>
    <row r="4305" spans="1:4">
      <c r="A4305" s="138" t="str">
        <f t="shared" si="67"/>
        <v>Trung tâm y tế huyện Phú Xuyên01</v>
      </c>
      <c r="B4305" s="143" t="s">
        <v>30246</v>
      </c>
      <c r="C4305" s="143" t="s">
        <v>10991</v>
      </c>
      <c r="D4305" s="143" t="s">
        <v>52</v>
      </c>
    </row>
    <row r="4306" spans="1:4">
      <c r="A4306" s="138" t="str">
        <f t="shared" si="67"/>
        <v>Phòng khám A thuộc Bệnh viện Thanh Nhàn01</v>
      </c>
      <c r="B4306" s="143" t="s">
        <v>30247</v>
      </c>
      <c r="C4306" s="143" t="s">
        <v>1908</v>
      </c>
      <c r="D4306" s="143" t="s">
        <v>52</v>
      </c>
    </row>
    <row r="4307" spans="1:4">
      <c r="A4307" s="138" t="str">
        <f t="shared" si="67"/>
        <v>Phòng khám A thuộc BVĐK Vân Đình01</v>
      </c>
      <c r="B4307" s="143" t="s">
        <v>30248</v>
      </c>
      <c r="C4307" s="143" t="s">
        <v>1906</v>
      </c>
      <c r="D4307" s="143" t="s">
        <v>52</v>
      </c>
    </row>
    <row r="4308" spans="1:4">
      <c r="A4308" s="138" t="str">
        <f t="shared" si="67"/>
        <v>Phòng khám A thuộc BVĐK Đông Anh01</v>
      </c>
      <c r="B4308" s="143" t="s">
        <v>30249</v>
      </c>
      <c r="C4308" s="143" t="s">
        <v>1903</v>
      </c>
      <c r="D4308" s="143" t="s">
        <v>52</v>
      </c>
    </row>
    <row r="4309" spans="1:4">
      <c r="A4309" s="138" t="str">
        <f t="shared" si="67"/>
        <v>Phòng khám A thuộc BVĐK Hà Đông01</v>
      </c>
      <c r="B4309" s="143" t="s">
        <v>30250</v>
      </c>
      <c r="C4309" s="143" t="s">
        <v>1899</v>
      </c>
      <c r="D4309" s="143" t="s">
        <v>52</v>
      </c>
    </row>
    <row r="4310" spans="1:4">
      <c r="A4310" s="138" t="str">
        <f t="shared" si="67"/>
        <v>Phòng khám A thuộc BVĐK huyện Phú Xuyên01</v>
      </c>
      <c r="B4310" s="143" t="s">
        <v>30251</v>
      </c>
      <c r="C4310" s="143" t="s">
        <v>1897</v>
      </c>
      <c r="D4310" s="143" t="s">
        <v>52</v>
      </c>
    </row>
    <row r="4311" spans="1:4">
      <c r="A4311" s="138" t="str">
        <f t="shared" si="67"/>
        <v>Bệnh viện Hữu nghị Việt Đức01</v>
      </c>
      <c r="B4311" s="143" t="s">
        <v>30252</v>
      </c>
      <c r="C4311" s="143" t="s">
        <v>1895</v>
      </c>
      <c r="D4311" s="143" t="s">
        <v>52</v>
      </c>
    </row>
    <row r="4312" spans="1:4">
      <c r="A4312" s="138" t="str">
        <f t="shared" si="67"/>
        <v>Bệnh viện Phụ sản Hà Nội01</v>
      </c>
      <c r="B4312" s="143" t="s">
        <v>1891</v>
      </c>
      <c r="C4312" s="143" t="s">
        <v>1890</v>
      </c>
      <c r="D4312" s="143" t="s">
        <v>52</v>
      </c>
    </row>
    <row r="4313" spans="1:4">
      <c r="A4313" s="138" t="str">
        <f t="shared" si="67"/>
        <v>Bệnh viện Răng Hàm Mặt Trung ương Hà Nội01</v>
      </c>
      <c r="B4313" s="143" t="s">
        <v>30253</v>
      </c>
      <c r="C4313" s="143" t="s">
        <v>1886</v>
      </c>
      <c r="D4313" s="143" t="s">
        <v>52</v>
      </c>
    </row>
    <row r="4314" spans="1:4">
      <c r="A4314" s="138" t="str">
        <f t="shared" si="67"/>
        <v>Bệnh viện Bạch Mai (YTCQ)01</v>
      </c>
      <c r="B4314" s="143" t="s">
        <v>30254</v>
      </c>
      <c r="C4314" s="143" t="s">
        <v>2086</v>
      </c>
      <c r="D4314" s="143" t="s">
        <v>52</v>
      </c>
    </row>
    <row r="4315" spans="1:4">
      <c r="A4315" s="138" t="str">
        <f t="shared" si="67"/>
        <v>Công ty cổ phần dụng cụ cơ khí xuất khẩu (YTCQ)01</v>
      </c>
      <c r="B4315" s="143" t="s">
        <v>30255</v>
      </c>
      <c r="C4315" s="143" t="s">
        <v>2084</v>
      </c>
      <c r="D4315" s="143" t="s">
        <v>52</v>
      </c>
    </row>
    <row r="4316" spans="1:4">
      <c r="A4316" s="138" t="str">
        <f t="shared" si="67"/>
        <v>Công ty TNHH LDKS Thống Nhất Metropole Hà Nội (YTCQ)01</v>
      </c>
      <c r="B4316" s="143" t="s">
        <v>30256</v>
      </c>
      <c r="C4316" s="143" t="s">
        <v>2080</v>
      </c>
      <c r="D4316" s="143" t="s">
        <v>52</v>
      </c>
    </row>
    <row r="4317" spans="1:4">
      <c r="A4317" s="138" t="str">
        <f t="shared" si="67"/>
        <v>Trạm y tế xã Sơn Đông (TX Sơn Tây)01</v>
      </c>
      <c r="B4317" s="143" t="s">
        <v>30257</v>
      </c>
      <c r="C4317" s="143" t="s">
        <v>1725</v>
      </c>
      <c r="D4317" s="143" t="s">
        <v>52</v>
      </c>
    </row>
    <row r="4318" spans="1:4">
      <c r="A4318" s="138" t="str">
        <f t="shared" si="67"/>
        <v>Trạm y tế xã Xuân Thu (TTYT h. Sóc Sơn)01</v>
      </c>
      <c r="B4318" s="143" t="s">
        <v>30258</v>
      </c>
      <c r="C4318" s="143" t="s">
        <v>1788</v>
      </c>
      <c r="D4318" s="143" t="s">
        <v>52</v>
      </c>
    </row>
    <row r="4319" spans="1:4">
      <c r="A4319" s="138" t="str">
        <f t="shared" si="67"/>
        <v>Trạm y tế xã Thụy Lâm, Đông Anh01</v>
      </c>
      <c r="B4319" s="143" t="s">
        <v>30259</v>
      </c>
      <c r="C4319" s="143" t="s">
        <v>1785</v>
      </c>
      <c r="D4319" s="143" t="s">
        <v>52</v>
      </c>
    </row>
    <row r="4320" spans="1:4">
      <c r="A4320" s="138" t="str">
        <f t="shared" si="67"/>
        <v>Trạm y tế xã Nguyên Khê, Đông Anh01</v>
      </c>
      <c r="B4320" s="143" t="s">
        <v>30260</v>
      </c>
      <c r="C4320" s="143" t="s">
        <v>1783</v>
      </c>
      <c r="D4320" s="143" t="s">
        <v>52</v>
      </c>
    </row>
    <row r="4321" spans="1:4">
      <c r="A4321" s="138" t="str">
        <f t="shared" si="67"/>
        <v>Trạm y tế xã Vân Nội, Đông Anh01</v>
      </c>
      <c r="B4321" s="143" t="s">
        <v>30261</v>
      </c>
      <c r="C4321" s="143" t="s">
        <v>1778</v>
      </c>
      <c r="D4321" s="143" t="s">
        <v>52</v>
      </c>
    </row>
    <row r="4322" spans="1:4">
      <c r="A4322" s="138" t="str">
        <f t="shared" si="67"/>
        <v>Trạm y tế xã Kim Nỗ, Đông Anh01</v>
      </c>
      <c r="B4322" s="143" t="s">
        <v>30262</v>
      </c>
      <c r="C4322" s="143" t="s">
        <v>1775</v>
      </c>
      <c r="D4322" s="143" t="s">
        <v>52</v>
      </c>
    </row>
    <row r="4323" spans="1:4">
      <c r="A4323" s="138" t="str">
        <f t="shared" si="67"/>
        <v>Trạm y tế xã Dục Tú, Đông Anh01</v>
      </c>
      <c r="B4323" s="143" t="s">
        <v>30263</v>
      </c>
      <c r="C4323" s="143" t="s">
        <v>1773</v>
      </c>
      <c r="D4323" s="143" t="s">
        <v>52</v>
      </c>
    </row>
    <row r="4324" spans="1:4">
      <c r="A4324" s="138" t="str">
        <f t="shared" si="67"/>
        <v>Trạm y tế xã Vĩnh Ngọc, Đông Anh01</v>
      </c>
      <c r="B4324" s="143" t="s">
        <v>30264</v>
      </c>
      <c r="C4324" s="143" t="s">
        <v>1771</v>
      </c>
      <c r="D4324" s="143" t="s">
        <v>52</v>
      </c>
    </row>
    <row r="4325" spans="1:4">
      <c r="A4325" s="138" t="str">
        <f t="shared" si="67"/>
        <v>Trạm y tế xã Xuân Canh, Đông Anh01</v>
      </c>
      <c r="B4325" s="143" t="s">
        <v>30265</v>
      </c>
      <c r="C4325" s="143" t="s">
        <v>1768</v>
      </c>
      <c r="D4325" s="143" t="s">
        <v>52</v>
      </c>
    </row>
    <row r="4326" spans="1:4">
      <c r="A4326" s="138" t="str">
        <f t="shared" si="67"/>
        <v>Trạm y tế xã Mai Lâm, Đông Anh01</v>
      </c>
      <c r="B4326" s="143" t="s">
        <v>30266</v>
      </c>
      <c r="C4326" s="143" t="s">
        <v>1765</v>
      </c>
      <c r="D4326" s="143" t="s">
        <v>52</v>
      </c>
    </row>
    <row r="4327" spans="1:4">
      <c r="A4327" s="138" t="str">
        <f t="shared" si="67"/>
        <v>Trạm y tế phường Thượng Cát01</v>
      </c>
      <c r="B4327" s="143" t="s">
        <v>30267</v>
      </c>
      <c r="C4327" s="143" t="s">
        <v>1762</v>
      </c>
      <c r="D4327" s="143" t="s">
        <v>52</v>
      </c>
    </row>
    <row r="4328" spans="1:4">
      <c r="A4328" s="138" t="str">
        <f t="shared" si="67"/>
        <v>Trạm y tế xã Cẩm Yên (TTYT H. Thạch Thất)01</v>
      </c>
      <c r="B4328" s="143" t="s">
        <v>30268</v>
      </c>
      <c r="C4328" s="143" t="s">
        <v>1610</v>
      </c>
      <c r="D4328" s="143" t="s">
        <v>52</v>
      </c>
    </row>
    <row r="4329" spans="1:4">
      <c r="A4329" s="138" t="str">
        <f t="shared" si="67"/>
        <v>Trạm y tế xã Phú Kim (TTYT H. Thạch Thất)01</v>
      </c>
      <c r="B4329" s="143" t="s">
        <v>30269</v>
      </c>
      <c r="C4329" s="143" t="s">
        <v>1608</v>
      </c>
      <c r="D4329" s="143" t="s">
        <v>52</v>
      </c>
    </row>
    <row r="4330" spans="1:4">
      <c r="A4330" s="138" t="str">
        <f t="shared" si="67"/>
        <v>Trạm y tế xã Kim Quan (TTYT H. Thạch Thất)01</v>
      </c>
      <c r="B4330" s="143" t="s">
        <v>30270</v>
      </c>
      <c r="C4330" s="143" t="s">
        <v>1605</v>
      </c>
      <c r="D4330" s="143" t="s">
        <v>52</v>
      </c>
    </row>
    <row r="4331" spans="1:4">
      <c r="A4331" s="138" t="str">
        <f t="shared" si="67"/>
        <v>Trạm y tế xã Phùng Xá (TTYT H. Thạch Thất)01</v>
      </c>
      <c r="B4331" s="143" t="s">
        <v>30271</v>
      </c>
      <c r="C4331" s="143" t="s">
        <v>1598</v>
      </c>
      <c r="D4331" s="143" t="s">
        <v>52</v>
      </c>
    </row>
    <row r="4332" spans="1:4">
      <c r="A4332" s="138" t="str">
        <f t="shared" si="67"/>
        <v>Trạm y tế xã Thạch Xá (TTYT H. Thạch Thất)01</v>
      </c>
      <c r="B4332" s="143" t="s">
        <v>30272</v>
      </c>
      <c r="C4332" s="143" t="s">
        <v>1596</v>
      </c>
      <c r="D4332" s="143" t="s">
        <v>52</v>
      </c>
    </row>
    <row r="4333" spans="1:4">
      <c r="A4333" s="138" t="str">
        <f t="shared" si="67"/>
        <v>Trạm y tế xã Hạ Bằng (Thạch Thất)01</v>
      </c>
      <c r="B4333" s="143" t="s">
        <v>30273</v>
      </c>
      <c r="C4333" s="143" t="s">
        <v>1594</v>
      </c>
      <c r="D4333" s="143" t="s">
        <v>52</v>
      </c>
    </row>
    <row r="4334" spans="1:4">
      <c r="A4334" s="138" t="str">
        <f t="shared" si="67"/>
        <v>Trạm y tế xã Tiến Xuân (TTYT H. Thạch Thất)01</v>
      </c>
      <c r="B4334" s="143" t="s">
        <v>30274</v>
      </c>
      <c r="C4334" s="143" t="s">
        <v>1592</v>
      </c>
      <c r="D4334" s="143" t="s">
        <v>52</v>
      </c>
    </row>
    <row r="4335" spans="1:4">
      <c r="A4335" s="138" t="str">
        <f t="shared" si="67"/>
        <v>Trạm y tế xã An Ninh94</v>
      </c>
      <c r="B4335" s="143" t="s">
        <v>5591</v>
      </c>
      <c r="C4335" s="143" t="s">
        <v>2119</v>
      </c>
      <c r="D4335" s="143" t="s">
        <v>788</v>
      </c>
    </row>
    <row r="4336" spans="1:4">
      <c r="A4336" s="138" t="str">
        <f t="shared" si="67"/>
        <v>Trạm y tế xã Phú Mỹ94</v>
      </c>
      <c r="B4336" s="143" t="s">
        <v>4205</v>
      </c>
      <c r="C4336" s="143" t="s">
        <v>2112</v>
      </c>
      <c r="D4336" s="143" t="s">
        <v>788</v>
      </c>
    </row>
    <row r="4337" spans="1:4">
      <c r="A4337" s="138" t="str">
        <f t="shared" si="67"/>
        <v>Trạm y tế xã Mỹ Tú94</v>
      </c>
      <c r="B4337" s="143" t="s">
        <v>10758</v>
      </c>
      <c r="C4337" s="143" t="s">
        <v>2105</v>
      </c>
      <c r="D4337" s="143" t="s">
        <v>788</v>
      </c>
    </row>
    <row r="4338" spans="1:4">
      <c r="A4338" s="138" t="str">
        <f t="shared" si="67"/>
        <v>Trạm y tế xã Thạnh Phú94</v>
      </c>
      <c r="B4338" s="143" t="s">
        <v>10146</v>
      </c>
      <c r="C4338" s="143" t="s">
        <v>2103</v>
      </c>
      <c r="D4338" s="143" t="s">
        <v>788</v>
      </c>
    </row>
    <row r="4339" spans="1:4">
      <c r="A4339" s="138" t="str">
        <f t="shared" si="67"/>
        <v>Trạm y tế thị trấn Mỹ Xuyên94</v>
      </c>
      <c r="B4339" s="143" t="s">
        <v>10755</v>
      </c>
      <c r="C4339" s="143" t="s">
        <v>2101</v>
      </c>
      <c r="D4339" s="143" t="s">
        <v>788</v>
      </c>
    </row>
    <row r="4340" spans="1:4">
      <c r="A4340" s="138" t="str">
        <f t="shared" si="67"/>
        <v>Trạm y tế xã Tài Văn94</v>
      </c>
      <c r="B4340" s="143" t="s">
        <v>10749</v>
      </c>
      <c r="C4340" s="143" t="s">
        <v>2095</v>
      </c>
      <c r="D4340" s="143" t="s">
        <v>788</v>
      </c>
    </row>
    <row r="4341" spans="1:4">
      <c r="A4341" s="138" t="str">
        <f t="shared" si="67"/>
        <v>Trạm y tế xã Ngọc Đông94</v>
      </c>
      <c r="B4341" s="143" t="s">
        <v>10748</v>
      </c>
      <c r="C4341" s="143" t="s">
        <v>2094</v>
      </c>
      <c r="D4341" s="143" t="s">
        <v>788</v>
      </c>
    </row>
    <row r="4342" spans="1:4">
      <c r="A4342" s="138" t="str">
        <f t="shared" si="67"/>
        <v>Trạm y tế xã Viên An94</v>
      </c>
      <c r="B4342" s="143" t="s">
        <v>10747</v>
      </c>
      <c r="C4342" s="143" t="s">
        <v>2093</v>
      </c>
      <c r="D4342" s="143" t="s">
        <v>788</v>
      </c>
    </row>
    <row r="4343" spans="1:4">
      <c r="A4343" s="138" t="str">
        <f t="shared" si="67"/>
        <v>Trạm y tế xã Thạnh Thới Thuận94</v>
      </c>
      <c r="B4343" s="143" t="s">
        <v>10744</v>
      </c>
      <c r="C4343" s="143" t="s">
        <v>2090</v>
      </c>
      <c r="D4343" s="143" t="s">
        <v>788</v>
      </c>
    </row>
    <row r="4344" spans="1:4">
      <c r="A4344" s="138" t="str">
        <f t="shared" si="67"/>
        <v>Trạm y tế xã Thạnh Quới94</v>
      </c>
      <c r="B4344" s="143" t="s">
        <v>10742</v>
      </c>
      <c r="C4344" s="143" t="s">
        <v>2087</v>
      </c>
      <c r="D4344" s="143" t="s">
        <v>788</v>
      </c>
    </row>
    <row r="4345" spans="1:4">
      <c r="A4345" s="138" t="str">
        <f t="shared" si="67"/>
        <v>Trạm y tế xã Yên Lộc37</v>
      </c>
      <c r="B4345" s="143" t="s">
        <v>5942</v>
      </c>
      <c r="C4345" s="143" t="s">
        <v>2760</v>
      </c>
      <c r="D4345" s="143" t="s">
        <v>377</v>
      </c>
    </row>
    <row r="4346" spans="1:4">
      <c r="A4346" s="138" t="str">
        <f t="shared" si="67"/>
        <v>Trạm y tế xã Đồng hướng37</v>
      </c>
      <c r="B4346" s="143" t="s">
        <v>6041</v>
      </c>
      <c r="C4346" s="143" t="s">
        <v>2758</v>
      </c>
      <c r="D4346" s="143" t="s">
        <v>377</v>
      </c>
    </row>
    <row r="4347" spans="1:4">
      <c r="A4347" s="138" t="str">
        <f t="shared" si="67"/>
        <v>Trạm y tế xã Lai Thành37</v>
      </c>
      <c r="B4347" s="143" t="s">
        <v>6040</v>
      </c>
      <c r="C4347" s="143" t="s">
        <v>2757</v>
      </c>
      <c r="D4347" s="143" t="s">
        <v>377</v>
      </c>
    </row>
    <row r="4348" spans="1:4">
      <c r="A4348" s="138" t="str">
        <f t="shared" si="67"/>
        <v>Trạm y tế thị trấn Bình Minh37</v>
      </c>
      <c r="B4348" s="143" t="s">
        <v>6034</v>
      </c>
      <c r="C4348" s="143" t="s">
        <v>3056</v>
      </c>
      <c r="D4348" s="143" t="s">
        <v>377</v>
      </c>
    </row>
    <row r="4349" spans="1:4">
      <c r="A4349" s="138" t="str">
        <f t="shared" si="67"/>
        <v>Trạm y tế xã Chính Tâm37</v>
      </c>
      <c r="B4349" s="143" t="s">
        <v>6031</v>
      </c>
      <c r="C4349" s="143" t="s">
        <v>3050</v>
      </c>
      <c r="D4349" s="143" t="s">
        <v>377</v>
      </c>
    </row>
    <row r="4350" spans="1:4">
      <c r="A4350" s="138" t="str">
        <f t="shared" si="67"/>
        <v>Trạm y tế xã Kim Tân37</v>
      </c>
      <c r="B4350" s="143" t="s">
        <v>5242</v>
      </c>
      <c r="C4350" s="143" t="s">
        <v>3040</v>
      </c>
      <c r="D4350" s="143" t="s">
        <v>377</v>
      </c>
    </row>
    <row r="4351" spans="1:4">
      <c r="A4351" s="138" t="str">
        <f t="shared" si="67"/>
        <v>Trạm y tế xã Khánh Hội37</v>
      </c>
      <c r="B4351" s="143" t="s">
        <v>6022</v>
      </c>
      <c r="C4351" s="143" t="s">
        <v>1940</v>
      </c>
      <c r="D4351" s="143" t="s">
        <v>377</v>
      </c>
    </row>
    <row r="4352" spans="1:4">
      <c r="A4352" s="138" t="str">
        <f t="shared" si="67"/>
        <v>Trạm y tế phường Trần Phú42</v>
      </c>
      <c r="B4352" s="143" t="s">
        <v>2415</v>
      </c>
      <c r="C4352" s="143" t="s">
        <v>2194</v>
      </c>
      <c r="D4352" s="143" t="s">
        <v>425</v>
      </c>
    </row>
    <row r="4353" spans="1:4">
      <c r="A4353" s="138" t="str">
        <f t="shared" si="67"/>
        <v>Trạm y tế xã Pờ Y62</v>
      </c>
      <c r="B4353" s="143" t="s">
        <v>8660</v>
      </c>
      <c r="C4353" s="143" t="s">
        <v>2154</v>
      </c>
      <c r="D4353" s="143" t="s">
        <v>554</v>
      </c>
    </row>
    <row r="4354" spans="1:4">
      <c r="A4354" s="138" t="str">
        <f t="shared" si="67"/>
        <v>Trạm y tế xã Sa Loong62</v>
      </c>
      <c r="B4354" s="143" t="s">
        <v>8659</v>
      </c>
      <c r="C4354" s="143" t="s">
        <v>2153</v>
      </c>
      <c r="D4354" s="143" t="s">
        <v>554</v>
      </c>
    </row>
    <row r="4355" spans="1:4">
      <c r="A4355" s="138" t="str">
        <f t="shared" si="67"/>
        <v>Trạm y tế xã Thạnh Trị94</v>
      </c>
      <c r="B4355" s="143" t="s">
        <v>10114</v>
      </c>
      <c r="C4355" s="143" t="s">
        <v>2083</v>
      </c>
      <c r="D4355" s="143" t="s">
        <v>788</v>
      </c>
    </row>
    <row r="4356" spans="1:4">
      <c r="A4356" s="138" t="str">
        <f t="shared" ref="A4356:A4419" si="68">B4356&amp;D4356</f>
        <v>Trạm y tế xã Tuân Tức94</v>
      </c>
      <c r="B4356" s="143" t="s">
        <v>10739</v>
      </c>
      <c r="C4356" s="143" t="s">
        <v>2082</v>
      </c>
      <c r="D4356" s="143" t="s">
        <v>788</v>
      </c>
    </row>
    <row r="4357" spans="1:4">
      <c r="A4357" s="138" t="str">
        <f t="shared" si="68"/>
        <v>Trạm y tế xã Thạch Liên42</v>
      </c>
      <c r="B4357" s="143" t="s">
        <v>7239</v>
      </c>
      <c r="C4357" s="143" t="s">
        <v>2002</v>
      </c>
      <c r="D4357" s="143" t="s">
        <v>425</v>
      </c>
    </row>
    <row r="4358" spans="1:4">
      <c r="A4358" s="138" t="str">
        <f t="shared" si="68"/>
        <v>Bệnh viện Chuyên khoa Tâm thần và Da liễu tỉnh Hậu Giang93</v>
      </c>
      <c r="B4358" s="143" t="s">
        <v>29220</v>
      </c>
      <c r="C4358" s="143" t="s">
        <v>2209</v>
      </c>
      <c r="D4358" s="143" t="s">
        <v>775</v>
      </c>
    </row>
    <row r="4359" spans="1:4">
      <c r="A4359" s="138" t="str">
        <f t="shared" si="68"/>
        <v>Trạm y tế xã Quảng Hợp44</v>
      </c>
      <c r="B4359" s="143" t="s">
        <v>7442</v>
      </c>
      <c r="C4359" s="143" t="s">
        <v>2146</v>
      </c>
      <c r="D4359" s="143" t="s">
        <v>438</v>
      </c>
    </row>
    <row r="4360" spans="1:4">
      <c r="A4360" s="138" t="str">
        <f t="shared" si="68"/>
        <v>Trạm y tế Quân Dân y kết Hợp xã Lai Hòa94</v>
      </c>
      <c r="B4360" s="143" t="s">
        <v>10789</v>
      </c>
      <c r="C4360" s="143" t="s">
        <v>2207</v>
      </c>
      <c r="D4360" s="143" t="s">
        <v>788</v>
      </c>
    </row>
    <row r="4361" spans="1:4">
      <c r="A4361" s="138" t="str">
        <f t="shared" si="68"/>
        <v>Phòng khám đa khoa Bác sĩ Hên94</v>
      </c>
      <c r="B4361" s="143" t="s">
        <v>10774</v>
      </c>
      <c r="C4361" s="143" t="s">
        <v>2150</v>
      </c>
      <c r="D4361" s="143" t="s">
        <v>788</v>
      </c>
    </row>
    <row r="4362" spans="1:4">
      <c r="A4362" s="138" t="str">
        <f t="shared" si="68"/>
        <v>Trạm y tế xã Hải Hà38</v>
      </c>
      <c r="B4362" s="143" t="s">
        <v>5827</v>
      </c>
      <c r="C4362" s="143" t="s">
        <v>6170</v>
      </c>
      <c r="D4362" s="143" t="s">
        <v>387</v>
      </c>
    </row>
    <row r="4363" spans="1:4">
      <c r="A4363" s="138" t="str">
        <f t="shared" si="68"/>
        <v>Bệnh viện đa khoa Thanh Hà38</v>
      </c>
      <c r="B4363" s="143" t="s">
        <v>6150</v>
      </c>
      <c r="C4363" s="143" t="s">
        <v>3590</v>
      </c>
      <c r="D4363" s="143" t="s">
        <v>387</v>
      </c>
    </row>
    <row r="4364" spans="1:4">
      <c r="A4364" s="138" t="str">
        <f t="shared" si="68"/>
        <v>Trạm y tế xã Măng Ri62</v>
      </c>
      <c r="B4364" s="143" t="s">
        <v>8618</v>
      </c>
      <c r="C4364" s="143" t="s">
        <v>2090</v>
      </c>
      <c r="D4364" s="143" t="s">
        <v>554</v>
      </c>
    </row>
    <row r="4365" spans="1:4">
      <c r="A4365" s="138" t="str">
        <f t="shared" si="68"/>
        <v>Trạm y tế xã Đắk Sao62</v>
      </c>
      <c r="B4365" s="143" t="s">
        <v>8616</v>
      </c>
      <c r="C4365" s="143" t="s">
        <v>2087</v>
      </c>
      <c r="D4365" s="143" t="s">
        <v>554</v>
      </c>
    </row>
    <row r="4366" spans="1:4">
      <c r="A4366" s="138" t="str">
        <f t="shared" si="68"/>
        <v>Trạm y tế xã Tê Xăng62</v>
      </c>
      <c r="B4366" s="143" t="s">
        <v>8615</v>
      </c>
      <c r="C4366" s="143" t="s">
        <v>2084</v>
      </c>
      <c r="D4366" s="143" t="s">
        <v>554</v>
      </c>
    </row>
    <row r="4367" spans="1:4">
      <c r="A4367" s="138" t="str">
        <f t="shared" si="68"/>
        <v>Trạm y tế xã Đắk Tơ Kan62</v>
      </c>
      <c r="B4367" s="143" t="s">
        <v>8613</v>
      </c>
      <c r="C4367" s="143" t="s">
        <v>2082</v>
      </c>
      <c r="D4367" s="143" t="s">
        <v>554</v>
      </c>
    </row>
    <row r="4368" spans="1:4">
      <c r="A4368" s="138" t="str">
        <f t="shared" si="68"/>
        <v>Bệnh xá Sư đoàn 10 (D24F10)62</v>
      </c>
      <c r="B4368" s="143" t="s">
        <v>8611</v>
      </c>
      <c r="C4368" s="143" t="s">
        <v>2076</v>
      </c>
      <c r="D4368" s="143" t="s">
        <v>554</v>
      </c>
    </row>
    <row r="4369" spans="1:4">
      <c r="A4369" s="138" t="str">
        <f t="shared" si="68"/>
        <v>Bệnh viện đa khoa tỉnh Gia Lai64</v>
      </c>
      <c r="B4369" s="143" t="s">
        <v>8908</v>
      </c>
      <c r="C4369" s="143" t="s">
        <v>2219</v>
      </c>
      <c r="D4369" s="143" t="s">
        <v>561</v>
      </c>
    </row>
    <row r="4370" spans="1:4">
      <c r="A4370" s="138" t="str">
        <f t="shared" si="68"/>
        <v>Trung tâm y tế huyện Chưpăh64</v>
      </c>
      <c r="B4370" s="143" t="s">
        <v>30275</v>
      </c>
      <c r="C4370" s="143" t="s">
        <v>2218</v>
      </c>
      <c r="D4370" s="143" t="s">
        <v>561</v>
      </c>
    </row>
    <row r="4371" spans="1:4">
      <c r="A4371" s="138" t="str">
        <f t="shared" si="68"/>
        <v>Trung tâm y tế huyện Ia Grai64</v>
      </c>
      <c r="B4371" s="143" t="s">
        <v>8907</v>
      </c>
      <c r="C4371" s="143" t="s">
        <v>2213</v>
      </c>
      <c r="D4371" s="143" t="s">
        <v>561</v>
      </c>
    </row>
    <row r="4372" spans="1:4">
      <c r="A4372" s="138" t="str">
        <f t="shared" si="68"/>
        <v>Trung tâm y tế huyện Chư Sê64</v>
      </c>
      <c r="B4372" s="143" t="s">
        <v>8905</v>
      </c>
      <c r="C4372" s="143" t="s">
        <v>2210</v>
      </c>
      <c r="D4372" s="143" t="s">
        <v>561</v>
      </c>
    </row>
    <row r="4373" spans="1:4">
      <c r="A4373" s="138" t="str">
        <f t="shared" si="68"/>
        <v>Trung tâm y tế huyện KrôngPa64</v>
      </c>
      <c r="B4373" s="143" t="s">
        <v>8903</v>
      </c>
      <c r="C4373" s="143" t="s">
        <v>55</v>
      </c>
      <c r="D4373" s="143" t="s">
        <v>561</v>
      </c>
    </row>
    <row r="4374" spans="1:4">
      <c r="A4374" s="138" t="str">
        <f t="shared" si="68"/>
        <v>Trung tâm y tế huyện Mang Yang64</v>
      </c>
      <c r="B4374" s="143" t="s">
        <v>8900</v>
      </c>
      <c r="C4374" s="143" t="s">
        <v>2206</v>
      </c>
      <c r="D4374" s="143" t="s">
        <v>561</v>
      </c>
    </row>
    <row r="4375" spans="1:4">
      <c r="A4375" s="138" t="str">
        <f t="shared" si="68"/>
        <v>Viện Quân Y 21164</v>
      </c>
      <c r="B4375" s="143" t="s">
        <v>8896</v>
      </c>
      <c r="C4375" s="143" t="s">
        <v>2197</v>
      </c>
      <c r="D4375" s="143" t="s">
        <v>561</v>
      </c>
    </row>
    <row r="4376" spans="1:4">
      <c r="A4376" s="138" t="str">
        <f t="shared" si="68"/>
        <v>Trung tâm y tế huyện ĐăkĐoa64</v>
      </c>
      <c r="B4376" s="143" t="s">
        <v>8894</v>
      </c>
      <c r="C4376" s="143" t="s">
        <v>2185</v>
      </c>
      <c r="D4376" s="143" t="s">
        <v>561</v>
      </c>
    </row>
    <row r="4377" spans="1:4">
      <c r="A4377" s="138" t="str">
        <f t="shared" si="68"/>
        <v>Trung tâm y tế huyện ĐakPơ64</v>
      </c>
      <c r="B4377" s="143" t="s">
        <v>8892</v>
      </c>
      <c r="C4377" s="143" t="s">
        <v>2178</v>
      </c>
      <c r="D4377" s="143" t="s">
        <v>561</v>
      </c>
    </row>
    <row r="4378" spans="1:4">
      <c r="A4378" s="138" t="str">
        <f t="shared" si="68"/>
        <v>Trung tâm y tế Cao su ChưPrông64</v>
      </c>
      <c r="B4378" s="143" t="s">
        <v>30276</v>
      </c>
      <c r="C4378" s="143" t="s">
        <v>2177</v>
      </c>
      <c r="D4378" s="143" t="s">
        <v>561</v>
      </c>
    </row>
    <row r="4379" spans="1:4">
      <c r="A4379" s="138" t="str">
        <f t="shared" si="68"/>
        <v>Trạm y tế phường Diên Hồng (01)64</v>
      </c>
      <c r="B4379" s="143" t="s">
        <v>8889</v>
      </c>
      <c r="C4379" s="143" t="s">
        <v>2173</v>
      </c>
      <c r="D4379" s="143" t="s">
        <v>561</v>
      </c>
    </row>
    <row r="4380" spans="1:4">
      <c r="A4380" s="138" t="str">
        <f t="shared" si="68"/>
        <v>Trung tâm y tế huyện Phú Thiện64</v>
      </c>
      <c r="B4380" s="143" t="s">
        <v>8888</v>
      </c>
      <c r="C4380" s="143" t="s">
        <v>2171</v>
      </c>
      <c r="D4380" s="143" t="s">
        <v>561</v>
      </c>
    </row>
    <row r="4381" spans="1:4">
      <c r="A4381" s="138" t="str">
        <f t="shared" si="68"/>
        <v>Trạm y tế phường Hoa Lư (01)64</v>
      </c>
      <c r="B4381" s="143" t="s">
        <v>8887</v>
      </c>
      <c r="C4381" s="143" t="s">
        <v>2170</v>
      </c>
      <c r="D4381" s="143" t="s">
        <v>561</v>
      </c>
    </row>
    <row r="4382" spans="1:4">
      <c r="A4382" s="138" t="str">
        <f t="shared" si="68"/>
        <v>Trạm y tế xã Kim Liên40</v>
      </c>
      <c r="B4382" s="143" t="s">
        <v>6851</v>
      </c>
      <c r="C4382" s="143" t="s">
        <v>2856</v>
      </c>
      <c r="D4382" s="143" t="s">
        <v>405</v>
      </c>
    </row>
    <row r="4383" spans="1:4">
      <c r="A4383" s="138" t="str">
        <f t="shared" si="68"/>
        <v>Phòng khám đa khoa khu vực Bắc Ruộng60</v>
      </c>
      <c r="B4383" s="143" t="s">
        <v>30277</v>
      </c>
      <c r="C4383" s="143" t="s">
        <v>2103</v>
      </c>
      <c r="D4383" s="143" t="s">
        <v>540</v>
      </c>
    </row>
    <row r="4384" spans="1:4">
      <c r="A4384" s="138" t="str">
        <f t="shared" si="68"/>
        <v>Trạm Y tế xã Nghị Đức60</v>
      </c>
      <c r="B4384" s="143" t="s">
        <v>30278</v>
      </c>
      <c r="C4384" s="143" t="s">
        <v>2101</v>
      </c>
      <c r="D4384" s="143" t="s">
        <v>540</v>
      </c>
    </row>
    <row r="4385" spans="1:4">
      <c r="A4385" s="138" t="str">
        <f t="shared" si="68"/>
        <v>Trạm Y tế xã Đồng Kho60</v>
      </c>
      <c r="B4385" s="143" t="s">
        <v>30279</v>
      </c>
      <c r="C4385" s="143" t="s">
        <v>2096</v>
      </c>
      <c r="D4385" s="143" t="s">
        <v>540</v>
      </c>
    </row>
    <row r="4386" spans="1:4">
      <c r="A4386" s="138" t="str">
        <f t="shared" si="68"/>
        <v>Trạm y tế Xã Tân Phú80</v>
      </c>
      <c r="B4386" s="143" t="s">
        <v>9962</v>
      </c>
      <c r="C4386" s="143" t="s">
        <v>2090</v>
      </c>
      <c r="D4386" s="143" t="s">
        <v>681</v>
      </c>
    </row>
    <row r="4387" spans="1:4">
      <c r="A4387" s="138" t="str">
        <f t="shared" si="68"/>
        <v>Trạm y tế Xã Mỹ Hạnh Bắc80</v>
      </c>
      <c r="B4387" s="143" t="s">
        <v>9961</v>
      </c>
      <c r="C4387" s="143" t="s">
        <v>2089</v>
      </c>
      <c r="D4387" s="143" t="s">
        <v>681</v>
      </c>
    </row>
    <row r="4388" spans="1:4">
      <c r="A4388" s="138" t="str">
        <f t="shared" si="68"/>
        <v>Trạm y tế Xã Hòa Khánh Tây80</v>
      </c>
      <c r="B4388" s="143" t="s">
        <v>9959</v>
      </c>
      <c r="C4388" s="143" t="s">
        <v>2086</v>
      </c>
      <c r="D4388" s="143" t="s">
        <v>681</v>
      </c>
    </row>
    <row r="4389" spans="1:4">
      <c r="A4389" s="138" t="str">
        <f t="shared" si="68"/>
        <v>Trạm y tế Xã Mỹ Hạnh Nam80</v>
      </c>
      <c r="B4389" s="143" t="s">
        <v>9957</v>
      </c>
      <c r="C4389" s="143" t="s">
        <v>2084</v>
      </c>
      <c r="D4389" s="143" t="s">
        <v>681</v>
      </c>
    </row>
    <row r="4390" spans="1:4">
      <c r="A4390" s="138" t="str">
        <f t="shared" si="68"/>
        <v>Trạm y tế Xã Hòa Khánh Nam80</v>
      </c>
      <c r="B4390" s="143" t="s">
        <v>9956</v>
      </c>
      <c r="C4390" s="143" t="s">
        <v>2083</v>
      </c>
      <c r="D4390" s="143" t="s">
        <v>681</v>
      </c>
    </row>
    <row r="4391" spans="1:4">
      <c r="A4391" s="138" t="str">
        <f t="shared" si="68"/>
        <v>Trạm y tế Xã Hựu Thạnh80</v>
      </c>
      <c r="B4391" s="143" t="s">
        <v>9953</v>
      </c>
      <c r="C4391" s="143" t="s">
        <v>2080</v>
      </c>
      <c r="D4391" s="143" t="s">
        <v>681</v>
      </c>
    </row>
    <row r="4392" spans="1:4">
      <c r="A4392" s="138" t="str">
        <f t="shared" si="68"/>
        <v>Trạm y tế Xã Lương Bình80</v>
      </c>
      <c r="B4392" s="143" t="s">
        <v>9951</v>
      </c>
      <c r="C4392" s="143" t="s">
        <v>2076</v>
      </c>
      <c r="D4392" s="143" t="s">
        <v>681</v>
      </c>
    </row>
    <row r="4393" spans="1:4">
      <c r="A4393" s="138" t="str">
        <f t="shared" si="68"/>
        <v>Trạm y tế xã Ngọc Sơn40</v>
      </c>
      <c r="B4393" s="143" t="s">
        <v>3786</v>
      </c>
      <c r="C4393" s="143" t="s">
        <v>6533</v>
      </c>
      <c r="D4393" s="143" t="s">
        <v>405</v>
      </c>
    </row>
    <row r="4394" spans="1:4">
      <c r="A4394" s="138" t="str">
        <f t="shared" si="68"/>
        <v>Trạm y tế xã Đắk Ruồng62</v>
      </c>
      <c r="B4394" s="143" t="s">
        <v>8639</v>
      </c>
      <c r="C4394" s="143" t="s">
        <v>2116</v>
      </c>
      <c r="D4394" s="143" t="s">
        <v>554</v>
      </c>
    </row>
    <row r="4395" spans="1:4">
      <c r="A4395" s="138" t="str">
        <f t="shared" si="68"/>
        <v>Trạm y tế xã Đắk Pne62</v>
      </c>
      <c r="B4395" s="143" t="s">
        <v>8638</v>
      </c>
      <c r="C4395" s="143" t="s">
        <v>2115</v>
      </c>
      <c r="D4395" s="143" t="s">
        <v>554</v>
      </c>
    </row>
    <row r="4396" spans="1:4">
      <c r="A4396" s="138" t="str">
        <f t="shared" si="68"/>
        <v>Trạm y tế xã Đắk PXi62</v>
      </c>
      <c r="B4396" s="143" t="s">
        <v>8635</v>
      </c>
      <c r="C4396" s="143" t="s">
        <v>2111</v>
      </c>
      <c r="D4396" s="143" t="s">
        <v>554</v>
      </c>
    </row>
    <row r="4397" spans="1:4">
      <c r="A4397" s="138" t="str">
        <f t="shared" si="68"/>
        <v>Trạm y tế xã An Phú (TTYT h. Mỹ Đức)01</v>
      </c>
      <c r="B4397" s="143" t="s">
        <v>30280</v>
      </c>
      <c r="C4397" s="143" t="s">
        <v>1431</v>
      </c>
      <c r="D4397" s="143" t="s">
        <v>52</v>
      </c>
    </row>
    <row r="4398" spans="1:4">
      <c r="A4398" s="138" t="str">
        <f t="shared" si="68"/>
        <v>Trạm y tế xã Kim Hoa (TTYT h. Mê Linh)01</v>
      </c>
      <c r="B4398" s="143" t="s">
        <v>30281</v>
      </c>
      <c r="C4398" s="143" t="s">
        <v>1430</v>
      </c>
      <c r="D4398" s="143" t="s">
        <v>52</v>
      </c>
    </row>
    <row r="4399" spans="1:4">
      <c r="A4399" s="138" t="str">
        <f t="shared" si="68"/>
        <v>Trạm y tế xã Tiền Phong (TTYT h. Thường Tín)01</v>
      </c>
      <c r="B4399" s="143" t="s">
        <v>30282</v>
      </c>
      <c r="C4399" s="143" t="s">
        <v>1524</v>
      </c>
      <c r="D4399" s="143" t="s">
        <v>52</v>
      </c>
    </row>
    <row r="4400" spans="1:4">
      <c r="A4400" s="138" t="str">
        <f t="shared" si="68"/>
        <v>Trạm y tế xã Thư Phú (TTYT h. Thường Tín)01</v>
      </c>
      <c r="B4400" s="143" t="s">
        <v>30283</v>
      </c>
      <c r="C4400" s="143" t="s">
        <v>1522</v>
      </c>
      <c r="D4400" s="143" t="s">
        <v>52</v>
      </c>
    </row>
    <row r="4401" spans="1:4">
      <c r="A4401" s="138" t="str">
        <f t="shared" si="68"/>
        <v>Trạm y tế xã Quất Động (TTYT h. Thường Tín)01</v>
      </c>
      <c r="B4401" s="143" t="s">
        <v>30284</v>
      </c>
      <c r="C4401" s="143" t="s">
        <v>1520</v>
      </c>
      <c r="D4401" s="143" t="s">
        <v>52</v>
      </c>
    </row>
    <row r="4402" spans="1:4">
      <c r="A4402" s="138" t="str">
        <f t="shared" si="68"/>
        <v>Trạm y tế xã Lê Lợi (TTYT h. Thường Tín)01</v>
      </c>
      <c r="B4402" s="143" t="s">
        <v>30285</v>
      </c>
      <c r="C4402" s="143" t="s">
        <v>1517</v>
      </c>
      <c r="D4402" s="143" t="s">
        <v>52</v>
      </c>
    </row>
    <row r="4403" spans="1:4">
      <c r="A4403" s="138" t="str">
        <f t="shared" si="68"/>
        <v>Trạm y tế xã Dũng Tiến (TTYT h. Thường Tín)01</v>
      </c>
      <c r="B4403" s="143" t="s">
        <v>30286</v>
      </c>
      <c r="C4403" s="143" t="s">
        <v>1515</v>
      </c>
      <c r="D4403" s="143" t="s">
        <v>52</v>
      </c>
    </row>
    <row r="4404" spans="1:4">
      <c r="A4404" s="138" t="str">
        <f t="shared" si="68"/>
        <v>Trạm y tế thị trấn Phú Minh (TTYT h. Phú Xuyên)01</v>
      </c>
      <c r="B4404" s="143" t="s">
        <v>30287</v>
      </c>
      <c r="C4404" s="143" t="s">
        <v>1508</v>
      </c>
      <c r="D4404" s="143" t="s">
        <v>52</v>
      </c>
    </row>
    <row r="4405" spans="1:4">
      <c r="A4405" s="138" t="str">
        <f t="shared" si="68"/>
        <v>Trạm y tế xã Hồng Minh (TTYT h. Phú Xuyên)01</v>
      </c>
      <c r="B4405" s="143" t="s">
        <v>30288</v>
      </c>
      <c r="C4405" s="143" t="s">
        <v>1506</v>
      </c>
      <c r="D4405" s="143" t="s">
        <v>52</v>
      </c>
    </row>
    <row r="4406" spans="1:4">
      <c r="A4406" s="138" t="str">
        <f t="shared" si="68"/>
        <v>Trạm y tế xã Thụy Phú (TTYT h. Phú Xuyên)01</v>
      </c>
      <c r="B4406" s="143" t="s">
        <v>30289</v>
      </c>
      <c r="C4406" s="143" t="s">
        <v>1503</v>
      </c>
      <c r="D4406" s="143" t="s">
        <v>52</v>
      </c>
    </row>
    <row r="4407" spans="1:4">
      <c r="A4407" s="138" t="str">
        <f t="shared" si="68"/>
        <v>Trạm y tế xã Lũng Táo02</v>
      </c>
      <c r="B4407" s="143" t="s">
        <v>2404</v>
      </c>
      <c r="C4407" s="143" t="s">
        <v>2187</v>
      </c>
      <c r="D4407" s="143" t="s">
        <v>56</v>
      </c>
    </row>
    <row r="4408" spans="1:4">
      <c r="A4408" s="138" t="str">
        <f t="shared" si="68"/>
        <v>Trạm y tế xã Thài Phìn Tủng02</v>
      </c>
      <c r="B4408" s="143" t="s">
        <v>2402</v>
      </c>
      <c r="C4408" s="143" t="s">
        <v>2184</v>
      </c>
      <c r="D4408" s="143" t="s">
        <v>56</v>
      </c>
    </row>
    <row r="4409" spans="1:4">
      <c r="A4409" s="138" t="str">
        <f t="shared" si="68"/>
        <v>Trạm y tế xã Tả Phìn02</v>
      </c>
      <c r="B4409" s="143" t="s">
        <v>2400</v>
      </c>
      <c r="C4409" s="143" t="s">
        <v>2179</v>
      </c>
      <c r="D4409" s="143" t="s">
        <v>56</v>
      </c>
    </row>
    <row r="4410" spans="1:4">
      <c r="A4410" s="138" t="str">
        <f t="shared" si="68"/>
        <v>Trạm y tế xã Lũng Thầu02</v>
      </c>
      <c r="B4410" s="143" t="s">
        <v>2396</v>
      </c>
      <c r="C4410" s="143" t="s">
        <v>2174</v>
      </c>
      <c r="D4410" s="143" t="s">
        <v>56</v>
      </c>
    </row>
    <row r="4411" spans="1:4">
      <c r="A4411" s="138" t="str">
        <f t="shared" si="68"/>
        <v>Trạm y tế Thị trấn Mèo Vạc02</v>
      </c>
      <c r="B4411" s="143" t="s">
        <v>2392</v>
      </c>
      <c r="C4411" s="143" t="s">
        <v>2169</v>
      </c>
      <c r="D4411" s="143" t="s">
        <v>56</v>
      </c>
    </row>
    <row r="4412" spans="1:4">
      <c r="A4412" s="138" t="str">
        <f t="shared" si="68"/>
        <v>Trạm y tế xã Sơn Vĩ02</v>
      </c>
      <c r="B4412" s="143" t="s">
        <v>2385</v>
      </c>
      <c r="C4412" s="143" t="s">
        <v>2160</v>
      </c>
      <c r="D4412" s="143" t="s">
        <v>56</v>
      </c>
    </row>
    <row r="4413" spans="1:4">
      <c r="A4413" s="138" t="str">
        <f t="shared" si="68"/>
        <v>Trạm y tế xã Lũng Pù02</v>
      </c>
      <c r="B4413" s="143" t="s">
        <v>2382</v>
      </c>
      <c r="C4413" s="143" t="s">
        <v>2156</v>
      </c>
      <c r="D4413" s="143" t="s">
        <v>56</v>
      </c>
    </row>
    <row r="4414" spans="1:4">
      <c r="A4414" s="138" t="str">
        <f t="shared" si="68"/>
        <v>Trạm y tế xã Tát Ngà02</v>
      </c>
      <c r="B4414" s="143" t="s">
        <v>2380</v>
      </c>
      <c r="C4414" s="143" t="s">
        <v>2153</v>
      </c>
      <c r="D4414" s="143" t="s">
        <v>56</v>
      </c>
    </row>
    <row r="4415" spans="1:4">
      <c r="A4415" s="138" t="str">
        <f t="shared" si="68"/>
        <v>Trạm y tế xã Lâm Kiết94</v>
      </c>
      <c r="B4415" s="143" t="s">
        <v>10740</v>
      </c>
      <c r="C4415" s="143" t="s">
        <v>2085</v>
      </c>
      <c r="D4415" s="143" t="s">
        <v>788</v>
      </c>
    </row>
    <row r="4416" spans="1:4">
      <c r="A4416" s="138" t="str">
        <f t="shared" si="68"/>
        <v>Trạm y tế xã Vĩnh Thành94</v>
      </c>
      <c r="B4416" s="143" t="s">
        <v>6652</v>
      </c>
      <c r="C4416" s="143" t="s">
        <v>2084</v>
      </c>
      <c r="D4416" s="143" t="s">
        <v>788</v>
      </c>
    </row>
    <row r="4417" spans="1:4">
      <c r="A4417" s="138" t="str">
        <f t="shared" si="68"/>
        <v>Trạm y tế xã Thạnh Tân94</v>
      </c>
      <c r="B4417" s="143" t="s">
        <v>9382</v>
      </c>
      <c r="C4417" s="143" t="s">
        <v>2081</v>
      </c>
      <c r="D4417" s="143" t="s">
        <v>788</v>
      </c>
    </row>
    <row r="4418" spans="1:4">
      <c r="A4418" s="138" t="str">
        <f t="shared" si="68"/>
        <v>Trạm y tế xã Châu Hưng94</v>
      </c>
      <c r="B4418" s="143" t="s">
        <v>10123</v>
      </c>
      <c r="C4418" s="143" t="s">
        <v>2079</v>
      </c>
      <c r="D4418" s="143" t="s">
        <v>788</v>
      </c>
    </row>
    <row r="4419" spans="1:4">
      <c r="A4419" s="138" t="str">
        <f t="shared" si="68"/>
        <v>Trạm y tế thị trấn Đại Ngãi94</v>
      </c>
      <c r="B4419" s="143" t="s">
        <v>30290</v>
      </c>
      <c r="C4419" s="143" t="s">
        <v>2076</v>
      </c>
      <c r="D4419" s="143" t="s">
        <v>788</v>
      </c>
    </row>
    <row r="4420" spans="1:4">
      <c r="A4420" s="138" t="str">
        <f t="shared" ref="A4420:A4483" si="69">B4420&amp;D4420</f>
        <v>Trạm y tế xã Đại Ân 294</v>
      </c>
      <c r="B4420" s="143" t="s">
        <v>10736</v>
      </c>
      <c r="C4420" s="143" t="s">
        <v>2072</v>
      </c>
      <c r="D4420" s="143" t="s">
        <v>788</v>
      </c>
    </row>
    <row r="4421" spans="1:4">
      <c r="A4421" s="138" t="str">
        <f t="shared" si="69"/>
        <v>Trạm y tế xã Trường Khánh94</v>
      </c>
      <c r="B4421" s="143" t="s">
        <v>10735</v>
      </c>
      <c r="C4421" s="143" t="s">
        <v>2070</v>
      </c>
      <c r="D4421" s="143" t="s">
        <v>788</v>
      </c>
    </row>
    <row r="4422" spans="1:4">
      <c r="A4422" s="138" t="str">
        <f t="shared" si="69"/>
        <v>Trạm y tế xã Phú Hữu94</v>
      </c>
      <c r="B4422" s="143" t="s">
        <v>9489</v>
      </c>
      <c r="C4422" s="143" t="s">
        <v>2067</v>
      </c>
      <c r="D4422" s="143" t="s">
        <v>788</v>
      </c>
    </row>
    <row r="4423" spans="1:4">
      <c r="A4423" s="138" t="str">
        <f t="shared" si="69"/>
        <v>Trạm y tế Xã Trung Bình94</v>
      </c>
      <c r="B4423" s="143" t="s">
        <v>10732</v>
      </c>
      <c r="C4423" s="143" t="s">
        <v>2065</v>
      </c>
      <c r="D4423" s="143" t="s">
        <v>788</v>
      </c>
    </row>
    <row r="4424" spans="1:4">
      <c r="A4424" s="138" t="str">
        <f t="shared" si="69"/>
        <v>Trạm y tế xã Liêu Tú94</v>
      </c>
      <c r="B4424" s="143" t="s">
        <v>10730</v>
      </c>
      <c r="C4424" s="143" t="s">
        <v>2062</v>
      </c>
      <c r="D4424" s="143" t="s">
        <v>788</v>
      </c>
    </row>
    <row r="4425" spans="1:4">
      <c r="A4425" s="138" t="str">
        <f t="shared" si="69"/>
        <v>Trạm y tế phường 2 - TX Vĩnh Châu94</v>
      </c>
      <c r="B4425" s="143" t="s">
        <v>10728</v>
      </c>
      <c r="C4425" s="143" t="s">
        <v>2059</v>
      </c>
      <c r="D4425" s="143" t="s">
        <v>788</v>
      </c>
    </row>
    <row r="4426" spans="1:4">
      <c r="A4426" s="138" t="str">
        <f t="shared" si="69"/>
        <v>Trạm y tế xã Lai Hòa94</v>
      </c>
      <c r="B4426" s="143" t="s">
        <v>10726</v>
      </c>
      <c r="C4426" s="143" t="s">
        <v>2053</v>
      </c>
      <c r="D4426" s="143" t="s">
        <v>788</v>
      </c>
    </row>
    <row r="4427" spans="1:4">
      <c r="A4427" s="138" t="str">
        <f t="shared" si="69"/>
        <v>Trạm y tế xã Hòa Đông94</v>
      </c>
      <c r="B4427" s="143" t="s">
        <v>10724</v>
      </c>
      <c r="C4427" s="143" t="s">
        <v>2051</v>
      </c>
      <c r="D4427" s="143" t="s">
        <v>788</v>
      </c>
    </row>
    <row r="4428" spans="1:4">
      <c r="A4428" s="138" t="str">
        <f t="shared" si="69"/>
        <v>Trạm y tế xã Tân Dân31</v>
      </c>
      <c r="B4428" s="143" t="s">
        <v>3892</v>
      </c>
      <c r="C4428" s="143" t="s">
        <v>2008</v>
      </c>
      <c r="D4428" s="143" t="s">
        <v>322</v>
      </c>
    </row>
    <row r="4429" spans="1:4">
      <c r="A4429" s="138" t="str">
        <f t="shared" si="69"/>
        <v>Trạm y tế xã Hải Thành31</v>
      </c>
      <c r="B4429" s="143" t="s">
        <v>30291</v>
      </c>
      <c r="C4429" s="143" t="s">
        <v>1996</v>
      </c>
      <c r="D4429" s="143" t="s">
        <v>322</v>
      </c>
    </row>
    <row r="4430" spans="1:4">
      <c r="A4430" s="138" t="str">
        <f t="shared" si="69"/>
        <v>Trạm y tế xã Thanh Sơn31</v>
      </c>
      <c r="B4430" s="143" t="s">
        <v>4128</v>
      </c>
      <c r="C4430" s="143" t="s">
        <v>1986</v>
      </c>
      <c r="D4430" s="143" t="s">
        <v>322</v>
      </c>
    </row>
    <row r="4431" spans="1:4">
      <c r="A4431" s="138" t="str">
        <f t="shared" si="69"/>
        <v>Trạm y tế xã Ngũ Đoan31</v>
      </c>
      <c r="B4431" s="143" t="s">
        <v>5389</v>
      </c>
      <c r="C4431" s="143" t="s">
        <v>1983</v>
      </c>
      <c r="D4431" s="143" t="s">
        <v>322</v>
      </c>
    </row>
    <row r="4432" spans="1:4">
      <c r="A4432" s="138" t="str">
        <f t="shared" si="69"/>
        <v>Phòng khám đa khoa Đức Linh45</v>
      </c>
      <c r="B4432" s="143" t="s">
        <v>7558</v>
      </c>
      <c r="C4432" s="143" t="s">
        <v>2092</v>
      </c>
      <c r="D4432" s="143" t="s">
        <v>448</v>
      </c>
    </row>
    <row r="4433" spans="1:4">
      <c r="A4433" s="138" t="str">
        <f t="shared" si="69"/>
        <v>Phòng khám đa khoa Hương Sơn52</v>
      </c>
      <c r="B4433" s="143" t="s">
        <v>8189</v>
      </c>
      <c r="C4433" s="143" t="s">
        <v>2015</v>
      </c>
      <c r="D4433" s="143" t="s">
        <v>504</v>
      </c>
    </row>
    <row r="4434" spans="1:4">
      <c r="A4434" s="138" t="str">
        <f t="shared" si="69"/>
        <v>Trạm y tế xã Thiện Mỹ - Trà Ôn86</v>
      </c>
      <c r="B4434" s="143" t="s">
        <v>10246</v>
      </c>
      <c r="C4434" s="143" t="s">
        <v>2131</v>
      </c>
      <c r="D4434" s="143" t="s">
        <v>728</v>
      </c>
    </row>
    <row r="4435" spans="1:4">
      <c r="A4435" s="138" t="str">
        <f t="shared" si="69"/>
        <v>Trạm y tế xã Quới Thiện - Vũng Liêm86</v>
      </c>
      <c r="B4435" s="143" t="s">
        <v>10236</v>
      </c>
      <c r="C4435" s="143" t="s">
        <v>2119</v>
      </c>
      <c r="D4435" s="143" t="s">
        <v>728</v>
      </c>
    </row>
    <row r="4436" spans="1:4">
      <c r="A4436" s="138" t="str">
        <f t="shared" si="69"/>
        <v>Trạm y tế Xã Trung An - Vũng Liêm86</v>
      </c>
      <c r="B4436" s="143" t="s">
        <v>10232</v>
      </c>
      <c r="C4436" s="143" t="s">
        <v>2114</v>
      </c>
      <c r="D4436" s="143" t="s">
        <v>728</v>
      </c>
    </row>
    <row r="4437" spans="1:4">
      <c r="A4437" s="138" t="str">
        <f t="shared" si="69"/>
        <v>Trạm y tế Phường 3 - thành phố Vĩnh Long86</v>
      </c>
      <c r="B4437" s="143" t="s">
        <v>10222</v>
      </c>
      <c r="C4437" s="143" t="s">
        <v>2104</v>
      </c>
      <c r="D4437" s="143" t="s">
        <v>728</v>
      </c>
    </row>
    <row r="4438" spans="1:4">
      <c r="A4438" s="138" t="str">
        <f t="shared" si="69"/>
        <v>Trạm y tế Phường 4 - thành phố Vĩnh Long86</v>
      </c>
      <c r="B4438" s="143" t="s">
        <v>10221</v>
      </c>
      <c r="C4438" s="143" t="s">
        <v>2103</v>
      </c>
      <c r="D4438" s="143" t="s">
        <v>728</v>
      </c>
    </row>
    <row r="4439" spans="1:4">
      <c r="A4439" s="138" t="str">
        <f t="shared" si="69"/>
        <v>Trạm y tế xã Long An - Long Hồ86</v>
      </c>
      <c r="B4439" s="143" t="s">
        <v>10216</v>
      </c>
      <c r="C4439" s="143" t="s">
        <v>2098</v>
      </c>
      <c r="D4439" s="143" t="s">
        <v>728</v>
      </c>
    </row>
    <row r="4440" spans="1:4">
      <c r="A4440" s="138" t="str">
        <f t="shared" si="69"/>
        <v>Trạm y tế phường Thành Phước - thị xã Bình Minh86</v>
      </c>
      <c r="B4440" s="143" t="s">
        <v>10213</v>
      </c>
      <c r="C4440" s="143" t="s">
        <v>2092</v>
      </c>
      <c r="D4440" s="143" t="s">
        <v>728</v>
      </c>
    </row>
    <row r="4441" spans="1:4">
      <c r="A4441" s="138" t="str">
        <f t="shared" si="69"/>
        <v>Trạm y tế thị trấn Cái Nhum - Mang Thít86</v>
      </c>
      <c r="B4441" s="143" t="s">
        <v>10210</v>
      </c>
      <c r="C4441" s="143" t="s">
        <v>2089</v>
      </c>
      <c r="D4441" s="143" t="s">
        <v>728</v>
      </c>
    </row>
    <row r="4442" spans="1:4">
      <c r="A4442" s="138" t="str">
        <f t="shared" si="69"/>
        <v>Trạm y tế Phường 195</v>
      </c>
      <c r="B4442" s="143" t="s">
        <v>10803</v>
      </c>
      <c r="C4442" s="143" t="s">
        <v>2144</v>
      </c>
      <c r="D4442" s="143" t="s">
        <v>802</v>
      </c>
    </row>
    <row r="4443" spans="1:4">
      <c r="A4443" s="138" t="str">
        <f t="shared" si="69"/>
        <v>Bệnh viện Đa khoa Nông nghiệp01</v>
      </c>
      <c r="B4443" s="143" t="s">
        <v>30292</v>
      </c>
      <c r="C4443" s="143" t="s">
        <v>2205</v>
      </c>
      <c r="D4443" s="143" t="s">
        <v>52</v>
      </c>
    </row>
    <row r="4444" spans="1:4">
      <c r="A4444" s="138" t="str">
        <f t="shared" si="69"/>
        <v>Phòng khám đa khoa khu vực Tô Hiệu01</v>
      </c>
      <c r="B4444" s="143" t="s">
        <v>30293</v>
      </c>
      <c r="C4444" s="143" t="s">
        <v>2200</v>
      </c>
      <c r="D4444" s="143" t="s">
        <v>52</v>
      </c>
    </row>
    <row r="4445" spans="1:4">
      <c r="A4445" s="138" t="str">
        <f t="shared" si="69"/>
        <v>Viện YH cổ truyền Quân đội01</v>
      </c>
      <c r="B4445" s="143" t="s">
        <v>30294</v>
      </c>
      <c r="C4445" s="143" t="s">
        <v>2198</v>
      </c>
      <c r="D4445" s="143" t="s">
        <v>52</v>
      </c>
    </row>
    <row r="4446" spans="1:4">
      <c r="A4446" s="138" t="str">
        <f t="shared" si="69"/>
        <v>Phòng khám đa khoa 26 Lương Ngọc Quyến (TTYT Hoàn Kiếm)01</v>
      </c>
      <c r="B4446" s="143" t="s">
        <v>30295</v>
      </c>
      <c r="C4446" s="143" t="s">
        <v>2195</v>
      </c>
      <c r="D4446" s="143" t="s">
        <v>52</v>
      </c>
    </row>
    <row r="4447" spans="1:4">
      <c r="A4447" s="138" t="str">
        <f t="shared" si="69"/>
        <v>Bệnh viện đa khoa Đông Anh01</v>
      </c>
      <c r="B4447" s="143" t="s">
        <v>2183</v>
      </c>
      <c r="C4447" s="143" t="s">
        <v>2182</v>
      </c>
      <c r="D4447" s="143" t="s">
        <v>52</v>
      </c>
    </row>
    <row r="4448" spans="1:4">
      <c r="A4448" s="138" t="str">
        <f t="shared" si="69"/>
        <v>Phòng khám đa khoa Trung tâm (TTYT Sóc Sơn)01</v>
      </c>
      <c r="B4448" s="143" t="s">
        <v>30296</v>
      </c>
      <c r="C4448" s="143" t="s">
        <v>2179</v>
      </c>
      <c r="D4448" s="143" t="s">
        <v>52</v>
      </c>
    </row>
    <row r="4449" spans="1:4">
      <c r="A4449" s="138" t="str">
        <f t="shared" si="69"/>
        <v>Bệnh viện đa khoa tư nhân 16A Hà Đông (Công ty TNHH 1 TV 16A)01</v>
      </c>
      <c r="B4449" s="143" t="s">
        <v>30297</v>
      </c>
      <c r="C4449" s="143" t="s">
        <v>2171</v>
      </c>
      <c r="D4449" s="143" t="s">
        <v>52</v>
      </c>
    </row>
    <row r="4450" spans="1:4">
      <c r="A4450" s="138" t="str">
        <f t="shared" si="69"/>
        <v>Trung tâm y tế MT lao động công thương01</v>
      </c>
      <c r="B4450" s="143" t="s">
        <v>2168</v>
      </c>
      <c r="C4450" s="143" t="s">
        <v>2167</v>
      </c>
      <c r="D4450" s="143" t="s">
        <v>52</v>
      </c>
    </row>
    <row r="4451" spans="1:4">
      <c r="A4451" s="138" t="str">
        <f t="shared" si="69"/>
        <v>Công ty TNHH1TV Thuốc lá Thăng Long (YTCQ)01</v>
      </c>
      <c r="B4451" s="143" t="s">
        <v>30298</v>
      </c>
      <c r="C4451" s="143" t="s">
        <v>2161</v>
      </c>
      <c r="D4451" s="143" t="s">
        <v>52</v>
      </c>
    </row>
    <row r="4452" spans="1:4">
      <c r="A4452" s="138" t="str">
        <f t="shared" si="69"/>
        <v>Bệnh viện Mắt Quốc tế Việt-Nga (C.ty CP Viện Mắt Quốc Tế Việt- Nga)01</v>
      </c>
      <c r="B4452" s="143" t="s">
        <v>30299</v>
      </c>
      <c r="C4452" s="143" t="s">
        <v>2160</v>
      </c>
      <c r="D4452" s="143" t="s">
        <v>52</v>
      </c>
    </row>
    <row r="4453" spans="1:4">
      <c r="A4453" s="138" t="str">
        <f t="shared" si="69"/>
        <v>Phòng khám đa khoa 21 Phan Chu Trinh (TTYT Hoàn Kiếm)01</v>
      </c>
      <c r="B4453" s="143" t="s">
        <v>30300</v>
      </c>
      <c r="C4453" s="143" t="s">
        <v>2152</v>
      </c>
      <c r="D4453" s="143" t="s">
        <v>52</v>
      </c>
    </row>
    <row r="4454" spans="1:4">
      <c r="A4454" s="138" t="str">
        <f t="shared" si="69"/>
        <v>Phòng khám đa khoa Ngãi Cầu01</v>
      </c>
      <c r="B4454" s="143" t="s">
        <v>30301</v>
      </c>
      <c r="C4454" s="143" t="s">
        <v>2000</v>
      </c>
      <c r="D4454" s="143" t="s">
        <v>52</v>
      </c>
    </row>
    <row r="4455" spans="1:4">
      <c r="A4455" s="138" t="str">
        <f t="shared" si="69"/>
        <v>Trạm y tế xã Thanh Mai06</v>
      </c>
      <c r="B4455" s="143" t="s">
        <v>2746</v>
      </c>
      <c r="C4455" s="143" t="s">
        <v>2206</v>
      </c>
      <c r="D4455" s="143" t="s">
        <v>143</v>
      </c>
    </row>
    <row r="4456" spans="1:4">
      <c r="A4456" s="138" t="str">
        <f t="shared" si="69"/>
        <v>Trạm y tế xã Khang Ninh06</v>
      </c>
      <c r="B4456" s="143" t="s">
        <v>2739</v>
      </c>
      <c r="C4456" s="143" t="s">
        <v>2189</v>
      </c>
      <c r="D4456" s="143" t="s">
        <v>143</v>
      </c>
    </row>
    <row r="4457" spans="1:4">
      <c r="A4457" s="138" t="str">
        <f t="shared" si="69"/>
        <v>Trạm y tế xã Thanh Cao (TTYT H. Thanh Oai)01</v>
      </c>
      <c r="B4457" s="143" t="s">
        <v>30302</v>
      </c>
      <c r="C4457" s="143" t="s">
        <v>1550</v>
      </c>
      <c r="D4457" s="143" t="s">
        <v>52</v>
      </c>
    </row>
    <row r="4458" spans="1:4">
      <c r="A4458" s="138" t="str">
        <f t="shared" si="69"/>
        <v>Trạm y tế xã Thanh Mai (TTYT H. Thanh Oai)01</v>
      </c>
      <c r="B4458" s="143" t="s">
        <v>30303</v>
      </c>
      <c r="C4458" s="143" t="s">
        <v>1548</v>
      </c>
      <c r="D4458" s="143" t="s">
        <v>52</v>
      </c>
    </row>
    <row r="4459" spans="1:4">
      <c r="A4459" s="138" t="str">
        <f t="shared" si="69"/>
        <v>Trạm y tế xã Kim An (TTYT H. Thanh Oai)01</v>
      </c>
      <c r="B4459" s="143" t="s">
        <v>30304</v>
      </c>
      <c r="C4459" s="143" t="s">
        <v>1545</v>
      </c>
      <c r="D4459" s="143" t="s">
        <v>52</v>
      </c>
    </row>
    <row r="4460" spans="1:4">
      <c r="A4460" s="138" t="str">
        <f t="shared" si="69"/>
        <v>Trạm y tế xã Phương Trung (TTYT H. Thanh Oai)01</v>
      </c>
      <c r="B4460" s="143" t="s">
        <v>30305</v>
      </c>
      <c r="C4460" s="143" t="s">
        <v>1543</v>
      </c>
      <c r="D4460" s="143" t="s">
        <v>52</v>
      </c>
    </row>
    <row r="4461" spans="1:4">
      <c r="A4461" s="138" t="str">
        <f t="shared" si="69"/>
        <v>Trạm y tế xã Xuân Dương (TTYT H. Thanh Oai)01</v>
      </c>
      <c r="B4461" s="143" t="s">
        <v>30306</v>
      </c>
      <c r="C4461" s="143" t="s">
        <v>1539</v>
      </c>
      <c r="D4461" s="143" t="s">
        <v>52</v>
      </c>
    </row>
    <row r="4462" spans="1:4">
      <c r="A4462" s="138" t="str">
        <f t="shared" si="69"/>
        <v>Trạm y tế thị trấn Thường Tín (TTYT h. Thường Tín)01</v>
      </c>
      <c r="B4462" s="143" t="s">
        <v>30307</v>
      </c>
      <c r="C4462" s="143" t="s">
        <v>1537</v>
      </c>
      <c r="D4462" s="143" t="s">
        <v>52</v>
      </c>
    </row>
    <row r="4463" spans="1:4">
      <c r="A4463" s="138" t="str">
        <f t="shared" si="69"/>
        <v>Trạm y tế xã Hòa Bình (TTYT h. Thường Tín)01</v>
      </c>
      <c r="B4463" s="143" t="s">
        <v>30308</v>
      </c>
      <c r="C4463" s="143" t="s">
        <v>1532</v>
      </c>
      <c r="D4463" s="143" t="s">
        <v>52</v>
      </c>
    </row>
    <row r="4464" spans="1:4">
      <c r="A4464" s="138" t="str">
        <f t="shared" si="69"/>
        <v>Trạm y tế xã Liên Phương (TTYT h. Thường Tín)01</v>
      </c>
      <c r="B4464" s="143" t="s">
        <v>30309</v>
      </c>
      <c r="C4464" s="143" t="s">
        <v>1527</v>
      </c>
      <c r="D4464" s="143" t="s">
        <v>52</v>
      </c>
    </row>
    <row r="4465" spans="1:4">
      <c r="A4465" s="138" t="str">
        <f t="shared" si="69"/>
        <v>Tổng Công ty Điện lực thành phố Hà Nội (YTCQ)01</v>
      </c>
      <c r="B4465" s="143" t="s">
        <v>30310</v>
      </c>
      <c r="C4465" s="143" t="s">
        <v>2091</v>
      </c>
      <c r="D4465" s="143" t="s">
        <v>52</v>
      </c>
    </row>
    <row r="4466" spans="1:4">
      <c r="A4466" s="138" t="str">
        <f t="shared" si="69"/>
        <v>Trung tâm y tế huyện Sóc Sơn01</v>
      </c>
      <c r="B4466" s="143" t="s">
        <v>30311</v>
      </c>
      <c r="C4466" s="143" t="s">
        <v>1938</v>
      </c>
      <c r="D4466" s="143" t="s">
        <v>52</v>
      </c>
    </row>
    <row r="4467" spans="1:4">
      <c r="A4467" s="138" t="str">
        <f t="shared" si="69"/>
        <v>Trung tâm y tế quận Nam Từ Liêm01</v>
      </c>
      <c r="B4467" s="143" t="s">
        <v>30312</v>
      </c>
      <c r="C4467" s="143" t="s">
        <v>1935</v>
      </c>
      <c r="D4467" s="143" t="s">
        <v>52</v>
      </c>
    </row>
    <row r="4468" spans="1:4">
      <c r="A4468" s="138" t="str">
        <f t="shared" si="69"/>
        <v>Bệnh viện đa khoa Vân Đình01</v>
      </c>
      <c r="B4468" s="143" t="s">
        <v>1930</v>
      </c>
      <c r="C4468" s="143" t="s">
        <v>1929</v>
      </c>
      <c r="D4468" s="143" t="s">
        <v>52</v>
      </c>
    </row>
    <row r="4469" spans="1:4">
      <c r="A4469" s="138" t="str">
        <f t="shared" si="69"/>
        <v>Bệnh viện Mắt Quốc tế-DND (C.ty TNHH Tư vấn và đầu tư y tế QT)01</v>
      </c>
      <c r="B4469" s="143" t="s">
        <v>30313</v>
      </c>
      <c r="C4469" s="143" t="s">
        <v>2145</v>
      </c>
      <c r="D4469" s="143" t="s">
        <v>52</v>
      </c>
    </row>
    <row r="4470" spans="1:4">
      <c r="A4470" s="138" t="str">
        <f t="shared" si="69"/>
        <v>Phòng khám đa khoa khu vực Nghĩa Tân, Cầu Giấy01</v>
      </c>
      <c r="B4470" s="143" t="s">
        <v>30314</v>
      </c>
      <c r="C4470" s="143" t="s">
        <v>2133</v>
      </c>
      <c r="D4470" s="143" t="s">
        <v>52</v>
      </c>
    </row>
    <row r="4471" spans="1:4">
      <c r="A4471" s="138" t="str">
        <f t="shared" si="69"/>
        <v>Trung tâm Bác sĩ gia đình01</v>
      </c>
      <c r="B4471" s="143" t="s">
        <v>30315</v>
      </c>
      <c r="C4471" s="143" t="s">
        <v>2130</v>
      </c>
      <c r="D4471" s="143" t="s">
        <v>52</v>
      </c>
    </row>
    <row r="4472" spans="1:4">
      <c r="A4472" s="138" t="str">
        <f t="shared" si="69"/>
        <v>Phòng khám đa khoa khu vực Yên Hoà, Cầu Giấy01</v>
      </c>
      <c r="B4472" s="143" t="s">
        <v>30316</v>
      </c>
      <c r="C4472" s="143" t="s">
        <v>2127</v>
      </c>
      <c r="D4472" s="143" t="s">
        <v>52</v>
      </c>
    </row>
    <row r="4473" spans="1:4">
      <c r="A4473" s="138" t="str">
        <f t="shared" si="69"/>
        <v>Phòng khám đa khoa Thạch Đà (TTYT huyện Mê Linh)01</v>
      </c>
      <c r="B4473" s="143" t="s">
        <v>30317</v>
      </c>
      <c r="C4473" s="143" t="s">
        <v>2116</v>
      </c>
      <c r="D4473" s="143" t="s">
        <v>52</v>
      </c>
    </row>
    <row r="4474" spans="1:4">
      <c r="A4474" s="138" t="str">
        <f t="shared" si="69"/>
        <v>Phòng khám đa khoa trung tâm (TTYT Long Biên)01</v>
      </c>
      <c r="B4474" s="143" t="s">
        <v>30318</v>
      </c>
      <c r="C4474" s="143" t="s">
        <v>2112</v>
      </c>
      <c r="D4474" s="143" t="s">
        <v>52</v>
      </c>
    </row>
    <row r="4475" spans="1:4">
      <c r="A4475" s="138" t="str">
        <f t="shared" si="69"/>
        <v>Bệnh viện đa khoa quốc tế Thiên Đức01</v>
      </c>
      <c r="B4475" s="143" t="s">
        <v>30319</v>
      </c>
      <c r="C4475" s="143" t="s">
        <v>2110</v>
      </c>
      <c r="D4475" s="143" t="s">
        <v>52</v>
      </c>
    </row>
    <row r="4476" spans="1:4">
      <c r="A4476" s="138" t="str">
        <f t="shared" si="69"/>
        <v>Trung tâm y tế huyện Mê Linh01</v>
      </c>
      <c r="B4476" s="143" t="s">
        <v>30320</v>
      </c>
      <c r="C4476" s="143" t="s">
        <v>2106</v>
      </c>
      <c r="D4476" s="143" t="s">
        <v>52</v>
      </c>
    </row>
    <row r="4477" spans="1:4">
      <c r="A4477" s="138" t="str">
        <f t="shared" si="69"/>
        <v>Phòng khám đa khoa khu vực Xuân Mai (TTYT Chương Mỹ)01</v>
      </c>
      <c r="B4477" s="143" t="s">
        <v>30321</v>
      </c>
      <c r="C4477" s="143" t="s">
        <v>2104</v>
      </c>
      <c r="D4477" s="143" t="s">
        <v>52</v>
      </c>
    </row>
    <row r="4478" spans="1:4">
      <c r="A4478" s="138" t="str">
        <f t="shared" si="69"/>
        <v>Công ty TNHH S.A.S-CTAMAD (KS Melia) (YTCQ)01</v>
      </c>
      <c r="B4478" s="143" t="s">
        <v>30322</v>
      </c>
      <c r="C4478" s="143" t="s">
        <v>2095</v>
      </c>
      <c r="D4478" s="143" t="s">
        <v>52</v>
      </c>
    </row>
    <row r="4479" spans="1:4">
      <c r="A4479" s="138" t="str">
        <f t="shared" si="69"/>
        <v>Bệnh viện đa khoa huyện Hoài Đức01</v>
      </c>
      <c r="B4479" s="143" t="s">
        <v>30323</v>
      </c>
      <c r="C4479" s="143" t="s">
        <v>1922</v>
      </c>
      <c r="D4479" s="143" t="s">
        <v>52</v>
      </c>
    </row>
    <row r="4480" spans="1:4">
      <c r="A4480" s="138" t="str">
        <f t="shared" si="69"/>
        <v>Bệnh viện đa khoa huyện Phúc Thọ01</v>
      </c>
      <c r="B4480" s="143" t="s">
        <v>30324</v>
      </c>
      <c r="C4480" s="143" t="s">
        <v>1920</v>
      </c>
      <c r="D4480" s="143" t="s">
        <v>52</v>
      </c>
    </row>
    <row r="4481" spans="1:4">
      <c r="A4481" s="138" t="str">
        <f t="shared" si="69"/>
        <v>Bệnh viện đa khoa huyện Thạch Thất01</v>
      </c>
      <c r="B4481" s="143" t="s">
        <v>30325</v>
      </c>
      <c r="C4481" s="143" t="s">
        <v>1918</v>
      </c>
      <c r="D4481" s="143" t="s">
        <v>52</v>
      </c>
    </row>
    <row r="4482" spans="1:4">
      <c r="A4482" s="138" t="str">
        <f t="shared" si="69"/>
        <v>Bệnh viện đa khoa Sơn Tây01</v>
      </c>
      <c r="B4482" s="143" t="s">
        <v>1915</v>
      </c>
      <c r="C4482" s="143" t="s">
        <v>1914</v>
      </c>
      <c r="D4482" s="143" t="s">
        <v>52</v>
      </c>
    </row>
    <row r="4483" spans="1:4">
      <c r="A4483" s="138" t="str">
        <f t="shared" si="69"/>
        <v>Trung tâm y tế thị xã Sơn Tây01</v>
      </c>
      <c r="B4483" s="143" t="s">
        <v>30326</v>
      </c>
      <c r="C4483" s="143" t="s">
        <v>10985</v>
      </c>
      <c r="D4483" s="143" t="s">
        <v>52</v>
      </c>
    </row>
    <row r="4484" spans="1:4">
      <c r="A4484" s="138" t="str">
        <f t="shared" ref="A4484:A4547" si="70">B4484&amp;D4484</f>
        <v>Trạm y tế xã Quang Trung34</v>
      </c>
      <c r="B4484" s="143" t="s">
        <v>2508</v>
      </c>
      <c r="C4484" s="143" t="s">
        <v>2432</v>
      </c>
      <c r="D4484" s="143" t="s">
        <v>343</v>
      </c>
    </row>
    <row r="4485" spans="1:4">
      <c r="A4485" s="138" t="str">
        <f t="shared" si="70"/>
        <v>Trạm y tế xã Minh Tân34</v>
      </c>
      <c r="B4485" s="143" t="s">
        <v>2348</v>
      </c>
      <c r="C4485" s="143" t="s">
        <v>4113</v>
      </c>
      <c r="D4485" s="143" t="s">
        <v>343</v>
      </c>
    </row>
    <row r="4486" spans="1:4">
      <c r="A4486" s="138" t="str">
        <f t="shared" si="70"/>
        <v>Trạm y tế xã Vũ Đông34</v>
      </c>
      <c r="B4486" s="143" t="s">
        <v>5574</v>
      </c>
      <c r="C4486" s="143" t="s">
        <v>2461</v>
      </c>
      <c r="D4486" s="143" t="s">
        <v>343</v>
      </c>
    </row>
    <row r="4487" spans="1:4">
      <c r="A4487" s="138" t="str">
        <f t="shared" si="70"/>
        <v>Trạm y tế Xã Hồng Tiến34</v>
      </c>
      <c r="B4487" s="143" t="s">
        <v>5556</v>
      </c>
      <c r="C4487" s="143" t="s">
        <v>4305</v>
      </c>
      <c r="D4487" s="143" t="s">
        <v>343</v>
      </c>
    </row>
    <row r="4488" spans="1:4">
      <c r="A4488" s="138" t="str">
        <f t="shared" si="70"/>
        <v>Trạm y tế thị trấn Vũ Thư34</v>
      </c>
      <c r="B4488" s="143" t="s">
        <v>5555</v>
      </c>
      <c r="C4488" s="143" t="s">
        <v>4304</v>
      </c>
      <c r="D4488" s="143" t="s">
        <v>343</v>
      </c>
    </row>
    <row r="4489" spans="1:4">
      <c r="A4489" s="138" t="str">
        <f t="shared" si="70"/>
        <v>Trạm y tế xã Tân Phong34</v>
      </c>
      <c r="B4489" s="143" t="s">
        <v>3459</v>
      </c>
      <c r="C4489" s="143" t="s">
        <v>4293</v>
      </c>
      <c r="D4489" s="143" t="s">
        <v>343</v>
      </c>
    </row>
    <row r="4490" spans="1:4">
      <c r="A4490" s="138" t="str">
        <f t="shared" si="70"/>
        <v>Trạm y tế xã Song Lãng34</v>
      </c>
      <c r="B4490" s="143" t="s">
        <v>5551</v>
      </c>
      <c r="C4490" s="143" t="s">
        <v>4291</v>
      </c>
      <c r="D4490" s="143" t="s">
        <v>343</v>
      </c>
    </row>
    <row r="4491" spans="1:4">
      <c r="A4491" s="138" t="str">
        <f t="shared" si="70"/>
        <v>Trạm y tế xã Tân Bình34</v>
      </c>
      <c r="B4491" s="143" t="s">
        <v>5548</v>
      </c>
      <c r="C4491" s="143" t="s">
        <v>4283</v>
      </c>
      <c r="D4491" s="143" t="s">
        <v>343</v>
      </c>
    </row>
    <row r="4492" spans="1:4">
      <c r="A4492" s="138" t="str">
        <f t="shared" si="70"/>
        <v>Trạm y tế xã Thạnh Qưới92</v>
      </c>
      <c r="B4492" s="143" t="s">
        <v>10599</v>
      </c>
      <c r="C4492" s="143" t="s">
        <v>2147</v>
      </c>
      <c r="D4492" s="143" t="s">
        <v>771</v>
      </c>
    </row>
    <row r="4493" spans="1:4">
      <c r="A4493" s="138" t="str">
        <f t="shared" si="70"/>
        <v>Công ty TNHH Medelab Việt Nam01</v>
      </c>
      <c r="B4493" s="143" t="s">
        <v>30327</v>
      </c>
      <c r="C4493" s="143" t="s">
        <v>1985</v>
      </c>
      <c r="D4493" s="143" t="s">
        <v>52</v>
      </c>
    </row>
    <row r="4494" spans="1:4">
      <c r="A4494" s="138" t="str">
        <f t="shared" si="70"/>
        <v>Phòng khám đa khoa Minh Đức19</v>
      </c>
      <c r="B4494" s="143" t="s">
        <v>4090</v>
      </c>
      <c r="C4494" s="143" t="s">
        <v>2191</v>
      </c>
      <c r="D4494" s="143" t="s">
        <v>58</v>
      </c>
    </row>
    <row r="4495" spans="1:4">
      <c r="A4495" s="138" t="str">
        <f t="shared" si="70"/>
        <v>Y tế Công ty TNHH MTV đóng tàu Hạ Long22</v>
      </c>
      <c r="B4495" s="143" t="s">
        <v>4448</v>
      </c>
      <c r="C4495" s="143" t="s">
        <v>2177</v>
      </c>
      <c r="D4495" s="143" t="s">
        <v>241</v>
      </c>
    </row>
    <row r="4496" spans="1:4">
      <c r="A4496" s="138" t="str">
        <f t="shared" si="70"/>
        <v>Y tế Công ty CN Hoá chất mỏ Cẩm Phả22</v>
      </c>
      <c r="B4496" s="143" t="s">
        <v>4446</v>
      </c>
      <c r="C4496" s="143" t="s">
        <v>2174</v>
      </c>
      <c r="D4496" s="143" t="s">
        <v>241</v>
      </c>
    </row>
    <row r="4497" spans="1:4">
      <c r="A4497" s="138" t="str">
        <f t="shared" si="70"/>
        <v>Trạm y tế xã Thịnh Lộc42</v>
      </c>
      <c r="B4497" s="143" t="s">
        <v>6399</v>
      </c>
      <c r="C4497" s="143" t="s">
        <v>4281</v>
      </c>
      <c r="D4497" s="143" t="s">
        <v>425</v>
      </c>
    </row>
    <row r="4498" spans="1:4">
      <c r="A4498" s="138" t="str">
        <f t="shared" si="70"/>
        <v>Trạm y tế xã Khánh Thượng37</v>
      </c>
      <c r="B4498" s="143" t="s">
        <v>6047</v>
      </c>
      <c r="C4498" s="143" t="s">
        <v>3079</v>
      </c>
      <c r="D4498" s="143" t="s">
        <v>377</v>
      </c>
    </row>
    <row r="4499" spans="1:4">
      <c r="A4499" s="138" t="str">
        <f t="shared" si="70"/>
        <v>Trạm Y tế xã Suối Kiết60</v>
      </c>
      <c r="B4499" s="143" t="s">
        <v>30328</v>
      </c>
      <c r="C4499" s="143" t="s">
        <v>2091</v>
      </c>
      <c r="D4499" s="143" t="s">
        <v>540</v>
      </c>
    </row>
    <row r="4500" spans="1:4">
      <c r="A4500" s="138" t="str">
        <f t="shared" si="70"/>
        <v>Trạm Y tế xã Sùng Nhơn60</v>
      </c>
      <c r="B4500" s="143" t="s">
        <v>30329</v>
      </c>
      <c r="C4500" s="143" t="s">
        <v>2086</v>
      </c>
      <c r="D4500" s="143" t="s">
        <v>540</v>
      </c>
    </row>
    <row r="4501" spans="1:4">
      <c r="A4501" s="138" t="str">
        <f t="shared" si="70"/>
        <v>Trạm Y tế xã Đức Hạnh60</v>
      </c>
      <c r="B4501" s="143" t="s">
        <v>30330</v>
      </c>
      <c r="C4501" s="143" t="s">
        <v>2082</v>
      </c>
      <c r="D4501" s="143" t="s">
        <v>540</v>
      </c>
    </row>
    <row r="4502" spans="1:4">
      <c r="A4502" s="138" t="str">
        <f t="shared" si="70"/>
        <v>Trạm Y tế xã Sông Phan60</v>
      </c>
      <c r="B4502" s="143" t="s">
        <v>30331</v>
      </c>
      <c r="C4502" s="143" t="s">
        <v>2073</v>
      </c>
      <c r="D4502" s="143" t="s">
        <v>540</v>
      </c>
    </row>
    <row r="4503" spans="1:4">
      <c r="A4503" s="138" t="str">
        <f t="shared" si="70"/>
        <v>Phòng khám đa khoa khu vực Tân Thắng60</v>
      </c>
      <c r="B4503" s="143" t="s">
        <v>8601</v>
      </c>
      <c r="C4503" s="143" t="s">
        <v>2068</v>
      </c>
      <c r="D4503" s="143" t="s">
        <v>540</v>
      </c>
    </row>
    <row r="4504" spans="1:4">
      <c r="A4504" s="138" t="str">
        <f t="shared" si="70"/>
        <v>Trạm Y tế xã Ngũ Phụng60</v>
      </c>
      <c r="B4504" s="143" t="s">
        <v>30332</v>
      </c>
      <c r="C4504" s="143" t="s">
        <v>2062</v>
      </c>
      <c r="D4504" s="143" t="s">
        <v>540</v>
      </c>
    </row>
    <row r="4505" spans="1:4">
      <c r="A4505" s="138" t="str">
        <f t="shared" si="70"/>
        <v>Trạm Y tế phường Phước Lộc60</v>
      </c>
      <c r="B4505" s="143" t="s">
        <v>30333</v>
      </c>
      <c r="C4505" s="143" t="s">
        <v>2058</v>
      </c>
      <c r="D4505" s="143" t="s">
        <v>540</v>
      </c>
    </row>
    <row r="4506" spans="1:4">
      <c r="A4506" s="138" t="str">
        <f t="shared" si="70"/>
        <v>Trạm Y tế phường Bình Tân60</v>
      </c>
      <c r="B4506" s="143" t="s">
        <v>30334</v>
      </c>
      <c r="C4506" s="143" t="s">
        <v>2054</v>
      </c>
      <c r="D4506" s="143" t="s">
        <v>540</v>
      </c>
    </row>
    <row r="4507" spans="1:4">
      <c r="A4507" s="138" t="str">
        <f t="shared" si="70"/>
        <v>Trạm y tế phường 894</v>
      </c>
      <c r="B4507" s="143" t="s">
        <v>8398</v>
      </c>
      <c r="C4507" s="143" t="s">
        <v>2139</v>
      </c>
      <c r="D4507" s="143" t="s">
        <v>788</v>
      </c>
    </row>
    <row r="4508" spans="1:4">
      <c r="A4508" s="138" t="str">
        <f t="shared" si="70"/>
        <v>Trạm y tế thị trấn An Lạc Thôn94</v>
      </c>
      <c r="B4508" s="143" t="s">
        <v>10773</v>
      </c>
      <c r="C4508" s="143" t="s">
        <v>2137</v>
      </c>
      <c r="D4508" s="143" t="s">
        <v>788</v>
      </c>
    </row>
    <row r="4509" spans="1:4">
      <c r="A4509" s="138" t="str">
        <f t="shared" si="70"/>
        <v>Trạm y tế xã Trinh Phú94</v>
      </c>
      <c r="B4509" s="143" t="s">
        <v>10772</v>
      </c>
      <c r="C4509" s="143" t="s">
        <v>2134</v>
      </c>
      <c r="D4509" s="143" t="s">
        <v>788</v>
      </c>
    </row>
    <row r="4510" spans="1:4">
      <c r="A4510" s="138" t="str">
        <f t="shared" si="70"/>
        <v>Trạm y tế xã An Mỹ94</v>
      </c>
      <c r="B4510" s="143" t="s">
        <v>5693</v>
      </c>
      <c r="C4510" s="143" t="s">
        <v>2130</v>
      </c>
      <c r="D4510" s="143" t="s">
        <v>788</v>
      </c>
    </row>
    <row r="4511" spans="1:4">
      <c r="A4511" s="138" t="str">
        <f t="shared" si="70"/>
        <v>Trạm y tế xã Đại Hải94</v>
      </c>
      <c r="B4511" s="143" t="s">
        <v>10765</v>
      </c>
      <c r="C4511" s="143" t="s">
        <v>2124</v>
      </c>
      <c r="D4511" s="143" t="s">
        <v>788</v>
      </c>
    </row>
    <row r="4512" spans="1:4">
      <c r="A4512" s="138" t="str">
        <f t="shared" si="70"/>
        <v>Trạm y tế xã Tân Dân42</v>
      </c>
      <c r="B4512" s="143" t="s">
        <v>3892</v>
      </c>
      <c r="C4512" s="143" t="s">
        <v>2106</v>
      </c>
      <c r="D4512" s="143" t="s">
        <v>425</v>
      </c>
    </row>
    <row r="4513" spans="1:4">
      <c r="A4513" s="138" t="str">
        <f t="shared" si="70"/>
        <v>Trạm y tế xã Hòa Lạc42</v>
      </c>
      <c r="B4513" s="143" t="s">
        <v>4125</v>
      </c>
      <c r="C4513" s="143" t="s">
        <v>2104</v>
      </c>
      <c r="D4513" s="143" t="s">
        <v>425</v>
      </c>
    </row>
    <row r="4514" spans="1:4">
      <c r="A4514" s="138" t="str">
        <f t="shared" si="70"/>
        <v>Trạm y tế xã Đức Lạng42</v>
      </c>
      <c r="B4514" s="143" t="s">
        <v>7297</v>
      </c>
      <c r="C4514" s="143" t="s">
        <v>2102</v>
      </c>
      <c r="D4514" s="143" t="s">
        <v>425</v>
      </c>
    </row>
    <row r="4515" spans="1:4">
      <c r="A4515" s="138" t="str">
        <f t="shared" si="70"/>
        <v>Trung tâm y tế huyện Nam Đàn40</v>
      </c>
      <c r="B4515" s="143" t="s">
        <v>30335</v>
      </c>
      <c r="C4515" s="143" t="s">
        <v>2216</v>
      </c>
      <c r="D4515" s="143" t="s">
        <v>405</v>
      </c>
    </row>
    <row r="4516" spans="1:4">
      <c r="A4516" s="138" t="str">
        <f t="shared" si="70"/>
        <v>Bệnh viện đa khoa huyện Đô Lương40</v>
      </c>
      <c r="B4516" s="143" t="s">
        <v>7164</v>
      </c>
      <c r="C4516" s="143" t="s">
        <v>2213</v>
      </c>
      <c r="D4516" s="143" t="s">
        <v>405</v>
      </c>
    </row>
    <row r="4517" spans="1:4">
      <c r="A4517" s="138" t="str">
        <f t="shared" si="70"/>
        <v>Bệnh viện đa khoa huyện Diễn Châu40</v>
      </c>
      <c r="B4517" s="143" t="s">
        <v>7162</v>
      </c>
      <c r="C4517" s="143" t="s">
        <v>2210</v>
      </c>
      <c r="D4517" s="143" t="s">
        <v>405</v>
      </c>
    </row>
    <row r="4518" spans="1:4">
      <c r="A4518" s="138" t="str">
        <f t="shared" si="70"/>
        <v>Bệnh viện đa khoa huyện Nghi Lộc40</v>
      </c>
      <c r="B4518" s="143" t="s">
        <v>7160</v>
      </c>
      <c r="C4518" s="143" t="s">
        <v>55</v>
      </c>
      <c r="D4518" s="143" t="s">
        <v>405</v>
      </c>
    </row>
    <row r="4519" spans="1:4">
      <c r="A4519" s="138" t="str">
        <f t="shared" si="70"/>
        <v>Trung tâm y tế huyện Anh Sơn40</v>
      </c>
      <c r="B4519" s="143" t="s">
        <v>30336</v>
      </c>
      <c r="C4519" s="143" t="s">
        <v>2208</v>
      </c>
      <c r="D4519" s="143" t="s">
        <v>405</v>
      </c>
    </row>
    <row r="4520" spans="1:4">
      <c r="A4520" s="138" t="str">
        <f t="shared" si="70"/>
        <v>Bệnh viện đa khoa KV Tây Nam Nghệ An40</v>
      </c>
      <c r="B4520" s="143" t="s">
        <v>7158</v>
      </c>
      <c r="C4520" s="143" t="s">
        <v>2205</v>
      </c>
      <c r="D4520" s="143" t="s">
        <v>405</v>
      </c>
    </row>
    <row r="4521" spans="1:4">
      <c r="A4521" s="138" t="str">
        <f t="shared" si="70"/>
        <v>Trung tâm y tế huyện Kỳ Sơn40</v>
      </c>
      <c r="B4521" s="143" t="s">
        <v>30337</v>
      </c>
      <c r="C4521" s="143" t="s">
        <v>2203</v>
      </c>
      <c r="D4521" s="143" t="s">
        <v>405</v>
      </c>
    </row>
    <row r="4522" spans="1:4">
      <c r="A4522" s="138" t="str">
        <f t="shared" si="70"/>
        <v>Trung tâm y tế huyện Quế Phong40</v>
      </c>
      <c r="B4522" s="143" t="s">
        <v>30338</v>
      </c>
      <c r="C4522" s="143" t="s">
        <v>2199</v>
      </c>
      <c r="D4522" s="143" t="s">
        <v>405</v>
      </c>
    </row>
    <row r="4523" spans="1:4">
      <c r="A4523" s="138" t="str">
        <f t="shared" si="70"/>
        <v>Trung tâm y tế Thị xã Cửa Lò40</v>
      </c>
      <c r="B4523" s="143" t="s">
        <v>30339</v>
      </c>
      <c r="C4523" s="143" t="s">
        <v>2197</v>
      </c>
      <c r="D4523" s="143" t="s">
        <v>405</v>
      </c>
    </row>
    <row r="4524" spans="1:4">
      <c r="A4524" s="138" t="str">
        <f t="shared" si="70"/>
        <v>Bệnh viện Y học Cổ truyền40</v>
      </c>
      <c r="B4524" s="143" t="s">
        <v>3917</v>
      </c>
      <c r="C4524" s="143" t="s">
        <v>2191</v>
      </c>
      <c r="D4524" s="143" t="s">
        <v>405</v>
      </c>
    </row>
    <row r="4525" spans="1:4">
      <c r="A4525" s="138" t="str">
        <f t="shared" si="70"/>
        <v>Bệnh viện giao thông vận tải Vinh40</v>
      </c>
      <c r="B4525" s="143" t="s">
        <v>7154</v>
      </c>
      <c r="C4525" s="143" t="s">
        <v>2189</v>
      </c>
      <c r="D4525" s="143" t="s">
        <v>405</v>
      </c>
    </row>
    <row r="4526" spans="1:4">
      <c r="A4526" s="138" t="str">
        <f t="shared" si="70"/>
        <v>Bệnh xá Công ty CP dệt may Hoàng Thị Loan40</v>
      </c>
      <c r="B4526" s="143" t="s">
        <v>7153</v>
      </c>
      <c r="C4526" s="143" t="s">
        <v>2184</v>
      </c>
      <c r="D4526" s="143" t="s">
        <v>405</v>
      </c>
    </row>
    <row r="4527" spans="1:4">
      <c r="A4527" s="138" t="str">
        <f t="shared" si="70"/>
        <v>Bệnh viện Tâm thần Nghệ an40</v>
      </c>
      <c r="B4527" s="143" t="s">
        <v>30340</v>
      </c>
      <c r="C4527" s="143" t="s">
        <v>2176</v>
      </c>
      <c r="D4527" s="143" t="s">
        <v>405</v>
      </c>
    </row>
    <row r="4528" spans="1:4">
      <c r="A4528" s="138" t="str">
        <f t="shared" si="70"/>
        <v>Bệnh viện Phổi Nghệ An40</v>
      </c>
      <c r="B4528" s="143" t="s">
        <v>30341</v>
      </c>
      <c r="C4528" s="143" t="s">
        <v>2172</v>
      </c>
      <c r="D4528" s="143" t="s">
        <v>405</v>
      </c>
    </row>
    <row r="4529" spans="1:4">
      <c r="A4529" s="138" t="str">
        <f t="shared" si="70"/>
        <v>Trạm y tế Cảng Nghệ tĩnh40</v>
      </c>
      <c r="B4529" s="143" t="s">
        <v>7150</v>
      </c>
      <c r="C4529" s="143" t="s">
        <v>2167</v>
      </c>
      <c r="D4529" s="143" t="s">
        <v>405</v>
      </c>
    </row>
    <row r="4530" spans="1:4">
      <c r="A4530" s="138" t="str">
        <f t="shared" si="70"/>
        <v>Trạm y tế xã Minh Nghĩa38</v>
      </c>
      <c r="B4530" s="143" t="s">
        <v>6291</v>
      </c>
      <c r="C4530" s="143" t="s">
        <v>6290</v>
      </c>
      <c r="D4530" s="143" t="s">
        <v>387</v>
      </c>
    </row>
    <row r="4531" spans="1:4">
      <c r="A4531" s="138" t="str">
        <f t="shared" si="70"/>
        <v>Trạm y tế xã Vạn Thắng38</v>
      </c>
      <c r="B4531" s="143" t="s">
        <v>6284</v>
      </c>
      <c r="C4531" s="143" t="s">
        <v>6283</v>
      </c>
      <c r="D4531" s="143" t="s">
        <v>387</v>
      </c>
    </row>
    <row r="4532" spans="1:4">
      <c r="A4532" s="138" t="str">
        <f t="shared" si="70"/>
        <v>Trạm y tế xã Thăng Long38</v>
      </c>
      <c r="B4532" s="143" t="s">
        <v>5324</v>
      </c>
      <c r="C4532" s="143" t="s">
        <v>6278</v>
      </c>
      <c r="D4532" s="143" t="s">
        <v>387</v>
      </c>
    </row>
    <row r="4533" spans="1:4">
      <c r="A4533" s="138" t="str">
        <f t="shared" si="70"/>
        <v>Trạm y tế xã Yên Hoà37</v>
      </c>
      <c r="B4533" s="143" t="s">
        <v>6049</v>
      </c>
      <c r="C4533" s="143" t="s">
        <v>2796</v>
      </c>
      <c r="D4533" s="143" t="s">
        <v>377</v>
      </c>
    </row>
    <row r="4534" spans="1:4">
      <c r="A4534" s="138" t="str">
        <f t="shared" si="70"/>
        <v>Trạm y tế xã Yên Thành37</v>
      </c>
      <c r="B4534" s="143" t="s">
        <v>2258</v>
      </c>
      <c r="C4534" s="143" t="s">
        <v>2794</v>
      </c>
      <c r="D4534" s="143" t="s">
        <v>377</v>
      </c>
    </row>
    <row r="4535" spans="1:4">
      <c r="A4535" s="138" t="str">
        <f t="shared" si="70"/>
        <v>Trạm y tế xã Nghĩa Sơn36</v>
      </c>
      <c r="B4535" s="143" t="s">
        <v>3632</v>
      </c>
      <c r="C4535" s="143" t="s">
        <v>2764</v>
      </c>
      <c r="D4535" s="143" t="s">
        <v>360</v>
      </c>
    </row>
    <row r="4536" spans="1:4">
      <c r="A4536" s="138" t="str">
        <f t="shared" si="70"/>
        <v>Trạm y tế thị trấn Liễu Đề36</v>
      </c>
      <c r="B4536" s="143" t="s">
        <v>5884</v>
      </c>
      <c r="C4536" s="143" t="s">
        <v>3052</v>
      </c>
      <c r="D4536" s="143" t="s">
        <v>360</v>
      </c>
    </row>
    <row r="4537" spans="1:4">
      <c r="A4537" s="138" t="str">
        <f t="shared" si="70"/>
        <v>Trạm y tế xã An Cầu34</v>
      </c>
      <c r="B4537" s="143" t="s">
        <v>5708</v>
      </c>
      <c r="C4537" s="143" t="s">
        <v>2163</v>
      </c>
      <c r="D4537" s="143" t="s">
        <v>343</v>
      </c>
    </row>
    <row r="4538" spans="1:4">
      <c r="A4538" s="138" t="str">
        <f t="shared" si="70"/>
        <v>Trạm y tế xã Phù Chẩn27</v>
      </c>
      <c r="B4538" s="143" t="s">
        <v>5140</v>
      </c>
      <c r="C4538" s="143" t="s">
        <v>2099</v>
      </c>
      <c r="D4538" s="143" t="s">
        <v>287</v>
      </c>
    </row>
    <row r="4539" spans="1:4">
      <c r="A4539" s="138" t="str">
        <f t="shared" si="70"/>
        <v>Trạm y tế xã Thanh Khương27</v>
      </c>
      <c r="B4539" s="143" t="s">
        <v>5132</v>
      </c>
      <c r="C4539" s="143" t="s">
        <v>2089</v>
      </c>
      <c r="D4539" s="143" t="s">
        <v>287</v>
      </c>
    </row>
    <row r="4540" spans="1:4">
      <c r="A4540" s="138" t="str">
        <f t="shared" si="70"/>
        <v>Trạm y tế xã Yên Phong37</v>
      </c>
      <c r="B4540" s="143" t="s">
        <v>2325</v>
      </c>
      <c r="C4540" s="143" t="s">
        <v>3077</v>
      </c>
      <c r="D4540" s="143" t="s">
        <v>377</v>
      </c>
    </row>
    <row r="4541" spans="1:4">
      <c r="A4541" s="138" t="str">
        <f t="shared" si="70"/>
        <v>Trạm y tế xã Yên Mật37</v>
      </c>
      <c r="B4541" s="143" t="s">
        <v>6030</v>
      </c>
      <c r="C4541" s="143" t="s">
        <v>3048</v>
      </c>
      <c r="D4541" s="143" t="s">
        <v>377</v>
      </c>
    </row>
    <row r="4542" spans="1:4">
      <c r="A4542" s="138" t="str">
        <f t="shared" si="70"/>
        <v>Trạm y tế xã Quỳnh Bảo34</v>
      </c>
      <c r="B4542" s="143" t="s">
        <v>5694</v>
      </c>
      <c r="C4542" s="143" t="s">
        <v>2141</v>
      </c>
      <c r="D4542" s="143" t="s">
        <v>343</v>
      </c>
    </row>
    <row r="4543" spans="1:4">
      <c r="A4543" s="138" t="str">
        <f t="shared" si="70"/>
        <v>TTYT huyện Kim Bảng35</v>
      </c>
      <c r="B4543" s="143" t="s">
        <v>5814</v>
      </c>
      <c r="C4543" s="143" t="s">
        <v>2214</v>
      </c>
      <c r="D4543" s="143" t="s">
        <v>353</v>
      </c>
    </row>
    <row r="4544" spans="1:4">
      <c r="A4544" s="138" t="str">
        <f t="shared" si="70"/>
        <v>Trạm y tế xã Văn Xá35</v>
      </c>
      <c r="B4544" s="143" t="s">
        <v>5806</v>
      </c>
      <c r="C4544" s="143" t="s">
        <v>2205</v>
      </c>
      <c r="D4544" s="143" t="s">
        <v>353</v>
      </c>
    </row>
    <row r="4545" spans="1:4">
      <c r="A4545" s="138" t="str">
        <f t="shared" si="70"/>
        <v>Trạm y tế phường 3_Thành phố Sa Đéc87</v>
      </c>
      <c r="B4545" s="143" t="s">
        <v>10331</v>
      </c>
      <c r="C4545" s="143" t="s">
        <v>2062</v>
      </c>
      <c r="D4545" s="143" t="s">
        <v>736</v>
      </c>
    </row>
    <row r="4546" spans="1:4">
      <c r="A4546" s="138" t="str">
        <f t="shared" si="70"/>
        <v>Trạm y tế thị trấn Cái Tàu Hạ87</v>
      </c>
      <c r="B4546" s="143" t="s">
        <v>10325</v>
      </c>
      <c r="C4546" s="143" t="s">
        <v>2055</v>
      </c>
      <c r="D4546" s="143" t="s">
        <v>736</v>
      </c>
    </row>
    <row r="4547" spans="1:4">
      <c r="A4547" s="138" t="str">
        <f t="shared" si="70"/>
        <v>Phòng khám đa khoa Hùng Vương31</v>
      </c>
      <c r="B4547" s="143" t="s">
        <v>5192</v>
      </c>
      <c r="C4547" s="143" t="s">
        <v>2929</v>
      </c>
      <c r="D4547" s="143" t="s">
        <v>322</v>
      </c>
    </row>
    <row r="4548" spans="1:4">
      <c r="A4548" s="138" t="str">
        <f t="shared" ref="A4548:A4611" si="71">B4548&amp;D4548</f>
        <v>Trạm y tế xã Ngàm Đăng Vài02</v>
      </c>
      <c r="B4548" s="143" t="s">
        <v>2304</v>
      </c>
      <c r="C4548" s="143" t="s">
        <v>2059</v>
      </c>
      <c r="D4548" s="143" t="s">
        <v>56</v>
      </c>
    </row>
    <row r="4549" spans="1:4">
      <c r="A4549" s="138" t="str">
        <f t="shared" si="71"/>
        <v>Trạm y tế xã Bản Nhùng02</v>
      </c>
      <c r="B4549" s="143" t="s">
        <v>2303</v>
      </c>
      <c r="C4549" s="143" t="s">
        <v>2058</v>
      </c>
      <c r="D4549" s="143" t="s">
        <v>56</v>
      </c>
    </row>
    <row r="4550" spans="1:4">
      <c r="A4550" s="138" t="str">
        <f t="shared" si="71"/>
        <v>Trạm y tế xã Nậm Ty02</v>
      </c>
      <c r="B4550" s="143" t="s">
        <v>3398</v>
      </c>
      <c r="C4550" s="143" t="s">
        <v>2051</v>
      </c>
      <c r="D4550" s="143" t="s">
        <v>56</v>
      </c>
    </row>
    <row r="4551" spans="1:4">
      <c r="A4551" s="138" t="str">
        <f t="shared" si="71"/>
        <v>Trạm y tế xã Xín Mần02</v>
      </c>
      <c r="B4551" s="143" t="s">
        <v>2297</v>
      </c>
      <c r="C4551" s="143" t="s">
        <v>2047</v>
      </c>
      <c r="D4551" s="143" t="s">
        <v>56</v>
      </c>
    </row>
    <row r="4552" spans="1:4">
      <c r="A4552" s="138" t="str">
        <f t="shared" si="71"/>
        <v>Trạm y tế xã Bản Díu02</v>
      </c>
      <c r="B4552" s="143" t="s">
        <v>2296</v>
      </c>
      <c r="C4552" s="143" t="s">
        <v>2046</v>
      </c>
      <c r="D4552" s="143" t="s">
        <v>56</v>
      </c>
    </row>
    <row r="4553" spans="1:4">
      <c r="A4553" s="138" t="str">
        <f t="shared" si="71"/>
        <v>Trạm y tế xã Yên Thắng15</v>
      </c>
      <c r="B4553" s="143" t="s">
        <v>3723</v>
      </c>
      <c r="C4553" s="143" t="s">
        <v>1990</v>
      </c>
      <c r="D4553" s="143" t="s">
        <v>192</v>
      </c>
    </row>
    <row r="4554" spans="1:4">
      <c r="A4554" s="138" t="str">
        <f t="shared" si="71"/>
        <v>Trạm y tế xã Bok Tới52</v>
      </c>
      <c r="B4554" s="143" t="s">
        <v>8266</v>
      </c>
      <c r="C4554" s="143" t="s">
        <v>2123</v>
      </c>
      <c r="D4554" s="143" t="s">
        <v>504</v>
      </c>
    </row>
    <row r="4555" spans="1:4">
      <c r="A4555" s="138" t="str">
        <f t="shared" si="71"/>
        <v>Trạm y tế xã Mỹ Thắng52</v>
      </c>
      <c r="B4555" s="143" t="s">
        <v>5933</v>
      </c>
      <c r="C4555" s="143" t="s">
        <v>2114</v>
      </c>
      <c r="D4555" s="143" t="s">
        <v>504</v>
      </c>
    </row>
    <row r="4556" spans="1:4">
      <c r="A4556" s="138" t="str">
        <f t="shared" si="71"/>
        <v>Trạm y tế xã Huy Thượng14</v>
      </c>
      <c r="B4556" s="143" t="s">
        <v>3475</v>
      </c>
      <c r="C4556" s="143" t="s">
        <v>2091</v>
      </c>
      <c r="D4556" s="143" t="s">
        <v>182</v>
      </c>
    </row>
    <row r="4557" spans="1:4">
      <c r="A4557" s="138" t="str">
        <f t="shared" si="71"/>
        <v>Trạm y tế xã Tường Phù14</v>
      </c>
      <c r="B4557" s="143" t="s">
        <v>3473</v>
      </c>
      <c r="C4557" s="143" t="s">
        <v>2087</v>
      </c>
      <c r="D4557" s="143" t="s">
        <v>182</v>
      </c>
    </row>
    <row r="4558" spans="1:4">
      <c r="A4558" s="138" t="str">
        <f t="shared" si="71"/>
        <v>Trạm y tế xã Sập Xa14</v>
      </c>
      <c r="B4558" s="143" t="s">
        <v>3467</v>
      </c>
      <c r="C4558" s="143" t="s">
        <v>2080</v>
      </c>
      <c r="D4558" s="143" t="s">
        <v>182</v>
      </c>
    </row>
    <row r="4559" spans="1:4">
      <c r="A4559" s="138" t="str">
        <f t="shared" si="71"/>
        <v>Trạm y tế xã Quảng Lợi  - Đầm Hà22</v>
      </c>
      <c r="B4559" s="143" t="s">
        <v>4309</v>
      </c>
      <c r="C4559" s="143" t="s">
        <v>4113</v>
      </c>
      <c r="D4559" s="143" t="s">
        <v>241</v>
      </c>
    </row>
    <row r="4560" spans="1:4">
      <c r="A4560" s="138" t="str">
        <f t="shared" si="71"/>
        <v>Trạm y tế xã Thanh Lân - Cô Tô22</v>
      </c>
      <c r="B4560" s="143" t="s">
        <v>4307</v>
      </c>
      <c r="C4560" s="143" t="s">
        <v>4110</v>
      </c>
      <c r="D4560" s="143" t="s">
        <v>241</v>
      </c>
    </row>
    <row r="4561" spans="1:4">
      <c r="A4561" s="138" t="str">
        <f t="shared" si="71"/>
        <v>Trạm y tế xã Điền Công - Uông bí22</v>
      </c>
      <c r="B4561" s="143" t="s">
        <v>4294</v>
      </c>
      <c r="C4561" s="143" t="s">
        <v>4293</v>
      </c>
      <c r="D4561" s="143" t="s">
        <v>241</v>
      </c>
    </row>
    <row r="4562" spans="1:4">
      <c r="A4562" s="138" t="str">
        <f t="shared" si="71"/>
        <v>Trạm y tế phường Phong Cốc - Quảng Yên22</v>
      </c>
      <c r="B4562" s="143" t="s">
        <v>4290</v>
      </c>
      <c r="C4562" s="143" t="s">
        <v>4289</v>
      </c>
      <c r="D4562" s="143" t="s">
        <v>241</v>
      </c>
    </row>
    <row r="4563" spans="1:4">
      <c r="A4563" s="138" t="str">
        <f t="shared" si="71"/>
        <v>Trạm y tế xã Liên Hòa - Quảng Yên22</v>
      </c>
      <c r="B4563" s="143" t="s">
        <v>4288</v>
      </c>
      <c r="C4563" s="143" t="s">
        <v>4287</v>
      </c>
      <c r="D4563" s="143" t="s">
        <v>241</v>
      </c>
    </row>
    <row r="4564" spans="1:4">
      <c r="A4564" s="138" t="str">
        <f t="shared" si="71"/>
        <v>Trạm y tế xã Hiệp Hòa - Quảng Yên22</v>
      </c>
      <c r="B4564" s="143" t="s">
        <v>4282</v>
      </c>
      <c r="C4564" s="143" t="s">
        <v>4281</v>
      </c>
      <c r="D4564" s="143" t="s">
        <v>241</v>
      </c>
    </row>
    <row r="4565" spans="1:4">
      <c r="A4565" s="138" t="str">
        <f t="shared" si="71"/>
        <v>Bệnh viện Tâm thần tỉnh Sơn La14</v>
      </c>
      <c r="B4565" s="143" t="s">
        <v>3372</v>
      </c>
      <c r="C4565" s="143" t="s">
        <v>2969</v>
      </c>
      <c r="D4565" s="143" t="s">
        <v>182</v>
      </c>
    </row>
    <row r="4566" spans="1:4">
      <c r="A4566" s="138" t="str">
        <f t="shared" si="71"/>
        <v>Trạm y tế thị trấn Cù Lao Dung94</v>
      </c>
      <c r="B4566" s="143" t="s">
        <v>10723</v>
      </c>
      <c r="C4566" s="143" t="s">
        <v>2049</v>
      </c>
      <c r="D4566" s="143" t="s">
        <v>788</v>
      </c>
    </row>
    <row r="4567" spans="1:4">
      <c r="A4567" s="138" t="str">
        <f t="shared" si="71"/>
        <v>Trạm y tế xã An Thạnh 394</v>
      </c>
      <c r="B4567" s="143" t="s">
        <v>10720</v>
      </c>
      <c r="C4567" s="143" t="s">
        <v>2046</v>
      </c>
      <c r="D4567" s="143" t="s">
        <v>788</v>
      </c>
    </row>
    <row r="4568" spans="1:4">
      <c r="A4568" s="138" t="str">
        <f t="shared" si="71"/>
        <v>Trạm y tế xã An Thạnh Nam94</v>
      </c>
      <c r="B4568" s="143" t="s">
        <v>10717</v>
      </c>
      <c r="C4568" s="143" t="s">
        <v>2043</v>
      </c>
      <c r="D4568" s="143" t="s">
        <v>788</v>
      </c>
    </row>
    <row r="4569" spans="1:4">
      <c r="A4569" s="138" t="str">
        <f t="shared" si="71"/>
        <v>Trạm y tế xã Tân Long94</v>
      </c>
      <c r="B4569" s="143" t="s">
        <v>2986</v>
      </c>
      <c r="C4569" s="143" t="s">
        <v>2041</v>
      </c>
      <c r="D4569" s="143" t="s">
        <v>788</v>
      </c>
    </row>
    <row r="4570" spans="1:4">
      <c r="A4570" s="138" t="str">
        <f t="shared" si="71"/>
        <v>Trạm y tế xã Mỹ Quới94</v>
      </c>
      <c r="B4570" s="143" t="s">
        <v>10714</v>
      </c>
      <c r="C4570" s="143" t="s">
        <v>2039</v>
      </c>
      <c r="D4570" s="143" t="s">
        <v>788</v>
      </c>
    </row>
    <row r="4571" spans="1:4">
      <c r="A4571" s="138" t="str">
        <f t="shared" si="71"/>
        <v>Trạm y tế Phường 2 - thị xã Ngã Năm94</v>
      </c>
      <c r="B4571" s="143" t="s">
        <v>10712</v>
      </c>
      <c r="C4571" s="143" t="s">
        <v>2036</v>
      </c>
      <c r="D4571" s="143" t="s">
        <v>788</v>
      </c>
    </row>
    <row r="4572" spans="1:4">
      <c r="A4572" s="138" t="str">
        <f t="shared" si="71"/>
        <v>Trung tâm Y tế huyện Hòa Bình95</v>
      </c>
      <c r="B4572" s="143" t="s">
        <v>30342</v>
      </c>
      <c r="C4572" s="143" t="s">
        <v>2216</v>
      </c>
      <c r="D4572" s="143" t="s">
        <v>802</v>
      </c>
    </row>
    <row r="4573" spans="1:4">
      <c r="A4573" s="138" t="str">
        <f t="shared" si="71"/>
        <v>Trạm y tế xã Lộc Yên42</v>
      </c>
      <c r="B4573" s="143" t="s">
        <v>4188</v>
      </c>
      <c r="C4573" s="143" t="s">
        <v>2028</v>
      </c>
      <c r="D4573" s="143" t="s">
        <v>425</v>
      </c>
    </row>
    <row r="4574" spans="1:4">
      <c r="A4574" s="138" t="str">
        <f t="shared" si="71"/>
        <v>Trạm y tế xã Gia Phố42</v>
      </c>
      <c r="B4574" s="143" t="s">
        <v>7252</v>
      </c>
      <c r="C4574" s="143" t="s">
        <v>2024</v>
      </c>
      <c r="D4574" s="143" t="s">
        <v>425</v>
      </c>
    </row>
    <row r="4575" spans="1:4">
      <c r="A4575" s="138" t="str">
        <f t="shared" si="71"/>
        <v>Trạm y tế xã Hương Vĩnh42</v>
      </c>
      <c r="B4575" s="143" t="s">
        <v>7249</v>
      </c>
      <c r="C4575" s="143" t="s">
        <v>2021</v>
      </c>
      <c r="D4575" s="143" t="s">
        <v>425</v>
      </c>
    </row>
    <row r="4576" spans="1:4">
      <c r="A4576" s="138" t="str">
        <f t="shared" si="71"/>
        <v>Trạm y tế xã Hương Trà42</v>
      </c>
      <c r="B4576" s="143" t="s">
        <v>7246</v>
      </c>
      <c r="C4576" s="143" t="s">
        <v>2018</v>
      </c>
      <c r="D4576" s="143" t="s">
        <v>425</v>
      </c>
    </row>
    <row r="4577" spans="1:4">
      <c r="A4577" s="138" t="str">
        <f t="shared" si="71"/>
        <v>Trạm y tế xã Hương Liên42</v>
      </c>
      <c r="B4577" s="143" t="s">
        <v>7243</v>
      </c>
      <c r="C4577" s="143" t="s">
        <v>2015</v>
      </c>
      <c r="D4577" s="143" t="s">
        <v>425</v>
      </c>
    </row>
    <row r="4578" spans="1:4">
      <c r="A4578" s="138" t="str">
        <f t="shared" si="71"/>
        <v>Trạm y tế xã Ngọc Sơn42</v>
      </c>
      <c r="B4578" s="143" t="s">
        <v>3786</v>
      </c>
      <c r="C4578" s="143" t="s">
        <v>2013</v>
      </c>
      <c r="D4578" s="143" t="s">
        <v>425</v>
      </c>
    </row>
    <row r="4579" spans="1:4">
      <c r="A4579" s="138" t="str">
        <f t="shared" si="71"/>
        <v>Trạm y tế xã Thạch Kênh42</v>
      </c>
      <c r="B4579" s="143" t="s">
        <v>7240</v>
      </c>
      <c r="C4579" s="143" t="s">
        <v>2004</v>
      </c>
      <c r="D4579" s="143" t="s">
        <v>425</v>
      </c>
    </row>
    <row r="4580" spans="1:4">
      <c r="A4580" s="138" t="str">
        <f t="shared" si="71"/>
        <v>Trạm y tế xã Thạch Đỉnh42</v>
      </c>
      <c r="B4580" s="143" t="s">
        <v>7238</v>
      </c>
      <c r="C4580" s="143" t="s">
        <v>2001</v>
      </c>
      <c r="D4580" s="143" t="s">
        <v>425</v>
      </c>
    </row>
    <row r="4581" spans="1:4">
      <c r="A4581" s="138" t="str">
        <f t="shared" si="71"/>
        <v>Trạm y tế xã Thạch Khê42</v>
      </c>
      <c r="B4581" s="143" t="s">
        <v>7236</v>
      </c>
      <c r="C4581" s="143" t="s">
        <v>1998</v>
      </c>
      <c r="D4581" s="143" t="s">
        <v>425</v>
      </c>
    </row>
    <row r="4582" spans="1:4">
      <c r="A4582" s="138" t="str">
        <f t="shared" si="71"/>
        <v>Trạm y tế xã Thạch Tiến42</v>
      </c>
      <c r="B4582" s="143" t="s">
        <v>30343</v>
      </c>
      <c r="C4582" s="143" t="s">
        <v>1995</v>
      </c>
      <c r="D4582" s="143" t="s">
        <v>425</v>
      </c>
    </row>
    <row r="4583" spans="1:4">
      <c r="A4583" s="138" t="str">
        <f t="shared" si="71"/>
        <v>Trạm y tế xã Thạch Trị42</v>
      </c>
      <c r="B4583" s="143" t="s">
        <v>7234</v>
      </c>
      <c r="C4583" s="143" t="s">
        <v>1993</v>
      </c>
      <c r="D4583" s="143" t="s">
        <v>425</v>
      </c>
    </row>
    <row r="4584" spans="1:4">
      <c r="A4584" s="138" t="str">
        <f t="shared" si="71"/>
        <v>Trạm y tế xã Thạch Lạc42</v>
      </c>
      <c r="B4584" s="143" t="s">
        <v>7233</v>
      </c>
      <c r="C4584" s="143" t="s">
        <v>1992</v>
      </c>
      <c r="D4584" s="143" t="s">
        <v>425</v>
      </c>
    </row>
    <row r="4585" spans="1:4">
      <c r="A4585" s="138" t="str">
        <f t="shared" si="71"/>
        <v>Trạm y tế xã Tượng Sơn42</v>
      </c>
      <c r="B4585" s="143" t="s">
        <v>6265</v>
      </c>
      <c r="C4585" s="143" t="s">
        <v>1990</v>
      </c>
      <c r="D4585" s="143" t="s">
        <v>425</v>
      </c>
    </row>
    <row r="4586" spans="1:4">
      <c r="A4586" s="138" t="str">
        <f t="shared" si="71"/>
        <v>Trạm y tế xã Lưu Vĩnh Sơn42</v>
      </c>
      <c r="B4586" s="143" t="s">
        <v>30344</v>
      </c>
      <c r="C4586" s="143" t="s">
        <v>1988</v>
      </c>
      <c r="D4586" s="143" t="s">
        <v>425</v>
      </c>
    </row>
    <row r="4587" spans="1:4">
      <c r="A4587" s="138" t="str">
        <f t="shared" si="71"/>
        <v>Trạm y tế phường Cẩm An49</v>
      </c>
      <c r="B4587" s="143" t="s">
        <v>7993</v>
      </c>
      <c r="C4587" s="143" t="s">
        <v>2174</v>
      </c>
      <c r="D4587" s="143" t="s">
        <v>478</v>
      </c>
    </row>
    <row r="4588" spans="1:4">
      <c r="A4588" s="138" t="str">
        <f t="shared" si="71"/>
        <v>Bệnh viện đa khoa KVCKQT Cầu Treo42</v>
      </c>
      <c r="B4588" s="143" t="s">
        <v>7350</v>
      </c>
      <c r="C4588" s="143" t="s">
        <v>2196</v>
      </c>
      <c r="D4588" s="143" t="s">
        <v>425</v>
      </c>
    </row>
    <row r="4589" spans="1:4">
      <c r="A4589" s="138" t="str">
        <f t="shared" si="71"/>
        <v>Trạm y tế phường Bắc Hà42</v>
      </c>
      <c r="B4589" s="143" t="s">
        <v>7347</v>
      </c>
      <c r="C4589" s="143" t="s">
        <v>2191</v>
      </c>
      <c r="D4589" s="143" t="s">
        <v>425</v>
      </c>
    </row>
    <row r="4590" spans="1:4">
      <c r="A4590" s="138" t="str">
        <f t="shared" si="71"/>
        <v>Trạm y tế phường Đại Nài42</v>
      </c>
      <c r="B4590" s="143" t="s">
        <v>7346</v>
      </c>
      <c r="C4590" s="143" t="s">
        <v>2189</v>
      </c>
      <c r="D4590" s="143" t="s">
        <v>425</v>
      </c>
    </row>
    <row r="4591" spans="1:4">
      <c r="A4591" s="138" t="str">
        <f t="shared" si="71"/>
        <v>Trạm y tế phường Hà Huy Tập42</v>
      </c>
      <c r="B4591" s="143" t="s">
        <v>7143</v>
      </c>
      <c r="C4591" s="143" t="s">
        <v>2187</v>
      </c>
      <c r="D4591" s="143" t="s">
        <v>425</v>
      </c>
    </row>
    <row r="4592" spans="1:4">
      <c r="A4592" s="138" t="str">
        <f t="shared" si="71"/>
        <v>Trạm y tế xã Thạch Hạ42</v>
      </c>
      <c r="B4592" s="143" t="s">
        <v>7341</v>
      </c>
      <c r="C4592" s="143" t="s">
        <v>2179</v>
      </c>
      <c r="D4592" s="143" t="s">
        <v>425</v>
      </c>
    </row>
    <row r="4593" spans="1:4">
      <c r="A4593" s="138" t="str">
        <f t="shared" si="71"/>
        <v>Trạm y tế xã Đồng Môn42</v>
      </c>
      <c r="B4593" s="143" t="s">
        <v>3762</v>
      </c>
      <c r="C4593" s="143" t="s">
        <v>2177</v>
      </c>
      <c r="D4593" s="143" t="s">
        <v>425</v>
      </c>
    </row>
    <row r="4594" spans="1:4">
      <c r="A4594" s="138" t="str">
        <f t="shared" si="71"/>
        <v>Trạm y tế xã Thạch Hưng42</v>
      </c>
      <c r="B4594" s="143" t="s">
        <v>7339</v>
      </c>
      <c r="C4594" s="143" t="s">
        <v>2176</v>
      </c>
      <c r="D4594" s="143" t="s">
        <v>425</v>
      </c>
    </row>
    <row r="4595" spans="1:4">
      <c r="A4595" s="138" t="str">
        <f t="shared" si="71"/>
        <v>Trạm y tế Xã Trung Lương42</v>
      </c>
      <c r="B4595" s="143" t="s">
        <v>4033</v>
      </c>
      <c r="C4595" s="143" t="s">
        <v>2172</v>
      </c>
      <c r="D4595" s="143" t="s">
        <v>425</v>
      </c>
    </row>
    <row r="4596" spans="1:4">
      <c r="A4596" s="138" t="str">
        <f t="shared" si="71"/>
        <v>Trạm y tế xã Đức Thuận42</v>
      </c>
      <c r="B4596" s="143" t="s">
        <v>7336</v>
      </c>
      <c r="C4596" s="143" t="s">
        <v>2171</v>
      </c>
      <c r="D4596" s="143" t="s">
        <v>425</v>
      </c>
    </row>
    <row r="4597" spans="1:4">
      <c r="A4597" s="138" t="str">
        <f t="shared" si="71"/>
        <v>Trạm y tế xã Hương Phong46</v>
      </c>
      <c r="B4597" s="143" t="s">
        <v>7647</v>
      </c>
      <c r="C4597" s="143" t="s">
        <v>2023</v>
      </c>
      <c r="D4597" s="143" t="s">
        <v>466</v>
      </c>
    </row>
    <row r="4598" spans="1:4">
      <c r="A4598" s="138" t="str">
        <f t="shared" si="71"/>
        <v>Trạm y tế xã Hương Lâm46</v>
      </c>
      <c r="B4598" s="143" t="s">
        <v>7244</v>
      </c>
      <c r="C4598" s="143" t="s">
        <v>2022</v>
      </c>
      <c r="D4598" s="143" t="s">
        <v>466</v>
      </c>
    </row>
    <row r="4599" spans="1:4">
      <c r="A4599" s="138" t="str">
        <f t="shared" si="71"/>
        <v>Trạm y tế xã A Ngo46</v>
      </c>
      <c r="B4599" s="143" t="s">
        <v>7646</v>
      </c>
      <c r="C4599" s="143" t="s">
        <v>2020</v>
      </c>
      <c r="D4599" s="143" t="s">
        <v>466</v>
      </c>
    </row>
    <row r="4600" spans="1:4">
      <c r="A4600" s="138" t="str">
        <f t="shared" si="71"/>
        <v>Trạm y tế xã Thạch Hương42</v>
      </c>
      <c r="B4600" s="143" t="s">
        <v>7225</v>
      </c>
      <c r="C4600" s="143" t="s">
        <v>2237</v>
      </c>
      <c r="D4600" s="143" t="s">
        <v>425</v>
      </c>
    </row>
    <row r="4601" spans="1:4">
      <c r="A4601" s="138" t="str">
        <f t="shared" si="71"/>
        <v>Trạm y tế xã Nam Điền42</v>
      </c>
      <c r="B4601" s="143" t="s">
        <v>30345</v>
      </c>
      <c r="C4601" s="143" t="s">
        <v>2234</v>
      </c>
      <c r="D4601" s="143" t="s">
        <v>425</v>
      </c>
    </row>
    <row r="4602" spans="1:4">
      <c r="A4602" s="138" t="str">
        <f t="shared" si="71"/>
        <v>Trạm y tế xã Yên Hoà42</v>
      </c>
      <c r="B4602" s="143" t="s">
        <v>6049</v>
      </c>
      <c r="C4602" s="143" t="s">
        <v>1976</v>
      </c>
      <c r="D4602" s="143" t="s">
        <v>425</v>
      </c>
    </row>
    <row r="4603" spans="1:4">
      <c r="A4603" s="138" t="str">
        <f t="shared" si="71"/>
        <v>Trạm y tế xã Cẩm Dương42</v>
      </c>
      <c r="B4603" s="143" t="s">
        <v>7221</v>
      </c>
      <c r="C4603" s="143" t="s">
        <v>1975</v>
      </c>
      <c r="D4603" s="143" t="s">
        <v>425</v>
      </c>
    </row>
    <row r="4604" spans="1:4">
      <c r="A4604" s="138" t="str">
        <f t="shared" si="71"/>
        <v>Trạm y tế xã Cẩm Yên42</v>
      </c>
      <c r="B4604" s="143" t="s">
        <v>6702</v>
      </c>
      <c r="C4604" s="143" t="s">
        <v>1973</v>
      </c>
      <c r="D4604" s="143" t="s">
        <v>425</v>
      </c>
    </row>
    <row r="4605" spans="1:4">
      <c r="A4605" s="138" t="str">
        <f t="shared" si="71"/>
        <v>Trạm y tế xã Cẩm Quang42</v>
      </c>
      <c r="B4605" s="143" t="s">
        <v>7219</v>
      </c>
      <c r="C4605" s="143" t="s">
        <v>1970</v>
      </c>
      <c r="D4605" s="143" t="s">
        <v>425</v>
      </c>
    </row>
    <row r="4606" spans="1:4">
      <c r="A4606" s="138" t="str">
        <f t="shared" si="71"/>
        <v>Trạm y tế xã Nam Phúc Thăng42</v>
      </c>
      <c r="B4606" s="143" t="s">
        <v>30346</v>
      </c>
      <c r="C4606" s="143" t="s">
        <v>2222</v>
      </c>
      <c r="D4606" s="143" t="s">
        <v>425</v>
      </c>
    </row>
    <row r="4607" spans="1:4">
      <c r="A4607" s="138" t="str">
        <f t="shared" si="71"/>
        <v>Trạm y tế xã Cẩm Phúc42</v>
      </c>
      <c r="B4607" s="143" t="s">
        <v>5214</v>
      </c>
      <c r="C4607" s="143" t="s">
        <v>2969</v>
      </c>
      <c r="D4607" s="143" t="s">
        <v>425</v>
      </c>
    </row>
    <row r="4608" spans="1:4">
      <c r="A4608" s="138" t="str">
        <f t="shared" si="71"/>
        <v>Trạm y tế xã Nậm Có15</v>
      </c>
      <c r="B4608" s="143" t="s">
        <v>3660</v>
      </c>
      <c r="C4608" s="143" t="s">
        <v>2859</v>
      </c>
      <c r="D4608" s="143" t="s">
        <v>192</v>
      </c>
    </row>
    <row r="4609" spans="1:4">
      <c r="A4609" s="138" t="str">
        <f t="shared" si="71"/>
        <v>Trạm y tế xã Nậm Khắt15</v>
      </c>
      <c r="B4609" s="143" t="s">
        <v>3658</v>
      </c>
      <c r="C4609" s="143" t="s">
        <v>2856</v>
      </c>
      <c r="D4609" s="143" t="s">
        <v>192</v>
      </c>
    </row>
    <row r="4610" spans="1:4">
      <c r="A4610" s="138" t="str">
        <f t="shared" si="71"/>
        <v>Trạm y tế xã Hồ Bốn15</v>
      </c>
      <c r="B4610" s="143" t="s">
        <v>3656</v>
      </c>
      <c r="C4610" s="143" t="s">
        <v>3102</v>
      </c>
      <c r="D4610" s="143" t="s">
        <v>192</v>
      </c>
    </row>
    <row r="4611" spans="1:4">
      <c r="A4611" s="138" t="str">
        <f t="shared" si="71"/>
        <v>Trạm y tế xã Lao Chải15</v>
      </c>
      <c r="B4611" s="143" t="s">
        <v>2340</v>
      </c>
      <c r="C4611" s="143" t="s">
        <v>2852</v>
      </c>
      <c r="D4611" s="143" t="s">
        <v>192</v>
      </c>
    </row>
    <row r="4612" spans="1:4">
      <c r="A4612" s="138" t="str">
        <f t="shared" ref="A4612:A4675" si="72">B4612&amp;D4612</f>
        <v>Trạm y tế xã Chế Cu Nha15</v>
      </c>
      <c r="B4612" s="143" t="s">
        <v>3653</v>
      </c>
      <c r="C4612" s="143" t="s">
        <v>2848</v>
      </c>
      <c r="D4612" s="143" t="s">
        <v>192</v>
      </c>
    </row>
    <row r="4613" spans="1:4">
      <c r="A4613" s="138" t="str">
        <f t="shared" si="72"/>
        <v>Trạm y tế xã Sơn A15</v>
      </c>
      <c r="B4613" s="143" t="s">
        <v>3646</v>
      </c>
      <c r="C4613" s="143" t="s">
        <v>3077</v>
      </c>
      <c r="D4613" s="143" t="s">
        <v>192</v>
      </c>
    </row>
    <row r="4614" spans="1:4">
      <c r="A4614" s="138" t="str">
        <f t="shared" si="72"/>
        <v>Trạm y tế xã Bình Thuận15</v>
      </c>
      <c r="B4614" s="143" t="s">
        <v>3642</v>
      </c>
      <c r="C4614" s="143" t="s">
        <v>2789</v>
      </c>
      <c r="D4614" s="143" t="s">
        <v>192</v>
      </c>
    </row>
    <row r="4615" spans="1:4">
      <c r="A4615" s="138" t="str">
        <f t="shared" si="72"/>
        <v>Trạm y tế xã Tú Lệ15</v>
      </c>
      <c r="B4615" s="143" t="s">
        <v>3637</v>
      </c>
      <c r="C4615" s="143" t="s">
        <v>2779</v>
      </c>
      <c r="D4615" s="143" t="s">
        <v>192</v>
      </c>
    </row>
    <row r="4616" spans="1:4">
      <c r="A4616" s="138" t="str">
        <f t="shared" si="72"/>
        <v>Trạm y tế xã Phúc Sơn15</v>
      </c>
      <c r="B4616" s="143" t="s">
        <v>2853</v>
      </c>
      <c r="C4616" s="143" t="s">
        <v>2777</v>
      </c>
      <c r="D4616" s="143" t="s">
        <v>192</v>
      </c>
    </row>
    <row r="4617" spans="1:4">
      <c r="A4617" s="138" t="str">
        <f t="shared" si="72"/>
        <v>Trạm y tế TT Nông trường Liên Sơn15</v>
      </c>
      <c r="B4617" s="143" t="s">
        <v>3634</v>
      </c>
      <c r="C4617" s="143" t="s">
        <v>3633</v>
      </c>
      <c r="D4617" s="143" t="s">
        <v>192</v>
      </c>
    </row>
    <row r="4618" spans="1:4">
      <c r="A4618" s="138" t="str">
        <f t="shared" si="72"/>
        <v>Trạm y tế phường Nam Hòa - Quảng Yên22</v>
      </c>
      <c r="B4618" s="143" t="s">
        <v>4279</v>
      </c>
      <c r="C4618" s="143" t="s">
        <v>4278</v>
      </c>
      <c r="D4618" s="143" t="s">
        <v>241</v>
      </c>
    </row>
    <row r="4619" spans="1:4">
      <c r="A4619" s="138" t="str">
        <f t="shared" si="72"/>
        <v>Trạm y tế xã Tiền Phong31</v>
      </c>
      <c r="B4619" s="143" t="s">
        <v>3890</v>
      </c>
      <c r="C4619" s="143" t="s">
        <v>2434</v>
      </c>
      <c r="D4619" s="143" t="s">
        <v>322</v>
      </c>
    </row>
    <row r="4620" spans="1:4">
      <c r="A4620" s="138" t="str">
        <f t="shared" si="72"/>
        <v>Bệnh xá BCHQS Hậu Giang/QK997</v>
      </c>
      <c r="B4620" s="143" t="s">
        <v>30347</v>
      </c>
      <c r="C4620" s="143" t="s">
        <v>1877</v>
      </c>
      <c r="D4620" s="143" t="s">
        <v>830</v>
      </c>
    </row>
    <row r="4621" spans="1:4">
      <c r="A4621" s="138" t="str">
        <f t="shared" si="72"/>
        <v>Trạm y tế thị trấn Định Quán75</v>
      </c>
      <c r="B4621" s="143" t="s">
        <v>9437</v>
      </c>
      <c r="C4621" s="143" t="s">
        <v>2966</v>
      </c>
      <c r="D4621" s="143" t="s">
        <v>634</v>
      </c>
    </row>
    <row r="4622" spans="1:4">
      <c r="A4622" s="138" t="str">
        <f t="shared" si="72"/>
        <v>Trạm y tế phường 777</v>
      </c>
      <c r="B4622" s="143" t="s">
        <v>8392</v>
      </c>
      <c r="C4622" s="143" t="s">
        <v>2165</v>
      </c>
      <c r="D4622" s="143" t="s">
        <v>641</v>
      </c>
    </row>
    <row r="4623" spans="1:4">
      <c r="A4623" s="138" t="str">
        <f t="shared" si="72"/>
        <v>Trạm y tế phường 977</v>
      </c>
      <c r="B4623" s="143" t="s">
        <v>8396</v>
      </c>
      <c r="C4623" s="143" t="s">
        <v>2159</v>
      </c>
      <c r="D4623" s="143" t="s">
        <v>641</v>
      </c>
    </row>
    <row r="4624" spans="1:4">
      <c r="A4624" s="138" t="str">
        <f t="shared" si="72"/>
        <v>Trạm y tế phường 277</v>
      </c>
      <c r="B4624" s="143" t="s">
        <v>8397</v>
      </c>
      <c r="C4624" s="143" t="s">
        <v>2138</v>
      </c>
      <c r="D4624" s="143" t="s">
        <v>641</v>
      </c>
    </row>
    <row r="4625" spans="1:4">
      <c r="A4625" s="138" t="str">
        <f t="shared" si="72"/>
        <v>Bệnh viện đa khoa Cuộc sống14</v>
      </c>
      <c r="B4625" s="143" t="s">
        <v>30348</v>
      </c>
      <c r="C4625" s="143" t="s">
        <v>2967</v>
      </c>
      <c r="D4625" s="143" t="s">
        <v>182</v>
      </c>
    </row>
    <row r="4626" spans="1:4">
      <c r="A4626" s="138" t="str">
        <f t="shared" si="72"/>
        <v>Công ty TNHH PKĐK Quốc tế Long Bình - ĐĐKD Phòng khám đa khoa Long Bình75</v>
      </c>
      <c r="B4626" s="143" t="s">
        <v>9420</v>
      </c>
      <c r="C4626" s="143" t="s">
        <v>4112</v>
      </c>
      <c r="D4626" s="143" t="s">
        <v>634</v>
      </c>
    </row>
    <row r="4627" spans="1:4">
      <c r="A4627" s="138" t="str">
        <f t="shared" si="72"/>
        <v>Phòng khám đa khoa Tuấn Thành27</v>
      </c>
      <c r="B4627" s="143" t="s">
        <v>5098</v>
      </c>
      <c r="C4627" s="143" t="s">
        <v>2024</v>
      </c>
      <c r="D4627" s="143" t="s">
        <v>287</v>
      </c>
    </row>
    <row r="4628" spans="1:4">
      <c r="A4628" s="138" t="str">
        <f t="shared" si="72"/>
        <v>Trạm y tế phường Máy Chai31</v>
      </c>
      <c r="B4628" s="143" t="s">
        <v>30349</v>
      </c>
      <c r="C4628" s="143" t="s">
        <v>2161</v>
      </c>
      <c r="D4628" s="143" t="s">
        <v>322</v>
      </c>
    </row>
    <row r="4629" spans="1:4">
      <c r="A4629" s="138" t="str">
        <f t="shared" si="72"/>
        <v>Trạm y tế xã Cô Ba04</v>
      </c>
      <c r="B4629" s="143" t="s">
        <v>2620</v>
      </c>
      <c r="C4629" s="143" t="s">
        <v>2166</v>
      </c>
      <c r="D4629" s="143" t="s">
        <v>103</v>
      </c>
    </row>
    <row r="4630" spans="1:4">
      <c r="A4630" s="138" t="str">
        <f t="shared" si="72"/>
        <v>Trạm y tế phường Yên Thịnh15</v>
      </c>
      <c r="B4630" s="143" t="s">
        <v>3735</v>
      </c>
      <c r="C4630" s="143" t="s">
        <v>2098</v>
      </c>
      <c r="D4630" s="143" t="s">
        <v>192</v>
      </c>
    </row>
    <row r="4631" spans="1:4">
      <c r="A4631" s="138" t="str">
        <f t="shared" si="72"/>
        <v>Trạm y tế xã Tân Thịnh15</v>
      </c>
      <c r="B4631" s="143" t="s">
        <v>2825</v>
      </c>
      <c r="C4631" s="143" t="s">
        <v>2089</v>
      </c>
      <c r="D4631" s="143" t="s">
        <v>192</v>
      </c>
    </row>
    <row r="4632" spans="1:4">
      <c r="A4632" s="138" t="str">
        <f t="shared" si="72"/>
        <v>Trạm y tế xã Yên Thế15</v>
      </c>
      <c r="B4632" s="143" t="s">
        <v>3727</v>
      </c>
      <c r="C4632" s="143" t="s">
        <v>1994</v>
      </c>
      <c r="D4632" s="143" t="s">
        <v>192</v>
      </c>
    </row>
    <row r="4633" spans="1:4">
      <c r="A4633" s="138" t="str">
        <f t="shared" si="72"/>
        <v>Trạm y tế xã Đại Dực - Tiên Yên22</v>
      </c>
      <c r="B4633" s="143" t="s">
        <v>4336</v>
      </c>
      <c r="C4633" s="143" t="s">
        <v>2221</v>
      </c>
      <c r="D4633" s="143" t="s">
        <v>241</v>
      </c>
    </row>
    <row r="4634" spans="1:4">
      <c r="A4634" s="138" t="str">
        <f t="shared" si="72"/>
        <v>Trạm y tế xã Hà Lâu - Tiên Yên22</v>
      </c>
      <c r="B4634" s="143" t="s">
        <v>4335</v>
      </c>
      <c r="C4634" s="143" t="s">
        <v>2969</v>
      </c>
      <c r="D4634" s="143" t="s">
        <v>241</v>
      </c>
    </row>
    <row r="4635" spans="1:4">
      <c r="A4635" s="138" t="str">
        <f t="shared" si="72"/>
        <v>Trạm y tế xã Cộng Hòa - Cẩm Phả22</v>
      </c>
      <c r="B4635" s="143" t="s">
        <v>4332</v>
      </c>
      <c r="C4635" s="143" t="s">
        <v>2457</v>
      </c>
      <c r="D4635" s="143" t="s">
        <v>241</v>
      </c>
    </row>
    <row r="4636" spans="1:4">
      <c r="A4636" s="138" t="str">
        <f t="shared" si="72"/>
        <v>Trạm y tế xã Dương Huy - Cẩm Phả22</v>
      </c>
      <c r="B4636" s="143" t="s">
        <v>4330</v>
      </c>
      <c r="C4636" s="143" t="s">
        <v>2454</v>
      </c>
      <c r="D4636" s="143" t="s">
        <v>241</v>
      </c>
    </row>
    <row r="4637" spans="1:4">
      <c r="A4637" s="138" t="str">
        <f t="shared" si="72"/>
        <v>Bệnh viện Y, Dược cổ truyền tỉnh Quảng Ninh22</v>
      </c>
      <c r="B4637" s="143" t="s">
        <v>30350</v>
      </c>
      <c r="C4637" s="143" t="s">
        <v>2165</v>
      </c>
      <c r="D4637" s="143" t="s">
        <v>241</v>
      </c>
    </row>
    <row r="4638" spans="1:4">
      <c r="A4638" s="138" t="str">
        <f t="shared" si="72"/>
        <v>Trung tâm kiểm soát bệnh tật tỉnh Quảng Ninh22</v>
      </c>
      <c r="B4638" s="143" t="s">
        <v>30351</v>
      </c>
      <c r="C4638" s="143" t="s">
        <v>2052</v>
      </c>
      <c r="D4638" s="143" t="s">
        <v>241</v>
      </c>
    </row>
    <row r="4639" spans="1:4">
      <c r="A4639" s="138" t="str">
        <f t="shared" si="72"/>
        <v>Bệnh viện đa khoa thị xã Phú Thọ25</v>
      </c>
      <c r="B4639" s="143" t="s">
        <v>4966</v>
      </c>
      <c r="C4639" s="143" t="s">
        <v>2218</v>
      </c>
      <c r="D4639" s="143" t="s">
        <v>262</v>
      </c>
    </row>
    <row r="4640" spans="1:4">
      <c r="A4640" s="138" t="str">
        <f t="shared" si="72"/>
        <v>Bệnh viện Xây dựng Việt Trì25</v>
      </c>
      <c r="B4640" s="143" t="s">
        <v>4964</v>
      </c>
      <c r="C4640" s="143" t="s">
        <v>2200</v>
      </c>
      <c r="D4640" s="143" t="s">
        <v>262</v>
      </c>
    </row>
    <row r="4641" spans="1:4">
      <c r="A4641" s="138" t="str">
        <f t="shared" si="72"/>
        <v>Trạm y tế xã Văn Lang34</v>
      </c>
      <c r="B4641" s="143" t="s">
        <v>4890</v>
      </c>
      <c r="C4641" s="143" t="s">
        <v>2099</v>
      </c>
      <c r="D4641" s="143" t="s">
        <v>343</v>
      </c>
    </row>
    <row r="4642" spans="1:4">
      <c r="A4642" s="138" t="str">
        <f t="shared" si="72"/>
        <v>Trạm y tế xã Độc Lập34</v>
      </c>
      <c r="B4642" s="143" t="s">
        <v>2541</v>
      </c>
      <c r="C4642" s="143" t="s">
        <v>2098</v>
      </c>
      <c r="D4642" s="143" t="s">
        <v>343</v>
      </c>
    </row>
    <row r="4643" spans="1:4">
      <c r="A4643" s="138" t="str">
        <f t="shared" si="72"/>
        <v>Trạm y tế xã Hoà Bình34</v>
      </c>
      <c r="B4643" s="143" t="s">
        <v>5667</v>
      </c>
      <c r="C4643" s="143" t="s">
        <v>2094</v>
      </c>
      <c r="D4643" s="143" t="s">
        <v>343</v>
      </c>
    </row>
    <row r="4644" spans="1:4">
      <c r="A4644" s="138" t="str">
        <f t="shared" si="72"/>
        <v>Trạm y tế xã Đông Phương34</v>
      </c>
      <c r="B4644" s="143" t="s">
        <v>5665</v>
      </c>
      <c r="C4644" s="143" t="s">
        <v>2090</v>
      </c>
      <c r="D4644" s="143" t="s">
        <v>343</v>
      </c>
    </row>
    <row r="4645" spans="1:4">
      <c r="A4645" s="138" t="str">
        <f t="shared" si="72"/>
        <v>Trạm y tế xã Liên Giang34</v>
      </c>
      <c r="B4645" s="143" t="s">
        <v>5664</v>
      </c>
      <c r="C4645" s="143" t="s">
        <v>2089</v>
      </c>
      <c r="D4645" s="143" t="s">
        <v>343</v>
      </c>
    </row>
    <row r="4646" spans="1:4">
      <c r="A4646" s="138" t="str">
        <f t="shared" si="72"/>
        <v>Trạm y tế xã Phú Lương34</v>
      </c>
      <c r="B4646" s="143" t="s">
        <v>2926</v>
      </c>
      <c r="C4646" s="143" t="s">
        <v>2084</v>
      </c>
      <c r="D4646" s="143" t="s">
        <v>343</v>
      </c>
    </row>
    <row r="4647" spans="1:4">
      <c r="A4647" s="138" t="str">
        <f t="shared" si="72"/>
        <v>Trạm y tế xã Minh Tân34</v>
      </c>
      <c r="B4647" s="143" t="s">
        <v>2348</v>
      </c>
      <c r="C4647" s="143" t="s">
        <v>2080</v>
      </c>
      <c r="D4647" s="143" t="s">
        <v>343</v>
      </c>
    </row>
    <row r="4648" spans="1:4">
      <c r="A4648" s="138" t="str">
        <f t="shared" si="72"/>
        <v>Trạm y tế xã Nguyên Xá34</v>
      </c>
      <c r="B4648" s="143" t="s">
        <v>5540</v>
      </c>
      <c r="C4648" s="143" t="s">
        <v>2076</v>
      </c>
      <c r="D4648" s="143" t="s">
        <v>343</v>
      </c>
    </row>
    <row r="4649" spans="1:4">
      <c r="A4649" s="138" t="str">
        <f t="shared" si="72"/>
        <v>Trạm y tế xã Đông Hà34</v>
      </c>
      <c r="B4649" s="143" t="s">
        <v>5656</v>
      </c>
      <c r="C4649" s="143" t="s">
        <v>2072</v>
      </c>
      <c r="D4649" s="143" t="s">
        <v>343</v>
      </c>
    </row>
    <row r="4650" spans="1:4">
      <c r="A4650" s="138" t="str">
        <f t="shared" si="72"/>
        <v>Trạm y tế xã Hà Giang34</v>
      </c>
      <c r="B4650" s="143" t="s">
        <v>6669</v>
      </c>
      <c r="C4650" s="143" t="s">
        <v>2071</v>
      </c>
      <c r="D4650" s="143" t="s">
        <v>343</v>
      </c>
    </row>
    <row r="4651" spans="1:4">
      <c r="A4651" s="138" t="str">
        <f t="shared" si="72"/>
        <v>Trạm y tế xã Đông Các34</v>
      </c>
      <c r="B4651" s="143" t="s">
        <v>5653</v>
      </c>
      <c r="C4651" s="143" t="s">
        <v>2067</v>
      </c>
      <c r="D4651" s="143" t="s">
        <v>343</v>
      </c>
    </row>
    <row r="4652" spans="1:4">
      <c r="A4652" s="138" t="str">
        <f t="shared" si="72"/>
        <v>Trạm y tế xã Đông Tân34</v>
      </c>
      <c r="B4652" s="143" t="s">
        <v>5650</v>
      </c>
      <c r="C4652" s="143" t="s">
        <v>2063</v>
      </c>
      <c r="D4652" s="143" t="s">
        <v>343</v>
      </c>
    </row>
    <row r="4653" spans="1:4">
      <c r="A4653" s="138" t="str">
        <f t="shared" si="72"/>
        <v>Trạm y tế xã Hồng Bạch34</v>
      </c>
      <c r="B4653" s="143" t="s">
        <v>30352</v>
      </c>
      <c r="C4653" s="143" t="s">
        <v>2060</v>
      </c>
      <c r="D4653" s="143" t="s">
        <v>343</v>
      </c>
    </row>
    <row r="4654" spans="1:4">
      <c r="A4654" s="138" t="str">
        <f t="shared" si="72"/>
        <v>Trạm y tế xã Đông Quan34</v>
      </c>
      <c r="B4654" s="143" t="s">
        <v>4157</v>
      </c>
      <c r="C4654" s="143" t="s">
        <v>2054</v>
      </c>
      <c r="D4654" s="143" t="s">
        <v>343</v>
      </c>
    </row>
    <row r="4655" spans="1:4">
      <c r="A4655" s="138" t="str">
        <f t="shared" si="72"/>
        <v>Trạm y tế xã Đông Quang34</v>
      </c>
      <c r="B4655" s="143" t="s">
        <v>5644</v>
      </c>
      <c r="C4655" s="143" t="s">
        <v>2053</v>
      </c>
      <c r="D4655" s="143" t="s">
        <v>343</v>
      </c>
    </row>
    <row r="4656" spans="1:4">
      <c r="A4656" s="138" t="str">
        <f t="shared" si="72"/>
        <v>Trạm Y tế Xã Hải Lâm45</v>
      </c>
      <c r="B4656" s="143" t="s">
        <v>7507</v>
      </c>
      <c r="C4656" s="143" t="s">
        <v>2770</v>
      </c>
      <c r="D4656" s="143" t="s">
        <v>448</v>
      </c>
    </row>
    <row r="4657" spans="1:4">
      <c r="A4657" s="138" t="str">
        <f t="shared" si="72"/>
        <v>Trạm Y tế Xã Hải An45</v>
      </c>
      <c r="B4657" s="143" t="s">
        <v>7506</v>
      </c>
      <c r="C4657" s="143" t="s">
        <v>2768</v>
      </c>
      <c r="D4657" s="143" t="s">
        <v>448</v>
      </c>
    </row>
    <row r="4658" spans="1:4">
      <c r="A4658" s="138" t="str">
        <f t="shared" si="72"/>
        <v>Trạm Y tế Xã Hải Định45</v>
      </c>
      <c r="B4658" s="143" t="s">
        <v>30353</v>
      </c>
      <c r="C4658" s="143" t="s">
        <v>2756</v>
      </c>
      <c r="D4658" s="143" t="s">
        <v>448</v>
      </c>
    </row>
    <row r="4659" spans="1:4">
      <c r="A4659" s="138" t="str">
        <f t="shared" si="72"/>
        <v>Trạm y tế xã Cẩm Lĩnh42</v>
      </c>
      <c r="B4659" s="143" t="s">
        <v>7215</v>
      </c>
      <c r="C4659" s="143" t="s">
        <v>2967</v>
      </c>
      <c r="D4659" s="143" t="s">
        <v>425</v>
      </c>
    </row>
    <row r="4660" spans="1:4">
      <c r="A4660" s="138" t="str">
        <f t="shared" si="72"/>
        <v>Trạm y tế xã Đông Thuận92</v>
      </c>
      <c r="B4660" s="143" t="s">
        <v>10593</v>
      </c>
      <c r="C4660" s="143" t="s">
        <v>2133</v>
      </c>
      <c r="D4660" s="143" t="s">
        <v>771</v>
      </c>
    </row>
    <row r="4661" spans="1:4">
      <c r="A4661" s="138" t="str">
        <f t="shared" si="72"/>
        <v>Trạm y tế xã Trường Thành92</v>
      </c>
      <c r="B4661" s="143" t="s">
        <v>5252</v>
      </c>
      <c r="C4661" s="143" t="s">
        <v>2130</v>
      </c>
      <c r="D4661" s="143" t="s">
        <v>771</v>
      </c>
    </row>
    <row r="4662" spans="1:4">
      <c r="A4662" s="138" t="str">
        <f t="shared" si="72"/>
        <v>Trạm y tế xã Nhơn ái92</v>
      </c>
      <c r="B4662" s="143" t="s">
        <v>10590</v>
      </c>
      <c r="C4662" s="143" t="s">
        <v>2126</v>
      </c>
      <c r="D4662" s="143" t="s">
        <v>771</v>
      </c>
    </row>
    <row r="4663" spans="1:4">
      <c r="A4663" s="138" t="str">
        <f t="shared" si="72"/>
        <v>Trạm y tế xã Giai Xuân92</v>
      </c>
      <c r="B4663" s="143" t="s">
        <v>7001</v>
      </c>
      <c r="C4663" s="143" t="s">
        <v>2125</v>
      </c>
      <c r="D4663" s="143" t="s">
        <v>771</v>
      </c>
    </row>
    <row r="4664" spans="1:4">
      <c r="A4664" s="138" t="str">
        <f t="shared" si="72"/>
        <v>Bệnh viện Tâm thần Cần Thơ92</v>
      </c>
      <c r="B4664" s="143" t="s">
        <v>10586</v>
      </c>
      <c r="C4664" s="143" t="s">
        <v>2120</v>
      </c>
      <c r="D4664" s="143" t="s">
        <v>771</v>
      </c>
    </row>
    <row r="4665" spans="1:4">
      <c r="A4665" s="138" t="str">
        <f t="shared" si="72"/>
        <v>Trạm y tế Phường An Khánh92</v>
      </c>
      <c r="B4665" s="143" t="s">
        <v>10584</v>
      </c>
      <c r="C4665" s="143" t="s">
        <v>2111</v>
      </c>
      <c r="D4665" s="143" t="s">
        <v>771</v>
      </c>
    </row>
    <row r="4666" spans="1:4">
      <c r="A4666" s="138" t="str">
        <f t="shared" si="72"/>
        <v>Trạm y tế Phường Long Hưng92</v>
      </c>
      <c r="B4666" s="143" t="s">
        <v>10581</v>
      </c>
      <c r="C4666" s="143" t="s">
        <v>2108</v>
      </c>
      <c r="D4666" s="143" t="s">
        <v>771</v>
      </c>
    </row>
    <row r="4667" spans="1:4">
      <c r="A4667" s="138" t="str">
        <f t="shared" si="72"/>
        <v>Trạm y tế xã Thới Xuân92</v>
      </c>
      <c r="B4667" s="143" t="s">
        <v>10575</v>
      </c>
      <c r="C4667" s="143" t="s">
        <v>2101</v>
      </c>
      <c r="D4667" s="143" t="s">
        <v>771</v>
      </c>
    </row>
    <row r="4668" spans="1:4">
      <c r="A4668" s="138" t="str">
        <f t="shared" si="72"/>
        <v>Trạm y tế Phường Tân Hưng92</v>
      </c>
      <c r="B4668" s="143" t="s">
        <v>10573</v>
      </c>
      <c r="C4668" s="143" t="s">
        <v>2099</v>
      </c>
      <c r="D4668" s="143" t="s">
        <v>771</v>
      </c>
    </row>
    <row r="4669" spans="1:4">
      <c r="A4669" s="138" t="str">
        <f t="shared" si="72"/>
        <v>Trạm y tế Phường Thạnh Hoà92</v>
      </c>
      <c r="B4669" s="143" t="s">
        <v>10572</v>
      </c>
      <c r="C4669" s="143" t="s">
        <v>2098</v>
      </c>
      <c r="D4669" s="143" t="s">
        <v>771</v>
      </c>
    </row>
    <row r="4670" spans="1:4">
      <c r="A4670" s="138" t="str">
        <f t="shared" si="72"/>
        <v>Trạm y tế xã Vĩnh Bình92</v>
      </c>
      <c r="B4670" s="143" t="s">
        <v>10092</v>
      </c>
      <c r="C4670" s="143" t="s">
        <v>2094</v>
      </c>
      <c r="D4670" s="143" t="s">
        <v>771</v>
      </c>
    </row>
    <row r="4671" spans="1:4">
      <c r="A4671" s="138" t="str">
        <f t="shared" si="72"/>
        <v>Trạm y tế xã Thạnh Lợi92</v>
      </c>
      <c r="B4671" s="143" t="s">
        <v>10352</v>
      </c>
      <c r="C4671" s="143" t="s">
        <v>2093</v>
      </c>
      <c r="D4671" s="143" t="s">
        <v>771</v>
      </c>
    </row>
    <row r="4672" spans="1:4">
      <c r="A4672" s="138" t="str">
        <f t="shared" si="72"/>
        <v>Bệnh viện Quốc tế Phương Châu92</v>
      </c>
      <c r="B4672" s="143" t="s">
        <v>10568</v>
      </c>
      <c r="C4672" s="143" t="s">
        <v>2090</v>
      </c>
      <c r="D4672" s="143" t="s">
        <v>771</v>
      </c>
    </row>
    <row r="4673" spans="1:4">
      <c r="A4673" s="138" t="str">
        <f t="shared" si="72"/>
        <v>Bệnh viện Huyết học - Truyền máu TPCT92</v>
      </c>
      <c r="B4673" s="143" t="s">
        <v>10567</v>
      </c>
      <c r="C4673" s="143" t="s">
        <v>2086</v>
      </c>
      <c r="D4673" s="143" t="s">
        <v>771</v>
      </c>
    </row>
    <row r="4674" spans="1:4">
      <c r="A4674" s="138" t="str">
        <f t="shared" si="72"/>
        <v>Trung tâm y tế huyện Vị Thủy93</v>
      </c>
      <c r="B4674" s="143" t="s">
        <v>10708</v>
      </c>
      <c r="C4674" s="143" t="s">
        <v>2218</v>
      </c>
      <c r="D4674" s="143" t="s">
        <v>775</v>
      </c>
    </row>
    <row r="4675" spans="1:4">
      <c r="A4675" s="138" t="str">
        <f t="shared" si="72"/>
        <v>Trung tâm y tế huyện Phụng Hiệp93</v>
      </c>
      <c r="B4675" s="143" t="s">
        <v>10706</v>
      </c>
      <c r="C4675" s="143" t="s">
        <v>2214</v>
      </c>
      <c r="D4675" s="143" t="s">
        <v>775</v>
      </c>
    </row>
    <row r="4676" spans="1:4">
      <c r="A4676" s="138" t="str">
        <f t="shared" ref="A4676:A4739" si="73">B4676&amp;D4676</f>
        <v>Trạm y tế phường III93</v>
      </c>
      <c r="B4676" s="143" t="s">
        <v>10703</v>
      </c>
      <c r="C4676" s="143" t="s">
        <v>2208</v>
      </c>
      <c r="D4676" s="143" t="s">
        <v>775</v>
      </c>
    </row>
    <row r="4677" spans="1:4">
      <c r="A4677" s="138" t="str">
        <f t="shared" si="73"/>
        <v>Trạm y tế phường Phú Hội46</v>
      </c>
      <c r="B4677" s="143" t="s">
        <v>7733</v>
      </c>
      <c r="C4677" s="143" t="s">
        <v>2187</v>
      </c>
      <c r="D4677" s="143" t="s">
        <v>466</v>
      </c>
    </row>
    <row r="4678" spans="1:4">
      <c r="A4678" s="138" t="str">
        <f t="shared" si="73"/>
        <v>Trạm y tế xã Tiến Hóa44</v>
      </c>
      <c r="B4678" s="143" t="s">
        <v>7446</v>
      </c>
      <c r="C4678" s="143" t="s">
        <v>2152</v>
      </c>
      <c r="D4678" s="143" t="s">
        <v>438</v>
      </c>
    </row>
    <row r="4679" spans="1:4">
      <c r="A4679" s="138" t="str">
        <f t="shared" si="73"/>
        <v>Trạm y tế xã Châu Hóa44</v>
      </c>
      <c r="B4679" s="143" t="s">
        <v>7445</v>
      </c>
      <c r="C4679" s="143" t="s">
        <v>2151</v>
      </c>
      <c r="D4679" s="143" t="s">
        <v>438</v>
      </c>
    </row>
    <row r="4680" spans="1:4">
      <c r="A4680" s="138" t="str">
        <f t="shared" si="73"/>
        <v>Trạm y tế xã Quảng Châu44</v>
      </c>
      <c r="B4680" s="143" t="s">
        <v>7440</v>
      </c>
      <c r="C4680" s="143" t="s">
        <v>2141</v>
      </c>
      <c r="D4680" s="143" t="s">
        <v>438</v>
      </c>
    </row>
    <row r="4681" spans="1:4">
      <c r="A4681" s="138" t="str">
        <f t="shared" si="73"/>
        <v>Trạm y tế xã Cảnh Dương44</v>
      </c>
      <c r="B4681" s="143" t="s">
        <v>7438</v>
      </c>
      <c r="C4681" s="143" t="s">
        <v>2137</v>
      </c>
      <c r="D4681" s="143" t="s">
        <v>438</v>
      </c>
    </row>
    <row r="4682" spans="1:4">
      <c r="A4682" s="138" t="str">
        <f t="shared" si="73"/>
        <v>Trạm y tế xã Bình Lãnh49</v>
      </c>
      <c r="B4682" s="143" t="s">
        <v>7865</v>
      </c>
      <c r="C4682" s="143" t="s">
        <v>6488</v>
      </c>
      <c r="D4682" s="143" t="s">
        <v>478</v>
      </c>
    </row>
    <row r="4683" spans="1:4">
      <c r="A4683" s="138" t="str">
        <f t="shared" si="73"/>
        <v>Trạm y tế xã Bình Phú49</v>
      </c>
      <c r="B4683" s="143" t="s">
        <v>2837</v>
      </c>
      <c r="C4683" s="143" t="s">
        <v>6484</v>
      </c>
      <c r="D4683" s="143" t="s">
        <v>478</v>
      </c>
    </row>
    <row r="4684" spans="1:4">
      <c r="A4684" s="138" t="str">
        <f t="shared" si="73"/>
        <v>Trạm y tế xã Bình Nam49</v>
      </c>
      <c r="B4684" s="143" t="s">
        <v>7862</v>
      </c>
      <c r="C4684" s="143" t="s">
        <v>5499</v>
      </c>
      <c r="D4684" s="143" t="s">
        <v>478</v>
      </c>
    </row>
    <row r="4685" spans="1:4">
      <c r="A4685" s="138" t="str">
        <f t="shared" si="73"/>
        <v>Trạm y tế phường VII93</v>
      </c>
      <c r="B4685" s="143" t="s">
        <v>10700</v>
      </c>
      <c r="C4685" s="143" t="s">
        <v>2205</v>
      </c>
      <c r="D4685" s="143" t="s">
        <v>775</v>
      </c>
    </row>
    <row r="4686" spans="1:4">
      <c r="A4686" s="138" t="str">
        <f t="shared" si="73"/>
        <v>Trạm y tế Thị trấn Một Ngàn93</v>
      </c>
      <c r="B4686" s="143" t="s">
        <v>10696</v>
      </c>
      <c r="C4686" s="143" t="s">
        <v>2199</v>
      </c>
      <c r="D4686" s="143" t="s">
        <v>775</v>
      </c>
    </row>
    <row r="4687" spans="1:4">
      <c r="A4687" s="138" t="str">
        <f t="shared" si="73"/>
        <v>Trạm y tế xã Tân Hòa93</v>
      </c>
      <c r="B4687" s="143" t="s">
        <v>3931</v>
      </c>
      <c r="C4687" s="143" t="s">
        <v>2195</v>
      </c>
      <c r="D4687" s="143" t="s">
        <v>775</v>
      </c>
    </row>
    <row r="4688" spans="1:4">
      <c r="A4688" s="138" t="str">
        <f t="shared" si="73"/>
        <v>Trạm y tế xã Tân Phú Thạnh93</v>
      </c>
      <c r="B4688" s="143" t="s">
        <v>10691</v>
      </c>
      <c r="C4688" s="143" t="s">
        <v>2191</v>
      </c>
      <c r="D4688" s="143" t="s">
        <v>775</v>
      </c>
    </row>
    <row r="4689" spans="1:4">
      <c r="A4689" s="138" t="str">
        <f t="shared" si="73"/>
        <v>Trạm y tế xã Đông Thạnh93</v>
      </c>
      <c r="B4689" s="143" t="s">
        <v>10527</v>
      </c>
      <c r="C4689" s="143" t="s">
        <v>2189</v>
      </c>
      <c r="D4689" s="143" t="s">
        <v>775</v>
      </c>
    </row>
    <row r="4690" spans="1:4">
      <c r="A4690" s="138" t="str">
        <f t="shared" si="73"/>
        <v>Trạm Y tế thị trấn Mái Dầm93</v>
      </c>
      <c r="B4690" s="143" t="s">
        <v>30354</v>
      </c>
      <c r="C4690" s="143" t="s">
        <v>2182</v>
      </c>
      <c r="D4690" s="143" t="s">
        <v>775</v>
      </c>
    </row>
    <row r="4691" spans="1:4">
      <c r="A4691" s="138" t="str">
        <f t="shared" si="73"/>
        <v>Trạm y tế phường 1077</v>
      </c>
      <c r="B4691" s="143" t="s">
        <v>9265</v>
      </c>
      <c r="C4691" s="143" t="s">
        <v>2124</v>
      </c>
      <c r="D4691" s="143" t="s">
        <v>641</v>
      </c>
    </row>
    <row r="4692" spans="1:4">
      <c r="A4692" s="138" t="str">
        <f t="shared" si="73"/>
        <v>Trạm y tế phường Rạch Rừa77</v>
      </c>
      <c r="B4692" s="143" t="s">
        <v>30355</v>
      </c>
      <c r="C4692" s="143" t="s">
        <v>2119</v>
      </c>
      <c r="D4692" s="143" t="s">
        <v>641</v>
      </c>
    </row>
    <row r="4693" spans="1:4">
      <c r="A4693" s="138" t="str">
        <f t="shared" si="73"/>
        <v>Trạm y tế xã Quảng Kim44</v>
      </c>
      <c r="B4693" s="143" t="s">
        <v>7441</v>
      </c>
      <c r="C4693" s="143" t="s">
        <v>2145</v>
      </c>
      <c r="D4693" s="143" t="s">
        <v>438</v>
      </c>
    </row>
    <row r="4694" spans="1:4">
      <c r="A4694" s="138" t="str">
        <f t="shared" si="73"/>
        <v>Trạm y tế xã Bảo Toàn04</v>
      </c>
      <c r="B4694" s="143" t="s">
        <v>2619</v>
      </c>
      <c r="C4694" s="143" t="s">
        <v>2165</v>
      </c>
      <c r="D4694" s="143" t="s">
        <v>103</v>
      </c>
    </row>
    <row r="4695" spans="1:4">
      <c r="A4695" s="138" t="str">
        <f t="shared" si="73"/>
        <v>Trạm y tế xã Phan Thanh04</v>
      </c>
      <c r="B4695" s="143" t="s">
        <v>2488</v>
      </c>
      <c r="C4695" s="143" t="s">
        <v>2161</v>
      </c>
      <c r="D4695" s="143" t="s">
        <v>103</v>
      </c>
    </row>
    <row r="4696" spans="1:4">
      <c r="A4696" s="138" t="str">
        <f t="shared" si="73"/>
        <v>Trạm y tế xã Đình Phùng04</v>
      </c>
      <c r="B4696" s="143" t="s">
        <v>2613</v>
      </c>
      <c r="C4696" s="143" t="s">
        <v>2156</v>
      </c>
      <c r="D4696" s="143" t="s">
        <v>103</v>
      </c>
    </row>
    <row r="4697" spans="1:4">
      <c r="A4697" s="138" t="str">
        <f t="shared" si="73"/>
        <v>Trạm y tế xã Sơn Lộ04</v>
      </c>
      <c r="B4697" s="143" t="s">
        <v>2612</v>
      </c>
      <c r="C4697" s="143" t="s">
        <v>2154</v>
      </c>
      <c r="D4697" s="143" t="s">
        <v>103</v>
      </c>
    </row>
    <row r="4698" spans="1:4">
      <c r="A4698" s="138" t="str">
        <f t="shared" si="73"/>
        <v>Trạm y tế xã Lương Thông04</v>
      </c>
      <c r="B4698" s="143" t="s">
        <v>2608</v>
      </c>
      <c r="C4698" s="143" t="s">
        <v>2150</v>
      </c>
      <c r="D4698" s="143" t="s">
        <v>103</v>
      </c>
    </row>
    <row r="4699" spans="1:4">
      <c r="A4699" s="138" t="str">
        <f t="shared" si="73"/>
        <v>Trạm y tế xã Thanh Long04</v>
      </c>
      <c r="B4699" s="143" t="s">
        <v>2604</v>
      </c>
      <c r="C4699" s="143" t="s">
        <v>2144</v>
      </c>
      <c r="D4699" s="143" t="s">
        <v>103</v>
      </c>
    </row>
    <row r="4700" spans="1:4">
      <c r="A4700" s="138" t="str">
        <f t="shared" si="73"/>
        <v>Trạm y tế xã Bình Lãng04</v>
      </c>
      <c r="B4700" s="143" t="s">
        <v>2603</v>
      </c>
      <c r="C4700" s="143" t="s">
        <v>2142</v>
      </c>
      <c r="D4700" s="143" t="s">
        <v>103</v>
      </c>
    </row>
    <row r="4701" spans="1:4">
      <c r="A4701" s="138" t="str">
        <f t="shared" si="73"/>
        <v>Trạm y tế xã Tổng Cọt04</v>
      </c>
      <c r="B4701" s="143" t="s">
        <v>2595</v>
      </c>
      <c r="C4701" s="143" t="s">
        <v>2133</v>
      </c>
      <c r="D4701" s="143" t="s">
        <v>103</v>
      </c>
    </row>
    <row r="4702" spans="1:4">
      <c r="A4702" s="138" t="str">
        <f t="shared" si="73"/>
        <v>Trạm y tế xã Sóc Hà04</v>
      </c>
      <c r="B4702" s="143" t="s">
        <v>2594</v>
      </c>
      <c r="C4702" s="143" t="s">
        <v>2132</v>
      </c>
      <c r="D4702" s="143" t="s">
        <v>103</v>
      </c>
    </row>
    <row r="4703" spans="1:4">
      <c r="A4703" s="138" t="str">
        <f t="shared" si="73"/>
        <v>Trạm y tế xã Sỹ Hai04</v>
      </c>
      <c r="B4703" s="143" t="s">
        <v>2590</v>
      </c>
      <c r="C4703" s="143" t="s">
        <v>2127</v>
      </c>
      <c r="D4703" s="143" t="s">
        <v>103</v>
      </c>
    </row>
    <row r="4704" spans="1:4">
      <c r="A4704" s="138" t="str">
        <f t="shared" si="73"/>
        <v>Trạm y tế xã Hạ Thôn04</v>
      </c>
      <c r="B4704" s="143" t="s">
        <v>2586</v>
      </c>
      <c r="C4704" s="143" t="s">
        <v>2122</v>
      </c>
      <c r="D4704" s="143" t="s">
        <v>103</v>
      </c>
    </row>
    <row r="4705" spans="1:4">
      <c r="A4705" s="138" t="str">
        <f t="shared" si="73"/>
        <v>Trạm y tế thị trấn Trà Lĩnh04</v>
      </c>
      <c r="B4705" s="143" t="s">
        <v>30356</v>
      </c>
      <c r="C4705" s="143" t="s">
        <v>2121</v>
      </c>
      <c r="D4705" s="143" t="s">
        <v>103</v>
      </c>
    </row>
    <row r="4706" spans="1:4">
      <c r="A4706" s="138" t="str">
        <f t="shared" si="73"/>
        <v>Trạm y tế xã Quang Trung04</v>
      </c>
      <c r="B4706" s="143" t="s">
        <v>2508</v>
      </c>
      <c r="C4706" s="143" t="s">
        <v>2114</v>
      </c>
      <c r="D4706" s="143" t="s">
        <v>103</v>
      </c>
    </row>
    <row r="4707" spans="1:4">
      <c r="A4707" s="138" t="str">
        <f t="shared" si="73"/>
        <v>Trạm y tế Xã Trung Minh17</v>
      </c>
      <c r="B4707" s="143" t="s">
        <v>3884</v>
      </c>
      <c r="C4707" s="143" t="s">
        <v>2135</v>
      </c>
      <c r="D4707" s="143" t="s">
        <v>203</v>
      </c>
    </row>
    <row r="4708" spans="1:4">
      <c r="A4708" s="138" t="str">
        <f t="shared" si="73"/>
        <v>Trạm y tế xã Độc Lập17</v>
      </c>
      <c r="B4708" s="143" t="s">
        <v>2541</v>
      </c>
      <c r="C4708" s="143" t="s">
        <v>2134</v>
      </c>
      <c r="D4708" s="143" t="s">
        <v>203</v>
      </c>
    </row>
    <row r="4709" spans="1:4">
      <c r="A4709" s="138" t="str">
        <f t="shared" si="73"/>
        <v>Trạm y tế xã Trường Sơn17</v>
      </c>
      <c r="B4709" s="143" t="s">
        <v>3879</v>
      </c>
      <c r="C4709" s="143" t="s">
        <v>2124</v>
      </c>
      <c r="D4709" s="143" t="s">
        <v>203</v>
      </c>
    </row>
    <row r="4710" spans="1:4">
      <c r="A4710" s="138" t="str">
        <f t="shared" si="73"/>
        <v>TYT xã Cao Sơn17</v>
      </c>
      <c r="B4710" s="143" t="s">
        <v>30357</v>
      </c>
      <c r="C4710" s="143" t="s">
        <v>2119</v>
      </c>
      <c r="D4710" s="143" t="s">
        <v>203</v>
      </c>
    </row>
    <row r="4711" spans="1:4">
      <c r="A4711" s="138" t="str">
        <f t="shared" si="73"/>
        <v>Trạm y tế x.Liên Sơn17</v>
      </c>
      <c r="B4711" s="143" t="s">
        <v>30358</v>
      </c>
      <c r="C4711" s="143" t="s">
        <v>2117</v>
      </c>
      <c r="D4711" s="143" t="s">
        <v>203</v>
      </c>
    </row>
    <row r="4712" spans="1:4">
      <c r="A4712" s="138" t="str">
        <f t="shared" si="73"/>
        <v>Trạm y tế xã Đại Đồng20</v>
      </c>
      <c r="B4712" s="143" t="s">
        <v>3671</v>
      </c>
      <c r="C4712" s="143" t="s">
        <v>2177</v>
      </c>
      <c r="D4712" s="143" t="s">
        <v>226</v>
      </c>
    </row>
    <row r="4713" spans="1:4">
      <c r="A4713" s="138" t="str">
        <f t="shared" si="73"/>
        <v>Trạm y tế xã Quốc Khánh20</v>
      </c>
      <c r="B4713" s="143" t="s">
        <v>4248</v>
      </c>
      <c r="C4713" s="143" t="s">
        <v>2172</v>
      </c>
      <c r="D4713" s="143" t="s">
        <v>226</v>
      </c>
    </row>
    <row r="4714" spans="1:4">
      <c r="A4714" s="138" t="str">
        <f t="shared" si="73"/>
        <v>Trạm y tế xã Kháng Chiến20</v>
      </c>
      <c r="B4714" s="143" t="s">
        <v>4247</v>
      </c>
      <c r="C4714" s="143" t="s">
        <v>2170</v>
      </c>
      <c r="D4714" s="143" t="s">
        <v>226</v>
      </c>
    </row>
    <row r="4715" spans="1:4">
      <c r="A4715" s="138" t="str">
        <f t="shared" si="73"/>
        <v>Trạm y tế xã Tân Minh20</v>
      </c>
      <c r="B4715" s="143" t="s">
        <v>3898</v>
      </c>
      <c r="C4715" s="143" t="s">
        <v>2166</v>
      </c>
      <c r="D4715" s="143" t="s">
        <v>226</v>
      </c>
    </row>
    <row r="4716" spans="1:4">
      <c r="A4716" s="138" t="str">
        <f t="shared" si="73"/>
        <v>Trạm y tế xã Tân Tiến20</v>
      </c>
      <c r="B4716" s="143" t="s">
        <v>2309</v>
      </c>
      <c r="C4716" s="143" t="s">
        <v>2162</v>
      </c>
      <c r="D4716" s="143" t="s">
        <v>226</v>
      </c>
    </row>
    <row r="4717" spans="1:4">
      <c r="A4717" s="138" t="str">
        <f t="shared" si="73"/>
        <v>Trạm y tế xã Đoàn Kết20</v>
      </c>
      <c r="B4717" s="143" t="s">
        <v>3773</v>
      </c>
      <c r="C4717" s="143" t="s">
        <v>2161</v>
      </c>
      <c r="D4717" s="143" t="s">
        <v>226</v>
      </c>
    </row>
    <row r="4718" spans="1:4">
      <c r="A4718" s="138" t="str">
        <f t="shared" si="73"/>
        <v>Trạm y tế xã Bắc ái20</v>
      </c>
      <c r="B4718" s="143" t="s">
        <v>4242</v>
      </c>
      <c r="C4718" s="143" t="s">
        <v>2156</v>
      </c>
      <c r="D4718" s="143" t="s">
        <v>226</v>
      </c>
    </row>
    <row r="4719" spans="1:4">
      <c r="A4719" s="138" t="str">
        <f t="shared" si="73"/>
        <v>Trạm y tế xã Quang Trung20</v>
      </c>
      <c r="B4719" s="143" t="s">
        <v>2508</v>
      </c>
      <c r="C4719" s="143" t="s">
        <v>2150</v>
      </c>
      <c r="D4719" s="143" t="s">
        <v>226</v>
      </c>
    </row>
    <row r="4720" spans="1:4">
      <c r="A4720" s="138" t="str">
        <f t="shared" si="73"/>
        <v>Trạm y tế xã Thiện Hòa20</v>
      </c>
      <c r="B4720" s="143" t="s">
        <v>4238</v>
      </c>
      <c r="C4720" s="143" t="s">
        <v>2144</v>
      </c>
      <c r="D4720" s="143" t="s">
        <v>226</v>
      </c>
    </row>
    <row r="4721" spans="1:4">
      <c r="A4721" s="138" t="str">
        <f t="shared" si="73"/>
        <v>Trạm y tế xã Hồng Thái20</v>
      </c>
      <c r="B4721" s="143" t="s">
        <v>2774</v>
      </c>
      <c r="C4721" s="143" t="s">
        <v>2140</v>
      </c>
      <c r="D4721" s="143" t="s">
        <v>226</v>
      </c>
    </row>
    <row r="4722" spans="1:4">
      <c r="A4722" s="138" t="str">
        <f t="shared" si="73"/>
        <v>Trạm y tế xã Thái Đô34</v>
      </c>
      <c r="B4722" s="143" t="s">
        <v>5607</v>
      </c>
      <c r="C4722" s="143" t="s">
        <v>2003</v>
      </c>
      <c r="D4722" s="143" t="s">
        <v>343</v>
      </c>
    </row>
    <row r="4723" spans="1:4">
      <c r="A4723" s="138" t="str">
        <f t="shared" si="73"/>
        <v>Trạm y tế xã Thái Hà34</v>
      </c>
      <c r="B4723" s="143" t="s">
        <v>5605</v>
      </c>
      <c r="C4723" s="143" t="s">
        <v>2001</v>
      </c>
      <c r="D4723" s="143" t="s">
        <v>343</v>
      </c>
    </row>
    <row r="4724" spans="1:4">
      <c r="A4724" s="138" t="str">
        <f t="shared" si="73"/>
        <v>Trạm y tế xã Tân Học34</v>
      </c>
      <c r="B4724" s="143" t="s">
        <v>30359</v>
      </c>
      <c r="C4724" s="143" t="s">
        <v>1999</v>
      </c>
      <c r="D4724" s="143" t="s">
        <v>343</v>
      </c>
    </row>
    <row r="4725" spans="1:4">
      <c r="A4725" s="138" t="str">
        <f t="shared" si="73"/>
        <v>Trạm y tế xã Thái Thọ34</v>
      </c>
      <c r="B4725" s="143" t="s">
        <v>5602</v>
      </c>
      <c r="C4725" s="143" t="s">
        <v>1994</v>
      </c>
      <c r="D4725" s="143" t="s">
        <v>343</v>
      </c>
    </row>
    <row r="4726" spans="1:4">
      <c r="A4726" s="138" t="str">
        <f t="shared" si="73"/>
        <v>Trạm y tế xã Đông Long34</v>
      </c>
      <c r="B4726" s="143" t="s">
        <v>5598</v>
      </c>
      <c r="C4726" s="143" t="s">
        <v>1990</v>
      </c>
      <c r="D4726" s="143" t="s">
        <v>343</v>
      </c>
    </row>
    <row r="4727" spans="1:4">
      <c r="A4727" s="138" t="str">
        <f t="shared" si="73"/>
        <v>Trạm y tế xã Đông Xuyên34</v>
      </c>
      <c r="B4727" s="143" t="s">
        <v>5322</v>
      </c>
      <c r="C4727" s="143" t="s">
        <v>1987</v>
      </c>
      <c r="D4727" s="143" t="s">
        <v>343</v>
      </c>
    </row>
    <row r="4728" spans="1:4">
      <c r="A4728" s="138" t="str">
        <f t="shared" si="73"/>
        <v>Trạm y tế xã Tây Ninh34</v>
      </c>
      <c r="B4728" s="143" t="s">
        <v>5595</v>
      </c>
      <c r="C4728" s="143" t="s">
        <v>1985</v>
      </c>
      <c r="D4728" s="143" t="s">
        <v>343</v>
      </c>
    </row>
    <row r="4729" spans="1:4">
      <c r="A4729" s="138" t="str">
        <f t="shared" si="73"/>
        <v>Bệnh viện Nhân Dân Gia Định79</v>
      </c>
      <c r="B4729" s="143" t="s">
        <v>9854</v>
      </c>
      <c r="C4729" s="143" t="s">
        <v>2184</v>
      </c>
      <c r="D4729" s="143" t="s">
        <v>652</v>
      </c>
    </row>
    <row r="4730" spans="1:4">
      <c r="A4730" s="138" t="str">
        <f t="shared" si="73"/>
        <v>Bệnh viện Quận Phú Nhuận79</v>
      </c>
      <c r="B4730" s="143" t="s">
        <v>9852</v>
      </c>
      <c r="C4730" s="143" t="s">
        <v>2180</v>
      </c>
      <c r="D4730" s="143" t="s">
        <v>652</v>
      </c>
    </row>
    <row r="4731" spans="1:4">
      <c r="A4731" s="138" t="str">
        <f t="shared" si="73"/>
        <v>Bệnh viện huyện Bình Chánh79</v>
      </c>
      <c r="B4731" s="143" t="s">
        <v>9846</v>
      </c>
      <c r="C4731" s="143" t="s">
        <v>2174</v>
      </c>
      <c r="D4731" s="143" t="s">
        <v>652</v>
      </c>
    </row>
    <row r="4732" spans="1:4">
      <c r="A4732" s="138" t="str">
        <f t="shared" si="73"/>
        <v>Bệnh viện huyện Nhà Bè79</v>
      </c>
      <c r="B4732" s="143" t="s">
        <v>9841</v>
      </c>
      <c r="C4732" s="143" t="s">
        <v>2166</v>
      </c>
      <c r="D4732" s="143" t="s">
        <v>652</v>
      </c>
    </row>
    <row r="4733" spans="1:4">
      <c r="A4733" s="138" t="str">
        <f t="shared" si="73"/>
        <v>Trạm y tế Phường 05 - Quận Phú Nhuận79</v>
      </c>
      <c r="B4733" s="143" t="s">
        <v>9763</v>
      </c>
      <c r="C4733" s="143" t="s">
        <v>2020</v>
      </c>
      <c r="D4733" s="143" t="s">
        <v>652</v>
      </c>
    </row>
    <row r="4734" spans="1:4">
      <c r="A4734" s="138" t="str">
        <f t="shared" si="73"/>
        <v>Trạm y tế Phường 07 - Quận Phú Nhuận79</v>
      </c>
      <c r="B4734" s="143" t="s">
        <v>9762</v>
      </c>
      <c r="C4734" s="143" t="s">
        <v>2018</v>
      </c>
      <c r="D4734" s="143" t="s">
        <v>652</v>
      </c>
    </row>
    <row r="4735" spans="1:4">
      <c r="A4735" s="138" t="str">
        <f t="shared" si="73"/>
        <v>Trạm y tế Phường 02 - Quận Phú Nhuận79</v>
      </c>
      <c r="B4735" s="143" t="s">
        <v>9760</v>
      </c>
      <c r="C4735" s="143" t="s">
        <v>2015</v>
      </c>
      <c r="D4735" s="143" t="s">
        <v>652</v>
      </c>
    </row>
    <row r="4736" spans="1:4">
      <c r="A4736" s="138" t="str">
        <f t="shared" si="73"/>
        <v>Phòng khám đa khoa khu vực Ka Đơn68</v>
      </c>
      <c r="B4736" s="143" t="s">
        <v>9247</v>
      </c>
      <c r="C4736" s="143" t="s">
        <v>6564</v>
      </c>
      <c r="D4736" s="143" t="s">
        <v>597</v>
      </c>
    </row>
    <row r="4737" spans="1:4">
      <c r="A4737" s="138" t="str">
        <f t="shared" si="73"/>
        <v>Trạm y tế xã Tu Tra68</v>
      </c>
      <c r="B4737" s="143" t="s">
        <v>9245</v>
      </c>
      <c r="C4737" s="143" t="s">
        <v>1950</v>
      </c>
      <c r="D4737" s="143" t="s">
        <v>597</v>
      </c>
    </row>
    <row r="4738" spans="1:4">
      <c r="A4738" s="138" t="str">
        <f t="shared" si="73"/>
        <v>Trung tâm y tế huyện Đức Trọng68</v>
      </c>
      <c r="B4738" s="143" t="s">
        <v>9243</v>
      </c>
      <c r="C4738" s="143" t="s">
        <v>6480</v>
      </c>
      <c r="D4738" s="143" t="s">
        <v>597</v>
      </c>
    </row>
    <row r="4739" spans="1:4">
      <c r="A4739" s="138" t="str">
        <f t="shared" si="73"/>
        <v>Phòng khám đa khoa khu vực Đà Loan68</v>
      </c>
      <c r="B4739" s="143" t="s">
        <v>9240</v>
      </c>
      <c r="C4739" s="143" t="s">
        <v>5497</v>
      </c>
      <c r="D4739" s="143" t="s">
        <v>597</v>
      </c>
    </row>
    <row r="4740" spans="1:4">
      <c r="A4740" s="138" t="str">
        <f t="shared" ref="A4740:A4803" si="74">B4740&amp;D4740</f>
        <v>Trạm y tế xã Ninh Loan68</v>
      </c>
      <c r="B4740" s="143" t="s">
        <v>30360</v>
      </c>
      <c r="C4740" s="143" t="s">
        <v>5494</v>
      </c>
      <c r="D4740" s="143" t="s">
        <v>597</v>
      </c>
    </row>
    <row r="4741" spans="1:4">
      <c r="A4741" s="138" t="str">
        <f t="shared" si="74"/>
        <v>Trạm y tế thị trấn Phước Cát68</v>
      </c>
      <c r="B4741" s="143" t="s">
        <v>30361</v>
      </c>
      <c r="C4741" s="143" t="s">
        <v>1862</v>
      </c>
      <c r="D4741" s="143" t="s">
        <v>597</v>
      </c>
    </row>
    <row r="4742" spans="1:4">
      <c r="A4742" s="138" t="str">
        <f t="shared" si="74"/>
        <v>Trạm y tế xã  Đồng Nai Thượng68</v>
      </c>
      <c r="B4742" s="143" t="s">
        <v>9147</v>
      </c>
      <c r="C4742" s="143" t="s">
        <v>9146</v>
      </c>
      <c r="D4742" s="143" t="s">
        <v>597</v>
      </c>
    </row>
    <row r="4743" spans="1:4">
      <c r="A4743" s="138" t="str">
        <f t="shared" si="74"/>
        <v>Trạm y tế xã Ea Mnang66</v>
      </c>
      <c r="B4743" s="143" t="s">
        <v>30362</v>
      </c>
      <c r="C4743" s="143" t="s">
        <v>2102</v>
      </c>
      <c r="D4743" s="143" t="s">
        <v>578</v>
      </c>
    </row>
    <row r="4744" spans="1:4">
      <c r="A4744" s="138" t="str">
        <f t="shared" si="74"/>
        <v>Trạm y tế xã Cư Pơng66</v>
      </c>
      <c r="B4744" s="143" t="s">
        <v>9018</v>
      </c>
      <c r="C4744" s="143" t="s">
        <v>2096</v>
      </c>
      <c r="D4744" s="143" t="s">
        <v>578</v>
      </c>
    </row>
    <row r="4745" spans="1:4">
      <c r="A4745" s="138" t="str">
        <f t="shared" si="74"/>
        <v>Trạm y tế phường Đoàn Kết66</v>
      </c>
      <c r="B4745" s="143" t="s">
        <v>3282</v>
      </c>
      <c r="C4745" s="143" t="s">
        <v>2093</v>
      </c>
      <c r="D4745" s="143" t="s">
        <v>578</v>
      </c>
    </row>
    <row r="4746" spans="1:4">
      <c r="A4746" s="138" t="str">
        <f t="shared" si="74"/>
        <v>Trạm y tế xã Cư Bao66</v>
      </c>
      <c r="B4746" s="143" t="s">
        <v>9012</v>
      </c>
      <c r="C4746" s="143" t="s">
        <v>2086</v>
      </c>
      <c r="D4746" s="143" t="s">
        <v>578</v>
      </c>
    </row>
    <row r="4747" spans="1:4">
      <c r="A4747" s="138" t="str">
        <f t="shared" si="74"/>
        <v>Trạm y tế xã ĐLiê Ya66</v>
      </c>
      <c r="B4747" s="143" t="s">
        <v>9010</v>
      </c>
      <c r="C4747" s="143" t="s">
        <v>2084</v>
      </c>
      <c r="D4747" s="143" t="s">
        <v>578</v>
      </c>
    </row>
    <row r="4748" spans="1:4">
      <c r="A4748" s="138" t="str">
        <f t="shared" si="74"/>
        <v>Trạm y tế phường Phương Nam - Uông Bí22</v>
      </c>
      <c r="B4748" s="143" t="s">
        <v>4358</v>
      </c>
      <c r="C4748" s="143" t="s">
        <v>1997</v>
      </c>
      <c r="D4748" s="143" t="s">
        <v>241</v>
      </c>
    </row>
    <row r="4749" spans="1:4">
      <c r="A4749" s="138" t="str">
        <f t="shared" si="74"/>
        <v>Trạm y tế xã Quảng Thịnh- Hải Hà22</v>
      </c>
      <c r="B4749" s="143" t="s">
        <v>4353</v>
      </c>
      <c r="C4749" s="143" t="s">
        <v>1992</v>
      </c>
      <c r="D4749" s="143" t="s">
        <v>241</v>
      </c>
    </row>
    <row r="4750" spans="1:4">
      <c r="A4750" s="138" t="str">
        <f t="shared" si="74"/>
        <v>Trạm y tế xã Quảng Thắng- Hải Hà22</v>
      </c>
      <c r="B4750" s="143" t="s">
        <v>4347</v>
      </c>
      <c r="C4750" s="143" t="s">
        <v>1983</v>
      </c>
      <c r="D4750" s="143" t="s">
        <v>241</v>
      </c>
    </row>
    <row r="4751" spans="1:4">
      <c r="A4751" s="138" t="str">
        <f t="shared" si="74"/>
        <v>Phòng khám đa khoa KV Biểu Nghi-Quảng Yên22</v>
      </c>
      <c r="B4751" s="143" t="s">
        <v>4460</v>
      </c>
      <c r="C4751" s="143" t="s">
        <v>2199</v>
      </c>
      <c r="D4751" s="143" t="s">
        <v>241</v>
      </c>
    </row>
    <row r="4752" spans="1:4">
      <c r="A4752" s="138" t="str">
        <f t="shared" si="74"/>
        <v>TTYT Huyện Hải Hà22</v>
      </c>
      <c r="B4752" s="143" t="s">
        <v>4456</v>
      </c>
      <c r="C4752" s="143" t="s">
        <v>2194</v>
      </c>
      <c r="D4752" s="143" t="s">
        <v>241</v>
      </c>
    </row>
    <row r="4753" spans="1:4">
      <c r="A4753" s="138" t="str">
        <f t="shared" si="74"/>
        <v>Y tế Cty CP Cảng Quảng Ninh22</v>
      </c>
      <c r="B4753" s="143" t="s">
        <v>4447</v>
      </c>
      <c r="C4753" s="143" t="s">
        <v>2175</v>
      </c>
      <c r="D4753" s="143" t="s">
        <v>241</v>
      </c>
    </row>
    <row r="4754" spans="1:4">
      <c r="A4754" s="138" t="str">
        <f t="shared" si="74"/>
        <v>Trạm y tế xã Bình Thành93</v>
      </c>
      <c r="B4754" s="143" t="s">
        <v>4028</v>
      </c>
      <c r="C4754" s="143" t="s">
        <v>2175</v>
      </c>
      <c r="D4754" s="143" t="s">
        <v>775</v>
      </c>
    </row>
    <row r="4755" spans="1:4">
      <c r="A4755" s="138" t="str">
        <f t="shared" si="74"/>
        <v>Trạm y tế xã Long Thạnh93</v>
      </c>
      <c r="B4755" s="143" t="s">
        <v>10540</v>
      </c>
      <c r="C4755" s="143" t="s">
        <v>2173</v>
      </c>
      <c r="D4755" s="143" t="s">
        <v>775</v>
      </c>
    </row>
    <row r="4756" spans="1:4">
      <c r="A4756" s="138" t="str">
        <f t="shared" si="74"/>
        <v>Trạm y tế xã Hòa An93</v>
      </c>
      <c r="B4756" s="143" t="s">
        <v>2811</v>
      </c>
      <c r="C4756" s="143" t="s">
        <v>2170</v>
      </c>
      <c r="D4756" s="143" t="s">
        <v>775</v>
      </c>
    </row>
    <row r="4757" spans="1:4">
      <c r="A4757" s="138" t="str">
        <f t="shared" si="74"/>
        <v>Trạm y tế xã Phương Bình93</v>
      </c>
      <c r="B4757" s="143" t="s">
        <v>10684</v>
      </c>
      <c r="C4757" s="143" t="s">
        <v>2169</v>
      </c>
      <c r="D4757" s="143" t="s">
        <v>775</v>
      </c>
    </row>
    <row r="4758" spans="1:4">
      <c r="A4758" s="138" t="str">
        <f t="shared" si="74"/>
        <v>Trạm y tế xã Tân Long93</v>
      </c>
      <c r="B4758" s="143" t="s">
        <v>2986</v>
      </c>
      <c r="C4758" s="143" t="s">
        <v>2164</v>
      </c>
      <c r="D4758" s="143" t="s">
        <v>775</v>
      </c>
    </row>
    <row r="4759" spans="1:4">
      <c r="A4759" s="138" t="str">
        <f t="shared" si="74"/>
        <v>Trạm y tế xã Vĩnh Thuận Tây93</v>
      </c>
      <c r="B4759" s="143" t="s">
        <v>10676</v>
      </c>
      <c r="C4759" s="143" t="s">
        <v>2159</v>
      </c>
      <c r="D4759" s="143" t="s">
        <v>775</v>
      </c>
    </row>
    <row r="4760" spans="1:4">
      <c r="A4760" s="138" t="str">
        <f t="shared" si="74"/>
        <v>Trạm y tế xã Vị Đông93</v>
      </c>
      <c r="B4760" s="143" t="s">
        <v>10674</v>
      </c>
      <c r="C4760" s="143" t="s">
        <v>2154</v>
      </c>
      <c r="D4760" s="143" t="s">
        <v>775</v>
      </c>
    </row>
    <row r="4761" spans="1:4">
      <c r="A4761" s="138" t="str">
        <f t="shared" si="74"/>
        <v>Trạm y tế xã Long Bình93</v>
      </c>
      <c r="B4761" s="143" t="s">
        <v>10671</v>
      </c>
      <c r="C4761" s="143" t="s">
        <v>2150</v>
      </c>
      <c r="D4761" s="143" t="s">
        <v>775</v>
      </c>
    </row>
    <row r="4762" spans="1:4">
      <c r="A4762" s="138" t="str">
        <f t="shared" si="74"/>
        <v>Trạm y tế xã Long Phú93</v>
      </c>
      <c r="B4762" s="143" t="s">
        <v>10669</v>
      </c>
      <c r="C4762" s="143" t="s">
        <v>2147</v>
      </c>
      <c r="D4762" s="143" t="s">
        <v>775</v>
      </c>
    </row>
    <row r="4763" spans="1:4">
      <c r="A4763" s="138" t="str">
        <f t="shared" si="74"/>
        <v>Trạm y tế thị trấn Vĩnh Viễn93</v>
      </c>
      <c r="B4763" s="143" t="s">
        <v>30363</v>
      </c>
      <c r="C4763" s="143" t="s">
        <v>2144</v>
      </c>
      <c r="D4763" s="143" t="s">
        <v>775</v>
      </c>
    </row>
    <row r="4764" spans="1:4">
      <c r="A4764" s="138" t="str">
        <f t="shared" si="74"/>
        <v>Trạm y tế phường Lái Hiếu93</v>
      </c>
      <c r="B4764" s="143" t="s">
        <v>10663</v>
      </c>
      <c r="C4764" s="143" t="s">
        <v>2139</v>
      </c>
      <c r="D4764" s="143" t="s">
        <v>775</v>
      </c>
    </row>
    <row r="4765" spans="1:4">
      <c r="A4765" s="138" t="str">
        <f t="shared" si="74"/>
        <v>Trạm y tế xã Đại Thành93</v>
      </c>
      <c r="B4765" s="143" t="s">
        <v>4269</v>
      </c>
      <c r="C4765" s="143" t="s">
        <v>2135</v>
      </c>
      <c r="D4765" s="143" t="s">
        <v>775</v>
      </c>
    </row>
    <row r="4766" spans="1:4">
      <c r="A4766" s="138" t="str">
        <f t="shared" si="74"/>
        <v>Trạm y tế xã Tân Tiến93</v>
      </c>
      <c r="B4766" s="143" t="s">
        <v>2309</v>
      </c>
      <c r="C4766" s="143" t="s">
        <v>2123</v>
      </c>
      <c r="D4766" s="143" t="s">
        <v>775</v>
      </c>
    </row>
    <row r="4767" spans="1:4">
      <c r="A4767" s="138" t="str">
        <f t="shared" si="74"/>
        <v>Trạm y tế xã Trần Hợi96</v>
      </c>
      <c r="B4767" s="143" t="s">
        <v>10874</v>
      </c>
      <c r="C4767" s="143" t="s">
        <v>2144</v>
      </c>
      <c r="D4767" s="143" t="s">
        <v>809</v>
      </c>
    </row>
    <row r="4768" spans="1:4">
      <c r="A4768" s="138" t="str">
        <f t="shared" si="74"/>
        <v>Trung tâm y tế huyện Phú Tân96</v>
      </c>
      <c r="B4768" s="143" t="s">
        <v>10872</v>
      </c>
      <c r="C4768" s="143" t="s">
        <v>2141</v>
      </c>
      <c r="D4768" s="143" t="s">
        <v>809</v>
      </c>
    </row>
    <row r="4769" spans="1:4">
      <c r="A4769" s="138" t="str">
        <f t="shared" si="74"/>
        <v>Trạm y tế Thị trấn Rạch Gòi93</v>
      </c>
      <c r="B4769" s="143" t="s">
        <v>10659</v>
      </c>
      <c r="C4769" s="143" t="s">
        <v>2122</v>
      </c>
      <c r="D4769" s="143" t="s">
        <v>775</v>
      </c>
    </row>
    <row r="4770" spans="1:4">
      <c r="A4770" s="138" t="str">
        <f t="shared" si="74"/>
        <v>Trạm y tế xã Trường Long A93</v>
      </c>
      <c r="B4770" s="143" t="s">
        <v>10657</v>
      </c>
      <c r="C4770" s="143" t="s">
        <v>2119</v>
      </c>
      <c r="D4770" s="143" t="s">
        <v>775</v>
      </c>
    </row>
    <row r="4771" spans="1:4">
      <c r="A4771" s="138" t="str">
        <f t="shared" si="74"/>
        <v>Phòng khám đa khoa khu vực Búng Tàu93</v>
      </c>
      <c r="B4771" s="143" t="s">
        <v>10655</v>
      </c>
      <c r="C4771" s="143" t="s">
        <v>2114</v>
      </c>
      <c r="D4771" s="143" t="s">
        <v>775</v>
      </c>
    </row>
    <row r="4772" spans="1:4">
      <c r="A4772" s="138" t="str">
        <f t="shared" si="74"/>
        <v>Trạm y tế xã Tân Phú93</v>
      </c>
      <c r="B4772" s="143" t="s">
        <v>3941</v>
      </c>
      <c r="C4772" s="143" t="s">
        <v>2110</v>
      </c>
      <c r="D4772" s="143" t="s">
        <v>775</v>
      </c>
    </row>
    <row r="4773" spans="1:4">
      <c r="A4773" s="138" t="str">
        <f t="shared" si="74"/>
        <v>Trạm y tế xã Lương Nghĩa93</v>
      </c>
      <c r="B4773" s="143" t="s">
        <v>10652</v>
      </c>
      <c r="C4773" s="143" t="s">
        <v>2106</v>
      </c>
      <c r="D4773" s="143" t="s">
        <v>775</v>
      </c>
    </row>
    <row r="4774" spans="1:4">
      <c r="A4774" s="138" t="str">
        <f t="shared" si="74"/>
        <v>Trung tâm y tế huyện Mỹ Xuyên94</v>
      </c>
      <c r="B4774" s="143" t="s">
        <v>30364</v>
      </c>
      <c r="C4774" s="143" t="s">
        <v>2218</v>
      </c>
      <c r="D4774" s="143" t="s">
        <v>788</v>
      </c>
    </row>
    <row r="4775" spans="1:4">
      <c r="A4775" s="138" t="str">
        <f t="shared" si="74"/>
        <v>Trung tâm y tế huyện Long Phú94</v>
      </c>
      <c r="B4775" s="143" t="s">
        <v>30365</v>
      </c>
      <c r="C4775" s="143" t="s">
        <v>2214</v>
      </c>
      <c r="D4775" s="143" t="s">
        <v>788</v>
      </c>
    </row>
    <row r="4776" spans="1:4">
      <c r="A4776" s="138" t="str">
        <f t="shared" si="74"/>
        <v>Trung tâm y tế huyện Kế Sách94</v>
      </c>
      <c r="B4776" s="143" t="s">
        <v>30366</v>
      </c>
      <c r="C4776" s="143" t="s">
        <v>2213</v>
      </c>
      <c r="D4776" s="143" t="s">
        <v>788</v>
      </c>
    </row>
    <row r="4777" spans="1:4">
      <c r="A4777" s="138" t="str">
        <f t="shared" si="74"/>
        <v>Trung tâm y tế thị xã Vĩnh Châu94</v>
      </c>
      <c r="B4777" s="143" t="s">
        <v>10780</v>
      </c>
      <c r="C4777" s="143" t="s">
        <v>2210</v>
      </c>
      <c r="D4777" s="143" t="s">
        <v>788</v>
      </c>
    </row>
    <row r="4778" spans="1:4">
      <c r="A4778" s="138" t="str">
        <f t="shared" si="74"/>
        <v>Trung tâm y tế huyện Châu Thành94</v>
      </c>
      <c r="B4778" s="143" t="s">
        <v>10030</v>
      </c>
      <c r="C4778" s="143" t="s">
        <v>2199</v>
      </c>
      <c r="D4778" s="143" t="s">
        <v>788</v>
      </c>
    </row>
    <row r="4779" spans="1:4">
      <c r="A4779" s="138" t="str">
        <f t="shared" si="74"/>
        <v>Trạm y tế thị trấn Trần Đề94</v>
      </c>
      <c r="B4779" s="143" t="s">
        <v>10784</v>
      </c>
      <c r="C4779" s="143" t="s">
        <v>2196</v>
      </c>
      <c r="D4779" s="143" t="s">
        <v>788</v>
      </c>
    </row>
    <row r="4780" spans="1:4">
      <c r="A4780" s="138" t="str">
        <f t="shared" si="74"/>
        <v>Trạm y tế thị trấn Hưng Lợi94</v>
      </c>
      <c r="B4780" s="143" t="s">
        <v>10782</v>
      </c>
      <c r="C4780" s="143" t="s">
        <v>2194</v>
      </c>
      <c r="D4780" s="143" t="s">
        <v>788</v>
      </c>
    </row>
    <row r="4781" spans="1:4">
      <c r="A4781" s="138" t="str">
        <f t="shared" si="74"/>
        <v>Trạm y tế xã Lịch Hội Thượng94</v>
      </c>
      <c r="B4781" s="143" t="s">
        <v>10781</v>
      </c>
      <c r="C4781" s="143" t="s">
        <v>2193</v>
      </c>
      <c r="D4781" s="143" t="s">
        <v>788</v>
      </c>
    </row>
    <row r="4782" spans="1:4">
      <c r="A4782" s="138" t="str">
        <f t="shared" si="74"/>
        <v>Phòng khám đa khoa khu vực xã Mỹ Phước94</v>
      </c>
      <c r="B4782" s="143" t="s">
        <v>10779</v>
      </c>
      <c r="C4782" s="143" t="s">
        <v>2190</v>
      </c>
      <c r="D4782" s="143" t="s">
        <v>788</v>
      </c>
    </row>
    <row r="4783" spans="1:4">
      <c r="A4783" s="138" t="str">
        <f t="shared" si="74"/>
        <v>Bệnh viện Chuyên khoa 27 tháng 2 tỉnh Sóc Trăng94</v>
      </c>
      <c r="B4783" s="143" t="s">
        <v>30367</v>
      </c>
      <c r="C4783" s="143" t="s">
        <v>2152</v>
      </c>
      <c r="D4783" s="143" t="s">
        <v>788</v>
      </c>
    </row>
    <row r="4784" spans="1:4">
      <c r="A4784" s="138" t="str">
        <f t="shared" si="74"/>
        <v>Trạm y tế phường 294</v>
      </c>
      <c r="B4784" s="143" t="s">
        <v>8397</v>
      </c>
      <c r="C4784" s="143" t="s">
        <v>2146</v>
      </c>
      <c r="D4784" s="143" t="s">
        <v>788</v>
      </c>
    </row>
    <row r="4785" spans="1:4">
      <c r="A4785" s="138" t="str">
        <f t="shared" si="74"/>
        <v>Trạm y tế phường 494</v>
      </c>
      <c r="B4785" s="143" t="s">
        <v>8394</v>
      </c>
      <c r="C4785" s="143" t="s">
        <v>2144</v>
      </c>
      <c r="D4785" s="143" t="s">
        <v>788</v>
      </c>
    </row>
    <row r="4786" spans="1:4">
      <c r="A4786" s="138" t="str">
        <f t="shared" si="74"/>
        <v>Trạm y tế xã Tân Bình93</v>
      </c>
      <c r="B4786" s="143" t="s">
        <v>5548</v>
      </c>
      <c r="C4786" s="143" t="s">
        <v>2176</v>
      </c>
      <c r="D4786" s="143" t="s">
        <v>775</v>
      </c>
    </row>
    <row r="4787" spans="1:4">
      <c r="A4787" s="138" t="str">
        <f t="shared" si="74"/>
        <v>Trạm y tế xã Vân Trình04</v>
      </c>
      <c r="B4787" s="143" t="s">
        <v>2475</v>
      </c>
      <c r="C4787" s="143" t="s">
        <v>1995</v>
      </c>
      <c r="D4787" s="143" t="s">
        <v>103</v>
      </c>
    </row>
    <row r="4788" spans="1:4">
      <c r="A4788" s="138" t="str">
        <f t="shared" si="74"/>
        <v>Trạm y tế xã Quang Trọng04</v>
      </c>
      <c r="B4788" s="143" t="s">
        <v>2473</v>
      </c>
      <c r="C4788" s="143" t="s">
        <v>1993</v>
      </c>
      <c r="D4788" s="143" t="s">
        <v>103</v>
      </c>
    </row>
    <row r="4789" spans="1:4">
      <c r="A4789" s="138" t="str">
        <f t="shared" si="74"/>
        <v>Trạm y tế xã Đức Long04</v>
      </c>
      <c r="B4789" s="143" t="s">
        <v>2470</v>
      </c>
      <c r="C4789" s="143" t="s">
        <v>1990</v>
      </c>
      <c r="D4789" s="143" t="s">
        <v>103</v>
      </c>
    </row>
    <row r="4790" spans="1:4">
      <c r="A4790" s="138" t="str">
        <f t="shared" si="74"/>
        <v>Trạm y tế xã Đức Xuân04</v>
      </c>
      <c r="B4790" s="143" t="s">
        <v>2267</v>
      </c>
      <c r="C4790" s="143" t="s">
        <v>1987</v>
      </c>
      <c r="D4790" s="143" t="s">
        <v>103</v>
      </c>
    </row>
    <row r="4791" spans="1:4">
      <c r="A4791" s="138" t="str">
        <f t="shared" si="74"/>
        <v>Bệnh xá Quân dân y 44, Bộ Chỉ huy quân sự tỉnh Cao Bằng04</v>
      </c>
      <c r="B4791" s="143" t="s">
        <v>30368</v>
      </c>
      <c r="C4791" s="143" t="s">
        <v>1986</v>
      </c>
      <c r="D4791" s="143" t="s">
        <v>103</v>
      </c>
    </row>
    <row r="4792" spans="1:4">
      <c r="A4792" s="138" t="str">
        <f t="shared" si="74"/>
        <v>Trạm y tế phường Phan Thiết08</v>
      </c>
      <c r="B4792" s="143" t="s">
        <v>3010</v>
      </c>
      <c r="C4792" s="143" t="s">
        <v>2096</v>
      </c>
      <c r="D4792" s="143" t="s">
        <v>150</v>
      </c>
    </row>
    <row r="4793" spans="1:4">
      <c r="A4793" s="138" t="str">
        <f t="shared" si="74"/>
        <v>Trạm y tế phường Hưng Thành08</v>
      </c>
      <c r="B4793" s="143" t="s">
        <v>3005</v>
      </c>
      <c r="C4793" s="143" t="s">
        <v>2091</v>
      </c>
      <c r="D4793" s="143" t="s">
        <v>150</v>
      </c>
    </row>
    <row r="4794" spans="1:4">
      <c r="A4794" s="138" t="str">
        <f t="shared" si="74"/>
        <v>Bệnh viện Đa khoa huyện Hà Quảng04</v>
      </c>
      <c r="B4794" s="143" t="s">
        <v>30369</v>
      </c>
      <c r="C4794" s="143" t="s">
        <v>2214</v>
      </c>
      <c r="D4794" s="143" t="s">
        <v>103</v>
      </c>
    </row>
    <row r="4795" spans="1:4">
      <c r="A4795" s="138" t="str">
        <f t="shared" si="74"/>
        <v>TYT xã Nam Yên91</v>
      </c>
      <c r="B4795" s="143" t="s">
        <v>30370</v>
      </c>
      <c r="C4795" s="143" t="s">
        <v>1943</v>
      </c>
      <c r="D4795" s="143" t="s">
        <v>761</v>
      </c>
    </row>
    <row r="4796" spans="1:4">
      <c r="A4796" s="138" t="str">
        <f t="shared" si="74"/>
        <v>Phòng khám Đa khoa Quỳnh Phụ34</v>
      </c>
      <c r="B4796" s="143" t="s">
        <v>30371</v>
      </c>
      <c r="C4796" s="143" t="s">
        <v>2901</v>
      </c>
      <c r="D4796" s="143" t="s">
        <v>343</v>
      </c>
    </row>
    <row r="4797" spans="1:4">
      <c r="A4797" s="138" t="str">
        <f t="shared" si="74"/>
        <v>Phòng khám, điều trị HIV/AIDS - Trung tâm kiểm soát bệnh tật tỉnh Quảng Ngãi51</v>
      </c>
      <c r="B4797" s="143" t="s">
        <v>30372</v>
      </c>
      <c r="C4797" s="143" t="s">
        <v>1978</v>
      </c>
      <c r="D4797" s="143" t="s">
        <v>494</v>
      </c>
    </row>
    <row r="4798" spans="1:4">
      <c r="A4798" s="138" t="str">
        <f t="shared" si="74"/>
        <v>Phòng khám Đa khoa Olympia56</v>
      </c>
      <c r="B4798" s="143" t="s">
        <v>30373</v>
      </c>
      <c r="C4798" s="143" t="s">
        <v>2007</v>
      </c>
      <c r="D4798" s="143" t="s">
        <v>525</v>
      </c>
    </row>
    <row r="4799" spans="1:4">
      <c r="A4799" s="138" t="str">
        <f t="shared" si="74"/>
        <v>Phòng Khám Đa Khoa Giao Phong70</v>
      </c>
      <c r="B4799" s="143" t="s">
        <v>30374</v>
      </c>
      <c r="C4799" s="143" t="s">
        <v>2111</v>
      </c>
      <c r="D4799" s="143" t="s">
        <v>612</v>
      </c>
    </row>
    <row r="4800" spans="1:4">
      <c r="A4800" s="138" t="str">
        <f t="shared" si="74"/>
        <v>BX Cơ quan Quân đoàn 297</v>
      </c>
      <c r="B4800" s="143" t="s">
        <v>30375</v>
      </c>
      <c r="C4800" s="143" t="s">
        <v>2781</v>
      </c>
      <c r="D4800" s="143" t="s">
        <v>830</v>
      </c>
    </row>
    <row r="4801" spans="1:4">
      <c r="A4801" s="138" t="str">
        <f t="shared" si="74"/>
        <v>BX Sư đoàn 325/QĐ 297</v>
      </c>
      <c r="B4801" s="143" t="s">
        <v>30376</v>
      </c>
      <c r="C4801" s="143" t="s">
        <v>2800</v>
      </c>
      <c r="D4801" s="143" t="s">
        <v>830</v>
      </c>
    </row>
    <row r="4802" spans="1:4">
      <c r="A4802" s="138" t="str">
        <f t="shared" si="74"/>
        <v>Bx Trung đoàn 101/Sư 32597</v>
      </c>
      <c r="B4802" s="143" t="s">
        <v>30377</v>
      </c>
      <c r="C4802" s="143" t="s">
        <v>2787</v>
      </c>
      <c r="D4802" s="143" t="s">
        <v>830</v>
      </c>
    </row>
    <row r="4803" spans="1:4">
      <c r="A4803" s="138" t="str">
        <f t="shared" si="74"/>
        <v>Bx Trung 18/Sư 32597</v>
      </c>
      <c r="B4803" s="143" t="s">
        <v>30378</v>
      </c>
      <c r="C4803" s="143" t="s">
        <v>2785</v>
      </c>
      <c r="D4803" s="143" t="s">
        <v>830</v>
      </c>
    </row>
    <row r="4804" spans="1:4">
      <c r="A4804" s="138" t="str">
        <f t="shared" ref="A4804:A4867" si="75">B4804&amp;D4804</f>
        <v>Bx Trung đoàn 95/ Sư 32597</v>
      </c>
      <c r="B4804" s="143" t="s">
        <v>30379</v>
      </c>
      <c r="C4804" s="143" t="s">
        <v>2783</v>
      </c>
      <c r="D4804" s="143" t="s">
        <v>830</v>
      </c>
    </row>
    <row r="4805" spans="1:4">
      <c r="A4805" s="138" t="str">
        <f t="shared" si="75"/>
        <v>BX Sư đoàn 7/ Qđ 497</v>
      </c>
      <c r="B4805" s="143" t="s">
        <v>30380</v>
      </c>
      <c r="C4805" s="143" t="s">
        <v>2791</v>
      </c>
      <c r="D4805" s="143" t="s">
        <v>830</v>
      </c>
    </row>
    <row r="4806" spans="1:4">
      <c r="A4806" s="138" t="str">
        <f t="shared" si="75"/>
        <v>BX Sư đoàn 309/QĐ 497</v>
      </c>
      <c r="B4806" s="143" t="s">
        <v>30381</v>
      </c>
      <c r="C4806" s="143" t="s">
        <v>2794</v>
      </c>
      <c r="D4806" s="143" t="s">
        <v>830</v>
      </c>
    </row>
    <row r="4807" spans="1:4">
      <c r="A4807" s="138" t="str">
        <f t="shared" si="75"/>
        <v>BX Trung đoàn 31/Sư 30997</v>
      </c>
      <c r="B4807" s="143" t="s">
        <v>30382</v>
      </c>
      <c r="C4807" s="143" t="s">
        <v>3072</v>
      </c>
      <c r="D4807" s="143" t="s">
        <v>830</v>
      </c>
    </row>
    <row r="4808" spans="1:4">
      <c r="A4808" s="138" t="str">
        <f t="shared" si="75"/>
        <v>Bệnh viện Quận Thủ Đức - Cơ sở Hiệp Bình Chánh79</v>
      </c>
      <c r="B4808" s="143" t="s">
        <v>30383</v>
      </c>
      <c r="C4808" s="143" t="s">
        <v>6301</v>
      </c>
      <c r="D4808" s="143" t="s">
        <v>652</v>
      </c>
    </row>
    <row r="4809" spans="1:4">
      <c r="A4809" s="138" t="str">
        <f t="shared" si="75"/>
        <v>BX Quân dân y Đoàn KTQP 716/BĐ 1597</v>
      </c>
      <c r="B4809" s="143" t="s">
        <v>30384</v>
      </c>
      <c r="C4809" s="143" t="s">
        <v>1922</v>
      </c>
      <c r="D4809" s="143" t="s">
        <v>830</v>
      </c>
    </row>
    <row r="4810" spans="1:4">
      <c r="A4810" s="138" t="str">
        <f t="shared" si="75"/>
        <v>BX Trung đoàn 2/Sư đoàn 3/QK197</v>
      </c>
      <c r="B4810" s="143" t="s">
        <v>30385</v>
      </c>
      <c r="C4810" s="143" t="s">
        <v>2094</v>
      </c>
      <c r="D4810" s="143" t="s">
        <v>830</v>
      </c>
    </row>
    <row r="4811" spans="1:4">
      <c r="A4811" s="138" t="str">
        <f t="shared" si="75"/>
        <v>BX Trung đoàn 12/Sư đoàn 3/QK197</v>
      </c>
      <c r="B4811" s="143" t="s">
        <v>30386</v>
      </c>
      <c r="C4811" s="143" t="s">
        <v>2093</v>
      </c>
      <c r="D4811" s="143" t="s">
        <v>830</v>
      </c>
    </row>
    <row r="4812" spans="1:4">
      <c r="A4812" s="138" t="str">
        <f t="shared" si="75"/>
        <v>BX Trung đoàn 3/Sư đoàn 9/QĐ 497</v>
      </c>
      <c r="B4812" s="143" t="s">
        <v>30387</v>
      </c>
      <c r="C4812" s="143" t="s">
        <v>3075</v>
      </c>
      <c r="D4812" s="143" t="s">
        <v>830</v>
      </c>
    </row>
    <row r="4813" spans="1:4">
      <c r="A4813" s="138" t="str">
        <f t="shared" si="75"/>
        <v>BX Trung đoàn 1/Sư đoàn 2/QK597</v>
      </c>
      <c r="B4813" s="143" t="s">
        <v>30388</v>
      </c>
      <c r="C4813" s="143" t="s">
        <v>2848</v>
      </c>
      <c r="D4813" s="143" t="s">
        <v>830</v>
      </c>
    </row>
    <row r="4814" spans="1:4">
      <c r="A4814" s="138" t="str">
        <f t="shared" si="75"/>
        <v>BX Trung đoàn 38/Sư đoàn 2/QK597</v>
      </c>
      <c r="B4814" s="143" t="s">
        <v>30389</v>
      </c>
      <c r="C4814" s="143" t="s">
        <v>2846</v>
      </c>
      <c r="D4814" s="143" t="s">
        <v>830</v>
      </c>
    </row>
    <row r="4815" spans="1:4">
      <c r="A4815" s="138" t="str">
        <f t="shared" si="75"/>
        <v>BX Trung đoàn 95/Sư đoàn 2/QK597</v>
      </c>
      <c r="B4815" s="143" t="s">
        <v>30390</v>
      </c>
      <c r="C4815" s="143" t="s">
        <v>2844</v>
      </c>
      <c r="D4815" s="143" t="s">
        <v>830</v>
      </c>
    </row>
    <row r="4816" spans="1:4">
      <c r="A4816" s="138" t="str">
        <f t="shared" si="75"/>
        <v>BX BCHQS Phú Yên97</v>
      </c>
      <c r="B4816" s="143" t="s">
        <v>30391</v>
      </c>
      <c r="C4816" s="143" t="s">
        <v>3102</v>
      </c>
      <c r="D4816" s="143" t="s">
        <v>830</v>
      </c>
    </row>
    <row r="4817" spans="1:4">
      <c r="A4817" s="138" t="str">
        <f t="shared" si="75"/>
        <v>Đội điều trị 486/Vùng 497</v>
      </c>
      <c r="B4817" s="143" t="s">
        <v>30392</v>
      </c>
      <c r="C4817" s="143" t="s">
        <v>2175</v>
      </c>
      <c r="D4817" s="143" t="s">
        <v>830</v>
      </c>
    </row>
    <row r="4818" spans="1:4">
      <c r="A4818" s="138" t="str">
        <f t="shared" si="75"/>
        <v>Bệnh xá Lữ đoàn 18997</v>
      </c>
      <c r="B4818" s="143" t="s">
        <v>30393</v>
      </c>
      <c r="C4818" s="143" t="s">
        <v>2144</v>
      </c>
      <c r="D4818" s="143" t="s">
        <v>830</v>
      </c>
    </row>
    <row r="4819" spans="1:4">
      <c r="A4819" s="138" t="str">
        <f t="shared" si="75"/>
        <v>Bệnh xá Sư đoàn 330/QK997</v>
      </c>
      <c r="B4819" s="143" t="s">
        <v>30394</v>
      </c>
      <c r="C4819" s="143" t="s">
        <v>1890</v>
      </c>
      <c r="D4819" s="143" t="s">
        <v>830</v>
      </c>
    </row>
    <row r="4820" spans="1:4">
      <c r="A4820" s="138" t="str">
        <f t="shared" si="75"/>
        <v>BX Trung đoàn 1/Sư đoàn 33097</v>
      </c>
      <c r="B4820" s="143" t="s">
        <v>30395</v>
      </c>
      <c r="C4820" s="143" t="s">
        <v>1883</v>
      </c>
      <c r="D4820" s="143" t="s">
        <v>830</v>
      </c>
    </row>
    <row r="4821" spans="1:4">
      <c r="A4821" s="138" t="str">
        <f t="shared" si="75"/>
        <v>BX Trung đoàn 3/Sư đoàn 33097</v>
      </c>
      <c r="B4821" s="143" t="s">
        <v>30396</v>
      </c>
      <c r="C4821" s="143" t="s">
        <v>1881</v>
      </c>
      <c r="D4821" s="143" t="s">
        <v>830</v>
      </c>
    </row>
    <row r="4822" spans="1:4">
      <c r="A4822" s="138" t="str">
        <f t="shared" si="75"/>
        <v>Trung tâm y tế huyện Ba Tri83</v>
      </c>
      <c r="B4822" s="143" t="s">
        <v>30397</v>
      </c>
      <c r="C4822" s="143" t="s">
        <v>2170</v>
      </c>
      <c r="D4822" s="143" t="s">
        <v>709</v>
      </c>
    </row>
    <row r="4823" spans="1:4">
      <c r="A4823" s="138" t="str">
        <f t="shared" si="75"/>
        <v>BX Trường Cao đẳng CNQP97</v>
      </c>
      <c r="B4823" s="143" t="s">
        <v>30398</v>
      </c>
      <c r="C4823" s="143" t="s">
        <v>2127</v>
      </c>
      <c r="D4823" s="143" t="s">
        <v>830</v>
      </c>
    </row>
    <row r="4824" spans="1:4">
      <c r="A4824" s="138" t="str">
        <f t="shared" si="75"/>
        <v>BX Lữ đoàn 513/QK397</v>
      </c>
      <c r="B4824" s="143" t="s">
        <v>30399</v>
      </c>
      <c r="C4824" s="143" t="s">
        <v>2961</v>
      </c>
      <c r="D4824" s="143" t="s">
        <v>830</v>
      </c>
    </row>
    <row r="4825" spans="1:4">
      <c r="A4825" s="138" t="str">
        <f t="shared" si="75"/>
        <v>Trung tâm Y tế huyện Cờ Đỏ92</v>
      </c>
      <c r="B4825" s="143" t="s">
        <v>30400</v>
      </c>
      <c r="C4825" s="143" t="s">
        <v>2071</v>
      </c>
      <c r="D4825" s="143" t="s">
        <v>771</v>
      </c>
    </row>
    <row r="4826" spans="1:4">
      <c r="A4826" s="138" t="str">
        <f t="shared" si="75"/>
        <v>Phòng khám đa khoa (thuộc Công ty TNHH MTV Y khoa Meccare)79</v>
      </c>
      <c r="B4826" s="143" t="s">
        <v>30401</v>
      </c>
      <c r="C4826" s="143" t="s">
        <v>30402</v>
      </c>
      <c r="D4826" s="143" t="s">
        <v>652</v>
      </c>
    </row>
    <row r="4827" spans="1:4">
      <c r="A4827" s="138" t="str">
        <f t="shared" si="75"/>
        <v>PHÒNG KHÁM ĐA KHOA QUỐC TẾ NGỌC LAN20</v>
      </c>
      <c r="B4827" s="143" t="s">
        <v>30403</v>
      </c>
      <c r="C4827" s="143" t="s">
        <v>4289</v>
      </c>
      <c r="D4827" s="143" t="s">
        <v>226</v>
      </c>
    </row>
    <row r="4828" spans="1:4">
      <c r="A4828" s="138" t="str">
        <f t="shared" si="75"/>
        <v>Phòng khám đa khoa (thuộc công ty cổ phần PKĐK Thiên Ý Củ Chi)79</v>
      </c>
      <c r="B4828" s="143" t="s">
        <v>30404</v>
      </c>
      <c r="C4828" s="143" t="s">
        <v>2140</v>
      </c>
      <c r="D4828" s="143" t="s">
        <v>652</v>
      </c>
    </row>
    <row r="4829" spans="1:4">
      <c r="A4829" s="138" t="str">
        <f t="shared" si="75"/>
        <v>Công ty TNHH Dịch vụ Y tế Ngân Hà74</v>
      </c>
      <c r="B4829" s="143" t="s">
        <v>30405</v>
      </c>
      <c r="C4829" s="143" t="s">
        <v>1985</v>
      </c>
      <c r="D4829" s="143" t="s">
        <v>628</v>
      </c>
    </row>
    <row r="4830" spans="1:4">
      <c r="A4830" s="138" t="str">
        <f t="shared" si="75"/>
        <v>Bệnh Viện Da Liễu Đồng Tháp87</v>
      </c>
      <c r="B4830" s="143" t="s">
        <v>30406</v>
      </c>
      <c r="C4830" s="143" t="s">
        <v>2011</v>
      </c>
      <c r="D4830" s="143" t="s">
        <v>736</v>
      </c>
    </row>
    <row r="4831" spans="1:4">
      <c r="A4831" s="138" t="str">
        <f t="shared" si="75"/>
        <v>Phòng khám đa khoa Đại Đồng89</v>
      </c>
      <c r="B4831" s="143" t="s">
        <v>30407</v>
      </c>
      <c r="C4831" s="143" t="s">
        <v>2013</v>
      </c>
      <c r="D4831" s="143" t="s">
        <v>746</v>
      </c>
    </row>
    <row r="4832" spans="1:4">
      <c r="A4832" s="138" t="str">
        <f t="shared" si="75"/>
        <v>Phòng chuẩn trị Y học cổ truyền Thiên Quang58</v>
      </c>
      <c r="B4832" s="143" t="s">
        <v>30408</v>
      </c>
      <c r="C4832" s="143" t="s">
        <v>2089</v>
      </c>
      <c r="D4832" s="143" t="s">
        <v>535</v>
      </c>
    </row>
    <row r="4833" spans="1:4">
      <c r="A4833" s="138" t="str">
        <f t="shared" si="75"/>
        <v>Trạm y tế xã Hợp Thành10</v>
      </c>
      <c r="B4833" s="143" t="s">
        <v>2937</v>
      </c>
      <c r="C4833" s="143" t="s">
        <v>2117</v>
      </c>
      <c r="D4833" s="143" t="s">
        <v>155</v>
      </c>
    </row>
    <row r="4834" spans="1:4">
      <c r="A4834" s="138" t="str">
        <f t="shared" si="75"/>
        <v>Trạm y tế xã Hợp Thành79</v>
      </c>
      <c r="B4834" s="143" t="s">
        <v>2937</v>
      </c>
      <c r="C4834" s="143" t="s">
        <v>6316</v>
      </c>
      <c r="D4834" s="143" t="s">
        <v>652</v>
      </c>
    </row>
    <row r="4835" spans="1:4">
      <c r="A4835" s="138" t="str">
        <f t="shared" si="75"/>
        <v>BỆNH VIỆN ĐA KHOA QUỐC TẾ VINMEC HẠ LONG22</v>
      </c>
      <c r="B4835" s="143" t="s">
        <v>30409</v>
      </c>
      <c r="C4835" s="143" t="s">
        <v>2041</v>
      </c>
      <c r="D4835" s="143" t="s">
        <v>241</v>
      </c>
    </row>
    <row r="4836" spans="1:4">
      <c r="A4836" s="138" t="str">
        <f t="shared" si="75"/>
        <v>Trạm y tế phường Cẩm Tây- Cẩm phả22</v>
      </c>
      <c r="B4836" s="143" t="s">
        <v>4389</v>
      </c>
      <c r="C4836" s="143" t="s">
        <v>2070</v>
      </c>
      <c r="D4836" s="143" t="s">
        <v>241</v>
      </c>
    </row>
    <row r="4837" spans="1:4">
      <c r="A4837" s="138" t="str">
        <f t="shared" si="75"/>
        <v>Trạm y tế xã Vạn Ninh - Móng Cái22</v>
      </c>
      <c r="B4837" s="143" t="s">
        <v>4323</v>
      </c>
      <c r="C4837" s="143" t="s">
        <v>2443</v>
      </c>
      <c r="D4837" s="143" t="s">
        <v>241</v>
      </c>
    </row>
    <row r="4838" spans="1:4">
      <c r="A4838" s="138" t="str">
        <f t="shared" si="75"/>
        <v>Trung tâm y tế huyện Đan Phượng01</v>
      </c>
      <c r="B4838" s="143" t="s">
        <v>30410</v>
      </c>
      <c r="C4838" s="143" t="s">
        <v>2043</v>
      </c>
      <c r="D4838" s="143" t="s">
        <v>52</v>
      </c>
    </row>
    <row r="4839" spans="1:4">
      <c r="A4839" s="138" t="str">
        <f t="shared" si="75"/>
        <v>Công ty CPKD và ĐTrị YT Đức Kiên (BV ĐKTN Hồng Hà)01</v>
      </c>
      <c r="B4839" s="143" t="s">
        <v>30411</v>
      </c>
      <c r="C4839" s="143" t="s">
        <v>2177</v>
      </c>
      <c r="D4839" s="143" t="s">
        <v>52</v>
      </c>
    </row>
    <row r="4840" spans="1:4">
      <c r="A4840" s="138" t="str">
        <f t="shared" si="75"/>
        <v>Bệnh viện Bình An Quảng Nam49</v>
      </c>
      <c r="B4840" s="143" t="s">
        <v>30412</v>
      </c>
      <c r="C4840" s="143" t="s">
        <v>5440</v>
      </c>
      <c r="D4840" s="143" t="s">
        <v>478</v>
      </c>
    </row>
    <row r="4841" spans="1:4">
      <c r="A4841" s="138" t="str">
        <f t="shared" si="75"/>
        <v>trạm y tế thị trấn Phước Hải82</v>
      </c>
      <c r="B4841" s="143" t="s">
        <v>33271</v>
      </c>
      <c r="C4841" s="143" t="s">
        <v>1974</v>
      </c>
      <c r="D4841" s="143" t="s">
        <v>698</v>
      </c>
    </row>
    <row r="4842" spans="1:4">
      <c r="A4842" s="138" t="str">
        <f t="shared" si="75"/>
        <v>Bệnh viện đa khoa tư nhân Phúc Hưng51</v>
      </c>
      <c r="B4842" s="143" t="s">
        <v>30413</v>
      </c>
      <c r="C4842" s="143" t="s">
        <v>2236</v>
      </c>
      <c r="D4842" s="143" t="s">
        <v>494</v>
      </c>
    </row>
    <row r="4843" spans="1:4">
      <c r="A4843" s="138" t="str">
        <f t="shared" si="75"/>
        <v>Bệnh viện đa khoa Hồng Phúc Bắc Ninh27</v>
      </c>
      <c r="B4843" s="143" t="s">
        <v>30414</v>
      </c>
      <c r="C4843" s="143" t="s">
        <v>2012</v>
      </c>
      <c r="D4843" s="143" t="s">
        <v>287</v>
      </c>
    </row>
    <row r="4844" spans="1:4">
      <c r="A4844" s="138" t="str">
        <f t="shared" si="75"/>
        <v>Trung tâm y tế huyện Bình chánh79</v>
      </c>
      <c r="B4844" s="143" t="s">
        <v>30415</v>
      </c>
      <c r="C4844" s="143" t="s">
        <v>2798</v>
      </c>
      <c r="D4844" s="143" t="s">
        <v>652</v>
      </c>
    </row>
    <row r="4845" spans="1:4">
      <c r="A4845" s="138" t="str">
        <f t="shared" si="75"/>
        <v>Trạm Y tế xã Bản Vược79</v>
      </c>
      <c r="B4845" s="143" t="s">
        <v>30416</v>
      </c>
      <c r="C4845" s="143" t="s">
        <v>6279</v>
      </c>
      <c r="D4845" s="143" t="s">
        <v>652</v>
      </c>
    </row>
    <row r="4846" spans="1:4">
      <c r="A4846" s="138" t="str">
        <f t="shared" si="75"/>
        <v>Trạm Y tê xã Bản Xèo10</v>
      </c>
      <c r="B4846" s="143" t="s">
        <v>30417</v>
      </c>
      <c r="C4846" s="143" t="s">
        <v>2095</v>
      </c>
      <c r="D4846" s="143" t="s">
        <v>155</v>
      </c>
    </row>
    <row r="4847" spans="1:4">
      <c r="A4847" s="138" t="str">
        <f t="shared" si="75"/>
        <v>Trung tâm Y tế Quận 679</v>
      </c>
      <c r="B4847" s="143" t="s">
        <v>33272</v>
      </c>
      <c r="C4847" s="143" t="s">
        <v>6254</v>
      </c>
      <c r="D4847" s="143" t="s">
        <v>652</v>
      </c>
    </row>
    <row r="4848" spans="1:4">
      <c r="A4848" s="138" t="str">
        <f t="shared" si="75"/>
        <v>Trung tâm Y tế Quận 4 - Cơ sở 279</v>
      </c>
      <c r="B4848" s="143" t="s">
        <v>33273</v>
      </c>
      <c r="C4848" s="143" t="s">
        <v>2803</v>
      </c>
      <c r="D4848" s="143" t="s">
        <v>652</v>
      </c>
    </row>
    <row r="4849" spans="1:4">
      <c r="A4849" s="138" t="str">
        <f t="shared" si="75"/>
        <v>Bệnh xá thuộc Công an tỉnh Quảng Ninh11</v>
      </c>
      <c r="B4849" s="143" t="s">
        <v>30418</v>
      </c>
      <c r="C4849" s="143" t="s">
        <v>2075</v>
      </c>
      <c r="D4849" s="143" t="s">
        <v>165</v>
      </c>
    </row>
    <row r="4850" spans="1:4">
      <c r="A4850" s="138" t="str">
        <f t="shared" si="75"/>
        <v>Công ty TNHH Bệnh viện đa khoa Vạn Phước74</v>
      </c>
      <c r="B4850" s="143" t="s">
        <v>33274</v>
      </c>
      <c r="C4850" s="143" t="s">
        <v>1988</v>
      </c>
      <c r="D4850" s="143" t="s">
        <v>628</v>
      </c>
    </row>
    <row r="4851" spans="1:4">
      <c r="A4851" s="138" t="str">
        <f t="shared" si="75"/>
        <v>Phòng khám đa khoa 103 Bà Triệu (TTYT Hai Bà Trưng)01</v>
      </c>
      <c r="B4851" s="143" t="s">
        <v>30419</v>
      </c>
      <c r="C4851" s="143" t="s">
        <v>2193</v>
      </c>
      <c r="D4851" s="143" t="s">
        <v>52</v>
      </c>
    </row>
    <row r="4852" spans="1:4">
      <c r="A4852" s="138" t="str">
        <f t="shared" si="75"/>
        <v>Trung tâm Kiểm soát bệnh tật tỉnh Bình Thuận60</v>
      </c>
      <c r="B4852" s="143" t="s">
        <v>30420</v>
      </c>
      <c r="C4852" s="143" t="s">
        <v>2034</v>
      </c>
      <c r="D4852" s="143" t="s">
        <v>540</v>
      </c>
    </row>
    <row r="4853" spans="1:4">
      <c r="A4853" s="138" t="str">
        <f t="shared" si="75"/>
        <v>Công Ty TNHH Columbia Asia Bình Dương74</v>
      </c>
      <c r="B4853" s="143" t="s">
        <v>30421</v>
      </c>
      <c r="C4853" s="143" t="s">
        <v>1983</v>
      </c>
      <c r="D4853" s="143" t="s">
        <v>628</v>
      </c>
    </row>
    <row r="4854" spans="1:4">
      <c r="A4854" s="138" t="str">
        <f t="shared" si="75"/>
        <v>Bệnh xá Công An Tỉnh Gia Lai64</v>
      </c>
      <c r="B4854" s="143" t="s">
        <v>30422</v>
      </c>
      <c r="C4854" s="143" t="s">
        <v>4299</v>
      </c>
      <c r="D4854" s="143" t="s">
        <v>561</v>
      </c>
    </row>
    <row r="4855" spans="1:4">
      <c r="A4855" s="138" t="str">
        <f t="shared" si="75"/>
        <v>Phòng khám đa khoa tư nhân Hoa Lư Hà Nội75</v>
      </c>
      <c r="B4855" s="143" t="s">
        <v>30423</v>
      </c>
      <c r="C4855" s="143" t="s">
        <v>2955</v>
      </c>
      <c r="D4855" s="143" t="s">
        <v>634</v>
      </c>
    </row>
    <row r="4856" spans="1:4">
      <c r="A4856" s="138" t="str">
        <f t="shared" si="75"/>
        <v>Trạm Y tế xã Nậm Lúc79</v>
      </c>
      <c r="B4856" s="143" t="s">
        <v>30424</v>
      </c>
      <c r="C4856" s="143" t="s">
        <v>6278</v>
      </c>
      <c r="D4856" s="143" t="s">
        <v>652</v>
      </c>
    </row>
    <row r="4857" spans="1:4">
      <c r="A4857" s="138" t="str">
        <f t="shared" si="75"/>
        <v>Phòng Khám Đa Khoa Hà Thành89</v>
      </c>
      <c r="B4857" s="143" t="s">
        <v>33275</v>
      </c>
      <c r="C4857" s="143" t="s">
        <v>2007</v>
      </c>
      <c r="D4857" s="143" t="s">
        <v>746</v>
      </c>
    </row>
    <row r="4858" spans="1:4">
      <c r="A4858" s="138" t="str">
        <f t="shared" si="75"/>
        <v>Phòng khám đa khoa Ninh Bình - Hà Nội37</v>
      </c>
      <c r="B4858" s="143" t="s">
        <v>30425</v>
      </c>
      <c r="C4858" s="143" t="s">
        <v>1933</v>
      </c>
      <c r="D4858" s="143" t="s">
        <v>377</v>
      </c>
    </row>
    <row r="4859" spans="1:4">
      <c r="A4859" s="138" t="str">
        <f t="shared" si="75"/>
        <v>Phòng khám đa khoa Hưng Sương70</v>
      </c>
      <c r="B4859" s="143" t="s">
        <v>30426</v>
      </c>
      <c r="C4859" s="143" t="s">
        <v>2108</v>
      </c>
      <c r="D4859" s="143" t="s">
        <v>612</v>
      </c>
    </row>
    <row r="4860" spans="1:4">
      <c r="A4860" s="138" t="str">
        <f t="shared" si="75"/>
        <v>Phòng khám đa khoa tư nhân Phú Lộc37</v>
      </c>
      <c r="B4860" s="143" t="s">
        <v>30427</v>
      </c>
      <c r="C4860" s="143" t="s">
        <v>1931</v>
      </c>
      <c r="D4860" s="143" t="s">
        <v>377</v>
      </c>
    </row>
    <row r="4861" spans="1:4">
      <c r="A4861" s="138" t="str">
        <f t="shared" si="75"/>
        <v>Phòng khám đa khoa Vân Đồn22</v>
      </c>
      <c r="B4861" s="143" t="s">
        <v>30428</v>
      </c>
      <c r="C4861" s="143" t="s">
        <v>2883</v>
      </c>
      <c r="D4861" s="143" t="s">
        <v>241</v>
      </c>
    </row>
    <row r="4862" spans="1:4">
      <c r="A4862" s="138" t="str">
        <f t="shared" si="75"/>
        <v>Bệnh xá Công an tỉnh An Giang98</v>
      </c>
      <c r="B4862" s="143" t="s">
        <v>30429</v>
      </c>
      <c r="C4862" s="143" t="s">
        <v>6401</v>
      </c>
      <c r="D4862" s="143" t="s">
        <v>29335</v>
      </c>
    </row>
    <row r="4863" spans="1:4">
      <c r="A4863" s="138" t="str">
        <f t="shared" si="75"/>
        <v>PHÒNG KHÁM ĐA KHOA CHÍ THANH82</v>
      </c>
      <c r="B4863" s="143" t="s">
        <v>30430</v>
      </c>
      <c r="C4863" s="143" t="s">
        <v>2234</v>
      </c>
      <c r="D4863" s="143" t="s">
        <v>698</v>
      </c>
    </row>
    <row r="4864" spans="1:4">
      <c r="A4864" s="138" t="str">
        <f t="shared" si="75"/>
        <v>Trạm y tế thị trấn Cẩm Giang30</v>
      </c>
      <c r="B4864" s="143" t="s">
        <v>30431</v>
      </c>
      <c r="C4864" s="143" t="s">
        <v>2442</v>
      </c>
      <c r="D4864" s="143" t="s">
        <v>311</v>
      </c>
    </row>
    <row r="4865" spans="1:4">
      <c r="A4865" s="138" t="str">
        <f t="shared" si="75"/>
        <v>Bệnh xá - Học viện An ninh nhân dân98</v>
      </c>
      <c r="B4865" s="143" t="s">
        <v>30432</v>
      </c>
      <c r="C4865" s="143" t="s">
        <v>2952</v>
      </c>
      <c r="D4865" s="143" t="s">
        <v>29335</v>
      </c>
    </row>
    <row r="4866" spans="1:4">
      <c r="A4866" s="138" t="str">
        <f t="shared" si="75"/>
        <v>Phòng khám đa khoa Hải Tiến Star38</v>
      </c>
      <c r="B4866" s="143" t="s">
        <v>30433</v>
      </c>
      <c r="C4866" s="143" t="s">
        <v>30434</v>
      </c>
      <c r="D4866" s="143" t="s">
        <v>387</v>
      </c>
    </row>
    <row r="4867" spans="1:4">
      <c r="A4867" s="138" t="str">
        <f t="shared" si="75"/>
        <v>Phòng khám Đa khoa - Trung tâm Y tế huyện Bắc Bình60</v>
      </c>
      <c r="B4867" s="143" t="s">
        <v>30435</v>
      </c>
      <c r="C4867" s="143" t="s">
        <v>2035</v>
      </c>
      <c r="D4867" s="143" t="s">
        <v>540</v>
      </c>
    </row>
    <row r="4868" spans="1:4">
      <c r="A4868" s="138" t="str">
        <f t="shared" ref="A4868:A4931" si="76">B4868&amp;D4868</f>
        <v>Phòng khám đa khoa Quốc tế Thu Phúc52</v>
      </c>
      <c r="B4868" s="143" t="s">
        <v>30436</v>
      </c>
      <c r="C4868" s="143" t="s">
        <v>1993</v>
      </c>
      <c r="D4868" s="143" t="s">
        <v>504</v>
      </c>
    </row>
    <row r="4869" spans="1:4">
      <c r="A4869" s="138" t="str">
        <f t="shared" si="76"/>
        <v>Trạm y tế phường Tân Lập66</v>
      </c>
      <c r="B4869" s="143" t="s">
        <v>4070</v>
      </c>
      <c r="C4869" s="143" t="s">
        <v>55</v>
      </c>
      <c r="D4869" s="143" t="s">
        <v>578</v>
      </c>
    </row>
    <row r="4870" spans="1:4">
      <c r="A4870" s="138" t="str">
        <f t="shared" si="76"/>
        <v>Bệnh viện phục hồi chức năng Tây Ninh72</v>
      </c>
      <c r="B4870" s="143" t="s">
        <v>30437</v>
      </c>
      <c r="C4870" s="143" t="s">
        <v>2083</v>
      </c>
      <c r="D4870" s="143" t="s">
        <v>620</v>
      </c>
    </row>
    <row r="4871" spans="1:4">
      <c r="A4871" s="138" t="str">
        <f t="shared" si="76"/>
        <v>Trạm y tế phường Đống Đa52</v>
      </c>
      <c r="B4871" s="143" t="s">
        <v>5077</v>
      </c>
      <c r="C4871" s="143" t="s">
        <v>2189</v>
      </c>
      <c r="D4871" s="143" t="s">
        <v>504</v>
      </c>
    </row>
    <row r="4872" spans="1:4">
      <c r="A4872" s="138" t="str">
        <f t="shared" si="76"/>
        <v>Trung tâm y tế huyện Ea Súp66</v>
      </c>
      <c r="B4872" s="143" t="s">
        <v>30438</v>
      </c>
      <c r="C4872" s="143" t="s">
        <v>2201</v>
      </c>
      <c r="D4872" s="143" t="s">
        <v>578</v>
      </c>
    </row>
    <row r="4873" spans="1:4">
      <c r="A4873" s="138" t="str">
        <f t="shared" si="76"/>
        <v>CN CTY Cổ phần đầu tư phát triển Thiện Bảo Phúc - Phòng khám đa khoa Hoàng Dũng75</v>
      </c>
      <c r="B4873" s="143" t="s">
        <v>30439</v>
      </c>
      <c r="C4873" s="143" t="s">
        <v>3757</v>
      </c>
      <c r="D4873" s="143" t="s">
        <v>634</v>
      </c>
    </row>
    <row r="4874" spans="1:4">
      <c r="A4874" s="138" t="str">
        <f t="shared" si="76"/>
        <v>Trạm y tế Bưng Riềng77</v>
      </c>
      <c r="B4874" s="143" t="s">
        <v>9586</v>
      </c>
      <c r="C4874" s="143" t="s">
        <v>2190</v>
      </c>
      <c r="D4874" s="143" t="s">
        <v>641</v>
      </c>
    </row>
    <row r="4875" spans="1:4">
      <c r="A4875" s="138" t="str">
        <f t="shared" si="76"/>
        <v>Trạm y tế Xã Hưng Thạnh80</v>
      </c>
      <c r="B4875" s="143" t="s">
        <v>10020</v>
      </c>
      <c r="C4875" s="143" t="s">
        <v>2173</v>
      </c>
      <c r="D4875" s="143" t="s">
        <v>681</v>
      </c>
    </row>
    <row r="4876" spans="1:4">
      <c r="A4876" s="138" t="str">
        <f t="shared" si="76"/>
        <v>Trạm y tế Xã Vĩnh Thạnh80</v>
      </c>
      <c r="B4876" s="143" t="s">
        <v>10019</v>
      </c>
      <c r="C4876" s="143" t="s">
        <v>2172</v>
      </c>
      <c r="D4876" s="143" t="s">
        <v>681</v>
      </c>
    </row>
    <row r="4877" spans="1:4">
      <c r="A4877" s="138" t="str">
        <f t="shared" si="76"/>
        <v>Trạm y tế phường Kim Dinh77</v>
      </c>
      <c r="B4877" s="143" t="s">
        <v>30440</v>
      </c>
      <c r="C4877" s="143" t="s">
        <v>2112</v>
      </c>
      <c r="D4877" s="143" t="s">
        <v>641</v>
      </c>
    </row>
    <row r="4878" spans="1:4">
      <c r="A4878" s="138" t="str">
        <f t="shared" si="76"/>
        <v>Trạm y tế phường Trần Phú52</v>
      </c>
      <c r="B4878" s="143" t="s">
        <v>2415</v>
      </c>
      <c r="C4878" s="143" t="s">
        <v>2175</v>
      </c>
      <c r="D4878" s="143" t="s">
        <v>504</v>
      </c>
    </row>
    <row r="4879" spans="1:4">
      <c r="A4879" s="138" t="str">
        <f t="shared" si="76"/>
        <v>Trạm y tế xã Bình Hòa75</v>
      </c>
      <c r="B4879" s="143" t="s">
        <v>8157</v>
      </c>
      <c r="C4879" s="143" t="s">
        <v>2176</v>
      </c>
      <c r="D4879" s="143" t="s">
        <v>634</v>
      </c>
    </row>
    <row r="4880" spans="1:4">
      <c r="A4880" s="138" t="str">
        <f t="shared" si="76"/>
        <v>Trạm y tế Khu tái định cư Hải Ngư94</v>
      </c>
      <c r="B4880" s="143" t="s">
        <v>10788</v>
      </c>
      <c r="C4880" s="143" t="s">
        <v>2204</v>
      </c>
      <c r="D4880" s="143" t="s">
        <v>788</v>
      </c>
    </row>
    <row r="4881" spans="1:4">
      <c r="A4881" s="138" t="str">
        <f t="shared" si="76"/>
        <v>Trạm y tế xã Phú Mỹ96</v>
      </c>
      <c r="B4881" s="143" t="s">
        <v>4205</v>
      </c>
      <c r="C4881" s="143" t="s">
        <v>2095</v>
      </c>
      <c r="D4881" s="143" t="s">
        <v>809</v>
      </c>
    </row>
    <row r="4882" spans="1:4">
      <c r="A4882" s="138" t="str">
        <f t="shared" si="76"/>
        <v>Trạm y tế xã Phước Thạnh - huyện Củ Chi79</v>
      </c>
      <c r="B4882" s="143" t="s">
        <v>9721</v>
      </c>
      <c r="C4882" s="143" t="s">
        <v>4710</v>
      </c>
      <c r="D4882" s="143" t="s">
        <v>652</v>
      </c>
    </row>
    <row r="4883" spans="1:4">
      <c r="A4883" s="138" t="str">
        <f t="shared" si="76"/>
        <v>Trạm Y tế Xã Hòa Định82</v>
      </c>
      <c r="B4883" s="143" t="s">
        <v>30441</v>
      </c>
      <c r="C4883" s="143" t="s">
        <v>2185</v>
      </c>
      <c r="D4883" s="143" t="s">
        <v>698</v>
      </c>
    </row>
    <row r="4884" spans="1:4">
      <c r="A4884" s="138" t="str">
        <f t="shared" si="76"/>
        <v>Trạm Y tế Đăng Hưng Phước82</v>
      </c>
      <c r="B4884" s="143" t="s">
        <v>30442</v>
      </c>
      <c r="C4884" s="143" t="s">
        <v>2184</v>
      </c>
      <c r="D4884" s="143" t="s">
        <v>698</v>
      </c>
    </row>
    <row r="4885" spans="1:4">
      <c r="A4885" s="138" t="str">
        <f t="shared" si="76"/>
        <v>Trạm Y tế Xã Phước Trung82</v>
      </c>
      <c r="B4885" s="143" t="s">
        <v>30443</v>
      </c>
      <c r="C4885" s="143" t="s">
        <v>2173</v>
      </c>
      <c r="D4885" s="143" t="s">
        <v>698</v>
      </c>
    </row>
    <row r="4886" spans="1:4">
      <c r="A4886" s="138" t="str">
        <f t="shared" si="76"/>
        <v>Trạm y tế xã Thuận Hà67</v>
      </c>
      <c r="B4886" s="143" t="s">
        <v>9078</v>
      </c>
      <c r="C4886" s="143" t="s">
        <v>2113</v>
      </c>
      <c r="D4886" s="143" t="s">
        <v>592</v>
      </c>
    </row>
    <row r="4887" spans="1:4">
      <c r="A4887" s="138" t="str">
        <f t="shared" si="76"/>
        <v>Trạm y tế xã Tân An Hội - huyện Củ Chi79</v>
      </c>
      <c r="B4887" s="143" t="s">
        <v>9719</v>
      </c>
      <c r="C4887" s="143" t="s">
        <v>4706</v>
      </c>
      <c r="D4887" s="143" t="s">
        <v>652</v>
      </c>
    </row>
    <row r="4888" spans="1:4">
      <c r="A4888" s="138" t="str">
        <f t="shared" si="76"/>
        <v>Trạm Y tế xã Mỹ Tịnh An82</v>
      </c>
      <c r="B4888" s="143" t="s">
        <v>30444</v>
      </c>
      <c r="C4888" s="143" t="s">
        <v>1988</v>
      </c>
      <c r="D4888" s="143" t="s">
        <v>698</v>
      </c>
    </row>
    <row r="4889" spans="1:4">
      <c r="A4889" s="138" t="str">
        <f t="shared" si="76"/>
        <v>Trạm y tế xã Phú Hữu93</v>
      </c>
      <c r="B4889" s="143" t="s">
        <v>9489</v>
      </c>
      <c r="C4889" s="143" t="s">
        <v>2184</v>
      </c>
      <c r="D4889" s="143" t="s">
        <v>775</v>
      </c>
    </row>
    <row r="4890" spans="1:4">
      <c r="A4890" s="138" t="str">
        <f t="shared" si="76"/>
        <v>Trạm y tế xã Lạc Lâm68</v>
      </c>
      <c r="B4890" s="143" t="s">
        <v>9248</v>
      </c>
      <c r="C4890" s="143" t="s">
        <v>6568</v>
      </c>
      <c r="D4890" s="143" t="s">
        <v>597</v>
      </c>
    </row>
    <row r="4891" spans="1:4">
      <c r="A4891" s="138" t="str">
        <f t="shared" si="76"/>
        <v>BX vùng 1/HQ97</v>
      </c>
      <c r="B4891" s="143" t="s">
        <v>10926</v>
      </c>
      <c r="C4891" s="143" t="s">
        <v>2170</v>
      </c>
      <c r="D4891" s="143" t="s">
        <v>830</v>
      </c>
    </row>
    <row r="4892" spans="1:4">
      <c r="A4892" s="138" t="str">
        <f t="shared" si="76"/>
        <v>Trạm y tế xã  Đạ Pal68</v>
      </c>
      <c r="B4892" s="143" t="s">
        <v>9156</v>
      </c>
      <c r="C4892" s="143" t="s">
        <v>9155</v>
      </c>
      <c r="D4892" s="143" t="s">
        <v>597</v>
      </c>
    </row>
    <row r="4893" spans="1:4">
      <c r="A4893" s="138" t="str">
        <f t="shared" si="76"/>
        <v>Trạm y tế phường Quảng Châu38</v>
      </c>
      <c r="B4893" s="143" t="s">
        <v>30445</v>
      </c>
      <c r="C4893" s="143" t="s">
        <v>6215</v>
      </c>
      <c r="D4893" s="143" t="s">
        <v>387</v>
      </c>
    </row>
    <row r="4894" spans="1:4">
      <c r="A4894" s="138" t="str">
        <f t="shared" si="76"/>
        <v>Trạm y tế xã Hà Giang38</v>
      </c>
      <c r="B4894" s="143" t="s">
        <v>6669</v>
      </c>
      <c r="C4894" s="143" t="s">
        <v>1980</v>
      </c>
      <c r="D4894" s="143" t="s">
        <v>387</v>
      </c>
    </row>
    <row r="4895" spans="1:4">
      <c r="A4895" s="138" t="str">
        <f t="shared" si="76"/>
        <v>Trạm y tế xã Lạc Sỹ17</v>
      </c>
      <c r="B4895" s="143" t="s">
        <v>3780</v>
      </c>
      <c r="C4895" s="143" t="s">
        <v>1982</v>
      </c>
      <c r="D4895" s="143" t="s">
        <v>203</v>
      </c>
    </row>
    <row r="4896" spans="1:4">
      <c r="A4896" s="138" t="str">
        <f t="shared" si="76"/>
        <v>Trạm y tế xã Khánh Bình Đông96</v>
      </c>
      <c r="B4896" s="143" t="s">
        <v>10877</v>
      </c>
      <c r="C4896" s="143" t="s">
        <v>2148</v>
      </c>
      <c r="D4896" s="143" t="s">
        <v>809</v>
      </c>
    </row>
    <row r="4897" spans="1:4">
      <c r="A4897" s="138" t="str">
        <f t="shared" si="76"/>
        <v>Trạm y tế xã Phú Lãm, Quận Hà Đông01</v>
      </c>
      <c r="B4897" s="143" t="s">
        <v>30446</v>
      </c>
      <c r="C4897" s="143" t="s">
        <v>1734</v>
      </c>
      <c r="D4897" s="143" t="s">
        <v>52</v>
      </c>
    </row>
    <row r="4898" spans="1:4">
      <c r="A4898" s="138" t="str">
        <f t="shared" si="76"/>
        <v>Trạm y tế xã Vạn Điểm (TTYT h. Thường Tín)01</v>
      </c>
      <c r="B4898" s="143" t="s">
        <v>30447</v>
      </c>
      <c r="C4898" s="143" t="s">
        <v>1510</v>
      </c>
      <c r="D4898" s="143" t="s">
        <v>52</v>
      </c>
    </row>
    <row r="4899" spans="1:4">
      <c r="A4899" s="138" t="str">
        <f t="shared" si="76"/>
        <v>Trạm y tế Xã Trung Thành Đông - Vũng Liêm86</v>
      </c>
      <c r="B4899" s="143" t="s">
        <v>10229</v>
      </c>
      <c r="C4899" s="143" t="s">
        <v>2111</v>
      </c>
      <c r="D4899" s="143" t="s">
        <v>728</v>
      </c>
    </row>
    <row r="4900" spans="1:4">
      <c r="A4900" s="138" t="str">
        <f t="shared" si="76"/>
        <v>Trạm y tế xã Trấn Dương31</v>
      </c>
      <c r="B4900" s="143" t="s">
        <v>30448</v>
      </c>
      <c r="C4900" s="143" t="s">
        <v>4112</v>
      </c>
      <c r="D4900" s="143" t="s">
        <v>322</v>
      </c>
    </row>
    <row r="4901" spans="1:4">
      <c r="A4901" s="138" t="str">
        <f t="shared" si="76"/>
        <v>Trung tâm y tế huyện Di Linh68</v>
      </c>
      <c r="B4901" s="143" t="s">
        <v>9227</v>
      </c>
      <c r="C4901" s="143" t="s">
        <v>6286</v>
      </c>
      <c r="D4901" s="143" t="s">
        <v>597</v>
      </c>
    </row>
    <row r="4902" spans="1:4">
      <c r="A4902" s="138" t="str">
        <f t="shared" si="76"/>
        <v>Trạm y tế xã Đinh Trang Thượng68</v>
      </c>
      <c r="B4902" s="143" t="s">
        <v>9215</v>
      </c>
      <c r="C4902" s="143" t="s">
        <v>6266</v>
      </c>
      <c r="D4902" s="143" t="s">
        <v>597</v>
      </c>
    </row>
    <row r="4903" spans="1:4">
      <c r="A4903" s="138" t="str">
        <f t="shared" si="76"/>
        <v>Trạm y tế xã An Lập - TTYT huyện Dầu Tiếng74</v>
      </c>
      <c r="B4903" s="143" t="s">
        <v>30449</v>
      </c>
      <c r="C4903" s="143" t="s">
        <v>2093</v>
      </c>
      <c r="D4903" s="143" t="s">
        <v>628</v>
      </c>
    </row>
    <row r="4904" spans="1:4">
      <c r="A4904" s="138" t="str">
        <f t="shared" si="76"/>
        <v>Phòng khám đa khoa khu vực An Tây - TTYT Thị xã Bến Cát74</v>
      </c>
      <c r="B4904" s="143" t="s">
        <v>30450</v>
      </c>
      <c r="C4904" s="143" t="s">
        <v>2147</v>
      </c>
      <c r="D4904" s="143" t="s">
        <v>628</v>
      </c>
    </row>
    <row r="4905" spans="1:4">
      <c r="A4905" s="138" t="str">
        <f t="shared" si="76"/>
        <v>Phòng khám đa khoa khu vực Lộc Thành68</v>
      </c>
      <c r="B4905" s="143" t="s">
        <v>9197</v>
      </c>
      <c r="C4905" s="143" t="s">
        <v>3040</v>
      </c>
      <c r="D4905" s="143" t="s">
        <v>597</v>
      </c>
    </row>
    <row r="4906" spans="1:4">
      <c r="A4906" s="138" t="str">
        <f t="shared" si="76"/>
        <v>Trạm y tế xã Bình Hàng Tây87</v>
      </c>
      <c r="B4906" s="143" t="s">
        <v>10379</v>
      </c>
      <c r="C4906" s="143" t="s">
        <v>2134</v>
      </c>
      <c r="D4906" s="143" t="s">
        <v>736</v>
      </c>
    </row>
    <row r="4907" spans="1:4">
      <c r="A4907" s="138" t="str">
        <f t="shared" si="76"/>
        <v>Trạm y tế xã Phú Điền87</v>
      </c>
      <c r="B4907" s="143" t="s">
        <v>5332</v>
      </c>
      <c r="C4907" s="143" t="s">
        <v>2096</v>
      </c>
      <c r="D4907" s="143" t="s">
        <v>736</v>
      </c>
    </row>
    <row r="4908" spans="1:4">
      <c r="A4908" s="138" t="str">
        <f t="shared" si="76"/>
        <v>Trạm y tế xã Quới Thành83</v>
      </c>
      <c r="B4908" s="143" t="s">
        <v>10104</v>
      </c>
      <c r="C4908" s="143" t="s">
        <v>2942</v>
      </c>
      <c r="D4908" s="143" t="s">
        <v>709</v>
      </c>
    </row>
    <row r="4909" spans="1:4">
      <c r="A4909" s="138" t="str">
        <f t="shared" si="76"/>
        <v>Bệnh viện Mắt - TMH - RHM89</v>
      </c>
      <c r="B4909" s="143" t="s">
        <v>10524</v>
      </c>
      <c r="C4909" s="143" t="s">
        <v>2204</v>
      </c>
      <c r="D4909" s="143" t="s">
        <v>746</v>
      </c>
    </row>
    <row r="4910" spans="1:4">
      <c r="A4910" s="138" t="str">
        <f t="shared" si="76"/>
        <v>Trạm y tế xã Tân Thuận Tây87</v>
      </c>
      <c r="B4910" s="143" t="s">
        <v>10360</v>
      </c>
      <c r="C4910" s="143" t="s">
        <v>2106</v>
      </c>
      <c r="D4910" s="143" t="s">
        <v>736</v>
      </c>
    </row>
    <row r="4911" spans="1:4">
      <c r="A4911" s="138" t="str">
        <f t="shared" si="76"/>
        <v>Phòng khám đa khoa Thanh Hải11</v>
      </c>
      <c r="B4911" s="143" t="s">
        <v>3162</v>
      </c>
      <c r="C4911" s="143" t="s">
        <v>2032</v>
      </c>
      <c r="D4911" s="143" t="s">
        <v>165</v>
      </c>
    </row>
    <row r="4912" spans="1:4">
      <c r="A4912" s="138" t="str">
        <f t="shared" si="76"/>
        <v>Trạm y tế TT NT Trần phú15</v>
      </c>
      <c r="B4912" s="143" t="s">
        <v>3645</v>
      </c>
      <c r="C4912" s="143" t="s">
        <v>3075</v>
      </c>
      <c r="D4912" s="143" t="s">
        <v>192</v>
      </c>
    </row>
    <row r="4913" spans="1:4">
      <c r="A4913" s="138" t="str">
        <f t="shared" si="76"/>
        <v>Phòng khám quốc tế Quang Thanh31</v>
      </c>
      <c r="B4913" s="143" t="s">
        <v>29321</v>
      </c>
      <c r="C4913" s="143" t="s">
        <v>2910</v>
      </c>
      <c r="D4913" s="143" t="s">
        <v>322</v>
      </c>
    </row>
    <row r="4914" spans="1:4">
      <c r="A4914" s="138" t="str">
        <f t="shared" si="76"/>
        <v>Công ty TNHH Phòng khám đa khoa Medic Sài Gòn / CN Công ty TNHH Phòng khám đa khoa Medic Sài Gòn - Phòng khám đa khoa Medic Sài Gòn 274</v>
      </c>
      <c r="B4914" s="143" t="s">
        <v>33276</v>
      </c>
      <c r="C4914" s="143" t="s">
        <v>30451</v>
      </c>
      <c r="D4914" s="143" t="s">
        <v>628</v>
      </c>
    </row>
    <row r="4915" spans="1:4">
      <c r="A4915" s="138" t="str">
        <f t="shared" si="76"/>
        <v>Cty TNHH Bệnh viện Asia Phú Mỹ - Phòng khám đa khoa Asia Phú Mỹ77</v>
      </c>
      <c r="B4915" s="143" t="s">
        <v>33277</v>
      </c>
      <c r="C4915" s="143" t="s">
        <v>2071</v>
      </c>
      <c r="D4915" s="143" t="s">
        <v>641</v>
      </c>
    </row>
    <row r="4916" spans="1:4">
      <c r="A4916" s="138" t="str">
        <f t="shared" si="76"/>
        <v>Phòng khám đa khoa thuộc Công ty TNHH Dịch vụ y tế Bình An79</v>
      </c>
      <c r="B4916" s="143" t="s">
        <v>30452</v>
      </c>
      <c r="C4916" s="143" t="s">
        <v>5432</v>
      </c>
      <c r="D4916" s="143" t="s">
        <v>652</v>
      </c>
    </row>
    <row r="4917" spans="1:4">
      <c r="A4917" s="138" t="str">
        <f t="shared" si="76"/>
        <v>Bệnh viện da liễu tỉnh75</v>
      </c>
      <c r="B4917" s="143" t="s">
        <v>9442</v>
      </c>
      <c r="C4917" s="143" t="s">
        <v>1967</v>
      </c>
      <c r="D4917" s="143" t="s">
        <v>634</v>
      </c>
    </row>
    <row r="4918" spans="1:4">
      <c r="A4918" s="138" t="str">
        <f t="shared" si="76"/>
        <v>Trạm y tế xã Gia Vượng37</v>
      </c>
      <c r="B4918" s="143" t="s">
        <v>30453</v>
      </c>
      <c r="C4918" s="143" t="s">
        <v>2193</v>
      </c>
      <c r="D4918" s="143" t="s">
        <v>377</v>
      </c>
    </row>
    <row r="4919" spans="1:4">
      <c r="A4919" s="138" t="str">
        <f t="shared" si="76"/>
        <v>Trạm y tế phường Ngô Mây64</v>
      </c>
      <c r="B4919" s="143" t="s">
        <v>8297</v>
      </c>
      <c r="C4919" s="143" t="s">
        <v>3757</v>
      </c>
      <c r="D4919" s="143" t="s">
        <v>561</v>
      </c>
    </row>
    <row r="4920" spans="1:4">
      <c r="A4920" s="138" t="str">
        <f t="shared" si="76"/>
        <v>Trạm y tế xã Kỳ Châu42</v>
      </c>
      <c r="B4920" s="143" t="s">
        <v>7190</v>
      </c>
      <c r="C4920" s="143" t="s">
        <v>2434</v>
      </c>
      <c r="D4920" s="143" t="s">
        <v>425</v>
      </c>
    </row>
    <row r="4921" spans="1:4">
      <c r="A4921" s="138" t="str">
        <f t="shared" si="76"/>
        <v>Trạm y tế xã Bắc Sơn40</v>
      </c>
      <c r="B4921" s="143" t="s">
        <v>3821</v>
      </c>
      <c r="C4921" s="143" t="s">
        <v>1983</v>
      </c>
      <c r="D4921" s="143" t="s">
        <v>405</v>
      </c>
    </row>
    <row r="4922" spans="1:4">
      <c r="A4922" s="138" t="str">
        <f t="shared" si="76"/>
        <v>Trạm y tế xã Bắc Thành40</v>
      </c>
      <c r="B4922" s="143" t="s">
        <v>6933</v>
      </c>
      <c r="C4922" s="143" t="s">
        <v>6566</v>
      </c>
      <c r="D4922" s="143" t="s">
        <v>405</v>
      </c>
    </row>
    <row r="4923" spans="1:4">
      <c r="A4923" s="138" t="str">
        <f t="shared" si="76"/>
        <v>BX BĐBP Kiên Giang97</v>
      </c>
      <c r="B4923" s="143" t="s">
        <v>10944</v>
      </c>
      <c r="C4923" s="143" t="s">
        <v>2201</v>
      </c>
      <c r="D4923" s="143" t="s">
        <v>830</v>
      </c>
    </row>
    <row r="4924" spans="1:4">
      <c r="A4924" s="138" t="str">
        <f t="shared" si="76"/>
        <v>Trạm y tế xã Nghi Trung40</v>
      </c>
      <c r="B4924" s="143" t="s">
        <v>6867</v>
      </c>
      <c r="C4924" s="143" t="s">
        <v>6416</v>
      </c>
      <c r="D4924" s="143" t="s">
        <v>405</v>
      </c>
    </row>
    <row r="4925" spans="1:4">
      <c r="A4925" s="138" t="str">
        <f t="shared" si="76"/>
        <v>Bệnh viện Thanh Nhàn01</v>
      </c>
      <c r="B4925" s="143" t="s">
        <v>2212</v>
      </c>
      <c r="C4925" s="143" t="s">
        <v>2211</v>
      </c>
      <c r="D4925" s="143" t="s">
        <v>52</v>
      </c>
    </row>
    <row r="4926" spans="1:4">
      <c r="A4926" s="138" t="str">
        <f t="shared" si="76"/>
        <v>Trung tâm Y tế Công ty TNHH MTV Cao su Krông Búk66</v>
      </c>
      <c r="B4926" s="143" t="s">
        <v>30454</v>
      </c>
      <c r="C4926" s="143" t="s">
        <v>2137</v>
      </c>
      <c r="D4926" s="143" t="s">
        <v>578</v>
      </c>
    </row>
    <row r="4927" spans="1:4">
      <c r="A4927" s="138" t="str">
        <f t="shared" si="76"/>
        <v>Trạm Y tế Phường Tân Lộc92</v>
      </c>
      <c r="B4927" s="143" t="s">
        <v>10607</v>
      </c>
      <c r="C4927" s="143" t="s">
        <v>2161</v>
      </c>
      <c r="D4927" s="143" t="s">
        <v>771</v>
      </c>
    </row>
    <row r="4928" spans="1:4">
      <c r="A4928" s="138" t="str">
        <f t="shared" si="76"/>
        <v>Trạm y tế xã Tân Linh19</v>
      </c>
      <c r="B4928" s="143" t="s">
        <v>3974</v>
      </c>
      <c r="C4928" s="143" t="s">
        <v>3064</v>
      </c>
      <c r="D4928" s="143" t="s">
        <v>58</v>
      </c>
    </row>
    <row r="4929" spans="1:4">
      <c r="A4929" s="138" t="str">
        <f t="shared" si="76"/>
        <v>Trạm y tế xã Song Giáp20</v>
      </c>
      <c r="B4929" s="143" t="s">
        <v>4192</v>
      </c>
      <c r="C4929" s="143" t="s">
        <v>2055</v>
      </c>
      <c r="D4929" s="143" t="s">
        <v>226</v>
      </c>
    </row>
    <row r="4930" spans="1:4">
      <c r="A4930" s="138" t="str">
        <f t="shared" si="76"/>
        <v>Trạm Y tế Phường Hưng Thạnh92</v>
      </c>
      <c r="B4930" s="143" t="s">
        <v>10614</v>
      </c>
      <c r="C4930" s="143" t="s">
        <v>2169</v>
      </c>
      <c r="D4930" s="143" t="s">
        <v>771</v>
      </c>
    </row>
    <row r="4931" spans="1:4">
      <c r="A4931" s="138" t="str">
        <f t="shared" si="76"/>
        <v>PHÒNG KHÁM ĐA KHOA QUỐC TẾ AN VIỆT24</v>
      </c>
      <c r="B4931" s="143" t="s">
        <v>30455</v>
      </c>
      <c r="C4931" s="143" t="s">
        <v>4283</v>
      </c>
      <c r="D4931" s="143" t="s">
        <v>255</v>
      </c>
    </row>
    <row r="4932" spans="1:4">
      <c r="A4932" s="138" t="str">
        <f t="shared" ref="A4932:A4995" si="77">B4932&amp;D4932</f>
        <v>PHÒNG KHÁM ĐA KHOA 10324</v>
      </c>
      <c r="B4932" s="143" t="s">
        <v>30456</v>
      </c>
      <c r="C4932" s="143" t="s">
        <v>4285</v>
      </c>
      <c r="D4932" s="143" t="s">
        <v>255</v>
      </c>
    </row>
    <row r="4933" spans="1:4">
      <c r="A4933" s="138" t="str">
        <f t="shared" si="77"/>
        <v>Phòng khám đa khoa Nguyễn Quang Hợp46</v>
      </c>
      <c r="B4933" s="143" t="s">
        <v>30457</v>
      </c>
      <c r="C4933" s="143" t="s">
        <v>2927</v>
      </c>
      <c r="D4933" s="143" t="s">
        <v>466</v>
      </c>
    </row>
    <row r="4934" spans="1:4">
      <c r="A4934" s="138" t="str">
        <f t="shared" si="77"/>
        <v>Công ty Cổ phần Bệnh viện Thiện Nhân Đà Nẵng48</v>
      </c>
      <c r="B4934" s="143" t="s">
        <v>30458</v>
      </c>
      <c r="C4934" s="143" t="s">
        <v>2000</v>
      </c>
      <c r="D4934" s="143" t="s">
        <v>477</v>
      </c>
    </row>
    <row r="4935" spans="1:4">
      <c r="A4935" s="138" t="str">
        <f t="shared" si="77"/>
        <v>Trạm Y tế xã Sông Trà49</v>
      </c>
      <c r="B4935" s="143" t="s">
        <v>30459</v>
      </c>
      <c r="C4935" s="143" t="s">
        <v>5444</v>
      </c>
      <c r="D4935" s="143" t="s">
        <v>478</v>
      </c>
    </row>
    <row r="4936" spans="1:4">
      <c r="A4936" s="138" t="str">
        <f t="shared" si="77"/>
        <v>Bệnh Viện Mắt Quốc Tế Hoàn Mỹ Sài Gòn79</v>
      </c>
      <c r="B4936" s="143" t="s">
        <v>30460</v>
      </c>
      <c r="C4936" s="143" t="s">
        <v>9135</v>
      </c>
      <c r="D4936" s="143" t="s">
        <v>652</v>
      </c>
    </row>
    <row r="4937" spans="1:4">
      <c r="A4937" s="138" t="str">
        <f t="shared" si="77"/>
        <v>Bệnh xá Công An Tỉnh Gia Lai98</v>
      </c>
      <c r="B4937" s="143" t="s">
        <v>30422</v>
      </c>
      <c r="C4937" s="143" t="s">
        <v>6447</v>
      </c>
      <c r="D4937" s="143" t="s">
        <v>29335</v>
      </c>
    </row>
    <row r="4938" spans="1:4">
      <c r="A4938" s="138" t="str">
        <f t="shared" si="77"/>
        <v>Phòng Khám Đa Khoa 153 Thái Sơn08</v>
      </c>
      <c r="B4938" s="143" t="s">
        <v>30461</v>
      </c>
      <c r="C4938" s="143" t="s">
        <v>3666</v>
      </c>
      <c r="D4938" s="143" t="s">
        <v>150</v>
      </c>
    </row>
    <row r="4939" spans="1:4">
      <c r="A4939" s="138" t="str">
        <f t="shared" si="77"/>
        <v>Trạm y tế xã Thụy Hùng20</v>
      </c>
      <c r="B4939" s="143" t="s">
        <v>2474</v>
      </c>
      <c r="C4939" s="143" t="s">
        <v>2120</v>
      </c>
      <c r="D4939" s="143" t="s">
        <v>226</v>
      </c>
    </row>
    <row r="4940" spans="1:4">
      <c r="A4940" s="138" t="str">
        <f t="shared" si="77"/>
        <v>Trạm y tế phường 368</v>
      </c>
      <c r="B4940" s="143" t="s">
        <v>8395</v>
      </c>
      <c r="C4940" s="143" t="s">
        <v>2199</v>
      </c>
      <c r="D4940" s="143" t="s">
        <v>597</v>
      </c>
    </row>
    <row r="4941" spans="1:4">
      <c r="A4941" s="138" t="str">
        <f t="shared" si="77"/>
        <v>Phòng khám Bác sĩ gia đình46</v>
      </c>
      <c r="B4941" s="143" t="s">
        <v>30462</v>
      </c>
      <c r="C4941" s="143" t="s">
        <v>1986</v>
      </c>
      <c r="D4941" s="143" t="s">
        <v>466</v>
      </c>
    </row>
    <row r="4942" spans="1:4">
      <c r="A4942" s="138" t="str">
        <f t="shared" si="77"/>
        <v>Trung tâm y tế Cao su Chư Sê64</v>
      </c>
      <c r="B4942" s="143" t="s">
        <v>8891</v>
      </c>
      <c r="C4942" s="143" t="s">
        <v>2175</v>
      </c>
      <c r="D4942" s="143" t="s">
        <v>561</v>
      </c>
    </row>
    <row r="4943" spans="1:4">
      <c r="A4943" s="138" t="str">
        <f t="shared" si="77"/>
        <v>Bệnh viện Mắt Sài Gòn - Cần Thơ92</v>
      </c>
      <c r="B4943" s="143" t="s">
        <v>30463</v>
      </c>
      <c r="C4943" s="143" t="s">
        <v>2081</v>
      </c>
      <c r="D4943" s="143" t="s">
        <v>771</v>
      </c>
    </row>
    <row r="4944" spans="1:4">
      <c r="A4944" s="138" t="str">
        <f t="shared" si="77"/>
        <v>Trạm y tế xã Đại Bản31</v>
      </c>
      <c r="B4944" s="143" t="s">
        <v>30464</v>
      </c>
      <c r="C4944" s="143" t="s">
        <v>2064</v>
      </c>
      <c r="D4944" s="143" t="s">
        <v>322</v>
      </c>
    </row>
    <row r="4945" spans="1:4">
      <c r="A4945" s="138" t="str">
        <f t="shared" si="77"/>
        <v>Trạm y tế xã Tân Hòa89</v>
      </c>
      <c r="B4945" s="143" t="s">
        <v>3931</v>
      </c>
      <c r="C4945" s="143" t="s">
        <v>2101</v>
      </c>
      <c r="D4945" s="143" t="s">
        <v>746</v>
      </c>
    </row>
    <row r="4946" spans="1:4">
      <c r="A4946" s="138" t="str">
        <f t="shared" si="77"/>
        <v>Trạm y tế xã Quỳnh Phú27</v>
      </c>
      <c r="B4946" s="143" t="s">
        <v>5115</v>
      </c>
      <c r="C4946" s="143" t="s">
        <v>2065</v>
      </c>
      <c r="D4946" s="143" t="s">
        <v>287</v>
      </c>
    </row>
    <row r="4947" spans="1:4">
      <c r="A4947" s="138" t="str">
        <f t="shared" si="77"/>
        <v>Trạm y tế xã Lâm Động31</v>
      </c>
      <c r="B4947" s="143" t="s">
        <v>30465</v>
      </c>
      <c r="C4947" s="143" t="s">
        <v>2070</v>
      </c>
      <c r="D4947" s="143" t="s">
        <v>322</v>
      </c>
    </row>
    <row r="4948" spans="1:4">
      <c r="A4948" s="138" t="str">
        <f t="shared" si="77"/>
        <v>Trạm y tế xã Đông Phong27</v>
      </c>
      <c r="B4948" s="143" t="s">
        <v>3840</v>
      </c>
      <c r="C4948" s="143" t="s">
        <v>2162</v>
      </c>
      <c r="D4948" s="143" t="s">
        <v>287</v>
      </c>
    </row>
    <row r="4949" spans="1:4">
      <c r="A4949" s="138" t="str">
        <f t="shared" si="77"/>
        <v>Trạm y tế xã Hoằng Đại38</v>
      </c>
      <c r="B4949" s="143" t="s">
        <v>6454</v>
      </c>
      <c r="C4949" s="143" t="s">
        <v>6453</v>
      </c>
      <c r="D4949" s="143" t="s">
        <v>387</v>
      </c>
    </row>
    <row r="4950" spans="1:4">
      <c r="A4950" s="138" t="str">
        <f t="shared" si="77"/>
        <v>Bệnh viện Mắt Quảng Nam49</v>
      </c>
      <c r="B4950" s="143" t="s">
        <v>30466</v>
      </c>
      <c r="C4950" s="143" t="s">
        <v>2024</v>
      </c>
      <c r="D4950" s="143" t="s">
        <v>478</v>
      </c>
    </row>
    <row r="4951" spans="1:4">
      <c r="A4951" s="138" t="str">
        <f t="shared" si="77"/>
        <v>Phòng khám ĐK-Trung tâm kiểm soát bệnh tật tỉnh Quảng Nam49</v>
      </c>
      <c r="B4951" s="143" t="s">
        <v>30467</v>
      </c>
      <c r="C4951" s="143" t="s">
        <v>5442</v>
      </c>
      <c r="D4951" s="143" t="s">
        <v>478</v>
      </c>
    </row>
    <row r="4952" spans="1:4">
      <c r="A4952" s="138" t="str">
        <f t="shared" si="77"/>
        <v>Phòng khám ĐK Thái Thịnh36</v>
      </c>
      <c r="B4952" s="143" t="s">
        <v>30468</v>
      </c>
      <c r="C4952" s="143" t="s">
        <v>2133</v>
      </c>
      <c r="D4952" s="143" t="s">
        <v>360</v>
      </c>
    </row>
    <row r="4953" spans="1:4">
      <c r="A4953" s="138" t="str">
        <f t="shared" si="77"/>
        <v>Phòng khám đa khoa thuộc công ty cổ phần Đầu tư và Phát triển Olympus Gia Mỹ79</v>
      </c>
      <c r="B4953" s="143" t="s">
        <v>30469</v>
      </c>
      <c r="C4953" s="143" t="s">
        <v>9130</v>
      </c>
      <c r="D4953" s="143" t="s">
        <v>652</v>
      </c>
    </row>
    <row r="4954" spans="1:4">
      <c r="A4954" s="138" t="str">
        <f t="shared" si="77"/>
        <v>Công an tỉnh Long An (Bệnh xá Công an tỉnh Long An)98</v>
      </c>
      <c r="B4954" s="143" t="s">
        <v>30470</v>
      </c>
      <c r="C4954" s="143" t="s">
        <v>6416</v>
      </c>
      <c r="D4954" s="143" t="s">
        <v>29335</v>
      </c>
    </row>
    <row r="4955" spans="1:4">
      <c r="A4955" s="138" t="str">
        <f t="shared" si="77"/>
        <v>Phòng khám ĐK - Đại học Y khoa Phan Châu Trinh49</v>
      </c>
      <c r="B4955" s="143" t="s">
        <v>30471</v>
      </c>
      <c r="C4955" s="143" t="s">
        <v>5441</v>
      </c>
      <c r="D4955" s="143" t="s">
        <v>478</v>
      </c>
    </row>
    <row r="4956" spans="1:4">
      <c r="A4956" s="138" t="str">
        <f t="shared" si="77"/>
        <v>Phòng khám đa khoa Thiện Đức37</v>
      </c>
      <c r="B4956" s="143" t="s">
        <v>5103</v>
      </c>
      <c r="C4956" s="143" t="s">
        <v>1936</v>
      </c>
      <c r="D4956" s="143" t="s">
        <v>377</v>
      </c>
    </row>
    <row r="4957" spans="1:4">
      <c r="A4957" s="138" t="str">
        <f t="shared" si="77"/>
        <v>Phòng khám đa khoa Lộc Bình20</v>
      </c>
      <c r="B4957" s="143" t="s">
        <v>30472</v>
      </c>
      <c r="C4957" s="143" t="s">
        <v>4291</v>
      </c>
      <c r="D4957" s="143" t="s">
        <v>226</v>
      </c>
    </row>
    <row r="4958" spans="1:4">
      <c r="A4958" s="138" t="str">
        <f t="shared" si="77"/>
        <v>Phòng khám và điều trị HIV/AIDS thuộc Trung tâm kiểm soát bệnh tật Thanh Hóa38</v>
      </c>
      <c r="B4958" s="143" t="s">
        <v>30473</v>
      </c>
      <c r="C4958" s="143" t="s">
        <v>10960</v>
      </c>
      <c r="D4958" s="143" t="s">
        <v>387</v>
      </c>
    </row>
    <row r="4959" spans="1:4">
      <c r="A4959" s="138" t="str">
        <f t="shared" si="77"/>
        <v>Phòng Khám đa khoa Tân Quy trực thuộc Bệnh viện huyện Củ Chi79</v>
      </c>
      <c r="B4959" s="143" t="s">
        <v>30474</v>
      </c>
      <c r="C4959" s="143" t="s">
        <v>30475</v>
      </c>
      <c r="D4959" s="143" t="s">
        <v>652</v>
      </c>
    </row>
    <row r="4960" spans="1:4">
      <c r="A4960" s="138" t="str">
        <f t="shared" si="77"/>
        <v>Trạm y tế xã Vinh Tiền25</v>
      </c>
      <c r="B4960" s="143" t="s">
        <v>4740</v>
      </c>
      <c r="C4960" s="143" t="s">
        <v>4278</v>
      </c>
      <c r="D4960" s="143" t="s">
        <v>262</v>
      </c>
    </row>
    <row r="4961" spans="1:4">
      <c r="A4961" s="138" t="str">
        <f t="shared" si="77"/>
        <v>Trạm y tế xã Bồ Sao26</v>
      </c>
      <c r="B4961" s="143" t="s">
        <v>5005</v>
      </c>
      <c r="C4961" s="143" t="s">
        <v>2834</v>
      </c>
      <c r="D4961" s="143" t="s">
        <v>272</v>
      </c>
    </row>
    <row r="4962" spans="1:4">
      <c r="A4962" s="138" t="str">
        <f t="shared" si="77"/>
        <v>Phòng khám đa khoa khu vực Tịnh Bắc51</v>
      </c>
      <c r="B4962" s="143" t="s">
        <v>8137</v>
      </c>
      <c r="C4962" s="143" t="s">
        <v>2132</v>
      </c>
      <c r="D4962" s="143" t="s">
        <v>494</v>
      </c>
    </row>
    <row r="4963" spans="1:4">
      <c r="A4963" s="138" t="str">
        <f t="shared" si="77"/>
        <v>Trạm y tế xã Nhân Hòa27</v>
      </c>
      <c r="B4963" s="143" t="s">
        <v>30476</v>
      </c>
      <c r="C4963" s="143" t="s">
        <v>2150</v>
      </c>
      <c r="D4963" s="143" t="s">
        <v>287</v>
      </c>
    </row>
    <row r="4964" spans="1:4">
      <c r="A4964" s="138" t="str">
        <f t="shared" si="77"/>
        <v>Trạm y tế xã Tân Hưng94</v>
      </c>
      <c r="B4964" s="143" t="s">
        <v>5263</v>
      </c>
      <c r="C4964" s="143" t="s">
        <v>2068</v>
      </c>
      <c r="D4964" s="143" t="s">
        <v>788</v>
      </c>
    </row>
    <row r="4965" spans="1:4">
      <c r="A4965" s="138" t="str">
        <f t="shared" si="77"/>
        <v>Phòng khám đa khoa tư nhân An Bình30</v>
      </c>
      <c r="B4965" s="143" t="s">
        <v>5181</v>
      </c>
      <c r="C4965" s="143" t="s">
        <v>1958</v>
      </c>
      <c r="D4965" s="143" t="s">
        <v>311</v>
      </c>
    </row>
    <row r="4966" spans="1:4">
      <c r="A4966" s="138" t="str">
        <f t="shared" si="77"/>
        <v>Bệnh viện đa khoa Tâm Trí Đồng Tháp87</v>
      </c>
      <c r="B4966" s="143" t="s">
        <v>30477</v>
      </c>
      <c r="C4966" s="143" t="s">
        <v>2027</v>
      </c>
      <c r="D4966" s="143" t="s">
        <v>736</v>
      </c>
    </row>
    <row r="4967" spans="1:4">
      <c r="A4967" s="138" t="str">
        <f t="shared" si="77"/>
        <v>Trạm y tế xã Sơn Lâm56</v>
      </c>
      <c r="B4967" s="143" t="s">
        <v>7329</v>
      </c>
      <c r="C4967" s="143" t="s">
        <v>2052</v>
      </c>
      <c r="D4967" s="143" t="s">
        <v>525</v>
      </c>
    </row>
    <row r="4968" spans="1:4">
      <c r="A4968" s="138" t="str">
        <f t="shared" si="77"/>
        <v>Trung tâm y tế huyện Lạng Giang24</v>
      </c>
      <c r="B4968" s="143" t="s">
        <v>30478</v>
      </c>
      <c r="C4968" s="143" t="s">
        <v>2209</v>
      </c>
      <c r="D4968" s="143" t="s">
        <v>255</v>
      </c>
    </row>
    <row r="4969" spans="1:4">
      <c r="A4969" s="138" t="str">
        <f t="shared" si="77"/>
        <v>Trạm y tế xã Bản Nguyên25</v>
      </c>
      <c r="B4969" s="143" t="s">
        <v>4768</v>
      </c>
      <c r="C4969" s="143" t="s">
        <v>3758</v>
      </c>
      <c r="D4969" s="143" t="s">
        <v>262</v>
      </c>
    </row>
    <row r="4970" spans="1:4">
      <c r="A4970" s="138" t="str">
        <f t="shared" si="77"/>
        <v>Trạm y tế xã Tri Phú08</v>
      </c>
      <c r="B4970" s="143" t="s">
        <v>2839</v>
      </c>
      <c r="C4970" s="143" t="s">
        <v>2838</v>
      </c>
      <c r="D4970" s="143" t="s">
        <v>150</v>
      </c>
    </row>
    <row r="4971" spans="1:4">
      <c r="A4971" s="138" t="str">
        <f t="shared" si="77"/>
        <v>Trạm y tế xã Thanh Minh25</v>
      </c>
      <c r="B4971" s="143" t="s">
        <v>3255</v>
      </c>
      <c r="C4971" s="143" t="s">
        <v>2135</v>
      </c>
      <c r="D4971" s="143" t="s">
        <v>262</v>
      </c>
    </row>
    <row r="4972" spans="1:4">
      <c r="A4972" s="138" t="str">
        <f t="shared" si="77"/>
        <v>Trạm y tế TT Núi Sập89</v>
      </c>
      <c r="B4972" s="143" t="s">
        <v>10499</v>
      </c>
      <c r="C4972" s="143" t="s">
        <v>2159</v>
      </c>
      <c r="D4972" s="143" t="s">
        <v>746</v>
      </c>
    </row>
    <row r="4973" spans="1:4">
      <c r="A4973" s="138" t="str">
        <f t="shared" si="77"/>
        <v>Trạm y tế xã Quy Hóa44</v>
      </c>
      <c r="B4973" s="143" t="s">
        <v>7463</v>
      </c>
      <c r="C4973" s="143" t="s">
        <v>2173</v>
      </c>
      <c r="D4973" s="143" t="s">
        <v>438</v>
      </c>
    </row>
    <row r="4974" spans="1:4">
      <c r="A4974" s="138" t="str">
        <f t="shared" si="77"/>
        <v>Trạm y tế xã Phú Thành89</v>
      </c>
      <c r="B4974" s="143" t="s">
        <v>3768</v>
      </c>
      <c r="C4974" s="143" t="s">
        <v>2090</v>
      </c>
      <c r="D4974" s="143" t="s">
        <v>746</v>
      </c>
    </row>
    <row r="4975" spans="1:4">
      <c r="A4975" s="138" t="str">
        <f t="shared" si="77"/>
        <v>Trung tâm y tế huyện Tương Dương40</v>
      </c>
      <c r="B4975" s="143" t="s">
        <v>30479</v>
      </c>
      <c r="C4975" s="143" t="s">
        <v>2204</v>
      </c>
      <c r="D4975" s="143" t="s">
        <v>405</v>
      </c>
    </row>
    <row r="4976" spans="1:4">
      <c r="A4976" s="138" t="str">
        <f t="shared" si="77"/>
        <v>Trạm y tế xã Quất Lưu26</v>
      </c>
      <c r="B4976" s="143" t="s">
        <v>4977</v>
      </c>
      <c r="C4976" s="143" t="s">
        <v>3064</v>
      </c>
      <c r="D4976" s="143" t="s">
        <v>272</v>
      </c>
    </row>
    <row r="4977" spans="1:4">
      <c r="A4977" s="138" t="str">
        <f t="shared" si="77"/>
        <v>Trạm y tế xã Lộc Hoà46</v>
      </c>
      <c r="B4977" s="143" t="s">
        <v>5995</v>
      </c>
      <c r="C4977" s="143" t="s">
        <v>2067</v>
      </c>
      <c r="D4977" s="143" t="s">
        <v>466</v>
      </c>
    </row>
    <row r="4978" spans="1:4">
      <c r="A4978" s="138" t="str">
        <f t="shared" si="77"/>
        <v>Trạm y tế xã Duy Vinh49</v>
      </c>
      <c r="B4978" s="143" t="s">
        <v>7875</v>
      </c>
      <c r="C4978" s="143" t="s">
        <v>3665</v>
      </c>
      <c r="D4978" s="143" t="s">
        <v>478</v>
      </c>
    </row>
    <row r="4979" spans="1:4">
      <c r="A4979" s="138" t="str">
        <f t="shared" si="77"/>
        <v>Bệnh viện Phục hồi chức năng Thành phố Đà Nẵng48</v>
      </c>
      <c r="B4979" s="143" t="s">
        <v>30480</v>
      </c>
      <c r="C4979" s="143" t="s">
        <v>2130</v>
      </c>
      <c r="D4979" s="143" t="s">
        <v>477</v>
      </c>
    </row>
    <row r="4980" spans="1:4">
      <c r="A4980" s="138" t="str">
        <f t="shared" si="77"/>
        <v>Trạm y tế xã Hướng Đạo26</v>
      </c>
      <c r="B4980" s="143" t="s">
        <v>5026</v>
      </c>
      <c r="C4980" s="143" t="s">
        <v>2898</v>
      </c>
      <c r="D4980" s="143" t="s">
        <v>272</v>
      </c>
    </row>
    <row r="4981" spans="1:4">
      <c r="A4981" s="138" t="str">
        <f t="shared" si="77"/>
        <v>Trạm y tế xã Trà Mai49</v>
      </c>
      <c r="B4981" s="143" t="s">
        <v>7920</v>
      </c>
      <c r="C4981" s="143" t="s">
        <v>2069</v>
      </c>
      <c r="D4981" s="143" t="s">
        <v>478</v>
      </c>
    </row>
    <row r="4982" spans="1:4">
      <c r="A4982" s="138" t="str">
        <f t="shared" si="77"/>
        <v>Trạm y tế xã Quảng Tân38</v>
      </c>
      <c r="B4982" s="143" t="s">
        <v>6245</v>
      </c>
      <c r="C4982" s="143" t="s">
        <v>2783</v>
      </c>
      <c r="D4982" s="143" t="s">
        <v>387</v>
      </c>
    </row>
    <row r="4983" spans="1:4">
      <c r="A4983" s="138" t="str">
        <f t="shared" si="77"/>
        <v>Trạm y tế xã Vân Đồn25</v>
      </c>
      <c r="B4983" s="143" t="s">
        <v>4917</v>
      </c>
      <c r="C4983" s="143" t="s">
        <v>2108</v>
      </c>
      <c r="D4983" s="143" t="s">
        <v>262</v>
      </c>
    </row>
    <row r="4984" spans="1:4">
      <c r="A4984" s="138" t="str">
        <f t="shared" si="77"/>
        <v>Trạm y tế Xã Quảng Minh24</v>
      </c>
      <c r="B4984" s="143" t="s">
        <v>4514</v>
      </c>
      <c r="C4984" s="143" t="s">
        <v>2236</v>
      </c>
      <c r="D4984" s="143" t="s">
        <v>255</v>
      </c>
    </row>
    <row r="4985" spans="1:4">
      <c r="A4985" s="138" t="str">
        <f t="shared" si="77"/>
        <v>Trạm y tế xã Tích Thiện - Trà Ôn86</v>
      </c>
      <c r="B4985" s="143" t="s">
        <v>10249</v>
      </c>
      <c r="C4985" s="143" t="s">
        <v>2135</v>
      </c>
      <c r="D4985" s="143" t="s">
        <v>728</v>
      </c>
    </row>
    <row r="4986" spans="1:4">
      <c r="A4986" s="138" t="str">
        <f t="shared" si="77"/>
        <v>Bệnh viện đa khoa Tỉnh Hòa Bình17</v>
      </c>
      <c r="B4986" s="143" t="s">
        <v>3919</v>
      </c>
      <c r="C4986" s="143" t="s">
        <v>2219</v>
      </c>
      <c r="D4986" s="143" t="s">
        <v>203</v>
      </c>
    </row>
    <row r="4987" spans="1:4">
      <c r="A4987" s="138" t="str">
        <f t="shared" si="77"/>
        <v>Trạm y tế xã Phú Lai17</v>
      </c>
      <c r="B4987" s="143" t="s">
        <v>3772</v>
      </c>
      <c r="C4987" s="143" t="s">
        <v>1976</v>
      </c>
      <c r="D4987" s="143" t="s">
        <v>203</v>
      </c>
    </row>
    <row r="4988" spans="1:4">
      <c r="A4988" s="138" t="str">
        <f t="shared" si="77"/>
        <v>Trạm y tế xã Yên Quang17</v>
      </c>
      <c r="B4988" s="143" t="s">
        <v>3882</v>
      </c>
      <c r="C4988" s="143" t="s">
        <v>2130</v>
      </c>
      <c r="D4988" s="143" t="s">
        <v>203</v>
      </c>
    </row>
    <row r="4989" spans="1:4">
      <c r="A4989" s="138" t="str">
        <f t="shared" si="77"/>
        <v>Trạm y tế xã Chân Sơn08</v>
      </c>
      <c r="B4989" s="143" t="s">
        <v>2990</v>
      </c>
      <c r="C4989" s="143" t="s">
        <v>1984</v>
      </c>
      <c r="D4989" s="143" t="s">
        <v>150</v>
      </c>
    </row>
    <row r="4990" spans="1:4">
      <c r="A4990" s="138" t="str">
        <f t="shared" si="77"/>
        <v>Trạm y tế xã Tân Lập - TTYT huyện Bắc Tân Uyên74</v>
      </c>
      <c r="B4990" s="143" t="s">
        <v>30481</v>
      </c>
      <c r="C4990" s="143" t="s">
        <v>2124</v>
      </c>
      <c r="D4990" s="143" t="s">
        <v>628</v>
      </c>
    </row>
    <row r="4991" spans="1:4">
      <c r="A4991" s="138" t="str">
        <f t="shared" si="77"/>
        <v>Trạm y tế xã Sơn Hải91</v>
      </c>
      <c r="B4991" s="143" t="s">
        <v>7018</v>
      </c>
      <c r="C4991" s="143" t="s">
        <v>5478</v>
      </c>
      <c r="D4991" s="143" t="s">
        <v>761</v>
      </c>
    </row>
    <row r="4992" spans="1:4">
      <c r="A4992" s="138" t="str">
        <f t="shared" si="77"/>
        <v>Trạm y tế xã Tân Khánh Đông87</v>
      </c>
      <c r="B4992" s="143" t="s">
        <v>10329</v>
      </c>
      <c r="C4992" s="143" t="s">
        <v>2060</v>
      </c>
      <c r="D4992" s="143" t="s">
        <v>736</v>
      </c>
    </row>
    <row r="4993" spans="1:4">
      <c r="A4993" s="138" t="str">
        <f t="shared" si="77"/>
        <v>Phòng Khám Đa Khoa Cái Côn94</v>
      </c>
      <c r="B4993" s="143" t="s">
        <v>30482</v>
      </c>
      <c r="C4993" s="143" t="s">
        <v>2206</v>
      </c>
      <c r="D4993" s="143" t="s">
        <v>788</v>
      </c>
    </row>
    <row r="4994" spans="1:4">
      <c r="A4994" s="138" t="str">
        <f t="shared" si="77"/>
        <v>TYT xã Long Thạnh91</v>
      </c>
      <c r="B4994" s="143" t="s">
        <v>30483</v>
      </c>
      <c r="C4994" s="143" t="s">
        <v>2794</v>
      </c>
      <c r="D4994" s="143" t="s">
        <v>761</v>
      </c>
    </row>
    <row r="4995" spans="1:4">
      <c r="A4995" s="138" t="str">
        <f t="shared" si="77"/>
        <v>Trạm y tế phường Bảo Vinh75</v>
      </c>
      <c r="B4995" s="143" t="s">
        <v>30484</v>
      </c>
      <c r="C4995" s="143" t="s">
        <v>2099</v>
      </c>
      <c r="D4995" s="143" t="s">
        <v>634</v>
      </c>
    </row>
    <row r="4996" spans="1:4">
      <c r="A4996" s="138" t="str">
        <f t="shared" ref="A4996:A5059" si="78">B4996&amp;D4996</f>
        <v>PHÒNG KHÁM ĐA KHOA ĐÔNG AN (CTY TNHH MTV PKĐK ĐÔNG AN)91</v>
      </c>
      <c r="B4996" s="143" t="s">
        <v>30485</v>
      </c>
      <c r="C4996" s="143" t="s">
        <v>2158</v>
      </c>
      <c r="D4996" s="143" t="s">
        <v>761</v>
      </c>
    </row>
    <row r="4997" spans="1:4">
      <c r="A4997" s="138" t="str">
        <f t="shared" si="78"/>
        <v>PHÒNG KHÁM ĐA KHOA MEDIC VẠN PHÚC82</v>
      </c>
      <c r="B4997" s="143" t="s">
        <v>30486</v>
      </c>
      <c r="C4997" s="143" t="s">
        <v>1975</v>
      </c>
      <c r="D4997" s="143" t="s">
        <v>698</v>
      </c>
    </row>
    <row r="4998" spans="1:4">
      <c r="A4998" s="138" t="str">
        <f t="shared" si="78"/>
        <v>Phòng Khám Đa Khoa Hoàng Minh92</v>
      </c>
      <c r="B4998" s="143" t="s">
        <v>30487</v>
      </c>
      <c r="C4998" s="143" t="s">
        <v>2072</v>
      </c>
      <c r="D4998" s="143" t="s">
        <v>771</v>
      </c>
    </row>
    <row r="4999" spans="1:4">
      <c r="A4999" s="138" t="str">
        <f t="shared" si="78"/>
        <v>Phòng xét nghiệm (thuộc Trung tâm kiểm soát bệnh tật Thành phố)79</v>
      </c>
      <c r="B4999" s="143" t="s">
        <v>30488</v>
      </c>
      <c r="C4999" s="143" t="s">
        <v>5433</v>
      </c>
      <c r="D4999" s="143" t="s">
        <v>652</v>
      </c>
    </row>
    <row r="5000" spans="1:4">
      <c r="A5000" s="138" t="str">
        <f t="shared" si="78"/>
        <v>Công ty TNHH Phòng khám đa khoa quốc tế 368 Sài Gòn74</v>
      </c>
      <c r="B5000" s="143" t="s">
        <v>30489</v>
      </c>
      <c r="C5000" s="143" t="s">
        <v>1987</v>
      </c>
      <c r="D5000" s="143" t="s">
        <v>628</v>
      </c>
    </row>
    <row r="5001" spans="1:4">
      <c r="A5001" s="138" t="str">
        <f t="shared" si="78"/>
        <v>Phòng khám Đa khoa - Trung tâm Y tế La Gi60</v>
      </c>
      <c r="B5001" s="143" t="s">
        <v>30490</v>
      </c>
      <c r="C5001" s="143" t="s">
        <v>2038</v>
      </c>
      <c r="D5001" s="143" t="s">
        <v>540</v>
      </c>
    </row>
    <row r="5002" spans="1:4">
      <c r="A5002" s="138" t="str">
        <f t="shared" si="78"/>
        <v>Bệnh viện Y học cổ truyền tỉnh Nam Định36</v>
      </c>
      <c r="B5002" s="143" t="s">
        <v>6003</v>
      </c>
      <c r="C5002" s="143" t="s">
        <v>2166</v>
      </c>
      <c r="D5002" s="143" t="s">
        <v>360</v>
      </c>
    </row>
    <row r="5003" spans="1:4">
      <c r="A5003" s="138" t="str">
        <f t="shared" si="78"/>
        <v>Bệnh viện Nội tiết tỉnh Nam Định36</v>
      </c>
      <c r="B5003" s="143" t="s">
        <v>30491</v>
      </c>
      <c r="C5003" s="143" t="s">
        <v>2164</v>
      </c>
      <c r="D5003" s="143" t="s">
        <v>360</v>
      </c>
    </row>
    <row r="5004" spans="1:4">
      <c r="A5004" s="138" t="str">
        <f t="shared" si="78"/>
        <v>Bệnh xá BCHQS tỉnh Nam Định36</v>
      </c>
      <c r="B5004" s="143" t="s">
        <v>6002</v>
      </c>
      <c r="C5004" s="143" t="s">
        <v>2163</v>
      </c>
      <c r="D5004" s="143" t="s">
        <v>360</v>
      </c>
    </row>
    <row r="5005" spans="1:4">
      <c r="A5005" s="138" t="str">
        <f t="shared" si="78"/>
        <v>Phòng khám đa khoa cao cấp Sông Hồng36</v>
      </c>
      <c r="B5005" s="143" t="s">
        <v>6001</v>
      </c>
      <c r="C5005" s="143" t="s">
        <v>2154</v>
      </c>
      <c r="D5005" s="143" t="s">
        <v>360</v>
      </c>
    </row>
    <row r="5006" spans="1:4">
      <c r="A5006" s="138" t="str">
        <f t="shared" si="78"/>
        <v>Bệnh viện đa khoa Sài Gòn - Nam Định36</v>
      </c>
      <c r="B5006" s="143" t="s">
        <v>6000</v>
      </c>
      <c r="C5006" s="143" t="s">
        <v>2153</v>
      </c>
      <c r="D5006" s="143" t="s">
        <v>360</v>
      </c>
    </row>
    <row r="5007" spans="1:4">
      <c r="A5007" s="138" t="str">
        <f t="shared" si="78"/>
        <v>Bệnh viện nhi tỉnh Nam Định36</v>
      </c>
      <c r="B5007" s="143" t="s">
        <v>5999</v>
      </c>
      <c r="C5007" s="143" t="s">
        <v>2152</v>
      </c>
      <c r="D5007" s="143" t="s">
        <v>360</v>
      </c>
    </row>
    <row r="5008" spans="1:4">
      <c r="A5008" s="138" t="str">
        <f t="shared" si="78"/>
        <v>Trạm y tế Phường Mỹ Xá36</v>
      </c>
      <c r="B5008" s="143" t="s">
        <v>30492</v>
      </c>
      <c r="C5008" s="143" t="s">
        <v>2104</v>
      </c>
      <c r="D5008" s="143" t="s">
        <v>360</v>
      </c>
    </row>
    <row r="5009" spans="1:4">
      <c r="A5009" s="138" t="str">
        <f t="shared" si="78"/>
        <v>Trạm y tế phường Lộc Hạ36</v>
      </c>
      <c r="B5009" s="143" t="s">
        <v>5992</v>
      </c>
      <c r="C5009" s="143" t="s">
        <v>2100</v>
      </c>
      <c r="D5009" s="143" t="s">
        <v>360</v>
      </c>
    </row>
    <row r="5010" spans="1:4">
      <c r="A5010" s="138" t="str">
        <f t="shared" si="78"/>
        <v>Trạm y tế phường Trường Thi36</v>
      </c>
      <c r="B5010" s="143" t="s">
        <v>5990</v>
      </c>
      <c r="C5010" s="143" t="s">
        <v>2098</v>
      </c>
      <c r="D5010" s="143" t="s">
        <v>360</v>
      </c>
    </row>
    <row r="5011" spans="1:4">
      <c r="A5011" s="138" t="str">
        <f t="shared" si="78"/>
        <v>Trạm y tế phường Quang Trung36</v>
      </c>
      <c r="B5011" s="143" t="s">
        <v>2416</v>
      </c>
      <c r="C5011" s="143" t="s">
        <v>2093</v>
      </c>
      <c r="D5011" s="143" t="s">
        <v>360</v>
      </c>
    </row>
    <row r="5012" spans="1:4">
      <c r="A5012" s="138" t="str">
        <f t="shared" si="78"/>
        <v>Trạm y tế phường Ngô Quyền36</v>
      </c>
      <c r="B5012" s="143" t="s">
        <v>5076</v>
      </c>
      <c r="C5012" s="143" t="s">
        <v>2087</v>
      </c>
      <c r="D5012" s="143" t="s">
        <v>360</v>
      </c>
    </row>
    <row r="5013" spans="1:4">
      <c r="A5013" s="138" t="str">
        <f t="shared" si="78"/>
        <v>Bệnh viện đa khoa tỉnh Hà Giang02</v>
      </c>
      <c r="B5013" s="143" t="s">
        <v>2429</v>
      </c>
      <c r="C5013" s="143" t="s">
        <v>2219</v>
      </c>
      <c r="D5013" s="143" t="s">
        <v>56</v>
      </c>
    </row>
    <row r="5014" spans="1:4">
      <c r="A5014" s="138" t="str">
        <f t="shared" si="78"/>
        <v>Bệnh viện đa khoa huyện Bắc Mê02</v>
      </c>
      <c r="B5014" s="143" t="s">
        <v>2422</v>
      </c>
      <c r="C5014" s="143" t="s">
        <v>2209</v>
      </c>
      <c r="D5014" s="143" t="s">
        <v>56</v>
      </c>
    </row>
    <row r="5015" spans="1:4">
      <c r="A5015" s="138" t="str">
        <f t="shared" si="78"/>
        <v>Bệnh viện đa khoa khu vực huyện Yên Minh02</v>
      </c>
      <c r="B5015" s="143" t="s">
        <v>2420</v>
      </c>
      <c r="C5015" s="143" t="s">
        <v>2208</v>
      </c>
      <c r="D5015" s="143" t="s">
        <v>56</v>
      </c>
    </row>
    <row r="5016" spans="1:4">
      <c r="A5016" s="138" t="str">
        <f t="shared" si="78"/>
        <v>Bệnh viện đa khoa huyện Mèo vạc02</v>
      </c>
      <c r="B5016" s="143" t="s">
        <v>2418</v>
      </c>
      <c r="C5016" s="143" t="s">
        <v>2206</v>
      </c>
      <c r="D5016" s="143" t="s">
        <v>56</v>
      </c>
    </row>
    <row r="5017" spans="1:4">
      <c r="A5017" s="138" t="str">
        <f t="shared" si="78"/>
        <v>Trạm y tế phường Trần Phú02</v>
      </c>
      <c r="B5017" s="143" t="s">
        <v>2415</v>
      </c>
      <c r="C5017" s="143" t="s">
        <v>2203</v>
      </c>
      <c r="D5017" s="143" t="s">
        <v>56</v>
      </c>
    </row>
    <row r="5018" spans="1:4">
      <c r="A5018" s="138" t="str">
        <f t="shared" si="78"/>
        <v>Trạm y tế phường Nguyễn Trãi02</v>
      </c>
      <c r="B5018" s="143" t="s">
        <v>2413</v>
      </c>
      <c r="C5018" s="143" t="s">
        <v>2200</v>
      </c>
      <c r="D5018" s="143" t="s">
        <v>56</v>
      </c>
    </row>
    <row r="5019" spans="1:4">
      <c r="A5019" s="138" t="str">
        <f t="shared" si="78"/>
        <v>Trạm y tế phường Minh Khai02</v>
      </c>
      <c r="B5019" s="143" t="s">
        <v>1757</v>
      </c>
      <c r="C5019" s="143" t="s">
        <v>2199</v>
      </c>
      <c r="D5019" s="143" t="s">
        <v>56</v>
      </c>
    </row>
    <row r="5020" spans="1:4">
      <c r="A5020" s="138" t="str">
        <f t="shared" si="78"/>
        <v>Trạm y tế phường Ngọc Hà02</v>
      </c>
      <c r="B5020" s="143" t="s">
        <v>2408</v>
      </c>
      <c r="C5020" s="143" t="s">
        <v>2194</v>
      </c>
      <c r="D5020" s="143" t="s">
        <v>56</v>
      </c>
    </row>
    <row r="5021" spans="1:4">
      <c r="A5021" s="138" t="str">
        <f t="shared" si="78"/>
        <v>Trạm y tế xã Yên Cư06</v>
      </c>
      <c r="B5021" s="143" t="s">
        <v>2733</v>
      </c>
      <c r="C5021" s="143" t="s">
        <v>2178</v>
      </c>
      <c r="D5021" s="143" t="s">
        <v>143</v>
      </c>
    </row>
    <row r="5022" spans="1:4">
      <c r="A5022" s="138" t="str">
        <f t="shared" si="78"/>
        <v>Trạm y tế xã Quảng Khê06</v>
      </c>
      <c r="B5022" s="143" t="s">
        <v>2731</v>
      </c>
      <c r="C5022" s="143" t="s">
        <v>2173</v>
      </c>
      <c r="D5022" s="143" t="s">
        <v>143</v>
      </c>
    </row>
    <row r="5023" spans="1:4">
      <c r="A5023" s="138" t="str">
        <f t="shared" si="78"/>
        <v>Trạm y tế phường Phùng Chí Kiên06</v>
      </c>
      <c r="B5023" s="143" t="s">
        <v>2727</v>
      </c>
      <c r="C5023" s="143" t="s">
        <v>2154</v>
      </c>
      <c r="D5023" s="143" t="s">
        <v>143</v>
      </c>
    </row>
    <row r="5024" spans="1:4">
      <c r="A5024" s="138" t="str">
        <f t="shared" si="78"/>
        <v>Trạm y tế xã Dương Quang06</v>
      </c>
      <c r="B5024" s="143" t="s">
        <v>2724</v>
      </c>
      <c r="C5024" s="143" t="s">
        <v>2151</v>
      </c>
      <c r="D5024" s="143" t="s">
        <v>143</v>
      </c>
    </row>
    <row r="5025" spans="1:4">
      <c r="A5025" s="138" t="str">
        <f t="shared" si="78"/>
        <v>Trạm y tế xã Thượng Giáo06</v>
      </c>
      <c r="B5025" s="143" t="s">
        <v>2722</v>
      </c>
      <c r="C5025" s="143" t="s">
        <v>2147</v>
      </c>
      <c r="D5025" s="143" t="s">
        <v>143</v>
      </c>
    </row>
    <row r="5026" spans="1:4">
      <c r="A5026" s="138" t="str">
        <f t="shared" si="78"/>
        <v>Trạm y tế xã Phúc Lộc06</v>
      </c>
      <c r="B5026" s="143" t="s">
        <v>2718</v>
      </c>
      <c r="C5026" s="143" t="s">
        <v>2140</v>
      </c>
      <c r="D5026" s="143" t="s">
        <v>143</v>
      </c>
    </row>
    <row r="5027" spans="1:4">
      <c r="A5027" s="138" t="str">
        <f t="shared" si="78"/>
        <v>Trạm y tế xã Hoàng Trĩ06</v>
      </c>
      <c r="B5027" s="143" t="s">
        <v>2713</v>
      </c>
      <c r="C5027" s="143" t="s">
        <v>2131</v>
      </c>
      <c r="D5027" s="143" t="s">
        <v>143</v>
      </c>
    </row>
    <row r="5028" spans="1:4">
      <c r="A5028" s="138" t="str">
        <f t="shared" si="78"/>
        <v>Trạm y tế xã Thụy Hương (TTYT h. Chương Mỹ)01</v>
      </c>
      <c r="B5028" s="143" t="s">
        <v>30493</v>
      </c>
      <c r="C5028" s="143" t="s">
        <v>1576</v>
      </c>
      <c r="D5028" s="143" t="s">
        <v>52</v>
      </c>
    </row>
    <row r="5029" spans="1:4">
      <c r="A5029" s="138" t="str">
        <f t="shared" si="78"/>
        <v>Trạm y tế xã Lam Điền (TTYT h. Chương Mỹ)01</v>
      </c>
      <c r="B5029" s="143" t="s">
        <v>30494</v>
      </c>
      <c r="C5029" s="143" t="s">
        <v>1574</v>
      </c>
      <c r="D5029" s="143" t="s">
        <v>52</v>
      </c>
    </row>
    <row r="5030" spans="1:4">
      <c r="A5030" s="138" t="str">
        <f t="shared" si="78"/>
        <v>Trạm y tế xã Hợp Đồng (Chương Mỹ)01</v>
      </c>
      <c r="B5030" s="143" t="s">
        <v>30495</v>
      </c>
      <c r="C5030" s="143" t="s">
        <v>1571</v>
      </c>
      <c r="D5030" s="143" t="s">
        <v>52</v>
      </c>
    </row>
    <row r="5031" spans="1:4">
      <c r="A5031" s="138" t="str">
        <f t="shared" si="78"/>
        <v>Trạm y tế xã Hoàng Diệu (TTYT h. Chương Mỹ)01</v>
      </c>
      <c r="B5031" s="143" t="s">
        <v>30496</v>
      </c>
      <c r="C5031" s="143" t="s">
        <v>1569</v>
      </c>
      <c r="D5031" s="143" t="s">
        <v>52</v>
      </c>
    </row>
    <row r="5032" spans="1:4">
      <c r="A5032" s="138" t="str">
        <f t="shared" si="78"/>
        <v>Trạm y tế xã Hữu Văn (TTYT h. Chương Mỹ)01</v>
      </c>
      <c r="B5032" s="143" t="s">
        <v>30497</v>
      </c>
      <c r="C5032" s="143" t="s">
        <v>1568</v>
      </c>
      <c r="D5032" s="143" t="s">
        <v>52</v>
      </c>
    </row>
    <row r="5033" spans="1:4">
      <c r="A5033" s="138" t="str">
        <f t="shared" si="78"/>
        <v>Trạm y tế xã Mỹ Lương (TTYT h. Chương Mỹ)01</v>
      </c>
      <c r="B5033" s="143" t="s">
        <v>30498</v>
      </c>
      <c r="C5033" s="143" t="s">
        <v>1566</v>
      </c>
      <c r="D5033" s="143" t="s">
        <v>52</v>
      </c>
    </row>
    <row r="5034" spans="1:4">
      <c r="A5034" s="138" t="str">
        <f t="shared" si="78"/>
        <v>Trạm y tế xã Hồng Phong (TTYT h. Chương Mỹ)01</v>
      </c>
      <c r="B5034" s="143" t="s">
        <v>30499</v>
      </c>
      <c r="C5034" s="143" t="s">
        <v>1564</v>
      </c>
      <c r="D5034" s="143" t="s">
        <v>52</v>
      </c>
    </row>
    <row r="5035" spans="1:4">
      <c r="A5035" s="138" t="str">
        <f t="shared" si="78"/>
        <v>Trạm y tế xã Trần Phú (TTYT h. Chương Mỹ)01</v>
      </c>
      <c r="B5035" s="143" t="s">
        <v>30500</v>
      </c>
      <c r="C5035" s="143" t="s">
        <v>1562</v>
      </c>
      <c r="D5035" s="143" t="s">
        <v>52</v>
      </c>
    </row>
    <row r="5036" spans="1:4">
      <c r="A5036" s="138" t="str">
        <f t="shared" si="78"/>
        <v>Trạm y tế xã Văn Võ (TTYT h. Chương Mỹ)01</v>
      </c>
      <c r="B5036" s="143" t="s">
        <v>30501</v>
      </c>
      <c r="C5036" s="143" t="s">
        <v>1561</v>
      </c>
      <c r="D5036" s="143" t="s">
        <v>52</v>
      </c>
    </row>
    <row r="5037" spans="1:4">
      <c r="A5037" s="138" t="str">
        <f t="shared" si="78"/>
        <v>Trạm y tế xã Hòa Chính (TTYT h. Chương Mỹ)01</v>
      </c>
      <c r="B5037" s="143" t="s">
        <v>30502</v>
      </c>
      <c r="C5037" s="143" t="s">
        <v>1559</v>
      </c>
      <c r="D5037" s="143" t="s">
        <v>52</v>
      </c>
    </row>
    <row r="5038" spans="1:4">
      <c r="A5038" s="138" t="str">
        <f t="shared" si="78"/>
        <v>Trạm y tế thị trấn Kim Bài (TTYT H. Thanh Oai)01</v>
      </c>
      <c r="B5038" s="143" t="s">
        <v>30503</v>
      </c>
      <c r="C5038" s="143" t="s">
        <v>1557</v>
      </c>
      <c r="D5038" s="143" t="s">
        <v>52</v>
      </c>
    </row>
    <row r="5039" spans="1:4">
      <c r="A5039" s="138" t="str">
        <f t="shared" si="78"/>
        <v>Trạm y tế phường Mai Động, Hoàng Mai01</v>
      </c>
      <c r="B5039" s="143" t="s">
        <v>30504</v>
      </c>
      <c r="C5039" s="143" t="s">
        <v>1817</v>
      </c>
      <c r="D5039" s="143" t="s">
        <v>52</v>
      </c>
    </row>
    <row r="5040" spans="1:4">
      <c r="A5040" s="138" t="str">
        <f t="shared" si="78"/>
        <v>Trạm y tế phường Lĩnh Nam, Hoàng Mai01</v>
      </c>
      <c r="B5040" s="143" t="s">
        <v>30505</v>
      </c>
      <c r="C5040" s="143" t="s">
        <v>1816</v>
      </c>
      <c r="D5040" s="143" t="s">
        <v>52</v>
      </c>
    </row>
    <row r="5041" spans="1:4">
      <c r="A5041" s="138" t="str">
        <f t="shared" si="78"/>
        <v>Trạm y tế xã Viên An  (TTYT h. ứng Hoà)01</v>
      </c>
      <c r="B5041" s="143" t="s">
        <v>30506</v>
      </c>
      <c r="C5041" s="143" t="s">
        <v>1480</v>
      </c>
      <c r="D5041" s="143" t="s">
        <v>52</v>
      </c>
    </row>
    <row r="5042" spans="1:4">
      <c r="A5042" s="138" t="str">
        <f t="shared" si="78"/>
        <v>Trung tâm y tế huyện Bình Gia20</v>
      </c>
      <c r="B5042" s="143" t="s">
        <v>4263</v>
      </c>
      <c r="C5042" s="143" t="s">
        <v>2210</v>
      </c>
      <c r="D5042" s="143" t="s">
        <v>226</v>
      </c>
    </row>
    <row r="5043" spans="1:4">
      <c r="A5043" s="138" t="str">
        <f t="shared" si="78"/>
        <v>Trung tâm y tế huyện Văn Lãng20</v>
      </c>
      <c r="B5043" s="143" t="s">
        <v>4262</v>
      </c>
      <c r="C5043" s="143" t="s">
        <v>2209</v>
      </c>
      <c r="D5043" s="143" t="s">
        <v>226</v>
      </c>
    </row>
    <row r="5044" spans="1:4">
      <c r="A5044" s="138" t="str">
        <f t="shared" si="78"/>
        <v>Trung tâm y tế huyện Văn Quan20</v>
      </c>
      <c r="B5044" s="143" t="s">
        <v>4260</v>
      </c>
      <c r="C5044" s="143" t="s">
        <v>2208</v>
      </c>
      <c r="D5044" s="143" t="s">
        <v>226</v>
      </c>
    </row>
    <row r="5045" spans="1:4">
      <c r="A5045" s="138" t="str">
        <f t="shared" si="78"/>
        <v>Trung tâm y tế huyện Cao Lộc20</v>
      </c>
      <c r="B5045" s="143" t="s">
        <v>4259</v>
      </c>
      <c r="C5045" s="143" t="s">
        <v>2207</v>
      </c>
      <c r="D5045" s="143" t="s">
        <v>226</v>
      </c>
    </row>
    <row r="5046" spans="1:4">
      <c r="A5046" s="138" t="str">
        <f t="shared" si="78"/>
        <v>Trung tâm y tế huyện Chi Lăng20</v>
      </c>
      <c r="B5046" s="143" t="s">
        <v>4257</v>
      </c>
      <c r="C5046" s="143" t="s">
        <v>2204</v>
      </c>
      <c r="D5046" s="143" t="s">
        <v>226</v>
      </c>
    </row>
    <row r="5047" spans="1:4">
      <c r="A5047" s="138" t="str">
        <f t="shared" si="78"/>
        <v>Trung tâm y tế huyện Hữu Lũng20</v>
      </c>
      <c r="B5047" s="143" t="s">
        <v>4255</v>
      </c>
      <c r="C5047" s="143" t="s">
        <v>2201</v>
      </c>
      <c r="D5047" s="143" t="s">
        <v>226</v>
      </c>
    </row>
    <row r="5048" spans="1:4">
      <c r="A5048" s="138" t="str">
        <f t="shared" si="78"/>
        <v>Phòng Khám Đa Khoa Thuận An (Công Ty TNHH Y Dược Thuận An)27</v>
      </c>
      <c r="B5048" s="143" t="s">
        <v>30507</v>
      </c>
      <c r="C5048" s="143" t="s">
        <v>2013</v>
      </c>
      <c r="D5048" s="143" t="s">
        <v>287</v>
      </c>
    </row>
    <row r="5049" spans="1:4">
      <c r="A5049" s="138" t="str">
        <f t="shared" si="78"/>
        <v>Trạm y tế xã Quảng Hải38</v>
      </c>
      <c r="B5049" s="143" t="s">
        <v>7429</v>
      </c>
      <c r="C5049" s="143" t="s">
        <v>6211</v>
      </c>
      <c r="D5049" s="143" t="s">
        <v>387</v>
      </c>
    </row>
    <row r="5050" spans="1:4">
      <c r="A5050" s="138" t="str">
        <f t="shared" si="78"/>
        <v>Trung tâm y tế huyện Nam Sách30</v>
      </c>
      <c r="B5050" s="143" t="s">
        <v>30508</v>
      </c>
      <c r="C5050" s="143" t="s">
        <v>2214</v>
      </c>
      <c r="D5050" s="143" t="s">
        <v>311</v>
      </c>
    </row>
    <row r="5051" spans="1:4">
      <c r="A5051" s="138" t="str">
        <f t="shared" si="78"/>
        <v>Trung tâm y tế thị xã Kinh Môn30</v>
      </c>
      <c r="B5051" s="143" t="s">
        <v>30509</v>
      </c>
      <c r="C5051" s="143" t="s">
        <v>2213</v>
      </c>
      <c r="D5051" s="143" t="s">
        <v>311</v>
      </c>
    </row>
    <row r="5052" spans="1:4">
      <c r="A5052" s="138" t="str">
        <f t="shared" si="78"/>
        <v>Phòng khám đa khoa Tràng An31</v>
      </c>
      <c r="B5052" s="143" t="s">
        <v>30510</v>
      </c>
      <c r="C5052" s="143" t="s">
        <v>2916</v>
      </c>
      <c r="D5052" s="143" t="s">
        <v>322</v>
      </c>
    </row>
    <row r="5053" spans="1:4">
      <c r="A5053" s="138" t="str">
        <f t="shared" si="78"/>
        <v>Trạm y tế xã Vĩnh Phương56</v>
      </c>
      <c r="B5053" s="143" t="s">
        <v>8532</v>
      </c>
      <c r="C5053" s="143" t="s">
        <v>2174</v>
      </c>
      <c r="D5053" s="143" t="s">
        <v>525</v>
      </c>
    </row>
    <row r="5054" spans="1:4">
      <c r="A5054" s="138" t="str">
        <f t="shared" si="78"/>
        <v>Bệnh viện Mắt Thanh An38</v>
      </c>
      <c r="B5054" s="143" t="s">
        <v>30511</v>
      </c>
      <c r="C5054" s="143" t="s">
        <v>10962</v>
      </c>
      <c r="D5054" s="143" t="s">
        <v>387</v>
      </c>
    </row>
    <row r="5055" spans="1:4">
      <c r="A5055" s="138" t="str">
        <f t="shared" si="78"/>
        <v>Bệnh Xá Công an tỉnh Trà Vinh84</v>
      </c>
      <c r="B5055" s="143" t="s">
        <v>30512</v>
      </c>
      <c r="C5055" s="143" t="s">
        <v>2053</v>
      </c>
      <c r="D5055" s="143" t="s">
        <v>717</v>
      </c>
    </row>
    <row r="5056" spans="1:4">
      <c r="A5056" s="138" t="str">
        <f t="shared" si="78"/>
        <v>Trung tâm y tế thành phố Vĩnh Long86</v>
      </c>
      <c r="B5056" s="143" t="s">
        <v>30513</v>
      </c>
      <c r="C5056" s="143" t="s">
        <v>2074</v>
      </c>
      <c r="D5056" s="143" t="s">
        <v>728</v>
      </c>
    </row>
    <row r="5057" spans="1:4">
      <c r="A5057" s="138" t="str">
        <f t="shared" si="78"/>
        <v>Trạm y tế xã Kiền Bái31</v>
      </c>
      <c r="B5057" s="143" t="s">
        <v>30514</v>
      </c>
      <c r="C5057" s="143" t="s">
        <v>2075</v>
      </c>
      <c r="D5057" s="143" t="s">
        <v>322</v>
      </c>
    </row>
    <row r="5058" spans="1:4">
      <c r="A5058" s="138" t="str">
        <f t="shared" si="78"/>
        <v>Trung tâm y tế thị xã AyunPa64</v>
      </c>
      <c r="B5058" s="143" t="s">
        <v>8716</v>
      </c>
      <c r="C5058" s="143" t="s">
        <v>2456</v>
      </c>
      <c r="D5058" s="143" t="s">
        <v>561</v>
      </c>
    </row>
    <row r="5059" spans="1:4">
      <c r="A5059" s="138" t="str">
        <f t="shared" si="78"/>
        <v>Bệnh xá Công an tỉnh Bình Phước14</v>
      </c>
      <c r="B5059" s="143" t="s">
        <v>30515</v>
      </c>
      <c r="C5059" s="143" t="s">
        <v>1964</v>
      </c>
      <c r="D5059" s="143" t="s">
        <v>182</v>
      </c>
    </row>
    <row r="5060" spans="1:4">
      <c r="A5060" s="138" t="str">
        <f t="shared" ref="A5060:A5123" si="79">B5060&amp;D5060</f>
        <v>Phòng khám Đa khoa Tâm Thiện Phúc33</v>
      </c>
      <c r="B5060" s="143" t="s">
        <v>30516</v>
      </c>
      <c r="C5060" s="143" t="s">
        <v>2124</v>
      </c>
      <c r="D5060" s="143" t="s">
        <v>333</v>
      </c>
    </row>
    <row r="5061" spans="1:4">
      <c r="A5061" s="138" t="str">
        <f t="shared" si="79"/>
        <v>Phòng khám đa khoa Bảo Quân (thuộc Cty TNHH một thành viên y tế Bảo Quân)17</v>
      </c>
      <c r="B5061" s="143" t="s">
        <v>30517</v>
      </c>
      <c r="C5061" s="143" t="s">
        <v>2434</v>
      </c>
      <c r="D5061" s="143" t="s">
        <v>203</v>
      </c>
    </row>
    <row r="5062" spans="1:4">
      <c r="A5062" s="138" t="str">
        <f t="shared" si="79"/>
        <v>Trạm y tế xã Hợp Thành38</v>
      </c>
      <c r="B5062" s="143" t="s">
        <v>2937</v>
      </c>
      <c r="C5062" s="143" t="s">
        <v>1953</v>
      </c>
      <c r="D5062" s="143" t="s">
        <v>387</v>
      </c>
    </row>
    <row r="5063" spans="1:4">
      <c r="A5063" s="138" t="str">
        <f t="shared" si="79"/>
        <v>Bệnh viện Mắt Quang Đức87</v>
      </c>
      <c r="B5063" s="143" t="s">
        <v>30518</v>
      </c>
      <c r="C5063" s="143" t="s">
        <v>2013</v>
      </c>
      <c r="D5063" s="143" t="s">
        <v>736</v>
      </c>
    </row>
    <row r="5064" spans="1:4">
      <c r="A5064" s="138" t="str">
        <f t="shared" si="79"/>
        <v>Phòng khám đa khoa thuộc Trung tâm Kiểm soát bệnh tật tỉnh Lai Châu12</v>
      </c>
      <c r="B5064" s="143" t="s">
        <v>30519</v>
      </c>
      <c r="C5064" s="143" t="s">
        <v>2059</v>
      </c>
      <c r="D5064" s="143" t="s">
        <v>173</v>
      </c>
    </row>
    <row r="5065" spans="1:4">
      <c r="A5065" s="138" t="str">
        <f t="shared" si="79"/>
        <v>Trạm y tế xã Gia Minh31</v>
      </c>
      <c r="B5065" s="143" t="s">
        <v>6061</v>
      </c>
      <c r="C5065" s="143" t="s">
        <v>2099</v>
      </c>
      <c r="D5065" s="143" t="s">
        <v>322</v>
      </c>
    </row>
    <row r="5066" spans="1:4">
      <c r="A5066" s="138" t="str">
        <f t="shared" si="79"/>
        <v>Phòng khám đa khoa Thiện Đức37</v>
      </c>
      <c r="B5066" s="143" t="s">
        <v>5103</v>
      </c>
      <c r="C5066" s="143" t="s">
        <v>2106</v>
      </c>
      <c r="D5066" s="143" t="s">
        <v>377</v>
      </c>
    </row>
    <row r="5067" spans="1:4">
      <c r="A5067" s="138" t="str">
        <f t="shared" si="79"/>
        <v>Phòng Khám Đa Khoa Tư Nhân Yên Thủy (Thuộc Cty TNHH Y dược Yên Thủy)17</v>
      </c>
      <c r="B5067" s="143" t="s">
        <v>30520</v>
      </c>
      <c r="C5067" s="143" t="s">
        <v>2432</v>
      </c>
      <c r="D5067" s="143" t="s">
        <v>203</v>
      </c>
    </row>
    <row r="5068" spans="1:4">
      <c r="A5068" s="138" t="str">
        <f t="shared" si="79"/>
        <v>Trạm Y tế xã Bình Trị49</v>
      </c>
      <c r="B5068" s="143" t="s">
        <v>30521</v>
      </c>
      <c r="C5068" s="143" t="s">
        <v>2017</v>
      </c>
      <c r="D5068" s="143" t="s">
        <v>478</v>
      </c>
    </row>
    <row r="5069" spans="1:4">
      <c r="A5069" s="138" t="str">
        <f t="shared" si="79"/>
        <v>Trung tâm y tế Thị xã Từ Sơn27</v>
      </c>
      <c r="B5069" s="143" t="s">
        <v>30522</v>
      </c>
      <c r="C5069" s="143" t="s">
        <v>2214</v>
      </c>
      <c r="D5069" s="143" t="s">
        <v>287</v>
      </c>
    </row>
    <row r="5070" spans="1:4">
      <c r="A5070" s="138" t="str">
        <f t="shared" si="79"/>
        <v>Trạm y tế xã Tân Thủy83</v>
      </c>
      <c r="B5070" s="143" t="s">
        <v>7376</v>
      </c>
      <c r="C5070" s="143" t="s">
        <v>2102</v>
      </c>
      <c r="D5070" s="143" t="s">
        <v>709</v>
      </c>
    </row>
    <row r="5071" spans="1:4">
      <c r="A5071" s="138" t="str">
        <f t="shared" si="79"/>
        <v>Bệnh viện đa khoa Đại An38</v>
      </c>
      <c r="B5071" s="143" t="s">
        <v>30523</v>
      </c>
      <c r="C5071" s="143" t="s">
        <v>30524</v>
      </c>
      <c r="D5071" s="143" t="s">
        <v>387</v>
      </c>
    </row>
    <row r="5072" spans="1:4">
      <c r="A5072" s="138" t="str">
        <f t="shared" si="79"/>
        <v>Trạm y tế xã Cấp Tiến08</v>
      </c>
      <c r="B5072" s="143" t="s">
        <v>2945</v>
      </c>
      <c r="C5072" s="143" t="s">
        <v>2944</v>
      </c>
      <c r="D5072" s="143" t="s">
        <v>150</v>
      </c>
    </row>
    <row r="5073" spans="1:4">
      <c r="A5073" s="138" t="str">
        <f t="shared" si="79"/>
        <v>Trạm y tế xã Thiện Kế08</v>
      </c>
      <c r="B5073" s="143" t="s">
        <v>2932</v>
      </c>
      <c r="C5073" s="143" t="s">
        <v>2931</v>
      </c>
      <c r="D5073" s="143" t="s">
        <v>150</v>
      </c>
    </row>
    <row r="5074" spans="1:4">
      <c r="A5074" s="138" t="str">
        <f t="shared" si="79"/>
        <v>Trạm y tế xã Hồng Lạc08</v>
      </c>
      <c r="B5074" s="143" t="s">
        <v>2915</v>
      </c>
      <c r="C5074" s="143" t="s">
        <v>2914</v>
      </c>
      <c r="D5074" s="143" t="s">
        <v>150</v>
      </c>
    </row>
    <row r="5075" spans="1:4">
      <c r="A5075" s="138" t="str">
        <f t="shared" si="79"/>
        <v>Phòng khám đa khoa Hợp Lực - Hà Nội37</v>
      </c>
      <c r="B5075" s="143" t="s">
        <v>30525</v>
      </c>
      <c r="C5075" s="143" t="s">
        <v>2107</v>
      </c>
      <c r="D5075" s="143" t="s">
        <v>377</v>
      </c>
    </row>
    <row r="5076" spans="1:4">
      <c r="A5076" s="138" t="str">
        <f t="shared" si="79"/>
        <v>Phòng khám đa khoa Ban bảo vệ CSSK Cán bộ Tỉnh87</v>
      </c>
      <c r="B5076" s="143" t="s">
        <v>30526</v>
      </c>
      <c r="C5076" s="143" t="s">
        <v>2029</v>
      </c>
      <c r="D5076" s="143" t="s">
        <v>736</v>
      </c>
    </row>
    <row r="5077" spans="1:4">
      <c r="A5077" s="138" t="str">
        <f t="shared" si="79"/>
        <v>Trạm Y tế xã Sông Trà49</v>
      </c>
      <c r="B5077" s="143" t="s">
        <v>30459</v>
      </c>
      <c r="C5077" s="143" t="s">
        <v>2016</v>
      </c>
      <c r="D5077" s="143" t="s">
        <v>478</v>
      </c>
    </row>
    <row r="5078" spans="1:4">
      <c r="A5078" s="138" t="str">
        <f t="shared" si="79"/>
        <v>Phòng khám đa khoa Gia Viễn37</v>
      </c>
      <c r="B5078" s="143" t="s">
        <v>29322</v>
      </c>
      <c r="C5078" s="143" t="s">
        <v>2105</v>
      </c>
      <c r="D5078" s="143" t="s">
        <v>377</v>
      </c>
    </row>
    <row r="5079" spans="1:4">
      <c r="A5079" s="138" t="str">
        <f t="shared" si="79"/>
        <v>Phòng khám đa khoa Đoàn Dung38</v>
      </c>
      <c r="B5079" s="143" t="s">
        <v>30527</v>
      </c>
      <c r="C5079" s="143" t="s">
        <v>10965</v>
      </c>
      <c r="D5079" s="143" t="s">
        <v>387</v>
      </c>
    </row>
    <row r="5080" spans="1:4">
      <c r="A5080" s="138" t="str">
        <f t="shared" si="79"/>
        <v>Phòng khám Đa khoa Anh Thư82</v>
      </c>
      <c r="B5080" s="143" t="s">
        <v>30528</v>
      </c>
      <c r="C5080" s="143" t="s">
        <v>1978</v>
      </c>
      <c r="D5080" s="143" t="s">
        <v>698</v>
      </c>
    </row>
    <row r="5081" spans="1:4">
      <c r="A5081" s="138" t="str">
        <f t="shared" si="79"/>
        <v>Trạm y tế xã Thụy Hà34</v>
      </c>
      <c r="B5081" s="143" t="s">
        <v>5618</v>
      </c>
      <c r="C5081" s="143" t="s">
        <v>2020</v>
      </c>
      <c r="D5081" s="143" t="s">
        <v>343</v>
      </c>
    </row>
    <row r="5082" spans="1:4">
      <c r="A5082" s="138" t="str">
        <f t="shared" si="79"/>
        <v>Trạm y tế xã Thụy Sơn34</v>
      </c>
      <c r="B5082" s="143" t="s">
        <v>5616</v>
      </c>
      <c r="C5082" s="143" t="s">
        <v>2018</v>
      </c>
      <c r="D5082" s="143" t="s">
        <v>343</v>
      </c>
    </row>
    <row r="5083" spans="1:4">
      <c r="A5083" s="138" t="str">
        <f t="shared" si="79"/>
        <v>Trạm y tế xã Thụy Phong34</v>
      </c>
      <c r="B5083" s="143" t="s">
        <v>5615</v>
      </c>
      <c r="C5083" s="143" t="s">
        <v>2017</v>
      </c>
      <c r="D5083" s="143" t="s">
        <v>343</v>
      </c>
    </row>
    <row r="5084" spans="1:4">
      <c r="A5084" s="138" t="str">
        <f t="shared" si="79"/>
        <v>Trạm y tế xã Thái Thủy34</v>
      </c>
      <c r="B5084" s="143" t="s">
        <v>5612</v>
      </c>
      <c r="C5084" s="143" t="s">
        <v>2014</v>
      </c>
      <c r="D5084" s="143" t="s">
        <v>343</v>
      </c>
    </row>
    <row r="5085" spans="1:4">
      <c r="A5085" s="138" t="str">
        <f t="shared" si="79"/>
        <v>Trạm y tế xã Thái Hồng34</v>
      </c>
      <c r="B5085" s="143" t="s">
        <v>5610</v>
      </c>
      <c r="C5085" s="143" t="s">
        <v>2008</v>
      </c>
      <c r="D5085" s="143" t="s">
        <v>343</v>
      </c>
    </row>
    <row r="5086" spans="1:4">
      <c r="A5086" s="138" t="str">
        <f t="shared" si="79"/>
        <v>Trạm y tế xã Thái Phúc34</v>
      </c>
      <c r="B5086" s="143" t="s">
        <v>5609</v>
      </c>
      <c r="C5086" s="143" t="s">
        <v>2006</v>
      </c>
      <c r="D5086" s="143" t="s">
        <v>343</v>
      </c>
    </row>
    <row r="5087" spans="1:4">
      <c r="A5087" s="138" t="str">
        <f t="shared" si="79"/>
        <v>Trạm y tế xã Mỹ Lộc34</v>
      </c>
      <c r="B5087" s="143" t="s">
        <v>5604</v>
      </c>
      <c r="C5087" s="143" t="s">
        <v>2000</v>
      </c>
      <c r="D5087" s="143" t="s">
        <v>343</v>
      </c>
    </row>
    <row r="5088" spans="1:4">
      <c r="A5088" s="138" t="str">
        <f t="shared" si="79"/>
        <v>Trạm y tế xã Thái Học34</v>
      </c>
      <c r="B5088" s="143" t="s">
        <v>2497</v>
      </c>
      <c r="C5088" s="143" t="s">
        <v>1997</v>
      </c>
      <c r="D5088" s="143" t="s">
        <v>343</v>
      </c>
    </row>
    <row r="5089" spans="1:4">
      <c r="A5089" s="138" t="str">
        <f t="shared" si="79"/>
        <v>Trạm y tế xã Thuần Thành34</v>
      </c>
      <c r="B5089" s="143" t="s">
        <v>30529</v>
      </c>
      <c r="C5089" s="143" t="s">
        <v>1995</v>
      </c>
      <c r="D5089" s="143" t="s">
        <v>343</v>
      </c>
    </row>
    <row r="5090" spans="1:4">
      <c r="A5090" s="138" t="str">
        <f t="shared" si="79"/>
        <v>Trạm y tế xã Liên Minh36</v>
      </c>
      <c r="B5090" s="143" t="s">
        <v>3986</v>
      </c>
      <c r="C5090" s="143" t="s">
        <v>2803</v>
      </c>
      <c r="D5090" s="143" t="s">
        <v>360</v>
      </c>
    </row>
    <row r="5091" spans="1:4">
      <c r="A5091" s="138" t="str">
        <f t="shared" si="79"/>
        <v>Trạm y tế xã Kim Thái36</v>
      </c>
      <c r="B5091" s="143" t="s">
        <v>5906</v>
      </c>
      <c r="C5091" s="143" t="s">
        <v>2798</v>
      </c>
      <c r="D5091" s="143" t="s">
        <v>360</v>
      </c>
    </row>
    <row r="5092" spans="1:4">
      <c r="A5092" s="138" t="str">
        <f t="shared" si="79"/>
        <v>Trạm y tế xã Minh Thuận36</v>
      </c>
      <c r="B5092" s="143" t="s">
        <v>5904</v>
      </c>
      <c r="C5092" s="143" t="s">
        <v>2792</v>
      </c>
      <c r="D5092" s="143" t="s">
        <v>360</v>
      </c>
    </row>
    <row r="5093" spans="1:4">
      <c r="A5093" s="138" t="str">
        <f t="shared" si="79"/>
        <v>Trạm y tế xã Liên Bảo36</v>
      </c>
      <c r="B5093" s="143" t="s">
        <v>5902</v>
      </c>
      <c r="C5093" s="143" t="s">
        <v>3072</v>
      </c>
      <c r="D5093" s="143" t="s">
        <v>360</v>
      </c>
    </row>
    <row r="5094" spans="1:4">
      <c r="A5094" s="138" t="str">
        <f t="shared" si="79"/>
        <v>Trạm y tế xã Việt Hưng30</v>
      </c>
      <c r="B5094" s="143" t="s">
        <v>5235</v>
      </c>
      <c r="C5094" s="143" t="s">
        <v>2966</v>
      </c>
      <c r="D5094" s="143" t="s">
        <v>311</v>
      </c>
    </row>
    <row r="5095" spans="1:4">
      <c r="A5095" s="138" t="str">
        <f t="shared" si="79"/>
        <v>Trạm y tế xã Ngô Quyền30</v>
      </c>
      <c r="B5095" s="143" t="s">
        <v>5234</v>
      </c>
      <c r="C5095" s="143" t="s">
        <v>1964</v>
      </c>
      <c r="D5095" s="143" t="s">
        <v>311</v>
      </c>
    </row>
    <row r="5096" spans="1:4">
      <c r="A5096" s="138" t="str">
        <f t="shared" si="79"/>
        <v>Trạm y tế xã Lê Hồng30</v>
      </c>
      <c r="B5096" s="143" t="s">
        <v>5233</v>
      </c>
      <c r="C5096" s="143" t="s">
        <v>2460</v>
      </c>
      <c r="D5096" s="143" t="s">
        <v>311</v>
      </c>
    </row>
    <row r="5097" spans="1:4">
      <c r="A5097" s="138" t="str">
        <f t="shared" si="79"/>
        <v>Trạm y tế xã Thanh Tùng30</v>
      </c>
      <c r="B5097" s="143" t="s">
        <v>5232</v>
      </c>
      <c r="C5097" s="143" t="s">
        <v>2458</v>
      </c>
      <c r="D5097" s="143" t="s">
        <v>311</v>
      </c>
    </row>
    <row r="5098" spans="1:4">
      <c r="A5098" s="138" t="str">
        <f t="shared" si="79"/>
        <v>Trạm y tế xã Lam Sơn30</v>
      </c>
      <c r="B5098" s="143" t="s">
        <v>2654</v>
      </c>
      <c r="C5098" s="143" t="s">
        <v>2454</v>
      </c>
      <c r="D5098" s="143" t="s">
        <v>311</v>
      </c>
    </row>
    <row r="5099" spans="1:4">
      <c r="A5099" s="138" t="str">
        <f t="shared" si="79"/>
        <v>Trạm y tế xã Ngũ Hùng30</v>
      </c>
      <c r="B5099" s="143" t="s">
        <v>5227</v>
      </c>
      <c r="C5099" s="143" t="s">
        <v>2448</v>
      </c>
      <c r="D5099" s="143" t="s">
        <v>311</v>
      </c>
    </row>
    <row r="5100" spans="1:4">
      <c r="A5100" s="138" t="str">
        <f t="shared" si="79"/>
        <v>Trạm y tế xã Chi Lăng Bắc30</v>
      </c>
      <c r="B5100" s="143" t="s">
        <v>5226</v>
      </c>
      <c r="C5100" s="143" t="s">
        <v>2447</v>
      </c>
      <c r="D5100" s="143" t="s">
        <v>311</v>
      </c>
    </row>
    <row r="5101" spans="1:4">
      <c r="A5101" s="138" t="str">
        <f t="shared" si="79"/>
        <v>Trạm y tế xã Hồng Phong30</v>
      </c>
      <c r="B5101" s="143" t="s">
        <v>4191</v>
      </c>
      <c r="C5101" s="143" t="s">
        <v>2443</v>
      </c>
      <c r="D5101" s="143" t="s">
        <v>311</v>
      </c>
    </row>
    <row r="5102" spans="1:4">
      <c r="A5102" s="138" t="str">
        <f t="shared" si="79"/>
        <v>Trạm y tế xã Cao An30</v>
      </c>
      <c r="B5102" s="143" t="s">
        <v>5220</v>
      </c>
      <c r="C5102" s="143" t="s">
        <v>3758</v>
      </c>
      <c r="D5102" s="143" t="s">
        <v>311</v>
      </c>
    </row>
    <row r="5103" spans="1:4">
      <c r="A5103" s="138" t="str">
        <f t="shared" si="79"/>
        <v>Trạm y tế xã Cẩm Điền30</v>
      </c>
      <c r="B5103" s="143" t="s">
        <v>5218</v>
      </c>
      <c r="C5103" s="143" t="s">
        <v>1963</v>
      </c>
      <c r="D5103" s="143" t="s">
        <v>311</v>
      </c>
    </row>
    <row r="5104" spans="1:4">
      <c r="A5104" s="138" t="str">
        <f t="shared" si="79"/>
        <v>Trạm y tế xã Cẩm Hưng30</v>
      </c>
      <c r="B5104" s="143" t="s">
        <v>5216</v>
      </c>
      <c r="C5104" s="143" t="s">
        <v>2436</v>
      </c>
      <c r="D5104" s="143" t="s">
        <v>311</v>
      </c>
    </row>
    <row r="5105" spans="1:4">
      <c r="A5105" s="138" t="str">
        <f t="shared" si="79"/>
        <v>Trạm y tế xã Cẩm Phúc30</v>
      </c>
      <c r="B5105" s="143" t="s">
        <v>5214</v>
      </c>
      <c r="C5105" s="143" t="s">
        <v>2432</v>
      </c>
      <c r="D5105" s="143" t="s">
        <v>311</v>
      </c>
    </row>
    <row r="5106" spans="1:4">
      <c r="A5106" s="138" t="str">
        <f t="shared" si="79"/>
        <v>Trạm y tế Thị trấn Lai Cách30</v>
      </c>
      <c r="B5106" s="143" t="s">
        <v>5209</v>
      </c>
      <c r="C5106" s="143" t="s">
        <v>4112</v>
      </c>
      <c r="D5106" s="143" t="s">
        <v>311</v>
      </c>
    </row>
    <row r="5107" spans="1:4">
      <c r="A5107" s="138" t="str">
        <f t="shared" si="79"/>
        <v>Trạm y tế cty TNHH FORD Việt Nam30</v>
      </c>
      <c r="B5107" s="143" t="s">
        <v>5206</v>
      </c>
      <c r="C5107" s="143" t="s">
        <v>4299</v>
      </c>
      <c r="D5107" s="143" t="s">
        <v>311</v>
      </c>
    </row>
    <row r="5108" spans="1:4">
      <c r="A5108" s="138" t="str">
        <f t="shared" si="79"/>
        <v>Trạm y tế Cty Cổ phần LILAMA 69-330</v>
      </c>
      <c r="B5108" s="143" t="s">
        <v>30530</v>
      </c>
      <c r="C5108" s="143" t="s">
        <v>4289</v>
      </c>
      <c r="D5108" s="143" t="s">
        <v>311</v>
      </c>
    </row>
    <row r="5109" spans="1:4">
      <c r="A5109" s="138" t="str">
        <f t="shared" si="79"/>
        <v>Trạm y tế CTY cổ phần Trúc Thôn30</v>
      </c>
      <c r="B5109" s="143" t="s">
        <v>5204</v>
      </c>
      <c r="C5109" s="143" t="s">
        <v>4285</v>
      </c>
      <c r="D5109" s="143" t="s">
        <v>311</v>
      </c>
    </row>
    <row r="5110" spans="1:4">
      <c r="A5110" s="138" t="str">
        <f t="shared" si="79"/>
        <v>Bệnh viện YHCT Hải Dương30</v>
      </c>
      <c r="B5110" s="143" t="s">
        <v>30531</v>
      </c>
      <c r="C5110" s="143" t="s">
        <v>4273</v>
      </c>
      <c r="D5110" s="143" t="s">
        <v>311</v>
      </c>
    </row>
    <row r="5111" spans="1:4">
      <c r="A5111" s="138" t="str">
        <f t="shared" si="79"/>
        <v>Trạm y tế xã Đan Phượng  (TTYT h. Đan Phượng)01</v>
      </c>
      <c r="B5111" s="143" t="s">
        <v>30532</v>
      </c>
      <c r="C5111" s="143" t="s">
        <v>1656</v>
      </c>
      <c r="D5111" s="143" t="s">
        <v>52</v>
      </c>
    </row>
    <row r="5112" spans="1:4">
      <c r="A5112" s="138" t="str">
        <f t="shared" si="79"/>
        <v>Trạm y tế xã Song Phượng  (TTYT h. Đan Phượng)01</v>
      </c>
      <c r="B5112" s="143" t="s">
        <v>30533</v>
      </c>
      <c r="C5112" s="143" t="s">
        <v>1654</v>
      </c>
      <c r="D5112" s="143" t="s">
        <v>52</v>
      </c>
    </row>
    <row r="5113" spans="1:4">
      <c r="A5113" s="138" t="str">
        <f t="shared" si="79"/>
        <v>Trạm y tế xã Đức Thượng (TTYT h. Hoài Đức)01</v>
      </c>
      <c r="B5113" s="143" t="s">
        <v>30534</v>
      </c>
      <c r="C5113" s="143" t="s">
        <v>1652</v>
      </c>
      <c r="D5113" s="143" t="s">
        <v>52</v>
      </c>
    </row>
    <row r="5114" spans="1:4">
      <c r="A5114" s="138" t="str">
        <f t="shared" si="79"/>
        <v>Trạm y tế xã Minh Khai (TTYT h. Hoài Đức)01</v>
      </c>
      <c r="B5114" s="143" t="s">
        <v>30535</v>
      </c>
      <c r="C5114" s="143" t="s">
        <v>1651</v>
      </c>
      <c r="D5114" s="143" t="s">
        <v>52</v>
      </c>
    </row>
    <row r="5115" spans="1:4">
      <c r="A5115" s="138" t="str">
        <f t="shared" si="79"/>
        <v>Trạm y tế xã Di Trạch (TTYT h. Hoài Đức)01</v>
      </c>
      <c r="B5115" s="143" t="s">
        <v>30536</v>
      </c>
      <c r="C5115" s="143" t="s">
        <v>1649</v>
      </c>
      <c r="D5115" s="143" t="s">
        <v>52</v>
      </c>
    </row>
    <row r="5116" spans="1:4">
      <c r="A5116" s="138" t="str">
        <f t="shared" si="79"/>
        <v>Trạm y tế xã Kim Chung  (TTYT h. Hoài Đức)01</v>
      </c>
      <c r="B5116" s="143" t="s">
        <v>30537</v>
      </c>
      <c r="C5116" s="143" t="s">
        <v>1646</v>
      </c>
      <c r="D5116" s="143" t="s">
        <v>52</v>
      </c>
    </row>
    <row r="5117" spans="1:4">
      <c r="A5117" s="138" t="str">
        <f t="shared" si="79"/>
        <v>Trạm y tế xã Sơn Đồng (TTYT h. Hoài Đức)01</v>
      </c>
      <c r="B5117" s="143" t="s">
        <v>30538</v>
      </c>
      <c r="C5117" s="143" t="s">
        <v>1644</v>
      </c>
      <c r="D5117" s="143" t="s">
        <v>52</v>
      </c>
    </row>
    <row r="5118" spans="1:4">
      <c r="A5118" s="138" t="str">
        <f t="shared" si="79"/>
        <v>Trạm y tế Xã Tân Thanh24</v>
      </c>
      <c r="B5118" s="143" t="s">
        <v>4633</v>
      </c>
      <c r="C5118" s="143" t="s">
        <v>2110</v>
      </c>
      <c r="D5118" s="143" t="s">
        <v>255</v>
      </c>
    </row>
    <row r="5119" spans="1:4">
      <c r="A5119" s="138" t="str">
        <f t="shared" si="79"/>
        <v>Trạm y tế Xã Yên Mỹ24</v>
      </c>
      <c r="B5119" s="143" t="s">
        <v>4632</v>
      </c>
      <c r="C5119" s="143" t="s">
        <v>2109</v>
      </c>
      <c r="D5119" s="143" t="s">
        <v>255</v>
      </c>
    </row>
    <row r="5120" spans="1:4">
      <c r="A5120" s="138" t="str">
        <f t="shared" si="79"/>
        <v>Trạm y tế Xã Phi Mô24</v>
      </c>
      <c r="B5120" s="143" t="s">
        <v>4629</v>
      </c>
      <c r="C5120" s="143" t="s">
        <v>2106</v>
      </c>
      <c r="D5120" s="143" t="s">
        <v>255</v>
      </c>
    </row>
    <row r="5121" spans="1:4">
      <c r="A5121" s="138" t="str">
        <f t="shared" si="79"/>
        <v>Trạm y tế Xã Xuân Hương24</v>
      </c>
      <c r="B5121" s="143" t="s">
        <v>4627</v>
      </c>
      <c r="C5121" s="143" t="s">
        <v>2104</v>
      </c>
      <c r="D5121" s="143" t="s">
        <v>255</v>
      </c>
    </row>
    <row r="5122" spans="1:4">
      <c r="A5122" s="138" t="str">
        <f t="shared" si="79"/>
        <v>Trạm y tế Xã Thái Đào24</v>
      </c>
      <c r="B5122" s="143" t="s">
        <v>4624</v>
      </c>
      <c r="C5122" s="143" t="s">
        <v>2101</v>
      </c>
      <c r="D5122" s="143" t="s">
        <v>255</v>
      </c>
    </row>
    <row r="5123" spans="1:4">
      <c r="A5123" s="138" t="str">
        <f t="shared" si="79"/>
        <v>Trạm y tế Xã Đông Hưng24</v>
      </c>
      <c r="B5123" s="143" t="s">
        <v>4620</v>
      </c>
      <c r="C5123" s="143" t="s">
        <v>2097</v>
      </c>
      <c r="D5123" s="143" t="s">
        <v>255</v>
      </c>
    </row>
    <row r="5124" spans="1:4">
      <c r="A5124" s="138" t="str">
        <f t="shared" ref="A5124:A5187" si="80">B5124&amp;D5124</f>
        <v>Trạm y tế Xã Bảo Sơn24</v>
      </c>
      <c r="B5124" s="143" t="s">
        <v>4617</v>
      </c>
      <c r="C5124" s="143" t="s">
        <v>2094</v>
      </c>
      <c r="D5124" s="143" t="s">
        <v>255</v>
      </c>
    </row>
    <row r="5125" spans="1:4">
      <c r="A5125" s="138" t="str">
        <f t="shared" si="80"/>
        <v>Trạm y tế Xã Thanh Lâm24</v>
      </c>
      <c r="B5125" s="143" t="s">
        <v>4615</v>
      </c>
      <c r="C5125" s="143" t="s">
        <v>2092</v>
      </c>
      <c r="D5125" s="143" t="s">
        <v>255</v>
      </c>
    </row>
    <row r="5126" spans="1:4">
      <c r="A5126" s="138" t="str">
        <f t="shared" si="80"/>
        <v>Trạm y tế Xã Phương Sơn24</v>
      </c>
      <c r="B5126" s="143" t="s">
        <v>4611</v>
      </c>
      <c r="C5126" s="143" t="s">
        <v>2087</v>
      </c>
      <c r="D5126" s="143" t="s">
        <v>255</v>
      </c>
    </row>
    <row r="5127" spans="1:4">
      <c r="A5127" s="138" t="str">
        <f t="shared" si="80"/>
        <v>Trạm y tế xã Lương Lỗ25</v>
      </c>
      <c r="B5127" s="143" t="s">
        <v>4862</v>
      </c>
      <c r="C5127" s="143" t="s">
        <v>2041</v>
      </c>
      <c r="D5127" s="143" t="s">
        <v>262</v>
      </c>
    </row>
    <row r="5128" spans="1:4">
      <c r="A5128" s="138" t="str">
        <f t="shared" si="80"/>
        <v>Trạm y tế xã Liên Hoa25</v>
      </c>
      <c r="B5128" s="143" t="s">
        <v>4860</v>
      </c>
      <c r="C5128" s="143" t="s">
        <v>2038</v>
      </c>
      <c r="D5128" s="143" t="s">
        <v>262</v>
      </c>
    </row>
    <row r="5129" spans="1:4">
      <c r="A5129" s="138" t="str">
        <f t="shared" si="80"/>
        <v>Trạm y tế Xã Trung Giáp25</v>
      </c>
      <c r="B5129" s="143" t="s">
        <v>4857</v>
      </c>
      <c r="C5129" s="143" t="s">
        <v>2035</v>
      </c>
      <c r="D5129" s="143" t="s">
        <v>262</v>
      </c>
    </row>
    <row r="5130" spans="1:4">
      <c r="A5130" s="138" t="str">
        <f t="shared" si="80"/>
        <v>Trạm y tế xã Hạ Giáp25</v>
      </c>
      <c r="B5130" s="143" t="s">
        <v>4855</v>
      </c>
      <c r="C5130" s="143" t="s">
        <v>2033</v>
      </c>
      <c r="D5130" s="143" t="s">
        <v>262</v>
      </c>
    </row>
    <row r="5131" spans="1:4">
      <c r="A5131" s="138" t="str">
        <f t="shared" si="80"/>
        <v>Trạm y tế xã Gia Thanh25</v>
      </c>
      <c r="B5131" s="143" t="s">
        <v>4852</v>
      </c>
      <c r="C5131" s="143" t="s">
        <v>2030</v>
      </c>
      <c r="D5131" s="143" t="s">
        <v>262</v>
      </c>
    </row>
    <row r="5132" spans="1:4">
      <c r="A5132" s="138" t="str">
        <f t="shared" si="80"/>
        <v>Trạm y tế xã Phú Nham25</v>
      </c>
      <c r="B5132" s="143" t="s">
        <v>4850</v>
      </c>
      <c r="C5132" s="143" t="s">
        <v>2028</v>
      </c>
      <c r="D5132" s="143" t="s">
        <v>262</v>
      </c>
    </row>
    <row r="5133" spans="1:4">
      <c r="A5133" s="138" t="str">
        <f t="shared" si="80"/>
        <v>Trạm y tế xã Tử Đà25</v>
      </c>
      <c r="B5133" s="143" t="s">
        <v>4847</v>
      </c>
      <c r="C5133" s="143" t="s">
        <v>2025</v>
      </c>
      <c r="D5133" s="143" t="s">
        <v>262</v>
      </c>
    </row>
    <row r="5134" spans="1:4">
      <c r="A5134" s="138" t="str">
        <f t="shared" si="80"/>
        <v>Trạm y tế xã Phù Ninh25</v>
      </c>
      <c r="B5134" s="143" t="s">
        <v>4846</v>
      </c>
      <c r="C5134" s="143" t="s">
        <v>2024</v>
      </c>
      <c r="D5134" s="143" t="s">
        <v>262</v>
      </c>
    </row>
    <row r="5135" spans="1:4">
      <c r="A5135" s="138" t="str">
        <f t="shared" si="80"/>
        <v>Trạm y tế xã Mỹ Lung25</v>
      </c>
      <c r="B5135" s="143" t="s">
        <v>4841</v>
      </c>
      <c r="C5135" s="143" t="s">
        <v>2019</v>
      </c>
      <c r="D5135" s="143" t="s">
        <v>262</v>
      </c>
    </row>
    <row r="5136" spans="1:4">
      <c r="A5136" s="138" t="str">
        <f t="shared" si="80"/>
        <v>Trạm y tế xã Lương Sơn25</v>
      </c>
      <c r="B5136" s="143" t="s">
        <v>4839</v>
      </c>
      <c r="C5136" s="143" t="s">
        <v>2017</v>
      </c>
      <c r="D5136" s="143" t="s">
        <v>262</v>
      </c>
    </row>
    <row r="5137" spans="1:4">
      <c r="A5137" s="138" t="str">
        <f t="shared" si="80"/>
        <v>Trạm y tế xã Hưng Long25</v>
      </c>
      <c r="B5137" s="143" t="s">
        <v>4835</v>
      </c>
      <c r="C5137" s="143" t="s">
        <v>2012</v>
      </c>
      <c r="D5137" s="143" t="s">
        <v>262</v>
      </c>
    </row>
    <row r="5138" spans="1:4">
      <c r="A5138" s="138" t="str">
        <f t="shared" si="80"/>
        <v>Trạm y tế xã Tuy Lộc25</v>
      </c>
      <c r="B5138" s="143" t="s">
        <v>3732</v>
      </c>
      <c r="C5138" s="143" t="s">
        <v>1999</v>
      </c>
      <c r="D5138" s="143" t="s">
        <v>262</v>
      </c>
    </row>
    <row r="5139" spans="1:4">
      <c r="A5139" s="138" t="str">
        <f t="shared" si="80"/>
        <v>Trạm y tế xã Ngô Xá25</v>
      </c>
      <c r="B5139" s="143" t="s">
        <v>4827</v>
      </c>
      <c r="C5139" s="143" t="s">
        <v>1998</v>
      </c>
      <c r="D5139" s="143" t="s">
        <v>262</v>
      </c>
    </row>
    <row r="5140" spans="1:4">
      <c r="A5140" s="138" t="str">
        <f t="shared" si="80"/>
        <v>Trạm y tế xã Phượng Vĩ25</v>
      </c>
      <c r="B5140" s="143" t="s">
        <v>4825</v>
      </c>
      <c r="C5140" s="143" t="s">
        <v>1996</v>
      </c>
      <c r="D5140" s="143" t="s">
        <v>262</v>
      </c>
    </row>
    <row r="5141" spans="1:4">
      <c r="A5141" s="138" t="str">
        <f t="shared" si="80"/>
        <v>Bệnh viện quân y 730</v>
      </c>
      <c r="B5141" s="143" t="s">
        <v>5382</v>
      </c>
      <c r="C5141" s="143" t="s">
        <v>2204</v>
      </c>
      <c r="D5141" s="143" t="s">
        <v>311</v>
      </c>
    </row>
    <row r="5142" spans="1:4">
      <c r="A5142" s="138" t="str">
        <f t="shared" si="80"/>
        <v>Bệnh viện Đa khoa tỉnh Cao Bằng04</v>
      </c>
      <c r="B5142" s="143" t="s">
        <v>2644</v>
      </c>
      <c r="C5142" s="143" t="s">
        <v>2204</v>
      </c>
      <c r="D5142" s="143" t="s">
        <v>103</v>
      </c>
    </row>
    <row r="5143" spans="1:4">
      <c r="A5143" s="138" t="str">
        <f t="shared" si="80"/>
        <v>Bệnh xá Đoàn Kinh tế - Quốc phòng 79904</v>
      </c>
      <c r="B5143" s="143" t="s">
        <v>2640</v>
      </c>
      <c r="C5143" s="143" t="s">
        <v>2196</v>
      </c>
      <c r="D5143" s="143" t="s">
        <v>103</v>
      </c>
    </row>
    <row r="5144" spans="1:4">
      <c r="A5144" s="138" t="str">
        <f t="shared" si="80"/>
        <v>Trạm y tế phường Sông Hiến04</v>
      </c>
      <c r="B5144" s="143" t="s">
        <v>2639</v>
      </c>
      <c r="C5144" s="143" t="s">
        <v>2193</v>
      </c>
      <c r="D5144" s="143" t="s">
        <v>103</v>
      </c>
    </row>
    <row r="5145" spans="1:4">
      <c r="A5145" s="138" t="str">
        <f t="shared" si="80"/>
        <v>Trạm y tế phường Hợp Giang04</v>
      </c>
      <c r="B5145" s="143" t="s">
        <v>2637</v>
      </c>
      <c r="C5145" s="143" t="s">
        <v>2190</v>
      </c>
      <c r="D5145" s="143" t="s">
        <v>103</v>
      </c>
    </row>
    <row r="5146" spans="1:4">
      <c r="A5146" s="138" t="str">
        <f t="shared" si="80"/>
        <v>Trạm y tế phường Duyệt Trung04</v>
      </c>
      <c r="B5146" s="143" t="s">
        <v>2632</v>
      </c>
      <c r="C5146" s="143" t="s">
        <v>2182</v>
      </c>
      <c r="D5146" s="143" t="s">
        <v>103</v>
      </c>
    </row>
    <row r="5147" spans="1:4">
      <c r="A5147" s="138" t="str">
        <f t="shared" si="80"/>
        <v>Trạm y tế xã Đức Hạnh04</v>
      </c>
      <c r="B5147" s="143" t="s">
        <v>2631</v>
      </c>
      <c r="C5147" s="143" t="s">
        <v>2180</v>
      </c>
      <c r="D5147" s="143" t="s">
        <v>103</v>
      </c>
    </row>
    <row r="5148" spans="1:4">
      <c r="A5148" s="138" t="str">
        <f t="shared" si="80"/>
        <v>Trạm y tế xã Vĩnh Quang04</v>
      </c>
      <c r="B5148" s="143" t="s">
        <v>2511</v>
      </c>
      <c r="C5148" s="143" t="s">
        <v>2177</v>
      </c>
      <c r="D5148" s="143" t="s">
        <v>103</v>
      </c>
    </row>
    <row r="5149" spans="1:4">
      <c r="A5149" s="138" t="str">
        <f t="shared" si="80"/>
        <v>Trạm y tế xã Mông Ân04</v>
      </c>
      <c r="B5149" s="143" t="s">
        <v>2625</v>
      </c>
      <c r="C5149" s="143" t="s">
        <v>2173</v>
      </c>
      <c r="D5149" s="143" t="s">
        <v>103</v>
      </c>
    </row>
    <row r="5150" spans="1:4">
      <c r="A5150" s="138" t="str">
        <f t="shared" si="80"/>
        <v>Trạm y tế xã Thượng Hà04</v>
      </c>
      <c r="B5150" s="143" t="s">
        <v>2621</v>
      </c>
      <c r="C5150" s="143" t="s">
        <v>2167</v>
      </c>
      <c r="D5150" s="143" t="s">
        <v>103</v>
      </c>
    </row>
    <row r="5151" spans="1:4">
      <c r="A5151" s="138" t="str">
        <f t="shared" si="80"/>
        <v>Trạm y tế xã Khánh Xuân04</v>
      </c>
      <c r="B5151" s="143" t="s">
        <v>2618</v>
      </c>
      <c r="C5151" s="143" t="s">
        <v>2164</v>
      </c>
      <c r="D5151" s="143" t="s">
        <v>103</v>
      </c>
    </row>
    <row r="5152" spans="1:4">
      <c r="A5152" s="138" t="str">
        <f t="shared" si="80"/>
        <v>Trạm y tế xã Xuân Trường04</v>
      </c>
      <c r="B5152" s="143" t="s">
        <v>2617</v>
      </c>
      <c r="C5152" s="143" t="s">
        <v>2163</v>
      </c>
      <c r="D5152" s="143" t="s">
        <v>103</v>
      </c>
    </row>
    <row r="5153" spans="1:4">
      <c r="A5153" s="138" t="str">
        <f t="shared" si="80"/>
        <v>Trạm y tế xã Huy Giáp04</v>
      </c>
      <c r="B5153" s="143" t="s">
        <v>2614</v>
      </c>
      <c r="C5153" s="143" t="s">
        <v>2158</v>
      </c>
      <c r="D5153" s="143" t="s">
        <v>103</v>
      </c>
    </row>
    <row r="5154" spans="1:4">
      <c r="A5154" s="138" t="str">
        <f t="shared" si="80"/>
        <v>Trạm y tế xã Cần Yên04</v>
      </c>
      <c r="B5154" s="143" t="s">
        <v>2610</v>
      </c>
      <c r="C5154" s="143" t="s">
        <v>2152</v>
      </c>
      <c r="D5154" s="143" t="s">
        <v>103</v>
      </c>
    </row>
    <row r="5155" spans="1:4">
      <c r="A5155" s="138" t="str">
        <f t="shared" si="80"/>
        <v>Trạm y tế xã Đại Thắng (TTYT h. Phú Xuyên)01</v>
      </c>
      <c r="B5155" s="143" t="s">
        <v>30539</v>
      </c>
      <c r="C5155" s="143" t="s">
        <v>1501</v>
      </c>
      <c r="D5155" s="143" t="s">
        <v>52</v>
      </c>
    </row>
    <row r="5156" spans="1:4">
      <c r="A5156" s="138" t="str">
        <f t="shared" si="80"/>
        <v>Trạm y tế xã Văn Hoàng (TTYT h. Phú Xuyên)01</v>
      </c>
      <c r="B5156" s="143" t="s">
        <v>30540</v>
      </c>
      <c r="C5156" s="143" t="s">
        <v>1499</v>
      </c>
      <c r="D5156" s="143" t="s">
        <v>52</v>
      </c>
    </row>
    <row r="5157" spans="1:4">
      <c r="A5157" s="138" t="str">
        <f t="shared" si="80"/>
        <v>Trạm y tế xã Hoàng Long (TTYT h. Phú Xuyên)01</v>
      </c>
      <c r="B5157" s="143" t="s">
        <v>30541</v>
      </c>
      <c r="C5157" s="143" t="s">
        <v>1497</v>
      </c>
      <c r="D5157" s="143" t="s">
        <v>52</v>
      </c>
    </row>
    <row r="5158" spans="1:4">
      <c r="A5158" s="138" t="str">
        <f t="shared" si="80"/>
        <v>Trạm y tế xã Nam Phong (TTYT h. Phú Xuyên)01</v>
      </c>
      <c r="B5158" s="143" t="s">
        <v>30542</v>
      </c>
      <c r="C5158" s="143" t="s">
        <v>1495</v>
      </c>
      <c r="D5158" s="143" t="s">
        <v>52</v>
      </c>
    </row>
    <row r="5159" spans="1:4">
      <c r="A5159" s="138" t="str">
        <f t="shared" si="80"/>
        <v>Trạm y tế xã Tân Dân (TTYT h. Phú Xuyên)01</v>
      </c>
      <c r="B5159" s="143" t="s">
        <v>30543</v>
      </c>
      <c r="C5159" s="143" t="s">
        <v>1493</v>
      </c>
      <c r="D5159" s="143" t="s">
        <v>52</v>
      </c>
    </row>
    <row r="5160" spans="1:4">
      <c r="A5160" s="138" t="str">
        <f t="shared" si="80"/>
        <v>Trạm y tế xã Khai Thái (TTYT h. Phú Xuyên)01</v>
      </c>
      <c r="B5160" s="143" t="s">
        <v>30544</v>
      </c>
      <c r="C5160" s="143" t="s">
        <v>1490</v>
      </c>
      <c r="D5160" s="143" t="s">
        <v>52</v>
      </c>
    </row>
    <row r="5161" spans="1:4">
      <c r="A5161" s="138" t="str">
        <f t="shared" si="80"/>
        <v>Trạm y tế xã Vân Từ (TTYT h. Phú Xuyên)01</v>
      </c>
      <c r="B5161" s="143" t="s">
        <v>30545</v>
      </c>
      <c r="C5161" s="143" t="s">
        <v>1488</v>
      </c>
      <c r="D5161" s="143" t="s">
        <v>52</v>
      </c>
    </row>
    <row r="5162" spans="1:4">
      <c r="A5162" s="138" t="str">
        <f t="shared" si="80"/>
        <v>Trạm y tế xã Phú Yên (TTYT h. Phú Xuyên)01</v>
      </c>
      <c r="B5162" s="143" t="s">
        <v>30546</v>
      </c>
      <c r="C5162" s="143" t="s">
        <v>1486</v>
      </c>
      <c r="D5162" s="143" t="s">
        <v>52</v>
      </c>
    </row>
    <row r="5163" spans="1:4">
      <c r="A5163" s="138" t="str">
        <f t="shared" si="80"/>
        <v>Trạm y tế xã Quang Lãng (TTYT h. Phú Xuyên)01</v>
      </c>
      <c r="B5163" s="143" t="s">
        <v>30547</v>
      </c>
      <c r="C5163" s="143" t="s">
        <v>1484</v>
      </c>
      <c r="D5163" s="143" t="s">
        <v>52</v>
      </c>
    </row>
    <row r="5164" spans="1:4">
      <c r="A5164" s="138" t="str">
        <f t="shared" si="80"/>
        <v>Trạm y tế xã Châu Can (TTYT h. Phú Xuyên)01</v>
      </c>
      <c r="B5164" s="143" t="s">
        <v>30548</v>
      </c>
      <c r="C5164" s="143" t="s">
        <v>1483</v>
      </c>
      <c r="D5164" s="143" t="s">
        <v>52</v>
      </c>
    </row>
    <row r="5165" spans="1:4">
      <c r="A5165" s="138" t="str">
        <f t="shared" si="80"/>
        <v>Trạm y tế xã Thái Đức04</v>
      </c>
      <c r="B5165" s="143" t="s">
        <v>2548</v>
      </c>
      <c r="C5165" s="143" t="s">
        <v>2078</v>
      </c>
      <c r="D5165" s="143" t="s">
        <v>103</v>
      </c>
    </row>
    <row r="5166" spans="1:4">
      <c r="A5166" s="138" t="str">
        <f t="shared" si="80"/>
        <v>Trạm y tế xã Thị Hoa04</v>
      </c>
      <c r="B5166" s="143" t="s">
        <v>2547</v>
      </c>
      <c r="C5166" s="143" t="s">
        <v>2076</v>
      </c>
      <c r="D5166" s="143" t="s">
        <v>103</v>
      </c>
    </row>
    <row r="5167" spans="1:4">
      <c r="A5167" s="138" t="str">
        <f t="shared" si="80"/>
        <v>Trạm y tế xã Quảng Hưng04</v>
      </c>
      <c r="B5167" s="143" t="s">
        <v>2545</v>
      </c>
      <c r="C5167" s="143" t="s">
        <v>2073</v>
      </c>
      <c r="D5167" s="143" t="s">
        <v>103</v>
      </c>
    </row>
    <row r="5168" spans="1:4">
      <c r="A5168" s="138" t="str">
        <f t="shared" si="80"/>
        <v>Trạm y tế xã Quốc Dân04</v>
      </c>
      <c r="B5168" s="143" t="s">
        <v>2543</v>
      </c>
      <c r="C5168" s="143" t="s">
        <v>2071</v>
      </c>
      <c r="D5168" s="143" t="s">
        <v>103</v>
      </c>
    </row>
    <row r="5169" spans="1:4">
      <c r="A5169" s="138" t="str">
        <f t="shared" si="80"/>
        <v>Trạm y tế Xã An Hà24</v>
      </c>
      <c r="B5169" s="143" t="s">
        <v>4638</v>
      </c>
      <c r="C5169" s="143" t="s">
        <v>2115</v>
      </c>
      <c r="D5169" s="143" t="s">
        <v>255</v>
      </c>
    </row>
    <row r="5170" spans="1:4">
      <c r="A5170" s="138" t="str">
        <f t="shared" si="80"/>
        <v>Trạm y tế phường Thịnh Đán19</v>
      </c>
      <c r="B5170" s="143" t="s">
        <v>4073</v>
      </c>
      <c r="C5170" s="143" t="s">
        <v>2095</v>
      </c>
      <c r="D5170" s="143" t="s">
        <v>58</v>
      </c>
    </row>
    <row r="5171" spans="1:4">
      <c r="A5171" s="138" t="str">
        <f t="shared" si="80"/>
        <v>Trạm y tế phường Đồng Quang19</v>
      </c>
      <c r="B5171" s="143" t="s">
        <v>4072</v>
      </c>
      <c r="C5171" s="143" t="s">
        <v>2094</v>
      </c>
      <c r="D5171" s="143" t="s">
        <v>58</v>
      </c>
    </row>
    <row r="5172" spans="1:4">
      <c r="A5172" s="138" t="str">
        <f t="shared" si="80"/>
        <v>Trạm y tế phường Tân Lập19</v>
      </c>
      <c r="B5172" s="143" t="s">
        <v>4070</v>
      </c>
      <c r="C5172" s="143" t="s">
        <v>2092</v>
      </c>
      <c r="D5172" s="143" t="s">
        <v>58</v>
      </c>
    </row>
    <row r="5173" spans="1:4">
      <c r="A5173" s="138" t="str">
        <f t="shared" si="80"/>
        <v>Trạm y tế phường Phú Xá19</v>
      </c>
      <c r="B5173" s="143" t="s">
        <v>4068</v>
      </c>
      <c r="C5173" s="143" t="s">
        <v>2090</v>
      </c>
      <c r="D5173" s="143" t="s">
        <v>58</v>
      </c>
    </row>
    <row r="5174" spans="1:4">
      <c r="A5174" s="138" t="str">
        <f t="shared" si="80"/>
        <v>Trạm y tế xã Phúc Hà19</v>
      </c>
      <c r="B5174" s="143" t="s">
        <v>4063</v>
      </c>
      <c r="C5174" s="143" t="s">
        <v>2084</v>
      </c>
      <c r="D5174" s="143" t="s">
        <v>58</v>
      </c>
    </row>
    <row r="5175" spans="1:4">
      <c r="A5175" s="138" t="str">
        <f t="shared" si="80"/>
        <v>Phòng khám đa khoa KV Khao Mang15</v>
      </c>
      <c r="B5175" s="143" t="s">
        <v>3744</v>
      </c>
      <c r="C5175" s="143" t="s">
        <v>2203</v>
      </c>
      <c r="D5175" s="143" t="s">
        <v>192</v>
      </c>
    </row>
    <row r="5176" spans="1:4">
      <c r="A5176" s="138" t="str">
        <f t="shared" si="80"/>
        <v>Phòng khám đa khoa khu vực Sơn Thịnh15</v>
      </c>
      <c r="B5176" s="143" t="s">
        <v>3743</v>
      </c>
      <c r="C5176" s="143" t="s">
        <v>2201</v>
      </c>
      <c r="D5176" s="143" t="s">
        <v>192</v>
      </c>
    </row>
    <row r="5177" spans="1:4">
      <c r="A5177" s="138" t="str">
        <f t="shared" si="80"/>
        <v>Trạm y tế TT Trạm Tấu15</v>
      </c>
      <c r="B5177" s="143" t="s">
        <v>3740</v>
      </c>
      <c r="C5177" s="143" t="s">
        <v>2194</v>
      </c>
      <c r="D5177" s="143" t="s">
        <v>192</v>
      </c>
    </row>
    <row r="5178" spans="1:4">
      <c r="A5178" s="138" t="str">
        <f t="shared" si="80"/>
        <v>Công ty trách nhiệm hữu hạn một thành viên y học Minh Tâm15</v>
      </c>
      <c r="B5178" s="143" t="s">
        <v>30549</v>
      </c>
      <c r="C5178" s="143" t="s">
        <v>2189</v>
      </c>
      <c r="D5178" s="143" t="s">
        <v>192</v>
      </c>
    </row>
    <row r="5179" spans="1:4">
      <c r="A5179" s="138" t="str">
        <f t="shared" si="80"/>
        <v>Ban Bảo vệ chăm sóc sức khỏe cán bộ15</v>
      </c>
      <c r="B5179" s="143" t="s">
        <v>30550</v>
      </c>
      <c r="C5179" s="143" t="s">
        <v>2102</v>
      </c>
      <c r="D5179" s="143" t="s">
        <v>192</v>
      </c>
    </row>
    <row r="5180" spans="1:4">
      <c r="A5180" s="138" t="str">
        <f t="shared" si="80"/>
        <v>Trung tâm Y tế thành phố Yên Bái15</v>
      </c>
      <c r="B5180" s="143" t="s">
        <v>30551</v>
      </c>
      <c r="C5180" s="143" t="s">
        <v>2100</v>
      </c>
      <c r="D5180" s="143" t="s">
        <v>192</v>
      </c>
    </row>
    <row r="5181" spans="1:4">
      <c r="A5181" s="138" t="str">
        <f t="shared" si="80"/>
        <v>Bệnh viện Nội tiết15</v>
      </c>
      <c r="B5181" s="143" t="s">
        <v>1879</v>
      </c>
      <c r="C5181" s="143" t="s">
        <v>2091</v>
      </c>
      <c r="D5181" s="143" t="s">
        <v>192</v>
      </c>
    </row>
    <row r="5182" spans="1:4">
      <c r="A5182" s="138" t="str">
        <f t="shared" si="80"/>
        <v>Trạm y tế xã Tuy Lộc15</v>
      </c>
      <c r="B5182" s="143" t="s">
        <v>3732</v>
      </c>
      <c r="C5182" s="143" t="s">
        <v>2090</v>
      </c>
      <c r="D5182" s="143" t="s">
        <v>192</v>
      </c>
    </row>
    <row r="5183" spans="1:4">
      <c r="A5183" s="138" t="str">
        <f t="shared" si="80"/>
        <v>Trạm y tế xã Minh Bảo15</v>
      </c>
      <c r="B5183" s="143" t="s">
        <v>3731</v>
      </c>
      <c r="C5183" s="143" t="s">
        <v>2087</v>
      </c>
      <c r="D5183" s="143" t="s">
        <v>192</v>
      </c>
    </row>
    <row r="5184" spans="1:4">
      <c r="A5184" s="138" t="str">
        <f t="shared" si="80"/>
        <v>Trạm y tế xã Vĩnh Lạc15</v>
      </c>
      <c r="B5184" s="143" t="s">
        <v>3729</v>
      </c>
      <c r="C5184" s="143" t="s">
        <v>1996</v>
      </c>
      <c r="D5184" s="143" t="s">
        <v>192</v>
      </c>
    </row>
    <row r="5185" spans="1:4">
      <c r="A5185" s="138" t="str">
        <f t="shared" si="80"/>
        <v>Trạm y tế xã Mường Lai15</v>
      </c>
      <c r="B5185" s="143" t="s">
        <v>3726</v>
      </c>
      <c r="C5185" s="143" t="s">
        <v>1993</v>
      </c>
      <c r="D5185" s="143" t="s">
        <v>192</v>
      </c>
    </row>
    <row r="5186" spans="1:4">
      <c r="A5186" s="138" t="str">
        <f t="shared" si="80"/>
        <v>Trạm y tế xã Trúc Lâu15</v>
      </c>
      <c r="B5186" s="143" t="s">
        <v>3724</v>
      </c>
      <c r="C5186" s="143" t="s">
        <v>1991</v>
      </c>
      <c r="D5186" s="143" t="s">
        <v>192</v>
      </c>
    </row>
    <row r="5187" spans="1:4">
      <c r="A5187" s="138" t="str">
        <f t="shared" si="80"/>
        <v>Trạm y tế xã Phan Thanh15</v>
      </c>
      <c r="B5187" s="143" t="s">
        <v>2488</v>
      </c>
      <c r="C5187" s="143" t="s">
        <v>1983</v>
      </c>
      <c r="D5187" s="143" t="s">
        <v>192</v>
      </c>
    </row>
    <row r="5188" spans="1:4">
      <c r="A5188" s="138" t="str">
        <f t="shared" ref="A5188:A5251" si="81">B5188&amp;D5188</f>
        <v>Trạm y tế xã Minh Chuẩn15</v>
      </c>
      <c r="B5188" s="143" t="s">
        <v>3715</v>
      </c>
      <c r="C5188" s="143" t="s">
        <v>2237</v>
      </c>
      <c r="D5188" s="143" t="s">
        <v>192</v>
      </c>
    </row>
    <row r="5189" spans="1:4">
      <c r="A5189" s="138" t="str">
        <f t="shared" si="81"/>
        <v>Trạm y tế xã Tân Lập15</v>
      </c>
      <c r="B5189" s="143" t="s">
        <v>2281</v>
      </c>
      <c r="C5189" s="143" t="s">
        <v>1978</v>
      </c>
      <c r="D5189" s="143" t="s">
        <v>192</v>
      </c>
    </row>
    <row r="5190" spans="1:4">
      <c r="A5190" s="138" t="str">
        <f t="shared" si="81"/>
        <v>Trạm y tế xã Trung Tâm15</v>
      </c>
      <c r="B5190" s="143" t="s">
        <v>3712</v>
      </c>
      <c r="C5190" s="143" t="s">
        <v>1977</v>
      </c>
      <c r="D5190" s="143" t="s">
        <v>192</v>
      </c>
    </row>
    <row r="5191" spans="1:4">
      <c r="A5191" s="138" t="str">
        <f t="shared" si="81"/>
        <v>Trạm y tế xã Động Quan15</v>
      </c>
      <c r="B5191" s="143" t="s">
        <v>3710</v>
      </c>
      <c r="C5191" s="143" t="s">
        <v>1975</v>
      </c>
      <c r="D5191" s="143" t="s">
        <v>192</v>
      </c>
    </row>
    <row r="5192" spans="1:4">
      <c r="A5192" s="138" t="str">
        <f t="shared" si="81"/>
        <v>Trung tâm y tế huyện Việt Yên24</v>
      </c>
      <c r="B5192" s="143" t="s">
        <v>30552</v>
      </c>
      <c r="C5192" s="143" t="s">
        <v>55</v>
      </c>
      <c r="D5192" s="143" t="s">
        <v>255</v>
      </c>
    </row>
    <row r="5193" spans="1:4">
      <c r="A5193" s="138" t="str">
        <f t="shared" si="81"/>
        <v>Bệnh viện đa khoa tỉnh Bắc Giang24</v>
      </c>
      <c r="B5193" s="143" t="s">
        <v>4697</v>
      </c>
      <c r="C5193" s="143" t="s">
        <v>2207</v>
      </c>
      <c r="D5193" s="143" t="s">
        <v>255</v>
      </c>
    </row>
    <row r="5194" spans="1:4">
      <c r="A5194" s="138" t="str">
        <f t="shared" si="81"/>
        <v>Ban Bảo vệ CSSK cán bộ tỉnh24</v>
      </c>
      <c r="B5194" s="143" t="s">
        <v>2224</v>
      </c>
      <c r="C5194" s="143" t="s">
        <v>2205</v>
      </c>
      <c r="D5194" s="143" t="s">
        <v>255</v>
      </c>
    </row>
    <row r="5195" spans="1:4">
      <c r="A5195" s="138" t="str">
        <f t="shared" si="81"/>
        <v>Phòng khám đa khoa GTVT Bắc Giang24</v>
      </c>
      <c r="B5195" s="143" t="s">
        <v>30553</v>
      </c>
      <c r="C5195" s="143" t="s">
        <v>2203</v>
      </c>
      <c r="D5195" s="143" t="s">
        <v>255</v>
      </c>
    </row>
    <row r="5196" spans="1:4">
      <c r="A5196" s="138" t="str">
        <f t="shared" si="81"/>
        <v>Trung tâm y tế huyện Lục Ngạn24</v>
      </c>
      <c r="B5196" s="143" t="s">
        <v>30554</v>
      </c>
      <c r="C5196" s="143" t="s">
        <v>2200</v>
      </c>
      <c r="D5196" s="143" t="s">
        <v>255</v>
      </c>
    </row>
    <row r="5197" spans="1:4">
      <c r="A5197" s="138" t="str">
        <f t="shared" si="81"/>
        <v>Bệnh viện đa khoa Sông Thương24</v>
      </c>
      <c r="B5197" s="143" t="s">
        <v>4694</v>
      </c>
      <c r="C5197" s="143" t="s">
        <v>2197</v>
      </c>
      <c r="D5197" s="143" t="s">
        <v>255</v>
      </c>
    </row>
    <row r="5198" spans="1:4">
      <c r="A5198" s="138" t="str">
        <f t="shared" si="81"/>
        <v>Bệnh viện sản nhi Bắc Giang24</v>
      </c>
      <c r="B5198" s="143" t="s">
        <v>4692</v>
      </c>
      <c r="C5198" s="143" t="s">
        <v>2195</v>
      </c>
      <c r="D5198" s="143" t="s">
        <v>255</v>
      </c>
    </row>
    <row r="5199" spans="1:4">
      <c r="A5199" s="138" t="str">
        <f t="shared" si="81"/>
        <v>Phòng khám đa khoa  Bảo Minh24</v>
      </c>
      <c r="B5199" s="143" t="s">
        <v>4690</v>
      </c>
      <c r="C5199" s="143" t="s">
        <v>2191</v>
      </c>
      <c r="D5199" s="143" t="s">
        <v>255</v>
      </c>
    </row>
    <row r="5200" spans="1:4">
      <c r="A5200" s="138" t="str">
        <f t="shared" si="81"/>
        <v>Trạm y tế Thị trấn Bố Hạ24</v>
      </c>
      <c r="B5200" s="143" t="s">
        <v>4686</v>
      </c>
      <c r="C5200" s="143" t="s">
        <v>2176</v>
      </c>
      <c r="D5200" s="143" t="s">
        <v>255</v>
      </c>
    </row>
    <row r="5201" spans="1:4">
      <c r="A5201" s="138" t="str">
        <f t="shared" si="81"/>
        <v>Trạm y tế xã Canh Nậu24</v>
      </c>
      <c r="B5201" s="143" t="s">
        <v>4685</v>
      </c>
      <c r="C5201" s="143" t="s">
        <v>2173</v>
      </c>
      <c r="D5201" s="143" t="s">
        <v>255</v>
      </c>
    </row>
    <row r="5202" spans="1:4">
      <c r="A5202" s="138" t="str">
        <f t="shared" si="81"/>
        <v>Trạm y tế xã Xuân Lương24</v>
      </c>
      <c r="B5202" s="143" t="s">
        <v>4684</v>
      </c>
      <c r="C5202" s="143" t="s">
        <v>2172</v>
      </c>
      <c r="D5202" s="143" t="s">
        <v>255</v>
      </c>
    </row>
    <row r="5203" spans="1:4">
      <c r="A5203" s="138" t="str">
        <f t="shared" si="81"/>
        <v>Trạm y tế xã Tam Hiệp24</v>
      </c>
      <c r="B5203" s="143" t="s">
        <v>4680</v>
      </c>
      <c r="C5203" s="143" t="s">
        <v>2167</v>
      </c>
      <c r="D5203" s="143" t="s">
        <v>255</v>
      </c>
    </row>
    <row r="5204" spans="1:4">
      <c r="A5204" s="138" t="str">
        <f t="shared" si="81"/>
        <v>Trạm y tế Xã Tiến Thắng24</v>
      </c>
      <c r="B5204" s="143" t="s">
        <v>4679</v>
      </c>
      <c r="C5204" s="143" t="s">
        <v>2166</v>
      </c>
      <c r="D5204" s="143" t="s">
        <v>255</v>
      </c>
    </row>
    <row r="5205" spans="1:4">
      <c r="A5205" s="138" t="str">
        <f t="shared" si="81"/>
        <v>Trạm y tế xã Tân Hiệp24</v>
      </c>
      <c r="B5205" s="143" t="s">
        <v>4676</v>
      </c>
      <c r="C5205" s="143" t="s">
        <v>2162</v>
      </c>
      <c r="D5205" s="143" t="s">
        <v>255</v>
      </c>
    </row>
    <row r="5206" spans="1:4">
      <c r="A5206" s="138" t="str">
        <f t="shared" si="81"/>
        <v>Trạm y tế xã Hương Vĩ24</v>
      </c>
      <c r="B5206" s="143" t="s">
        <v>4675</v>
      </c>
      <c r="C5206" s="143" t="s">
        <v>2161</v>
      </c>
      <c r="D5206" s="143" t="s">
        <v>255</v>
      </c>
    </row>
    <row r="5207" spans="1:4">
      <c r="A5207" s="138" t="str">
        <f t="shared" si="81"/>
        <v>Trạm y tế Xã Cảnh Thụy24</v>
      </c>
      <c r="B5207" s="143" t="s">
        <v>4531</v>
      </c>
      <c r="C5207" s="143" t="s">
        <v>1996</v>
      </c>
      <c r="D5207" s="143" t="s">
        <v>255</v>
      </c>
    </row>
    <row r="5208" spans="1:4">
      <c r="A5208" s="138" t="str">
        <f t="shared" si="81"/>
        <v>Trạm y tế Xã Thắng Cương24</v>
      </c>
      <c r="B5208" s="143" t="s">
        <v>4529</v>
      </c>
      <c r="C5208" s="143" t="s">
        <v>1994</v>
      </c>
      <c r="D5208" s="143" t="s">
        <v>255</v>
      </c>
    </row>
    <row r="5209" spans="1:4">
      <c r="A5209" s="138" t="str">
        <f t="shared" si="81"/>
        <v>Trạm y tế Xã Đồng Phúc24</v>
      </c>
      <c r="B5209" s="143" t="s">
        <v>4527</v>
      </c>
      <c r="C5209" s="143" t="s">
        <v>1992</v>
      </c>
      <c r="D5209" s="143" t="s">
        <v>255</v>
      </c>
    </row>
    <row r="5210" spans="1:4">
      <c r="A5210" s="138" t="str">
        <f t="shared" si="81"/>
        <v>Trạm y tế Xã Nghĩa Trung24</v>
      </c>
      <c r="B5210" s="143" t="s">
        <v>4522</v>
      </c>
      <c r="C5210" s="143" t="s">
        <v>1987</v>
      </c>
      <c r="D5210" s="143" t="s">
        <v>255</v>
      </c>
    </row>
    <row r="5211" spans="1:4">
      <c r="A5211" s="138" t="str">
        <f t="shared" si="81"/>
        <v>Trạm y tế Xã Minh Đức24</v>
      </c>
      <c r="B5211" s="143" t="s">
        <v>4521</v>
      </c>
      <c r="C5211" s="143" t="s">
        <v>1986</v>
      </c>
      <c r="D5211" s="143" t="s">
        <v>255</v>
      </c>
    </row>
    <row r="5212" spans="1:4">
      <c r="A5212" s="138" t="str">
        <f t="shared" si="81"/>
        <v>Trạm y tế Xã Hồng Thái24</v>
      </c>
      <c r="B5212" s="143" t="s">
        <v>4517</v>
      </c>
      <c r="C5212" s="143" t="s">
        <v>1981</v>
      </c>
      <c r="D5212" s="143" t="s">
        <v>255</v>
      </c>
    </row>
    <row r="5213" spans="1:4">
      <c r="A5213" s="138" t="str">
        <f t="shared" si="81"/>
        <v>Trạm y tế Xã Ninh Sơn24</v>
      </c>
      <c r="B5213" s="143" t="s">
        <v>4512</v>
      </c>
      <c r="C5213" s="143" t="s">
        <v>1979</v>
      </c>
      <c r="D5213" s="143" t="s">
        <v>255</v>
      </c>
    </row>
    <row r="5214" spans="1:4">
      <c r="A5214" s="138" t="str">
        <f t="shared" si="81"/>
        <v>Trạm y tế Xã Quang Châu24</v>
      </c>
      <c r="B5214" s="143" t="s">
        <v>4509</v>
      </c>
      <c r="C5214" s="143" t="s">
        <v>1976</v>
      </c>
      <c r="D5214" s="143" t="s">
        <v>255</v>
      </c>
    </row>
    <row r="5215" spans="1:4">
      <c r="A5215" s="138" t="str">
        <f t="shared" si="81"/>
        <v>Trạm y tế Xã Đồng Tân24</v>
      </c>
      <c r="B5215" s="143" t="s">
        <v>4507</v>
      </c>
      <c r="C5215" s="143" t="s">
        <v>1974</v>
      </c>
      <c r="D5215" s="143" t="s">
        <v>255</v>
      </c>
    </row>
    <row r="5216" spans="1:4">
      <c r="A5216" s="138" t="str">
        <f t="shared" si="81"/>
        <v>Phòng khám đa khoa Đặng Tuyền84</v>
      </c>
      <c r="B5216" s="143" t="s">
        <v>30555</v>
      </c>
      <c r="C5216" s="143" t="s">
        <v>2050</v>
      </c>
      <c r="D5216" s="143" t="s">
        <v>717</v>
      </c>
    </row>
    <row r="5217" spans="1:4">
      <c r="A5217" s="138" t="str">
        <f t="shared" si="81"/>
        <v>Phòng khám đa khoa Hữu Phúc27</v>
      </c>
      <c r="B5217" s="143" t="s">
        <v>30556</v>
      </c>
      <c r="C5217" s="143" t="s">
        <v>2011</v>
      </c>
      <c r="D5217" s="143" t="s">
        <v>287</v>
      </c>
    </row>
    <row r="5218" spans="1:4">
      <c r="A5218" s="138" t="str">
        <f t="shared" si="81"/>
        <v>Phòng khám đa khoa quốc tế Việt Pháp06</v>
      </c>
      <c r="B5218" s="143" t="s">
        <v>30557</v>
      </c>
      <c r="C5218" s="143" t="s">
        <v>1990</v>
      </c>
      <c r="D5218" s="143" t="s">
        <v>143</v>
      </c>
    </row>
    <row r="5219" spans="1:4">
      <c r="A5219" s="138" t="str">
        <f t="shared" si="81"/>
        <v>Trạm y tế phường Nam Hồng42</v>
      </c>
      <c r="B5219" s="143" t="s">
        <v>7337</v>
      </c>
      <c r="C5219" s="143" t="s">
        <v>2173</v>
      </c>
      <c r="D5219" s="143" t="s">
        <v>425</v>
      </c>
    </row>
    <row r="5220" spans="1:4">
      <c r="A5220" s="138" t="str">
        <f t="shared" si="81"/>
        <v>Phòng Khám Đa Khoa Giao Phong36</v>
      </c>
      <c r="B5220" s="143" t="s">
        <v>30374</v>
      </c>
      <c r="C5220" s="143" t="s">
        <v>2135</v>
      </c>
      <c r="D5220" s="143" t="s">
        <v>360</v>
      </c>
    </row>
    <row r="5221" spans="1:4">
      <c r="A5221" s="138" t="str">
        <f t="shared" si="81"/>
        <v>Phòng khám đa khoa Hàm Long08</v>
      </c>
      <c r="B5221" s="143" t="s">
        <v>30558</v>
      </c>
      <c r="C5221" s="143" t="s">
        <v>2213</v>
      </c>
      <c r="D5221" s="143" t="s">
        <v>150</v>
      </c>
    </row>
    <row r="5222" spans="1:4">
      <c r="A5222" s="138" t="str">
        <f t="shared" si="81"/>
        <v>Phòng khám đa khoa Tâm An Sài Gòn60</v>
      </c>
      <c r="B5222" s="143" t="s">
        <v>30559</v>
      </c>
      <c r="C5222" s="143" t="s">
        <v>2036</v>
      </c>
      <c r="D5222" s="143" t="s">
        <v>540</v>
      </c>
    </row>
    <row r="5223" spans="1:4">
      <c r="A5223" s="138" t="str">
        <f t="shared" si="81"/>
        <v>Cty TNHH Vạn Tâm Phước Hòa / Phòng khám đa khoa Vạn Tâm Phước Hòa - CN Cty TNHH Vạn Tâm Phước Hòa77</v>
      </c>
      <c r="B5223" s="143" t="s">
        <v>33278</v>
      </c>
      <c r="C5223" s="143" t="s">
        <v>2073</v>
      </c>
      <c r="D5223" s="143" t="s">
        <v>641</v>
      </c>
    </row>
    <row r="5224" spans="1:4">
      <c r="A5224" s="138" t="str">
        <f t="shared" si="81"/>
        <v>Phòng khám đa khoa quốc tế Thu Cúc01</v>
      </c>
      <c r="B5224" s="143" t="s">
        <v>30560</v>
      </c>
      <c r="C5224" s="143" t="s">
        <v>2436</v>
      </c>
      <c r="D5224" s="143" t="s">
        <v>52</v>
      </c>
    </row>
    <row r="5225" spans="1:4">
      <c r="A5225" s="138" t="str">
        <f t="shared" si="81"/>
        <v>PHÒNG KHÁM ĐA KHOA KHU CÔNG NGHIỆP VIỆT YÊN24</v>
      </c>
      <c r="B5225" s="143" t="s">
        <v>30561</v>
      </c>
      <c r="C5225" s="143" t="s">
        <v>4287</v>
      </c>
      <c r="D5225" s="143" t="s">
        <v>255</v>
      </c>
    </row>
    <row r="5226" spans="1:4">
      <c r="A5226" s="138" t="str">
        <f t="shared" si="81"/>
        <v>Phòng khám đa khoa Hàm Long08</v>
      </c>
      <c r="B5226" s="143" t="s">
        <v>30558</v>
      </c>
      <c r="C5226" s="143" t="s">
        <v>3668</v>
      </c>
      <c r="D5226" s="143" t="s">
        <v>150</v>
      </c>
    </row>
    <row r="5227" spans="1:4">
      <c r="A5227" s="138" t="str">
        <f t="shared" si="81"/>
        <v>Bệnh viện da liễu tỉnh Nam Định36</v>
      </c>
      <c r="B5227" s="143" t="s">
        <v>30562</v>
      </c>
      <c r="C5227" s="143" t="s">
        <v>2126</v>
      </c>
      <c r="D5227" s="143" t="s">
        <v>360</v>
      </c>
    </row>
    <row r="5228" spans="1:4">
      <c r="A5228" s="138" t="str">
        <f t="shared" si="81"/>
        <v>PK Đa khoa Sài Gòn Ban Mê66</v>
      </c>
      <c r="B5228" s="143" t="s">
        <v>30563</v>
      </c>
      <c r="C5228" s="143" t="s">
        <v>2460</v>
      </c>
      <c r="D5228" s="143" t="s">
        <v>578</v>
      </c>
    </row>
    <row r="5229" spans="1:4">
      <c r="A5229" s="138" t="str">
        <f t="shared" si="81"/>
        <v>Trung tâm y tế huyện Cù Lao Dung94</v>
      </c>
      <c r="B5229" s="143" t="s">
        <v>30564</v>
      </c>
      <c r="C5229" s="143" t="s">
        <v>2209</v>
      </c>
      <c r="D5229" s="143" t="s">
        <v>788</v>
      </c>
    </row>
    <row r="5230" spans="1:4">
      <c r="A5230" s="138" t="str">
        <f t="shared" si="81"/>
        <v>CHI NHÁNH CÔNG TY CỔ PHẦN BỆNH VIỆN VẠN PHƯỚC - PHÒNG KHÁM  ĐA KHOA VẠN   PHƯỚC 174</v>
      </c>
      <c r="B5230" s="143" t="s">
        <v>30565</v>
      </c>
      <c r="C5230" s="143" t="s">
        <v>2237</v>
      </c>
      <c r="D5230" s="143" t="s">
        <v>628</v>
      </c>
    </row>
    <row r="5231" spans="1:4">
      <c r="A5231" s="138" t="str">
        <f t="shared" si="81"/>
        <v>Phòng khám đa khoa Thiện Tâm30</v>
      </c>
      <c r="B5231" s="143" t="s">
        <v>7169</v>
      </c>
      <c r="C5231" s="143" t="s">
        <v>6568</v>
      </c>
      <c r="D5231" s="143" t="s">
        <v>311</v>
      </c>
    </row>
    <row r="5232" spans="1:4">
      <c r="A5232" s="138" t="str">
        <f t="shared" si="81"/>
        <v>Chi Nhánh Công ty CP Bệnh viện đa khoa quốc tế VinMec - Bệnh viện đa khoa quốc tế Vinmec Hạ Long22</v>
      </c>
      <c r="B5232" s="143" t="s">
        <v>30566</v>
      </c>
      <c r="C5232" s="143" t="s">
        <v>6574</v>
      </c>
      <c r="D5232" s="143" t="s">
        <v>241</v>
      </c>
    </row>
    <row r="5233" spans="1:4">
      <c r="A5233" s="138" t="str">
        <f t="shared" si="81"/>
        <v>Trạm Y tế xã Trà Nú49</v>
      </c>
      <c r="B5233" s="143" t="s">
        <v>29317</v>
      </c>
      <c r="C5233" s="143" t="s">
        <v>5445</v>
      </c>
      <c r="D5233" s="143" t="s">
        <v>478</v>
      </c>
    </row>
    <row r="5234" spans="1:4">
      <c r="A5234" s="138" t="str">
        <f t="shared" si="81"/>
        <v>Phòng khám đa khoa Linh Đàm, Hoàng Mai01</v>
      </c>
      <c r="B5234" s="143" t="s">
        <v>30567</v>
      </c>
      <c r="C5234" s="143" t="s">
        <v>2166</v>
      </c>
      <c r="D5234" s="143" t="s">
        <v>52</v>
      </c>
    </row>
    <row r="5235" spans="1:4">
      <c r="A5235" s="138" t="str">
        <f t="shared" si="81"/>
        <v>Trung tâm y tế huyện Mỹ Đức01</v>
      </c>
      <c r="B5235" s="143" t="s">
        <v>30568</v>
      </c>
      <c r="C5235" s="143" t="s">
        <v>21638</v>
      </c>
      <c r="D5235" s="143" t="s">
        <v>52</v>
      </c>
    </row>
    <row r="5236" spans="1:4">
      <c r="A5236" s="138" t="str">
        <f t="shared" si="81"/>
        <v>Trạm y tế phường Yên Phụ, Tây Hồ01</v>
      </c>
      <c r="B5236" s="143" t="s">
        <v>30569</v>
      </c>
      <c r="C5236" s="143" t="s">
        <v>1844</v>
      </c>
      <c r="D5236" s="143" t="s">
        <v>52</v>
      </c>
    </row>
    <row r="5237" spans="1:4">
      <c r="A5237" s="138" t="str">
        <f t="shared" si="81"/>
        <v>Trạm y tế xã Văn Nhân (TTYT h. Phú Xuyên)01</v>
      </c>
      <c r="B5237" s="143" t="s">
        <v>30570</v>
      </c>
      <c r="C5237" s="143" t="s">
        <v>1504</v>
      </c>
      <c r="D5237" s="143" t="s">
        <v>52</v>
      </c>
    </row>
    <row r="5238" spans="1:4">
      <c r="A5238" s="138" t="str">
        <f t="shared" si="81"/>
        <v>Trạm y tế xã Sơn Hà (TTYT h. Phú Xuyên)01</v>
      </c>
      <c r="B5238" s="143" t="s">
        <v>30571</v>
      </c>
      <c r="C5238" s="143" t="s">
        <v>1492</v>
      </c>
      <c r="D5238" s="143" t="s">
        <v>52</v>
      </c>
    </row>
    <row r="5239" spans="1:4">
      <c r="A5239" s="138" t="str">
        <f t="shared" si="81"/>
        <v>Trạm y tế thị trấn Vân Đình (TTYT h. ứng Hoà)01</v>
      </c>
      <c r="B5239" s="143" t="s">
        <v>30572</v>
      </c>
      <c r="C5239" s="143" t="s">
        <v>1481</v>
      </c>
      <c r="D5239" s="143" t="s">
        <v>52</v>
      </c>
    </row>
    <row r="5240" spans="1:4">
      <c r="A5240" s="138" t="str">
        <f t="shared" si="81"/>
        <v>Trạm y tế xã Phương Tiến02</v>
      </c>
      <c r="B5240" s="143" t="s">
        <v>2341</v>
      </c>
      <c r="C5240" s="143" t="s">
        <v>2103</v>
      </c>
      <c r="D5240" s="143" t="s">
        <v>56</v>
      </c>
    </row>
    <row r="5241" spans="1:4">
      <c r="A5241" s="138" t="str">
        <f t="shared" si="81"/>
        <v>Trạm y tế xã Bằng Vân06</v>
      </c>
      <c r="B5241" s="143" t="s">
        <v>2741</v>
      </c>
      <c r="C5241" s="143" t="s">
        <v>2195</v>
      </c>
      <c r="D5241" s="143" t="s">
        <v>143</v>
      </c>
    </row>
    <row r="5242" spans="1:4">
      <c r="A5242" s="138" t="str">
        <f t="shared" si="81"/>
        <v>Trạm y tế xã Vân An04</v>
      </c>
      <c r="B5242" s="143" t="s">
        <v>2599</v>
      </c>
      <c r="C5242" s="143" t="s">
        <v>2138</v>
      </c>
      <c r="D5242" s="143" t="s">
        <v>103</v>
      </c>
    </row>
    <row r="5243" spans="1:4">
      <c r="A5243" s="138" t="str">
        <f t="shared" si="81"/>
        <v>Trạm y tế xã Đức Hồng04</v>
      </c>
      <c r="B5243" s="143" t="s">
        <v>2562</v>
      </c>
      <c r="C5243" s="143" t="s">
        <v>2095</v>
      </c>
      <c r="D5243" s="143" t="s">
        <v>103</v>
      </c>
    </row>
    <row r="5244" spans="1:4">
      <c r="A5244" s="138" t="str">
        <f t="shared" si="81"/>
        <v>Trung tâm y tế Thành phố Hà Giang02</v>
      </c>
      <c r="B5244" s="143" t="s">
        <v>2230</v>
      </c>
      <c r="C5244" s="143" t="s">
        <v>1976</v>
      </c>
      <c r="D5244" s="143" t="s">
        <v>56</v>
      </c>
    </row>
    <row r="5245" spans="1:4">
      <c r="A5245" s="138" t="str">
        <f t="shared" si="81"/>
        <v>Trạm y tế xã Tân Thanh08</v>
      </c>
      <c r="B5245" s="143" t="s">
        <v>9230</v>
      </c>
      <c r="C5245" s="143" t="s">
        <v>2923</v>
      </c>
      <c r="D5245" s="143" t="s">
        <v>150</v>
      </c>
    </row>
    <row r="5246" spans="1:4">
      <c r="A5246" s="138" t="str">
        <f t="shared" si="81"/>
        <v>Trạm y tế xã Vinh Quý04</v>
      </c>
      <c r="B5246" s="143" t="s">
        <v>2550</v>
      </c>
      <c r="C5246" s="143" t="s">
        <v>2081</v>
      </c>
      <c r="D5246" s="143" t="s">
        <v>103</v>
      </c>
    </row>
    <row r="5247" spans="1:4">
      <c r="A5247" s="138" t="str">
        <f t="shared" si="81"/>
        <v>Trạm y tế xã Phúc Khánh - Lào Cai10</v>
      </c>
      <c r="B5247" s="143" t="s">
        <v>30573</v>
      </c>
      <c r="C5247" s="143" t="s">
        <v>2880</v>
      </c>
      <c r="D5247" s="143" t="s">
        <v>155</v>
      </c>
    </row>
    <row r="5248" spans="1:4">
      <c r="A5248" s="138" t="str">
        <f t="shared" si="81"/>
        <v>Trạm y tế xã Bản Cái - Lào Cai10</v>
      </c>
      <c r="B5248" s="143" t="s">
        <v>3088</v>
      </c>
      <c r="C5248" s="143" t="s">
        <v>2830</v>
      </c>
      <c r="D5248" s="143" t="s">
        <v>155</v>
      </c>
    </row>
    <row r="5249" spans="1:4">
      <c r="A5249" s="138" t="str">
        <f t="shared" si="81"/>
        <v>Trạm y tế xã Song Phương  (TTYT h. Hoài Đức)01</v>
      </c>
      <c r="B5249" s="143" t="s">
        <v>30574</v>
      </c>
      <c r="C5249" s="143" t="s">
        <v>1639</v>
      </c>
      <c r="D5249" s="143" t="s">
        <v>52</v>
      </c>
    </row>
    <row r="5250" spans="1:4">
      <c r="A5250" s="138" t="str">
        <f t="shared" si="81"/>
        <v>Trạm y tế xã An Thượng  (TTYT h. Hoài Đức)01</v>
      </c>
      <c r="B5250" s="143" t="s">
        <v>30575</v>
      </c>
      <c r="C5250" s="143" t="s">
        <v>1637</v>
      </c>
      <c r="D5250" s="143" t="s">
        <v>52</v>
      </c>
    </row>
    <row r="5251" spans="1:4">
      <c r="A5251" s="138" t="str">
        <f t="shared" si="81"/>
        <v>Trạm y tế xã La Phù  (TTYT h. Hoài Đức)01</v>
      </c>
      <c r="B5251" s="143" t="s">
        <v>30576</v>
      </c>
      <c r="C5251" s="143" t="s">
        <v>1635</v>
      </c>
      <c r="D5251" s="143" t="s">
        <v>52</v>
      </c>
    </row>
    <row r="5252" spans="1:4">
      <c r="A5252" s="138" t="str">
        <f t="shared" ref="A5252:A5315" si="82">B5252&amp;D5252</f>
        <v>Trạm y tế xã Đông La (TTYT h. Hoài Đức)01</v>
      </c>
      <c r="B5252" s="143" t="s">
        <v>30577</v>
      </c>
      <c r="C5252" s="143" t="s">
        <v>1634</v>
      </c>
      <c r="D5252" s="143" t="s">
        <v>52</v>
      </c>
    </row>
    <row r="5253" spans="1:4">
      <c r="A5253" s="138" t="str">
        <f t="shared" si="82"/>
        <v>Trạm y tế xã Yên Sơn  (TTYT H. Quốc Oai)01</v>
      </c>
      <c r="B5253" s="143" t="s">
        <v>30578</v>
      </c>
      <c r="C5253" s="143" t="s">
        <v>1630</v>
      </c>
      <c r="D5253" s="143" t="s">
        <v>52</v>
      </c>
    </row>
    <row r="5254" spans="1:4">
      <c r="A5254" s="138" t="str">
        <f t="shared" si="82"/>
        <v>Trạm y tế xã Ngọc Liệp  (TTYT H. Quốc Oai)01</v>
      </c>
      <c r="B5254" s="143" t="s">
        <v>30579</v>
      </c>
      <c r="C5254" s="143" t="s">
        <v>1629</v>
      </c>
      <c r="D5254" s="143" t="s">
        <v>52</v>
      </c>
    </row>
    <row r="5255" spans="1:4">
      <c r="A5255" s="138" t="str">
        <f t="shared" si="82"/>
        <v>Trạm y tế xã Lê Lợi04</v>
      </c>
      <c r="B5255" s="143" t="s">
        <v>2468</v>
      </c>
      <c r="C5255" s="143" t="s">
        <v>1988</v>
      </c>
      <c r="D5255" s="143" t="s">
        <v>103</v>
      </c>
    </row>
    <row r="5256" spans="1:4">
      <c r="A5256" s="138" t="str">
        <f t="shared" si="82"/>
        <v>Trạm y tế xã Thái Sơn04</v>
      </c>
      <c r="B5256" s="143" t="s">
        <v>2466</v>
      </c>
      <c r="C5256" s="143" t="s">
        <v>1983</v>
      </c>
      <c r="D5256" s="143" t="s">
        <v>103</v>
      </c>
    </row>
    <row r="5257" spans="1:4">
      <c r="A5257" s="138" t="str">
        <f t="shared" si="82"/>
        <v>Trạm y tế xã Côn Minh06</v>
      </c>
      <c r="B5257" s="143" t="s">
        <v>2646</v>
      </c>
      <c r="C5257" s="143" t="s">
        <v>2028</v>
      </c>
      <c r="D5257" s="143" t="s">
        <v>143</v>
      </c>
    </row>
    <row r="5258" spans="1:4">
      <c r="A5258" s="138" t="str">
        <f t="shared" si="82"/>
        <v>Bệnh viện đa khoa Tuyên Quang08</v>
      </c>
      <c r="B5258" s="143" t="s">
        <v>3015</v>
      </c>
      <c r="C5258" s="143" t="s">
        <v>2103</v>
      </c>
      <c r="D5258" s="143" t="s">
        <v>150</v>
      </c>
    </row>
    <row r="5259" spans="1:4">
      <c r="A5259" s="138" t="str">
        <f t="shared" si="82"/>
        <v>Bệnh viện Phổi08</v>
      </c>
      <c r="B5259" s="143" t="s">
        <v>30580</v>
      </c>
      <c r="C5259" s="143" t="s">
        <v>2101</v>
      </c>
      <c r="D5259" s="143" t="s">
        <v>150</v>
      </c>
    </row>
    <row r="5260" spans="1:4">
      <c r="A5260" s="138" t="str">
        <f t="shared" si="82"/>
        <v>Bệnh viện Công an tỉnh Tuyên Quang08</v>
      </c>
      <c r="B5260" s="143" t="s">
        <v>3013</v>
      </c>
      <c r="C5260" s="143" t="s">
        <v>2100</v>
      </c>
      <c r="D5260" s="143" t="s">
        <v>150</v>
      </c>
    </row>
    <row r="5261" spans="1:4">
      <c r="A5261" s="138" t="str">
        <f t="shared" si="82"/>
        <v>Trung tâm y tế Thành phố Tuyên Quang08</v>
      </c>
      <c r="B5261" s="143" t="s">
        <v>3012</v>
      </c>
      <c r="C5261" s="143" t="s">
        <v>2098</v>
      </c>
      <c r="D5261" s="143" t="s">
        <v>150</v>
      </c>
    </row>
    <row r="5262" spans="1:4">
      <c r="A5262" s="138" t="str">
        <f t="shared" si="82"/>
        <v>Trạm y tế phường Minh Xuân08</v>
      </c>
      <c r="B5262" s="143" t="s">
        <v>3011</v>
      </c>
      <c r="C5262" s="143" t="s">
        <v>2097</v>
      </c>
      <c r="D5262" s="143" t="s">
        <v>150</v>
      </c>
    </row>
    <row r="5263" spans="1:4">
      <c r="A5263" s="138" t="str">
        <f t="shared" si="82"/>
        <v>Trạm y tế phường ỷ La08</v>
      </c>
      <c r="B5263" s="143" t="s">
        <v>3008</v>
      </c>
      <c r="C5263" s="143" t="s">
        <v>2094</v>
      </c>
      <c r="D5263" s="143" t="s">
        <v>150</v>
      </c>
    </row>
    <row r="5264" spans="1:4">
      <c r="A5264" s="138" t="str">
        <f t="shared" si="82"/>
        <v>Trạm y tế phường Nông Tiến08</v>
      </c>
      <c r="B5264" s="143" t="s">
        <v>3006</v>
      </c>
      <c r="C5264" s="143" t="s">
        <v>2092</v>
      </c>
      <c r="D5264" s="143" t="s">
        <v>150</v>
      </c>
    </row>
    <row r="5265" spans="1:4">
      <c r="A5265" s="138" t="str">
        <f t="shared" si="82"/>
        <v>Công ty TNHH MTV Cơ khí Chính xác 2908</v>
      </c>
      <c r="B5265" s="143" t="s">
        <v>30581</v>
      </c>
      <c r="C5265" s="143" t="s">
        <v>1996</v>
      </c>
      <c r="D5265" s="143" t="s">
        <v>150</v>
      </c>
    </row>
    <row r="5266" spans="1:4">
      <c r="A5266" s="138" t="str">
        <f t="shared" si="82"/>
        <v>Bệnh viện đa khoa khu vực ATK08</v>
      </c>
      <c r="B5266" s="143" t="s">
        <v>3000</v>
      </c>
      <c r="C5266" s="143" t="s">
        <v>1994</v>
      </c>
      <c r="D5266" s="143" t="s">
        <v>150</v>
      </c>
    </row>
    <row r="5267" spans="1:4">
      <c r="A5267" s="138" t="str">
        <f t="shared" si="82"/>
        <v>Phòng khám đa khoa khu vực Tháng 1008</v>
      </c>
      <c r="B5267" s="143" t="s">
        <v>2999</v>
      </c>
      <c r="C5267" s="143" t="s">
        <v>1993</v>
      </c>
      <c r="D5267" s="143" t="s">
        <v>150</v>
      </c>
    </row>
    <row r="5268" spans="1:4">
      <c r="A5268" s="138" t="str">
        <f t="shared" si="82"/>
        <v>Trạm y tế xã Đội Bình08</v>
      </c>
      <c r="B5268" s="143" t="s">
        <v>2994</v>
      </c>
      <c r="C5268" s="143" t="s">
        <v>1988</v>
      </c>
      <c r="D5268" s="143" t="s">
        <v>150</v>
      </c>
    </row>
    <row r="5269" spans="1:4">
      <c r="A5269" s="138" t="str">
        <f t="shared" si="82"/>
        <v>Trạm y tế phường Đội Cấn08</v>
      </c>
      <c r="B5269" s="143" t="s">
        <v>30582</v>
      </c>
      <c r="C5269" s="143" t="s">
        <v>1986</v>
      </c>
      <c r="D5269" s="143" t="s">
        <v>150</v>
      </c>
    </row>
    <row r="5270" spans="1:4">
      <c r="A5270" s="138" t="str">
        <f t="shared" si="82"/>
        <v>Trạm y tế xã Đạo Viện08</v>
      </c>
      <c r="B5270" s="143" t="s">
        <v>2989</v>
      </c>
      <c r="C5270" s="143" t="s">
        <v>1983</v>
      </c>
      <c r="D5270" s="143" t="s">
        <v>150</v>
      </c>
    </row>
    <row r="5271" spans="1:4">
      <c r="A5271" s="138" t="str">
        <f t="shared" si="82"/>
        <v>Trạm y tế xã Tiến Bộ08</v>
      </c>
      <c r="B5271" s="143" t="s">
        <v>2987</v>
      </c>
      <c r="C5271" s="143" t="s">
        <v>1981</v>
      </c>
      <c r="D5271" s="143" t="s">
        <v>150</v>
      </c>
    </row>
    <row r="5272" spans="1:4">
      <c r="A5272" s="138" t="str">
        <f t="shared" si="82"/>
        <v>Trạm y tế xã Thái Bình08</v>
      </c>
      <c r="B5272" s="143" t="s">
        <v>2985</v>
      </c>
      <c r="C5272" s="143" t="s">
        <v>2236</v>
      </c>
      <c r="D5272" s="143" t="s">
        <v>150</v>
      </c>
    </row>
    <row r="5273" spans="1:4">
      <c r="A5273" s="138" t="str">
        <f t="shared" si="82"/>
        <v>Trạm y tế xã Trung Minh08</v>
      </c>
      <c r="B5273" s="143" t="s">
        <v>2982</v>
      </c>
      <c r="C5273" s="143" t="s">
        <v>1978</v>
      </c>
      <c r="D5273" s="143" t="s">
        <v>150</v>
      </c>
    </row>
    <row r="5274" spans="1:4">
      <c r="A5274" s="138" t="str">
        <f t="shared" si="82"/>
        <v>Trạm y tế xã Thái Long08</v>
      </c>
      <c r="B5274" s="143" t="s">
        <v>2981</v>
      </c>
      <c r="C5274" s="143" t="s">
        <v>1976</v>
      </c>
      <c r="D5274" s="143" t="s">
        <v>150</v>
      </c>
    </row>
    <row r="5275" spans="1:4">
      <c r="A5275" s="138" t="str">
        <f t="shared" si="82"/>
        <v>Trạm y tế phường Mỹ Lâm08</v>
      </c>
      <c r="B5275" s="143" t="s">
        <v>30583</v>
      </c>
      <c r="C5275" s="143" t="s">
        <v>1973</v>
      </c>
      <c r="D5275" s="143" t="s">
        <v>150</v>
      </c>
    </row>
    <row r="5276" spans="1:4">
      <c r="A5276" s="138" t="str">
        <f t="shared" si="82"/>
        <v>Trạm y tế Xã Nội Hoàng24</v>
      </c>
      <c r="B5276" s="143" t="s">
        <v>4541</v>
      </c>
      <c r="C5276" s="143" t="s">
        <v>2007</v>
      </c>
      <c r="D5276" s="143" t="s">
        <v>255</v>
      </c>
    </row>
    <row r="5277" spans="1:4">
      <c r="A5277" s="138" t="str">
        <f t="shared" si="82"/>
        <v>Trạm y tế Xã Yên Lư24</v>
      </c>
      <c r="B5277" s="143" t="s">
        <v>4535</v>
      </c>
      <c r="C5277" s="143" t="s">
        <v>2000</v>
      </c>
      <c r="D5277" s="143" t="s">
        <v>255</v>
      </c>
    </row>
    <row r="5278" spans="1:4">
      <c r="A5278" s="138" t="str">
        <f t="shared" si="82"/>
        <v>Trạm y tế xã Chiềng Khoi14</v>
      </c>
      <c r="B5278" s="143" t="s">
        <v>3425</v>
      </c>
      <c r="C5278" s="143" t="s">
        <v>2030</v>
      </c>
      <c r="D5278" s="143" t="s">
        <v>182</v>
      </c>
    </row>
    <row r="5279" spans="1:4">
      <c r="A5279" s="138" t="str">
        <f t="shared" si="82"/>
        <v>Trạm y tế Thị trấn Hát Lót14</v>
      </c>
      <c r="B5279" s="143" t="s">
        <v>3421</v>
      </c>
      <c r="C5279" s="143" t="s">
        <v>2025</v>
      </c>
      <c r="D5279" s="143" t="s">
        <v>182</v>
      </c>
    </row>
    <row r="5280" spans="1:4">
      <c r="A5280" s="138" t="str">
        <f t="shared" si="82"/>
        <v>Trạm y tế xã Chiềng Sung14</v>
      </c>
      <c r="B5280" s="143" t="s">
        <v>3420</v>
      </c>
      <c r="C5280" s="143" t="s">
        <v>2024</v>
      </c>
      <c r="D5280" s="143" t="s">
        <v>182</v>
      </c>
    </row>
    <row r="5281" spans="1:4">
      <c r="A5281" s="138" t="str">
        <f t="shared" si="82"/>
        <v>Trạm y tế xã Chiềng Chăn14</v>
      </c>
      <c r="B5281" s="143" t="s">
        <v>3418</v>
      </c>
      <c r="C5281" s="143" t="s">
        <v>2022</v>
      </c>
      <c r="D5281" s="143" t="s">
        <v>182</v>
      </c>
    </row>
    <row r="5282" spans="1:4">
      <c r="A5282" s="138" t="str">
        <f t="shared" si="82"/>
        <v>Trạm y tế xã Chiềng Mung14</v>
      </c>
      <c r="B5282" s="143" t="s">
        <v>3416</v>
      </c>
      <c r="C5282" s="143" t="s">
        <v>2019</v>
      </c>
      <c r="D5282" s="143" t="s">
        <v>182</v>
      </c>
    </row>
    <row r="5283" spans="1:4">
      <c r="A5283" s="138" t="str">
        <f t="shared" si="82"/>
        <v>Trạm y tế xã Hát Lót14</v>
      </c>
      <c r="B5283" s="143" t="s">
        <v>3413</v>
      </c>
      <c r="C5283" s="143" t="s">
        <v>2015</v>
      </c>
      <c r="D5283" s="143" t="s">
        <v>182</v>
      </c>
    </row>
    <row r="5284" spans="1:4">
      <c r="A5284" s="138" t="str">
        <f t="shared" si="82"/>
        <v>Trạm y tế xã Cò  Nòi14</v>
      </c>
      <c r="B5284" s="143" t="s">
        <v>3412</v>
      </c>
      <c r="C5284" s="143" t="s">
        <v>2014</v>
      </c>
      <c r="D5284" s="143" t="s">
        <v>182</v>
      </c>
    </row>
    <row r="5285" spans="1:4">
      <c r="A5285" s="138" t="str">
        <f t="shared" si="82"/>
        <v>Trạm y tế xã Hoàng Văn Thụ20</v>
      </c>
      <c r="B5285" s="143" t="s">
        <v>4231</v>
      </c>
      <c r="C5285" s="143" t="s">
        <v>2139</v>
      </c>
      <c r="D5285" s="143" t="s">
        <v>226</v>
      </c>
    </row>
    <row r="5286" spans="1:4">
      <c r="A5286" s="138" t="str">
        <f t="shared" si="82"/>
        <v>Trạm y tế xã Hồng Phong20</v>
      </c>
      <c r="B5286" s="143" t="s">
        <v>4191</v>
      </c>
      <c r="C5286" s="143" t="s">
        <v>2137</v>
      </c>
      <c r="D5286" s="143" t="s">
        <v>226</v>
      </c>
    </row>
    <row r="5287" spans="1:4">
      <c r="A5287" s="138" t="str">
        <f t="shared" si="82"/>
        <v>Trạm y tế xã Hưng Đạo20</v>
      </c>
      <c r="B5287" s="143" t="s">
        <v>2483</v>
      </c>
      <c r="C5287" s="143" t="s">
        <v>2131</v>
      </c>
      <c r="D5287" s="143" t="s">
        <v>226</v>
      </c>
    </row>
    <row r="5288" spans="1:4">
      <c r="A5288" s="138" t="str">
        <f t="shared" si="82"/>
        <v>Trạm y tế xã Tân Hòa20</v>
      </c>
      <c r="B5288" s="143" t="s">
        <v>3931</v>
      </c>
      <c r="C5288" s="143" t="s">
        <v>2130</v>
      </c>
      <c r="D5288" s="143" t="s">
        <v>226</v>
      </c>
    </row>
    <row r="5289" spans="1:4">
      <c r="A5289" s="138" t="str">
        <f t="shared" si="82"/>
        <v>Trạm y tế xã Hồng Thái20</v>
      </c>
      <c r="B5289" s="143" t="s">
        <v>2774</v>
      </c>
      <c r="C5289" s="143" t="s">
        <v>2126</v>
      </c>
      <c r="D5289" s="143" t="s">
        <v>226</v>
      </c>
    </row>
    <row r="5290" spans="1:4">
      <c r="A5290" s="138" t="str">
        <f t="shared" si="82"/>
        <v>Trạm y tế xã Chiềng Sại14</v>
      </c>
      <c r="B5290" s="143" t="s">
        <v>3482</v>
      </c>
      <c r="C5290" s="143" t="s">
        <v>2098</v>
      </c>
      <c r="D5290" s="143" t="s">
        <v>182</v>
      </c>
    </row>
    <row r="5291" spans="1:4">
      <c r="A5291" s="138" t="str">
        <f t="shared" si="82"/>
        <v>Trạm y tế xã Suối Tọ14</v>
      </c>
      <c r="B5291" s="143" t="s">
        <v>3480</v>
      </c>
      <c r="C5291" s="143" t="s">
        <v>2096</v>
      </c>
      <c r="D5291" s="143" t="s">
        <v>182</v>
      </c>
    </row>
    <row r="5292" spans="1:4">
      <c r="A5292" s="138" t="str">
        <f t="shared" si="82"/>
        <v>Trạm y tế xã Quang Huy14</v>
      </c>
      <c r="B5292" s="143" t="s">
        <v>3477</v>
      </c>
      <c r="C5292" s="143" t="s">
        <v>2093</v>
      </c>
      <c r="D5292" s="143" t="s">
        <v>182</v>
      </c>
    </row>
    <row r="5293" spans="1:4">
      <c r="A5293" s="138" t="str">
        <f t="shared" si="82"/>
        <v>Trạm y tế xã Huy Bắc14</v>
      </c>
      <c r="B5293" s="143" t="s">
        <v>3476</v>
      </c>
      <c r="C5293" s="143" t="s">
        <v>2092</v>
      </c>
      <c r="D5293" s="143" t="s">
        <v>182</v>
      </c>
    </row>
    <row r="5294" spans="1:4">
      <c r="A5294" s="138" t="str">
        <f t="shared" si="82"/>
        <v>Trạm y tế xã Huy Hạ14</v>
      </c>
      <c r="B5294" s="143" t="s">
        <v>3472</v>
      </c>
      <c r="C5294" s="143" t="s">
        <v>2086</v>
      </c>
      <c r="D5294" s="143" t="s">
        <v>182</v>
      </c>
    </row>
    <row r="5295" spans="1:4">
      <c r="A5295" s="138" t="str">
        <f t="shared" si="82"/>
        <v>Trạm y tế xã Suối Bau14</v>
      </c>
      <c r="B5295" s="143" t="s">
        <v>3469</v>
      </c>
      <c r="C5295" s="143" t="s">
        <v>2083</v>
      </c>
      <c r="D5295" s="143" t="s">
        <v>182</v>
      </c>
    </row>
    <row r="5296" spans="1:4">
      <c r="A5296" s="138" t="str">
        <f t="shared" si="82"/>
        <v>Trạm y tế xã Huy Tường14</v>
      </c>
      <c r="B5296" s="143" t="s">
        <v>3468</v>
      </c>
      <c r="C5296" s="143" t="s">
        <v>2082</v>
      </c>
      <c r="D5296" s="143" t="s">
        <v>182</v>
      </c>
    </row>
    <row r="5297" spans="1:4">
      <c r="A5297" s="138" t="str">
        <f t="shared" si="82"/>
        <v>Trạm y tế xã Tường Phong14</v>
      </c>
      <c r="B5297" s="143" t="s">
        <v>3464</v>
      </c>
      <c r="C5297" s="143" t="s">
        <v>2076</v>
      </c>
      <c r="D5297" s="143" t="s">
        <v>182</v>
      </c>
    </row>
    <row r="5298" spans="1:4">
      <c r="A5298" s="138" t="str">
        <f t="shared" si="82"/>
        <v>Trạm y tế xã Tường Hạ14</v>
      </c>
      <c r="B5298" s="143" t="s">
        <v>3463</v>
      </c>
      <c r="C5298" s="143" t="s">
        <v>2075</v>
      </c>
      <c r="D5298" s="143" t="s">
        <v>182</v>
      </c>
    </row>
    <row r="5299" spans="1:4">
      <c r="A5299" s="138" t="str">
        <f t="shared" si="82"/>
        <v>Trạm y tế xã Mường Bang14</v>
      </c>
      <c r="B5299" s="143" t="s">
        <v>3461</v>
      </c>
      <c r="C5299" s="143" t="s">
        <v>2073</v>
      </c>
      <c r="D5299" s="143" t="s">
        <v>182</v>
      </c>
    </row>
    <row r="5300" spans="1:4">
      <c r="A5300" s="138" t="str">
        <f t="shared" si="82"/>
        <v>Trạm y tế xã Nam Phong14</v>
      </c>
      <c r="B5300" s="143" t="s">
        <v>3458</v>
      </c>
      <c r="C5300" s="143" t="s">
        <v>2070</v>
      </c>
      <c r="D5300" s="143" t="s">
        <v>182</v>
      </c>
    </row>
    <row r="5301" spans="1:4">
      <c r="A5301" s="138" t="str">
        <f t="shared" si="82"/>
        <v>Trạm y tế Thị trấn Mộc Châu14</v>
      </c>
      <c r="B5301" s="143" t="s">
        <v>3456</v>
      </c>
      <c r="C5301" s="143" t="s">
        <v>2068</v>
      </c>
      <c r="D5301" s="143" t="s">
        <v>182</v>
      </c>
    </row>
    <row r="5302" spans="1:4">
      <c r="A5302" s="138" t="str">
        <f t="shared" si="82"/>
        <v>Trạm y tế xã Tân Hợp14</v>
      </c>
      <c r="B5302" s="143" t="s">
        <v>3453</v>
      </c>
      <c r="C5302" s="143" t="s">
        <v>2065</v>
      </c>
      <c r="D5302" s="143" t="s">
        <v>182</v>
      </c>
    </row>
    <row r="5303" spans="1:4">
      <c r="A5303" s="138" t="str">
        <f t="shared" si="82"/>
        <v>Trạm y tế xã Phúc Sen04</v>
      </c>
      <c r="B5303" s="143" t="s">
        <v>2538</v>
      </c>
      <c r="C5303" s="143" t="s">
        <v>2066</v>
      </c>
      <c r="D5303" s="143" t="s">
        <v>103</v>
      </c>
    </row>
    <row r="5304" spans="1:4">
      <c r="A5304" s="138" t="str">
        <f t="shared" si="82"/>
        <v>Trạm y tế xã Ngọc Động04</v>
      </c>
      <c r="B5304" s="143" t="s">
        <v>2533</v>
      </c>
      <c r="C5304" s="143" t="s">
        <v>2061</v>
      </c>
      <c r="D5304" s="143" t="s">
        <v>103</v>
      </c>
    </row>
    <row r="5305" spans="1:4">
      <c r="A5305" s="138" t="str">
        <f t="shared" si="82"/>
        <v>Trạm y tế xã Hoàng Hải04</v>
      </c>
      <c r="B5305" s="143" t="s">
        <v>2532</v>
      </c>
      <c r="C5305" s="143" t="s">
        <v>2060</v>
      </c>
      <c r="D5305" s="143" t="s">
        <v>103</v>
      </c>
    </row>
    <row r="5306" spans="1:4">
      <c r="A5306" s="138" t="str">
        <f t="shared" si="82"/>
        <v>Trạm y tế thị trấn Tà Lùng04</v>
      </c>
      <c r="B5306" s="143" t="s">
        <v>2530</v>
      </c>
      <c r="C5306" s="143" t="s">
        <v>2058</v>
      </c>
      <c r="D5306" s="143" t="s">
        <v>103</v>
      </c>
    </row>
    <row r="5307" spans="1:4">
      <c r="A5307" s="138" t="str">
        <f t="shared" si="82"/>
        <v>Trạm y tế xã Cách Linh04</v>
      </c>
      <c r="B5307" s="143" t="s">
        <v>2528</v>
      </c>
      <c r="C5307" s="143" t="s">
        <v>2054</v>
      </c>
      <c r="D5307" s="143" t="s">
        <v>103</v>
      </c>
    </row>
    <row r="5308" spans="1:4">
      <c r="A5308" s="138" t="str">
        <f t="shared" si="82"/>
        <v>Phòng khám đa khoa KV Si Pa Phìn11</v>
      </c>
      <c r="B5308" s="143" t="s">
        <v>3184</v>
      </c>
      <c r="C5308" s="143" t="s">
        <v>2071</v>
      </c>
      <c r="D5308" s="143" t="s">
        <v>165</v>
      </c>
    </row>
    <row r="5309" spans="1:4">
      <c r="A5309" s="138" t="str">
        <f t="shared" si="82"/>
        <v>Trạm y tế Xuân Lao11</v>
      </c>
      <c r="B5309" s="143" t="s">
        <v>3182</v>
      </c>
      <c r="C5309" s="143" t="s">
        <v>2064</v>
      </c>
      <c r="D5309" s="143" t="s">
        <v>165</v>
      </c>
    </row>
    <row r="5310" spans="1:4">
      <c r="A5310" s="138" t="str">
        <f t="shared" si="82"/>
        <v>Trạm y tế Ngối Cáy11</v>
      </c>
      <c r="B5310" s="143" t="s">
        <v>3181</v>
      </c>
      <c r="C5310" s="143" t="s">
        <v>2062</v>
      </c>
      <c r="D5310" s="143" t="s">
        <v>165</v>
      </c>
    </row>
    <row r="5311" spans="1:4">
      <c r="A5311" s="138" t="str">
        <f t="shared" si="82"/>
        <v>Trạm y tế Nậm Vì11</v>
      </c>
      <c r="B5311" s="143" t="s">
        <v>3173</v>
      </c>
      <c r="C5311" s="143" t="s">
        <v>2052</v>
      </c>
      <c r="D5311" s="143" t="s">
        <v>165</v>
      </c>
    </row>
    <row r="5312" spans="1:4">
      <c r="A5312" s="138" t="str">
        <f t="shared" si="82"/>
        <v>Trạm y tế Pá Mỳ11</v>
      </c>
      <c r="B5312" s="143" t="s">
        <v>3171</v>
      </c>
      <c r="C5312" s="143" t="s">
        <v>2050</v>
      </c>
      <c r="D5312" s="143" t="s">
        <v>165</v>
      </c>
    </row>
    <row r="5313" spans="1:4">
      <c r="A5313" s="138" t="str">
        <f t="shared" si="82"/>
        <v>Tram y tế xã Phu Luông11</v>
      </c>
      <c r="B5313" s="143" t="s">
        <v>30584</v>
      </c>
      <c r="C5313" s="143" t="s">
        <v>2044</v>
      </c>
      <c r="D5313" s="143" t="s">
        <v>165</v>
      </c>
    </row>
    <row r="5314" spans="1:4">
      <c r="A5314" s="138" t="str">
        <f t="shared" si="82"/>
        <v>Trạm y tế phường Thanh Trường11</v>
      </c>
      <c r="B5314" s="143" t="s">
        <v>30585</v>
      </c>
      <c r="C5314" s="143" t="s">
        <v>2208</v>
      </c>
      <c r="D5314" s="143" t="s">
        <v>165</v>
      </c>
    </row>
    <row r="5315" spans="1:4">
      <c r="A5315" s="138" t="str">
        <f t="shared" si="82"/>
        <v>Trung tâm y tế huyện Tam Đường12</v>
      </c>
      <c r="B5315" s="143" t="s">
        <v>3370</v>
      </c>
      <c r="C5315" s="143" t="s">
        <v>2219</v>
      </c>
      <c r="D5315" s="143" t="s">
        <v>173</v>
      </c>
    </row>
    <row r="5316" spans="1:4">
      <c r="A5316" s="138" t="str">
        <f t="shared" ref="A5316:A5379" si="83">B5316&amp;D5316</f>
        <v>Trạm y tế xã Bình Lư12</v>
      </c>
      <c r="B5316" s="143" t="s">
        <v>3369</v>
      </c>
      <c r="C5316" s="143" t="s">
        <v>2218</v>
      </c>
      <c r="D5316" s="143" t="s">
        <v>173</v>
      </c>
    </row>
    <row r="5317" spans="1:4">
      <c r="A5317" s="138" t="str">
        <f t="shared" si="83"/>
        <v>Trạm y tế xã Nậm Cần12</v>
      </c>
      <c r="B5317" s="143" t="s">
        <v>3364</v>
      </c>
      <c r="C5317" s="143" t="s">
        <v>55</v>
      </c>
      <c r="D5317" s="143" t="s">
        <v>173</v>
      </c>
    </row>
    <row r="5318" spans="1:4">
      <c r="A5318" s="138" t="str">
        <f t="shared" si="83"/>
        <v>Trạm y tế xã Mường Kim12</v>
      </c>
      <c r="B5318" s="143" t="s">
        <v>3362</v>
      </c>
      <c r="C5318" s="143" t="s">
        <v>2207</v>
      </c>
      <c r="D5318" s="143" t="s">
        <v>173</v>
      </c>
    </row>
    <row r="5319" spans="1:4">
      <c r="A5319" s="138" t="str">
        <f t="shared" si="83"/>
        <v>Trung tâm y tế huyện Phong Thổ12</v>
      </c>
      <c r="B5319" s="143" t="s">
        <v>3361</v>
      </c>
      <c r="C5319" s="143" t="s">
        <v>2205</v>
      </c>
      <c r="D5319" s="143" t="s">
        <v>173</v>
      </c>
    </row>
    <row r="5320" spans="1:4">
      <c r="A5320" s="138" t="str">
        <f t="shared" si="83"/>
        <v>Trung tâm y tế huyện Than Uyên12</v>
      </c>
      <c r="B5320" s="143" t="s">
        <v>3358</v>
      </c>
      <c r="C5320" s="143" t="s">
        <v>2201</v>
      </c>
      <c r="D5320" s="143" t="s">
        <v>173</v>
      </c>
    </row>
    <row r="5321" spans="1:4">
      <c r="A5321" s="138" t="str">
        <f t="shared" si="83"/>
        <v>Trạm y tế xã Mường Lạn14</v>
      </c>
      <c r="B5321" s="143" t="s">
        <v>3379</v>
      </c>
      <c r="C5321" s="143" t="s">
        <v>1979</v>
      </c>
      <c r="D5321" s="143" t="s">
        <v>182</v>
      </c>
    </row>
    <row r="5322" spans="1:4">
      <c r="A5322" s="138" t="str">
        <f t="shared" si="83"/>
        <v>Trạm y tế xã Chiềng Xuân14</v>
      </c>
      <c r="B5322" s="143" t="s">
        <v>3377</v>
      </c>
      <c r="C5322" s="143" t="s">
        <v>1973</v>
      </c>
      <c r="D5322" s="143" t="s">
        <v>182</v>
      </c>
    </row>
    <row r="5323" spans="1:4">
      <c r="A5323" s="138" t="str">
        <f t="shared" si="83"/>
        <v>Trạm y tế xã Nà Bó14</v>
      </c>
      <c r="B5323" s="143" t="s">
        <v>3373</v>
      </c>
      <c r="C5323" s="143" t="s">
        <v>1967</v>
      </c>
      <c r="D5323" s="143" t="s">
        <v>182</v>
      </c>
    </row>
    <row r="5324" spans="1:4">
      <c r="A5324" s="138" t="str">
        <f t="shared" si="83"/>
        <v>Trạm y tế phường Minh Tân15</v>
      </c>
      <c r="B5324" s="143" t="s">
        <v>3755</v>
      </c>
      <c r="C5324" s="143" t="s">
        <v>2218</v>
      </c>
      <c r="D5324" s="143" t="s">
        <v>192</v>
      </c>
    </row>
    <row r="5325" spans="1:4">
      <c r="A5325" s="138" t="str">
        <f t="shared" si="83"/>
        <v>Trạm y tế phường Đồng Tâm15</v>
      </c>
      <c r="B5325" s="143" t="s">
        <v>3753</v>
      </c>
      <c r="C5325" s="143" t="s">
        <v>2214</v>
      </c>
      <c r="D5325" s="143" t="s">
        <v>192</v>
      </c>
    </row>
    <row r="5326" spans="1:4">
      <c r="A5326" s="138" t="str">
        <f t="shared" si="83"/>
        <v>Trạm y tế phường Trung Tâm15</v>
      </c>
      <c r="B5326" s="143" t="s">
        <v>3750</v>
      </c>
      <c r="C5326" s="143" t="s">
        <v>2210</v>
      </c>
      <c r="D5326" s="143" t="s">
        <v>192</v>
      </c>
    </row>
    <row r="5327" spans="1:4">
      <c r="A5327" s="138" t="str">
        <f t="shared" si="83"/>
        <v>Trạm y tế phường Tân An15</v>
      </c>
      <c r="B5327" s="143" t="s">
        <v>3749</v>
      </c>
      <c r="C5327" s="143" t="s">
        <v>2209</v>
      </c>
      <c r="D5327" s="143" t="s">
        <v>192</v>
      </c>
    </row>
    <row r="5328" spans="1:4">
      <c r="A5328" s="138" t="str">
        <f t="shared" si="83"/>
        <v>Trạm y tế Thị trấn Mù Căng Chải15</v>
      </c>
      <c r="B5328" s="143" t="s">
        <v>3747</v>
      </c>
      <c r="C5328" s="143" t="s">
        <v>2208</v>
      </c>
      <c r="D5328" s="143" t="s">
        <v>192</v>
      </c>
    </row>
    <row r="5329" spans="1:4">
      <c r="A5329" s="138" t="str">
        <f t="shared" si="83"/>
        <v>Bệnh viện Phổi tỉnh12</v>
      </c>
      <c r="B5329" s="143" t="s">
        <v>30586</v>
      </c>
      <c r="C5329" s="143" t="s">
        <v>2081</v>
      </c>
      <c r="D5329" s="143" t="s">
        <v>173</v>
      </c>
    </row>
    <row r="5330" spans="1:4">
      <c r="A5330" s="138" t="str">
        <f t="shared" si="83"/>
        <v>Trạm y tế xã Lùng Thàng12</v>
      </c>
      <c r="B5330" s="143" t="s">
        <v>3272</v>
      </c>
      <c r="C5330" s="143" t="s">
        <v>2072</v>
      </c>
      <c r="D5330" s="143" t="s">
        <v>173</v>
      </c>
    </row>
    <row r="5331" spans="1:4">
      <c r="A5331" s="138" t="str">
        <f t="shared" si="83"/>
        <v>Trạm y tế xã Vàng San12</v>
      </c>
      <c r="B5331" s="143" t="s">
        <v>3268</v>
      </c>
      <c r="C5331" s="143" t="s">
        <v>2068</v>
      </c>
      <c r="D5331" s="143" t="s">
        <v>173</v>
      </c>
    </row>
    <row r="5332" spans="1:4">
      <c r="A5332" s="138" t="str">
        <f t="shared" si="83"/>
        <v>Trạm y tế xã Chiềng On14</v>
      </c>
      <c r="B5332" s="143" t="s">
        <v>3426</v>
      </c>
      <c r="C5332" s="143" t="s">
        <v>2032</v>
      </c>
      <c r="D5332" s="143" t="s">
        <v>182</v>
      </c>
    </row>
    <row r="5333" spans="1:4">
      <c r="A5333" s="138" t="str">
        <f t="shared" si="83"/>
        <v>Trạm y tế xã Mường Chiềng17</v>
      </c>
      <c r="B5333" s="143" t="s">
        <v>3901</v>
      </c>
      <c r="C5333" s="143" t="s">
        <v>2164</v>
      </c>
      <c r="D5333" s="143" t="s">
        <v>203</v>
      </c>
    </row>
    <row r="5334" spans="1:4">
      <c r="A5334" s="138" t="str">
        <f t="shared" si="83"/>
        <v>Trạm y tế xã Tân Pheo17</v>
      </c>
      <c r="B5334" s="143" t="s">
        <v>3900</v>
      </c>
      <c r="C5334" s="143" t="s">
        <v>2163</v>
      </c>
      <c r="D5334" s="143" t="s">
        <v>203</v>
      </c>
    </row>
    <row r="5335" spans="1:4">
      <c r="A5335" s="138" t="str">
        <f t="shared" si="83"/>
        <v>Trạm y tế xã Đồng Ruộng17</v>
      </c>
      <c r="B5335" s="143" t="s">
        <v>3897</v>
      </c>
      <c r="C5335" s="143" t="s">
        <v>2159</v>
      </c>
      <c r="D5335" s="143" t="s">
        <v>203</v>
      </c>
    </row>
    <row r="5336" spans="1:4">
      <c r="A5336" s="138" t="str">
        <f t="shared" si="83"/>
        <v>Trạm y tế xã Tú Lý17</v>
      </c>
      <c r="B5336" s="143" t="s">
        <v>30587</v>
      </c>
      <c r="C5336" s="143" t="s">
        <v>2156</v>
      </c>
      <c r="D5336" s="143" t="s">
        <v>203</v>
      </c>
    </row>
    <row r="5337" spans="1:4">
      <c r="A5337" s="138" t="str">
        <f t="shared" si="83"/>
        <v>Trạm y tế xã Yên Hòa17</v>
      </c>
      <c r="B5337" s="143" t="s">
        <v>3894</v>
      </c>
      <c r="C5337" s="143" t="s">
        <v>2153</v>
      </c>
      <c r="D5337" s="143" t="s">
        <v>203</v>
      </c>
    </row>
    <row r="5338" spans="1:4">
      <c r="A5338" s="138" t="str">
        <f t="shared" si="83"/>
        <v>Trạm y tế xã Hiền Lương17</v>
      </c>
      <c r="B5338" s="143" t="s">
        <v>3891</v>
      </c>
      <c r="C5338" s="143" t="s">
        <v>2148</v>
      </c>
      <c r="D5338" s="143" t="s">
        <v>203</v>
      </c>
    </row>
    <row r="5339" spans="1:4">
      <c r="A5339" s="138" t="str">
        <f t="shared" si="83"/>
        <v>Trạm y tế xã Vầy Nưa17</v>
      </c>
      <c r="B5339" s="143" t="s">
        <v>3889</v>
      </c>
      <c r="C5339" s="143" t="s">
        <v>2146</v>
      </c>
      <c r="D5339" s="143" t="s">
        <v>203</v>
      </c>
    </row>
    <row r="5340" spans="1:4">
      <c r="A5340" s="138" t="str">
        <f t="shared" si="83"/>
        <v>Trạm y tế xã Thịnh Minh17</v>
      </c>
      <c r="B5340" s="143" t="s">
        <v>30588</v>
      </c>
      <c r="C5340" s="143" t="s">
        <v>2142</v>
      </c>
      <c r="D5340" s="143" t="s">
        <v>203</v>
      </c>
    </row>
    <row r="5341" spans="1:4">
      <c r="A5341" s="138" t="str">
        <f t="shared" si="83"/>
        <v>Trạm y tế xã Quang Tiến17</v>
      </c>
      <c r="B5341" s="143" t="s">
        <v>30589</v>
      </c>
      <c r="C5341" s="143" t="s">
        <v>2140</v>
      </c>
      <c r="D5341" s="143" t="s">
        <v>203</v>
      </c>
    </row>
    <row r="5342" spans="1:4">
      <c r="A5342" s="138" t="str">
        <f t="shared" si="83"/>
        <v>Trạm y tế xã Khánh Hà (TTYT h. Thường Tín)01</v>
      </c>
      <c r="B5342" s="143" t="s">
        <v>30590</v>
      </c>
      <c r="C5342" s="143" t="s">
        <v>1533</v>
      </c>
      <c r="D5342" s="143" t="s">
        <v>52</v>
      </c>
    </row>
    <row r="5343" spans="1:4">
      <c r="A5343" s="138" t="str">
        <f t="shared" si="83"/>
        <v>Trạm y tế xã Hồng Vân (TTYT h. Thường Tín)01</v>
      </c>
      <c r="B5343" s="143" t="s">
        <v>30591</v>
      </c>
      <c r="C5343" s="143" t="s">
        <v>1529</v>
      </c>
      <c r="D5343" s="143" t="s">
        <v>52</v>
      </c>
    </row>
    <row r="5344" spans="1:4">
      <c r="A5344" s="138" t="str">
        <f t="shared" si="83"/>
        <v>Trạm y tế xã Vân Tảo (TTYT h. Thường Tín)01</v>
      </c>
      <c r="B5344" s="143" t="s">
        <v>30592</v>
      </c>
      <c r="C5344" s="143" t="s">
        <v>1528</v>
      </c>
      <c r="D5344" s="143" t="s">
        <v>52</v>
      </c>
    </row>
    <row r="5345" spans="1:4">
      <c r="A5345" s="138" t="str">
        <f t="shared" si="83"/>
        <v>Trạm y tế xã Văn Phú (TTYT h. Thường Tín)01</v>
      </c>
      <c r="B5345" s="143" t="s">
        <v>30593</v>
      </c>
      <c r="C5345" s="143" t="s">
        <v>1526</v>
      </c>
      <c r="D5345" s="143" t="s">
        <v>52</v>
      </c>
    </row>
    <row r="5346" spans="1:4">
      <c r="A5346" s="138" t="str">
        <f t="shared" si="83"/>
        <v>Đại học Xây dựng (YTCQ)01</v>
      </c>
      <c r="B5346" s="143" t="s">
        <v>30594</v>
      </c>
      <c r="C5346" s="143" t="s">
        <v>2090</v>
      </c>
      <c r="D5346" s="143" t="s">
        <v>52</v>
      </c>
    </row>
    <row r="5347" spans="1:4">
      <c r="A5347" s="138" t="str">
        <f t="shared" si="83"/>
        <v>Trung tâm y tế huyện Đông Anh01</v>
      </c>
      <c r="B5347" s="143" t="s">
        <v>30595</v>
      </c>
      <c r="C5347" s="143" t="s">
        <v>1937</v>
      </c>
      <c r="D5347" s="143" t="s">
        <v>52</v>
      </c>
    </row>
    <row r="5348" spans="1:4">
      <c r="A5348" s="138" t="str">
        <f t="shared" si="83"/>
        <v>Trung tâm y tế huyện Gia Lâm01</v>
      </c>
      <c r="B5348" s="143" t="s">
        <v>30596</v>
      </c>
      <c r="C5348" s="143" t="s">
        <v>1936</v>
      </c>
      <c r="D5348" s="143" t="s">
        <v>52</v>
      </c>
    </row>
    <row r="5349" spans="1:4">
      <c r="A5349" s="138" t="str">
        <f t="shared" si="83"/>
        <v>Trung tâm y tế huyện Thanh Trì01</v>
      </c>
      <c r="B5349" s="143" t="s">
        <v>30597</v>
      </c>
      <c r="C5349" s="143" t="s">
        <v>1934</v>
      </c>
      <c r="D5349" s="143" t="s">
        <v>52</v>
      </c>
    </row>
    <row r="5350" spans="1:4">
      <c r="A5350" s="138" t="str">
        <f t="shared" si="83"/>
        <v>Bệnh viện đa khoa Hà Đông01</v>
      </c>
      <c r="B5350" s="143" t="s">
        <v>1932</v>
      </c>
      <c r="C5350" s="143" t="s">
        <v>1931</v>
      </c>
      <c r="D5350" s="143" t="s">
        <v>52</v>
      </c>
    </row>
    <row r="5351" spans="1:4">
      <c r="A5351" s="138" t="str">
        <f t="shared" si="83"/>
        <v>Phòng khám A thuộc BVĐK Đống Đa01</v>
      </c>
      <c r="B5351" s="143" t="s">
        <v>30598</v>
      </c>
      <c r="C5351" s="143" t="s">
        <v>1928</v>
      </c>
      <c r="D5351" s="143" t="s">
        <v>52</v>
      </c>
    </row>
    <row r="5352" spans="1:4">
      <c r="A5352" s="138" t="str">
        <f t="shared" si="83"/>
        <v>Phòng khám đa khoa  2 (TTYTq. ĐĐ)01</v>
      </c>
      <c r="B5352" s="143" t="s">
        <v>30599</v>
      </c>
      <c r="C5352" s="143" t="s">
        <v>2144</v>
      </c>
      <c r="D5352" s="143" t="s">
        <v>52</v>
      </c>
    </row>
    <row r="5353" spans="1:4">
      <c r="A5353" s="138" t="str">
        <f t="shared" si="83"/>
        <v>Bệnh viện Dệt May01</v>
      </c>
      <c r="B5353" s="143" t="s">
        <v>2143</v>
      </c>
      <c r="C5353" s="143" t="s">
        <v>2142</v>
      </c>
      <c r="D5353" s="143" t="s">
        <v>52</v>
      </c>
    </row>
    <row r="5354" spans="1:4">
      <c r="A5354" s="138" t="str">
        <f t="shared" si="83"/>
        <v>Phòng khám 695 Lạc Long Quân, Tây Hồ01</v>
      </c>
      <c r="B5354" s="143" t="s">
        <v>30600</v>
      </c>
      <c r="C5354" s="143" t="s">
        <v>2141</v>
      </c>
      <c r="D5354" s="143" t="s">
        <v>52</v>
      </c>
    </row>
    <row r="5355" spans="1:4">
      <c r="A5355" s="138" t="str">
        <f t="shared" si="83"/>
        <v>Phòng khám đa khoa Sài Đồng (TTYT Long Biên)01</v>
      </c>
      <c r="B5355" s="143" t="s">
        <v>30601</v>
      </c>
      <c r="C5355" s="143" t="s">
        <v>2140</v>
      </c>
      <c r="D5355" s="143" t="s">
        <v>52</v>
      </c>
    </row>
    <row r="5356" spans="1:4">
      <c r="A5356" s="138" t="str">
        <f t="shared" si="83"/>
        <v>Bệnh viện Nam Thăng Long01</v>
      </c>
      <c r="B5356" s="143" t="s">
        <v>2136</v>
      </c>
      <c r="C5356" s="143" t="s">
        <v>2135</v>
      </c>
      <c r="D5356" s="143" t="s">
        <v>52</v>
      </c>
    </row>
    <row r="5357" spans="1:4">
      <c r="A5357" s="138" t="str">
        <f t="shared" si="83"/>
        <v>Phòng khám Trung tâm y tế quận Thanh Xuân01</v>
      </c>
      <c r="B5357" s="143" t="s">
        <v>30602</v>
      </c>
      <c r="C5357" s="143" t="s">
        <v>2132</v>
      </c>
      <c r="D5357" s="143" t="s">
        <v>52</v>
      </c>
    </row>
    <row r="5358" spans="1:4">
      <c r="A5358" s="138" t="str">
        <f t="shared" si="83"/>
        <v>Bệnh viện Tim Hà Nội (Cơ sở 2)01</v>
      </c>
      <c r="B5358" s="143" t="s">
        <v>30603</v>
      </c>
      <c r="C5358" s="143" t="s">
        <v>2131</v>
      </c>
      <c r="D5358" s="143" t="s">
        <v>52</v>
      </c>
    </row>
    <row r="5359" spans="1:4">
      <c r="A5359" s="138" t="str">
        <f t="shared" si="83"/>
        <v>Bệnh viện Bắc Thăng Long01</v>
      </c>
      <c r="B5359" s="143" t="s">
        <v>2129</v>
      </c>
      <c r="C5359" s="143" t="s">
        <v>2128</v>
      </c>
      <c r="D5359" s="143" t="s">
        <v>52</v>
      </c>
    </row>
    <row r="5360" spans="1:4">
      <c r="A5360" s="138" t="str">
        <f t="shared" si="83"/>
        <v>Trung tâm cấp cứu 115 Hà Nội (Phòng khám 11 Phan Chu Trinh)01</v>
      </c>
      <c r="B5360" s="143" t="s">
        <v>30604</v>
      </c>
      <c r="C5360" s="143" t="s">
        <v>2124</v>
      </c>
      <c r="D5360" s="143" t="s">
        <v>52</v>
      </c>
    </row>
    <row r="5361" spans="1:4">
      <c r="A5361" s="138" t="str">
        <f t="shared" si="83"/>
        <v>Phòng khám đa khoa Miền Đông,  Đông Anh01</v>
      </c>
      <c r="B5361" s="143" t="s">
        <v>30605</v>
      </c>
      <c r="C5361" s="143" t="s">
        <v>2121</v>
      </c>
      <c r="D5361" s="143" t="s">
        <v>52</v>
      </c>
    </row>
    <row r="5362" spans="1:4">
      <c r="A5362" s="138" t="str">
        <f t="shared" si="83"/>
        <v>Trung tâm y tế Hàng Không01</v>
      </c>
      <c r="B5362" s="143" t="s">
        <v>30606</v>
      </c>
      <c r="C5362" s="143" t="s">
        <v>2119</v>
      </c>
      <c r="D5362" s="143" t="s">
        <v>52</v>
      </c>
    </row>
    <row r="5363" spans="1:4">
      <c r="A5363" s="138" t="str">
        <f t="shared" si="83"/>
        <v>Phòng khám đa khoa Đa Tốn (TTYT Gia Lâm)01</v>
      </c>
      <c r="B5363" s="143" t="s">
        <v>30607</v>
      </c>
      <c r="C5363" s="143" t="s">
        <v>2111</v>
      </c>
      <c r="D5363" s="143" t="s">
        <v>52</v>
      </c>
    </row>
    <row r="5364" spans="1:4">
      <c r="A5364" s="138" t="str">
        <f t="shared" si="83"/>
        <v>Công ty cổ phần BVĐK Thăng Long01</v>
      </c>
      <c r="B5364" s="143" t="s">
        <v>30608</v>
      </c>
      <c r="C5364" s="143" t="s">
        <v>2109</v>
      </c>
      <c r="D5364" s="143" t="s">
        <v>52</v>
      </c>
    </row>
    <row r="5365" spans="1:4">
      <c r="A5365" s="138" t="str">
        <f t="shared" si="83"/>
        <v>Công ty CP Công nghệ y học Hồng Đức (Phòng khám đa khoa Việt Hàn)01</v>
      </c>
      <c r="B5365" s="143" t="s">
        <v>30609</v>
      </c>
      <c r="C5365" s="143" t="s">
        <v>2108</v>
      </c>
      <c r="D5365" s="143" t="s">
        <v>52</v>
      </c>
    </row>
    <row r="5366" spans="1:4">
      <c r="A5366" s="138" t="str">
        <f t="shared" si="83"/>
        <v>Bệnh viện Thể Thao Việt Nam01</v>
      </c>
      <c r="B5366" s="143" t="s">
        <v>30610</v>
      </c>
      <c r="C5366" s="143" t="s">
        <v>2107</v>
      </c>
      <c r="D5366" s="143" t="s">
        <v>52</v>
      </c>
    </row>
    <row r="5367" spans="1:4">
      <c r="A5367" s="138" t="str">
        <f t="shared" si="83"/>
        <v>Bệnh viện đa khoa huyện Mê Linh01</v>
      </c>
      <c r="B5367" s="143" t="s">
        <v>30611</v>
      </c>
      <c r="C5367" s="143" t="s">
        <v>2105</v>
      </c>
      <c r="D5367" s="143" t="s">
        <v>52</v>
      </c>
    </row>
    <row r="5368" spans="1:4">
      <c r="A5368" s="138" t="str">
        <f t="shared" si="83"/>
        <v>VP Bộ Giáo dục và đào tạo (YTCQ)01</v>
      </c>
      <c r="B5368" s="143" t="s">
        <v>30612</v>
      </c>
      <c r="C5368" s="143" t="s">
        <v>2102</v>
      </c>
      <c r="D5368" s="143" t="s">
        <v>52</v>
      </c>
    </row>
    <row r="5369" spans="1:4">
      <c r="A5369" s="138" t="str">
        <f t="shared" si="83"/>
        <v>Công ty TNHHNN 1TV Thoát nước Hà Nội (YTCQ)01</v>
      </c>
      <c r="B5369" s="143" t="s">
        <v>30613</v>
      </c>
      <c r="C5369" s="143" t="s">
        <v>2098</v>
      </c>
      <c r="D5369" s="143" t="s">
        <v>52</v>
      </c>
    </row>
    <row r="5370" spans="1:4">
      <c r="A5370" s="138" t="str">
        <f t="shared" si="83"/>
        <v>Trạm y tế phường Mỏ Chè19</v>
      </c>
      <c r="B5370" s="143" t="s">
        <v>4051</v>
      </c>
      <c r="C5370" s="143" t="s">
        <v>1997</v>
      </c>
      <c r="D5370" s="143" t="s">
        <v>58</v>
      </c>
    </row>
    <row r="5371" spans="1:4">
      <c r="A5371" s="138" t="str">
        <f t="shared" si="83"/>
        <v>Trạm y tế xã Tân Quang19</v>
      </c>
      <c r="B5371" s="143" t="s">
        <v>2277</v>
      </c>
      <c r="C5371" s="143" t="s">
        <v>1992</v>
      </c>
      <c r="D5371" s="143" t="s">
        <v>58</v>
      </c>
    </row>
    <row r="5372" spans="1:4">
      <c r="A5372" s="138" t="str">
        <f t="shared" si="83"/>
        <v>Trạm y tế xã Bá Xuyên19</v>
      </c>
      <c r="B5372" s="143" t="s">
        <v>4047</v>
      </c>
      <c r="C5372" s="143" t="s">
        <v>1990</v>
      </c>
      <c r="D5372" s="143" t="s">
        <v>58</v>
      </c>
    </row>
    <row r="5373" spans="1:4">
      <c r="A5373" s="138" t="str">
        <f t="shared" si="83"/>
        <v>Trạm y tế xã Tân Thịnh19</v>
      </c>
      <c r="B5373" s="143" t="s">
        <v>2825</v>
      </c>
      <c r="C5373" s="143" t="s">
        <v>2959</v>
      </c>
      <c r="D5373" s="143" t="s">
        <v>58</v>
      </c>
    </row>
    <row r="5374" spans="1:4">
      <c r="A5374" s="138" t="str">
        <f t="shared" si="83"/>
        <v>Trạm y tế xã Tân Dương19</v>
      </c>
      <c r="B5374" s="143" t="s">
        <v>4040</v>
      </c>
      <c r="C5374" s="143" t="s">
        <v>2951</v>
      </c>
      <c r="D5374" s="143" t="s">
        <v>58</v>
      </c>
    </row>
    <row r="5375" spans="1:4">
      <c r="A5375" s="138" t="str">
        <f t="shared" si="83"/>
        <v>Trạm y tế xã Đồng Thịnh19</v>
      </c>
      <c r="B5375" s="143" t="s">
        <v>4037</v>
      </c>
      <c r="C5375" s="143" t="s">
        <v>2946</v>
      </c>
      <c r="D5375" s="143" t="s">
        <v>58</v>
      </c>
    </row>
    <row r="5376" spans="1:4">
      <c r="A5376" s="138" t="str">
        <f t="shared" si="83"/>
        <v>Trạm y tế xã Thanh Định19</v>
      </c>
      <c r="B5376" s="143" t="s">
        <v>4035</v>
      </c>
      <c r="C5376" s="143" t="s">
        <v>2942</v>
      </c>
      <c r="D5376" s="143" t="s">
        <v>58</v>
      </c>
    </row>
    <row r="5377" spans="1:4">
      <c r="A5377" s="138" t="str">
        <f t="shared" si="83"/>
        <v>Trạm y tế xã Mai Pha20</v>
      </c>
      <c r="B5377" s="143" t="s">
        <v>4252</v>
      </c>
      <c r="C5377" s="143" t="s">
        <v>2180</v>
      </c>
      <c r="D5377" s="143" t="s">
        <v>226</v>
      </c>
    </row>
    <row r="5378" spans="1:4">
      <c r="A5378" s="138" t="str">
        <f t="shared" si="83"/>
        <v>Trạm y tế xã Đề Thám20</v>
      </c>
      <c r="B5378" s="143" t="s">
        <v>4250</v>
      </c>
      <c r="C5378" s="143" t="s">
        <v>2175</v>
      </c>
      <c r="D5378" s="143" t="s">
        <v>226</v>
      </c>
    </row>
    <row r="5379" spans="1:4">
      <c r="A5379" s="138" t="str">
        <f t="shared" si="83"/>
        <v>Trạm y tế xã Hùng Sơn20</v>
      </c>
      <c r="B5379" s="143" t="s">
        <v>4249</v>
      </c>
      <c r="C5379" s="143" t="s">
        <v>2174</v>
      </c>
      <c r="D5379" s="143" t="s">
        <v>226</v>
      </c>
    </row>
    <row r="5380" spans="1:4">
      <c r="A5380" s="138" t="str">
        <f t="shared" ref="A5380:A5443" si="84">B5380&amp;D5380</f>
        <v>Trạm y tế xã Đội Cấn20</v>
      </c>
      <c r="B5380" s="143" t="s">
        <v>2992</v>
      </c>
      <c r="C5380" s="143" t="s">
        <v>2171</v>
      </c>
      <c r="D5380" s="143" t="s">
        <v>226</v>
      </c>
    </row>
    <row r="5381" spans="1:4">
      <c r="A5381" s="138" t="str">
        <f t="shared" si="84"/>
        <v>Trạm y tế xã Hùng Việt20</v>
      </c>
      <c r="B5381" s="143" t="s">
        <v>4246</v>
      </c>
      <c r="C5381" s="143" t="s">
        <v>2169</v>
      </c>
      <c r="D5381" s="143" t="s">
        <v>226</v>
      </c>
    </row>
    <row r="5382" spans="1:4">
      <c r="A5382" s="138" t="str">
        <f t="shared" si="84"/>
        <v>Trạm y tế Xã Trung Thành20</v>
      </c>
      <c r="B5382" s="143" t="s">
        <v>3895</v>
      </c>
      <c r="C5382" s="143" t="s">
        <v>2165</v>
      </c>
      <c r="D5382" s="143" t="s">
        <v>226</v>
      </c>
    </row>
    <row r="5383" spans="1:4">
      <c r="A5383" s="138" t="str">
        <f t="shared" si="84"/>
        <v>Trạm y tế xã Kim Đồng20</v>
      </c>
      <c r="B5383" s="143" t="s">
        <v>2480</v>
      </c>
      <c r="C5383" s="143" t="s">
        <v>2163</v>
      </c>
      <c r="D5383" s="143" t="s">
        <v>226</v>
      </c>
    </row>
    <row r="5384" spans="1:4">
      <c r="A5384" s="138" t="str">
        <f t="shared" si="84"/>
        <v>Trạm y tế xã Thanh Xương11</v>
      </c>
      <c r="B5384" s="143" t="s">
        <v>30614</v>
      </c>
      <c r="C5384" s="143" t="s">
        <v>2200</v>
      </c>
      <c r="D5384" s="143" t="s">
        <v>165</v>
      </c>
    </row>
    <row r="5385" spans="1:4">
      <c r="A5385" s="138" t="str">
        <f t="shared" si="84"/>
        <v>Trạm y tế Thị trấn Plei Cần62</v>
      </c>
      <c r="B5385" s="143" t="s">
        <v>8665</v>
      </c>
      <c r="C5385" s="143" t="s">
        <v>2162</v>
      </c>
      <c r="D5385" s="143" t="s">
        <v>554</v>
      </c>
    </row>
    <row r="5386" spans="1:4">
      <c r="A5386" s="138" t="str">
        <f t="shared" si="84"/>
        <v>Trạm y tế xã Huổi Một14</v>
      </c>
      <c r="B5386" s="143" t="s">
        <v>3390</v>
      </c>
      <c r="C5386" s="143" t="s">
        <v>1988</v>
      </c>
      <c r="D5386" s="143" t="s">
        <v>182</v>
      </c>
    </row>
    <row r="5387" spans="1:4">
      <c r="A5387" s="138" t="str">
        <f t="shared" si="84"/>
        <v>Trạm y tế xã Chiềng Hắc14</v>
      </c>
      <c r="B5387" s="143" t="s">
        <v>3446</v>
      </c>
      <c r="C5387" s="143" t="s">
        <v>2057</v>
      </c>
      <c r="D5387" s="143" t="s">
        <v>182</v>
      </c>
    </row>
    <row r="5388" spans="1:4">
      <c r="A5388" s="138" t="str">
        <f t="shared" si="84"/>
        <v>Trạm y tế xã Tân Phượng15</v>
      </c>
      <c r="B5388" s="143" t="s">
        <v>3719</v>
      </c>
      <c r="C5388" s="143" t="s">
        <v>1984</v>
      </c>
      <c r="D5388" s="143" t="s">
        <v>192</v>
      </c>
    </row>
    <row r="5389" spans="1:4">
      <c r="A5389" s="138" t="str">
        <f t="shared" si="84"/>
        <v>Trạm y tế xã Khánh Thiện15</v>
      </c>
      <c r="B5389" s="143" t="s">
        <v>3716</v>
      </c>
      <c r="C5389" s="143" t="s">
        <v>1980</v>
      </c>
      <c r="D5389" s="143" t="s">
        <v>192</v>
      </c>
    </row>
    <row r="5390" spans="1:4">
      <c r="A5390" s="138" t="str">
        <f t="shared" si="84"/>
        <v>Trạm y tế xã Phúc Thuận19</v>
      </c>
      <c r="B5390" s="143" t="s">
        <v>3949</v>
      </c>
      <c r="C5390" s="143" t="s">
        <v>1943</v>
      </c>
      <c r="D5390" s="143" t="s">
        <v>58</v>
      </c>
    </row>
    <row r="5391" spans="1:4">
      <c r="A5391" s="138" t="str">
        <f t="shared" si="84"/>
        <v>Trạm y tế xã Bảo Yên25</v>
      </c>
      <c r="B5391" s="143" t="s">
        <v>4728</v>
      </c>
      <c r="C5391" s="143" t="s">
        <v>2948</v>
      </c>
      <c r="D5391" s="143" t="s">
        <v>262</v>
      </c>
    </row>
    <row r="5392" spans="1:4">
      <c r="A5392" s="138" t="str">
        <f t="shared" si="84"/>
        <v>Trạm y tế xã Liên Hồng30</v>
      </c>
      <c r="B5392" s="143" t="s">
        <v>5281</v>
      </c>
      <c r="C5392" s="143" t="s">
        <v>2029</v>
      </c>
      <c r="D5392" s="143" t="s">
        <v>311</v>
      </c>
    </row>
    <row r="5393" spans="1:4">
      <c r="A5393" s="138" t="str">
        <f t="shared" si="84"/>
        <v>Trạm y tế xã Giáp Lai25</v>
      </c>
      <c r="B5393" s="143" t="s">
        <v>4756</v>
      </c>
      <c r="C5393" s="143" t="s">
        <v>4110</v>
      </c>
      <c r="D5393" s="143" t="s">
        <v>262</v>
      </c>
    </row>
    <row r="5394" spans="1:4">
      <c r="A5394" s="138" t="str">
        <f t="shared" si="84"/>
        <v>Bệnh viện Quận 679</v>
      </c>
      <c r="B5394" s="143" t="s">
        <v>9864</v>
      </c>
      <c r="C5394" s="143" t="s">
        <v>2200</v>
      </c>
      <c r="D5394" s="143" t="s">
        <v>652</v>
      </c>
    </row>
    <row r="5395" spans="1:4">
      <c r="A5395" s="138" t="str">
        <f t="shared" si="84"/>
        <v>Viện Quân y 11027</v>
      </c>
      <c r="B5395" s="143" t="s">
        <v>5173</v>
      </c>
      <c r="C5395" s="143" t="s">
        <v>2208</v>
      </c>
      <c r="D5395" s="143" t="s">
        <v>287</v>
      </c>
    </row>
    <row r="5396" spans="1:4">
      <c r="A5396" s="138" t="str">
        <f t="shared" si="84"/>
        <v>Trạm y tế xã Hán Quảng27</v>
      </c>
      <c r="B5396" s="143" t="s">
        <v>5157</v>
      </c>
      <c r="C5396" s="143" t="s">
        <v>2127</v>
      </c>
      <c r="D5396" s="143" t="s">
        <v>287</v>
      </c>
    </row>
    <row r="5397" spans="1:4">
      <c r="A5397" s="138" t="str">
        <f t="shared" si="84"/>
        <v>Trạm y tế xã Bình Lãng30</v>
      </c>
      <c r="B5397" s="143" t="s">
        <v>2603</v>
      </c>
      <c r="C5397" s="143" t="s">
        <v>2052</v>
      </c>
      <c r="D5397" s="143" t="s">
        <v>311</v>
      </c>
    </row>
    <row r="5398" spans="1:4">
      <c r="A5398" s="138" t="str">
        <f t="shared" si="84"/>
        <v>Trung tâm y tế huyện Yên Thế24</v>
      </c>
      <c r="B5398" s="143" t="s">
        <v>30615</v>
      </c>
      <c r="C5398" s="143" t="s">
        <v>2218</v>
      </c>
      <c r="D5398" s="143" t="s">
        <v>255</v>
      </c>
    </row>
    <row r="5399" spans="1:4">
      <c r="A5399" s="138" t="str">
        <f t="shared" si="84"/>
        <v>Trạm y tế xã Thái Thượng34</v>
      </c>
      <c r="B5399" s="143" t="s">
        <v>5614</v>
      </c>
      <c r="C5399" s="143" t="s">
        <v>2016</v>
      </c>
      <c r="D5399" s="143" t="s">
        <v>343</v>
      </c>
    </row>
    <row r="5400" spans="1:4">
      <c r="A5400" s="138" t="str">
        <f t="shared" si="84"/>
        <v>Phòng khám đa khoa tư nhân An Sinh37</v>
      </c>
      <c r="B5400" s="143" t="s">
        <v>6097</v>
      </c>
      <c r="C5400" s="143" t="s">
        <v>2125</v>
      </c>
      <c r="D5400" s="143" t="s">
        <v>377</v>
      </c>
    </row>
    <row r="5401" spans="1:4">
      <c r="A5401" s="138" t="str">
        <f t="shared" si="84"/>
        <v>Trạm y tế xã Đông Ninh38</v>
      </c>
      <c r="B5401" s="143" t="s">
        <v>6255</v>
      </c>
      <c r="C5401" s="143" t="s">
        <v>6254</v>
      </c>
      <c r="D5401" s="143" t="s">
        <v>387</v>
      </c>
    </row>
    <row r="5402" spans="1:4">
      <c r="A5402" s="138" t="str">
        <f t="shared" si="84"/>
        <v>Trạm y tế xã Hoằng Trung38</v>
      </c>
      <c r="B5402" s="143" t="s">
        <v>6491</v>
      </c>
      <c r="C5402" s="143" t="s">
        <v>6490</v>
      </c>
      <c r="D5402" s="143" t="s">
        <v>387</v>
      </c>
    </row>
    <row r="5403" spans="1:4">
      <c r="A5403" s="138" t="str">
        <f t="shared" si="84"/>
        <v>Trạm y tế xã Nghĩa Châu36</v>
      </c>
      <c r="B5403" s="143" t="s">
        <v>5898</v>
      </c>
      <c r="C5403" s="143" t="s">
        <v>2770</v>
      </c>
      <c r="D5403" s="143" t="s">
        <v>360</v>
      </c>
    </row>
    <row r="5404" spans="1:4">
      <c r="A5404" s="138" t="str">
        <f t="shared" si="84"/>
        <v>Trạm Y tế Xã Tân Lập45</v>
      </c>
      <c r="B5404" s="143" t="s">
        <v>7608</v>
      </c>
      <c r="C5404" s="143" t="s">
        <v>2170</v>
      </c>
      <c r="D5404" s="143" t="s">
        <v>448</v>
      </c>
    </row>
    <row r="5405" spans="1:4">
      <c r="A5405" s="138" t="str">
        <f t="shared" si="84"/>
        <v>Trạm y tế xã Tân Sơn40</v>
      </c>
      <c r="B5405" s="143" t="s">
        <v>2680</v>
      </c>
      <c r="C5405" s="143" t="s">
        <v>1971</v>
      </c>
      <c r="D5405" s="143" t="s">
        <v>405</v>
      </c>
    </row>
    <row r="5406" spans="1:4">
      <c r="A5406" s="138" t="str">
        <f t="shared" si="84"/>
        <v>Trạm y tế phường Trần Hưng Đạo36</v>
      </c>
      <c r="B5406" s="143" t="s">
        <v>5374</v>
      </c>
      <c r="C5406" s="143" t="s">
        <v>2086</v>
      </c>
      <c r="D5406" s="143" t="s">
        <v>360</v>
      </c>
    </row>
    <row r="5407" spans="1:4">
      <c r="A5407" s="138" t="str">
        <f t="shared" si="84"/>
        <v>Trạm y tế xã Khánh Lợi37</v>
      </c>
      <c r="B5407" s="143" t="s">
        <v>6123</v>
      </c>
      <c r="C5407" s="143" t="s">
        <v>2173</v>
      </c>
      <c r="D5407" s="143" t="s">
        <v>377</v>
      </c>
    </row>
    <row r="5408" spans="1:4">
      <c r="A5408" s="138" t="str">
        <f t="shared" si="84"/>
        <v>Trạm y tế xã Kỳ Nam42</v>
      </c>
      <c r="B5408" s="143" t="s">
        <v>7182</v>
      </c>
      <c r="C5408" s="143" t="s">
        <v>4301</v>
      </c>
      <c r="D5408" s="143" t="s">
        <v>425</v>
      </c>
    </row>
    <row r="5409" spans="1:4">
      <c r="A5409" s="138" t="str">
        <f t="shared" si="84"/>
        <v>Trạm y tế Xã Trung Đông36</v>
      </c>
      <c r="B5409" s="143" t="s">
        <v>5968</v>
      </c>
      <c r="C5409" s="143" t="s">
        <v>1988</v>
      </c>
      <c r="D5409" s="143" t="s">
        <v>360</v>
      </c>
    </row>
    <row r="5410" spans="1:4">
      <c r="A5410" s="138" t="str">
        <f t="shared" si="84"/>
        <v>Trạm y tế Xã Trung Chính38</v>
      </c>
      <c r="B5410" s="143" t="s">
        <v>5106</v>
      </c>
      <c r="C5410" s="143" t="s">
        <v>6303</v>
      </c>
      <c r="D5410" s="143" t="s">
        <v>387</v>
      </c>
    </row>
    <row r="5411" spans="1:4">
      <c r="A5411" s="138" t="str">
        <f t="shared" si="84"/>
        <v>Trạm y tế xã Vạn Hòa38</v>
      </c>
      <c r="B5411" s="143" t="s">
        <v>6287</v>
      </c>
      <c r="C5411" s="143" t="s">
        <v>6286</v>
      </c>
      <c r="D5411" s="143" t="s">
        <v>387</v>
      </c>
    </row>
    <row r="5412" spans="1:4">
      <c r="A5412" s="138" t="str">
        <f t="shared" si="84"/>
        <v>Trạm y tế xã Đông Kinh34</v>
      </c>
      <c r="B5412" s="143" t="s">
        <v>5655</v>
      </c>
      <c r="C5412" s="143" t="s">
        <v>2070</v>
      </c>
      <c r="D5412" s="143" t="s">
        <v>343</v>
      </c>
    </row>
    <row r="5413" spans="1:4">
      <c r="A5413" s="138" t="str">
        <f t="shared" si="84"/>
        <v>Trạm y tế xã Đông Hợp34</v>
      </c>
      <c r="B5413" s="143" t="s">
        <v>5654</v>
      </c>
      <c r="C5413" s="143" t="s">
        <v>2069</v>
      </c>
      <c r="D5413" s="143" t="s">
        <v>343</v>
      </c>
    </row>
    <row r="5414" spans="1:4">
      <c r="A5414" s="138" t="str">
        <f t="shared" si="84"/>
        <v>Trạm Y tế xã Tiên Trang38</v>
      </c>
      <c r="B5414" s="143" t="s">
        <v>30616</v>
      </c>
      <c r="C5414" s="143" t="s">
        <v>6205</v>
      </c>
      <c r="D5414" s="143" t="s">
        <v>387</v>
      </c>
    </row>
    <row r="5415" spans="1:4">
      <c r="A5415" s="138" t="str">
        <f t="shared" si="84"/>
        <v>Trạm y tế xã Ngọc Lĩnh38</v>
      </c>
      <c r="B5415" s="143" t="s">
        <v>6193</v>
      </c>
      <c r="C5415" s="143" t="s">
        <v>5472</v>
      </c>
      <c r="D5415" s="143" t="s">
        <v>387</v>
      </c>
    </row>
    <row r="5416" spans="1:4">
      <c r="A5416" s="138" t="str">
        <f t="shared" si="84"/>
        <v>Phòng khám quản lý sức khỏe cán bộ thuộc Ban Bảo vệ, Chăm sóc sức khỏe cán bộ tỉnh38</v>
      </c>
      <c r="B5416" s="143" t="s">
        <v>33279</v>
      </c>
      <c r="C5416" s="143" t="s">
        <v>4289</v>
      </c>
      <c r="D5416" s="143" t="s">
        <v>387</v>
      </c>
    </row>
    <row r="5417" spans="1:4">
      <c r="A5417" s="138" t="str">
        <f t="shared" si="84"/>
        <v>Trạm y tế xã Thành Yên38</v>
      </c>
      <c r="B5417" s="143" t="s">
        <v>6688</v>
      </c>
      <c r="C5417" s="143" t="s">
        <v>2004</v>
      </c>
      <c r="D5417" s="143" t="s">
        <v>387</v>
      </c>
    </row>
    <row r="5418" spans="1:4">
      <c r="A5418" s="138" t="str">
        <f t="shared" si="84"/>
        <v>Trạm y tế phường Vỹ Dạ46</v>
      </c>
      <c r="B5418" s="143" t="s">
        <v>7725</v>
      </c>
      <c r="C5418" s="143" t="s">
        <v>2175</v>
      </c>
      <c r="D5418" s="143" t="s">
        <v>466</v>
      </c>
    </row>
    <row r="5419" spans="1:4">
      <c r="A5419" s="138" t="str">
        <f t="shared" si="84"/>
        <v>Trung tâm Y tế huyện Sơn Tịnh51</v>
      </c>
      <c r="B5419" s="143" t="s">
        <v>30617</v>
      </c>
      <c r="C5419" s="143" t="s">
        <v>2214</v>
      </c>
      <c r="D5419" s="143" t="s">
        <v>494</v>
      </c>
    </row>
    <row r="5420" spans="1:4">
      <c r="A5420" s="138" t="str">
        <f t="shared" si="84"/>
        <v>Bệnh viện Sản Nhi Nghệ An40</v>
      </c>
      <c r="B5420" s="143" t="s">
        <v>7156</v>
      </c>
      <c r="C5420" s="143" t="s">
        <v>2196</v>
      </c>
      <c r="D5420" s="143" t="s">
        <v>405</v>
      </c>
    </row>
    <row r="5421" spans="1:4">
      <c r="A5421" s="138" t="str">
        <f t="shared" si="84"/>
        <v>Trạm y tế xã Nghi Hưng40</v>
      </c>
      <c r="B5421" s="143" t="s">
        <v>6884</v>
      </c>
      <c r="C5421" s="143" t="s">
        <v>6451</v>
      </c>
      <c r="D5421" s="143" t="s">
        <v>405</v>
      </c>
    </row>
    <row r="5422" spans="1:4">
      <c r="A5422" s="138" t="str">
        <f t="shared" si="84"/>
        <v>Trạm y tế Phường Hương Hồ46</v>
      </c>
      <c r="B5422" s="143" t="s">
        <v>33280</v>
      </c>
      <c r="C5422" s="143" t="s">
        <v>2119</v>
      </c>
      <c r="D5422" s="143" t="s">
        <v>466</v>
      </c>
    </row>
    <row r="5423" spans="1:4">
      <c r="A5423" s="138" t="str">
        <f t="shared" si="84"/>
        <v>Trạm y tế phường Lê Lợi40</v>
      </c>
      <c r="B5423" s="143" t="s">
        <v>4688</v>
      </c>
      <c r="C5423" s="143" t="s">
        <v>2135</v>
      </c>
      <c r="D5423" s="143" t="s">
        <v>405</v>
      </c>
    </row>
    <row r="5424" spans="1:4">
      <c r="A5424" s="138" t="str">
        <f t="shared" si="84"/>
        <v>Trạm y tế xã Suối Bàng14</v>
      </c>
      <c r="B5424" s="143" t="s">
        <v>3451</v>
      </c>
      <c r="C5424" s="143" t="s">
        <v>2063</v>
      </c>
      <c r="D5424" s="143" t="s">
        <v>182</v>
      </c>
    </row>
    <row r="5425" spans="1:4">
      <c r="A5425" s="138" t="str">
        <f t="shared" si="84"/>
        <v>Trạm y tế xã Song Khủa14</v>
      </c>
      <c r="B5425" s="143" t="s">
        <v>3448</v>
      </c>
      <c r="C5425" s="143" t="s">
        <v>2059</v>
      </c>
      <c r="D5425" s="143" t="s">
        <v>182</v>
      </c>
    </row>
    <row r="5426" spans="1:4">
      <c r="A5426" s="138" t="str">
        <f t="shared" si="84"/>
        <v>Trạm y tế xã Tô Múa14</v>
      </c>
      <c r="B5426" s="143" t="s">
        <v>3444</v>
      </c>
      <c r="C5426" s="143" t="s">
        <v>2054</v>
      </c>
      <c r="D5426" s="143" t="s">
        <v>182</v>
      </c>
    </row>
    <row r="5427" spans="1:4">
      <c r="A5427" s="138" t="str">
        <f t="shared" si="84"/>
        <v>Trạm y tế xã Mường Sang14</v>
      </c>
      <c r="B5427" s="143" t="s">
        <v>3442</v>
      </c>
      <c r="C5427" s="143" t="s">
        <v>2051</v>
      </c>
      <c r="D5427" s="143" t="s">
        <v>182</v>
      </c>
    </row>
    <row r="5428" spans="1:4">
      <c r="A5428" s="138" t="str">
        <f t="shared" si="84"/>
        <v>Trạm y tế xã Đông Sang14</v>
      </c>
      <c r="B5428" s="143" t="s">
        <v>3441</v>
      </c>
      <c r="C5428" s="143" t="s">
        <v>2050</v>
      </c>
      <c r="D5428" s="143" t="s">
        <v>182</v>
      </c>
    </row>
    <row r="5429" spans="1:4">
      <c r="A5429" s="138" t="str">
        <f t="shared" si="84"/>
        <v>Trạm y tế xã Lóng Sập14</v>
      </c>
      <c r="B5429" s="143" t="s">
        <v>3438</v>
      </c>
      <c r="C5429" s="143" t="s">
        <v>2045</v>
      </c>
      <c r="D5429" s="143" t="s">
        <v>182</v>
      </c>
    </row>
    <row r="5430" spans="1:4">
      <c r="A5430" s="138" t="str">
        <f t="shared" si="84"/>
        <v>Trạm y tế xã Nghĩa Trung36</v>
      </c>
      <c r="B5430" s="143" t="s">
        <v>5896</v>
      </c>
      <c r="C5430" s="143" t="s">
        <v>2766</v>
      </c>
      <c r="D5430" s="143" t="s">
        <v>360</v>
      </c>
    </row>
    <row r="5431" spans="1:4">
      <c r="A5431" s="138" t="str">
        <f t="shared" si="84"/>
        <v>Trạm y tế xã Nghĩa Bình36</v>
      </c>
      <c r="B5431" s="143" t="s">
        <v>5893</v>
      </c>
      <c r="C5431" s="143" t="s">
        <v>2758</v>
      </c>
      <c r="D5431" s="143" t="s">
        <v>360</v>
      </c>
    </row>
    <row r="5432" spans="1:4">
      <c r="A5432" s="138" t="str">
        <f t="shared" si="84"/>
        <v>Trạm y tế xã Nghĩa Phong36</v>
      </c>
      <c r="B5432" s="143" t="s">
        <v>5888</v>
      </c>
      <c r="C5432" s="143" t="s">
        <v>3060</v>
      </c>
      <c r="D5432" s="143" t="s">
        <v>360</v>
      </c>
    </row>
    <row r="5433" spans="1:4">
      <c r="A5433" s="138" t="str">
        <f t="shared" si="84"/>
        <v>Trạm y tế xã Nghĩa Minh36</v>
      </c>
      <c r="B5433" s="143" t="s">
        <v>5886</v>
      </c>
      <c r="C5433" s="143" t="s">
        <v>3056</v>
      </c>
      <c r="D5433" s="143" t="s">
        <v>360</v>
      </c>
    </row>
    <row r="5434" spans="1:4">
      <c r="A5434" s="138" t="str">
        <f t="shared" si="84"/>
        <v>Trạm y tế xã Nghĩa Phú36</v>
      </c>
      <c r="B5434" s="143" t="s">
        <v>5882</v>
      </c>
      <c r="C5434" s="143" t="s">
        <v>3048</v>
      </c>
      <c r="D5434" s="143" t="s">
        <v>360</v>
      </c>
    </row>
    <row r="5435" spans="1:4">
      <c r="A5435" s="138" t="str">
        <f t="shared" si="84"/>
        <v>Trạm y tế Thị trấn Quỹ Nhất36</v>
      </c>
      <c r="B5435" s="143" t="s">
        <v>30618</v>
      </c>
      <c r="C5435" s="143" t="s">
        <v>3044</v>
      </c>
      <c r="D5435" s="143" t="s">
        <v>360</v>
      </c>
    </row>
    <row r="5436" spans="1:4">
      <c r="A5436" s="138" t="str">
        <f t="shared" si="84"/>
        <v>Trạm y tế xã Nghĩa Phúc36</v>
      </c>
      <c r="B5436" s="143" t="s">
        <v>3574</v>
      </c>
      <c r="C5436" s="143" t="s">
        <v>3038</v>
      </c>
      <c r="D5436" s="143" t="s">
        <v>360</v>
      </c>
    </row>
    <row r="5437" spans="1:4">
      <c r="A5437" s="138" t="str">
        <f t="shared" si="84"/>
        <v>Trạm y tế xã Hà Kỳ30</v>
      </c>
      <c r="B5437" s="143" t="s">
        <v>5297</v>
      </c>
      <c r="C5437" s="143" t="s">
        <v>2049</v>
      </c>
      <c r="D5437" s="143" t="s">
        <v>311</v>
      </c>
    </row>
    <row r="5438" spans="1:4">
      <c r="A5438" s="138" t="str">
        <f t="shared" si="84"/>
        <v>Trạm y tế xã Hà Thanh30</v>
      </c>
      <c r="B5438" s="143" t="s">
        <v>5296</v>
      </c>
      <c r="C5438" s="143" t="s">
        <v>2048</v>
      </c>
      <c r="D5438" s="143" t="s">
        <v>311</v>
      </c>
    </row>
    <row r="5439" spans="1:4">
      <c r="A5439" s="138" t="str">
        <f t="shared" si="84"/>
        <v>Trạm y tế xã Nguyên Giáp30</v>
      </c>
      <c r="B5439" s="143" t="s">
        <v>5293</v>
      </c>
      <c r="C5439" s="143" t="s">
        <v>2043</v>
      </c>
      <c r="D5439" s="143" t="s">
        <v>311</v>
      </c>
    </row>
    <row r="5440" spans="1:4">
      <c r="A5440" s="138" t="str">
        <f t="shared" si="84"/>
        <v>Trạm y tế xã Phượng Kỳ30</v>
      </c>
      <c r="B5440" s="143" t="s">
        <v>5292</v>
      </c>
      <c r="C5440" s="143" t="s">
        <v>2042</v>
      </c>
      <c r="D5440" s="143" t="s">
        <v>311</v>
      </c>
    </row>
    <row r="5441" spans="1:4">
      <c r="A5441" s="138" t="str">
        <f t="shared" si="84"/>
        <v>Trạm y tế xã Quang Trung - T.Kỳ30</v>
      </c>
      <c r="B5441" s="143" t="s">
        <v>5288</v>
      </c>
      <c r="C5441" s="143" t="s">
        <v>2038</v>
      </c>
      <c r="D5441" s="143" t="s">
        <v>311</v>
      </c>
    </row>
    <row r="5442" spans="1:4">
      <c r="A5442" s="138" t="str">
        <f t="shared" si="84"/>
        <v>Trạm y tế xã Tái Sơn30</v>
      </c>
      <c r="B5442" s="143" t="s">
        <v>5287</v>
      </c>
      <c r="C5442" s="143" t="s">
        <v>2037</v>
      </c>
      <c r="D5442" s="143" t="s">
        <v>311</v>
      </c>
    </row>
    <row r="5443" spans="1:4">
      <c r="A5443" s="138" t="str">
        <f t="shared" si="84"/>
        <v>Trạm y tế xã Văn Tố30</v>
      </c>
      <c r="B5443" s="143" t="s">
        <v>5283</v>
      </c>
      <c r="C5443" s="143" t="s">
        <v>2032</v>
      </c>
      <c r="D5443" s="143" t="s">
        <v>311</v>
      </c>
    </row>
    <row r="5444" spans="1:4">
      <c r="A5444" s="138" t="str">
        <f t="shared" ref="A5444:A5507" si="85">B5444&amp;D5444</f>
        <v>Trạm y tế phường Thạch Khôi30</v>
      </c>
      <c r="B5444" s="143" t="s">
        <v>30619</v>
      </c>
      <c r="C5444" s="143" t="s">
        <v>2030</v>
      </c>
      <c r="D5444" s="143" t="s">
        <v>311</v>
      </c>
    </row>
    <row r="5445" spans="1:4">
      <c r="A5445" s="138" t="str">
        <f t="shared" si="85"/>
        <v>Trạm y tế xã Yết Kiêu30</v>
      </c>
      <c r="B5445" s="143" t="s">
        <v>30620</v>
      </c>
      <c r="C5445" s="143" t="s">
        <v>2025</v>
      </c>
      <c r="D5445" s="143" t="s">
        <v>311</v>
      </c>
    </row>
    <row r="5446" spans="1:4">
      <c r="A5446" s="138" t="str">
        <f t="shared" si="85"/>
        <v>Trạm y tế xã Đoàn Thượng30</v>
      </c>
      <c r="B5446" s="143" t="s">
        <v>5276</v>
      </c>
      <c r="C5446" s="143" t="s">
        <v>2021</v>
      </c>
      <c r="D5446" s="143" t="s">
        <v>311</v>
      </c>
    </row>
    <row r="5447" spans="1:4">
      <c r="A5447" s="138" t="str">
        <f t="shared" si="85"/>
        <v>Trạm y tế xã Đức Xương30</v>
      </c>
      <c r="B5447" s="143" t="s">
        <v>5274</v>
      </c>
      <c r="C5447" s="143" t="s">
        <v>2019</v>
      </c>
      <c r="D5447" s="143" t="s">
        <v>311</v>
      </c>
    </row>
    <row r="5448" spans="1:4">
      <c r="A5448" s="138" t="str">
        <f t="shared" si="85"/>
        <v>Trạm y tế xã Song Liễu27</v>
      </c>
      <c r="B5448" s="143" t="s">
        <v>5125</v>
      </c>
      <c r="C5448" s="143" t="s">
        <v>2080</v>
      </c>
      <c r="D5448" s="143" t="s">
        <v>287</v>
      </c>
    </row>
    <row r="5449" spans="1:4">
      <c r="A5449" s="138" t="str">
        <f t="shared" si="85"/>
        <v>Trạm y tế xã Vạn Ninh27</v>
      </c>
      <c r="B5449" s="143" t="s">
        <v>5123</v>
      </c>
      <c r="C5449" s="143" t="s">
        <v>2078</v>
      </c>
      <c r="D5449" s="143" t="s">
        <v>287</v>
      </c>
    </row>
    <row r="5450" spans="1:4">
      <c r="A5450" s="138" t="str">
        <f t="shared" si="85"/>
        <v>Trạm y tế xã Song Giang27</v>
      </c>
      <c r="B5450" s="143" t="s">
        <v>4204</v>
      </c>
      <c r="C5450" s="143" t="s">
        <v>2072</v>
      </c>
      <c r="D5450" s="143" t="s">
        <v>287</v>
      </c>
    </row>
    <row r="5451" spans="1:4">
      <c r="A5451" s="138" t="str">
        <f t="shared" si="85"/>
        <v>Trạm y tế xã Nhân Thắng27</v>
      </c>
      <c r="B5451" s="143" t="s">
        <v>5118</v>
      </c>
      <c r="C5451" s="143" t="s">
        <v>2069</v>
      </c>
      <c r="D5451" s="143" t="s">
        <v>287</v>
      </c>
    </row>
    <row r="5452" spans="1:4">
      <c r="A5452" s="138" t="str">
        <f t="shared" si="85"/>
        <v>Trạm y tế xã Đông Cứu27</v>
      </c>
      <c r="B5452" s="143" t="s">
        <v>5117</v>
      </c>
      <c r="C5452" s="143" t="s">
        <v>2067</v>
      </c>
      <c r="D5452" s="143" t="s">
        <v>287</v>
      </c>
    </row>
    <row r="5453" spans="1:4">
      <c r="A5453" s="138" t="str">
        <f t="shared" si="85"/>
        <v>Trạm y tế xã Đại Bái27</v>
      </c>
      <c r="B5453" s="143" t="s">
        <v>5116</v>
      </c>
      <c r="C5453" s="143" t="s">
        <v>2066</v>
      </c>
      <c r="D5453" s="143" t="s">
        <v>287</v>
      </c>
    </row>
    <row r="5454" spans="1:4">
      <c r="A5454" s="138" t="str">
        <f t="shared" si="85"/>
        <v>Trạm y tế Xã Trung Kênh27</v>
      </c>
      <c r="B5454" s="143" t="s">
        <v>5113</v>
      </c>
      <c r="C5454" s="143" t="s">
        <v>2062</v>
      </c>
      <c r="D5454" s="143" t="s">
        <v>287</v>
      </c>
    </row>
    <row r="5455" spans="1:4">
      <c r="A5455" s="138" t="str">
        <f t="shared" si="85"/>
        <v>Bệnh viện 198 (Bộ Công An)01</v>
      </c>
      <c r="B5455" s="143" t="s">
        <v>30621</v>
      </c>
      <c r="C5455" s="143" t="s">
        <v>2169</v>
      </c>
      <c r="D5455" s="143" t="s">
        <v>52</v>
      </c>
    </row>
    <row r="5456" spans="1:4">
      <c r="A5456" s="138" t="str">
        <f t="shared" si="85"/>
        <v>Bệnh viện YHCT TW01</v>
      </c>
      <c r="B5456" s="143" t="s">
        <v>30622</v>
      </c>
      <c r="C5456" s="143" t="s">
        <v>2164</v>
      </c>
      <c r="D5456" s="143" t="s">
        <v>52</v>
      </c>
    </row>
    <row r="5457" spans="1:4">
      <c r="A5457" s="138" t="str">
        <f t="shared" si="85"/>
        <v>Phòng khám đa khoa KV Dân Hòa01</v>
      </c>
      <c r="B5457" s="143" t="s">
        <v>30623</v>
      </c>
      <c r="C5457" s="143" t="s">
        <v>2163</v>
      </c>
      <c r="D5457" s="143" t="s">
        <v>52</v>
      </c>
    </row>
    <row r="5458" spans="1:4">
      <c r="A5458" s="138" t="str">
        <f t="shared" si="85"/>
        <v>Phòng khám đa khoa cơ sở 2 BV Nam Thăng Long01</v>
      </c>
      <c r="B5458" s="143" t="s">
        <v>30624</v>
      </c>
      <c r="C5458" s="143" t="s">
        <v>2162</v>
      </c>
      <c r="D5458" s="143" t="s">
        <v>52</v>
      </c>
    </row>
    <row r="5459" spans="1:4">
      <c r="A5459" s="138" t="str">
        <f t="shared" si="85"/>
        <v>Bệnh viện tư nhân chuyên khoa Mắt HITEC01</v>
      </c>
      <c r="B5459" s="143" t="s">
        <v>30625</v>
      </c>
      <c r="C5459" s="143" t="s">
        <v>2158</v>
      </c>
      <c r="D5459" s="143" t="s">
        <v>52</v>
      </c>
    </row>
    <row r="5460" spans="1:4">
      <c r="A5460" s="138" t="str">
        <f t="shared" si="85"/>
        <v>Phòng khám đa khoa GTVT Gia Lâm01</v>
      </c>
      <c r="B5460" s="143" t="s">
        <v>2157</v>
      </c>
      <c r="C5460" s="143" t="s">
        <v>2156</v>
      </c>
      <c r="D5460" s="143" t="s">
        <v>52</v>
      </c>
    </row>
    <row r="5461" spans="1:4">
      <c r="A5461" s="138" t="str">
        <f t="shared" si="85"/>
        <v>Bệnh viện đa khoa Hoè Nhai01</v>
      </c>
      <c r="B5461" s="143" t="s">
        <v>30626</v>
      </c>
      <c r="C5461" s="143" t="s">
        <v>2153</v>
      </c>
      <c r="D5461" s="143" t="s">
        <v>52</v>
      </c>
    </row>
    <row r="5462" spans="1:4">
      <c r="A5462" s="138" t="str">
        <f t="shared" si="85"/>
        <v>Phòng khám đa khoa 50 Hàng Bún (TTYT Ba Đình)01</v>
      </c>
      <c r="B5462" s="143" t="s">
        <v>30627</v>
      </c>
      <c r="C5462" s="143" t="s">
        <v>2150</v>
      </c>
      <c r="D5462" s="143" t="s">
        <v>52</v>
      </c>
    </row>
    <row r="5463" spans="1:4">
      <c r="A5463" s="138" t="str">
        <f t="shared" si="85"/>
        <v>Phòng khám đa khoa Đại Thịnh01</v>
      </c>
      <c r="B5463" s="143" t="s">
        <v>2005</v>
      </c>
      <c r="C5463" s="143" t="s">
        <v>2004</v>
      </c>
      <c r="D5463" s="143" t="s">
        <v>52</v>
      </c>
    </row>
    <row r="5464" spans="1:4">
      <c r="A5464" s="138" t="str">
        <f t="shared" si="85"/>
        <v>Phòng khám đa khoa khu vực  Tri Thủy  (TTYT Phú Xuyên)01</v>
      </c>
      <c r="B5464" s="143" t="s">
        <v>30628</v>
      </c>
      <c r="C5464" s="143" t="s">
        <v>1999</v>
      </c>
      <c r="D5464" s="143" t="s">
        <v>52</v>
      </c>
    </row>
    <row r="5465" spans="1:4">
      <c r="A5465" s="138" t="str">
        <f t="shared" si="85"/>
        <v>Trạm y tế thị trấn Lương Sơn17</v>
      </c>
      <c r="B5465" s="143" t="s">
        <v>3883</v>
      </c>
      <c r="C5465" s="143" t="s">
        <v>2133</v>
      </c>
      <c r="D5465" s="143" t="s">
        <v>203</v>
      </c>
    </row>
    <row r="5466" spans="1:4">
      <c r="A5466" s="138" t="str">
        <f t="shared" si="85"/>
        <v>Trạm y tế xã Tân Vinh17</v>
      </c>
      <c r="B5466" s="143" t="s">
        <v>3878</v>
      </c>
      <c r="C5466" s="143" t="s">
        <v>2123</v>
      </c>
      <c r="D5466" s="143" t="s">
        <v>203</v>
      </c>
    </row>
    <row r="5467" spans="1:4">
      <c r="A5467" s="138" t="str">
        <f t="shared" si="85"/>
        <v>Trạm y tế xã Cao Răm17</v>
      </c>
      <c r="B5467" s="143" t="s">
        <v>3876</v>
      </c>
      <c r="C5467" s="143" t="s">
        <v>2121</v>
      </c>
      <c r="D5467" s="143" t="s">
        <v>203</v>
      </c>
    </row>
    <row r="5468" spans="1:4">
      <c r="A5468" s="138" t="str">
        <f t="shared" si="85"/>
        <v>Trạm y tế xã Tiến Sơn17</v>
      </c>
      <c r="B5468" s="143" t="s">
        <v>3873</v>
      </c>
      <c r="C5468" s="143" t="s">
        <v>2115</v>
      </c>
      <c r="D5468" s="143" t="s">
        <v>203</v>
      </c>
    </row>
    <row r="5469" spans="1:4">
      <c r="A5469" s="138" t="str">
        <f t="shared" si="85"/>
        <v>Trạm y tế Thị trấn Thanh Hà17</v>
      </c>
      <c r="B5469" s="143" t="s">
        <v>3870</v>
      </c>
      <c r="C5469" s="143" t="s">
        <v>2112</v>
      </c>
      <c r="D5469" s="143" t="s">
        <v>203</v>
      </c>
    </row>
    <row r="5470" spans="1:4">
      <c r="A5470" s="138" t="str">
        <f t="shared" si="85"/>
        <v>Trạm y tế xã Bắc Sơn17</v>
      </c>
      <c r="B5470" s="143" t="s">
        <v>3821</v>
      </c>
      <c r="C5470" s="143" t="s">
        <v>2110</v>
      </c>
      <c r="D5470" s="143" t="s">
        <v>203</v>
      </c>
    </row>
    <row r="5471" spans="1:4">
      <c r="A5471" s="138" t="str">
        <f t="shared" si="85"/>
        <v>Trạm y tế xã Bình Sơn17</v>
      </c>
      <c r="B5471" s="143" t="s">
        <v>3868</v>
      </c>
      <c r="C5471" s="143" t="s">
        <v>2109</v>
      </c>
      <c r="D5471" s="143" t="s">
        <v>203</v>
      </c>
    </row>
    <row r="5472" spans="1:4">
      <c r="A5472" s="138" t="str">
        <f t="shared" si="85"/>
        <v>Trạm y tế xã Tú Sơn17</v>
      </c>
      <c r="B5472" s="143" t="s">
        <v>3867</v>
      </c>
      <c r="C5472" s="143" t="s">
        <v>2106</v>
      </c>
      <c r="D5472" s="143" t="s">
        <v>203</v>
      </c>
    </row>
    <row r="5473" spans="1:4">
      <c r="A5473" s="138" t="str">
        <f t="shared" si="85"/>
        <v>Trạm y tế Xã Vĩnh Tiến17</v>
      </c>
      <c r="B5473" s="143" t="s">
        <v>3866</v>
      </c>
      <c r="C5473" s="143" t="s">
        <v>2104</v>
      </c>
      <c r="D5473" s="143" t="s">
        <v>203</v>
      </c>
    </row>
    <row r="5474" spans="1:4">
      <c r="A5474" s="138" t="str">
        <f t="shared" si="85"/>
        <v>Trạm y tế xã Đông Bắc17</v>
      </c>
      <c r="B5474" s="143" t="s">
        <v>3863</v>
      </c>
      <c r="C5474" s="143" t="s">
        <v>2101</v>
      </c>
      <c r="D5474" s="143" t="s">
        <v>203</v>
      </c>
    </row>
    <row r="5475" spans="1:4">
      <c r="A5475" s="138" t="str">
        <f t="shared" si="85"/>
        <v>Trạm y tế xã Lập Chiệng17</v>
      </c>
      <c r="B5475" s="143" t="s">
        <v>3861</v>
      </c>
      <c r="C5475" s="143" t="s">
        <v>2099</v>
      </c>
      <c r="D5475" s="143" t="s">
        <v>203</v>
      </c>
    </row>
    <row r="5476" spans="1:4">
      <c r="A5476" s="138" t="str">
        <f t="shared" si="85"/>
        <v>Trạm y tế xã Hạ Bì17</v>
      </c>
      <c r="B5476" s="143" t="s">
        <v>3858</v>
      </c>
      <c r="C5476" s="143" t="s">
        <v>2096</v>
      </c>
      <c r="D5476" s="143" t="s">
        <v>203</v>
      </c>
    </row>
    <row r="5477" spans="1:4">
      <c r="A5477" s="138" t="str">
        <f t="shared" si="85"/>
        <v>Trạm y tế Xã Xuân Thủy17</v>
      </c>
      <c r="B5477" s="143" t="s">
        <v>30629</v>
      </c>
      <c r="C5477" s="143" t="s">
        <v>2095</v>
      </c>
      <c r="D5477" s="143" t="s">
        <v>203</v>
      </c>
    </row>
    <row r="5478" spans="1:4">
      <c r="A5478" s="138" t="str">
        <f t="shared" si="85"/>
        <v>Trạm y tế Xã Cương Sơn24</v>
      </c>
      <c r="B5478" s="143" t="s">
        <v>4609</v>
      </c>
      <c r="C5478" s="143" t="s">
        <v>2085</v>
      </c>
      <c r="D5478" s="143" t="s">
        <v>255</v>
      </c>
    </row>
    <row r="5479" spans="1:4">
      <c r="A5479" s="138" t="str">
        <f t="shared" si="85"/>
        <v>Trạm y tế Xã Nghĩa Phương24</v>
      </c>
      <c r="B5479" s="143" t="s">
        <v>4608</v>
      </c>
      <c r="C5479" s="143" t="s">
        <v>2084</v>
      </c>
      <c r="D5479" s="143" t="s">
        <v>255</v>
      </c>
    </row>
    <row r="5480" spans="1:4">
      <c r="A5480" s="138" t="str">
        <f t="shared" si="85"/>
        <v>Trạm y tế Xã Bình Sơn24</v>
      </c>
      <c r="B5480" s="143" t="s">
        <v>4606</v>
      </c>
      <c r="C5480" s="143" t="s">
        <v>2082</v>
      </c>
      <c r="D5480" s="143" t="s">
        <v>255</v>
      </c>
    </row>
    <row r="5481" spans="1:4">
      <c r="A5481" s="138" t="str">
        <f t="shared" si="85"/>
        <v>Trạm y tế Xã Khám Lạng24</v>
      </c>
      <c r="B5481" s="143" t="s">
        <v>4603</v>
      </c>
      <c r="C5481" s="143" t="s">
        <v>2079</v>
      </c>
      <c r="D5481" s="143" t="s">
        <v>255</v>
      </c>
    </row>
    <row r="5482" spans="1:4">
      <c r="A5482" s="138" t="str">
        <f t="shared" si="85"/>
        <v>Trạm y tế Xã Bắc Lũng24</v>
      </c>
      <c r="B5482" s="143" t="s">
        <v>4599</v>
      </c>
      <c r="C5482" s="143" t="s">
        <v>2074</v>
      </c>
      <c r="D5482" s="143" t="s">
        <v>255</v>
      </c>
    </row>
    <row r="5483" spans="1:4">
      <c r="A5483" s="138" t="str">
        <f t="shared" si="85"/>
        <v>Trạm y tế Xã Vũ Xá24</v>
      </c>
      <c r="B5483" s="143" t="s">
        <v>4598</v>
      </c>
      <c r="C5483" s="143" t="s">
        <v>2073</v>
      </c>
      <c r="D5483" s="143" t="s">
        <v>255</v>
      </c>
    </row>
    <row r="5484" spans="1:4">
      <c r="A5484" s="138" t="str">
        <f t="shared" si="85"/>
        <v>Trạm y tế thị trấn Chũ24</v>
      </c>
      <c r="B5484" s="143" t="s">
        <v>4595</v>
      </c>
      <c r="C5484" s="143" t="s">
        <v>2070</v>
      </c>
      <c r="D5484" s="143" t="s">
        <v>255</v>
      </c>
    </row>
    <row r="5485" spans="1:4">
      <c r="A5485" s="138" t="str">
        <f t="shared" si="85"/>
        <v>Trạm y tế phường Bình Hàn30</v>
      </c>
      <c r="B5485" s="143" t="s">
        <v>5380</v>
      </c>
      <c r="C5485" s="143" t="s">
        <v>2200</v>
      </c>
      <c r="D5485" s="143" t="s">
        <v>311</v>
      </c>
    </row>
    <row r="5486" spans="1:4">
      <c r="A5486" s="138" t="str">
        <f t="shared" si="85"/>
        <v>Trạm y tế phường Hải Tân30</v>
      </c>
      <c r="B5486" s="143" t="s">
        <v>5378</v>
      </c>
      <c r="C5486" s="143" t="s">
        <v>2198</v>
      </c>
      <c r="D5486" s="143" t="s">
        <v>311</v>
      </c>
    </row>
    <row r="5487" spans="1:4">
      <c r="A5487" s="138" t="str">
        <f t="shared" si="85"/>
        <v>Trạm y tế phường Lê Thanh Nghị30</v>
      </c>
      <c r="B5487" s="143" t="s">
        <v>5377</v>
      </c>
      <c r="C5487" s="143" t="s">
        <v>2197</v>
      </c>
      <c r="D5487" s="143" t="s">
        <v>311</v>
      </c>
    </row>
    <row r="5488" spans="1:4">
      <c r="A5488" s="138" t="str">
        <f t="shared" si="85"/>
        <v>Trạm y tế phường Thanh Bình30</v>
      </c>
      <c r="B5488" s="143" t="s">
        <v>3258</v>
      </c>
      <c r="C5488" s="143" t="s">
        <v>2193</v>
      </c>
      <c r="D5488" s="143" t="s">
        <v>311</v>
      </c>
    </row>
    <row r="5489" spans="1:4">
      <c r="A5489" s="138" t="str">
        <f t="shared" si="85"/>
        <v>Trạm y tế phường Trần Phú30</v>
      </c>
      <c r="B5489" s="143" t="s">
        <v>2415</v>
      </c>
      <c r="C5489" s="143" t="s">
        <v>2191</v>
      </c>
      <c r="D5489" s="143" t="s">
        <v>311</v>
      </c>
    </row>
    <row r="5490" spans="1:4">
      <c r="A5490" s="138" t="str">
        <f t="shared" si="85"/>
        <v>Trạm y tế xã Bình Xuyên30</v>
      </c>
      <c r="B5490" s="143" t="s">
        <v>5371</v>
      </c>
      <c r="C5490" s="143" t="s">
        <v>2182</v>
      </c>
      <c r="D5490" s="143" t="s">
        <v>311</v>
      </c>
    </row>
    <row r="5491" spans="1:4">
      <c r="A5491" s="138" t="str">
        <f t="shared" si="85"/>
        <v>Trạm y tế xã Long Xuyên - B.Giang30</v>
      </c>
      <c r="B5491" s="143" t="s">
        <v>5367</v>
      </c>
      <c r="C5491" s="143" t="s">
        <v>2175</v>
      </c>
      <c r="D5491" s="143" t="s">
        <v>311</v>
      </c>
    </row>
    <row r="5492" spans="1:4">
      <c r="A5492" s="138" t="str">
        <f t="shared" si="85"/>
        <v>Trạm y tế xã Nhân Quyền30</v>
      </c>
      <c r="B5492" s="143" t="s">
        <v>5366</v>
      </c>
      <c r="C5492" s="143" t="s">
        <v>2174</v>
      </c>
      <c r="D5492" s="143" t="s">
        <v>311</v>
      </c>
    </row>
    <row r="5493" spans="1:4">
      <c r="A5493" s="138" t="str">
        <f t="shared" si="85"/>
        <v>Trạm y tế phường Phả Lại30</v>
      </c>
      <c r="B5493" s="143" t="s">
        <v>5360</v>
      </c>
      <c r="C5493" s="143" t="s">
        <v>2162</v>
      </c>
      <c r="D5493" s="143" t="s">
        <v>311</v>
      </c>
    </row>
    <row r="5494" spans="1:4">
      <c r="A5494" s="138" t="str">
        <f t="shared" si="85"/>
        <v>Trạm y tế xã Bắc An30</v>
      </c>
      <c r="B5494" s="143" t="s">
        <v>5358</v>
      </c>
      <c r="C5494" s="143" t="s">
        <v>2158</v>
      </c>
      <c r="D5494" s="143" t="s">
        <v>311</v>
      </c>
    </row>
    <row r="5495" spans="1:4">
      <c r="A5495" s="138" t="str">
        <f t="shared" si="85"/>
        <v>Trạm y tế phường Cộng Hòa30</v>
      </c>
      <c r="B5495" s="143" t="s">
        <v>5357</v>
      </c>
      <c r="C5495" s="143" t="s">
        <v>2154</v>
      </c>
      <c r="D5495" s="143" t="s">
        <v>311</v>
      </c>
    </row>
    <row r="5496" spans="1:4">
      <c r="A5496" s="138" t="str">
        <f t="shared" si="85"/>
        <v>Trạm y tế xã Hưng Đạo - C.Linh30</v>
      </c>
      <c r="B5496" s="143" t="s">
        <v>5355</v>
      </c>
      <c r="C5496" s="143" t="s">
        <v>2152</v>
      </c>
      <c r="D5496" s="143" t="s">
        <v>311</v>
      </c>
    </row>
    <row r="5497" spans="1:4">
      <c r="A5497" s="138" t="str">
        <f t="shared" si="85"/>
        <v>Trạm y tế xã Hoàng Hoa Thám30</v>
      </c>
      <c r="B5497" s="143" t="s">
        <v>5353</v>
      </c>
      <c r="C5497" s="143" t="s">
        <v>2148</v>
      </c>
      <c r="D5497" s="143" t="s">
        <v>311</v>
      </c>
    </row>
    <row r="5498" spans="1:4">
      <c r="A5498" s="138" t="str">
        <f t="shared" si="85"/>
        <v>Trạm y tế xã Lê Lợi - C.Linh30</v>
      </c>
      <c r="B5498" s="143" t="s">
        <v>5351</v>
      </c>
      <c r="C5498" s="143" t="s">
        <v>2146</v>
      </c>
      <c r="D5498" s="143" t="s">
        <v>311</v>
      </c>
    </row>
    <row r="5499" spans="1:4">
      <c r="A5499" s="138" t="str">
        <f t="shared" si="85"/>
        <v>Trạm y tế phường Văn An30</v>
      </c>
      <c r="B5499" s="143" t="s">
        <v>5348</v>
      </c>
      <c r="C5499" s="143" t="s">
        <v>2140</v>
      </c>
      <c r="D5499" s="143" t="s">
        <v>311</v>
      </c>
    </row>
    <row r="5500" spans="1:4">
      <c r="A5500" s="138" t="str">
        <f t="shared" si="85"/>
        <v>Trạm y tế xã Nam Hưng30</v>
      </c>
      <c r="B5500" s="143" t="s">
        <v>5346</v>
      </c>
      <c r="C5500" s="143" t="s">
        <v>2138</v>
      </c>
      <c r="D5500" s="143" t="s">
        <v>311</v>
      </c>
    </row>
    <row r="5501" spans="1:4">
      <c r="A5501" s="138" t="str">
        <f t="shared" si="85"/>
        <v>Trạm y tế xã Hợp Tiến30</v>
      </c>
      <c r="B5501" s="143" t="s">
        <v>4003</v>
      </c>
      <c r="C5501" s="143" t="s">
        <v>2134</v>
      </c>
      <c r="D5501" s="143" t="s">
        <v>311</v>
      </c>
    </row>
    <row r="5502" spans="1:4">
      <c r="A5502" s="138" t="str">
        <f t="shared" si="85"/>
        <v>Trạm y tế xã Nam Trung30</v>
      </c>
      <c r="B5502" s="143" t="s">
        <v>5342</v>
      </c>
      <c r="C5502" s="143" t="s">
        <v>2132</v>
      </c>
      <c r="D5502" s="143" t="s">
        <v>311</v>
      </c>
    </row>
    <row r="5503" spans="1:4">
      <c r="A5503" s="138" t="str">
        <f t="shared" si="85"/>
        <v>Trạm y tế xã Nam Hồng30</v>
      </c>
      <c r="B5503" s="143" t="s">
        <v>5339</v>
      </c>
      <c r="C5503" s="143" t="s">
        <v>2127</v>
      </c>
      <c r="D5503" s="143" t="s">
        <v>311</v>
      </c>
    </row>
    <row r="5504" spans="1:4">
      <c r="A5504" s="138" t="str">
        <f t="shared" si="85"/>
        <v>Trạm y tế xã An Sơn30</v>
      </c>
      <c r="B5504" s="143" t="s">
        <v>5338</v>
      </c>
      <c r="C5504" s="143" t="s">
        <v>2126</v>
      </c>
      <c r="D5504" s="143" t="s">
        <v>311</v>
      </c>
    </row>
    <row r="5505" spans="1:4">
      <c r="A5505" s="138" t="str">
        <f t="shared" si="85"/>
        <v>Trạm y tế xã Minh Tân30</v>
      </c>
      <c r="B5505" s="143" t="s">
        <v>2348</v>
      </c>
      <c r="C5505" s="143" t="s">
        <v>2123</v>
      </c>
      <c r="D5505" s="143" t="s">
        <v>311</v>
      </c>
    </row>
    <row r="5506" spans="1:4">
      <c r="A5506" s="138" t="str">
        <f t="shared" si="85"/>
        <v>Trạm y tế xã An Thượng30</v>
      </c>
      <c r="B5506" s="143" t="s">
        <v>4673</v>
      </c>
      <c r="C5506" s="143" t="s">
        <v>2121</v>
      </c>
      <c r="D5506" s="143" t="s">
        <v>311</v>
      </c>
    </row>
    <row r="5507" spans="1:4">
      <c r="A5507" s="138" t="str">
        <f t="shared" si="85"/>
        <v>Trạm y tế xã Phú Điền30</v>
      </c>
      <c r="B5507" s="143" t="s">
        <v>5332</v>
      </c>
      <c r="C5507" s="143" t="s">
        <v>2116</v>
      </c>
      <c r="D5507" s="143" t="s">
        <v>311</v>
      </c>
    </row>
    <row r="5508" spans="1:4">
      <c r="A5508" s="138" t="str">
        <f t="shared" ref="A5508:A5571" si="86">B5508&amp;D5508</f>
        <v>Trạm y tế xã An Bình30</v>
      </c>
      <c r="B5508" s="143" t="s">
        <v>3688</v>
      </c>
      <c r="C5508" s="143" t="s">
        <v>2114</v>
      </c>
      <c r="D5508" s="143" t="s">
        <v>311</v>
      </c>
    </row>
    <row r="5509" spans="1:4">
      <c r="A5509" s="138" t="str">
        <f t="shared" si="86"/>
        <v>Trạm y tế phường An Sinh30</v>
      </c>
      <c r="B5509" s="143" t="s">
        <v>30630</v>
      </c>
      <c r="C5509" s="143" t="s">
        <v>2111</v>
      </c>
      <c r="D5509" s="143" t="s">
        <v>311</v>
      </c>
    </row>
    <row r="5510" spans="1:4">
      <c r="A5510" s="138" t="str">
        <f t="shared" si="86"/>
        <v>Trạm y tế phường Duy Tân30</v>
      </c>
      <c r="B5510" s="143" t="s">
        <v>8676</v>
      </c>
      <c r="C5510" s="143" t="s">
        <v>2109</v>
      </c>
      <c r="D5510" s="143" t="s">
        <v>311</v>
      </c>
    </row>
    <row r="5511" spans="1:4">
      <c r="A5511" s="138" t="str">
        <f t="shared" si="86"/>
        <v>Trạm y tế xã Hiệp Hòa30</v>
      </c>
      <c r="B5511" s="143" t="s">
        <v>5328</v>
      </c>
      <c r="C5511" s="143" t="s">
        <v>2106</v>
      </c>
      <c r="D5511" s="143" t="s">
        <v>311</v>
      </c>
    </row>
    <row r="5512" spans="1:4">
      <c r="A5512" s="138" t="str">
        <f t="shared" si="86"/>
        <v>Trạm y tế phường Hiệp Sơn30</v>
      </c>
      <c r="B5512" s="143" t="s">
        <v>30631</v>
      </c>
      <c r="C5512" s="143" t="s">
        <v>2105</v>
      </c>
      <c r="D5512" s="143" t="s">
        <v>311</v>
      </c>
    </row>
    <row r="5513" spans="1:4">
      <c r="A5513" s="138" t="str">
        <f t="shared" si="86"/>
        <v>Trung tâm y tế huyện Ân Thi33</v>
      </c>
      <c r="B5513" s="143" t="s">
        <v>5513</v>
      </c>
      <c r="C5513" s="143" t="s">
        <v>2161</v>
      </c>
      <c r="D5513" s="143" t="s">
        <v>333</v>
      </c>
    </row>
    <row r="5514" spans="1:4">
      <c r="A5514" s="138" t="str">
        <f t="shared" si="86"/>
        <v>Trạm y tế công ty Cổ phần Tiên Hưng33</v>
      </c>
      <c r="B5514" s="143" t="s">
        <v>30632</v>
      </c>
      <c r="C5514" s="143" t="s">
        <v>2158</v>
      </c>
      <c r="D5514" s="143" t="s">
        <v>333</v>
      </c>
    </row>
    <row r="5515" spans="1:4">
      <c r="A5515" s="138" t="str">
        <f t="shared" si="86"/>
        <v>Phòng khám đa khoa Minh Tâm33</v>
      </c>
      <c r="B5515" s="143" t="s">
        <v>5510</v>
      </c>
      <c r="C5515" s="143" t="s">
        <v>2134</v>
      </c>
      <c r="D5515" s="143" t="s">
        <v>333</v>
      </c>
    </row>
    <row r="5516" spans="1:4">
      <c r="A5516" s="138" t="str">
        <f t="shared" si="86"/>
        <v>Trạm y tế xã Lương Thiện04</v>
      </c>
      <c r="B5516" s="143" t="s">
        <v>2526</v>
      </c>
      <c r="C5516" s="143" t="s">
        <v>2052</v>
      </c>
      <c r="D5516" s="143" t="s">
        <v>103</v>
      </c>
    </row>
    <row r="5517" spans="1:4">
      <c r="A5517" s="138" t="str">
        <f t="shared" si="86"/>
        <v>Trạm y tế Xã Vĩnh Tiến20</v>
      </c>
      <c r="B5517" s="143" t="s">
        <v>3866</v>
      </c>
      <c r="C5517" s="143" t="s">
        <v>2160</v>
      </c>
      <c r="D5517" s="143" t="s">
        <v>226</v>
      </c>
    </row>
    <row r="5518" spans="1:4">
      <c r="A5518" s="138" t="str">
        <f t="shared" si="86"/>
        <v>Trạm y tế xã Cao Minh20</v>
      </c>
      <c r="B5518" s="143" t="s">
        <v>4243</v>
      </c>
      <c r="C5518" s="143" t="s">
        <v>2158</v>
      </c>
      <c r="D5518" s="143" t="s">
        <v>226</v>
      </c>
    </row>
    <row r="5519" spans="1:4">
      <c r="A5519" s="138" t="str">
        <f t="shared" si="86"/>
        <v>Trạm y tế xã Quý Hòa20</v>
      </c>
      <c r="B5519" s="143" t="s">
        <v>30633</v>
      </c>
      <c r="C5519" s="143" t="s">
        <v>2145</v>
      </c>
      <c r="D5519" s="143" t="s">
        <v>226</v>
      </c>
    </row>
    <row r="5520" spans="1:4">
      <c r="A5520" s="138" t="str">
        <f t="shared" si="86"/>
        <v>Trạm y tế xã Hòa Bình20</v>
      </c>
      <c r="B5520" s="143" t="s">
        <v>4011</v>
      </c>
      <c r="C5520" s="143" t="s">
        <v>2142</v>
      </c>
      <c r="D5520" s="143" t="s">
        <v>226</v>
      </c>
    </row>
    <row r="5521" spans="1:4">
      <c r="A5521" s="138" t="str">
        <f t="shared" si="86"/>
        <v>Trạm y tế xã Cô Mười04</v>
      </c>
      <c r="B5521" s="143" t="s">
        <v>2585</v>
      </c>
      <c r="C5521" s="143" t="s">
        <v>2120</v>
      </c>
      <c r="D5521" s="143" t="s">
        <v>103</v>
      </c>
    </row>
    <row r="5522" spans="1:4">
      <c r="A5522" s="138" t="str">
        <f t="shared" si="86"/>
        <v>Trạm y tế xã Tri Phương04</v>
      </c>
      <c r="B5522" s="143" t="s">
        <v>2584</v>
      </c>
      <c r="C5522" s="143" t="s">
        <v>2119</v>
      </c>
      <c r="D5522" s="143" t="s">
        <v>103</v>
      </c>
    </row>
    <row r="5523" spans="1:4">
      <c r="A5523" s="138" t="str">
        <f t="shared" si="86"/>
        <v>Trạm y tế xã Quang Vinh04</v>
      </c>
      <c r="B5523" s="143" t="s">
        <v>2582</v>
      </c>
      <c r="C5523" s="143" t="s">
        <v>2116</v>
      </c>
      <c r="D5523" s="143" t="s">
        <v>103</v>
      </c>
    </row>
    <row r="5524" spans="1:4">
      <c r="A5524" s="138" t="str">
        <f t="shared" si="86"/>
        <v>Trạm y tế xã Ngọc Khê04</v>
      </c>
      <c r="B5524" s="143" t="s">
        <v>2576</v>
      </c>
      <c r="C5524" s="143" t="s">
        <v>2109</v>
      </c>
      <c r="D5524" s="143" t="s">
        <v>103</v>
      </c>
    </row>
    <row r="5525" spans="1:4">
      <c r="A5525" s="138" t="str">
        <f t="shared" si="86"/>
        <v>Trạm y tế xã Ngọc Chung04</v>
      </c>
      <c r="B5525" s="143" t="s">
        <v>2574</v>
      </c>
      <c r="C5525" s="143" t="s">
        <v>2107</v>
      </c>
      <c r="D5525" s="143" t="s">
        <v>103</v>
      </c>
    </row>
    <row r="5526" spans="1:4">
      <c r="A5526" s="138" t="str">
        <f t="shared" si="86"/>
        <v>Trạm y tế xã Lăng Yên04</v>
      </c>
      <c r="B5526" s="143" t="s">
        <v>2572</v>
      </c>
      <c r="C5526" s="143" t="s">
        <v>2105</v>
      </c>
      <c r="D5526" s="143" t="s">
        <v>103</v>
      </c>
    </row>
    <row r="5527" spans="1:4">
      <c r="A5527" s="138" t="str">
        <f t="shared" si="86"/>
        <v>Trạm y tế xã Phong Châu04</v>
      </c>
      <c r="B5527" s="143" t="s">
        <v>2567</v>
      </c>
      <c r="C5527" s="143" t="s">
        <v>2100</v>
      </c>
      <c r="D5527" s="143" t="s">
        <v>103</v>
      </c>
    </row>
    <row r="5528" spans="1:4">
      <c r="A5528" s="138" t="str">
        <f t="shared" si="86"/>
        <v>Trạm y tế xã Đình Minh04</v>
      </c>
      <c r="B5528" s="143" t="s">
        <v>2566</v>
      </c>
      <c r="C5528" s="143" t="s">
        <v>2099</v>
      </c>
      <c r="D5528" s="143" t="s">
        <v>103</v>
      </c>
    </row>
    <row r="5529" spans="1:4">
      <c r="A5529" s="138" t="str">
        <f t="shared" si="86"/>
        <v>Trạm y tế xã Đức Quang04</v>
      </c>
      <c r="B5529" s="143" t="s">
        <v>2555</v>
      </c>
      <c r="C5529" s="143" t="s">
        <v>2086</v>
      </c>
      <c r="D5529" s="143" t="s">
        <v>103</v>
      </c>
    </row>
    <row r="5530" spans="1:4">
      <c r="A5530" s="138" t="str">
        <f t="shared" si="86"/>
        <v>Trạm y tế xã An Lạc04</v>
      </c>
      <c r="B5530" s="143" t="s">
        <v>2552</v>
      </c>
      <c r="C5530" s="143" t="s">
        <v>2083</v>
      </c>
      <c r="D5530" s="143" t="s">
        <v>103</v>
      </c>
    </row>
    <row r="5531" spans="1:4">
      <c r="A5531" s="138" t="str">
        <f t="shared" si="86"/>
        <v>Trung tâm y tế huyện Tuần Giáo11</v>
      </c>
      <c r="B5531" s="143" t="s">
        <v>3213</v>
      </c>
      <c r="C5531" s="143" t="s">
        <v>2125</v>
      </c>
      <c r="D5531" s="143" t="s">
        <v>165</v>
      </c>
    </row>
    <row r="5532" spans="1:4">
      <c r="A5532" s="138" t="str">
        <f t="shared" si="86"/>
        <v>Trạm y tế xã Chiêu Vũ20</v>
      </c>
      <c r="B5532" s="143" t="s">
        <v>4217</v>
      </c>
      <c r="C5532" s="143" t="s">
        <v>2100</v>
      </c>
      <c r="D5532" s="143" t="s">
        <v>226</v>
      </c>
    </row>
    <row r="5533" spans="1:4">
      <c r="A5533" s="138" t="str">
        <f t="shared" si="86"/>
        <v>Trạm y tế xã Tân Thành20</v>
      </c>
      <c r="B5533" s="143" t="s">
        <v>2280</v>
      </c>
      <c r="C5533" s="143" t="s">
        <v>2097</v>
      </c>
      <c r="D5533" s="143" t="s">
        <v>226</v>
      </c>
    </row>
    <row r="5534" spans="1:4">
      <c r="A5534" s="138" t="str">
        <f t="shared" si="86"/>
        <v>Trạm y tế xã Tân Tri20</v>
      </c>
      <c r="B5534" s="143" t="s">
        <v>4215</v>
      </c>
      <c r="C5534" s="143" t="s">
        <v>2096</v>
      </c>
      <c r="D5534" s="143" t="s">
        <v>226</v>
      </c>
    </row>
    <row r="5535" spans="1:4">
      <c r="A5535" s="138" t="str">
        <f t="shared" si="86"/>
        <v>Trạm y tế xã Tân Lập20</v>
      </c>
      <c r="B5535" s="143" t="s">
        <v>2281</v>
      </c>
      <c r="C5535" s="143" t="s">
        <v>2089</v>
      </c>
      <c r="D5535" s="143" t="s">
        <v>226</v>
      </c>
    </row>
    <row r="5536" spans="1:4">
      <c r="A5536" s="138" t="str">
        <f t="shared" si="86"/>
        <v>Trạm y tế xã Bình Phúc20</v>
      </c>
      <c r="B5536" s="143" t="s">
        <v>4210</v>
      </c>
      <c r="C5536" s="143" t="s">
        <v>2083</v>
      </c>
      <c r="D5536" s="143" t="s">
        <v>226</v>
      </c>
    </row>
    <row r="5537" spans="1:4">
      <c r="A5537" s="138" t="str">
        <f t="shared" si="86"/>
        <v>Trạm y tế xã Chu Túc20</v>
      </c>
      <c r="B5537" s="143" t="s">
        <v>4209</v>
      </c>
      <c r="C5537" s="143" t="s">
        <v>2082</v>
      </c>
      <c r="D5537" s="143" t="s">
        <v>226</v>
      </c>
    </row>
    <row r="5538" spans="1:4">
      <c r="A5538" s="138" t="str">
        <f t="shared" si="86"/>
        <v>Trạm y tế xã Khánh Khê20</v>
      </c>
      <c r="B5538" s="143" t="s">
        <v>4207</v>
      </c>
      <c r="C5538" s="143" t="s">
        <v>2079</v>
      </c>
      <c r="D5538" s="143" t="s">
        <v>226</v>
      </c>
    </row>
    <row r="5539" spans="1:4">
      <c r="A5539" s="138" t="str">
        <f t="shared" si="86"/>
        <v>Trạm y tế xã Phú Mỹ20</v>
      </c>
      <c r="B5539" s="143" t="s">
        <v>4205</v>
      </c>
      <c r="C5539" s="143" t="s">
        <v>2076</v>
      </c>
      <c r="D5539" s="143" t="s">
        <v>226</v>
      </c>
    </row>
    <row r="5540" spans="1:4">
      <c r="A5540" s="138" t="str">
        <f t="shared" si="86"/>
        <v>Trạm y tế xã Song Giang20</v>
      </c>
      <c r="B5540" s="143" t="s">
        <v>4204</v>
      </c>
      <c r="C5540" s="143" t="s">
        <v>2075</v>
      </c>
      <c r="D5540" s="143" t="s">
        <v>226</v>
      </c>
    </row>
    <row r="5541" spans="1:4">
      <c r="A5541" s="138" t="str">
        <f t="shared" si="86"/>
        <v>Trạm y tế xã Tràng Phái20</v>
      </c>
      <c r="B5541" s="143" t="s">
        <v>4201</v>
      </c>
      <c r="C5541" s="143" t="s">
        <v>2071</v>
      </c>
      <c r="D5541" s="143" t="s">
        <v>226</v>
      </c>
    </row>
    <row r="5542" spans="1:4">
      <c r="A5542" s="138" t="str">
        <f t="shared" si="86"/>
        <v>Trạm y tế xã Tràng Sơn20</v>
      </c>
      <c r="B5542" s="143" t="s">
        <v>4200</v>
      </c>
      <c r="C5542" s="143" t="s">
        <v>2070</v>
      </c>
      <c r="D5542" s="143" t="s">
        <v>226</v>
      </c>
    </row>
    <row r="5543" spans="1:4">
      <c r="A5543" s="138" t="str">
        <f t="shared" si="86"/>
        <v>Trạm y tế xã Văn An20</v>
      </c>
      <c r="B5543" s="143" t="s">
        <v>4197</v>
      </c>
      <c r="C5543" s="143" t="s">
        <v>2067</v>
      </c>
      <c r="D5543" s="143" t="s">
        <v>226</v>
      </c>
    </row>
    <row r="5544" spans="1:4">
      <c r="A5544" s="138" t="str">
        <f t="shared" si="86"/>
        <v>Trạm y tế xã Việt Yên20</v>
      </c>
      <c r="B5544" s="143" t="s">
        <v>4196</v>
      </c>
      <c r="C5544" s="143" t="s">
        <v>2065</v>
      </c>
      <c r="D5544" s="143" t="s">
        <v>226</v>
      </c>
    </row>
    <row r="5545" spans="1:4">
      <c r="A5545" s="138" t="str">
        <f t="shared" si="86"/>
        <v>Trạm y tế xã Yên Phúc20</v>
      </c>
      <c r="B5545" s="143" t="s">
        <v>5946</v>
      </c>
      <c r="C5545" s="143" t="s">
        <v>2062</v>
      </c>
      <c r="D5545" s="143" t="s">
        <v>226</v>
      </c>
    </row>
    <row r="5546" spans="1:4">
      <c r="A5546" s="138" t="str">
        <f t="shared" si="86"/>
        <v>Trạm y tế xã Phú Xá20</v>
      </c>
      <c r="B5546" s="143" t="s">
        <v>4193</v>
      </c>
      <c r="C5546" s="143" t="s">
        <v>2057</v>
      </c>
      <c r="D5546" s="143" t="s">
        <v>226</v>
      </c>
    </row>
    <row r="5547" spans="1:4">
      <c r="A5547" s="138" t="str">
        <f t="shared" si="86"/>
        <v>Trạm y tế xã Thạch Đạn20</v>
      </c>
      <c r="B5547" s="143" t="s">
        <v>4189</v>
      </c>
      <c r="C5547" s="143" t="s">
        <v>2051</v>
      </c>
      <c r="D5547" s="143" t="s">
        <v>226</v>
      </c>
    </row>
    <row r="5548" spans="1:4">
      <c r="A5548" s="138" t="str">
        <f t="shared" si="86"/>
        <v>Trạm y tế xã Thụy Hùng20</v>
      </c>
      <c r="B5548" s="143" t="s">
        <v>2474</v>
      </c>
      <c r="C5548" s="143" t="s">
        <v>2049</v>
      </c>
      <c r="D5548" s="143" t="s">
        <v>226</v>
      </c>
    </row>
    <row r="5549" spans="1:4">
      <c r="A5549" s="138" t="str">
        <f t="shared" si="86"/>
        <v>Trạm y tế xã Cao Lâu20</v>
      </c>
      <c r="B5549" s="143" t="s">
        <v>30634</v>
      </c>
      <c r="C5549" s="143" t="s">
        <v>2048</v>
      </c>
      <c r="D5549" s="143" t="s">
        <v>226</v>
      </c>
    </row>
    <row r="5550" spans="1:4">
      <c r="A5550" s="138" t="str">
        <f t="shared" si="86"/>
        <v>Trạm y tế xã Hòa Cư20</v>
      </c>
      <c r="B5550" s="143" t="s">
        <v>4185</v>
      </c>
      <c r="C5550" s="143" t="s">
        <v>2044</v>
      </c>
      <c r="D5550" s="143" t="s">
        <v>226</v>
      </c>
    </row>
    <row r="5551" spans="1:4">
      <c r="A5551" s="138" t="str">
        <f t="shared" si="86"/>
        <v>Trạm y tế xã Hải Yến20</v>
      </c>
      <c r="B5551" s="143" t="s">
        <v>4184</v>
      </c>
      <c r="C5551" s="143" t="s">
        <v>2043</v>
      </c>
      <c r="D5551" s="143" t="s">
        <v>226</v>
      </c>
    </row>
    <row r="5552" spans="1:4">
      <c r="A5552" s="138" t="str">
        <f t="shared" si="86"/>
        <v>Trạm y tế xã Tân Liên20</v>
      </c>
      <c r="B5552" s="143" t="s">
        <v>4182</v>
      </c>
      <c r="C5552" s="143" t="s">
        <v>2040</v>
      </c>
      <c r="D5552" s="143" t="s">
        <v>226</v>
      </c>
    </row>
    <row r="5553" spans="1:4">
      <c r="A5553" s="138" t="str">
        <f t="shared" si="86"/>
        <v>Trạm y tế xã Thanh Loà20</v>
      </c>
      <c r="B5553" s="143" t="s">
        <v>4181</v>
      </c>
      <c r="C5553" s="143" t="s">
        <v>2038</v>
      </c>
      <c r="D5553" s="143" t="s">
        <v>226</v>
      </c>
    </row>
    <row r="5554" spans="1:4">
      <c r="A5554" s="138" t="str">
        <f t="shared" si="86"/>
        <v>Trạm y tế xã Xuân Lễ20</v>
      </c>
      <c r="B5554" s="143" t="s">
        <v>4179</v>
      </c>
      <c r="C5554" s="143" t="s">
        <v>2035</v>
      </c>
      <c r="D5554" s="143" t="s">
        <v>226</v>
      </c>
    </row>
    <row r="5555" spans="1:4">
      <c r="A5555" s="138" t="str">
        <f t="shared" si="86"/>
        <v>Trạm y tế xã Vân Mộng20</v>
      </c>
      <c r="B5555" s="143" t="s">
        <v>4177</v>
      </c>
      <c r="C5555" s="143" t="s">
        <v>2032</v>
      </c>
      <c r="D5555" s="143" t="s">
        <v>226</v>
      </c>
    </row>
    <row r="5556" spans="1:4">
      <c r="A5556" s="138" t="str">
        <f t="shared" si="86"/>
        <v>Trạm y tế xã Hoàng Xá25</v>
      </c>
      <c r="B5556" s="143" t="s">
        <v>4725</v>
      </c>
      <c r="C5556" s="143" t="s">
        <v>2942</v>
      </c>
      <c r="D5556" s="143" t="s">
        <v>262</v>
      </c>
    </row>
    <row r="5557" spans="1:4">
      <c r="A5557" s="138" t="str">
        <f t="shared" si="86"/>
        <v>Trạm y tế Xã Hoàng Thanh24</v>
      </c>
      <c r="B5557" s="143" t="s">
        <v>4503</v>
      </c>
      <c r="C5557" s="143" t="s">
        <v>1970</v>
      </c>
      <c r="D5557" s="143" t="s">
        <v>255</v>
      </c>
    </row>
    <row r="5558" spans="1:4">
      <c r="A5558" s="138" t="str">
        <f t="shared" si="86"/>
        <v>Trạm y tế Xã Trung Nghĩa25</v>
      </c>
      <c r="B5558" s="143" t="s">
        <v>4723</v>
      </c>
      <c r="C5558" s="143" t="s">
        <v>2938</v>
      </c>
      <c r="D5558" s="143" t="s">
        <v>262</v>
      </c>
    </row>
    <row r="5559" spans="1:4">
      <c r="A5559" s="138" t="str">
        <f t="shared" si="86"/>
        <v>Trạm y tế xã Tu Vũ25</v>
      </c>
      <c r="B5559" s="143" t="s">
        <v>4720</v>
      </c>
      <c r="C5559" s="143" t="s">
        <v>2933</v>
      </c>
      <c r="D5559" s="143" t="s">
        <v>262</v>
      </c>
    </row>
    <row r="5560" spans="1:4">
      <c r="A5560" s="138" t="str">
        <f t="shared" si="86"/>
        <v>Bệnh xá trường Đại học Hùng Vương25</v>
      </c>
      <c r="B5560" s="143" t="s">
        <v>4719</v>
      </c>
      <c r="C5560" s="143" t="s">
        <v>2922</v>
      </c>
      <c r="D5560" s="143" t="s">
        <v>262</v>
      </c>
    </row>
    <row r="5561" spans="1:4">
      <c r="A5561" s="138" t="str">
        <f t="shared" si="86"/>
        <v>Bệnh viện Phụ sản Tâm Phúc Hải Phòng31</v>
      </c>
      <c r="B5561" s="143" t="s">
        <v>30635</v>
      </c>
      <c r="C5561" s="143" t="s">
        <v>2043</v>
      </c>
      <c r="D5561" s="143" t="s">
        <v>322</v>
      </c>
    </row>
    <row r="5562" spans="1:4">
      <c r="A5562" s="138" t="str">
        <f t="shared" si="86"/>
        <v>Trạm y tế thị trấn Mường Xén40</v>
      </c>
      <c r="B5562" s="143" t="s">
        <v>7106</v>
      </c>
      <c r="C5562" s="143" t="s">
        <v>2081</v>
      </c>
      <c r="D5562" s="143" t="s">
        <v>405</v>
      </c>
    </row>
    <row r="5563" spans="1:4">
      <c r="A5563" s="138" t="str">
        <f t="shared" si="86"/>
        <v>Trạm y tế xã Bình Phục49</v>
      </c>
      <c r="B5563" s="143" t="s">
        <v>7866</v>
      </c>
      <c r="C5563" s="143" t="s">
        <v>6492</v>
      </c>
      <c r="D5563" s="143" t="s">
        <v>478</v>
      </c>
    </row>
    <row r="5564" spans="1:4">
      <c r="A5564" s="138" t="str">
        <f t="shared" si="86"/>
        <v>Trạm y tế thị trấn Sông Vệ51</v>
      </c>
      <c r="B5564" s="143" t="s">
        <v>30636</v>
      </c>
      <c r="C5564" s="143" t="s">
        <v>2134</v>
      </c>
      <c r="D5564" s="143" t="s">
        <v>494</v>
      </c>
    </row>
    <row r="5565" spans="1:4">
      <c r="A5565" s="138" t="str">
        <f t="shared" si="86"/>
        <v>Trạm y tế xã Phổ Nhơn51</v>
      </c>
      <c r="B5565" s="143" t="s">
        <v>8164</v>
      </c>
      <c r="C5565" s="143" t="s">
        <v>2187</v>
      </c>
      <c r="D5565" s="143" t="s">
        <v>494</v>
      </c>
    </row>
    <row r="5566" spans="1:4">
      <c r="A5566" s="138" t="str">
        <f t="shared" si="86"/>
        <v>Trạm y tế xã Quảng Thủy44</v>
      </c>
      <c r="B5566" s="143" t="s">
        <v>7427</v>
      </c>
      <c r="C5566" s="143" t="s">
        <v>2114</v>
      </c>
      <c r="D5566" s="143" t="s">
        <v>438</v>
      </c>
    </row>
    <row r="5567" spans="1:4">
      <c r="A5567" s="138" t="str">
        <f t="shared" si="86"/>
        <v>Trạm y tế xã Hoa Thủy44</v>
      </c>
      <c r="B5567" s="143" t="s">
        <v>7386</v>
      </c>
      <c r="C5567" s="143" t="s">
        <v>2058</v>
      </c>
      <c r="D5567" s="143" t="s">
        <v>438</v>
      </c>
    </row>
    <row r="5568" spans="1:4">
      <c r="A5568" s="138" t="str">
        <f t="shared" si="86"/>
        <v>Trạm y tế xã Thanh Thủy44</v>
      </c>
      <c r="B5568" s="143" t="s">
        <v>2345</v>
      </c>
      <c r="C5568" s="143" t="s">
        <v>2057</v>
      </c>
      <c r="D5568" s="143" t="s">
        <v>438</v>
      </c>
    </row>
    <row r="5569" spans="1:4">
      <c r="A5569" s="138" t="str">
        <f t="shared" si="86"/>
        <v>Trạm y tế xã Phước Hưng52</v>
      </c>
      <c r="B5569" s="143" t="s">
        <v>8203</v>
      </c>
      <c r="C5569" s="143" t="s">
        <v>2035</v>
      </c>
      <c r="D5569" s="143" t="s">
        <v>504</v>
      </c>
    </row>
    <row r="5570" spans="1:4">
      <c r="A5570" s="138" t="str">
        <f t="shared" si="86"/>
        <v>Trạm y tế xã Phước Quang52</v>
      </c>
      <c r="B5570" s="143" t="s">
        <v>8202</v>
      </c>
      <c r="C5570" s="143" t="s">
        <v>2034</v>
      </c>
      <c r="D5570" s="143" t="s">
        <v>504</v>
      </c>
    </row>
    <row r="5571" spans="1:4">
      <c r="A5571" s="138" t="str">
        <f t="shared" si="86"/>
        <v>Trạm y tế xã Phước Sơn52</v>
      </c>
      <c r="B5571" s="143" t="s">
        <v>8200</v>
      </c>
      <c r="C5571" s="143" t="s">
        <v>2032</v>
      </c>
      <c r="D5571" s="143" t="s">
        <v>504</v>
      </c>
    </row>
    <row r="5572" spans="1:4">
      <c r="A5572" s="138" t="str">
        <f t="shared" ref="A5572:A5635" si="87">B5572&amp;D5572</f>
        <v>Trạm Y tế xã Thiện Nghiệp60</v>
      </c>
      <c r="B5572" s="143" t="s">
        <v>30637</v>
      </c>
      <c r="C5572" s="143" t="s">
        <v>2209</v>
      </c>
      <c r="D5572" s="143" t="s">
        <v>540</v>
      </c>
    </row>
    <row r="5573" spans="1:4">
      <c r="A5573" s="138" t="str">
        <f t="shared" si="87"/>
        <v>Trạm y tế xã Đức Hòa51</v>
      </c>
      <c r="B5573" s="143" t="s">
        <v>8145</v>
      </c>
      <c r="C5573" s="143" t="s">
        <v>2146</v>
      </c>
      <c r="D5573" s="143" t="s">
        <v>494</v>
      </c>
    </row>
    <row r="5574" spans="1:4">
      <c r="A5574" s="138" t="str">
        <f t="shared" si="87"/>
        <v>Trạm y tế xã Trà Phú51</v>
      </c>
      <c r="B5574" s="143" t="s">
        <v>8120</v>
      </c>
      <c r="C5574" s="143" t="s">
        <v>2106</v>
      </c>
      <c r="D5574" s="143" t="s">
        <v>494</v>
      </c>
    </row>
    <row r="5575" spans="1:4">
      <c r="A5575" s="138" t="str">
        <f t="shared" si="87"/>
        <v>Trạm y tế thị trấn Sơn Lư38</v>
      </c>
      <c r="B5575" s="143" t="s">
        <v>30638</v>
      </c>
      <c r="C5575" s="143" t="s">
        <v>2091</v>
      </c>
      <c r="D5575" s="143" t="s">
        <v>387</v>
      </c>
    </row>
    <row r="5576" spans="1:4">
      <c r="A5576" s="138" t="str">
        <f t="shared" si="87"/>
        <v>Trạm y tế Thị Trấn Tân Bình49</v>
      </c>
      <c r="B5576" s="143" t="s">
        <v>30639</v>
      </c>
      <c r="C5576" s="143" t="s">
        <v>2098</v>
      </c>
      <c r="D5576" s="143" t="s">
        <v>478</v>
      </c>
    </row>
    <row r="5577" spans="1:4">
      <c r="A5577" s="138" t="str">
        <f t="shared" si="87"/>
        <v>Trạm Y tế Xã Gio Sơn45</v>
      </c>
      <c r="B5577" s="143" t="s">
        <v>7529</v>
      </c>
      <c r="C5577" s="143" t="s">
        <v>2881</v>
      </c>
      <c r="D5577" s="143" t="s">
        <v>448</v>
      </c>
    </row>
    <row r="5578" spans="1:4">
      <c r="A5578" s="138" t="str">
        <f t="shared" si="87"/>
        <v>Trạm y tế xã An Hiệp54</v>
      </c>
      <c r="B5578" s="143" t="s">
        <v>5711</v>
      </c>
      <c r="C5578" s="143" t="s">
        <v>2131</v>
      </c>
      <c r="D5578" s="143" t="s">
        <v>515</v>
      </c>
    </row>
    <row r="5579" spans="1:4">
      <c r="A5579" s="138" t="str">
        <f t="shared" si="87"/>
        <v>Trạm y tế xã Lộc sơn46</v>
      </c>
      <c r="B5579" s="143" t="s">
        <v>30640</v>
      </c>
      <c r="C5579" s="143" t="s">
        <v>2066</v>
      </c>
      <c r="D5579" s="143" t="s">
        <v>466</v>
      </c>
    </row>
    <row r="5580" spans="1:4">
      <c r="A5580" s="138" t="str">
        <f t="shared" si="87"/>
        <v>Trạm y tế xã Ninh Thọ56</v>
      </c>
      <c r="B5580" s="143" t="s">
        <v>8488</v>
      </c>
      <c r="C5580" s="143" t="s">
        <v>2113</v>
      </c>
      <c r="D5580" s="143" t="s">
        <v>525</v>
      </c>
    </row>
    <row r="5581" spans="1:4">
      <c r="A5581" s="138" t="str">
        <f t="shared" si="87"/>
        <v>Phòng khám đa khoa KV Phú Lập75</v>
      </c>
      <c r="B5581" s="143" t="s">
        <v>9440</v>
      </c>
      <c r="C5581" s="143" t="s">
        <v>1972</v>
      </c>
      <c r="D5581" s="143" t="s">
        <v>634</v>
      </c>
    </row>
    <row r="5582" spans="1:4">
      <c r="A5582" s="138" t="str">
        <f t="shared" si="87"/>
        <v>Cty TNHH Phòng Khám Đa Khoa Liên Chi75</v>
      </c>
      <c r="B5582" s="143" t="s">
        <v>9463</v>
      </c>
      <c r="C5582" s="143" t="s">
        <v>2017</v>
      </c>
      <c r="D5582" s="143" t="s">
        <v>634</v>
      </c>
    </row>
    <row r="5583" spans="1:4">
      <c r="A5583" s="138" t="str">
        <f t="shared" si="87"/>
        <v>Trạm y tế xã Tân Lập66</v>
      </c>
      <c r="B5583" s="143" t="s">
        <v>2281</v>
      </c>
      <c r="C5583" s="143" t="s">
        <v>1982</v>
      </c>
      <c r="D5583" s="143" t="s">
        <v>578</v>
      </c>
    </row>
    <row r="5584" spans="1:4">
      <c r="A5584" s="138" t="str">
        <f t="shared" si="87"/>
        <v>Trạm y tế phường Bình Tân66</v>
      </c>
      <c r="B5584" s="143" t="s">
        <v>8916</v>
      </c>
      <c r="C5584" s="143" t="s">
        <v>1972</v>
      </c>
      <c r="D5584" s="143" t="s">
        <v>578</v>
      </c>
    </row>
    <row r="5585" spans="1:4">
      <c r="A5585" s="138" t="str">
        <f t="shared" si="87"/>
        <v>Trạm y tế xã Mỹ Quang52</v>
      </c>
      <c r="B5585" s="143" t="s">
        <v>8254</v>
      </c>
      <c r="C5585" s="143" t="s">
        <v>2104</v>
      </c>
      <c r="D5585" s="143" t="s">
        <v>504</v>
      </c>
    </row>
    <row r="5586" spans="1:4">
      <c r="A5586" s="138" t="str">
        <f t="shared" si="87"/>
        <v>Bệnh viện Phục hồi chức năng14</v>
      </c>
      <c r="B5586" s="143" t="s">
        <v>7351</v>
      </c>
      <c r="C5586" s="143" t="s">
        <v>2199</v>
      </c>
      <c r="D5586" s="143" t="s">
        <v>182</v>
      </c>
    </row>
    <row r="5587" spans="1:4">
      <c r="A5587" s="138" t="str">
        <f t="shared" si="87"/>
        <v>Trạm y tế xã Đồng Văn40</v>
      </c>
      <c r="B5587" s="143" t="s">
        <v>4984</v>
      </c>
      <c r="C5587" s="143" t="s">
        <v>4305</v>
      </c>
      <c r="D5587" s="143" t="s">
        <v>405</v>
      </c>
    </row>
    <row r="5588" spans="1:4">
      <c r="A5588" s="138" t="str">
        <f t="shared" si="87"/>
        <v>Trạm y tế Phường 12 - Quận 1179</v>
      </c>
      <c r="B5588" s="143" t="s">
        <v>9748</v>
      </c>
      <c r="C5588" s="143" t="s">
        <v>2461</v>
      </c>
      <c r="D5588" s="143" t="s">
        <v>652</v>
      </c>
    </row>
    <row r="5589" spans="1:4">
      <c r="A5589" s="138" t="str">
        <f t="shared" si="87"/>
        <v>Trạm y tế xã Ea Pil66</v>
      </c>
      <c r="B5589" s="143" t="s">
        <v>8987</v>
      </c>
      <c r="C5589" s="143" t="s">
        <v>2054</v>
      </c>
      <c r="D5589" s="143" t="s">
        <v>578</v>
      </c>
    </row>
    <row r="5590" spans="1:4">
      <c r="A5590" s="138" t="str">
        <f t="shared" si="87"/>
        <v>Trung tâm y tế quận Long Biên01</v>
      </c>
      <c r="B5590" s="143" t="s">
        <v>30641</v>
      </c>
      <c r="C5590" s="143" t="s">
        <v>1944</v>
      </c>
      <c r="D5590" s="143" t="s">
        <v>52</v>
      </c>
    </row>
    <row r="5591" spans="1:4">
      <c r="A5591" s="138" t="str">
        <f t="shared" si="87"/>
        <v>Trạm y tế xã Cuối Hạ17</v>
      </c>
      <c r="B5591" s="143" t="s">
        <v>3848</v>
      </c>
      <c r="C5591" s="143" t="s">
        <v>2079</v>
      </c>
      <c r="D5591" s="143" t="s">
        <v>203</v>
      </c>
    </row>
    <row r="5592" spans="1:4">
      <c r="A5592" s="138" t="str">
        <f t="shared" si="87"/>
        <v>Trạm y tế xã Quang Yên26</v>
      </c>
      <c r="B5592" s="143" t="s">
        <v>5028</v>
      </c>
      <c r="C5592" s="143" t="s">
        <v>2221</v>
      </c>
      <c r="D5592" s="143" t="s">
        <v>272</v>
      </c>
    </row>
    <row r="5593" spans="1:4">
      <c r="A5593" s="138" t="str">
        <f t="shared" si="87"/>
        <v>Trạm y tế xã Đồng Lạc (TTYT h. Chương Mỹ)01</v>
      </c>
      <c r="B5593" s="143" t="s">
        <v>30642</v>
      </c>
      <c r="C5593" s="143" t="s">
        <v>1560</v>
      </c>
      <c r="D5593" s="143" t="s">
        <v>52</v>
      </c>
    </row>
    <row r="5594" spans="1:4">
      <c r="A5594" s="138" t="str">
        <f t="shared" si="87"/>
        <v>Trung tâm y tế huyện Văn Lâm33</v>
      </c>
      <c r="B5594" s="143" t="s">
        <v>5502</v>
      </c>
      <c r="C5594" s="143" t="s">
        <v>2103</v>
      </c>
      <c r="D5594" s="143" t="s">
        <v>333</v>
      </c>
    </row>
    <row r="5595" spans="1:4">
      <c r="A5595" s="138" t="str">
        <f t="shared" si="87"/>
        <v>Bệnh viện đa khoa Sa Đéc87</v>
      </c>
      <c r="B5595" s="143" t="s">
        <v>10414</v>
      </c>
      <c r="C5595" s="143" t="s">
        <v>2204</v>
      </c>
      <c r="D5595" s="143" t="s">
        <v>736</v>
      </c>
    </row>
    <row r="5596" spans="1:4">
      <c r="A5596" s="138" t="str">
        <f t="shared" si="87"/>
        <v>Trạm y tế xã Tân Hương20</v>
      </c>
      <c r="B5596" s="143" t="s">
        <v>3673</v>
      </c>
      <c r="C5596" s="143" t="s">
        <v>2087</v>
      </c>
      <c r="D5596" s="143" t="s">
        <v>226</v>
      </c>
    </row>
    <row r="5597" spans="1:4">
      <c r="A5597" s="138" t="str">
        <f t="shared" si="87"/>
        <v>Trạm y tế xã Gia Phong37</v>
      </c>
      <c r="B5597" s="143" t="s">
        <v>6059</v>
      </c>
      <c r="C5597" s="143" t="s">
        <v>2881</v>
      </c>
      <c r="D5597" s="143" t="s">
        <v>377</v>
      </c>
    </row>
    <row r="5598" spans="1:4">
      <c r="A5598" s="138" t="str">
        <f t="shared" si="87"/>
        <v>Trường Đại học Lâm nghiệp (YTCQ)01</v>
      </c>
      <c r="B5598" s="143" t="s">
        <v>30643</v>
      </c>
      <c r="C5598" s="143" t="s">
        <v>1995</v>
      </c>
      <c r="D5598" s="143" t="s">
        <v>52</v>
      </c>
    </row>
    <row r="5599" spans="1:4">
      <c r="A5599" s="138" t="str">
        <f t="shared" si="87"/>
        <v>Phòng khám đa khoa khu vực Minh Quang  (TTYTBa Vì)01</v>
      </c>
      <c r="B5599" s="143" t="s">
        <v>30644</v>
      </c>
      <c r="C5599" s="143" t="s">
        <v>1990</v>
      </c>
      <c r="D5599" s="143" t="s">
        <v>52</v>
      </c>
    </row>
    <row r="5600" spans="1:4">
      <c r="A5600" s="138" t="str">
        <f t="shared" si="87"/>
        <v>Phòng khám đa khoa khu vực Bất Bạt  (TTYTBa Vì)01</v>
      </c>
      <c r="B5600" s="143" t="s">
        <v>30645</v>
      </c>
      <c r="C5600" s="143" t="s">
        <v>1989</v>
      </c>
      <c r="D5600" s="143" t="s">
        <v>52</v>
      </c>
    </row>
    <row r="5601" spans="1:4">
      <c r="A5601" s="138" t="str">
        <f t="shared" si="87"/>
        <v>Phòng khám đa khoa khu vực Hòa Thạch01</v>
      </c>
      <c r="B5601" s="143" t="s">
        <v>30646</v>
      </c>
      <c r="C5601" s="143" t="s">
        <v>1987</v>
      </c>
      <c r="D5601" s="143" t="s">
        <v>52</v>
      </c>
    </row>
    <row r="5602" spans="1:4">
      <c r="A5602" s="138" t="str">
        <f t="shared" si="87"/>
        <v>Phòng khám đa khoa khu vực Yên Bình  (TTYTThạch Thất)01</v>
      </c>
      <c r="B5602" s="143" t="s">
        <v>30647</v>
      </c>
      <c r="C5602" s="143" t="s">
        <v>1986</v>
      </c>
      <c r="D5602" s="143" t="s">
        <v>52</v>
      </c>
    </row>
    <row r="5603" spans="1:4">
      <c r="A5603" s="138" t="str">
        <f t="shared" si="87"/>
        <v>Trung tâm y tế quận Bắc Từ Liêm01</v>
      </c>
      <c r="B5603" s="143" t="s">
        <v>30648</v>
      </c>
      <c r="C5603" s="143" t="s">
        <v>1982</v>
      </c>
      <c r="D5603" s="143" t="s">
        <v>52</v>
      </c>
    </row>
    <row r="5604" spans="1:4">
      <c r="A5604" s="138" t="str">
        <f t="shared" si="87"/>
        <v>Phòng khám đa khoa Dr. Binh Teleclinic01</v>
      </c>
      <c r="B5604" s="143" t="s">
        <v>30649</v>
      </c>
      <c r="C5604" s="143" t="s">
        <v>1978</v>
      </c>
      <c r="D5604" s="143" t="s">
        <v>52</v>
      </c>
    </row>
    <row r="5605" spans="1:4">
      <c r="A5605" s="138" t="str">
        <f t="shared" si="87"/>
        <v>Phòng khám đa khoa Quảng Tây01</v>
      </c>
      <c r="B5605" s="143" t="s">
        <v>30650</v>
      </c>
      <c r="C5605" s="143" t="s">
        <v>1977</v>
      </c>
      <c r="D5605" s="143" t="s">
        <v>52</v>
      </c>
    </row>
    <row r="5606" spans="1:4">
      <c r="A5606" s="138" t="str">
        <f t="shared" si="87"/>
        <v>Trạm y tế phường Phương Canh01</v>
      </c>
      <c r="B5606" s="143" t="s">
        <v>30651</v>
      </c>
      <c r="C5606" s="143" t="s">
        <v>1971</v>
      </c>
      <c r="D5606" s="143" t="s">
        <v>52</v>
      </c>
    </row>
    <row r="5607" spans="1:4">
      <c r="A5607" s="138" t="str">
        <f t="shared" si="87"/>
        <v>Đại học Dược Hà Nội (YTCQ)01</v>
      </c>
      <c r="B5607" s="143" t="s">
        <v>30652</v>
      </c>
      <c r="C5607" s="143" t="s">
        <v>1961</v>
      </c>
      <c r="D5607" s="143" t="s">
        <v>52</v>
      </c>
    </row>
    <row r="5608" spans="1:4">
      <c r="A5608" s="138" t="str">
        <f t="shared" si="87"/>
        <v>Học viện kỹ thuật Quân sự (YTCQ)01</v>
      </c>
      <c r="B5608" s="143" t="s">
        <v>30653</v>
      </c>
      <c r="C5608" s="143" t="s">
        <v>1948</v>
      </c>
      <c r="D5608" s="143" t="s">
        <v>52</v>
      </c>
    </row>
    <row r="5609" spans="1:4">
      <c r="A5609" s="138" t="str">
        <f t="shared" si="87"/>
        <v>Trung tâm y tế quận Ba Đình01</v>
      </c>
      <c r="B5609" s="143" t="s">
        <v>30654</v>
      </c>
      <c r="C5609" s="143" t="s">
        <v>1947</v>
      </c>
      <c r="D5609" s="143" t="s">
        <v>52</v>
      </c>
    </row>
    <row r="5610" spans="1:4">
      <c r="A5610" s="138" t="str">
        <f t="shared" si="87"/>
        <v>Trung tâm y tế quận Tây Hồ01</v>
      </c>
      <c r="B5610" s="143" t="s">
        <v>30655</v>
      </c>
      <c r="C5610" s="143" t="s">
        <v>1945</v>
      </c>
      <c r="D5610" s="143" t="s">
        <v>52</v>
      </c>
    </row>
    <row r="5611" spans="1:4">
      <c r="A5611" s="138" t="str">
        <f t="shared" si="87"/>
        <v>Trung tâm y tế quận Hoàng Mai01</v>
      </c>
      <c r="B5611" s="143" t="s">
        <v>30656</v>
      </c>
      <c r="C5611" s="143" t="s">
        <v>1940</v>
      </c>
      <c r="D5611" s="143" t="s">
        <v>52</v>
      </c>
    </row>
    <row r="5612" spans="1:4">
      <c r="A5612" s="138" t="str">
        <f t="shared" si="87"/>
        <v>Trạm y tế xã Phúc Ninh08</v>
      </c>
      <c r="B5612" s="143" t="s">
        <v>2978</v>
      </c>
      <c r="C5612" s="143" t="s">
        <v>1972</v>
      </c>
      <c r="D5612" s="143" t="s">
        <v>150</v>
      </c>
    </row>
    <row r="5613" spans="1:4">
      <c r="A5613" s="138" t="str">
        <f t="shared" si="87"/>
        <v>Trạm y tế xã Thạch Lâm04</v>
      </c>
      <c r="B5613" s="143" t="s">
        <v>2464</v>
      </c>
      <c r="C5613" s="143" t="s">
        <v>1981</v>
      </c>
      <c r="D5613" s="143" t="s">
        <v>103</v>
      </c>
    </row>
    <row r="5614" spans="1:4">
      <c r="A5614" s="138" t="str">
        <f t="shared" si="87"/>
        <v>Trạm y tế Thị trấn Khánh Yên - Lào Cai10</v>
      </c>
      <c r="B5614" s="143" t="s">
        <v>3138</v>
      </c>
      <c r="C5614" s="143" t="s">
        <v>2164</v>
      </c>
      <c r="D5614" s="143" t="s">
        <v>155</v>
      </c>
    </row>
    <row r="5615" spans="1:4">
      <c r="A5615" s="138" t="str">
        <f t="shared" si="87"/>
        <v>Trạm y tế xã  Na Lốc- Bản Lầu - Lào Cai10</v>
      </c>
      <c r="B5615" s="143" t="s">
        <v>3137</v>
      </c>
      <c r="C5615" s="143" t="s">
        <v>2162</v>
      </c>
      <c r="D5615" s="143" t="s">
        <v>155</v>
      </c>
    </row>
    <row r="5616" spans="1:4">
      <c r="A5616" s="138" t="str">
        <f t="shared" si="87"/>
        <v>Phòng khám Đa khoa KV Bản Khoang - Lào Cai10</v>
      </c>
      <c r="B5616" s="143" t="s">
        <v>30657</v>
      </c>
      <c r="C5616" s="143" t="s">
        <v>2158</v>
      </c>
      <c r="D5616" s="143" t="s">
        <v>155</v>
      </c>
    </row>
    <row r="5617" spans="1:4">
      <c r="A5617" s="138" t="str">
        <f t="shared" si="87"/>
        <v>Bệnh viện nội tiết tỉnh  Lào Cai10</v>
      </c>
      <c r="B5617" s="143" t="s">
        <v>30658</v>
      </c>
      <c r="C5617" s="143" t="s">
        <v>2154</v>
      </c>
      <c r="D5617" s="143" t="s">
        <v>155</v>
      </c>
    </row>
    <row r="5618" spans="1:4">
      <c r="A5618" s="138" t="str">
        <f t="shared" si="87"/>
        <v>Trạm y tế thị trấn Phố Lu - Lào Cai10</v>
      </c>
      <c r="B5618" s="143" t="s">
        <v>3133</v>
      </c>
      <c r="C5618" s="143" t="s">
        <v>1961</v>
      </c>
      <c r="D5618" s="143" t="s">
        <v>155</v>
      </c>
    </row>
    <row r="5619" spans="1:4">
      <c r="A5619" s="138" t="str">
        <f t="shared" si="87"/>
        <v>Trạm y tế xã Trì Quang - Lào Cai10</v>
      </c>
      <c r="B5619" s="143" t="s">
        <v>3131</v>
      </c>
      <c r="C5619" s="143" t="s">
        <v>2963</v>
      </c>
      <c r="D5619" s="143" t="s">
        <v>155</v>
      </c>
    </row>
    <row r="5620" spans="1:4">
      <c r="A5620" s="138" t="str">
        <f t="shared" si="87"/>
        <v>Trạm y tế xã Sơn Hà - Lào Cai10</v>
      </c>
      <c r="B5620" s="143" t="s">
        <v>3129</v>
      </c>
      <c r="C5620" s="143" t="s">
        <v>2957</v>
      </c>
      <c r="D5620" s="143" t="s">
        <v>155</v>
      </c>
    </row>
    <row r="5621" spans="1:4">
      <c r="A5621" s="138" t="str">
        <f t="shared" si="87"/>
        <v>Trạm y tế xã Thái Niên - Lào Cai10</v>
      </c>
      <c r="B5621" s="143" t="s">
        <v>3127</v>
      </c>
      <c r="C5621" s="143" t="s">
        <v>2953</v>
      </c>
      <c r="D5621" s="143" t="s">
        <v>155</v>
      </c>
    </row>
    <row r="5622" spans="1:4">
      <c r="A5622" s="138" t="str">
        <f t="shared" si="87"/>
        <v>Trạm y tế xã Xuân Giao - Lào Cai10</v>
      </c>
      <c r="B5622" s="143" t="s">
        <v>3123</v>
      </c>
      <c r="C5622" s="143" t="s">
        <v>2946</v>
      </c>
      <c r="D5622" s="143" t="s">
        <v>155</v>
      </c>
    </row>
    <row r="5623" spans="1:4">
      <c r="A5623" s="138" t="str">
        <f t="shared" si="87"/>
        <v>Phòng khám Đa khoa KV Tằng Loỏng - Lào Cai10</v>
      </c>
      <c r="B5623" s="143" t="s">
        <v>30659</v>
      </c>
      <c r="C5623" s="143" t="s">
        <v>2942</v>
      </c>
      <c r="D5623" s="143" t="s">
        <v>155</v>
      </c>
    </row>
    <row r="5624" spans="1:4">
      <c r="A5624" s="138" t="str">
        <f t="shared" si="87"/>
        <v>Trạm y tế xã Xuân Quang - Lào Cai10</v>
      </c>
      <c r="B5624" s="143" t="s">
        <v>3121</v>
      </c>
      <c r="C5624" s="143" t="s">
        <v>2940</v>
      </c>
      <c r="D5624" s="143" t="s">
        <v>155</v>
      </c>
    </row>
    <row r="5625" spans="1:4">
      <c r="A5625" s="138" t="str">
        <f t="shared" si="87"/>
        <v>Trạm y tế xã Xuân Hoà - Lào Cai10</v>
      </c>
      <c r="B5625" s="143" t="s">
        <v>3118</v>
      </c>
      <c r="C5625" s="143" t="s">
        <v>2894</v>
      </c>
      <c r="D5625" s="143" t="s">
        <v>155</v>
      </c>
    </row>
    <row r="5626" spans="1:4">
      <c r="A5626" s="138" t="str">
        <f t="shared" si="87"/>
        <v>Trạm y tế xã Tân Dương - Lào Cai10</v>
      </c>
      <c r="B5626" s="143" t="s">
        <v>3116</v>
      </c>
      <c r="C5626" s="143" t="s">
        <v>2890</v>
      </c>
      <c r="D5626" s="143" t="s">
        <v>155</v>
      </c>
    </row>
    <row r="5627" spans="1:4">
      <c r="A5627" s="138" t="str">
        <f t="shared" si="87"/>
        <v>Trạm y tế xã Điện Quan - Lào Cai10</v>
      </c>
      <c r="B5627" s="143" t="s">
        <v>3113</v>
      </c>
      <c r="C5627" s="143" t="s">
        <v>2885</v>
      </c>
      <c r="D5627" s="143" t="s">
        <v>155</v>
      </c>
    </row>
    <row r="5628" spans="1:4">
      <c r="A5628" s="138" t="str">
        <f t="shared" si="87"/>
        <v>Trạm y tế xã Lương Sơn - Lào Cai10</v>
      </c>
      <c r="B5628" s="143" t="s">
        <v>3112</v>
      </c>
      <c r="C5628" s="143" t="s">
        <v>2881</v>
      </c>
      <c r="D5628" s="143" t="s">
        <v>155</v>
      </c>
    </row>
    <row r="5629" spans="1:4">
      <c r="A5629" s="138" t="str">
        <f t="shared" si="87"/>
        <v>Trạm y tế xã Yên Sơn - Lào Cai10</v>
      </c>
      <c r="B5629" s="143" t="s">
        <v>3110</v>
      </c>
      <c r="C5629" s="143" t="s">
        <v>2877</v>
      </c>
      <c r="D5629" s="143" t="s">
        <v>155</v>
      </c>
    </row>
    <row r="5630" spans="1:4">
      <c r="A5630" s="138" t="str">
        <f t="shared" si="87"/>
        <v>Trạm y tế xã Kim Sơn - Lào Cai10</v>
      </c>
      <c r="B5630" s="143" t="s">
        <v>3108</v>
      </c>
      <c r="C5630" s="143" t="s">
        <v>2873</v>
      </c>
      <c r="D5630" s="143" t="s">
        <v>155</v>
      </c>
    </row>
    <row r="5631" spans="1:4">
      <c r="A5631" s="138" t="str">
        <f t="shared" si="87"/>
        <v>Phòng khám Đa khoa KV Bảo Hà - Lào Cai10</v>
      </c>
      <c r="B5631" s="143" t="s">
        <v>30660</v>
      </c>
      <c r="C5631" s="143" t="s">
        <v>2871</v>
      </c>
      <c r="D5631" s="143" t="s">
        <v>155</v>
      </c>
    </row>
    <row r="5632" spans="1:4">
      <c r="A5632" s="138" t="str">
        <f t="shared" si="87"/>
        <v>Trạm y tế xã Na Hối - Lào Cai10</v>
      </c>
      <c r="B5632" s="143" t="s">
        <v>3105</v>
      </c>
      <c r="C5632" s="143" t="s">
        <v>2859</v>
      </c>
      <c r="D5632" s="143" t="s">
        <v>155</v>
      </c>
    </row>
    <row r="5633" spans="1:4">
      <c r="A5633" s="138" t="str">
        <f t="shared" si="87"/>
        <v>Phòng khám Đa khoa KV Lùng Phình - Lào Cai10</v>
      </c>
      <c r="B5633" s="143" t="s">
        <v>30661</v>
      </c>
      <c r="C5633" s="143" t="s">
        <v>2856</v>
      </c>
      <c r="D5633" s="143" t="s">
        <v>155</v>
      </c>
    </row>
    <row r="5634" spans="1:4">
      <c r="A5634" s="138" t="str">
        <f t="shared" si="87"/>
        <v>Trạm y tế xã Nậm Mòn - Lào Cai10</v>
      </c>
      <c r="B5634" s="143" t="s">
        <v>3104</v>
      </c>
      <c r="C5634" s="143" t="s">
        <v>3103</v>
      </c>
      <c r="D5634" s="143" t="s">
        <v>155</v>
      </c>
    </row>
    <row r="5635" spans="1:4">
      <c r="A5635" s="138" t="str">
        <f t="shared" si="87"/>
        <v>Trạm y tế xã Cốc Lầu - Lào Cai10</v>
      </c>
      <c r="B5635" s="143" t="s">
        <v>3101</v>
      </c>
      <c r="C5635" s="143" t="s">
        <v>3100</v>
      </c>
      <c r="D5635" s="143" t="s">
        <v>155</v>
      </c>
    </row>
    <row r="5636" spans="1:4">
      <c r="A5636" s="138" t="str">
        <f t="shared" ref="A5636:A5699" si="88">B5636&amp;D5636</f>
        <v>Trạm y tế xã Cốc Ly - Lào Cai10</v>
      </c>
      <c r="B5636" s="143" t="s">
        <v>3099</v>
      </c>
      <c r="C5636" s="143" t="s">
        <v>2854</v>
      </c>
      <c r="D5636" s="143" t="s">
        <v>155</v>
      </c>
    </row>
    <row r="5637" spans="1:4">
      <c r="A5637" s="138" t="str">
        <f t="shared" si="88"/>
        <v>Trạm y tế xã Lùng Cải - Lào Cai10</v>
      </c>
      <c r="B5637" s="143" t="s">
        <v>3095</v>
      </c>
      <c r="C5637" s="143" t="s">
        <v>2844</v>
      </c>
      <c r="D5637" s="143" t="s">
        <v>155</v>
      </c>
    </row>
    <row r="5638" spans="1:4">
      <c r="A5638" s="138" t="str">
        <f t="shared" si="88"/>
        <v>Trạm y tế xã Lầu Thí Ngài - Lào Cai10</v>
      </c>
      <c r="B5638" s="143" t="s">
        <v>3091</v>
      </c>
      <c r="C5638" s="143" t="s">
        <v>2836</v>
      </c>
      <c r="D5638" s="143" t="s">
        <v>155</v>
      </c>
    </row>
    <row r="5639" spans="1:4">
      <c r="A5639" s="138" t="str">
        <f t="shared" si="88"/>
        <v>Trạm y tế xã Nậm Khánh - Lào Cai10</v>
      </c>
      <c r="B5639" s="143" t="s">
        <v>3090</v>
      </c>
      <c r="C5639" s="143" t="s">
        <v>2834</v>
      </c>
      <c r="D5639" s="143" t="s">
        <v>155</v>
      </c>
    </row>
    <row r="5640" spans="1:4">
      <c r="A5640" s="138" t="str">
        <f t="shared" si="88"/>
        <v>Trạm y tế xã Dân Chủ04</v>
      </c>
      <c r="B5640" s="143" t="s">
        <v>2521</v>
      </c>
      <c r="C5640" s="143" t="s">
        <v>2047</v>
      </c>
      <c r="D5640" s="143" t="s">
        <v>103</v>
      </c>
    </row>
    <row r="5641" spans="1:4">
      <c r="A5641" s="138" t="str">
        <f t="shared" si="88"/>
        <v>Trạm y tế xã Đức Xuân04</v>
      </c>
      <c r="B5641" s="143" t="s">
        <v>2267</v>
      </c>
      <c r="C5641" s="143" t="s">
        <v>2045</v>
      </c>
      <c r="D5641" s="143" t="s">
        <v>103</v>
      </c>
    </row>
    <row r="5642" spans="1:4">
      <c r="A5642" s="138" t="str">
        <f t="shared" si="88"/>
        <v>Trạm y tế xã Đức Long04</v>
      </c>
      <c r="B5642" s="143" t="s">
        <v>2470</v>
      </c>
      <c r="C5642" s="143" t="s">
        <v>2043</v>
      </c>
      <c r="D5642" s="143" t="s">
        <v>103</v>
      </c>
    </row>
    <row r="5643" spans="1:4">
      <c r="A5643" s="138" t="str">
        <f t="shared" si="88"/>
        <v>Trạm y tế xã Bình Long04</v>
      </c>
      <c r="B5643" s="143" t="s">
        <v>2516</v>
      </c>
      <c r="C5643" s="143" t="s">
        <v>2040</v>
      </c>
      <c r="D5643" s="143" t="s">
        <v>103</v>
      </c>
    </row>
    <row r="5644" spans="1:4">
      <c r="A5644" s="138" t="str">
        <f t="shared" si="88"/>
        <v>Trạm y tế xã Bế Triều04</v>
      </c>
      <c r="B5644" s="143" t="s">
        <v>2512</v>
      </c>
      <c r="C5644" s="143" t="s">
        <v>2036</v>
      </c>
      <c r="D5644" s="143" t="s">
        <v>103</v>
      </c>
    </row>
    <row r="5645" spans="1:4">
      <c r="A5645" s="138" t="str">
        <f t="shared" si="88"/>
        <v>Trạm y tế xã Quang Trung04</v>
      </c>
      <c r="B5645" s="143" t="s">
        <v>2508</v>
      </c>
      <c r="C5645" s="143" t="s">
        <v>2032</v>
      </c>
      <c r="D5645" s="143" t="s">
        <v>103</v>
      </c>
    </row>
    <row r="5646" spans="1:4">
      <c r="A5646" s="138" t="str">
        <f t="shared" si="88"/>
        <v>Trạm y tế xã Lê Chung04</v>
      </c>
      <c r="B5646" s="143" t="s">
        <v>2505</v>
      </c>
      <c r="C5646" s="143" t="s">
        <v>2028</v>
      </c>
      <c r="D5646" s="143" t="s">
        <v>103</v>
      </c>
    </row>
    <row r="5647" spans="1:4">
      <c r="A5647" s="138" t="str">
        <f t="shared" si="88"/>
        <v>Trạm y tế xã Hà Trì04</v>
      </c>
      <c r="B5647" s="143" t="s">
        <v>2504</v>
      </c>
      <c r="C5647" s="143" t="s">
        <v>2027</v>
      </c>
      <c r="D5647" s="143" t="s">
        <v>103</v>
      </c>
    </row>
    <row r="5648" spans="1:4">
      <c r="A5648" s="138" t="str">
        <f t="shared" si="88"/>
        <v>Trạm y tế xã Yên Lạc04</v>
      </c>
      <c r="B5648" s="143" t="s">
        <v>2500</v>
      </c>
      <c r="C5648" s="143" t="s">
        <v>2022</v>
      </c>
      <c r="D5648" s="143" t="s">
        <v>103</v>
      </c>
    </row>
    <row r="5649" spans="1:4">
      <c r="A5649" s="138" t="str">
        <f t="shared" si="88"/>
        <v>Trạm y tế xã Minh Tâm04</v>
      </c>
      <c r="B5649" s="143" t="s">
        <v>2495</v>
      </c>
      <c r="C5649" s="143" t="s">
        <v>2017</v>
      </c>
      <c r="D5649" s="143" t="s">
        <v>103</v>
      </c>
    </row>
    <row r="5650" spans="1:4">
      <c r="A5650" s="138" t="str">
        <f t="shared" si="88"/>
        <v>Trạm y tế xã Thể Dục04</v>
      </c>
      <c r="B5650" s="143" t="s">
        <v>2494</v>
      </c>
      <c r="C5650" s="143" t="s">
        <v>2016</v>
      </c>
      <c r="D5650" s="143" t="s">
        <v>103</v>
      </c>
    </row>
    <row r="5651" spans="1:4">
      <c r="A5651" s="138" t="str">
        <f t="shared" si="88"/>
        <v>Trạm y tế xã Mai Long04</v>
      </c>
      <c r="B5651" s="143" t="s">
        <v>2492</v>
      </c>
      <c r="C5651" s="143" t="s">
        <v>2014</v>
      </c>
      <c r="D5651" s="143" t="s">
        <v>103</v>
      </c>
    </row>
    <row r="5652" spans="1:4">
      <c r="A5652" s="138" t="str">
        <f t="shared" si="88"/>
        <v>Trạm y tế xã Hoa Thám04</v>
      </c>
      <c r="B5652" s="143" t="s">
        <v>2489</v>
      </c>
      <c r="C5652" s="143" t="s">
        <v>2011</v>
      </c>
      <c r="D5652" s="143" t="s">
        <v>103</v>
      </c>
    </row>
    <row r="5653" spans="1:4">
      <c r="A5653" s="138" t="str">
        <f t="shared" si="88"/>
        <v>Trạm y tế xã Phan Thanh04</v>
      </c>
      <c r="B5653" s="143" t="s">
        <v>2488</v>
      </c>
      <c r="C5653" s="143" t="s">
        <v>2009</v>
      </c>
      <c r="D5653" s="143" t="s">
        <v>103</v>
      </c>
    </row>
    <row r="5654" spans="1:4">
      <c r="A5654" s="138" t="str">
        <f t="shared" si="88"/>
        <v>Trạm y tế xã Thịnh Vượng04</v>
      </c>
      <c r="B5654" s="143" t="s">
        <v>2484</v>
      </c>
      <c r="C5654" s="143" t="s">
        <v>2004</v>
      </c>
      <c r="D5654" s="143" t="s">
        <v>103</v>
      </c>
    </row>
    <row r="5655" spans="1:4">
      <c r="A5655" s="138" t="str">
        <f t="shared" si="88"/>
        <v>Trạm y tế xã Hưng Đạo04</v>
      </c>
      <c r="B5655" s="143" t="s">
        <v>2483</v>
      </c>
      <c r="C5655" s="143" t="s">
        <v>2003</v>
      </c>
      <c r="D5655" s="143" t="s">
        <v>103</v>
      </c>
    </row>
    <row r="5656" spans="1:4">
      <c r="A5656" s="138" t="str">
        <f t="shared" si="88"/>
        <v>Trạm y tế xã Sin Suối Hồ12</v>
      </c>
      <c r="B5656" s="143" t="s">
        <v>3355</v>
      </c>
      <c r="C5656" s="143" t="s">
        <v>2197</v>
      </c>
      <c r="D5656" s="143" t="s">
        <v>173</v>
      </c>
    </row>
    <row r="5657" spans="1:4">
      <c r="A5657" s="138" t="str">
        <f t="shared" si="88"/>
        <v>Trạm y tế xã Bản Lang12</v>
      </c>
      <c r="B5657" s="143" t="s">
        <v>3354</v>
      </c>
      <c r="C5657" s="143" t="s">
        <v>2195</v>
      </c>
      <c r="D5657" s="143" t="s">
        <v>173</v>
      </c>
    </row>
    <row r="5658" spans="1:4">
      <c r="A5658" s="138" t="str">
        <f t="shared" si="88"/>
        <v>Trạm y tế xã Vàng Ma Chải12</v>
      </c>
      <c r="B5658" s="143" t="s">
        <v>3353</v>
      </c>
      <c r="C5658" s="143" t="s">
        <v>2194</v>
      </c>
      <c r="D5658" s="143" t="s">
        <v>173</v>
      </c>
    </row>
    <row r="5659" spans="1:4">
      <c r="A5659" s="138" t="str">
        <f t="shared" si="88"/>
        <v>Trạm y tế xã Ma Ly Pho12</v>
      </c>
      <c r="B5659" s="143" t="s">
        <v>3351</v>
      </c>
      <c r="C5659" s="143" t="s">
        <v>2191</v>
      </c>
      <c r="D5659" s="143" t="s">
        <v>173</v>
      </c>
    </row>
    <row r="5660" spans="1:4">
      <c r="A5660" s="138" t="str">
        <f t="shared" si="88"/>
        <v>Trạm y tế xã Tông Qua Lìn12</v>
      </c>
      <c r="B5660" s="143" t="s">
        <v>3350</v>
      </c>
      <c r="C5660" s="143" t="s">
        <v>2190</v>
      </c>
      <c r="D5660" s="143" t="s">
        <v>173</v>
      </c>
    </row>
    <row r="5661" spans="1:4">
      <c r="A5661" s="138" t="str">
        <f t="shared" si="88"/>
        <v>Trạm y tế xã Mồ Sì San12</v>
      </c>
      <c r="B5661" s="143" t="s">
        <v>3346</v>
      </c>
      <c r="C5661" s="143" t="s">
        <v>2184</v>
      </c>
      <c r="D5661" s="143" t="s">
        <v>173</v>
      </c>
    </row>
    <row r="5662" spans="1:4">
      <c r="A5662" s="138" t="str">
        <f t="shared" si="88"/>
        <v>Trạm y tế xã Ma Li Chải12</v>
      </c>
      <c r="B5662" s="143" t="s">
        <v>3345</v>
      </c>
      <c r="C5662" s="143" t="s">
        <v>2182</v>
      </c>
      <c r="D5662" s="143" t="s">
        <v>173</v>
      </c>
    </row>
    <row r="5663" spans="1:4">
      <c r="A5663" s="138" t="str">
        <f t="shared" si="88"/>
        <v>Trạm y tế Thị trấn Sìn Hồ12</v>
      </c>
      <c r="B5663" s="143" t="s">
        <v>3343</v>
      </c>
      <c r="C5663" s="143" t="s">
        <v>2179</v>
      </c>
      <c r="D5663" s="143" t="s">
        <v>173</v>
      </c>
    </row>
    <row r="5664" spans="1:4">
      <c r="A5664" s="138" t="str">
        <f t="shared" si="88"/>
        <v>Trạm y tế Thị trấn Tam đường12</v>
      </c>
      <c r="B5664" s="143" t="s">
        <v>3342</v>
      </c>
      <c r="C5664" s="143" t="s">
        <v>2177</v>
      </c>
      <c r="D5664" s="143" t="s">
        <v>173</v>
      </c>
    </row>
    <row r="5665" spans="1:4">
      <c r="A5665" s="138" t="str">
        <f t="shared" si="88"/>
        <v>Trạm y tế xã Bản Giang12</v>
      </c>
      <c r="B5665" s="143" t="s">
        <v>3340</v>
      </c>
      <c r="C5665" s="143" t="s">
        <v>2175</v>
      </c>
      <c r="D5665" s="143" t="s">
        <v>173</v>
      </c>
    </row>
    <row r="5666" spans="1:4">
      <c r="A5666" s="138" t="str">
        <f t="shared" si="88"/>
        <v>Trạm y tế xã Khun Há12</v>
      </c>
      <c r="B5666" s="143" t="s">
        <v>3337</v>
      </c>
      <c r="C5666" s="143" t="s">
        <v>2170</v>
      </c>
      <c r="D5666" s="143" t="s">
        <v>173</v>
      </c>
    </row>
    <row r="5667" spans="1:4">
      <c r="A5667" s="138" t="str">
        <f t="shared" si="88"/>
        <v>Trạm y tế xã Thèn Sin12</v>
      </c>
      <c r="B5667" s="143" t="s">
        <v>3336</v>
      </c>
      <c r="C5667" s="143" t="s">
        <v>2169</v>
      </c>
      <c r="D5667" s="143" t="s">
        <v>173</v>
      </c>
    </row>
    <row r="5668" spans="1:4">
      <c r="A5668" s="138" t="str">
        <f t="shared" si="88"/>
        <v>Trạm y tế xã Mai Đình (TTYT h. Sóc Sơn)01</v>
      </c>
      <c r="B5668" s="143" t="s">
        <v>30662</v>
      </c>
      <c r="C5668" s="143" t="s">
        <v>1796</v>
      </c>
      <c r="D5668" s="143" t="s">
        <v>52</v>
      </c>
    </row>
    <row r="5669" spans="1:4">
      <c r="A5669" s="138" t="str">
        <f t="shared" si="88"/>
        <v>Trạm y tế xã Đức Hòa (TTYT h. Sóc Sơn)01</v>
      </c>
      <c r="B5669" s="143" t="s">
        <v>30663</v>
      </c>
      <c r="C5669" s="143" t="s">
        <v>1795</v>
      </c>
      <c r="D5669" s="143" t="s">
        <v>52</v>
      </c>
    </row>
    <row r="5670" spans="1:4">
      <c r="A5670" s="138" t="str">
        <f t="shared" si="88"/>
        <v>Trạm y tế xã Thanh Xuân (TTYT h. Sóc Sơn)01</v>
      </c>
      <c r="B5670" s="143" t="s">
        <v>30664</v>
      </c>
      <c r="C5670" s="143" t="s">
        <v>1794</v>
      </c>
      <c r="D5670" s="143" t="s">
        <v>52</v>
      </c>
    </row>
    <row r="5671" spans="1:4">
      <c r="A5671" s="138" t="str">
        <f t="shared" si="88"/>
        <v>Trạm y tế phường Thụy Phương01</v>
      </c>
      <c r="B5671" s="143" t="s">
        <v>30665</v>
      </c>
      <c r="C5671" s="143" t="s">
        <v>30666</v>
      </c>
      <c r="D5671" s="143" t="s">
        <v>52</v>
      </c>
    </row>
    <row r="5672" spans="1:4">
      <c r="A5672" s="138" t="str">
        <f t="shared" si="88"/>
        <v>Trạm y tế phường Xuân Đỉnh01</v>
      </c>
      <c r="B5672" s="143" t="s">
        <v>30667</v>
      </c>
      <c r="C5672" s="143" t="s">
        <v>1758</v>
      </c>
      <c r="D5672" s="143" t="s">
        <v>52</v>
      </c>
    </row>
    <row r="5673" spans="1:4">
      <c r="A5673" s="138" t="str">
        <f t="shared" si="88"/>
        <v>Trạm y tế phường Xuân Phương01</v>
      </c>
      <c r="B5673" s="143" t="s">
        <v>30668</v>
      </c>
      <c r="C5673" s="143" t="s">
        <v>1755</v>
      </c>
      <c r="D5673" s="143" t="s">
        <v>52</v>
      </c>
    </row>
    <row r="5674" spans="1:4">
      <c r="A5674" s="138" t="str">
        <f t="shared" si="88"/>
        <v>Trạm y tế Huổi Lèng11</v>
      </c>
      <c r="B5674" s="143" t="s">
        <v>30669</v>
      </c>
      <c r="C5674" s="143" t="s">
        <v>2158</v>
      </c>
      <c r="D5674" s="143" t="s">
        <v>165</v>
      </c>
    </row>
    <row r="5675" spans="1:4">
      <c r="A5675" s="138" t="str">
        <f t="shared" si="88"/>
        <v>Trạm y tế xã Chiềng Ân14</v>
      </c>
      <c r="B5675" s="143" t="s">
        <v>3501</v>
      </c>
      <c r="C5675" s="143" t="s">
        <v>2120</v>
      </c>
      <c r="D5675" s="143" t="s">
        <v>182</v>
      </c>
    </row>
    <row r="5676" spans="1:4">
      <c r="A5676" s="138" t="str">
        <f t="shared" si="88"/>
        <v>Trạm y tế xã Chiềng Công14</v>
      </c>
      <c r="B5676" s="143" t="s">
        <v>3499</v>
      </c>
      <c r="C5676" s="143" t="s">
        <v>2117</v>
      </c>
      <c r="D5676" s="143" t="s">
        <v>182</v>
      </c>
    </row>
    <row r="5677" spans="1:4">
      <c r="A5677" s="138" t="str">
        <f t="shared" si="88"/>
        <v>Trạm y tế xã Chiềng San14</v>
      </c>
      <c r="B5677" s="143" t="s">
        <v>3497</v>
      </c>
      <c r="C5677" s="143" t="s">
        <v>2115</v>
      </c>
      <c r="D5677" s="143" t="s">
        <v>182</v>
      </c>
    </row>
    <row r="5678" spans="1:4">
      <c r="A5678" s="138" t="str">
        <f t="shared" si="88"/>
        <v>Trạm y tế xã Mường Chùm14</v>
      </c>
      <c r="B5678" s="143" t="s">
        <v>3494</v>
      </c>
      <c r="C5678" s="143" t="s">
        <v>2112</v>
      </c>
      <c r="D5678" s="143" t="s">
        <v>182</v>
      </c>
    </row>
    <row r="5679" spans="1:4">
      <c r="A5679" s="138" t="str">
        <f t="shared" si="88"/>
        <v>Trạm y tế xã Phiêng Ban14</v>
      </c>
      <c r="B5679" s="143" t="s">
        <v>3492</v>
      </c>
      <c r="C5679" s="143" t="s">
        <v>2110</v>
      </c>
      <c r="D5679" s="143" t="s">
        <v>182</v>
      </c>
    </row>
    <row r="5680" spans="1:4">
      <c r="A5680" s="138" t="str">
        <f t="shared" si="88"/>
        <v>Trạm y tế xã Tà Xùa14</v>
      </c>
      <c r="B5680" s="143" t="s">
        <v>3489</v>
      </c>
      <c r="C5680" s="143" t="s">
        <v>2107</v>
      </c>
      <c r="D5680" s="143" t="s">
        <v>182</v>
      </c>
    </row>
    <row r="5681" spans="1:4">
      <c r="A5681" s="138" t="str">
        <f t="shared" si="88"/>
        <v>Trạm y tế xã Chim Vàn14</v>
      </c>
      <c r="B5681" s="143" t="s">
        <v>3487</v>
      </c>
      <c r="C5681" s="143" t="s">
        <v>2104</v>
      </c>
      <c r="D5681" s="143" t="s">
        <v>182</v>
      </c>
    </row>
    <row r="5682" spans="1:4">
      <c r="A5682" s="138" t="str">
        <f t="shared" si="88"/>
        <v>Trạm y tế xã Mường Khoa14</v>
      </c>
      <c r="B5682" s="143" t="s">
        <v>3302</v>
      </c>
      <c r="C5682" s="143" t="s">
        <v>2103</v>
      </c>
      <c r="D5682" s="143" t="s">
        <v>182</v>
      </c>
    </row>
    <row r="5683" spans="1:4">
      <c r="A5683" s="138" t="str">
        <f t="shared" si="88"/>
        <v>Trạm y tế xã Tạ Khoa14</v>
      </c>
      <c r="B5683" s="143" t="s">
        <v>3484</v>
      </c>
      <c r="C5683" s="143" t="s">
        <v>2100</v>
      </c>
      <c r="D5683" s="143" t="s">
        <v>182</v>
      </c>
    </row>
    <row r="5684" spans="1:4">
      <c r="A5684" s="138" t="str">
        <f t="shared" si="88"/>
        <v>Phòng khám đa khoa KV Búng Lao11</v>
      </c>
      <c r="B5684" s="143" t="s">
        <v>3212</v>
      </c>
      <c r="C5684" s="143" t="s">
        <v>2122</v>
      </c>
      <c r="D5684" s="143" t="s">
        <v>165</v>
      </c>
    </row>
    <row r="5685" spans="1:4">
      <c r="A5685" s="138" t="str">
        <f t="shared" si="88"/>
        <v>Trạm y tế Pú Nhung11</v>
      </c>
      <c r="B5685" s="143" t="s">
        <v>3207</v>
      </c>
      <c r="C5685" s="143" t="s">
        <v>2116</v>
      </c>
      <c r="D5685" s="143" t="s">
        <v>165</v>
      </c>
    </row>
    <row r="5686" spans="1:4">
      <c r="A5686" s="138" t="str">
        <f t="shared" si="88"/>
        <v>Trạm y tế ẳng Nưa11</v>
      </c>
      <c r="B5686" s="143" t="s">
        <v>3199</v>
      </c>
      <c r="C5686" s="143" t="s">
        <v>2107</v>
      </c>
      <c r="D5686" s="143" t="s">
        <v>165</v>
      </c>
    </row>
    <row r="5687" spans="1:4">
      <c r="A5687" s="138" t="str">
        <f t="shared" si="88"/>
        <v>Trạm y tế Mường Đăng11</v>
      </c>
      <c r="B5687" s="143" t="s">
        <v>3197</v>
      </c>
      <c r="C5687" s="143" t="s">
        <v>2105</v>
      </c>
      <c r="D5687" s="143" t="s">
        <v>165</v>
      </c>
    </row>
    <row r="5688" spans="1:4">
      <c r="A5688" s="138" t="str">
        <f t="shared" si="88"/>
        <v>Trạm y tế Thị trấn Mường Chà11</v>
      </c>
      <c r="B5688" s="143" t="s">
        <v>3191</v>
      </c>
      <c r="C5688" s="143" t="s">
        <v>2094</v>
      </c>
      <c r="D5688" s="143" t="s">
        <v>165</v>
      </c>
    </row>
    <row r="5689" spans="1:4">
      <c r="A5689" s="138" t="str">
        <f t="shared" si="88"/>
        <v>Trạm y tế Thị trấn Tủa Chùa11</v>
      </c>
      <c r="B5689" s="143" t="s">
        <v>3190</v>
      </c>
      <c r="C5689" s="143" t="s">
        <v>2090</v>
      </c>
      <c r="D5689" s="143" t="s">
        <v>165</v>
      </c>
    </row>
    <row r="5690" spans="1:4">
      <c r="A5690" s="138" t="str">
        <f t="shared" si="88"/>
        <v>Trạm y tế Chiềng Sinh11</v>
      </c>
      <c r="B5690" s="143" t="s">
        <v>3189</v>
      </c>
      <c r="C5690" s="143" t="s">
        <v>2086</v>
      </c>
      <c r="D5690" s="143" t="s">
        <v>165</v>
      </c>
    </row>
    <row r="5691" spans="1:4">
      <c r="A5691" s="138" t="str">
        <f t="shared" si="88"/>
        <v>Trạm y tế Noong U11</v>
      </c>
      <c r="B5691" s="143" t="s">
        <v>3188</v>
      </c>
      <c r="C5691" s="143" t="s">
        <v>2080</v>
      </c>
      <c r="D5691" s="143" t="s">
        <v>165</v>
      </c>
    </row>
    <row r="5692" spans="1:4">
      <c r="A5692" s="138" t="str">
        <f t="shared" si="88"/>
        <v>Trạm y tế Tìa Dình11</v>
      </c>
      <c r="B5692" s="143" t="s">
        <v>3186</v>
      </c>
      <c r="C5692" s="143" t="s">
        <v>2078</v>
      </c>
      <c r="D5692" s="143" t="s">
        <v>165</v>
      </c>
    </row>
    <row r="5693" spans="1:4">
      <c r="A5693" s="138" t="str">
        <f t="shared" si="88"/>
        <v>Trạm y tế xã Thu Phong17</v>
      </c>
      <c r="B5693" s="143" t="s">
        <v>3841</v>
      </c>
      <c r="C5693" s="143" t="s">
        <v>2070</v>
      </c>
      <c r="D5693" s="143" t="s">
        <v>203</v>
      </c>
    </row>
    <row r="5694" spans="1:4">
      <c r="A5694" s="138" t="str">
        <f t="shared" si="88"/>
        <v>Trạm y tế xã Tây Phong17</v>
      </c>
      <c r="B5694" s="143" t="s">
        <v>3838</v>
      </c>
      <c r="C5694" s="143" t="s">
        <v>2067</v>
      </c>
      <c r="D5694" s="143" t="s">
        <v>203</v>
      </c>
    </row>
    <row r="5695" spans="1:4">
      <c r="A5695" s="138" t="str">
        <f t="shared" si="88"/>
        <v>Bệnh viện đa khoa thành phố Thái Bình34</v>
      </c>
      <c r="B5695" s="143" t="s">
        <v>5733</v>
      </c>
      <c r="C5695" s="143" t="s">
        <v>2218</v>
      </c>
      <c r="D5695" s="143" t="s">
        <v>343</v>
      </c>
    </row>
    <row r="5696" spans="1:4">
      <c r="A5696" s="138" t="str">
        <f t="shared" si="88"/>
        <v>Bệnh viện đa khoa huyện Tiền Hải34</v>
      </c>
      <c r="B5696" s="143" t="s">
        <v>5730</v>
      </c>
      <c r="C5696" s="143" t="s">
        <v>2213</v>
      </c>
      <c r="D5696" s="143" t="s">
        <v>343</v>
      </c>
    </row>
    <row r="5697" spans="1:4">
      <c r="A5697" s="138" t="str">
        <f t="shared" si="88"/>
        <v>Bệnh viện đa khoa huyện Quỳnh Phụ34</v>
      </c>
      <c r="B5697" s="143" t="s">
        <v>5728</v>
      </c>
      <c r="C5697" s="143" t="s">
        <v>2210</v>
      </c>
      <c r="D5697" s="143" t="s">
        <v>343</v>
      </c>
    </row>
    <row r="5698" spans="1:4">
      <c r="A5698" s="138" t="str">
        <f t="shared" si="88"/>
        <v>Bệnh viện đa khoa Thái Thụy34</v>
      </c>
      <c r="B5698" s="143" t="s">
        <v>30670</v>
      </c>
      <c r="C5698" s="143" t="s">
        <v>55</v>
      </c>
      <c r="D5698" s="143" t="s">
        <v>343</v>
      </c>
    </row>
    <row r="5699" spans="1:4">
      <c r="A5699" s="138" t="str">
        <f t="shared" si="88"/>
        <v>Bệnh viện Da liễu cơ sở 234</v>
      </c>
      <c r="B5699" s="143" t="s">
        <v>30671</v>
      </c>
      <c r="C5699" s="143" t="s">
        <v>2206</v>
      </c>
      <c r="D5699" s="143" t="s">
        <v>343</v>
      </c>
    </row>
    <row r="5700" spans="1:4">
      <c r="A5700" s="138" t="str">
        <f t="shared" ref="A5700:A5763" si="89">B5700&amp;D5700</f>
        <v>Bệnh viện đa khoa tư nhân Lâm Hoa34</v>
      </c>
      <c r="B5700" s="143" t="s">
        <v>5726</v>
      </c>
      <c r="C5700" s="143" t="s">
        <v>2203</v>
      </c>
      <c r="D5700" s="143" t="s">
        <v>343</v>
      </c>
    </row>
    <row r="5701" spans="1:4">
      <c r="A5701" s="138" t="str">
        <f t="shared" si="89"/>
        <v>Bệnh viện Phụ sản tỉnh34</v>
      </c>
      <c r="B5701" s="143" t="s">
        <v>5724</v>
      </c>
      <c r="C5701" s="143" t="s">
        <v>2200</v>
      </c>
      <c r="D5701" s="143" t="s">
        <v>343</v>
      </c>
    </row>
    <row r="5702" spans="1:4">
      <c r="A5702" s="138" t="str">
        <f t="shared" si="89"/>
        <v>Bệnh viện Phổi34</v>
      </c>
      <c r="B5702" s="143" t="s">
        <v>30580</v>
      </c>
      <c r="C5702" s="143" t="s">
        <v>2199</v>
      </c>
      <c r="D5702" s="143" t="s">
        <v>343</v>
      </c>
    </row>
    <row r="5703" spans="1:4">
      <c r="A5703" s="138" t="str">
        <f t="shared" si="89"/>
        <v>Bệnh viện Phục hồi chức năng tỉnh34</v>
      </c>
      <c r="B5703" s="143" t="s">
        <v>5722</v>
      </c>
      <c r="C5703" s="143" t="s">
        <v>2197</v>
      </c>
      <c r="D5703" s="143" t="s">
        <v>343</v>
      </c>
    </row>
    <row r="5704" spans="1:4">
      <c r="A5704" s="138" t="str">
        <f t="shared" si="89"/>
        <v>Trung tâm Kiểm soát bệnh tật (CDC) tỉnh Thái Bình34</v>
      </c>
      <c r="B5704" s="143" t="s">
        <v>30672</v>
      </c>
      <c r="C5704" s="143" t="s">
        <v>2195</v>
      </c>
      <c r="D5704" s="143" t="s">
        <v>343</v>
      </c>
    </row>
    <row r="5705" spans="1:4">
      <c r="A5705" s="138" t="str">
        <f t="shared" si="89"/>
        <v>Trạm y tế xã Phú Xuân34</v>
      </c>
      <c r="B5705" s="143" t="s">
        <v>4979</v>
      </c>
      <c r="C5705" s="143" t="s">
        <v>2177</v>
      </c>
      <c r="D5705" s="143" t="s">
        <v>343</v>
      </c>
    </row>
    <row r="5706" spans="1:4">
      <c r="A5706" s="138" t="str">
        <f t="shared" si="89"/>
        <v>Trạm y tế xã Quỳnh Lâm34</v>
      </c>
      <c r="B5706" s="143" t="s">
        <v>5713</v>
      </c>
      <c r="C5706" s="143" t="s">
        <v>2170</v>
      </c>
      <c r="D5706" s="143" t="s">
        <v>343</v>
      </c>
    </row>
    <row r="5707" spans="1:4">
      <c r="A5707" s="138" t="str">
        <f t="shared" si="89"/>
        <v>Trạm y tế xã An Thái34</v>
      </c>
      <c r="B5707" s="143" t="s">
        <v>5406</v>
      </c>
      <c r="C5707" s="143" t="s">
        <v>2164</v>
      </c>
      <c r="D5707" s="143" t="s">
        <v>343</v>
      </c>
    </row>
    <row r="5708" spans="1:4">
      <c r="A5708" s="138" t="str">
        <f t="shared" si="89"/>
        <v>Trạm y tế xã Tương Giang27</v>
      </c>
      <c r="B5708" s="143" t="s">
        <v>5143</v>
      </c>
      <c r="C5708" s="143" t="s">
        <v>2106</v>
      </c>
      <c r="D5708" s="143" t="s">
        <v>287</v>
      </c>
    </row>
    <row r="5709" spans="1:4">
      <c r="A5709" s="138" t="str">
        <f t="shared" si="89"/>
        <v>Trạm y tế phường Đồng Kỵ27</v>
      </c>
      <c r="B5709" s="143" t="s">
        <v>30673</v>
      </c>
      <c r="C5709" s="143" t="s">
        <v>2104</v>
      </c>
      <c r="D5709" s="143" t="s">
        <v>287</v>
      </c>
    </row>
    <row r="5710" spans="1:4">
      <c r="A5710" s="138" t="str">
        <f t="shared" si="89"/>
        <v>Trạm y tế phường Châu Khê27</v>
      </c>
      <c r="B5710" s="143" t="s">
        <v>30674</v>
      </c>
      <c r="C5710" s="143" t="s">
        <v>2102</v>
      </c>
      <c r="D5710" s="143" t="s">
        <v>287</v>
      </c>
    </row>
    <row r="5711" spans="1:4">
      <c r="A5711" s="138" t="str">
        <f t="shared" si="89"/>
        <v>Trạm y tế Thị trấn Hồ27</v>
      </c>
      <c r="B5711" s="143" t="s">
        <v>5139</v>
      </c>
      <c r="C5711" s="143" t="s">
        <v>2098</v>
      </c>
      <c r="D5711" s="143" t="s">
        <v>287</v>
      </c>
    </row>
    <row r="5712" spans="1:4">
      <c r="A5712" s="138" t="str">
        <f t="shared" si="89"/>
        <v>Trạm y tế xã Đình Tổ27</v>
      </c>
      <c r="B5712" s="143" t="s">
        <v>30675</v>
      </c>
      <c r="C5712" s="143" t="s">
        <v>2093</v>
      </c>
      <c r="D5712" s="143" t="s">
        <v>287</v>
      </c>
    </row>
    <row r="5713" spans="1:4">
      <c r="A5713" s="138" t="str">
        <f t="shared" si="89"/>
        <v>Trạm y tế xã Hà Mãn27</v>
      </c>
      <c r="B5713" s="143" t="s">
        <v>5129</v>
      </c>
      <c r="C5713" s="143" t="s">
        <v>2085</v>
      </c>
      <c r="D5713" s="143" t="s">
        <v>287</v>
      </c>
    </row>
    <row r="5714" spans="1:4">
      <c r="A5714" s="138" t="str">
        <f t="shared" si="89"/>
        <v>Trạm y tế xã Ngũ Thái27</v>
      </c>
      <c r="B5714" s="143" t="s">
        <v>5128</v>
      </c>
      <c r="C5714" s="143" t="s">
        <v>2084</v>
      </c>
      <c r="D5714" s="143" t="s">
        <v>287</v>
      </c>
    </row>
    <row r="5715" spans="1:4">
      <c r="A5715" s="138" t="str">
        <f t="shared" si="89"/>
        <v>Trạm y tế xã Ninh Hải30</v>
      </c>
      <c r="B5715" s="143" t="s">
        <v>5312</v>
      </c>
      <c r="C5715" s="143" t="s">
        <v>2071</v>
      </c>
      <c r="D5715" s="143" t="s">
        <v>311</v>
      </c>
    </row>
    <row r="5716" spans="1:4">
      <c r="A5716" s="138" t="str">
        <f t="shared" si="89"/>
        <v>Trạm y tế xã Quang Hưng30</v>
      </c>
      <c r="B5716" s="143" t="s">
        <v>5308</v>
      </c>
      <c r="C5716" s="143" t="s">
        <v>2067</v>
      </c>
      <c r="D5716" s="143" t="s">
        <v>311</v>
      </c>
    </row>
    <row r="5717" spans="1:4">
      <c r="A5717" s="138" t="str">
        <f t="shared" si="89"/>
        <v>Trạm y tế xã Tân Phong30</v>
      </c>
      <c r="B5717" s="143" t="s">
        <v>3459</v>
      </c>
      <c r="C5717" s="143" t="s">
        <v>2064</v>
      </c>
      <c r="D5717" s="143" t="s">
        <v>311</v>
      </c>
    </row>
    <row r="5718" spans="1:4">
      <c r="A5718" s="138" t="str">
        <f t="shared" si="89"/>
        <v>Trạm y tế xã Văn Hội30</v>
      </c>
      <c r="B5718" s="143" t="s">
        <v>5306</v>
      </c>
      <c r="C5718" s="143" t="s">
        <v>2062</v>
      </c>
      <c r="D5718" s="143" t="s">
        <v>311</v>
      </c>
    </row>
    <row r="5719" spans="1:4">
      <c r="A5719" s="138" t="str">
        <f t="shared" si="89"/>
        <v>Trạm y tế xã Vạn Phúc30</v>
      </c>
      <c r="B5719" s="143" t="s">
        <v>5304</v>
      </c>
      <c r="C5719" s="143" t="s">
        <v>2060</v>
      </c>
      <c r="D5719" s="143" t="s">
        <v>311</v>
      </c>
    </row>
    <row r="5720" spans="1:4">
      <c r="A5720" s="138" t="str">
        <f t="shared" si="89"/>
        <v>Trạm y tế xã Kỳ Sơn30</v>
      </c>
      <c r="B5720" s="143" t="s">
        <v>5301</v>
      </c>
      <c r="C5720" s="143" t="s">
        <v>2057</v>
      </c>
      <c r="D5720" s="143" t="s">
        <v>311</v>
      </c>
    </row>
    <row r="5721" spans="1:4">
      <c r="A5721" s="138" t="str">
        <f t="shared" si="89"/>
        <v>Trạm y tế xã Đông Kỳ30</v>
      </c>
      <c r="B5721" s="143" t="s">
        <v>5300</v>
      </c>
      <c r="C5721" s="143" t="s">
        <v>2055</v>
      </c>
      <c r="D5721" s="143" t="s">
        <v>311</v>
      </c>
    </row>
    <row r="5722" spans="1:4">
      <c r="A5722" s="138" t="str">
        <f t="shared" si="89"/>
        <v>Trạm y tế xã An Tường26</v>
      </c>
      <c r="B5722" s="143" t="s">
        <v>2996</v>
      </c>
      <c r="C5722" s="143" t="s">
        <v>2856</v>
      </c>
      <c r="D5722" s="143" t="s">
        <v>272</v>
      </c>
    </row>
    <row r="5723" spans="1:4">
      <c r="A5723" s="138" t="str">
        <f t="shared" si="89"/>
        <v>Phòng khám đa khoa Minh Phú01</v>
      </c>
      <c r="B5723" s="143" t="s">
        <v>30676</v>
      </c>
      <c r="C5723" s="143" t="s">
        <v>2097</v>
      </c>
      <c r="D5723" s="143" t="s">
        <v>52</v>
      </c>
    </row>
    <row r="5724" spans="1:4">
      <c r="A5724" s="138" t="str">
        <f t="shared" si="89"/>
        <v>Đại học Kinh tế quốc dân (YTCQ)01</v>
      </c>
      <c r="B5724" s="143" t="s">
        <v>30677</v>
      </c>
      <c r="C5724" s="143" t="s">
        <v>2096</v>
      </c>
      <c r="D5724" s="143" t="s">
        <v>52</v>
      </c>
    </row>
    <row r="5725" spans="1:4">
      <c r="A5725" s="138" t="str">
        <f t="shared" si="89"/>
        <v>Trung tâm Tim mạch - Bệnh viện E01</v>
      </c>
      <c r="B5725" s="143" t="s">
        <v>30678</v>
      </c>
      <c r="C5725" s="143" t="s">
        <v>2093</v>
      </c>
      <c r="D5725" s="143" t="s">
        <v>52</v>
      </c>
    </row>
    <row r="5726" spans="1:4">
      <c r="A5726" s="138" t="str">
        <f t="shared" si="89"/>
        <v>Bệnh viện đa khoa huyện Ba Vì01</v>
      </c>
      <c r="B5726" s="143" t="s">
        <v>30679</v>
      </c>
      <c r="C5726" s="143" t="s">
        <v>1924</v>
      </c>
      <c r="D5726" s="143" t="s">
        <v>52</v>
      </c>
    </row>
    <row r="5727" spans="1:4">
      <c r="A5727" s="138" t="str">
        <f t="shared" si="89"/>
        <v>Bệnh viện đa khoa huyện Quốc Oai01</v>
      </c>
      <c r="B5727" s="143" t="s">
        <v>30680</v>
      </c>
      <c r="C5727" s="143" t="s">
        <v>1919</v>
      </c>
      <c r="D5727" s="143" t="s">
        <v>52</v>
      </c>
    </row>
    <row r="5728" spans="1:4">
      <c r="A5728" s="138" t="str">
        <f t="shared" si="89"/>
        <v>Bệnh viện đa khoa huyện Thanh Oai01</v>
      </c>
      <c r="B5728" s="143" t="s">
        <v>30681</v>
      </c>
      <c r="C5728" s="143" t="s">
        <v>1917</v>
      </c>
      <c r="D5728" s="143" t="s">
        <v>52</v>
      </c>
    </row>
    <row r="5729" spans="1:4">
      <c r="A5729" s="138" t="str">
        <f t="shared" si="89"/>
        <v>Bệnh viện đa khoa huyện Thường Tín01</v>
      </c>
      <c r="B5729" s="143" t="s">
        <v>30682</v>
      </c>
      <c r="C5729" s="143" t="s">
        <v>1916</v>
      </c>
      <c r="D5729" s="143" t="s">
        <v>52</v>
      </c>
    </row>
    <row r="5730" spans="1:4">
      <c r="A5730" s="138" t="str">
        <f t="shared" si="89"/>
        <v>Phòng khám đa khoa KV Trung tâm Hà Đông01</v>
      </c>
      <c r="B5730" s="143" t="s">
        <v>30683</v>
      </c>
      <c r="C5730" s="143" t="s">
        <v>1913</v>
      </c>
      <c r="D5730" s="143" t="s">
        <v>52</v>
      </c>
    </row>
    <row r="5731" spans="1:4">
      <c r="A5731" s="138" t="str">
        <f t="shared" si="89"/>
        <v>Ban Bảo vệ CSSK cán bộ thành phố  HN (Phòng khám2)01</v>
      </c>
      <c r="B5731" s="143" t="s">
        <v>30684</v>
      </c>
      <c r="C5731" s="143" t="s">
        <v>1911</v>
      </c>
      <c r="D5731" s="143" t="s">
        <v>52</v>
      </c>
    </row>
    <row r="5732" spans="1:4">
      <c r="A5732" s="138" t="str">
        <f t="shared" si="89"/>
        <v>Trung tâm y tế huyện Ba Vì01</v>
      </c>
      <c r="B5732" s="143" t="s">
        <v>30685</v>
      </c>
      <c r="C5732" s="143" t="s">
        <v>10986</v>
      </c>
      <c r="D5732" s="143" t="s">
        <v>52</v>
      </c>
    </row>
    <row r="5733" spans="1:4">
      <c r="A5733" s="138" t="str">
        <f t="shared" si="89"/>
        <v>Trung tâm y tế huyện Phúc Thọ01</v>
      </c>
      <c r="B5733" s="143" t="s">
        <v>30686</v>
      </c>
      <c r="C5733" s="143" t="s">
        <v>10987</v>
      </c>
      <c r="D5733" s="143" t="s">
        <v>52</v>
      </c>
    </row>
    <row r="5734" spans="1:4">
      <c r="A5734" s="138" t="str">
        <f t="shared" si="89"/>
        <v>Trung tâm y tế huyện Hoài Đức01</v>
      </c>
      <c r="B5734" s="143" t="s">
        <v>30687</v>
      </c>
      <c r="C5734" s="143" t="s">
        <v>30688</v>
      </c>
      <c r="D5734" s="143" t="s">
        <v>52</v>
      </c>
    </row>
    <row r="5735" spans="1:4">
      <c r="A5735" s="138" t="str">
        <f t="shared" si="89"/>
        <v>Trung tâm y tế huyện Thạch Thất01</v>
      </c>
      <c r="B5735" s="143" t="s">
        <v>30689</v>
      </c>
      <c r="C5735" s="143" t="s">
        <v>10988</v>
      </c>
      <c r="D5735" s="143" t="s">
        <v>52</v>
      </c>
    </row>
    <row r="5736" spans="1:4">
      <c r="A5736" s="138" t="str">
        <f t="shared" si="89"/>
        <v>Trung tâm y tế huyện Chương Mỹ01</v>
      </c>
      <c r="B5736" s="143" t="s">
        <v>30690</v>
      </c>
      <c r="C5736" s="143" t="s">
        <v>30691</v>
      </c>
      <c r="D5736" s="143" t="s">
        <v>52</v>
      </c>
    </row>
    <row r="5737" spans="1:4">
      <c r="A5737" s="138" t="str">
        <f t="shared" si="89"/>
        <v>Trung tâm y tế huyện Thường Tín01</v>
      </c>
      <c r="B5737" s="143" t="s">
        <v>30692</v>
      </c>
      <c r="C5737" s="143" t="s">
        <v>10990</v>
      </c>
      <c r="D5737" s="143" t="s">
        <v>52</v>
      </c>
    </row>
    <row r="5738" spans="1:4">
      <c r="A5738" s="138" t="str">
        <f t="shared" si="89"/>
        <v>Phòng khám A thuộc BVĐK Sơn Tây01</v>
      </c>
      <c r="B5738" s="143" t="s">
        <v>30693</v>
      </c>
      <c r="C5738" s="143" t="s">
        <v>1907</v>
      </c>
      <c r="D5738" s="143" t="s">
        <v>52</v>
      </c>
    </row>
    <row r="5739" spans="1:4">
      <c r="A5739" s="138" t="str">
        <f t="shared" si="89"/>
        <v>Phòng khám A thuộc BVĐK Thanh Trì01</v>
      </c>
      <c r="B5739" s="143" t="s">
        <v>30694</v>
      </c>
      <c r="C5739" s="143" t="s">
        <v>1905</v>
      </c>
      <c r="D5739" s="143" t="s">
        <v>52</v>
      </c>
    </row>
    <row r="5740" spans="1:4">
      <c r="A5740" s="138" t="str">
        <f t="shared" si="89"/>
        <v>Phòng khám A thuộc BVĐK Sóc Sơn01</v>
      </c>
      <c r="B5740" s="143" t="s">
        <v>30695</v>
      </c>
      <c r="C5740" s="143" t="s">
        <v>1904</v>
      </c>
      <c r="D5740" s="143" t="s">
        <v>52</v>
      </c>
    </row>
    <row r="5741" spans="1:4">
      <c r="A5741" s="138" t="str">
        <f t="shared" si="89"/>
        <v>Phòng khám A thuộc BVĐK huyện Mê Linh01</v>
      </c>
      <c r="B5741" s="143" t="s">
        <v>30696</v>
      </c>
      <c r="C5741" s="143" t="s">
        <v>1901</v>
      </c>
      <c r="D5741" s="143" t="s">
        <v>52</v>
      </c>
    </row>
    <row r="5742" spans="1:4">
      <c r="A5742" s="138" t="str">
        <f t="shared" si="89"/>
        <v>Phòng khám A thuộc BVĐK huyện Ba Vì01</v>
      </c>
      <c r="B5742" s="143" t="s">
        <v>30697</v>
      </c>
      <c r="C5742" s="143" t="s">
        <v>1900</v>
      </c>
      <c r="D5742" s="143" t="s">
        <v>52</v>
      </c>
    </row>
    <row r="5743" spans="1:4">
      <c r="A5743" s="138" t="str">
        <f t="shared" si="89"/>
        <v>Phòng khám A thuộc BVĐK huyện Đan Phượng01</v>
      </c>
      <c r="B5743" s="143" t="s">
        <v>30698</v>
      </c>
      <c r="C5743" s="143" t="s">
        <v>1896</v>
      </c>
      <c r="D5743" s="143" t="s">
        <v>52</v>
      </c>
    </row>
    <row r="5744" spans="1:4">
      <c r="A5744" s="138" t="str">
        <f t="shared" si="89"/>
        <v>Bệnh viện Da liễu Hà Nội01</v>
      </c>
      <c r="B5744" s="143" t="s">
        <v>30699</v>
      </c>
      <c r="C5744" s="143" t="s">
        <v>1894</v>
      </c>
      <c r="D5744" s="143" t="s">
        <v>52</v>
      </c>
    </row>
    <row r="5745" spans="1:4">
      <c r="A5745" s="138" t="str">
        <f t="shared" si="89"/>
        <v>Bệnh viện Phổi Hà Nội01</v>
      </c>
      <c r="B5745" s="143" t="s">
        <v>1893</v>
      </c>
      <c r="C5745" s="143" t="s">
        <v>1892</v>
      </c>
      <c r="D5745" s="143" t="s">
        <v>52</v>
      </c>
    </row>
    <row r="5746" spans="1:4">
      <c r="A5746" s="138" t="str">
        <f t="shared" si="89"/>
        <v>Bệnh viện K01</v>
      </c>
      <c r="B5746" s="143" t="s">
        <v>30700</v>
      </c>
      <c r="C5746" s="143" t="s">
        <v>1888</v>
      </c>
      <c r="D5746" s="143" t="s">
        <v>52</v>
      </c>
    </row>
    <row r="5747" spans="1:4">
      <c r="A5747" s="138" t="str">
        <f t="shared" si="89"/>
        <v>Bệnh viện Mắt trung ương01</v>
      </c>
      <c r="B5747" s="143" t="s">
        <v>30701</v>
      </c>
      <c r="C5747" s="143" t="s">
        <v>1887</v>
      </c>
      <c r="D5747" s="143" t="s">
        <v>52</v>
      </c>
    </row>
    <row r="5748" spans="1:4">
      <c r="A5748" s="138" t="str">
        <f t="shared" si="89"/>
        <v>Bệnh viện tâm thần38</v>
      </c>
      <c r="B5748" s="143" t="s">
        <v>4087</v>
      </c>
      <c r="C5748" s="143" t="s">
        <v>2206</v>
      </c>
      <c r="D5748" s="143" t="s">
        <v>387</v>
      </c>
    </row>
    <row r="5749" spans="1:4">
      <c r="A5749" s="138" t="str">
        <f t="shared" si="89"/>
        <v>Trạm y tế xã Phúc Ninh15</v>
      </c>
      <c r="B5749" s="143" t="s">
        <v>2978</v>
      </c>
      <c r="C5749" s="143" t="s">
        <v>2877</v>
      </c>
      <c r="D5749" s="143" t="s">
        <v>192</v>
      </c>
    </row>
    <row r="5750" spans="1:4">
      <c r="A5750" s="138" t="str">
        <f t="shared" si="89"/>
        <v>Bệnh xá Trường Sỹ quan Pháo binh/BCPB97</v>
      </c>
      <c r="B5750" s="143" t="s">
        <v>30702</v>
      </c>
      <c r="C5750" s="143" t="s">
        <v>3627</v>
      </c>
      <c r="D5750" s="143" t="s">
        <v>830</v>
      </c>
    </row>
    <row r="5751" spans="1:4">
      <c r="A5751" s="138" t="str">
        <f t="shared" si="89"/>
        <v>Bệnh viện đa khoa Việt Bắc 119</v>
      </c>
      <c r="B5751" s="143" t="s">
        <v>4093</v>
      </c>
      <c r="C5751" s="143" t="s">
        <v>2195</v>
      </c>
      <c r="D5751" s="143" t="s">
        <v>58</v>
      </c>
    </row>
    <row r="5752" spans="1:4">
      <c r="A5752" s="138" t="str">
        <f t="shared" si="89"/>
        <v>Phòng khám, điều trị HIV/ASID (thuộc Trung tâm Y tế Hóc Môn79</v>
      </c>
      <c r="B5752" s="143" t="s">
        <v>30703</v>
      </c>
      <c r="C5752" s="143" t="s">
        <v>3080</v>
      </c>
      <c r="D5752" s="143" t="s">
        <v>652</v>
      </c>
    </row>
    <row r="5753" spans="1:4">
      <c r="A5753" s="138" t="str">
        <f t="shared" si="89"/>
        <v>Trạm y tế xã Yên Phong06</v>
      </c>
      <c r="B5753" s="143" t="s">
        <v>2325</v>
      </c>
      <c r="C5753" s="143" t="s">
        <v>2065</v>
      </c>
      <c r="D5753" s="143" t="s">
        <v>143</v>
      </c>
    </row>
    <row r="5754" spans="1:4">
      <c r="A5754" s="138" t="str">
        <f t="shared" si="89"/>
        <v>Trạm y tế xã Ngọc Hồi (TTYT Huyện Thanh Trì)01</v>
      </c>
      <c r="B5754" s="143" t="s">
        <v>30704</v>
      </c>
      <c r="C5754" s="143" t="s">
        <v>1739</v>
      </c>
      <c r="D5754" s="143" t="s">
        <v>52</v>
      </c>
    </row>
    <row r="5755" spans="1:4">
      <c r="A5755" s="138" t="str">
        <f t="shared" si="89"/>
        <v>Trung tâm Y tế huyện Tư Nghĩa51</v>
      </c>
      <c r="B5755" s="143" t="s">
        <v>30705</v>
      </c>
      <c r="C5755" s="143" t="s">
        <v>2211</v>
      </c>
      <c r="D5755" s="143" t="s">
        <v>494</v>
      </c>
    </row>
    <row r="5756" spans="1:4">
      <c r="A5756" s="138" t="str">
        <f t="shared" si="89"/>
        <v>Trạm y tế xã Tam Thuấn  (TTYT H. Phúc Thọ)01</v>
      </c>
      <c r="B5756" s="143" t="s">
        <v>30706</v>
      </c>
      <c r="C5756" s="143" t="s">
        <v>1672</v>
      </c>
      <c r="D5756" s="143" t="s">
        <v>52</v>
      </c>
    </row>
    <row r="5757" spans="1:4">
      <c r="A5757" s="138" t="str">
        <f t="shared" si="89"/>
        <v>Công ty cổ phần Dệt 10-10 (YTCQ)01</v>
      </c>
      <c r="B5757" s="143" t="s">
        <v>30707</v>
      </c>
      <c r="C5757" s="143" t="s">
        <v>2103</v>
      </c>
      <c r="D5757" s="143" t="s">
        <v>52</v>
      </c>
    </row>
    <row r="5758" spans="1:4">
      <c r="A5758" s="138" t="str">
        <f t="shared" si="89"/>
        <v>Trạm y tế xã Nam Trung40</v>
      </c>
      <c r="B5758" s="143" t="s">
        <v>5342</v>
      </c>
      <c r="C5758" s="143" t="s">
        <v>2846</v>
      </c>
      <c r="D5758" s="143" t="s">
        <v>405</v>
      </c>
    </row>
    <row r="5759" spans="1:4">
      <c r="A5759" s="138" t="str">
        <f t="shared" si="89"/>
        <v>Phòng khám đa khoa Trâu Quỳ (TTYT Gia Lâm)01</v>
      </c>
      <c r="B5759" s="143" t="s">
        <v>30708</v>
      </c>
      <c r="C5759" s="143" t="s">
        <v>2189</v>
      </c>
      <c r="D5759" s="143" t="s">
        <v>52</v>
      </c>
    </row>
    <row r="5760" spans="1:4">
      <c r="A5760" s="138" t="str">
        <f t="shared" si="89"/>
        <v>Trạm y tế xã Sài Sơn (TTYT H. Quốc Oai)01</v>
      </c>
      <c r="B5760" s="143" t="s">
        <v>30709</v>
      </c>
      <c r="C5760" s="143" t="s">
        <v>1632</v>
      </c>
      <c r="D5760" s="143" t="s">
        <v>52</v>
      </c>
    </row>
    <row r="5761" spans="1:4">
      <c r="A5761" s="138" t="str">
        <f t="shared" si="89"/>
        <v>Trạm y tế xã Thanh Ngọc40</v>
      </c>
      <c r="B5761" s="143" t="s">
        <v>6898</v>
      </c>
      <c r="C5761" s="143" t="s">
        <v>6490</v>
      </c>
      <c r="D5761" s="143" t="s">
        <v>405</v>
      </c>
    </row>
    <row r="5762" spans="1:4">
      <c r="A5762" s="138" t="str">
        <f t="shared" si="89"/>
        <v>Công ty CP Vinatex Đà Nẵng48</v>
      </c>
      <c r="B5762" s="143" t="s">
        <v>30710</v>
      </c>
      <c r="C5762" s="143" t="s">
        <v>2099</v>
      </c>
      <c r="D5762" s="143" t="s">
        <v>477</v>
      </c>
    </row>
    <row r="5763" spans="1:4">
      <c r="A5763" s="138" t="str">
        <f t="shared" si="89"/>
        <v>Trạm Y tế xã Nga Phượng38</v>
      </c>
      <c r="B5763" s="143" t="s">
        <v>30711</v>
      </c>
      <c r="C5763" s="143" t="s">
        <v>2854</v>
      </c>
      <c r="D5763" s="143" t="s">
        <v>387</v>
      </c>
    </row>
    <row r="5764" spans="1:4">
      <c r="A5764" s="138" t="str">
        <f t="shared" ref="A5764:A5827" si="90">B5764&amp;D5764</f>
        <v>Trung tâm y tế Đường bộ 233</v>
      </c>
      <c r="B5764" s="143" t="s">
        <v>30712</v>
      </c>
      <c r="C5764" s="143" t="s">
        <v>5453</v>
      </c>
      <c r="D5764" s="143" t="s">
        <v>333</v>
      </c>
    </row>
    <row r="5765" spans="1:4">
      <c r="A5765" s="138" t="str">
        <f t="shared" si="90"/>
        <v>Trạm y tế xã Đạ Ròn68</v>
      </c>
      <c r="B5765" s="143" t="s">
        <v>9244</v>
      </c>
      <c r="C5765" s="143" t="s">
        <v>6559</v>
      </c>
      <c r="D5765" s="143" t="s">
        <v>597</v>
      </c>
    </row>
    <row r="5766" spans="1:4">
      <c r="A5766" s="138" t="str">
        <f t="shared" si="90"/>
        <v>Trạm y tế xã Vĩnh Long38</v>
      </c>
      <c r="B5766" s="143" t="s">
        <v>6651</v>
      </c>
      <c r="C5766" s="143" t="s">
        <v>2459</v>
      </c>
      <c r="D5766" s="143" t="s">
        <v>387</v>
      </c>
    </row>
    <row r="5767" spans="1:4">
      <c r="A5767" s="138" t="str">
        <f t="shared" si="90"/>
        <v>Phòng khám đa khoa KV Cảm Ân15</v>
      </c>
      <c r="B5767" s="143" t="s">
        <v>3685</v>
      </c>
      <c r="C5767" s="143" t="s">
        <v>2896</v>
      </c>
      <c r="D5767" s="143" t="s">
        <v>192</v>
      </c>
    </row>
    <row r="5768" spans="1:4">
      <c r="A5768" s="138" t="str">
        <f t="shared" si="90"/>
        <v>Trạm y tế xã Lâu Thượng19</v>
      </c>
      <c r="B5768" s="143" t="s">
        <v>3989</v>
      </c>
      <c r="C5768" s="143" t="s">
        <v>3079</v>
      </c>
      <c r="D5768" s="143" t="s">
        <v>58</v>
      </c>
    </row>
    <row r="5769" spans="1:4">
      <c r="A5769" s="138" t="str">
        <f t="shared" si="90"/>
        <v>Bệnh viện đa khoa thành phố Thanh Hóa38</v>
      </c>
      <c r="B5769" s="143" t="s">
        <v>6800</v>
      </c>
      <c r="C5769" s="143" t="s">
        <v>2208</v>
      </c>
      <c r="D5769" s="143" t="s">
        <v>387</v>
      </c>
    </row>
    <row r="5770" spans="1:4">
      <c r="A5770" s="138" t="str">
        <f t="shared" si="90"/>
        <v>Trạm y tế xã Sính Lủng02</v>
      </c>
      <c r="B5770" s="143" t="s">
        <v>2398</v>
      </c>
      <c r="C5770" s="143" t="s">
        <v>2176</v>
      </c>
      <c r="D5770" s="143" t="s">
        <v>56</v>
      </c>
    </row>
    <row r="5771" spans="1:4">
      <c r="A5771" s="138" t="str">
        <f t="shared" si="90"/>
        <v>Trạm y tế xã Anh Dũng31</v>
      </c>
      <c r="B5771" s="143" t="s">
        <v>30713</v>
      </c>
      <c r="C5771" s="143" t="s">
        <v>1997</v>
      </c>
      <c r="D5771" s="143" t="s">
        <v>322</v>
      </c>
    </row>
    <row r="5772" spans="1:4">
      <c r="A5772" s="138" t="str">
        <f t="shared" si="90"/>
        <v>Trạm Y tế Xã Vĩnh Hựu82</v>
      </c>
      <c r="B5772" s="143" t="s">
        <v>30714</v>
      </c>
      <c r="C5772" s="143" t="s">
        <v>2112</v>
      </c>
      <c r="D5772" s="143" t="s">
        <v>698</v>
      </c>
    </row>
    <row r="5773" spans="1:4">
      <c r="A5773" s="138" t="str">
        <f t="shared" si="90"/>
        <v>Trạm y tế xã Lục Bình06</v>
      </c>
      <c r="B5773" s="143" t="s">
        <v>2732</v>
      </c>
      <c r="C5773" s="143" t="s">
        <v>2175</v>
      </c>
      <c r="D5773" s="143" t="s">
        <v>143</v>
      </c>
    </row>
    <row r="5774" spans="1:4">
      <c r="A5774" s="138" t="str">
        <f t="shared" si="90"/>
        <v>Trạm y tế xã Đông Đô34</v>
      </c>
      <c r="B5774" s="143" t="s">
        <v>5676</v>
      </c>
      <c r="C5774" s="143" t="s">
        <v>2113</v>
      </c>
      <c r="D5774" s="143" t="s">
        <v>343</v>
      </c>
    </row>
    <row r="5775" spans="1:4">
      <c r="A5775" s="138" t="str">
        <f t="shared" si="90"/>
        <v>Trạm y tế Thị trấn Yên Châu14</v>
      </c>
      <c r="B5775" s="143" t="s">
        <v>3433</v>
      </c>
      <c r="C5775" s="143" t="s">
        <v>2040</v>
      </c>
      <c r="D5775" s="143" t="s">
        <v>182</v>
      </c>
    </row>
    <row r="5776" spans="1:4">
      <c r="A5776" s="138" t="str">
        <f t="shared" si="90"/>
        <v>Trạm y tế xã Nậm Hàng12</v>
      </c>
      <c r="B5776" s="143" t="s">
        <v>3303</v>
      </c>
      <c r="C5776" s="143" t="s">
        <v>2122</v>
      </c>
      <c r="D5776" s="143" t="s">
        <v>173</v>
      </c>
    </row>
    <row r="5777" spans="1:4">
      <c r="A5777" s="138" t="str">
        <f t="shared" si="90"/>
        <v>Trạm y tế xã Mường Cang12</v>
      </c>
      <c r="B5777" s="143" t="s">
        <v>3298</v>
      </c>
      <c r="C5777" s="143" t="s">
        <v>2116</v>
      </c>
      <c r="D5777" s="143" t="s">
        <v>173</v>
      </c>
    </row>
    <row r="5778" spans="1:4">
      <c r="A5778" s="138" t="str">
        <f t="shared" si="90"/>
        <v>Trạm y tế xã Ta Gia12</v>
      </c>
      <c r="B5778" s="143" t="s">
        <v>3297</v>
      </c>
      <c r="C5778" s="143" t="s">
        <v>2115</v>
      </c>
      <c r="D5778" s="143" t="s">
        <v>173</v>
      </c>
    </row>
    <row r="5779" spans="1:4">
      <c r="A5779" s="138" t="str">
        <f t="shared" si="90"/>
        <v>Trạm y tế xã Tà Hừa12</v>
      </c>
      <c r="B5779" s="143" t="s">
        <v>3295</v>
      </c>
      <c r="C5779" s="143" t="s">
        <v>2113</v>
      </c>
      <c r="D5779" s="143" t="s">
        <v>173</v>
      </c>
    </row>
    <row r="5780" spans="1:4">
      <c r="A5780" s="138" t="str">
        <f t="shared" si="90"/>
        <v>Trạm y tế xã Mường Mít12</v>
      </c>
      <c r="B5780" s="143" t="s">
        <v>3294</v>
      </c>
      <c r="C5780" s="143" t="s">
        <v>2112</v>
      </c>
      <c r="D5780" s="143" t="s">
        <v>173</v>
      </c>
    </row>
    <row r="5781" spans="1:4">
      <c r="A5781" s="138" t="str">
        <f t="shared" si="90"/>
        <v>Trạm y tế xã Pa Tần12</v>
      </c>
      <c r="B5781" s="143" t="s">
        <v>3288</v>
      </c>
      <c r="C5781" s="143" t="s">
        <v>2105</v>
      </c>
      <c r="D5781" s="143" t="s">
        <v>173</v>
      </c>
    </row>
    <row r="5782" spans="1:4">
      <c r="A5782" s="138" t="str">
        <f t="shared" si="90"/>
        <v>Trạm y tế xã San Thàng12</v>
      </c>
      <c r="B5782" s="143" t="s">
        <v>3284</v>
      </c>
      <c r="C5782" s="143" t="s">
        <v>2100</v>
      </c>
      <c r="D5782" s="143" t="s">
        <v>173</v>
      </c>
    </row>
    <row r="5783" spans="1:4">
      <c r="A5783" s="138" t="str">
        <f t="shared" si="90"/>
        <v>Trạm y tế phường Tân Phong12</v>
      </c>
      <c r="B5783" s="143" t="s">
        <v>3283</v>
      </c>
      <c r="C5783" s="143" t="s">
        <v>2098</v>
      </c>
      <c r="D5783" s="143" t="s">
        <v>173</v>
      </c>
    </row>
    <row r="5784" spans="1:4">
      <c r="A5784" s="138" t="str">
        <f t="shared" si="90"/>
        <v>Trạm y tế Thị trấn Than Uyên12</v>
      </c>
      <c r="B5784" s="143" t="s">
        <v>3280</v>
      </c>
      <c r="C5784" s="143" t="s">
        <v>2095</v>
      </c>
      <c r="D5784" s="143" t="s">
        <v>173</v>
      </c>
    </row>
    <row r="5785" spans="1:4">
      <c r="A5785" s="138" t="str">
        <f t="shared" si="90"/>
        <v>Trạm y tế xã Phúc Than12</v>
      </c>
      <c r="B5785" s="143" t="s">
        <v>3277</v>
      </c>
      <c r="C5785" s="143" t="s">
        <v>2089</v>
      </c>
      <c r="D5785" s="143" t="s">
        <v>173</v>
      </c>
    </row>
    <row r="5786" spans="1:4">
      <c r="A5786" s="138" t="str">
        <f t="shared" si="90"/>
        <v>Trạm y tế xã Xuân Quang08</v>
      </c>
      <c r="B5786" s="143" t="s">
        <v>2817</v>
      </c>
      <c r="C5786" s="143" t="s">
        <v>2816</v>
      </c>
      <c r="D5786" s="143" t="s">
        <v>150</v>
      </c>
    </row>
    <row r="5787" spans="1:4">
      <c r="A5787" s="138" t="str">
        <f t="shared" si="90"/>
        <v>Trung Tâm Y Tế Huyện Na Hang08</v>
      </c>
      <c r="B5787" s="143" t="s">
        <v>30715</v>
      </c>
      <c r="C5787" s="143" t="s">
        <v>2802</v>
      </c>
      <c r="D5787" s="143" t="s">
        <v>150</v>
      </c>
    </row>
    <row r="5788" spans="1:4">
      <c r="A5788" s="138" t="str">
        <f t="shared" si="90"/>
        <v>Trạm y tế xã Thanh Tương08</v>
      </c>
      <c r="B5788" s="143" t="s">
        <v>2799</v>
      </c>
      <c r="C5788" s="143" t="s">
        <v>2798</v>
      </c>
      <c r="D5788" s="143" t="s">
        <v>150</v>
      </c>
    </row>
    <row r="5789" spans="1:4">
      <c r="A5789" s="138" t="str">
        <f t="shared" si="90"/>
        <v>Trạm y tế xã Côn Lôn08</v>
      </c>
      <c r="B5789" s="143" t="s">
        <v>2782</v>
      </c>
      <c r="C5789" s="143" t="s">
        <v>2781</v>
      </c>
      <c r="D5789" s="143" t="s">
        <v>150</v>
      </c>
    </row>
    <row r="5790" spans="1:4">
      <c r="A5790" s="138" t="str">
        <f t="shared" si="90"/>
        <v>Trạm y tế xã Thanh Sơn17</v>
      </c>
      <c r="B5790" s="143" t="s">
        <v>4128</v>
      </c>
      <c r="C5790" s="143" t="s">
        <v>2092</v>
      </c>
      <c r="D5790" s="143" t="s">
        <v>203</v>
      </c>
    </row>
    <row r="5791" spans="1:4">
      <c r="A5791" s="138" t="str">
        <f t="shared" si="90"/>
        <v>Trạm y tế Xã KIM Tiến17</v>
      </c>
      <c r="B5791" s="143" t="s">
        <v>3853</v>
      </c>
      <c r="C5791" s="143" t="s">
        <v>2089</v>
      </c>
      <c r="D5791" s="143" t="s">
        <v>203</v>
      </c>
    </row>
    <row r="5792" spans="1:4">
      <c r="A5792" s="138" t="str">
        <f t="shared" si="90"/>
        <v>Trạm y tế xã Kim Bình17</v>
      </c>
      <c r="B5792" s="143" t="s">
        <v>2807</v>
      </c>
      <c r="C5792" s="143" t="s">
        <v>2087</v>
      </c>
      <c r="D5792" s="143" t="s">
        <v>203</v>
      </c>
    </row>
    <row r="5793" spans="1:4">
      <c r="A5793" s="138" t="str">
        <f t="shared" si="90"/>
        <v>Trạm y tế xã Kim Bôi17</v>
      </c>
      <c r="B5793" s="143" t="s">
        <v>3851</v>
      </c>
      <c r="C5793" s="143" t="s">
        <v>2083</v>
      </c>
      <c r="D5793" s="143" t="s">
        <v>203</v>
      </c>
    </row>
    <row r="5794" spans="1:4">
      <c r="A5794" s="138" t="str">
        <f t="shared" si="90"/>
        <v>Trạm y tế xã Nam Thượng17</v>
      </c>
      <c r="B5794" s="143" t="s">
        <v>3850</v>
      </c>
      <c r="C5794" s="143" t="s">
        <v>2082</v>
      </c>
      <c r="D5794" s="143" t="s">
        <v>203</v>
      </c>
    </row>
    <row r="5795" spans="1:4">
      <c r="A5795" s="138" t="str">
        <f t="shared" si="90"/>
        <v>Trạm y tế xã Sào Báy17</v>
      </c>
      <c r="B5795" s="143" t="s">
        <v>3847</v>
      </c>
      <c r="C5795" s="143" t="s">
        <v>2078</v>
      </c>
      <c r="D5795" s="143" t="s">
        <v>203</v>
      </c>
    </row>
    <row r="5796" spans="1:4">
      <c r="A5796" s="138" t="str">
        <f t="shared" si="90"/>
        <v>Trạm y tế xã Bình Thanh17</v>
      </c>
      <c r="B5796" s="143" t="s">
        <v>3843</v>
      </c>
      <c r="C5796" s="143" t="s">
        <v>2073</v>
      </c>
      <c r="D5796" s="143" t="s">
        <v>203</v>
      </c>
    </row>
    <row r="5797" spans="1:4">
      <c r="A5797" s="138" t="str">
        <f t="shared" si="90"/>
        <v>Trạm y tế xã Thung Khe17</v>
      </c>
      <c r="B5797" s="143" t="s">
        <v>3807</v>
      </c>
      <c r="C5797" s="143" t="s">
        <v>2023</v>
      </c>
      <c r="D5797" s="143" t="s">
        <v>203</v>
      </c>
    </row>
    <row r="5798" spans="1:4">
      <c r="A5798" s="138" t="str">
        <f t="shared" si="90"/>
        <v>Trạm y tế xã Xăm Khòe17</v>
      </c>
      <c r="B5798" s="143" t="s">
        <v>30716</v>
      </c>
      <c r="C5798" s="143" t="s">
        <v>2021</v>
      </c>
      <c r="D5798" s="143" t="s">
        <v>203</v>
      </c>
    </row>
    <row r="5799" spans="1:4">
      <c r="A5799" s="138" t="str">
        <f t="shared" si="90"/>
        <v>Trạm y tế xã Thành Sơn17</v>
      </c>
      <c r="B5799" s="143" t="s">
        <v>6761</v>
      </c>
      <c r="C5799" s="143" t="s">
        <v>2018</v>
      </c>
      <c r="D5799" s="143" t="s">
        <v>203</v>
      </c>
    </row>
    <row r="5800" spans="1:4">
      <c r="A5800" s="138" t="str">
        <f t="shared" si="90"/>
        <v>Trạm y tế xã Pù Bin17</v>
      </c>
      <c r="B5800" s="143" t="s">
        <v>30717</v>
      </c>
      <c r="C5800" s="143" t="s">
        <v>2016</v>
      </c>
      <c r="D5800" s="143" t="s">
        <v>203</v>
      </c>
    </row>
    <row r="5801" spans="1:4">
      <c r="A5801" s="138" t="str">
        <f t="shared" si="90"/>
        <v>Trạm y tế xã Quý Hòa17</v>
      </c>
      <c r="B5801" s="143" t="s">
        <v>30633</v>
      </c>
      <c r="C5801" s="143" t="s">
        <v>2013</v>
      </c>
      <c r="D5801" s="143" t="s">
        <v>203</v>
      </c>
    </row>
    <row r="5802" spans="1:4">
      <c r="A5802" s="138" t="str">
        <f t="shared" si="90"/>
        <v>Trạm y tế xã Miền Đồi17</v>
      </c>
      <c r="B5802" s="143" t="s">
        <v>3801</v>
      </c>
      <c r="C5802" s="143" t="s">
        <v>2012</v>
      </c>
      <c r="D5802" s="143" t="s">
        <v>203</v>
      </c>
    </row>
    <row r="5803" spans="1:4">
      <c r="A5803" s="138" t="str">
        <f t="shared" si="90"/>
        <v>Trạm y tế xã Tân Lập17</v>
      </c>
      <c r="B5803" s="143" t="s">
        <v>2281</v>
      </c>
      <c r="C5803" s="143" t="s">
        <v>2006</v>
      </c>
      <c r="D5803" s="143" t="s">
        <v>203</v>
      </c>
    </row>
    <row r="5804" spans="1:4">
      <c r="A5804" s="138" t="str">
        <f t="shared" si="90"/>
        <v>Trạm y tế xã Thượng Cốc17</v>
      </c>
      <c r="B5804" s="143" t="s">
        <v>3795</v>
      </c>
      <c r="C5804" s="143" t="s">
        <v>2003</v>
      </c>
      <c r="D5804" s="143" t="s">
        <v>203</v>
      </c>
    </row>
    <row r="5805" spans="1:4">
      <c r="A5805" s="138" t="str">
        <f t="shared" si="90"/>
        <v>Trạm y tế xã Lóng Luông14</v>
      </c>
      <c r="B5805" s="143" t="s">
        <v>3436</v>
      </c>
      <c r="C5805" s="143" t="s">
        <v>2043</v>
      </c>
      <c r="D5805" s="143" t="s">
        <v>182</v>
      </c>
    </row>
    <row r="5806" spans="1:4">
      <c r="A5806" s="138" t="str">
        <f t="shared" si="90"/>
        <v>Trạm y tế xã Xuất Hóa17</v>
      </c>
      <c r="B5806" s="143" t="s">
        <v>3793</v>
      </c>
      <c r="C5806" s="143" t="s">
        <v>2000</v>
      </c>
      <c r="D5806" s="143" t="s">
        <v>203</v>
      </c>
    </row>
    <row r="5807" spans="1:4">
      <c r="A5807" s="138" t="str">
        <f t="shared" si="90"/>
        <v>Trạm y tế xã Yên Phú17</v>
      </c>
      <c r="B5807" s="143" t="s">
        <v>2326</v>
      </c>
      <c r="C5807" s="143" t="s">
        <v>1999</v>
      </c>
      <c r="D5807" s="143" t="s">
        <v>203</v>
      </c>
    </row>
    <row r="5808" spans="1:4">
      <c r="A5808" s="138" t="str">
        <f t="shared" si="90"/>
        <v>Trạm y tế xã Bình Chân17</v>
      </c>
      <c r="B5808" s="143" t="s">
        <v>3790</v>
      </c>
      <c r="C5808" s="143" t="s">
        <v>1995</v>
      </c>
      <c r="D5808" s="143" t="s">
        <v>203</v>
      </c>
    </row>
    <row r="5809" spans="1:4">
      <c r="A5809" s="138" t="str">
        <f t="shared" si="90"/>
        <v>Trạm y tế xã Phú Hòa27</v>
      </c>
      <c r="B5809" s="143" t="s">
        <v>5112</v>
      </c>
      <c r="C5809" s="143" t="s">
        <v>2061</v>
      </c>
      <c r="D5809" s="143" t="s">
        <v>287</v>
      </c>
    </row>
    <row r="5810" spans="1:4">
      <c r="A5810" s="138" t="str">
        <f t="shared" si="90"/>
        <v>Trạm y tế xã Quảng Phú27</v>
      </c>
      <c r="B5810" s="143" t="s">
        <v>5109</v>
      </c>
      <c r="C5810" s="143" t="s">
        <v>2058</v>
      </c>
      <c r="D5810" s="143" t="s">
        <v>287</v>
      </c>
    </row>
    <row r="5811" spans="1:4">
      <c r="A5811" s="138" t="str">
        <f t="shared" si="90"/>
        <v>Trạm y tế xã Lâm Thao27</v>
      </c>
      <c r="B5811" s="143" t="s">
        <v>5105</v>
      </c>
      <c r="C5811" s="143" t="s">
        <v>2050</v>
      </c>
      <c r="D5811" s="143" t="s">
        <v>287</v>
      </c>
    </row>
    <row r="5812" spans="1:4">
      <c r="A5812" s="138" t="str">
        <f t="shared" si="90"/>
        <v>Phòng khám đa khoa Khu công nghiệp Yên Phong27</v>
      </c>
      <c r="B5812" s="143" t="s">
        <v>5101</v>
      </c>
      <c r="C5812" s="143" t="s">
        <v>2029</v>
      </c>
      <c r="D5812" s="143" t="s">
        <v>287</v>
      </c>
    </row>
    <row r="5813" spans="1:4">
      <c r="A5813" s="138" t="str">
        <f t="shared" si="90"/>
        <v>Trung tâm y tế huyện Bình Giang30</v>
      </c>
      <c r="B5813" s="143" t="s">
        <v>30718</v>
      </c>
      <c r="C5813" s="143" t="s">
        <v>2218</v>
      </c>
      <c r="D5813" s="143" t="s">
        <v>311</v>
      </c>
    </row>
    <row r="5814" spans="1:4">
      <c r="A5814" s="138" t="str">
        <f t="shared" si="90"/>
        <v>Trung tâm y tế huyện Gia Lộc30</v>
      </c>
      <c r="B5814" s="143" t="s">
        <v>30719</v>
      </c>
      <c r="C5814" s="143" t="s">
        <v>2209</v>
      </c>
      <c r="D5814" s="143" t="s">
        <v>311</v>
      </c>
    </row>
    <row r="5815" spans="1:4">
      <c r="A5815" s="138" t="str">
        <f t="shared" si="90"/>
        <v>Trung tâm y tế  huyện Thanh Hà30</v>
      </c>
      <c r="B5815" s="143" t="s">
        <v>30720</v>
      </c>
      <c r="C5815" s="143" t="s">
        <v>55</v>
      </c>
      <c r="D5815" s="143" t="s">
        <v>311</v>
      </c>
    </row>
    <row r="5816" spans="1:4">
      <c r="A5816" s="138" t="str">
        <f t="shared" si="90"/>
        <v>Trung tâm y tế huyện Thanh Miện30</v>
      </c>
      <c r="B5816" s="143" t="s">
        <v>30721</v>
      </c>
      <c r="C5816" s="143" t="s">
        <v>2207</v>
      </c>
      <c r="D5816" s="143" t="s">
        <v>311</v>
      </c>
    </row>
    <row r="5817" spans="1:4">
      <c r="A5817" s="138" t="str">
        <f t="shared" si="90"/>
        <v>Trạm y tế xã Phạm Trấn30</v>
      </c>
      <c r="B5817" s="143" t="s">
        <v>5272</v>
      </c>
      <c r="C5817" s="143" t="s">
        <v>2016</v>
      </c>
      <c r="D5817" s="143" t="s">
        <v>311</v>
      </c>
    </row>
    <row r="5818" spans="1:4">
      <c r="A5818" s="138" t="str">
        <f t="shared" si="90"/>
        <v>Trạm y tế xã Gia Tân30</v>
      </c>
      <c r="B5818" s="143" t="s">
        <v>5267</v>
      </c>
      <c r="C5818" s="143" t="s">
        <v>2011</v>
      </c>
      <c r="D5818" s="143" t="s">
        <v>311</v>
      </c>
    </row>
    <row r="5819" spans="1:4">
      <c r="A5819" s="138" t="str">
        <f t="shared" si="90"/>
        <v>Trạm y tế xã Tân Tiến30</v>
      </c>
      <c r="B5819" s="143" t="s">
        <v>2309</v>
      </c>
      <c r="C5819" s="143" t="s">
        <v>2006</v>
      </c>
      <c r="D5819" s="143" t="s">
        <v>311</v>
      </c>
    </row>
    <row r="5820" spans="1:4">
      <c r="A5820" s="138" t="str">
        <f t="shared" si="90"/>
        <v>Trạm y tế xã Dũng Phong17</v>
      </c>
      <c r="B5820" s="143" t="s">
        <v>3837</v>
      </c>
      <c r="C5820" s="143" t="s">
        <v>2065</v>
      </c>
      <c r="D5820" s="143" t="s">
        <v>203</v>
      </c>
    </row>
    <row r="5821" spans="1:4">
      <c r="A5821" s="138" t="str">
        <f t="shared" si="90"/>
        <v>Trạm y tế xã Yên Thượng17</v>
      </c>
      <c r="B5821" s="143" t="s">
        <v>2668</v>
      </c>
      <c r="C5821" s="143" t="s">
        <v>2062</v>
      </c>
      <c r="D5821" s="143" t="s">
        <v>203</v>
      </c>
    </row>
    <row r="5822" spans="1:4">
      <c r="A5822" s="138" t="str">
        <f t="shared" si="90"/>
        <v>Trạm y tế xã Ngòi Hoa17</v>
      </c>
      <c r="B5822" s="143" t="s">
        <v>3836</v>
      </c>
      <c r="C5822" s="143" t="s">
        <v>2060</v>
      </c>
      <c r="D5822" s="143" t="s">
        <v>203</v>
      </c>
    </row>
    <row r="5823" spans="1:4">
      <c r="A5823" s="138" t="str">
        <f t="shared" si="90"/>
        <v>Trạm y tế xã Phú Cường17</v>
      </c>
      <c r="B5823" s="143" t="s">
        <v>3833</v>
      </c>
      <c r="C5823" s="143" t="s">
        <v>2057</v>
      </c>
      <c r="D5823" s="143" t="s">
        <v>203</v>
      </c>
    </row>
    <row r="5824" spans="1:4">
      <c r="A5824" s="138" t="str">
        <f t="shared" si="90"/>
        <v>Trạm y tế xã Mỹ Hòa17</v>
      </c>
      <c r="B5824" s="143" t="s">
        <v>3832</v>
      </c>
      <c r="C5824" s="143" t="s">
        <v>2055</v>
      </c>
      <c r="D5824" s="143" t="s">
        <v>203</v>
      </c>
    </row>
    <row r="5825" spans="1:4">
      <c r="A5825" s="138" t="str">
        <f t="shared" si="90"/>
        <v>Trạm y tế xã Mãn Đức17</v>
      </c>
      <c r="B5825" s="143" t="s">
        <v>3828</v>
      </c>
      <c r="C5825" s="143" t="s">
        <v>2051</v>
      </c>
      <c r="D5825" s="143" t="s">
        <v>203</v>
      </c>
    </row>
    <row r="5826" spans="1:4">
      <c r="A5826" s="138" t="str">
        <f t="shared" si="90"/>
        <v>Trạm y tế xã Thanh Hối17</v>
      </c>
      <c r="B5826" s="143" t="s">
        <v>3825</v>
      </c>
      <c r="C5826" s="143" t="s">
        <v>2047</v>
      </c>
      <c r="D5826" s="143" t="s">
        <v>203</v>
      </c>
    </row>
    <row r="5827" spans="1:4">
      <c r="A5827" s="138" t="str">
        <f t="shared" si="90"/>
        <v>Trạm y tế xã Đông Lai17</v>
      </c>
      <c r="B5827" s="143" t="s">
        <v>3823</v>
      </c>
      <c r="C5827" s="143" t="s">
        <v>2045</v>
      </c>
      <c r="D5827" s="143" t="s">
        <v>203</v>
      </c>
    </row>
    <row r="5828" spans="1:4">
      <c r="A5828" s="138" t="str">
        <f t="shared" ref="A5828:A5891" si="91">B5828&amp;D5828</f>
        <v>Trạm y tế xã Nậm Lạnh14</v>
      </c>
      <c r="B5828" s="143" t="s">
        <v>3382</v>
      </c>
      <c r="C5828" s="143" t="s">
        <v>2237</v>
      </c>
      <c r="D5828" s="143" t="s">
        <v>182</v>
      </c>
    </row>
    <row r="5829" spans="1:4">
      <c r="A5829" s="138" t="str">
        <f t="shared" si="91"/>
        <v>Trạm y tế xã Quảng Bạch06</v>
      </c>
      <c r="B5829" s="143" t="s">
        <v>2665</v>
      </c>
      <c r="C5829" s="143" t="s">
        <v>2054</v>
      </c>
      <c r="D5829" s="143" t="s">
        <v>143</v>
      </c>
    </row>
    <row r="5830" spans="1:4">
      <c r="A5830" s="138" t="str">
        <f t="shared" si="91"/>
        <v>Trạm y tế xã Tân Lập06</v>
      </c>
      <c r="B5830" s="143" t="s">
        <v>2281</v>
      </c>
      <c r="C5830" s="143" t="s">
        <v>2053</v>
      </c>
      <c r="D5830" s="143" t="s">
        <v>143</v>
      </c>
    </row>
    <row r="5831" spans="1:4">
      <c r="A5831" s="138" t="str">
        <f t="shared" si="91"/>
        <v>Trạm y tế xã Xuân Lạc06</v>
      </c>
      <c r="B5831" s="143" t="s">
        <v>2662</v>
      </c>
      <c r="C5831" s="143" t="s">
        <v>2050</v>
      </c>
      <c r="D5831" s="143" t="s">
        <v>143</v>
      </c>
    </row>
    <row r="5832" spans="1:4">
      <c r="A5832" s="138" t="str">
        <f t="shared" si="91"/>
        <v>Trạm y tế xã Lương Thượng06</v>
      </c>
      <c r="B5832" s="143" t="s">
        <v>2660</v>
      </c>
      <c r="C5832" s="143" t="s">
        <v>2048</v>
      </c>
      <c r="D5832" s="143" t="s">
        <v>143</v>
      </c>
    </row>
    <row r="5833" spans="1:4">
      <c r="A5833" s="138" t="str">
        <f t="shared" si="91"/>
        <v>Trạm y tế xã Sơn Thành06</v>
      </c>
      <c r="B5833" s="143" t="s">
        <v>6069</v>
      </c>
      <c r="C5833" s="143" t="s">
        <v>2045</v>
      </c>
      <c r="D5833" s="143" t="s">
        <v>143</v>
      </c>
    </row>
    <row r="5834" spans="1:4">
      <c r="A5834" s="138" t="str">
        <f t="shared" si="91"/>
        <v>Trạm y tế xã Cường Lợi06</v>
      </c>
      <c r="B5834" s="143" t="s">
        <v>2657</v>
      </c>
      <c r="C5834" s="143" t="s">
        <v>2042</v>
      </c>
      <c r="D5834" s="143" t="s">
        <v>143</v>
      </c>
    </row>
    <row r="5835" spans="1:4">
      <c r="A5835" s="138" t="str">
        <f t="shared" si="91"/>
        <v>Trạm y tế xã Kim Lư06</v>
      </c>
      <c r="B5835" s="143" t="s">
        <v>2655</v>
      </c>
      <c r="C5835" s="143" t="s">
        <v>2040</v>
      </c>
      <c r="D5835" s="143" t="s">
        <v>143</v>
      </c>
    </row>
    <row r="5836" spans="1:4">
      <c r="A5836" s="138" t="str">
        <f t="shared" si="91"/>
        <v>Trạm y tế Xã Tân Sơn24</v>
      </c>
      <c r="B5836" s="143" t="s">
        <v>4593</v>
      </c>
      <c r="C5836" s="143" t="s">
        <v>2068</v>
      </c>
      <c r="D5836" s="143" t="s">
        <v>255</v>
      </c>
    </row>
    <row r="5837" spans="1:4">
      <c r="A5837" s="138" t="str">
        <f t="shared" si="91"/>
        <v>Phòng khám đa khoa - Trung tâm kiểm soát bệnh tật tỉnh Phú Thọ25</v>
      </c>
      <c r="B5837" s="143" t="s">
        <v>30722</v>
      </c>
      <c r="C5837" s="143" t="s">
        <v>2167</v>
      </c>
      <c r="D5837" s="143" t="s">
        <v>262</v>
      </c>
    </row>
    <row r="5838" spans="1:4">
      <c r="A5838" s="138" t="str">
        <f t="shared" si="91"/>
        <v>Trạm y tế phường Dữu Lâu25</v>
      </c>
      <c r="B5838" s="143" t="s">
        <v>4961</v>
      </c>
      <c r="C5838" s="143" t="s">
        <v>2164</v>
      </c>
      <c r="D5838" s="143" t="s">
        <v>262</v>
      </c>
    </row>
    <row r="5839" spans="1:4">
      <c r="A5839" s="138" t="str">
        <f t="shared" si="91"/>
        <v>Trạm y tế phường Tân Dân25</v>
      </c>
      <c r="B5839" s="143" t="s">
        <v>4958</v>
      </c>
      <c r="C5839" s="143" t="s">
        <v>2161</v>
      </c>
      <c r="D5839" s="143" t="s">
        <v>262</v>
      </c>
    </row>
    <row r="5840" spans="1:4">
      <c r="A5840" s="138" t="str">
        <f t="shared" si="91"/>
        <v>Trạm y tế phường Thanh Miếu25</v>
      </c>
      <c r="B5840" s="143" t="s">
        <v>4954</v>
      </c>
      <c r="C5840" s="143" t="s">
        <v>2156</v>
      </c>
      <c r="D5840" s="143" t="s">
        <v>262</v>
      </c>
    </row>
    <row r="5841" spans="1:4">
      <c r="A5841" s="138" t="str">
        <f t="shared" si="91"/>
        <v>Trạm y tế phường Bạch Hạc25</v>
      </c>
      <c r="B5841" s="143" t="s">
        <v>4953</v>
      </c>
      <c r="C5841" s="143" t="s">
        <v>2154</v>
      </c>
      <c r="D5841" s="143" t="s">
        <v>262</v>
      </c>
    </row>
    <row r="5842" spans="1:4">
      <c r="A5842" s="138" t="str">
        <f t="shared" si="91"/>
        <v>Trạm y tế xã Thụy Vân25</v>
      </c>
      <c r="B5842" s="143" t="s">
        <v>4950</v>
      </c>
      <c r="C5842" s="143" t="s">
        <v>2150</v>
      </c>
      <c r="D5842" s="143" t="s">
        <v>262</v>
      </c>
    </row>
    <row r="5843" spans="1:4">
      <c r="A5843" s="138" t="str">
        <f t="shared" si="91"/>
        <v>Trạm y tế phường Minh Phương25</v>
      </c>
      <c r="B5843" s="143" t="s">
        <v>4949</v>
      </c>
      <c r="C5843" s="143" t="s">
        <v>2148</v>
      </c>
      <c r="D5843" s="143" t="s">
        <v>262</v>
      </c>
    </row>
    <row r="5844" spans="1:4">
      <c r="A5844" s="138" t="str">
        <f t="shared" si="91"/>
        <v>Trạm y tế phường Minh Nông25</v>
      </c>
      <c r="B5844" s="143" t="s">
        <v>4948</v>
      </c>
      <c r="C5844" s="143" t="s">
        <v>2146</v>
      </c>
      <c r="D5844" s="143" t="s">
        <v>262</v>
      </c>
    </row>
    <row r="5845" spans="1:4">
      <c r="A5845" s="138" t="str">
        <f t="shared" si="91"/>
        <v>Trạm y tế phường Hùng Vương25</v>
      </c>
      <c r="B5845" s="143" t="s">
        <v>4945</v>
      </c>
      <c r="C5845" s="143" t="s">
        <v>2142</v>
      </c>
      <c r="D5845" s="143" t="s">
        <v>262</v>
      </c>
    </row>
    <row r="5846" spans="1:4">
      <c r="A5846" s="138" t="str">
        <f t="shared" si="91"/>
        <v>Trạm y tế phường Phong Châu25</v>
      </c>
      <c r="B5846" s="143" t="s">
        <v>4944</v>
      </c>
      <c r="C5846" s="143" t="s">
        <v>2141</v>
      </c>
      <c r="D5846" s="143" t="s">
        <v>262</v>
      </c>
    </row>
    <row r="5847" spans="1:4">
      <c r="A5847" s="138" t="str">
        <f t="shared" si="91"/>
        <v>Trạm y tế xã Văn Lung25</v>
      </c>
      <c r="B5847" s="143" t="s">
        <v>4940</v>
      </c>
      <c r="C5847" s="143" t="s">
        <v>2137</v>
      </c>
      <c r="D5847" s="143" t="s">
        <v>262</v>
      </c>
    </row>
    <row r="5848" spans="1:4">
      <c r="A5848" s="138" t="str">
        <f t="shared" si="91"/>
        <v>Trạm y tế xã Nghinh Xuyên25</v>
      </c>
      <c r="B5848" s="143" t="s">
        <v>4936</v>
      </c>
      <c r="C5848" s="143" t="s">
        <v>2130</v>
      </c>
      <c r="D5848" s="143" t="s">
        <v>262</v>
      </c>
    </row>
    <row r="5849" spans="1:4">
      <c r="A5849" s="138" t="str">
        <f t="shared" si="91"/>
        <v>Trạm y tế xã Hùng Quan25</v>
      </c>
      <c r="B5849" s="143" t="s">
        <v>4935</v>
      </c>
      <c r="C5849" s="143" t="s">
        <v>2128</v>
      </c>
      <c r="D5849" s="143" t="s">
        <v>262</v>
      </c>
    </row>
    <row r="5850" spans="1:4">
      <c r="A5850" s="138" t="str">
        <f t="shared" si="91"/>
        <v>Trạm y tế xã Phương Trung25</v>
      </c>
      <c r="B5850" s="143" t="s">
        <v>4932</v>
      </c>
      <c r="C5850" s="143" t="s">
        <v>2125</v>
      </c>
      <c r="D5850" s="143" t="s">
        <v>262</v>
      </c>
    </row>
    <row r="5851" spans="1:4">
      <c r="A5851" s="138" t="str">
        <f t="shared" si="91"/>
        <v>Trạm y tế xã Phong Phú25</v>
      </c>
      <c r="B5851" s="143" t="s">
        <v>3830</v>
      </c>
      <c r="C5851" s="143" t="s">
        <v>2120</v>
      </c>
      <c r="D5851" s="143" t="s">
        <v>262</v>
      </c>
    </row>
    <row r="5852" spans="1:4">
      <c r="A5852" s="138" t="str">
        <f t="shared" si="91"/>
        <v>Trạm y tế xã Ngọc Quan25</v>
      </c>
      <c r="B5852" s="143" t="s">
        <v>4926</v>
      </c>
      <c r="C5852" s="143" t="s">
        <v>2117</v>
      </c>
      <c r="D5852" s="143" t="s">
        <v>262</v>
      </c>
    </row>
    <row r="5853" spans="1:4">
      <c r="A5853" s="138" t="str">
        <f t="shared" si="91"/>
        <v>Trạm y tế xã Sóc Đăng25</v>
      </c>
      <c r="B5853" s="143" t="s">
        <v>4923</v>
      </c>
      <c r="C5853" s="143" t="s">
        <v>2114</v>
      </c>
      <c r="D5853" s="143" t="s">
        <v>262</v>
      </c>
    </row>
    <row r="5854" spans="1:4">
      <c r="A5854" s="138" t="str">
        <f t="shared" si="91"/>
        <v>Trạm y tế xã Tây Cốc25</v>
      </c>
      <c r="B5854" s="143" t="s">
        <v>4921</v>
      </c>
      <c r="C5854" s="143" t="s">
        <v>2112</v>
      </c>
      <c r="D5854" s="143" t="s">
        <v>262</v>
      </c>
    </row>
    <row r="5855" spans="1:4">
      <c r="A5855" s="138" t="str">
        <f t="shared" si="91"/>
        <v>Trạm y tế xã Vụ Quang25</v>
      </c>
      <c r="B5855" s="143" t="s">
        <v>4918</v>
      </c>
      <c r="C5855" s="143" t="s">
        <v>2109</v>
      </c>
      <c r="D5855" s="143" t="s">
        <v>262</v>
      </c>
    </row>
    <row r="5856" spans="1:4">
      <c r="A5856" s="138" t="str">
        <f t="shared" si="91"/>
        <v>Trạm y tế xã Sơn Nga25</v>
      </c>
      <c r="B5856" s="143" t="s">
        <v>4821</v>
      </c>
      <c r="C5856" s="143" t="s">
        <v>1992</v>
      </c>
      <c r="D5856" s="143" t="s">
        <v>262</v>
      </c>
    </row>
    <row r="5857" spans="1:4">
      <c r="A5857" s="138" t="str">
        <f t="shared" si="91"/>
        <v>Trạm y tế xã Tùng Khê25</v>
      </c>
      <c r="B5857" s="143" t="s">
        <v>4819</v>
      </c>
      <c r="C5857" s="143" t="s">
        <v>1990</v>
      </c>
      <c r="D5857" s="143" t="s">
        <v>262</v>
      </c>
    </row>
    <row r="5858" spans="1:4">
      <c r="A5858" s="138" t="str">
        <f t="shared" si="91"/>
        <v>Trạm y tế xã Cấp Dẫn25</v>
      </c>
      <c r="B5858" s="143" t="s">
        <v>4816</v>
      </c>
      <c r="C5858" s="143" t="s">
        <v>1987</v>
      </c>
      <c r="D5858" s="143" t="s">
        <v>262</v>
      </c>
    </row>
    <row r="5859" spans="1:4">
      <c r="A5859" s="138" t="str">
        <f t="shared" si="91"/>
        <v>Trạm y tế xã Xương Thịnh25</v>
      </c>
      <c r="B5859" s="143" t="s">
        <v>4814</v>
      </c>
      <c r="C5859" s="143" t="s">
        <v>1985</v>
      </c>
      <c r="D5859" s="143" t="s">
        <v>262</v>
      </c>
    </row>
    <row r="5860" spans="1:4">
      <c r="A5860" s="138" t="str">
        <f t="shared" si="91"/>
        <v>Trạm y tế xã Tạ Xá25</v>
      </c>
      <c r="B5860" s="143" t="s">
        <v>4809</v>
      </c>
      <c r="C5860" s="143" t="s">
        <v>1980</v>
      </c>
      <c r="D5860" s="143" t="s">
        <v>262</v>
      </c>
    </row>
    <row r="5861" spans="1:4">
      <c r="A5861" s="138" t="str">
        <f t="shared" si="91"/>
        <v>Trạm y tế xã Phú Lạc25</v>
      </c>
      <c r="B5861" s="143" t="s">
        <v>3975</v>
      </c>
      <c r="C5861" s="143" t="s">
        <v>2237</v>
      </c>
      <c r="D5861" s="143" t="s">
        <v>262</v>
      </c>
    </row>
    <row r="5862" spans="1:4">
      <c r="A5862" s="138" t="str">
        <f t="shared" si="91"/>
        <v>Trạm y tế xã Chương Xá25</v>
      </c>
      <c r="B5862" s="143" t="s">
        <v>4807</v>
      </c>
      <c r="C5862" s="143" t="s">
        <v>2234</v>
      </c>
      <c r="D5862" s="143" t="s">
        <v>262</v>
      </c>
    </row>
    <row r="5863" spans="1:4">
      <c r="A5863" s="138" t="str">
        <f t="shared" si="91"/>
        <v>Trạm y tế xã Cổ Tiết25</v>
      </c>
      <c r="B5863" s="143" t="s">
        <v>4790</v>
      </c>
      <c r="C5863" s="143" t="s">
        <v>2967</v>
      </c>
      <c r="D5863" s="143" t="s">
        <v>262</v>
      </c>
    </row>
    <row r="5864" spans="1:4">
      <c r="A5864" s="138" t="str">
        <f t="shared" si="91"/>
        <v>Trạm y tế xã Thượng Nông25</v>
      </c>
      <c r="B5864" s="143" t="s">
        <v>2778</v>
      </c>
      <c r="C5864" s="143" t="s">
        <v>2457</v>
      </c>
      <c r="D5864" s="143" t="s">
        <v>262</v>
      </c>
    </row>
    <row r="5865" spans="1:4">
      <c r="A5865" s="138" t="str">
        <f t="shared" si="91"/>
        <v>Trạm y tế xã Xuân Huy25</v>
      </c>
      <c r="B5865" s="143" t="s">
        <v>4777</v>
      </c>
      <c r="C5865" s="143" t="s">
        <v>2449</v>
      </c>
      <c r="D5865" s="143" t="s">
        <v>262</v>
      </c>
    </row>
    <row r="5866" spans="1:4">
      <c r="A5866" s="138" t="str">
        <f t="shared" si="91"/>
        <v>Trạm y tế thị trấn Thanh Sơn25</v>
      </c>
      <c r="B5866" s="143" t="s">
        <v>4766</v>
      </c>
      <c r="C5866" s="143" t="s">
        <v>1963</v>
      </c>
      <c r="D5866" s="143" t="s">
        <v>262</v>
      </c>
    </row>
    <row r="5867" spans="1:4">
      <c r="A5867" s="138" t="str">
        <f t="shared" si="91"/>
        <v>Trạm y tế xã Thu Ngạc25</v>
      </c>
      <c r="B5867" s="143" t="s">
        <v>4763</v>
      </c>
      <c r="C5867" s="143" t="s">
        <v>2436</v>
      </c>
      <c r="D5867" s="143" t="s">
        <v>262</v>
      </c>
    </row>
    <row r="5868" spans="1:4">
      <c r="A5868" s="138" t="str">
        <f t="shared" si="91"/>
        <v>Trạm y tế CT May và DV Hưng Long33</v>
      </c>
      <c r="B5868" s="143" t="s">
        <v>5501</v>
      </c>
      <c r="C5868" s="143" t="s">
        <v>2102</v>
      </c>
      <c r="D5868" s="143" t="s">
        <v>333</v>
      </c>
    </row>
    <row r="5869" spans="1:4">
      <c r="A5869" s="138" t="str">
        <f t="shared" si="91"/>
        <v>Trung tâm y tế Đại học Bách Khoa Hà Nội01</v>
      </c>
      <c r="B5869" s="143" t="s">
        <v>2088</v>
      </c>
      <c r="C5869" s="143" t="s">
        <v>2087</v>
      </c>
      <c r="D5869" s="143" t="s">
        <v>52</v>
      </c>
    </row>
    <row r="5870" spans="1:4">
      <c r="A5870" s="138" t="str">
        <f t="shared" si="91"/>
        <v>Viễn thông Hà Nội (YTCQ)01</v>
      </c>
      <c r="B5870" s="143" t="s">
        <v>30723</v>
      </c>
      <c r="C5870" s="143" t="s">
        <v>2082</v>
      </c>
      <c r="D5870" s="143" t="s">
        <v>52</v>
      </c>
    </row>
    <row r="5871" spans="1:4">
      <c r="A5871" s="138" t="str">
        <f t="shared" si="91"/>
        <v>Trạm y tế xã Kim Sơn (TX Sơn Tây)01</v>
      </c>
      <c r="B5871" s="143" t="s">
        <v>30724</v>
      </c>
      <c r="C5871" s="143" t="s">
        <v>1726</v>
      </c>
      <c r="D5871" s="143" t="s">
        <v>52</v>
      </c>
    </row>
    <row r="5872" spans="1:4">
      <c r="A5872" s="138" t="str">
        <f t="shared" si="91"/>
        <v>Trạm y tế xã Đông Xuân (TTYT h. Sóc Sơn)01</v>
      </c>
      <c r="B5872" s="143" t="s">
        <v>30725</v>
      </c>
      <c r="C5872" s="143" t="s">
        <v>1793</v>
      </c>
      <c r="D5872" s="143" t="s">
        <v>52</v>
      </c>
    </row>
    <row r="5873" spans="1:4">
      <c r="A5873" s="138" t="str">
        <f t="shared" si="91"/>
        <v>Trạm y tế xã Phú Cường (TTYT h. Sóc Sơn)01</v>
      </c>
      <c r="B5873" s="143" t="s">
        <v>30726</v>
      </c>
      <c r="C5873" s="143" t="s">
        <v>1791</v>
      </c>
      <c r="D5873" s="143" t="s">
        <v>52</v>
      </c>
    </row>
    <row r="5874" spans="1:4">
      <c r="A5874" s="138" t="str">
        <f t="shared" si="91"/>
        <v>Trạm y tế xã Phú Minh (TTYT h. Sóc Sơn)01</v>
      </c>
      <c r="B5874" s="143" t="s">
        <v>30727</v>
      </c>
      <c r="C5874" s="143" t="s">
        <v>1790</v>
      </c>
      <c r="D5874" s="143" t="s">
        <v>52</v>
      </c>
    </row>
    <row r="5875" spans="1:4">
      <c r="A5875" s="138" t="str">
        <f t="shared" si="91"/>
        <v>Trạm y tế xã Phù Lỗ (TTYT h. Sóc Sơn)01</v>
      </c>
      <c r="B5875" s="143" t="s">
        <v>30728</v>
      </c>
      <c r="C5875" s="143" t="s">
        <v>1789</v>
      </c>
      <c r="D5875" s="143" t="s">
        <v>52</v>
      </c>
    </row>
    <row r="5876" spans="1:4">
      <c r="A5876" s="138" t="str">
        <f t="shared" si="91"/>
        <v>Trạm y tế thị trấn Đông Anh, Đông Anh01</v>
      </c>
      <c r="B5876" s="143" t="s">
        <v>30729</v>
      </c>
      <c r="C5876" s="143" t="s">
        <v>1787</v>
      </c>
      <c r="D5876" s="143" t="s">
        <v>52</v>
      </c>
    </row>
    <row r="5877" spans="1:4">
      <c r="A5877" s="138" t="str">
        <f t="shared" si="91"/>
        <v>Trạm Y tế xã Y Tý10</v>
      </c>
      <c r="B5877" s="143" t="s">
        <v>30730</v>
      </c>
      <c r="C5877" s="143" t="s">
        <v>2121</v>
      </c>
      <c r="D5877" s="143" t="s">
        <v>155</v>
      </c>
    </row>
    <row r="5878" spans="1:4">
      <c r="A5878" s="138" t="str">
        <f t="shared" si="91"/>
        <v>Trạm Y tế xã Bản Vược10</v>
      </c>
      <c r="B5878" s="143" t="s">
        <v>30416</v>
      </c>
      <c r="C5878" s="143" t="s">
        <v>2120</v>
      </c>
      <c r="D5878" s="143" t="s">
        <v>155</v>
      </c>
    </row>
    <row r="5879" spans="1:4">
      <c r="A5879" s="138" t="str">
        <f t="shared" si="91"/>
        <v>Trạm Y tê xã Bản Xèo10</v>
      </c>
      <c r="B5879" s="143" t="s">
        <v>30417</v>
      </c>
      <c r="C5879" s="143" t="s">
        <v>2119</v>
      </c>
      <c r="D5879" s="143" t="s">
        <v>155</v>
      </c>
    </row>
    <row r="5880" spans="1:4">
      <c r="A5880" s="138" t="str">
        <f t="shared" si="91"/>
        <v>Trạm Y tế xã Nậm Lúc10</v>
      </c>
      <c r="B5880" s="143" t="s">
        <v>30424</v>
      </c>
      <c r="C5880" s="143" t="s">
        <v>2116</v>
      </c>
      <c r="D5880" s="143" t="s">
        <v>155</v>
      </c>
    </row>
    <row r="5881" spans="1:4">
      <c r="A5881" s="138" t="str">
        <f t="shared" si="91"/>
        <v>Trạm Y tế Phường Sa Pa10</v>
      </c>
      <c r="B5881" s="143" t="s">
        <v>30731</v>
      </c>
      <c r="C5881" s="143" t="s">
        <v>2112</v>
      </c>
      <c r="D5881" s="143" t="s">
        <v>155</v>
      </c>
    </row>
    <row r="5882" spans="1:4">
      <c r="A5882" s="138" t="str">
        <f t="shared" si="91"/>
        <v>Trạm y tế xã Thượng Hà10</v>
      </c>
      <c r="B5882" s="143" t="s">
        <v>2621</v>
      </c>
      <c r="C5882" s="143" t="s">
        <v>2101</v>
      </c>
      <c r="D5882" s="143" t="s">
        <v>155</v>
      </c>
    </row>
    <row r="5883" spans="1:4">
      <c r="A5883" s="138" t="str">
        <f t="shared" si="91"/>
        <v>Trạm Y tế xã Nậm Nhừ11</v>
      </c>
      <c r="B5883" s="143" t="s">
        <v>30732</v>
      </c>
      <c r="C5883" s="143" t="s">
        <v>2027</v>
      </c>
      <c r="D5883" s="143" t="s">
        <v>165</v>
      </c>
    </row>
    <row r="5884" spans="1:4">
      <c r="A5884" s="138" t="str">
        <f t="shared" si="91"/>
        <v>Phòng khám đa khoa tư nhân Chúc Dần17</v>
      </c>
      <c r="B5884" s="143" t="s">
        <v>30733</v>
      </c>
      <c r="C5884" s="143" t="s">
        <v>1962</v>
      </c>
      <c r="D5884" s="143" t="s">
        <v>203</v>
      </c>
    </row>
    <row r="5885" spans="1:4">
      <c r="A5885" s="138" t="str">
        <f t="shared" si="91"/>
        <v>CÔNG TY TNHH PHÒNG KHÁM ĐA KHOA TÂN THÀNH BÌNH CHUẨN19</v>
      </c>
      <c r="B5885" s="143" t="s">
        <v>30734</v>
      </c>
      <c r="C5885" s="143" t="s">
        <v>2070</v>
      </c>
      <c r="D5885" s="143" t="s">
        <v>58</v>
      </c>
    </row>
    <row r="5886" spans="1:4">
      <c r="A5886" s="138" t="str">
        <f t="shared" si="91"/>
        <v>Trạm y tế xã Điềm He20</v>
      </c>
      <c r="B5886" s="143" t="s">
        <v>33281</v>
      </c>
      <c r="C5886" s="143" t="s">
        <v>4293</v>
      </c>
      <c r="D5886" s="143" t="s">
        <v>226</v>
      </c>
    </row>
    <row r="5887" spans="1:4">
      <c r="A5887" s="138" t="str">
        <f t="shared" si="91"/>
        <v>Bệnh xá thuộc Công an tỉnh Quảng Ninh22</v>
      </c>
      <c r="B5887" s="143" t="s">
        <v>30418</v>
      </c>
      <c r="C5887" s="143" t="s">
        <v>2044</v>
      </c>
      <c r="D5887" s="143" t="s">
        <v>241</v>
      </c>
    </row>
    <row r="5888" spans="1:4">
      <c r="A5888" s="138" t="str">
        <f t="shared" si="91"/>
        <v>Phòng khám đa khoa Đại Đồng36</v>
      </c>
      <c r="B5888" s="143" t="s">
        <v>30407</v>
      </c>
      <c r="C5888" s="143" t="s">
        <v>2141</v>
      </c>
      <c r="D5888" s="143" t="s">
        <v>360</v>
      </c>
    </row>
    <row r="5889" spans="1:4">
      <c r="A5889" s="138" t="str">
        <f t="shared" si="91"/>
        <v>Phòng Khám Đa Khoa Hà Thành36</v>
      </c>
      <c r="B5889" s="143" t="s">
        <v>33275</v>
      </c>
      <c r="C5889" s="143" t="s">
        <v>2134</v>
      </c>
      <c r="D5889" s="143" t="s">
        <v>360</v>
      </c>
    </row>
    <row r="5890" spans="1:4">
      <c r="A5890" s="138" t="str">
        <f t="shared" si="91"/>
        <v>Phòng khám đa khoa tư nhân Hoa Lư Hà Nội37</v>
      </c>
      <c r="B5890" s="143" t="s">
        <v>30423</v>
      </c>
      <c r="C5890" s="143" t="s">
        <v>2112</v>
      </c>
      <c r="D5890" s="143" t="s">
        <v>377</v>
      </c>
    </row>
    <row r="5891" spans="1:4">
      <c r="A5891" s="138" t="str">
        <f t="shared" si="91"/>
        <v>Bệnh viện đa khoa Quốc tế Hợp Lực38</v>
      </c>
      <c r="B5891" s="143" t="s">
        <v>33385</v>
      </c>
      <c r="C5891" s="143" t="s">
        <v>10963</v>
      </c>
      <c r="D5891" s="143" t="s">
        <v>387</v>
      </c>
    </row>
    <row r="5892" spans="1:4">
      <c r="A5892" s="138" t="str">
        <f t="shared" ref="A5892:A5955" si="92">B5892&amp;D5892</f>
        <v>Trạm y tế Thị Trấn Nghĩa Đàn40</v>
      </c>
      <c r="B5892" s="143" t="s">
        <v>30735</v>
      </c>
      <c r="C5892" s="143" t="s">
        <v>6285</v>
      </c>
      <c r="D5892" s="143" t="s">
        <v>405</v>
      </c>
    </row>
    <row r="5893" spans="1:4">
      <c r="A5893" s="138" t="str">
        <f t="shared" si="92"/>
        <v>Bệnh viện đa khoa Bảo Sơn40</v>
      </c>
      <c r="B5893" s="143" t="s">
        <v>30736</v>
      </c>
      <c r="C5893" s="143" t="s">
        <v>6279</v>
      </c>
      <c r="D5893" s="143" t="s">
        <v>405</v>
      </c>
    </row>
    <row r="5894" spans="1:4">
      <c r="A5894" s="138" t="str">
        <f t="shared" si="92"/>
        <v>Bệnh xá Công an tỉnh Quảng Nam46</v>
      </c>
      <c r="B5894" s="143" t="s">
        <v>33283</v>
      </c>
      <c r="C5894" s="143" t="s">
        <v>1982</v>
      </c>
      <c r="D5894" s="143" t="s">
        <v>466</v>
      </c>
    </row>
    <row r="5895" spans="1:4">
      <c r="A5895" s="138" t="str">
        <f t="shared" si="92"/>
        <v>Trạm Y tế xã Đăk Dục62</v>
      </c>
      <c r="B5895" s="143" t="s">
        <v>30737</v>
      </c>
      <c r="C5895" s="143" t="s">
        <v>2045</v>
      </c>
      <c r="D5895" s="143" t="s">
        <v>554</v>
      </c>
    </row>
    <row r="5896" spans="1:4">
      <c r="A5896" s="138" t="str">
        <f t="shared" si="92"/>
        <v>Trạm y tế xã Đăk Long62</v>
      </c>
      <c r="B5896" s="143" t="s">
        <v>30738</v>
      </c>
      <c r="C5896" s="143" t="s">
        <v>2044</v>
      </c>
      <c r="D5896" s="143" t="s">
        <v>554</v>
      </c>
    </row>
    <row r="5897" spans="1:4">
      <c r="A5897" s="138" t="str">
        <f t="shared" si="92"/>
        <v>Bệnh xá Công an tỉnh Bình Phước70</v>
      </c>
      <c r="B5897" s="143" t="s">
        <v>30515</v>
      </c>
      <c r="C5897" s="143" t="s">
        <v>2115</v>
      </c>
      <c r="D5897" s="143" t="s">
        <v>612</v>
      </c>
    </row>
    <row r="5898" spans="1:4">
      <c r="A5898" s="138" t="str">
        <f t="shared" si="92"/>
        <v>Công ty TNHH Bệnh viện đa khoa Vạn Phước77</v>
      </c>
      <c r="B5898" s="143" t="s">
        <v>33274</v>
      </c>
      <c r="C5898" s="143" t="s">
        <v>2085</v>
      </c>
      <c r="D5898" s="143" t="s">
        <v>641</v>
      </c>
    </row>
    <row r="5899" spans="1:4">
      <c r="A5899" s="138" t="str">
        <f t="shared" si="92"/>
        <v>Công ty TNHH Phòng khám đa khoa Medic Sài Gòn77</v>
      </c>
      <c r="B5899" s="143" t="s">
        <v>33284</v>
      </c>
      <c r="C5899" s="143" t="s">
        <v>2083</v>
      </c>
      <c r="D5899" s="143" t="s">
        <v>641</v>
      </c>
    </row>
    <row r="5900" spans="1:4">
      <c r="A5900" s="138" t="str">
        <f t="shared" si="92"/>
        <v>Công ty TNHH Phòng khám đa khoa Medic Sài Gòn / CN Công ty TNHH Phòng khám đa khoa Medic Sài Gòn - Phòng khám đa khoa Medic Sài Gòn 277</v>
      </c>
      <c r="B5900" s="143" t="s">
        <v>33276</v>
      </c>
      <c r="C5900" s="143" t="s">
        <v>2075</v>
      </c>
      <c r="D5900" s="143" t="s">
        <v>641</v>
      </c>
    </row>
    <row r="5901" spans="1:4">
      <c r="A5901" s="138" t="str">
        <f t="shared" si="92"/>
        <v>trạm y tế thị trấn Phước Hải77</v>
      </c>
      <c r="B5901" s="143" t="s">
        <v>33271</v>
      </c>
      <c r="C5901" s="143" t="s">
        <v>2074</v>
      </c>
      <c r="D5901" s="143" t="s">
        <v>641</v>
      </c>
    </row>
    <row r="5902" spans="1:4">
      <c r="A5902" s="138" t="str">
        <f t="shared" si="92"/>
        <v>Bệnh viện đa khoa tư nhân Triều An – Loan Trâm86</v>
      </c>
      <c r="B5902" s="143" t="s">
        <v>30739</v>
      </c>
      <c r="C5902" s="143" t="s">
        <v>2063</v>
      </c>
      <c r="D5902" s="143" t="s">
        <v>728</v>
      </c>
    </row>
    <row r="5903" spans="1:4">
      <c r="A5903" s="138" t="str">
        <f t="shared" si="92"/>
        <v>TRUNG TÂM Y TẾ THÀNH PHỐ SÓC TRĂNG94</v>
      </c>
      <c r="B5903" s="143" t="s">
        <v>30740</v>
      </c>
      <c r="C5903" s="143" t="s">
        <v>2184</v>
      </c>
      <c r="D5903" s="143" t="s">
        <v>788</v>
      </c>
    </row>
    <row r="5904" spans="1:4">
      <c r="A5904" s="138" t="str">
        <f t="shared" si="92"/>
        <v>Bệnh xá Công an tỉnh Quảng Ngãi98</v>
      </c>
      <c r="B5904" s="143" t="s">
        <v>30741</v>
      </c>
      <c r="C5904" s="143" t="s">
        <v>5489</v>
      </c>
      <c r="D5904" s="143" t="s">
        <v>29335</v>
      </c>
    </row>
    <row r="5905" spans="1:4">
      <c r="A5905" s="138" t="str">
        <f t="shared" si="92"/>
        <v>Công ty TNHH thương mại dịch vụ y tế Minh Thắng91</v>
      </c>
      <c r="B5905" s="143" t="s">
        <v>30742</v>
      </c>
      <c r="C5905" s="143" t="s">
        <v>2159</v>
      </c>
      <c r="D5905" s="143" t="s">
        <v>761</v>
      </c>
    </row>
    <row r="5906" spans="1:4">
      <c r="A5906" s="138" t="str">
        <f t="shared" si="92"/>
        <v>Trạm y tế xã Văn Lý35</v>
      </c>
      <c r="B5906" s="143" t="s">
        <v>5777</v>
      </c>
      <c r="C5906" s="143" t="s">
        <v>2138</v>
      </c>
      <c r="D5906" s="143" t="s">
        <v>353</v>
      </c>
    </row>
    <row r="5907" spans="1:4">
      <c r="A5907" s="138" t="str">
        <f t="shared" si="92"/>
        <v>Trạm y tế xã Ngũ Phúc30</v>
      </c>
      <c r="B5907" s="143" t="s">
        <v>5239</v>
      </c>
      <c r="C5907" s="143" t="s">
        <v>1965</v>
      </c>
      <c r="D5907" s="143" t="s">
        <v>311</v>
      </c>
    </row>
    <row r="5908" spans="1:4">
      <c r="A5908" s="138" t="str">
        <f t="shared" si="92"/>
        <v>Trạm y tế xã Đông á34</v>
      </c>
      <c r="B5908" s="143" t="s">
        <v>5642</v>
      </c>
      <c r="C5908" s="143" t="s">
        <v>2051</v>
      </c>
      <c r="D5908" s="143" t="s">
        <v>343</v>
      </c>
    </row>
    <row r="5909" spans="1:4">
      <c r="A5909" s="138" t="str">
        <f t="shared" si="92"/>
        <v>Trạm y tế phường Tây Sơn (02)64</v>
      </c>
      <c r="B5909" s="143" t="s">
        <v>8865</v>
      </c>
      <c r="C5909" s="143" t="s">
        <v>2144</v>
      </c>
      <c r="D5909" s="143" t="s">
        <v>561</v>
      </c>
    </row>
    <row r="5910" spans="1:4">
      <c r="A5910" s="138" t="str">
        <f t="shared" si="92"/>
        <v>Trung tâm y tế huyện Sơn Tây51</v>
      </c>
      <c r="B5910" s="143" t="s">
        <v>8171</v>
      </c>
      <c r="C5910" s="143" t="s">
        <v>2205</v>
      </c>
      <c r="D5910" s="143" t="s">
        <v>494</v>
      </c>
    </row>
    <row r="5911" spans="1:4">
      <c r="A5911" s="138" t="str">
        <f t="shared" si="92"/>
        <v>Phòng khám đa khoa khu vực xã Tắc Vân96</v>
      </c>
      <c r="B5911" s="143" t="s">
        <v>30743</v>
      </c>
      <c r="C5911" s="143" t="s">
        <v>2210</v>
      </c>
      <c r="D5911" s="143" t="s">
        <v>809</v>
      </c>
    </row>
    <row r="5912" spans="1:4">
      <c r="A5912" s="138" t="str">
        <f t="shared" si="92"/>
        <v>Trạm y tế xã Thượng Quảng46</v>
      </c>
      <c r="B5912" s="143" t="s">
        <v>7658</v>
      </c>
      <c r="C5912" s="143" t="s">
        <v>2041</v>
      </c>
      <c r="D5912" s="143" t="s">
        <v>466</v>
      </c>
    </row>
    <row r="5913" spans="1:4">
      <c r="A5913" s="138" t="str">
        <f t="shared" si="92"/>
        <v>Trạm y tế phường Đoàn Kết64</v>
      </c>
      <c r="B5913" s="143" t="s">
        <v>3282</v>
      </c>
      <c r="C5913" s="143" t="s">
        <v>2450</v>
      </c>
      <c r="D5913" s="143" t="s">
        <v>561</v>
      </c>
    </row>
    <row r="5914" spans="1:4">
      <c r="A5914" s="138" t="str">
        <f t="shared" si="92"/>
        <v>Trạm y tế xã Hòa Chánh91</v>
      </c>
      <c r="B5914" s="143" t="s">
        <v>30744</v>
      </c>
      <c r="C5914" s="143" t="s">
        <v>2444</v>
      </c>
      <c r="D5914" s="143" t="s">
        <v>761</v>
      </c>
    </row>
    <row r="5915" spans="1:4">
      <c r="A5915" s="138" t="str">
        <f t="shared" si="92"/>
        <v>Trạm y tế xã Đồng Hóa44</v>
      </c>
      <c r="B5915" s="143" t="s">
        <v>5807</v>
      </c>
      <c r="C5915" s="143" t="s">
        <v>2160</v>
      </c>
      <c r="D5915" s="143" t="s">
        <v>438</v>
      </c>
    </row>
    <row r="5916" spans="1:4">
      <c r="A5916" s="138" t="str">
        <f t="shared" si="92"/>
        <v>Trạm y tế xã Bách Thuận34</v>
      </c>
      <c r="B5916" s="143" t="s">
        <v>5545</v>
      </c>
      <c r="C5916" s="143" t="s">
        <v>4274</v>
      </c>
      <c r="D5916" s="143" t="s">
        <v>343</v>
      </c>
    </row>
    <row r="5917" spans="1:4">
      <c r="A5917" s="138" t="str">
        <f t="shared" si="92"/>
        <v>Trạm y tế xã Trường Thủy44</v>
      </c>
      <c r="B5917" s="143" t="s">
        <v>7369</v>
      </c>
      <c r="C5917" s="143" t="s">
        <v>2036</v>
      </c>
      <c r="D5917" s="143" t="s">
        <v>438</v>
      </c>
    </row>
    <row r="5918" spans="1:4">
      <c r="A5918" s="138" t="str">
        <f t="shared" si="92"/>
        <v>Trạm y tế phường Ngã Bảy93</v>
      </c>
      <c r="B5918" s="143" t="s">
        <v>10664</v>
      </c>
      <c r="C5918" s="143" t="s">
        <v>2140</v>
      </c>
      <c r="D5918" s="143" t="s">
        <v>775</v>
      </c>
    </row>
    <row r="5919" spans="1:4">
      <c r="A5919" s="138" t="str">
        <f t="shared" si="92"/>
        <v>Trạm y tế xã Vị Thủy93</v>
      </c>
      <c r="B5919" s="143" t="s">
        <v>10678</v>
      </c>
      <c r="C5919" s="143" t="s">
        <v>2161</v>
      </c>
      <c r="D5919" s="143" t="s">
        <v>775</v>
      </c>
    </row>
    <row r="5920" spans="1:4">
      <c r="A5920" s="138" t="str">
        <f t="shared" si="92"/>
        <v>Trạm y tế xã Quảng Thanh31</v>
      </c>
      <c r="B5920" s="143" t="s">
        <v>7430</v>
      </c>
      <c r="C5920" s="143" t="s">
        <v>2095</v>
      </c>
      <c r="D5920" s="143" t="s">
        <v>322</v>
      </c>
    </row>
    <row r="5921" spans="1:4">
      <c r="A5921" s="138" t="str">
        <f t="shared" si="92"/>
        <v>Trạm y tế xã Khánh Bình56</v>
      </c>
      <c r="B5921" s="143" t="s">
        <v>8467</v>
      </c>
      <c r="C5921" s="143" t="s">
        <v>2090</v>
      </c>
      <c r="D5921" s="143" t="s">
        <v>525</v>
      </c>
    </row>
    <row r="5922" spans="1:4">
      <c r="A5922" s="138" t="str">
        <f t="shared" si="92"/>
        <v>Phòng khám đa khoa Hồng An45</v>
      </c>
      <c r="B5922" s="143" t="s">
        <v>7557</v>
      </c>
      <c r="C5922" s="143" t="s">
        <v>2091</v>
      </c>
      <c r="D5922" s="143" t="s">
        <v>448</v>
      </c>
    </row>
    <row r="5923" spans="1:4">
      <c r="A5923" s="138" t="str">
        <f t="shared" si="92"/>
        <v>Trung tâm Y tế huyện Hàm Tân60</v>
      </c>
      <c r="B5923" s="143" t="s">
        <v>30745</v>
      </c>
      <c r="C5923" s="143" t="s">
        <v>2198</v>
      </c>
      <c r="D5923" s="143" t="s">
        <v>540</v>
      </c>
    </row>
    <row r="5924" spans="1:4">
      <c r="A5924" s="138" t="str">
        <f t="shared" si="92"/>
        <v>Phòng khám đa khoa tư nhân An Sinh 201</v>
      </c>
      <c r="B5924" s="143" t="s">
        <v>30746</v>
      </c>
      <c r="C5924" s="143" t="s">
        <v>2920</v>
      </c>
      <c r="D5924" s="143" t="s">
        <v>52</v>
      </c>
    </row>
    <row r="5925" spans="1:4">
      <c r="A5925" s="138" t="str">
        <f t="shared" si="92"/>
        <v>Trạm y tế xã Phước Thiện (04)70</v>
      </c>
      <c r="B5925" s="143" t="s">
        <v>9294</v>
      </c>
      <c r="C5925" s="143" t="s">
        <v>2888</v>
      </c>
      <c r="D5925" s="143" t="s">
        <v>612</v>
      </c>
    </row>
    <row r="5926" spans="1:4">
      <c r="A5926" s="138" t="str">
        <f t="shared" si="92"/>
        <v>Trạm y tế xã Thống Nhất (07)70</v>
      </c>
      <c r="B5926" s="143" t="s">
        <v>9275</v>
      </c>
      <c r="C5926" s="143" t="s">
        <v>3079</v>
      </c>
      <c r="D5926" s="143" t="s">
        <v>612</v>
      </c>
    </row>
    <row r="5927" spans="1:4">
      <c r="A5927" s="138" t="str">
        <f t="shared" si="92"/>
        <v>Trạm y tế xã Gia Trung37</v>
      </c>
      <c r="B5927" s="143" t="s">
        <v>30747</v>
      </c>
      <c r="C5927" s="143" t="s">
        <v>2184</v>
      </c>
      <c r="D5927" s="143" t="s">
        <v>377</v>
      </c>
    </row>
    <row r="5928" spans="1:4">
      <c r="A5928" s="138" t="str">
        <f t="shared" si="92"/>
        <v>Phòng khám đa khoa KV Thạnh Mỹ Tây89</v>
      </c>
      <c r="B5928" s="143" t="s">
        <v>10431</v>
      </c>
      <c r="C5928" s="143" t="s">
        <v>2029</v>
      </c>
      <c r="D5928" s="143" t="s">
        <v>746</v>
      </c>
    </row>
    <row r="5929" spans="1:4">
      <c r="A5929" s="138" t="str">
        <f t="shared" si="92"/>
        <v>Trạm y tế xã Long Trị A93</v>
      </c>
      <c r="B5929" s="143" t="s">
        <v>10653</v>
      </c>
      <c r="C5929" s="143" t="s">
        <v>2107</v>
      </c>
      <c r="D5929" s="143" t="s">
        <v>775</v>
      </c>
    </row>
    <row r="5930" spans="1:4">
      <c r="A5930" s="138" t="str">
        <f t="shared" si="92"/>
        <v>Trạm y tế xã Đa Kia (02)70</v>
      </c>
      <c r="B5930" s="143" t="s">
        <v>9288</v>
      </c>
      <c r="C5930" s="143" t="s">
        <v>2842</v>
      </c>
      <c r="D5930" s="143" t="s">
        <v>612</v>
      </c>
    </row>
    <row r="5931" spans="1:4">
      <c r="A5931" s="138" t="str">
        <f t="shared" si="92"/>
        <v>Trạm y tế xã Đồng Tiến70</v>
      </c>
      <c r="B5931" s="143" t="s">
        <v>2279</v>
      </c>
      <c r="C5931" s="143" t="s">
        <v>2764</v>
      </c>
      <c r="D5931" s="143" t="s">
        <v>612</v>
      </c>
    </row>
    <row r="5932" spans="1:4">
      <c r="A5932" s="138" t="str">
        <f t="shared" si="92"/>
        <v>Trạm y tế xã Đưng K'nớ68</v>
      </c>
      <c r="B5932" s="143" t="s">
        <v>30748</v>
      </c>
      <c r="C5932" s="143" t="s">
        <v>2951</v>
      </c>
      <c r="D5932" s="143" t="s">
        <v>597</v>
      </c>
    </row>
    <row r="5933" spans="1:4">
      <c r="A5933" s="138" t="str">
        <f t="shared" si="92"/>
        <v>Trạm y tế xã Bình Tân (02)70</v>
      </c>
      <c r="B5933" s="143" t="s">
        <v>9317</v>
      </c>
      <c r="C5933" s="143" t="s">
        <v>2201</v>
      </c>
      <c r="D5933" s="143" t="s">
        <v>612</v>
      </c>
    </row>
    <row r="5934" spans="1:4">
      <c r="A5934" s="138" t="str">
        <f t="shared" si="92"/>
        <v>Phòng khám đa khoa khu vực Chiến Phố02</v>
      </c>
      <c r="B5934" s="143" t="s">
        <v>2244</v>
      </c>
      <c r="C5934" s="143" t="s">
        <v>1985</v>
      </c>
      <c r="D5934" s="143" t="s">
        <v>56</v>
      </c>
    </row>
    <row r="5935" spans="1:4">
      <c r="A5935" s="138" t="str">
        <f t="shared" si="92"/>
        <v>Công ty TNHH phòng khám đa khoa Sài Gòn Tâm Trí75</v>
      </c>
      <c r="B5935" s="143" t="s">
        <v>30749</v>
      </c>
      <c r="C5935" s="143" t="s">
        <v>4283</v>
      </c>
      <c r="D5935" s="143" t="s">
        <v>634</v>
      </c>
    </row>
    <row r="5936" spans="1:4">
      <c r="A5936" s="138" t="str">
        <f t="shared" si="92"/>
        <v>Trạm y tế phường Cửa Bắc36</v>
      </c>
      <c r="B5936" s="143" t="s">
        <v>5985</v>
      </c>
      <c r="C5936" s="143" t="s">
        <v>2092</v>
      </c>
      <c r="D5936" s="143" t="s">
        <v>360</v>
      </c>
    </row>
    <row r="5937" spans="1:4">
      <c r="A5937" s="138" t="str">
        <f t="shared" si="92"/>
        <v>Bệnh viện YHCT tỉnh Bình Phước70</v>
      </c>
      <c r="B5937" s="143" t="s">
        <v>9315</v>
      </c>
      <c r="C5937" s="143" t="s">
        <v>2184</v>
      </c>
      <c r="D5937" s="143" t="s">
        <v>612</v>
      </c>
    </row>
    <row r="5938" spans="1:4">
      <c r="A5938" s="138" t="str">
        <f t="shared" si="92"/>
        <v>Phòng khám đa khoa Medic 69 Nguyễn Huệ46</v>
      </c>
      <c r="B5938" s="143" t="s">
        <v>30750</v>
      </c>
      <c r="C5938" s="143" t="s">
        <v>1999</v>
      </c>
      <c r="D5938" s="143" t="s">
        <v>466</v>
      </c>
    </row>
    <row r="5939" spans="1:4">
      <c r="A5939" s="138" t="str">
        <f t="shared" si="92"/>
        <v>Trạm y tế xã An Lương30</v>
      </c>
      <c r="B5939" s="143" t="s">
        <v>3628</v>
      </c>
      <c r="C5939" s="143" t="s">
        <v>2003</v>
      </c>
      <c r="D5939" s="143" t="s">
        <v>311</v>
      </c>
    </row>
    <row r="5940" spans="1:4">
      <c r="A5940" s="138" t="str">
        <f t="shared" si="92"/>
        <v>Trạm y tế xã Hợp Đức30</v>
      </c>
      <c r="B5940" s="143" t="s">
        <v>5261</v>
      </c>
      <c r="C5940" s="143" t="s">
        <v>2000</v>
      </c>
      <c r="D5940" s="143" t="s">
        <v>311</v>
      </c>
    </row>
    <row r="5941" spans="1:4">
      <c r="A5941" s="138" t="str">
        <f t="shared" si="92"/>
        <v>Trạm y tế xã An Phượng30</v>
      </c>
      <c r="B5941" s="143" t="s">
        <v>30751</v>
      </c>
      <c r="C5941" s="143" t="s">
        <v>1998</v>
      </c>
      <c r="D5941" s="143" t="s">
        <v>311</v>
      </c>
    </row>
    <row r="5942" spans="1:4">
      <c r="A5942" s="138" t="str">
        <f t="shared" si="92"/>
        <v>Trạm y tế xã Tân Việt - T.Hà30</v>
      </c>
      <c r="B5942" s="143" t="s">
        <v>5259</v>
      </c>
      <c r="C5942" s="143" t="s">
        <v>1995</v>
      </c>
      <c r="D5942" s="143" t="s">
        <v>311</v>
      </c>
    </row>
    <row r="5943" spans="1:4">
      <c r="A5943" s="138" t="str">
        <f t="shared" si="92"/>
        <v>Trạm y tế xã Thanh Quang T.Hà30</v>
      </c>
      <c r="B5943" s="143" t="s">
        <v>30752</v>
      </c>
      <c r="C5943" s="143" t="s">
        <v>1992</v>
      </c>
      <c r="D5943" s="143" t="s">
        <v>311</v>
      </c>
    </row>
    <row r="5944" spans="1:4">
      <c r="A5944" s="138" t="str">
        <f t="shared" si="92"/>
        <v>Trạm y tế xã Thanh Xá30</v>
      </c>
      <c r="B5944" s="143" t="s">
        <v>4869</v>
      </c>
      <c r="C5944" s="143" t="s">
        <v>1984</v>
      </c>
      <c r="D5944" s="143" t="s">
        <v>311</v>
      </c>
    </row>
    <row r="5945" spans="1:4">
      <c r="A5945" s="138" t="str">
        <f t="shared" si="92"/>
        <v>Trạm y tế xã Việt Hồng30</v>
      </c>
      <c r="B5945" s="143" t="s">
        <v>2269</v>
      </c>
      <c r="C5945" s="143" t="s">
        <v>1980</v>
      </c>
      <c r="D5945" s="143" t="s">
        <v>311</v>
      </c>
    </row>
    <row r="5946" spans="1:4">
      <c r="A5946" s="138" t="str">
        <f t="shared" si="92"/>
        <v>Trạm y tế xã Vĩnh Lập30</v>
      </c>
      <c r="B5946" s="143" t="s">
        <v>5251</v>
      </c>
      <c r="C5946" s="143" t="s">
        <v>2237</v>
      </c>
      <c r="D5946" s="143" t="s">
        <v>311</v>
      </c>
    </row>
    <row r="5947" spans="1:4">
      <c r="A5947" s="138" t="str">
        <f t="shared" si="92"/>
        <v>Trạm y tế xã Đồng Cẩm30</v>
      </c>
      <c r="B5947" s="143" t="s">
        <v>30753</v>
      </c>
      <c r="C5947" s="143" t="s">
        <v>1979</v>
      </c>
      <c r="D5947" s="143" t="s">
        <v>311</v>
      </c>
    </row>
    <row r="5948" spans="1:4">
      <c r="A5948" s="138" t="str">
        <f t="shared" si="92"/>
        <v>Trạm y tế xã Kim Đính30</v>
      </c>
      <c r="B5948" s="143" t="s">
        <v>5245</v>
      </c>
      <c r="C5948" s="143" t="s">
        <v>1974</v>
      </c>
      <c r="D5948" s="143" t="s">
        <v>311</v>
      </c>
    </row>
    <row r="5949" spans="1:4">
      <c r="A5949" s="138" t="str">
        <f t="shared" si="92"/>
        <v>Trạm y tế xã Kim Khê30</v>
      </c>
      <c r="B5949" s="143" t="s">
        <v>5243</v>
      </c>
      <c r="C5949" s="143" t="s">
        <v>1972</v>
      </c>
      <c r="D5949" s="143" t="s">
        <v>311</v>
      </c>
    </row>
    <row r="5950" spans="1:4">
      <c r="A5950" s="138" t="str">
        <f t="shared" si="92"/>
        <v>Trạm y tế xã Kim Tân30</v>
      </c>
      <c r="B5950" s="143" t="s">
        <v>5242</v>
      </c>
      <c r="C5950" s="143" t="s">
        <v>1970</v>
      </c>
      <c r="D5950" s="143" t="s">
        <v>311</v>
      </c>
    </row>
    <row r="5951" spans="1:4">
      <c r="A5951" s="138" t="str">
        <f t="shared" si="92"/>
        <v>Trạm y tế xã Phúc Thành A30</v>
      </c>
      <c r="B5951" s="143" t="s">
        <v>5238</v>
      </c>
      <c r="C5951" s="143" t="s">
        <v>2222</v>
      </c>
      <c r="D5951" s="143" t="s">
        <v>311</v>
      </c>
    </row>
    <row r="5952" spans="1:4">
      <c r="A5952" s="138" t="str">
        <f t="shared" si="92"/>
        <v>Trạm y tế xã An Sơn31</v>
      </c>
      <c r="B5952" s="143" t="s">
        <v>5338</v>
      </c>
      <c r="C5952" s="143" t="s">
        <v>2104</v>
      </c>
      <c r="D5952" s="143" t="s">
        <v>322</v>
      </c>
    </row>
    <row r="5953" spans="1:4">
      <c r="A5953" s="138" t="str">
        <f t="shared" si="92"/>
        <v>Trạm y tế xã Liên Khê31</v>
      </c>
      <c r="B5953" s="143" t="s">
        <v>30754</v>
      </c>
      <c r="C5953" s="143" t="s">
        <v>2102</v>
      </c>
      <c r="D5953" s="143" t="s">
        <v>322</v>
      </c>
    </row>
    <row r="5954" spans="1:4">
      <c r="A5954" s="138" t="str">
        <f t="shared" si="92"/>
        <v>Trạm y tế thị trấn Sóc Sơn (TTYT H.Sóc Sơn)01</v>
      </c>
      <c r="B5954" s="143" t="s">
        <v>30755</v>
      </c>
      <c r="C5954" s="143" t="s">
        <v>1813</v>
      </c>
      <c r="D5954" s="143" t="s">
        <v>52</v>
      </c>
    </row>
    <row r="5955" spans="1:4">
      <c r="A5955" s="138" t="str">
        <f t="shared" si="92"/>
        <v>Trạm y tế xã Bắc Sơn (TTYT h. Sóc Sơn)01</v>
      </c>
      <c r="B5955" s="143" t="s">
        <v>30756</v>
      </c>
      <c r="C5955" s="143" t="s">
        <v>1812</v>
      </c>
      <c r="D5955" s="143" t="s">
        <v>52</v>
      </c>
    </row>
    <row r="5956" spans="1:4">
      <c r="A5956" s="138" t="str">
        <f t="shared" ref="A5956:A6019" si="93">B5956&amp;D5956</f>
        <v>Trạm y tế xã Hồng Kỳ (TTYT h. Sóc Sơn)01</v>
      </c>
      <c r="B5956" s="143" t="s">
        <v>30757</v>
      </c>
      <c r="C5956" s="143" t="s">
        <v>1810</v>
      </c>
      <c r="D5956" s="143" t="s">
        <v>52</v>
      </c>
    </row>
    <row r="5957" spans="1:4">
      <c r="A5957" s="138" t="str">
        <f t="shared" si="93"/>
        <v>Trạm y tế xã Trung Giã (TTYT h. Sóc Sơn)01</v>
      </c>
      <c r="B5957" s="143" t="s">
        <v>30758</v>
      </c>
      <c r="C5957" s="143" t="s">
        <v>1808</v>
      </c>
      <c r="D5957" s="143" t="s">
        <v>52</v>
      </c>
    </row>
    <row r="5958" spans="1:4">
      <c r="A5958" s="138" t="str">
        <f t="shared" si="93"/>
        <v>Trạm y tế xã Tân Minh (TTYT h. Sóc Sơn)01</v>
      </c>
      <c r="B5958" s="143" t="s">
        <v>30759</v>
      </c>
      <c r="C5958" s="143" t="s">
        <v>1803</v>
      </c>
      <c r="D5958" s="143" t="s">
        <v>52</v>
      </c>
    </row>
    <row r="5959" spans="1:4">
      <c r="A5959" s="138" t="str">
        <f t="shared" si="93"/>
        <v>Trạm y tế xã Hiền Ninh (TTYT h. Sóc Sơn)01</v>
      </c>
      <c r="B5959" s="143" t="s">
        <v>30760</v>
      </c>
      <c r="C5959" s="143" t="s">
        <v>1801</v>
      </c>
      <c r="D5959" s="143" t="s">
        <v>52</v>
      </c>
    </row>
    <row r="5960" spans="1:4">
      <c r="A5960" s="138" t="str">
        <f t="shared" si="93"/>
        <v>Trạm y tế xã Tân Dân (TTYT h. Sóc Sơn)01</v>
      </c>
      <c r="B5960" s="143" t="s">
        <v>30761</v>
      </c>
      <c r="C5960" s="143" t="s">
        <v>1800</v>
      </c>
      <c r="D5960" s="143" t="s">
        <v>52</v>
      </c>
    </row>
    <row r="5961" spans="1:4">
      <c r="A5961" s="138" t="str">
        <f t="shared" si="93"/>
        <v>Trạm y tế xã Ngọc Mỹ (TTYT H. Quốc Oai)01</v>
      </c>
      <c r="B5961" s="143" t="s">
        <v>30762</v>
      </c>
      <c r="C5961" s="143" t="s">
        <v>1628</v>
      </c>
      <c r="D5961" s="143" t="s">
        <v>52</v>
      </c>
    </row>
    <row r="5962" spans="1:4">
      <c r="A5962" s="138" t="str">
        <f t="shared" si="93"/>
        <v>Trạm y tế xã Liệp Tuyết (TTYT H. Quốc Oai)01</v>
      </c>
      <c r="B5962" s="143" t="s">
        <v>30763</v>
      </c>
      <c r="C5962" s="143" t="s">
        <v>1627</v>
      </c>
      <c r="D5962" s="143" t="s">
        <v>52</v>
      </c>
    </row>
    <row r="5963" spans="1:4">
      <c r="A5963" s="138" t="str">
        <f t="shared" si="93"/>
        <v>Trạm y tế xã Thạch Thán (TTYT H. Quốc Oai)01</v>
      </c>
      <c r="B5963" s="143" t="s">
        <v>30764</v>
      </c>
      <c r="C5963" s="143" t="s">
        <v>1626</v>
      </c>
      <c r="D5963" s="143" t="s">
        <v>52</v>
      </c>
    </row>
    <row r="5964" spans="1:4">
      <c r="A5964" s="138" t="str">
        <f t="shared" si="93"/>
        <v>Trạm y tế xã Phú Cát (TTYT H. Quốc Oai)01</v>
      </c>
      <c r="B5964" s="143" t="s">
        <v>30765</v>
      </c>
      <c r="C5964" s="143" t="s">
        <v>1624</v>
      </c>
      <c r="D5964" s="143" t="s">
        <v>52</v>
      </c>
    </row>
    <row r="5965" spans="1:4">
      <c r="A5965" s="138" t="str">
        <f t="shared" si="93"/>
        <v>Trạm y tế xã Tuyết Nghĩa (TTYT H. Quốc Oai)01</v>
      </c>
      <c r="B5965" s="143" t="s">
        <v>30766</v>
      </c>
      <c r="C5965" s="143" t="s">
        <v>1623</v>
      </c>
      <c r="D5965" s="143" t="s">
        <v>52</v>
      </c>
    </row>
    <row r="5966" spans="1:4">
      <c r="A5966" s="138" t="str">
        <f t="shared" si="93"/>
        <v>Trạm y tế xã Đại Thành (TTYT H. Quốc Oai)01</v>
      </c>
      <c r="B5966" s="143" t="s">
        <v>30767</v>
      </c>
      <c r="C5966" s="143" t="s">
        <v>1619</v>
      </c>
      <c r="D5966" s="143" t="s">
        <v>52</v>
      </c>
    </row>
    <row r="5967" spans="1:4">
      <c r="A5967" s="138" t="str">
        <f t="shared" si="93"/>
        <v>Trạm y tế xã Phú Mãn (TTYT H. Quốc Oai)01</v>
      </c>
      <c r="B5967" s="143" t="s">
        <v>30768</v>
      </c>
      <c r="C5967" s="143" t="s">
        <v>1618</v>
      </c>
      <c r="D5967" s="143" t="s">
        <v>52</v>
      </c>
    </row>
    <row r="5968" spans="1:4">
      <c r="A5968" s="138" t="str">
        <f t="shared" si="93"/>
        <v>Trạm y tế xã Tân Hòa (TTYT H. Quốc Oai)01</v>
      </c>
      <c r="B5968" s="143" t="s">
        <v>30769</v>
      </c>
      <c r="C5968" s="143" t="s">
        <v>1616</v>
      </c>
      <c r="D5968" s="143" t="s">
        <v>52</v>
      </c>
    </row>
    <row r="5969" spans="1:4">
      <c r="A5969" s="138" t="str">
        <f t="shared" si="93"/>
        <v>Trạm y tế thị trấn Liên Quan (TTYT H. Thạch Thất)01</v>
      </c>
      <c r="B5969" s="143" t="s">
        <v>30770</v>
      </c>
      <c r="C5969" s="143" t="s">
        <v>1612</v>
      </c>
      <c r="D5969" s="143" t="s">
        <v>52</v>
      </c>
    </row>
    <row r="5970" spans="1:4">
      <c r="A5970" s="138" t="str">
        <f t="shared" si="93"/>
        <v>Bệnh viện Da liễu TW01</v>
      </c>
      <c r="B5970" s="143" t="s">
        <v>30771</v>
      </c>
      <c r="C5970" s="143" t="s">
        <v>1869</v>
      </c>
      <c r="D5970" s="143" t="s">
        <v>52</v>
      </c>
    </row>
    <row r="5971" spans="1:4">
      <c r="A5971" s="138" t="str">
        <f t="shared" si="93"/>
        <v>Bệnh viện bệnh Nhiệt đới Trung ương01</v>
      </c>
      <c r="B5971" s="143" t="s">
        <v>30772</v>
      </c>
      <c r="C5971" s="143" t="s">
        <v>1868</v>
      </c>
      <c r="D5971" s="143" t="s">
        <v>52</v>
      </c>
    </row>
    <row r="5972" spans="1:4">
      <c r="A5972" s="138" t="str">
        <f t="shared" si="93"/>
        <v>Bệnh viện Lão khoa TW01</v>
      </c>
      <c r="B5972" s="143" t="s">
        <v>30773</v>
      </c>
      <c r="C5972" s="143" t="s">
        <v>1867</v>
      </c>
      <c r="D5972" s="143" t="s">
        <v>52</v>
      </c>
    </row>
    <row r="5973" spans="1:4">
      <c r="A5973" s="138" t="str">
        <f t="shared" si="93"/>
        <v>Viện Y học phóng xạ và U bướu Quân đội01</v>
      </c>
      <c r="B5973" s="143" t="s">
        <v>30774</v>
      </c>
      <c r="C5973" s="143" t="s">
        <v>1865</v>
      </c>
      <c r="D5973" s="143" t="s">
        <v>52</v>
      </c>
    </row>
    <row r="5974" spans="1:4">
      <c r="A5974" s="138" t="str">
        <f t="shared" si="93"/>
        <v>Bệnh viện Bạch Mai01</v>
      </c>
      <c r="B5974" s="143" t="s">
        <v>30775</v>
      </c>
      <c r="C5974" s="143" t="s">
        <v>1864</v>
      </c>
      <c r="D5974" s="143" t="s">
        <v>52</v>
      </c>
    </row>
    <row r="5975" spans="1:4">
      <c r="A5975" s="138" t="str">
        <f t="shared" si="93"/>
        <v>Bệnh viện Phục hồi chức năng01</v>
      </c>
      <c r="B5975" s="143" t="s">
        <v>7351</v>
      </c>
      <c r="C5975" s="143" t="s">
        <v>1863</v>
      </c>
      <c r="D5975" s="143" t="s">
        <v>52</v>
      </c>
    </row>
    <row r="5976" spans="1:4">
      <c r="A5976" s="138" t="str">
        <f t="shared" si="93"/>
        <v>Bệnh viện Mắt Hà Đông01</v>
      </c>
      <c r="B5976" s="143" t="s">
        <v>30776</v>
      </c>
      <c r="C5976" s="143" t="s">
        <v>1857</v>
      </c>
      <c r="D5976" s="143" t="s">
        <v>52</v>
      </c>
    </row>
    <row r="5977" spans="1:4">
      <c r="A5977" s="138" t="str">
        <f t="shared" si="93"/>
        <v>Bệnh viện Tâm thần Trung ương01</v>
      </c>
      <c r="B5977" s="143" t="s">
        <v>30777</v>
      </c>
      <c r="C5977" s="143" t="s">
        <v>1855</v>
      </c>
      <c r="D5977" s="143" t="s">
        <v>52</v>
      </c>
    </row>
    <row r="5978" spans="1:4">
      <c r="A5978" s="138" t="str">
        <f t="shared" si="93"/>
        <v>Phòng khám Đa khoa KV Bản Lầu - Lào Cai10</v>
      </c>
      <c r="B5978" s="143" t="s">
        <v>30778</v>
      </c>
      <c r="C5978" s="143" t="s">
        <v>2800</v>
      </c>
      <c r="D5978" s="143" t="s">
        <v>155</v>
      </c>
    </row>
    <row r="5979" spans="1:4">
      <c r="A5979" s="138" t="str">
        <f t="shared" si="93"/>
        <v>Trạm y tế xã Tung Chung Phố - Lào Cai10</v>
      </c>
      <c r="B5979" s="143" t="s">
        <v>3084</v>
      </c>
      <c r="C5979" s="143" t="s">
        <v>2796</v>
      </c>
      <c r="D5979" s="143" t="s">
        <v>155</v>
      </c>
    </row>
    <row r="5980" spans="1:4">
      <c r="A5980" s="138" t="str">
        <f t="shared" si="93"/>
        <v>Trạm y tế xã Lùng Khấu Nhìn - Lào Cai10</v>
      </c>
      <c r="B5980" s="143" t="s">
        <v>3082</v>
      </c>
      <c r="C5980" s="143" t="s">
        <v>2794</v>
      </c>
      <c r="D5980" s="143" t="s">
        <v>155</v>
      </c>
    </row>
    <row r="5981" spans="1:4">
      <c r="A5981" s="138" t="str">
        <f t="shared" si="93"/>
        <v>Phòng khám Đa khoa KV Pha Long - Lào Cai10</v>
      </c>
      <c r="B5981" s="143" t="s">
        <v>30779</v>
      </c>
      <c r="C5981" s="143" t="s">
        <v>3080</v>
      </c>
      <c r="D5981" s="143" t="s">
        <v>155</v>
      </c>
    </row>
    <row r="5982" spans="1:4">
      <c r="A5982" s="138" t="str">
        <f t="shared" si="93"/>
        <v>Phòng khám đa khoa khu vực Quang Hà26</v>
      </c>
      <c r="B5982" s="143" t="s">
        <v>4973</v>
      </c>
      <c r="C5982" s="143" t="s">
        <v>3054</v>
      </c>
      <c r="D5982" s="143" t="s">
        <v>272</v>
      </c>
    </row>
    <row r="5983" spans="1:4">
      <c r="A5983" s="138" t="str">
        <f t="shared" si="93"/>
        <v>Trạm y tế phường Đồng Tâm26</v>
      </c>
      <c r="B5983" s="143" t="s">
        <v>3753</v>
      </c>
      <c r="C5983" s="143" t="s">
        <v>1940</v>
      </c>
      <c r="D5983" s="143" t="s">
        <v>272</v>
      </c>
    </row>
    <row r="5984" spans="1:4">
      <c r="A5984" s="138" t="str">
        <f t="shared" si="93"/>
        <v>Trạm y tế xã Thanh Trù26</v>
      </c>
      <c r="B5984" s="143" t="s">
        <v>4970</v>
      </c>
      <c r="C5984" s="143" t="s">
        <v>1938</v>
      </c>
      <c r="D5984" s="143" t="s">
        <v>272</v>
      </c>
    </row>
    <row r="5985" spans="1:4">
      <c r="A5985" s="138" t="str">
        <f t="shared" si="93"/>
        <v>Trạm y tế phường Phúc Thắng26</v>
      </c>
      <c r="B5985" s="143" t="s">
        <v>4969</v>
      </c>
      <c r="C5985" s="143" t="s">
        <v>1890</v>
      </c>
      <c r="D5985" s="143" t="s">
        <v>272</v>
      </c>
    </row>
    <row r="5986" spans="1:4">
      <c r="A5986" s="138" t="str">
        <f t="shared" si="93"/>
        <v>Trạm y tế  phường Nam Viêm26</v>
      </c>
      <c r="B5986" s="143" t="s">
        <v>30780</v>
      </c>
      <c r="C5986" s="143" t="s">
        <v>1886</v>
      </c>
      <c r="D5986" s="143" t="s">
        <v>272</v>
      </c>
    </row>
    <row r="5987" spans="1:4">
      <c r="A5987" s="138" t="str">
        <f t="shared" si="93"/>
        <v>Trung tâm y tế huyện Gia Bình27</v>
      </c>
      <c r="B5987" s="143" t="s">
        <v>30781</v>
      </c>
      <c r="C5987" s="143" t="s">
        <v>2211</v>
      </c>
      <c r="D5987" s="143" t="s">
        <v>287</v>
      </c>
    </row>
    <row r="5988" spans="1:4">
      <c r="A5988" s="138" t="str">
        <f t="shared" si="93"/>
        <v>Trung tâm y tế huyện Quế Võ27</v>
      </c>
      <c r="B5988" s="143" t="s">
        <v>30782</v>
      </c>
      <c r="C5988" s="143" t="s">
        <v>2209</v>
      </c>
      <c r="D5988" s="143" t="s">
        <v>287</v>
      </c>
    </row>
    <row r="5989" spans="1:4">
      <c r="A5989" s="138" t="str">
        <f t="shared" si="93"/>
        <v>Bệnh viện Da Liễu Bắc Ninh27</v>
      </c>
      <c r="B5989" s="143" t="s">
        <v>30783</v>
      </c>
      <c r="C5989" s="143" t="s">
        <v>2197</v>
      </c>
      <c r="D5989" s="143" t="s">
        <v>287</v>
      </c>
    </row>
    <row r="5990" spans="1:4">
      <c r="A5990" s="138" t="str">
        <f t="shared" si="93"/>
        <v>Bệnh viện mắt tỉnh Bắc Ninh27</v>
      </c>
      <c r="B5990" s="143" t="s">
        <v>5170</v>
      </c>
      <c r="C5990" s="143" t="s">
        <v>2195</v>
      </c>
      <c r="D5990" s="143" t="s">
        <v>287</v>
      </c>
    </row>
    <row r="5991" spans="1:4">
      <c r="A5991" s="138" t="str">
        <f t="shared" si="93"/>
        <v>Bệnh viện y học cổ truyền và phục hồi chức năng tỉnh Bắc Ninh27</v>
      </c>
      <c r="B5991" s="143" t="s">
        <v>30784</v>
      </c>
      <c r="C5991" s="143" t="s">
        <v>2190</v>
      </c>
      <c r="D5991" s="143" t="s">
        <v>287</v>
      </c>
    </row>
    <row r="5992" spans="1:4">
      <c r="A5992" s="138" t="str">
        <f t="shared" si="93"/>
        <v>Trạm y tế phường Thị Cầu27</v>
      </c>
      <c r="B5992" s="143" t="s">
        <v>5166</v>
      </c>
      <c r="C5992" s="143" t="s">
        <v>2185</v>
      </c>
      <c r="D5992" s="143" t="s">
        <v>287</v>
      </c>
    </row>
    <row r="5993" spans="1:4">
      <c r="A5993" s="138" t="str">
        <f t="shared" si="93"/>
        <v>Trạm y tế phường Tiền An27</v>
      </c>
      <c r="B5993" s="143" t="s">
        <v>5165</v>
      </c>
      <c r="C5993" s="143" t="s">
        <v>2180</v>
      </c>
      <c r="D5993" s="143" t="s">
        <v>287</v>
      </c>
    </row>
    <row r="5994" spans="1:4">
      <c r="A5994" s="138" t="str">
        <f t="shared" si="93"/>
        <v>Trạm y tế phường Suối Hoa27</v>
      </c>
      <c r="B5994" s="143" t="s">
        <v>5162</v>
      </c>
      <c r="C5994" s="143" t="s">
        <v>2177</v>
      </c>
      <c r="D5994" s="143" t="s">
        <v>287</v>
      </c>
    </row>
    <row r="5995" spans="1:4">
      <c r="A5995" s="138" t="str">
        <f t="shared" si="93"/>
        <v>Trạm y tế xã Thụy Hòa27</v>
      </c>
      <c r="B5995" s="143" t="s">
        <v>30785</v>
      </c>
      <c r="C5995" s="143" t="s">
        <v>2170</v>
      </c>
      <c r="D5995" s="143" t="s">
        <v>287</v>
      </c>
    </row>
    <row r="5996" spans="1:4">
      <c r="A5996" s="138" t="str">
        <f t="shared" si="93"/>
        <v>Trạm y tế phường Vạn An27</v>
      </c>
      <c r="B5996" s="143" t="s">
        <v>5160</v>
      </c>
      <c r="C5996" s="143" t="s">
        <v>2163</v>
      </c>
      <c r="D5996" s="143" t="s">
        <v>287</v>
      </c>
    </row>
    <row r="5997" spans="1:4">
      <c r="A5997" s="138" t="str">
        <f t="shared" si="93"/>
        <v>Trạm y tế xã Đông Thọ27</v>
      </c>
      <c r="B5997" s="143" t="s">
        <v>2902</v>
      </c>
      <c r="C5997" s="143" t="s">
        <v>2158</v>
      </c>
      <c r="D5997" s="143" t="s">
        <v>287</v>
      </c>
    </row>
    <row r="5998" spans="1:4">
      <c r="A5998" s="138" t="str">
        <f t="shared" si="93"/>
        <v>Trạm y tế xã Đại Xuân27</v>
      </c>
      <c r="B5998" s="143" t="s">
        <v>30786</v>
      </c>
      <c r="C5998" s="143" t="s">
        <v>2152</v>
      </c>
      <c r="D5998" s="143" t="s">
        <v>287</v>
      </c>
    </row>
    <row r="5999" spans="1:4">
      <c r="A5999" s="138" t="str">
        <f t="shared" si="93"/>
        <v>Trạm y tế xã Bằng An27</v>
      </c>
      <c r="B5999" s="143" t="s">
        <v>30787</v>
      </c>
      <c r="C5999" s="143" t="s">
        <v>2148</v>
      </c>
      <c r="D5999" s="143" t="s">
        <v>287</v>
      </c>
    </row>
    <row r="6000" spans="1:4">
      <c r="A6000" s="138" t="str">
        <f t="shared" si="93"/>
        <v>Trạm y tế xã Phương Liễu27</v>
      </c>
      <c r="B6000" s="143" t="s">
        <v>30788</v>
      </c>
      <c r="C6000" s="143" t="s">
        <v>2147</v>
      </c>
      <c r="D6000" s="143" t="s">
        <v>287</v>
      </c>
    </row>
    <row r="6001" spans="1:4">
      <c r="A6001" s="138" t="str">
        <f t="shared" si="93"/>
        <v>Trạm y tế phường Đại Mỗ01</v>
      </c>
      <c r="B6001" s="143" t="s">
        <v>30789</v>
      </c>
      <c r="C6001" s="143" t="s">
        <v>1751</v>
      </c>
      <c r="D6001" s="143" t="s">
        <v>52</v>
      </c>
    </row>
    <row r="6002" spans="1:4">
      <c r="A6002" s="138" t="str">
        <f t="shared" si="93"/>
        <v>Trạm y tế xã Tân Triều (TTYT Huyện Thanh Trì)01</v>
      </c>
      <c r="B6002" s="143" t="s">
        <v>30790</v>
      </c>
      <c r="C6002" s="143" t="s">
        <v>1749</v>
      </c>
      <c r="D6002" s="143" t="s">
        <v>52</v>
      </c>
    </row>
    <row r="6003" spans="1:4">
      <c r="A6003" s="138" t="str">
        <f t="shared" si="93"/>
        <v>Trạm y tế xã Tả Thanh Oai (TTYT H.Thanh Trì)01</v>
      </c>
      <c r="B6003" s="143" t="s">
        <v>30791</v>
      </c>
      <c r="C6003" s="143" t="s">
        <v>1747</v>
      </c>
      <c r="D6003" s="143" t="s">
        <v>52</v>
      </c>
    </row>
    <row r="6004" spans="1:4">
      <c r="A6004" s="138" t="str">
        <f t="shared" si="93"/>
        <v>Trạm y tế xã Tứ Hiệp (TTYT Huyện Thanh Trì)01</v>
      </c>
      <c r="B6004" s="143" t="s">
        <v>30792</v>
      </c>
      <c r="C6004" s="143" t="s">
        <v>1744</v>
      </c>
      <c r="D6004" s="143" t="s">
        <v>52</v>
      </c>
    </row>
    <row r="6005" spans="1:4">
      <c r="A6005" s="138" t="str">
        <f t="shared" si="93"/>
        <v>Trạm y tế xã Vĩnh Quỳnh (TTYT Huyện Thanh Trì)01</v>
      </c>
      <c r="B6005" s="143" t="s">
        <v>30793</v>
      </c>
      <c r="C6005" s="143" t="s">
        <v>1742</v>
      </c>
      <c r="D6005" s="143" t="s">
        <v>52</v>
      </c>
    </row>
    <row r="6006" spans="1:4">
      <c r="A6006" s="138" t="str">
        <f t="shared" si="93"/>
        <v>Trạm y tế xã Duyên Hà (TTYT Huyện Thanh Trì)01</v>
      </c>
      <c r="B6006" s="143" t="s">
        <v>30794</v>
      </c>
      <c r="C6006" s="143" t="s">
        <v>1740</v>
      </c>
      <c r="D6006" s="143" t="s">
        <v>52</v>
      </c>
    </row>
    <row r="6007" spans="1:4">
      <c r="A6007" s="138" t="str">
        <f t="shared" si="93"/>
        <v>Trạm y tế xã Đại áng (TTYT Huyện Thanh Trì)01</v>
      </c>
      <c r="B6007" s="143" t="s">
        <v>30795</v>
      </c>
      <c r="C6007" s="143" t="s">
        <v>1737</v>
      </c>
      <c r="D6007" s="143" t="s">
        <v>52</v>
      </c>
    </row>
    <row r="6008" spans="1:4">
      <c r="A6008" s="138" t="str">
        <f t="shared" si="93"/>
        <v>Trạm y tế phường Yên Nghĩa, Quận Hà Đông01</v>
      </c>
      <c r="B6008" s="143" t="s">
        <v>30796</v>
      </c>
      <c r="C6008" s="143" t="s">
        <v>1735</v>
      </c>
      <c r="D6008" s="143" t="s">
        <v>52</v>
      </c>
    </row>
    <row r="6009" spans="1:4">
      <c r="A6009" s="138" t="str">
        <f t="shared" si="93"/>
        <v>Trạm y tế xã Phú Lương, Quận Hà Đông01</v>
      </c>
      <c r="B6009" s="143" t="s">
        <v>30797</v>
      </c>
      <c r="C6009" s="143" t="s">
        <v>1733</v>
      </c>
      <c r="D6009" s="143" t="s">
        <v>52</v>
      </c>
    </row>
    <row r="6010" spans="1:4">
      <c r="A6010" s="138" t="str">
        <f t="shared" si="93"/>
        <v>Trạm y tế xã Đường Lâm (TX Sơn Tây)01</v>
      </c>
      <c r="B6010" s="143" t="s">
        <v>30798</v>
      </c>
      <c r="C6010" s="143" t="s">
        <v>1730</v>
      </c>
      <c r="D6010" s="143" t="s">
        <v>52</v>
      </c>
    </row>
    <row r="6011" spans="1:4">
      <c r="A6011" s="138" t="str">
        <f t="shared" si="93"/>
        <v>Trạm y tế xã Xuân Sơn (TX Sơn Tây)01</v>
      </c>
      <c r="B6011" s="143" t="s">
        <v>30799</v>
      </c>
      <c r="C6011" s="143" t="s">
        <v>1728</v>
      </c>
      <c r="D6011" s="143" t="s">
        <v>52</v>
      </c>
    </row>
    <row r="6012" spans="1:4">
      <c r="A6012" s="138" t="str">
        <f t="shared" si="93"/>
        <v>Trạm y tế xã Mỹ Hưng (TTYT H. Thanh Oai)01</v>
      </c>
      <c r="B6012" s="143" t="s">
        <v>30800</v>
      </c>
      <c r="C6012" s="143" t="s">
        <v>1554</v>
      </c>
      <c r="D6012" s="143" t="s">
        <v>52</v>
      </c>
    </row>
    <row r="6013" spans="1:4">
      <c r="A6013" s="138" t="str">
        <f t="shared" si="93"/>
        <v>Trạm y tế xã Bình Minh (TTYT H. Thanh Oai)01</v>
      </c>
      <c r="B6013" s="143" t="s">
        <v>30801</v>
      </c>
      <c r="C6013" s="143" t="s">
        <v>1552</v>
      </c>
      <c r="D6013" s="143" t="s">
        <v>52</v>
      </c>
    </row>
    <row r="6014" spans="1:4">
      <c r="A6014" s="138" t="str">
        <f t="shared" si="93"/>
        <v>Phòng khám đa khoa  Sông Thương - Chi nhánh Công ty TNHH Bệnh viện Đa khoa Sông Thương Bắc Giang24</v>
      </c>
      <c r="B6014" s="143" t="s">
        <v>30802</v>
      </c>
      <c r="C6014" s="143" t="s">
        <v>4291</v>
      </c>
      <c r="D6014" s="143" t="s">
        <v>255</v>
      </c>
    </row>
    <row r="6015" spans="1:4">
      <c r="A6015" s="138" t="str">
        <f t="shared" si="93"/>
        <v>Phòng khám, điều trị HIV/AIDS (thuộc Trung tâm Y tế quận Bình Tân)79</v>
      </c>
      <c r="B6015" s="143" t="s">
        <v>30803</v>
      </c>
      <c r="C6015" s="143" t="s">
        <v>6276</v>
      </c>
      <c r="D6015" s="143" t="s">
        <v>652</v>
      </c>
    </row>
    <row r="6016" spans="1:4">
      <c r="A6016" s="138" t="str">
        <f t="shared" si="93"/>
        <v>Trung tâm Kiểm soát bệnh tật tỉnh Hà Nam35</v>
      </c>
      <c r="B6016" s="143" t="s">
        <v>30804</v>
      </c>
      <c r="C6016" s="143" t="s">
        <v>2046</v>
      </c>
      <c r="D6016" s="143" t="s">
        <v>353</v>
      </c>
    </row>
    <row r="6017" spans="1:4">
      <c r="A6017" s="138" t="str">
        <f t="shared" si="93"/>
        <v>Bệnh viện Đa khoa Phương Châu Sa Đéc93</v>
      </c>
      <c r="B6017" s="143" t="s">
        <v>30805</v>
      </c>
      <c r="C6017" s="143" t="s">
        <v>2099</v>
      </c>
      <c r="D6017" s="143" t="s">
        <v>775</v>
      </c>
    </row>
    <row r="6018" spans="1:4">
      <c r="A6018" s="138" t="str">
        <f t="shared" si="93"/>
        <v>Phòng khám đa khoa thuộc Trung tâm Y tế huyện Bình Chánh79</v>
      </c>
      <c r="B6018" s="143" t="s">
        <v>30806</v>
      </c>
      <c r="C6018" s="143" t="s">
        <v>2800</v>
      </c>
      <c r="D6018" s="143" t="s">
        <v>652</v>
      </c>
    </row>
    <row r="6019" spans="1:4">
      <c r="A6019" s="138" t="str">
        <f t="shared" si="93"/>
        <v>Bệnh Viện Đa Khoa Phương Bắc10</v>
      </c>
      <c r="B6019" s="143" t="s">
        <v>29349</v>
      </c>
      <c r="C6019" s="143" t="s">
        <v>2124</v>
      </c>
      <c r="D6019" s="143" t="s">
        <v>155</v>
      </c>
    </row>
    <row r="6020" spans="1:4">
      <c r="A6020" s="138" t="str">
        <f t="shared" ref="A6020:A6083" si="94">B6020&amp;D6020</f>
        <v>Phòng khám đa khoa ( thuộcTrung tâm y tế quận 11)79</v>
      </c>
      <c r="B6020" s="143" t="s">
        <v>30807</v>
      </c>
      <c r="C6020" s="143" t="s">
        <v>6262</v>
      </c>
      <c r="D6020" s="143" t="s">
        <v>652</v>
      </c>
    </row>
    <row r="6021" spans="1:4">
      <c r="A6021" s="138" t="str">
        <f t="shared" si="94"/>
        <v>Bệnh xá E43/Sư đoàn 395-QK397</v>
      </c>
      <c r="B6021" s="143" t="s">
        <v>30808</v>
      </c>
      <c r="C6021" s="143" t="s">
        <v>2935</v>
      </c>
      <c r="D6021" s="143" t="s">
        <v>830</v>
      </c>
    </row>
    <row r="6022" spans="1:4">
      <c r="A6022" s="138" t="str">
        <f t="shared" si="94"/>
        <v>Phòng khám, điều trị HIV/AIDS thuộc Trung tâm Y tế Quận 379</v>
      </c>
      <c r="B6022" s="143" t="s">
        <v>30809</v>
      </c>
      <c r="C6022" s="143" t="s">
        <v>5908</v>
      </c>
      <c r="D6022" s="143" t="s">
        <v>652</v>
      </c>
    </row>
    <row r="6023" spans="1:4">
      <c r="A6023" s="138" t="str">
        <f t="shared" si="94"/>
        <v>Trung Tâm Y tế Quận 279</v>
      </c>
      <c r="B6023" s="143" t="s">
        <v>30810</v>
      </c>
      <c r="C6023" s="143" t="s">
        <v>2796</v>
      </c>
      <c r="D6023" s="143" t="s">
        <v>652</v>
      </c>
    </row>
    <row r="6024" spans="1:4">
      <c r="A6024" s="138" t="str">
        <f t="shared" si="94"/>
        <v>PHÒNG KHÁM ĐA KHOA VẠN PHƯỚC SÓC XOÀI (C.TY TNHH MTV PKĐK VẠN PHƯỚC SÓC XOÀI)91</v>
      </c>
      <c r="B6024" s="143" t="s">
        <v>33285</v>
      </c>
      <c r="C6024" s="143" t="s">
        <v>2161</v>
      </c>
      <c r="D6024" s="143" t="s">
        <v>761</v>
      </c>
    </row>
    <row r="6025" spans="1:4">
      <c r="A6025" s="138" t="str">
        <f t="shared" si="94"/>
        <v>Phòng khám, điều trị HIV/AIDS (thuộc Trung tâm y tế Quận 10)79</v>
      </c>
      <c r="B6025" s="143" t="s">
        <v>30811</v>
      </c>
      <c r="C6025" s="143" t="s">
        <v>6267</v>
      </c>
      <c r="D6025" s="143" t="s">
        <v>652</v>
      </c>
    </row>
    <row r="6026" spans="1:4">
      <c r="A6026" s="138" t="str">
        <f t="shared" si="94"/>
        <v>Trạm y tế xã Hoàng Động31</v>
      </c>
      <c r="B6026" s="143" t="s">
        <v>30812</v>
      </c>
      <c r="C6026" s="143" t="s">
        <v>2071</v>
      </c>
      <c r="D6026" s="143" t="s">
        <v>322</v>
      </c>
    </row>
    <row r="6027" spans="1:4">
      <c r="A6027" s="138" t="str">
        <f t="shared" si="94"/>
        <v>Trạm Y tế xã Y Tý79</v>
      </c>
      <c r="B6027" s="143" t="s">
        <v>30730</v>
      </c>
      <c r="C6027" s="143" t="s">
        <v>6269</v>
      </c>
      <c r="D6027" s="143" t="s">
        <v>652</v>
      </c>
    </row>
    <row r="6028" spans="1:4">
      <c r="A6028" s="138" t="str">
        <f t="shared" si="94"/>
        <v>Trạm Y tế Phường Sa Pa27</v>
      </c>
      <c r="B6028" s="143" t="s">
        <v>30731</v>
      </c>
      <c r="C6028" s="143" t="s">
        <v>2015</v>
      </c>
      <c r="D6028" s="143" t="s">
        <v>287</v>
      </c>
    </row>
    <row r="6029" spans="1:4">
      <c r="A6029" s="138" t="str">
        <f t="shared" si="94"/>
        <v>Phòng khám đa khoa tư nhân Bạch Đằng74</v>
      </c>
      <c r="B6029" s="143" t="s">
        <v>30813</v>
      </c>
      <c r="C6029" s="143" t="s">
        <v>1994</v>
      </c>
      <c r="D6029" s="143" t="s">
        <v>628</v>
      </c>
    </row>
    <row r="6030" spans="1:4">
      <c r="A6030" s="138" t="str">
        <f t="shared" si="94"/>
        <v>Công ty TNHH Y Khoa 19 - Phòng khám đa khoa Hồng Phúc96</v>
      </c>
      <c r="B6030" s="143" t="s">
        <v>30814</v>
      </c>
      <c r="C6030" s="143" t="s">
        <v>2047</v>
      </c>
      <c r="D6030" s="143" t="s">
        <v>809</v>
      </c>
    </row>
    <row r="6031" spans="1:4">
      <c r="A6031" s="138" t="str">
        <f t="shared" si="94"/>
        <v>Phòng khám đa khoa Hà Anh84</v>
      </c>
      <c r="B6031" s="143" t="s">
        <v>30815</v>
      </c>
      <c r="C6031" s="143" t="s">
        <v>2051</v>
      </c>
      <c r="D6031" s="143" t="s">
        <v>717</v>
      </c>
    </row>
    <row r="6032" spans="1:4">
      <c r="A6032" s="138" t="str">
        <f t="shared" si="94"/>
        <v>Bệnh Viện Mắt Quốc Tế Hoàn Mỹ Sài Gòn79</v>
      </c>
      <c r="B6032" s="143" t="s">
        <v>30460</v>
      </c>
      <c r="C6032" s="143" t="s">
        <v>2781</v>
      </c>
      <c r="D6032" s="143" t="s">
        <v>652</v>
      </c>
    </row>
    <row r="6033" spans="1:4">
      <c r="A6033" s="138" t="str">
        <f t="shared" si="94"/>
        <v>Công ty TNHH MTV - Phòng khám đa khoa Chí Nhân96</v>
      </c>
      <c r="B6033" s="143" t="s">
        <v>30816</v>
      </c>
      <c r="C6033" s="143" t="s">
        <v>2048</v>
      </c>
      <c r="D6033" s="143" t="s">
        <v>809</v>
      </c>
    </row>
    <row r="6034" spans="1:4">
      <c r="A6034" s="138" t="str">
        <f t="shared" si="94"/>
        <v>Trạm y tế xã Thuận An - thị xã Bình Minh86</v>
      </c>
      <c r="B6034" s="143" t="s">
        <v>10274</v>
      </c>
      <c r="C6034" s="143" t="s">
        <v>2169</v>
      </c>
      <c r="D6034" s="143" t="s">
        <v>728</v>
      </c>
    </row>
    <row r="6035" spans="1:4">
      <c r="A6035" s="138" t="str">
        <f t="shared" si="94"/>
        <v>Trạm y tế phường Phú Thọ Hoà - Quận Tân Phú79</v>
      </c>
      <c r="B6035" s="143" t="s">
        <v>9769</v>
      </c>
      <c r="C6035" s="143" t="s">
        <v>2027</v>
      </c>
      <c r="D6035" s="143" t="s">
        <v>652</v>
      </c>
    </row>
    <row r="6036" spans="1:4">
      <c r="A6036" s="138" t="str">
        <f t="shared" si="94"/>
        <v>Trạm y tế xã Xuân Phương36</v>
      </c>
      <c r="B6036" s="143" t="s">
        <v>3928</v>
      </c>
      <c r="C6036" s="143" t="s">
        <v>2842</v>
      </c>
      <c r="D6036" s="143" t="s">
        <v>360</v>
      </c>
    </row>
    <row r="6037" spans="1:4">
      <c r="A6037" s="138" t="str">
        <f t="shared" si="94"/>
        <v>Trạm y tế phường Bắc Nghĩa44</v>
      </c>
      <c r="B6037" s="143" t="s">
        <v>7482</v>
      </c>
      <c r="C6037" s="143" t="s">
        <v>2200</v>
      </c>
      <c r="D6037" s="143" t="s">
        <v>438</v>
      </c>
    </row>
    <row r="6038" spans="1:4">
      <c r="A6038" s="138" t="str">
        <f t="shared" si="94"/>
        <v>Trạm y tế xã Hồng Thái46</v>
      </c>
      <c r="B6038" s="143" t="s">
        <v>2774</v>
      </c>
      <c r="C6038" s="143" t="s">
        <v>2026</v>
      </c>
      <c r="D6038" s="143" t="s">
        <v>466</v>
      </c>
    </row>
    <row r="6039" spans="1:4">
      <c r="A6039" s="138" t="str">
        <f t="shared" si="94"/>
        <v>Trạm y tế xã Lai Hạ27</v>
      </c>
      <c r="B6039" s="143" t="s">
        <v>5107</v>
      </c>
      <c r="C6039" s="143" t="s">
        <v>2055</v>
      </c>
      <c r="D6039" s="143" t="s">
        <v>287</v>
      </c>
    </row>
    <row r="6040" spans="1:4">
      <c r="A6040" s="138" t="str">
        <f t="shared" si="94"/>
        <v>Trạm y tế Phước Thuận77</v>
      </c>
      <c r="B6040" s="143" t="s">
        <v>9570</v>
      </c>
      <c r="C6040" s="143" t="s">
        <v>2160</v>
      </c>
      <c r="D6040" s="143" t="s">
        <v>641</v>
      </c>
    </row>
    <row r="6041" spans="1:4">
      <c r="A6041" s="138" t="str">
        <f t="shared" si="94"/>
        <v>Trạm y tế xã Khánh Thịnh37</v>
      </c>
      <c r="B6041" s="143" t="s">
        <v>6110</v>
      </c>
      <c r="C6041" s="143" t="s">
        <v>2153</v>
      </c>
      <c r="D6041" s="143" t="s">
        <v>377</v>
      </c>
    </row>
    <row r="6042" spans="1:4">
      <c r="A6042" s="138" t="str">
        <f t="shared" si="94"/>
        <v>Bệnh viện đa khoa Tỉnh42</v>
      </c>
      <c r="B6042" s="143" t="s">
        <v>3261</v>
      </c>
      <c r="C6042" s="143" t="s">
        <v>2206</v>
      </c>
      <c r="D6042" s="143" t="s">
        <v>425</v>
      </c>
    </row>
    <row r="6043" spans="1:4">
      <c r="A6043" s="138" t="str">
        <f t="shared" si="94"/>
        <v>Trung tâm y tế huyện Tân Thạnh80</v>
      </c>
      <c r="B6043" s="143" t="s">
        <v>10028</v>
      </c>
      <c r="C6043" s="143" t="s">
        <v>2206</v>
      </c>
      <c r="D6043" s="143" t="s">
        <v>681</v>
      </c>
    </row>
    <row r="6044" spans="1:4">
      <c r="A6044" s="138" t="str">
        <f t="shared" si="94"/>
        <v>Trạm y tế xã Bình An75</v>
      </c>
      <c r="B6044" s="143" t="s">
        <v>2761</v>
      </c>
      <c r="C6044" s="143" t="s">
        <v>2124</v>
      </c>
      <c r="D6044" s="143" t="s">
        <v>634</v>
      </c>
    </row>
    <row r="6045" spans="1:4">
      <c r="A6045" s="138" t="str">
        <f t="shared" si="94"/>
        <v>Trạm y tế thị trấn Mỹ An87</v>
      </c>
      <c r="B6045" s="143" t="s">
        <v>10358</v>
      </c>
      <c r="C6045" s="143" t="s">
        <v>2104</v>
      </c>
      <c r="D6045" s="143" t="s">
        <v>736</v>
      </c>
    </row>
    <row r="6046" spans="1:4">
      <c r="A6046" s="138" t="str">
        <f t="shared" si="94"/>
        <v>Bệnh xá D40(Quân đội)02</v>
      </c>
      <c r="B6046" s="143" t="s">
        <v>2427</v>
      </c>
      <c r="C6046" s="143" t="s">
        <v>2216</v>
      </c>
      <c r="D6046" s="143" t="s">
        <v>56</v>
      </c>
    </row>
    <row r="6047" spans="1:4">
      <c r="A6047" s="138" t="str">
        <f t="shared" si="94"/>
        <v>Trung tâm y tế huyện Trà Bồng51</v>
      </c>
      <c r="B6047" s="143" t="s">
        <v>8176</v>
      </c>
      <c r="C6047" s="143" t="s">
        <v>2216</v>
      </c>
      <c r="D6047" s="143" t="s">
        <v>494</v>
      </c>
    </row>
    <row r="6048" spans="1:4">
      <c r="A6048" s="138" t="str">
        <f t="shared" si="94"/>
        <v>Trạm y tế xã Krông Jing66</v>
      </c>
      <c r="B6048" s="143" t="s">
        <v>8985</v>
      </c>
      <c r="C6048" s="143" t="s">
        <v>2051</v>
      </c>
      <c r="D6048" s="143" t="s">
        <v>578</v>
      </c>
    </row>
    <row r="6049" spans="1:4">
      <c r="A6049" s="138" t="str">
        <f t="shared" si="94"/>
        <v>Trạm y tế thị trấn Sịa46</v>
      </c>
      <c r="B6049" s="143" t="s">
        <v>7703</v>
      </c>
      <c r="C6049" s="143" t="s">
        <v>2135</v>
      </c>
      <c r="D6049" s="143" t="s">
        <v>466</v>
      </c>
    </row>
    <row r="6050" spans="1:4">
      <c r="A6050" s="138" t="str">
        <f t="shared" si="94"/>
        <v>Trạm y tế xã Hưng Phú40</v>
      </c>
      <c r="B6050" s="143" t="s">
        <v>6830</v>
      </c>
      <c r="C6050" s="143" t="s">
        <v>6352</v>
      </c>
      <c r="D6050" s="143" t="s">
        <v>405</v>
      </c>
    </row>
    <row r="6051" spans="1:4">
      <c r="A6051" s="138" t="str">
        <f t="shared" si="94"/>
        <v>Trạm y tế Thị trấn Thứa27</v>
      </c>
      <c r="B6051" s="143" t="s">
        <v>5114</v>
      </c>
      <c r="C6051" s="143" t="s">
        <v>2064</v>
      </c>
      <c r="D6051" s="143" t="s">
        <v>287</v>
      </c>
    </row>
    <row r="6052" spans="1:4">
      <c r="A6052" s="138" t="str">
        <f t="shared" si="94"/>
        <v>Bệnh viện Chỉnh hình và Phục hồi chức năng Tam Điệp37</v>
      </c>
      <c r="B6052" s="143" t="s">
        <v>6102</v>
      </c>
      <c r="C6052" s="143" t="s">
        <v>2131</v>
      </c>
      <c r="D6052" s="143" t="s">
        <v>377</v>
      </c>
    </row>
    <row r="6053" spans="1:4">
      <c r="A6053" s="138" t="str">
        <f t="shared" si="94"/>
        <v>Trạm y tế phường Đông Khê31</v>
      </c>
      <c r="B6053" s="143" t="s">
        <v>30817</v>
      </c>
      <c r="C6053" s="143" t="s">
        <v>2152</v>
      </c>
      <c r="D6053" s="143" t="s">
        <v>322</v>
      </c>
    </row>
    <row r="6054" spans="1:4">
      <c r="A6054" s="138" t="str">
        <f t="shared" si="94"/>
        <v>Bệnh viện Mắt tỉnh Bình Định52</v>
      </c>
      <c r="B6054" s="143" t="s">
        <v>8301</v>
      </c>
      <c r="C6054" s="143" t="s">
        <v>2196</v>
      </c>
      <c r="D6054" s="143" t="s">
        <v>504</v>
      </c>
    </row>
    <row r="6055" spans="1:4">
      <c r="A6055" s="138" t="str">
        <f t="shared" si="94"/>
        <v>Trạm Y tế Xã Vĩnh Lâm45</v>
      </c>
      <c r="B6055" s="143" t="s">
        <v>7546</v>
      </c>
      <c r="C6055" s="143" t="s">
        <v>2948</v>
      </c>
      <c r="D6055" s="143" t="s">
        <v>448</v>
      </c>
    </row>
    <row r="6056" spans="1:4">
      <c r="A6056" s="138" t="str">
        <f t="shared" si="94"/>
        <v>Trạm y tế Xã Mỹ Thạnh Tây80</v>
      </c>
      <c r="B6056" s="143" t="s">
        <v>9975</v>
      </c>
      <c r="C6056" s="143" t="s">
        <v>2107</v>
      </c>
      <c r="D6056" s="143" t="s">
        <v>681</v>
      </c>
    </row>
    <row r="6057" spans="1:4">
      <c r="A6057" s="138" t="str">
        <f t="shared" si="94"/>
        <v>Bệnh viện Phụ sản TW01</v>
      </c>
      <c r="B6057" s="143" t="s">
        <v>30818</v>
      </c>
      <c r="C6057" s="143" t="s">
        <v>1889</v>
      </c>
      <c r="D6057" s="143" t="s">
        <v>52</v>
      </c>
    </row>
    <row r="6058" spans="1:4">
      <c r="A6058" s="138" t="str">
        <f t="shared" si="94"/>
        <v>Bệnh xá BCHQS Tuyên Quang/QK297</v>
      </c>
      <c r="B6058" s="143" t="s">
        <v>30819</v>
      </c>
      <c r="C6058" s="143" t="s">
        <v>1993</v>
      </c>
      <c r="D6058" s="143" t="s">
        <v>830</v>
      </c>
    </row>
    <row r="6059" spans="1:4">
      <c r="A6059" s="138" t="str">
        <f t="shared" si="94"/>
        <v>Trạm y tế xã Phú Thanh38</v>
      </c>
      <c r="B6059" s="143" t="s">
        <v>6775</v>
      </c>
      <c r="C6059" s="143" t="s">
        <v>2146</v>
      </c>
      <c r="D6059" s="143" t="s">
        <v>387</v>
      </c>
    </row>
    <row r="6060" spans="1:4">
      <c r="A6060" s="138" t="str">
        <f t="shared" si="94"/>
        <v>Trạm y tế xã Đông (03)64</v>
      </c>
      <c r="B6060" s="143" t="s">
        <v>8860</v>
      </c>
      <c r="C6060" s="143" t="s">
        <v>2138</v>
      </c>
      <c r="D6060" s="143" t="s">
        <v>561</v>
      </c>
    </row>
    <row r="6061" spans="1:4">
      <c r="A6061" s="138" t="str">
        <f t="shared" si="94"/>
        <v>Phòng Y tế - Phục hồi chức năng  thuộc trung tâm điều dưỡng thương binh Duy Tiên35</v>
      </c>
      <c r="B6061" s="143" t="s">
        <v>5767</v>
      </c>
      <c r="C6061" s="143" t="s">
        <v>2123</v>
      </c>
      <c r="D6061" s="143" t="s">
        <v>353</v>
      </c>
    </row>
    <row r="6062" spans="1:4">
      <c r="A6062" s="138" t="str">
        <f t="shared" si="94"/>
        <v>Trạm Y tế phường An Hưng38</v>
      </c>
      <c r="B6062" s="143" t="s">
        <v>30820</v>
      </c>
      <c r="C6062" s="143" t="s">
        <v>2789</v>
      </c>
      <c r="D6062" s="143" t="s">
        <v>387</v>
      </c>
    </row>
    <row r="6063" spans="1:4">
      <c r="A6063" s="138" t="str">
        <f t="shared" si="94"/>
        <v>Trạm y tế xã Khánh Hoà37</v>
      </c>
      <c r="B6063" s="143" t="s">
        <v>3713</v>
      </c>
      <c r="C6063" s="143" t="s">
        <v>1944</v>
      </c>
      <c r="D6063" s="143" t="s">
        <v>377</v>
      </c>
    </row>
    <row r="6064" spans="1:4">
      <c r="A6064" s="138" t="str">
        <f t="shared" si="94"/>
        <v>Trạm y tế phường Sao Đỏ30</v>
      </c>
      <c r="B6064" s="143" t="s">
        <v>5359</v>
      </c>
      <c r="C6064" s="143" t="s">
        <v>2161</v>
      </c>
      <c r="D6064" s="143" t="s">
        <v>311</v>
      </c>
    </row>
    <row r="6065" spans="1:4">
      <c r="A6065" s="138" t="str">
        <f t="shared" si="94"/>
        <v>Trạm y tế xã Quang Phục30</v>
      </c>
      <c r="B6065" s="143" t="s">
        <v>5289</v>
      </c>
      <c r="C6065" s="143" t="s">
        <v>2039</v>
      </c>
      <c r="D6065" s="143" t="s">
        <v>311</v>
      </c>
    </row>
    <row r="6066" spans="1:4">
      <c r="A6066" s="138" t="str">
        <f t="shared" si="94"/>
        <v>Trạm y tế xã La Pan Tẩn - Lào Cai10</v>
      </c>
      <c r="B6066" s="143" t="s">
        <v>3078</v>
      </c>
      <c r="C6066" s="143" t="s">
        <v>3077</v>
      </c>
      <c r="D6066" s="143" t="s">
        <v>155</v>
      </c>
    </row>
    <row r="6067" spans="1:4">
      <c r="A6067" s="138" t="str">
        <f t="shared" si="94"/>
        <v>Trạm y tế xã Tả Thàng - Lào Cai10</v>
      </c>
      <c r="B6067" s="143" t="s">
        <v>3073</v>
      </c>
      <c r="C6067" s="143" t="s">
        <v>3072</v>
      </c>
      <c r="D6067" s="143" t="s">
        <v>155</v>
      </c>
    </row>
    <row r="6068" spans="1:4">
      <c r="A6068" s="138" t="str">
        <f t="shared" si="94"/>
        <v>Trạm y tế xã Nậm Hăn12</v>
      </c>
      <c r="B6068" s="143" t="s">
        <v>3323</v>
      </c>
      <c r="C6068" s="143" t="s">
        <v>2152</v>
      </c>
      <c r="D6068" s="143" t="s">
        <v>173</v>
      </c>
    </row>
    <row r="6069" spans="1:4">
      <c r="A6069" s="138" t="str">
        <f t="shared" si="94"/>
        <v>Trạm y tế xã Nậm Cha12</v>
      </c>
      <c r="B6069" s="143" t="s">
        <v>3322</v>
      </c>
      <c r="C6069" s="143" t="s">
        <v>2151</v>
      </c>
      <c r="D6069" s="143" t="s">
        <v>173</v>
      </c>
    </row>
    <row r="6070" spans="1:4">
      <c r="A6070" s="138" t="str">
        <f t="shared" si="94"/>
        <v>Trạm y tế xã Phìn Hồ12</v>
      </c>
      <c r="B6070" s="143" t="s">
        <v>3318</v>
      </c>
      <c r="C6070" s="143" t="s">
        <v>2145</v>
      </c>
      <c r="D6070" s="143" t="s">
        <v>173</v>
      </c>
    </row>
    <row r="6071" spans="1:4">
      <c r="A6071" s="138" t="str">
        <f t="shared" si="94"/>
        <v>Trạm y tế xã Nậm Ban12</v>
      </c>
      <c r="B6071" s="143" t="s">
        <v>2379</v>
      </c>
      <c r="C6071" s="143" t="s">
        <v>2144</v>
      </c>
      <c r="D6071" s="143" t="s">
        <v>173</v>
      </c>
    </row>
    <row r="6072" spans="1:4">
      <c r="A6072" s="138" t="str">
        <f t="shared" si="94"/>
        <v>Trạm y tế xã Nậm Mạ12</v>
      </c>
      <c r="B6072" s="143" t="s">
        <v>3316</v>
      </c>
      <c r="C6072" s="143" t="s">
        <v>2141</v>
      </c>
      <c r="D6072" s="143" t="s">
        <v>173</v>
      </c>
    </row>
    <row r="6073" spans="1:4">
      <c r="A6073" s="138" t="str">
        <f t="shared" si="94"/>
        <v>Trạm y tế xã Nhạn Môn06</v>
      </c>
      <c r="B6073" s="143" t="s">
        <v>2708</v>
      </c>
      <c r="C6073" s="143" t="s">
        <v>2124</v>
      </c>
      <c r="D6073" s="143" t="s">
        <v>143</v>
      </c>
    </row>
    <row r="6074" spans="1:4">
      <c r="A6074" s="138" t="str">
        <f t="shared" si="94"/>
        <v>Trạm y tế xã Công Bằng06</v>
      </c>
      <c r="B6074" s="143" t="s">
        <v>2707</v>
      </c>
      <c r="C6074" s="143" t="s">
        <v>2123</v>
      </c>
      <c r="D6074" s="143" t="s">
        <v>143</v>
      </c>
    </row>
    <row r="6075" spans="1:4">
      <c r="A6075" s="138" t="str">
        <f t="shared" si="94"/>
        <v>Trạm y tế xã Cốc Đán06</v>
      </c>
      <c r="B6075" s="143" t="s">
        <v>2703</v>
      </c>
      <c r="C6075" s="143" t="s">
        <v>2117</v>
      </c>
      <c r="D6075" s="143" t="s">
        <v>143</v>
      </c>
    </row>
    <row r="6076" spans="1:4">
      <c r="A6076" s="138" t="str">
        <f t="shared" si="94"/>
        <v>Trạm y tế xã Thượng Quan06</v>
      </c>
      <c r="B6076" s="143" t="s">
        <v>2700</v>
      </c>
      <c r="C6076" s="143" t="s">
        <v>2112</v>
      </c>
      <c r="D6076" s="143" t="s">
        <v>143</v>
      </c>
    </row>
    <row r="6077" spans="1:4">
      <c r="A6077" s="138" t="str">
        <f t="shared" si="94"/>
        <v>Trạm y tế xã Trung Hoà06</v>
      </c>
      <c r="B6077" s="143" t="s">
        <v>2698</v>
      </c>
      <c r="C6077" s="143" t="s">
        <v>2108</v>
      </c>
      <c r="D6077" s="143" t="s">
        <v>143</v>
      </c>
    </row>
    <row r="6078" spans="1:4">
      <c r="A6078" s="138" t="str">
        <f t="shared" si="94"/>
        <v>Trạm y tế xã Quân Hà06</v>
      </c>
      <c r="B6078" s="143" t="s">
        <v>30821</v>
      </c>
      <c r="C6078" s="143" t="s">
        <v>2103</v>
      </c>
      <c r="D6078" s="143" t="s">
        <v>143</v>
      </c>
    </row>
    <row r="6079" spans="1:4">
      <c r="A6079" s="138" t="str">
        <f t="shared" si="94"/>
        <v>Trạm y tế xã Mỹ Thanh06</v>
      </c>
      <c r="B6079" s="143" t="s">
        <v>2695</v>
      </c>
      <c r="C6079" s="143" t="s">
        <v>2100</v>
      </c>
      <c r="D6079" s="143" t="s">
        <v>143</v>
      </c>
    </row>
    <row r="6080" spans="1:4">
      <c r="A6080" s="138" t="str">
        <f t="shared" si="94"/>
        <v>Trạm y tế xã Đôn Phong06</v>
      </c>
      <c r="B6080" s="143" t="s">
        <v>2692</v>
      </c>
      <c r="C6080" s="143" t="s">
        <v>2094</v>
      </c>
      <c r="D6080" s="143" t="s">
        <v>143</v>
      </c>
    </row>
    <row r="6081" spans="1:4">
      <c r="A6081" s="138" t="str">
        <f t="shared" si="94"/>
        <v>Trạm y tế xã Vũ Muộn06</v>
      </c>
      <c r="B6081" s="143" t="s">
        <v>2690</v>
      </c>
      <c r="C6081" s="143" t="s">
        <v>2092</v>
      </c>
      <c r="D6081" s="143" t="s">
        <v>143</v>
      </c>
    </row>
    <row r="6082" spans="1:4">
      <c r="A6082" s="138" t="str">
        <f t="shared" si="94"/>
        <v>Trạm y tế xã Mai Lạp06</v>
      </c>
      <c r="B6082" s="143" t="s">
        <v>2689</v>
      </c>
      <c r="C6082" s="143" t="s">
        <v>2089</v>
      </c>
      <c r="D6082" s="143" t="s">
        <v>143</v>
      </c>
    </row>
    <row r="6083" spans="1:4">
      <c r="A6083" s="138" t="str">
        <f t="shared" si="94"/>
        <v>Trạm y tế xã Yên Hân06</v>
      </c>
      <c r="B6083" s="143" t="s">
        <v>2688</v>
      </c>
      <c r="C6083" s="143" t="s">
        <v>2087</v>
      </c>
      <c r="D6083" s="143" t="s">
        <v>143</v>
      </c>
    </row>
    <row r="6084" spans="1:4">
      <c r="A6084" s="138" t="str">
        <f t="shared" ref="A6084:A6147" si="95">B6084&amp;D6084</f>
        <v>Trạm y tế xã Thanh Thịnh06</v>
      </c>
      <c r="B6084" s="143" t="s">
        <v>6896</v>
      </c>
      <c r="C6084" s="143" t="s">
        <v>2083</v>
      </c>
      <c r="D6084" s="143" t="s">
        <v>143</v>
      </c>
    </row>
    <row r="6085" spans="1:4">
      <c r="A6085" s="138" t="str">
        <f t="shared" si="95"/>
        <v>Trạm y tế xã Như Cố06</v>
      </c>
      <c r="B6085" s="143" t="s">
        <v>2684</v>
      </c>
      <c r="C6085" s="143" t="s">
        <v>2080</v>
      </c>
      <c r="D6085" s="143" t="s">
        <v>143</v>
      </c>
    </row>
    <row r="6086" spans="1:4">
      <c r="A6086" s="138" t="str">
        <f t="shared" si="95"/>
        <v>Trạm y tế xã Thanh Vận06</v>
      </c>
      <c r="B6086" s="143" t="s">
        <v>2682</v>
      </c>
      <c r="C6086" s="143" t="s">
        <v>2076</v>
      </c>
      <c r="D6086" s="143" t="s">
        <v>143</v>
      </c>
    </row>
    <row r="6087" spans="1:4">
      <c r="A6087" s="138" t="str">
        <f t="shared" si="95"/>
        <v>Trạm y tế xã Bằng Phúc06</v>
      </c>
      <c r="B6087" s="143" t="s">
        <v>2679</v>
      </c>
      <c r="C6087" s="143" t="s">
        <v>2072</v>
      </c>
      <c r="D6087" s="143" t="s">
        <v>143</v>
      </c>
    </row>
    <row r="6088" spans="1:4">
      <c r="A6088" s="138" t="str">
        <f t="shared" si="95"/>
        <v>Trạm y tế xã Đồng Thắng06</v>
      </c>
      <c r="B6088" s="143" t="s">
        <v>4133</v>
      </c>
      <c r="C6088" s="143" t="s">
        <v>2070</v>
      </c>
      <c r="D6088" s="143" t="s">
        <v>143</v>
      </c>
    </row>
    <row r="6089" spans="1:4">
      <c r="A6089" s="138" t="str">
        <f t="shared" si="95"/>
        <v>Trạm y tế xã Yên Mỹ06</v>
      </c>
      <c r="B6089" s="143" t="s">
        <v>2675</v>
      </c>
      <c r="C6089" s="143" t="s">
        <v>2067</v>
      </c>
      <c r="D6089" s="143" t="s">
        <v>143</v>
      </c>
    </row>
    <row r="6090" spans="1:4">
      <c r="A6090" s="138" t="str">
        <f t="shared" si="95"/>
        <v>Trạm y tế xã Yên Nhuận06</v>
      </c>
      <c r="B6090" s="143" t="s">
        <v>2674</v>
      </c>
      <c r="C6090" s="143" t="s">
        <v>2066</v>
      </c>
      <c r="D6090" s="143" t="s">
        <v>143</v>
      </c>
    </row>
    <row r="6091" spans="1:4">
      <c r="A6091" s="138" t="str">
        <f t="shared" si="95"/>
        <v>Trạm y tế xã Nghĩa Tá06</v>
      </c>
      <c r="B6091" s="143" t="s">
        <v>2672</v>
      </c>
      <c r="C6091" s="143" t="s">
        <v>2063</v>
      </c>
      <c r="D6091" s="143" t="s">
        <v>143</v>
      </c>
    </row>
    <row r="6092" spans="1:4">
      <c r="A6092" s="138" t="str">
        <f t="shared" si="95"/>
        <v>Trạm y tế xã Yên Thượng06</v>
      </c>
      <c r="B6092" s="143" t="s">
        <v>2668</v>
      </c>
      <c r="C6092" s="143" t="s">
        <v>2058</v>
      </c>
      <c r="D6092" s="143" t="s">
        <v>143</v>
      </c>
    </row>
    <row r="6093" spans="1:4">
      <c r="A6093" s="138" t="str">
        <f t="shared" si="95"/>
        <v>Trạm y tế xã Định Cư17</v>
      </c>
      <c r="B6093" s="143" t="s">
        <v>3789</v>
      </c>
      <c r="C6093" s="143" t="s">
        <v>1994</v>
      </c>
      <c r="D6093" s="143" t="s">
        <v>203</v>
      </c>
    </row>
    <row r="6094" spans="1:4">
      <c r="A6094" s="138" t="str">
        <f t="shared" si="95"/>
        <v>Trạm y tế xã Ngọc Sơn17</v>
      </c>
      <c r="B6094" s="143" t="s">
        <v>3786</v>
      </c>
      <c r="C6094" s="143" t="s">
        <v>1991</v>
      </c>
      <c r="D6094" s="143" t="s">
        <v>203</v>
      </c>
    </row>
    <row r="6095" spans="1:4">
      <c r="A6095" s="138" t="str">
        <f t="shared" si="95"/>
        <v>Trạm y tế xã Vũ Bình17</v>
      </c>
      <c r="B6095" s="143" t="s">
        <v>5558</v>
      </c>
      <c r="C6095" s="143" t="s">
        <v>1989</v>
      </c>
      <c r="D6095" s="143" t="s">
        <v>203</v>
      </c>
    </row>
    <row r="6096" spans="1:4">
      <c r="A6096" s="138" t="str">
        <f t="shared" si="95"/>
        <v>Trạm y tế xã Tân Mỹ17</v>
      </c>
      <c r="B6096" s="143" t="s">
        <v>2823</v>
      </c>
      <c r="C6096" s="143" t="s">
        <v>1986</v>
      </c>
      <c r="D6096" s="143" t="s">
        <v>203</v>
      </c>
    </row>
    <row r="6097" spans="1:4">
      <c r="A6097" s="138" t="str">
        <f t="shared" si="95"/>
        <v>Trạm y tế xã Ân Nghĩa17</v>
      </c>
      <c r="B6097" s="143" t="s">
        <v>3783</v>
      </c>
      <c r="C6097" s="143" t="s">
        <v>1985</v>
      </c>
      <c r="D6097" s="143" t="s">
        <v>203</v>
      </c>
    </row>
    <row r="6098" spans="1:4">
      <c r="A6098" s="138" t="str">
        <f t="shared" si="95"/>
        <v>Trạm y tế xã Bảo Hiệu17</v>
      </c>
      <c r="B6098" s="143" t="s">
        <v>3777</v>
      </c>
      <c r="C6098" s="143" t="s">
        <v>2237</v>
      </c>
      <c r="D6098" s="143" t="s">
        <v>203</v>
      </c>
    </row>
    <row r="6099" spans="1:4">
      <c r="A6099" s="138" t="str">
        <f t="shared" si="95"/>
        <v>Trạm y tế xã Đa Phúc17</v>
      </c>
      <c r="B6099" s="143" t="s">
        <v>3776</v>
      </c>
      <c r="C6099" s="143" t="s">
        <v>2236</v>
      </c>
      <c r="D6099" s="143" t="s">
        <v>203</v>
      </c>
    </row>
    <row r="6100" spans="1:4">
      <c r="A6100" s="138" t="str">
        <f t="shared" si="95"/>
        <v>Trạm y tế xã Yên Lạc17</v>
      </c>
      <c r="B6100" s="143" t="s">
        <v>2500</v>
      </c>
      <c r="C6100" s="143" t="s">
        <v>1978</v>
      </c>
      <c r="D6100" s="143" t="s">
        <v>203</v>
      </c>
    </row>
    <row r="6101" spans="1:4">
      <c r="A6101" s="138" t="str">
        <f t="shared" si="95"/>
        <v>Trạm y tế thị trấn Chi Nê17</v>
      </c>
      <c r="B6101" s="143" t="s">
        <v>3769</v>
      </c>
      <c r="C6101" s="143" t="s">
        <v>1973</v>
      </c>
      <c r="D6101" s="143" t="s">
        <v>203</v>
      </c>
    </row>
    <row r="6102" spans="1:4">
      <c r="A6102" s="138" t="str">
        <f t="shared" si="95"/>
        <v>Trạm y tế xã Khoan Dụ17</v>
      </c>
      <c r="B6102" s="143" t="s">
        <v>3763</v>
      </c>
      <c r="C6102" s="143" t="s">
        <v>1965</v>
      </c>
      <c r="D6102" s="143" t="s">
        <v>203</v>
      </c>
    </row>
    <row r="6103" spans="1:4">
      <c r="A6103" s="138" t="str">
        <f t="shared" si="95"/>
        <v>Trạm y tế xã Yên Bồng17</v>
      </c>
      <c r="B6103" s="143" t="s">
        <v>3761</v>
      </c>
      <c r="C6103" s="143" t="s">
        <v>2969</v>
      </c>
      <c r="D6103" s="143" t="s">
        <v>203</v>
      </c>
    </row>
    <row r="6104" spans="1:4">
      <c r="A6104" s="138" t="str">
        <f t="shared" si="95"/>
        <v>Trạm y tế xã An Lạc17</v>
      </c>
      <c r="B6104" s="143" t="s">
        <v>2552</v>
      </c>
      <c r="C6104" s="143" t="s">
        <v>2967</v>
      </c>
      <c r="D6104" s="143" t="s">
        <v>203</v>
      </c>
    </row>
    <row r="6105" spans="1:4">
      <c r="A6105" s="138" t="str">
        <f t="shared" si="95"/>
        <v>Phòng khám đa khoa Thái Bình (Thuộc công ty cổ phần y dược học dân tộc Hòa Bình)17</v>
      </c>
      <c r="B6105" s="143" t="s">
        <v>30822</v>
      </c>
      <c r="C6105" s="143" t="s">
        <v>1964</v>
      </c>
      <c r="D6105" s="143" t="s">
        <v>203</v>
      </c>
    </row>
    <row r="6106" spans="1:4">
      <c r="A6106" s="138" t="str">
        <f t="shared" si="95"/>
        <v>Phòng khám đa khoa KV Đường 2117</v>
      </c>
      <c r="B6106" s="143" t="s">
        <v>3760</v>
      </c>
      <c r="C6106" s="143" t="s">
        <v>2446</v>
      </c>
      <c r="D6106" s="143" t="s">
        <v>203</v>
      </c>
    </row>
    <row r="6107" spans="1:4">
      <c r="A6107" s="138" t="str">
        <f t="shared" si="95"/>
        <v>Phòng khám đa khoa SEPEN TRUNG Tây Bắc (Thuộc Công ty cổ phần y dược học cổ truyền Hòa Bình)17</v>
      </c>
      <c r="B6107" s="143" t="s">
        <v>30823</v>
      </c>
      <c r="C6107" s="143" t="s">
        <v>3758</v>
      </c>
      <c r="D6107" s="143" t="s">
        <v>203</v>
      </c>
    </row>
    <row r="6108" spans="1:4">
      <c r="A6108" s="138" t="str">
        <f t="shared" si="95"/>
        <v>Bệnh viện đa khoa huyện Định Hóa19</v>
      </c>
      <c r="B6108" s="143" t="s">
        <v>4105</v>
      </c>
      <c r="C6108" s="143" t="s">
        <v>2216</v>
      </c>
      <c r="D6108" s="143" t="s">
        <v>58</v>
      </c>
    </row>
    <row r="6109" spans="1:4">
      <c r="A6109" s="138" t="str">
        <f t="shared" si="95"/>
        <v>Bệnh viện đa khoa huyện Đại Từ19</v>
      </c>
      <c r="B6109" s="143" t="s">
        <v>4104</v>
      </c>
      <c r="C6109" s="143" t="s">
        <v>2210</v>
      </c>
      <c r="D6109" s="143" t="s">
        <v>58</v>
      </c>
    </row>
    <row r="6110" spans="1:4">
      <c r="A6110" s="138" t="str">
        <f t="shared" si="95"/>
        <v>Trung tâm Y tế thị xã Phổ Yên19</v>
      </c>
      <c r="B6110" s="143" t="s">
        <v>30824</v>
      </c>
      <c r="C6110" s="143" t="s">
        <v>2209</v>
      </c>
      <c r="D6110" s="143" t="s">
        <v>58</v>
      </c>
    </row>
    <row r="6111" spans="1:4">
      <c r="A6111" s="138" t="str">
        <f t="shared" si="95"/>
        <v>Bệnh viện Trung ương Thái Nguyên19</v>
      </c>
      <c r="B6111" s="143" t="s">
        <v>30825</v>
      </c>
      <c r="C6111" s="143" t="s">
        <v>2208</v>
      </c>
      <c r="D6111" s="143" t="s">
        <v>58</v>
      </c>
    </row>
    <row r="6112" spans="1:4">
      <c r="A6112" s="138" t="str">
        <f t="shared" si="95"/>
        <v>Trạm y tế xã Tam Hưng (TTYT H. Thanh Oai)01</v>
      </c>
      <c r="B6112" s="143" t="s">
        <v>30826</v>
      </c>
      <c r="C6112" s="143" t="s">
        <v>1551</v>
      </c>
      <c r="D6112" s="143" t="s">
        <v>52</v>
      </c>
    </row>
    <row r="6113" spans="1:4">
      <c r="A6113" s="138" t="str">
        <f t="shared" si="95"/>
        <v>Trạm y tế xã Thanh Thùy (TTYT H. Thanh Oai)01</v>
      </c>
      <c r="B6113" s="143" t="s">
        <v>30827</v>
      </c>
      <c r="C6113" s="143" t="s">
        <v>1549</v>
      </c>
      <c r="D6113" s="143" t="s">
        <v>52</v>
      </c>
    </row>
    <row r="6114" spans="1:4">
      <c r="A6114" s="138" t="str">
        <f t="shared" si="95"/>
        <v>Trạm y tế xã Thanh Văn (TTYT H. Thanh Oai)01</v>
      </c>
      <c r="B6114" s="143" t="s">
        <v>30828</v>
      </c>
      <c r="C6114" s="143" t="s">
        <v>1547</v>
      </c>
      <c r="D6114" s="143" t="s">
        <v>52</v>
      </c>
    </row>
    <row r="6115" spans="1:4">
      <c r="A6115" s="138" t="str">
        <f t="shared" si="95"/>
        <v>Trạm y tế xã Đỗ Động (TTYT H. Thanh Oai)01</v>
      </c>
      <c r="B6115" s="143" t="s">
        <v>30829</v>
      </c>
      <c r="C6115" s="143" t="s">
        <v>1546</v>
      </c>
      <c r="D6115" s="143" t="s">
        <v>52</v>
      </c>
    </row>
    <row r="6116" spans="1:4">
      <c r="A6116" s="138" t="str">
        <f t="shared" si="95"/>
        <v>Trạm y tế xã Kim Thư (TTYT H. Thanh Oai)01</v>
      </c>
      <c r="B6116" s="143" t="s">
        <v>30830</v>
      </c>
      <c r="C6116" s="143" t="s">
        <v>1544</v>
      </c>
      <c r="D6116" s="143" t="s">
        <v>52</v>
      </c>
    </row>
    <row r="6117" spans="1:4">
      <c r="A6117" s="138" t="str">
        <f t="shared" si="95"/>
        <v>Trạm y tế xã Tân Ước (TTYT H. Thanh Oai)01</v>
      </c>
      <c r="B6117" s="143" t="s">
        <v>30831</v>
      </c>
      <c r="C6117" s="143" t="s">
        <v>1542</v>
      </c>
      <c r="D6117" s="143" t="s">
        <v>52</v>
      </c>
    </row>
    <row r="6118" spans="1:4">
      <c r="A6118" s="138" t="str">
        <f t="shared" si="95"/>
        <v>Trạm y tế xã Liên Châu (TTYT H. Thanh Oai)01</v>
      </c>
      <c r="B6118" s="143" t="s">
        <v>30832</v>
      </c>
      <c r="C6118" s="143" t="s">
        <v>1541</v>
      </c>
      <c r="D6118" s="143" t="s">
        <v>52</v>
      </c>
    </row>
    <row r="6119" spans="1:4">
      <c r="A6119" s="138" t="str">
        <f t="shared" si="95"/>
        <v>Trạm y tế xã Cao Dương (TTYT H. Thanh Oai)01</v>
      </c>
      <c r="B6119" s="143" t="s">
        <v>30833</v>
      </c>
      <c r="C6119" s="143" t="s">
        <v>1540</v>
      </c>
      <c r="D6119" s="143" t="s">
        <v>52</v>
      </c>
    </row>
    <row r="6120" spans="1:4">
      <c r="A6120" s="138" t="str">
        <f t="shared" si="95"/>
        <v>Trạm y tế xã Hồng Dương (TTYT H. Thanh Oai)01</v>
      </c>
      <c r="B6120" s="143" t="s">
        <v>30834</v>
      </c>
      <c r="C6120" s="143" t="s">
        <v>1538</v>
      </c>
      <c r="D6120" s="143" t="s">
        <v>52</v>
      </c>
    </row>
    <row r="6121" spans="1:4">
      <c r="A6121" s="138" t="str">
        <f t="shared" si="95"/>
        <v>Trạm y tế xã Ninh Sở (TTYT h. Thường Tín)01</v>
      </c>
      <c r="B6121" s="143" t="s">
        <v>30835</v>
      </c>
      <c r="C6121" s="143" t="s">
        <v>1536</v>
      </c>
      <c r="D6121" s="143" t="s">
        <v>52</v>
      </c>
    </row>
    <row r="6122" spans="1:4">
      <c r="A6122" s="138" t="str">
        <f t="shared" si="95"/>
        <v>Trạm y tế xã Nhị Khê (TTYT h. Thường Tín)01</v>
      </c>
      <c r="B6122" s="143" t="s">
        <v>30836</v>
      </c>
      <c r="C6122" s="143" t="s">
        <v>1535</v>
      </c>
      <c r="D6122" s="143" t="s">
        <v>52</v>
      </c>
    </row>
    <row r="6123" spans="1:4">
      <c r="A6123" s="138" t="str">
        <f t="shared" si="95"/>
        <v>Trạm y tế xã Hữu Thác06</v>
      </c>
      <c r="B6123" s="143" t="s">
        <v>2651</v>
      </c>
      <c r="C6123" s="143" t="s">
        <v>2035</v>
      </c>
      <c r="D6123" s="143" t="s">
        <v>143</v>
      </c>
    </row>
    <row r="6124" spans="1:4">
      <c r="A6124" s="138" t="str">
        <f t="shared" si="95"/>
        <v>Trạm y tế xã Dương Sơn06</v>
      </c>
      <c r="B6124" s="143" t="s">
        <v>2650</v>
      </c>
      <c r="C6124" s="143" t="s">
        <v>2033</v>
      </c>
      <c r="D6124" s="143" t="s">
        <v>143</v>
      </c>
    </row>
    <row r="6125" spans="1:4">
      <c r="A6125" s="138" t="str">
        <f t="shared" si="95"/>
        <v>Trạm y tế xã Vị Quang04</v>
      </c>
      <c r="B6125" s="143" t="s">
        <v>2609</v>
      </c>
      <c r="C6125" s="143" t="s">
        <v>2151</v>
      </c>
      <c r="D6125" s="143" t="s">
        <v>103</v>
      </c>
    </row>
    <row r="6126" spans="1:4">
      <c r="A6126" s="138" t="str">
        <f t="shared" si="95"/>
        <v>Trạm y tế xã Ngọc Động04</v>
      </c>
      <c r="B6126" s="143" t="s">
        <v>2533</v>
      </c>
      <c r="C6126" s="143" t="s">
        <v>2147</v>
      </c>
      <c r="D6126" s="143" t="s">
        <v>103</v>
      </c>
    </row>
    <row r="6127" spans="1:4">
      <c r="A6127" s="138" t="str">
        <f t="shared" si="95"/>
        <v>Trạm y tế xã Yên Sơn04</v>
      </c>
      <c r="B6127" s="143" t="s">
        <v>2606</v>
      </c>
      <c r="C6127" s="143" t="s">
        <v>2146</v>
      </c>
      <c r="D6127" s="143" t="s">
        <v>103</v>
      </c>
    </row>
    <row r="6128" spans="1:4">
      <c r="A6128" s="138" t="str">
        <f t="shared" si="95"/>
        <v>Trạm y tế xã Kéo Yên04</v>
      </c>
      <c r="B6128" s="143" t="s">
        <v>2601</v>
      </c>
      <c r="C6128" s="143" t="s">
        <v>2140</v>
      </c>
      <c r="D6128" s="143" t="s">
        <v>103</v>
      </c>
    </row>
    <row r="6129" spans="1:4">
      <c r="A6129" s="138" t="str">
        <f t="shared" si="95"/>
        <v>Trạm y tế xã Cải Viên04</v>
      </c>
      <c r="B6129" s="143" t="s">
        <v>2598</v>
      </c>
      <c r="C6129" s="143" t="s">
        <v>2137</v>
      </c>
      <c r="D6129" s="143" t="s">
        <v>103</v>
      </c>
    </row>
    <row r="6130" spans="1:4">
      <c r="A6130" s="138" t="str">
        <f t="shared" si="95"/>
        <v>Trạm y tế xã Nội Thôn04</v>
      </c>
      <c r="B6130" s="143" t="s">
        <v>2596</v>
      </c>
      <c r="C6130" s="143" t="s">
        <v>2134</v>
      </c>
      <c r="D6130" s="143" t="s">
        <v>103</v>
      </c>
    </row>
    <row r="6131" spans="1:4">
      <c r="A6131" s="138" t="str">
        <f t="shared" si="95"/>
        <v>Trạm y tế xã Thượng Thôn04</v>
      </c>
      <c r="B6131" s="143" t="s">
        <v>2593</v>
      </c>
      <c r="C6131" s="143" t="s">
        <v>2131</v>
      </c>
      <c r="D6131" s="143" t="s">
        <v>103</v>
      </c>
    </row>
    <row r="6132" spans="1:4">
      <c r="A6132" s="138" t="str">
        <f t="shared" si="95"/>
        <v>Trạm y tế xã Hồng Sỹ04</v>
      </c>
      <c r="B6132" s="143" t="s">
        <v>2591</v>
      </c>
      <c r="C6132" s="143" t="s">
        <v>2128</v>
      </c>
      <c r="D6132" s="143" t="s">
        <v>103</v>
      </c>
    </row>
    <row r="6133" spans="1:4">
      <c r="A6133" s="138" t="str">
        <f t="shared" si="95"/>
        <v>Trạm y tế xã Quý Quân04</v>
      </c>
      <c r="B6133" s="143" t="s">
        <v>2589</v>
      </c>
      <c r="C6133" s="143" t="s">
        <v>2126</v>
      </c>
      <c r="D6133" s="143" t="s">
        <v>103</v>
      </c>
    </row>
    <row r="6134" spans="1:4">
      <c r="A6134" s="138" t="str">
        <f t="shared" si="95"/>
        <v>Trạm y tế xã Sán Chải - Lào Cai10</v>
      </c>
      <c r="B6134" s="143" t="s">
        <v>3150</v>
      </c>
      <c r="C6134" s="143" t="s">
        <v>2182</v>
      </c>
      <c r="D6134" s="143" t="s">
        <v>155</v>
      </c>
    </row>
    <row r="6135" spans="1:4">
      <c r="A6135" s="138" t="str">
        <f t="shared" si="95"/>
        <v>Trạm y tế xã Nàn Sín - Lào Cai10</v>
      </c>
      <c r="B6135" s="143" t="s">
        <v>3148</v>
      </c>
      <c r="C6135" s="143" t="s">
        <v>2179</v>
      </c>
      <c r="D6135" s="143" t="s">
        <v>155</v>
      </c>
    </row>
    <row r="6136" spans="1:4">
      <c r="A6136" s="138" t="str">
        <f t="shared" si="95"/>
        <v>Trạm y tế xã Quan Thần Sán - Lào Cai10</v>
      </c>
      <c r="B6136" s="143" t="s">
        <v>3147</v>
      </c>
      <c r="C6136" s="143" t="s">
        <v>2178</v>
      </c>
      <c r="D6136" s="143" t="s">
        <v>155</v>
      </c>
    </row>
    <row r="6137" spans="1:4">
      <c r="A6137" s="138" t="str">
        <f t="shared" si="95"/>
        <v>Trạm y tế  Xã Thống Nhất - Lào Cai10</v>
      </c>
      <c r="B6137" s="143" t="s">
        <v>30837</v>
      </c>
      <c r="C6137" s="143" t="s">
        <v>2174</v>
      </c>
      <c r="D6137" s="143" t="s">
        <v>155</v>
      </c>
    </row>
    <row r="6138" spans="1:4">
      <c r="A6138" s="138" t="str">
        <f t="shared" si="95"/>
        <v>Trạm y tế phường Xuân Tăng - Lào Cai10</v>
      </c>
      <c r="B6138" s="143" t="s">
        <v>3144</v>
      </c>
      <c r="C6138" s="143" t="s">
        <v>2173</v>
      </c>
      <c r="D6138" s="143" t="s">
        <v>155</v>
      </c>
    </row>
    <row r="6139" spans="1:4">
      <c r="A6139" s="138" t="str">
        <f t="shared" si="95"/>
        <v>Trạm y tế phường Nam Cường - Lào Cai10</v>
      </c>
      <c r="B6139" s="143" t="s">
        <v>3142</v>
      </c>
      <c r="C6139" s="143" t="s">
        <v>2171</v>
      </c>
      <c r="D6139" s="143" t="s">
        <v>155</v>
      </c>
    </row>
    <row r="6140" spans="1:4">
      <c r="A6140" s="138" t="str">
        <f t="shared" si="95"/>
        <v>Trạm y tế xã Quảng Chính- Hải Hà22</v>
      </c>
      <c r="B6140" s="143" t="s">
        <v>4351</v>
      </c>
      <c r="C6140" s="143" t="s">
        <v>1988</v>
      </c>
      <c r="D6140" s="143" t="s">
        <v>241</v>
      </c>
    </row>
    <row r="6141" spans="1:4">
      <c r="A6141" s="138" t="str">
        <f t="shared" si="95"/>
        <v>Trạm y tế xã Quảng Đức- Hải Hà22</v>
      </c>
      <c r="B6141" s="143" t="s">
        <v>4346</v>
      </c>
      <c r="C6141" s="143" t="s">
        <v>1982</v>
      </c>
      <c r="D6141" s="143" t="s">
        <v>241</v>
      </c>
    </row>
    <row r="6142" spans="1:4">
      <c r="A6142" s="138" t="str">
        <f t="shared" si="95"/>
        <v>Trạm y tế xã Hòa Bình - Hạ Long22</v>
      </c>
      <c r="B6142" s="143" t="s">
        <v>30838</v>
      </c>
      <c r="C6142" s="143" t="s">
        <v>2236</v>
      </c>
      <c r="D6142" s="143" t="s">
        <v>241</v>
      </c>
    </row>
    <row r="6143" spans="1:4">
      <c r="A6143" s="138" t="str">
        <f t="shared" si="95"/>
        <v>Trạm y tế xã Dân Chủ - Hạ Long22</v>
      </c>
      <c r="B6143" s="143" t="s">
        <v>30839</v>
      </c>
      <c r="C6143" s="143" t="s">
        <v>1978</v>
      </c>
      <c r="D6143" s="143" t="s">
        <v>241</v>
      </c>
    </row>
    <row r="6144" spans="1:4">
      <c r="A6144" s="138" t="str">
        <f t="shared" si="95"/>
        <v>Trạm y tế xã Bình Dân - Vân Đồn22</v>
      </c>
      <c r="B6144" s="143" t="s">
        <v>4342</v>
      </c>
      <c r="C6144" s="143" t="s">
        <v>1972</v>
      </c>
      <c r="D6144" s="143" t="s">
        <v>241</v>
      </c>
    </row>
    <row r="6145" spans="1:4">
      <c r="A6145" s="138" t="str">
        <f t="shared" si="95"/>
        <v>Trạm y tế xã Tân Mỹ20</v>
      </c>
      <c r="B6145" s="143" t="s">
        <v>2823</v>
      </c>
      <c r="C6145" s="143" t="s">
        <v>2124</v>
      </c>
      <c r="D6145" s="143" t="s">
        <v>226</v>
      </c>
    </row>
    <row r="6146" spans="1:4">
      <c r="A6146" s="138" t="str">
        <f t="shared" si="95"/>
        <v>Trạm y tế xã Tân Thanh20</v>
      </c>
      <c r="B6146" s="143" t="s">
        <v>9230</v>
      </c>
      <c r="C6146" s="143" t="s">
        <v>2123</v>
      </c>
      <c r="D6146" s="143" t="s">
        <v>226</v>
      </c>
    </row>
    <row r="6147" spans="1:4">
      <c r="A6147" s="138" t="str">
        <f t="shared" si="95"/>
        <v>Trạm y tế xã Phúc Trìu19</v>
      </c>
      <c r="B6147" s="143" t="s">
        <v>4061</v>
      </c>
      <c r="C6147" s="143" t="s">
        <v>2081</v>
      </c>
      <c r="D6147" s="143" t="s">
        <v>58</v>
      </c>
    </row>
    <row r="6148" spans="1:4">
      <c r="A6148" s="138" t="str">
        <f t="shared" ref="A6148:A6211" si="96">B6148&amp;D6148</f>
        <v>Trạm y tế phường Tích Lương19</v>
      </c>
      <c r="B6148" s="143" t="s">
        <v>4059</v>
      </c>
      <c r="C6148" s="143" t="s">
        <v>2079</v>
      </c>
      <c r="D6148" s="143" t="s">
        <v>58</v>
      </c>
    </row>
    <row r="6149" spans="1:4">
      <c r="A6149" s="138" t="str">
        <f t="shared" si="96"/>
        <v>Trạm Y tế phường Đồng Bẩm19</v>
      </c>
      <c r="B6149" s="143" t="s">
        <v>30840</v>
      </c>
      <c r="C6149" s="143" t="s">
        <v>2074</v>
      </c>
      <c r="D6149" s="143" t="s">
        <v>58</v>
      </c>
    </row>
    <row r="6150" spans="1:4">
      <c r="A6150" s="138" t="str">
        <f t="shared" si="96"/>
        <v>Trạm y tế trường PT VC Việt Bắc19</v>
      </c>
      <c r="B6150" s="143" t="s">
        <v>4053</v>
      </c>
      <c r="C6150" s="143" t="s">
        <v>2043</v>
      </c>
      <c r="D6150" s="143" t="s">
        <v>58</v>
      </c>
    </row>
    <row r="6151" spans="1:4">
      <c r="A6151" s="138" t="str">
        <f t="shared" si="96"/>
        <v>Trạm y tế xã Kiệt Sơn25</v>
      </c>
      <c r="B6151" s="143" t="s">
        <v>4762</v>
      </c>
      <c r="C6151" s="143" t="s">
        <v>2434</v>
      </c>
      <c r="D6151" s="143" t="s">
        <v>262</v>
      </c>
    </row>
    <row r="6152" spans="1:4">
      <c r="A6152" s="138" t="str">
        <f t="shared" si="96"/>
        <v>Trạm y tế thị trấn Phồn Xương24</v>
      </c>
      <c r="B6152" s="143" t="s">
        <v>30841</v>
      </c>
      <c r="C6152" s="143" t="s">
        <v>2158</v>
      </c>
      <c r="D6152" s="143" t="s">
        <v>255</v>
      </c>
    </row>
    <row r="6153" spans="1:4">
      <c r="A6153" s="138" t="str">
        <f t="shared" si="96"/>
        <v>Trạm y tế xã Tân Sỏi24</v>
      </c>
      <c r="B6153" s="143" t="s">
        <v>4672</v>
      </c>
      <c r="C6153" s="143" t="s">
        <v>2156</v>
      </c>
      <c r="D6153" s="143" t="s">
        <v>255</v>
      </c>
    </row>
    <row r="6154" spans="1:4">
      <c r="A6154" s="138" t="str">
        <f t="shared" si="96"/>
        <v>Trạm y tế xã Lan Giới24</v>
      </c>
      <c r="B6154" s="143" t="s">
        <v>4668</v>
      </c>
      <c r="C6154" s="143" t="s">
        <v>2151</v>
      </c>
      <c r="D6154" s="143" t="s">
        <v>255</v>
      </c>
    </row>
    <row r="6155" spans="1:4">
      <c r="A6155" s="138" t="str">
        <f t="shared" si="96"/>
        <v>Trạm y tế xã Nhã Nam24</v>
      </c>
      <c r="B6155" s="143" t="s">
        <v>4667</v>
      </c>
      <c r="C6155" s="143" t="s">
        <v>2150</v>
      </c>
      <c r="D6155" s="143" t="s">
        <v>255</v>
      </c>
    </row>
    <row r="6156" spans="1:4">
      <c r="A6156" s="138" t="str">
        <f t="shared" si="96"/>
        <v>Trạm y tế Xã Phúc Sơn24</v>
      </c>
      <c r="B6156" s="143" t="s">
        <v>4663</v>
      </c>
      <c r="C6156" s="143" t="s">
        <v>2145</v>
      </c>
      <c r="D6156" s="143" t="s">
        <v>255</v>
      </c>
    </row>
    <row r="6157" spans="1:4">
      <c r="A6157" s="138" t="str">
        <f t="shared" si="96"/>
        <v>Trạm y tế Xã An Dương24</v>
      </c>
      <c r="B6157" s="143" t="s">
        <v>4662</v>
      </c>
      <c r="C6157" s="143" t="s">
        <v>2144</v>
      </c>
      <c r="D6157" s="143" t="s">
        <v>255</v>
      </c>
    </row>
    <row r="6158" spans="1:4">
      <c r="A6158" s="138" t="str">
        <f t="shared" si="96"/>
        <v>Trạm y tế Xã Liên Sơn24</v>
      </c>
      <c r="B6158" s="143" t="s">
        <v>4660</v>
      </c>
      <c r="C6158" s="143" t="s">
        <v>2141</v>
      </c>
      <c r="D6158" s="143" t="s">
        <v>255</v>
      </c>
    </row>
    <row r="6159" spans="1:4">
      <c r="A6159" s="138" t="str">
        <f t="shared" si="96"/>
        <v>Trạm y tế Xã Cao Xá24</v>
      </c>
      <c r="B6159" s="143" t="s">
        <v>4657</v>
      </c>
      <c r="C6159" s="143" t="s">
        <v>2138</v>
      </c>
      <c r="D6159" s="143" t="s">
        <v>255</v>
      </c>
    </row>
    <row r="6160" spans="1:4">
      <c r="A6160" s="138" t="str">
        <f t="shared" si="96"/>
        <v>Trạm y tế Xã Ngọc Vân24</v>
      </c>
      <c r="B6160" s="143" t="s">
        <v>4652</v>
      </c>
      <c r="C6160" s="143" t="s">
        <v>2132</v>
      </c>
      <c r="D6160" s="143" t="s">
        <v>255</v>
      </c>
    </row>
    <row r="6161" spans="1:4">
      <c r="A6161" s="138" t="str">
        <f t="shared" si="96"/>
        <v>Công ty TNHH Phòng khám đa khoa Medic Sài Gòn06</v>
      </c>
      <c r="B6161" s="143" t="s">
        <v>33284</v>
      </c>
      <c r="C6161" s="143" t="s">
        <v>2009</v>
      </c>
      <c r="D6161" s="143" t="s">
        <v>143</v>
      </c>
    </row>
    <row r="6162" spans="1:4">
      <c r="A6162" s="138" t="str">
        <f t="shared" si="96"/>
        <v>Trạm y tế xã Phượng Mao27</v>
      </c>
      <c r="B6162" s="143" t="s">
        <v>4722</v>
      </c>
      <c r="C6162" s="143" t="s">
        <v>2141</v>
      </c>
      <c r="D6162" s="143" t="s">
        <v>287</v>
      </c>
    </row>
    <row r="6163" spans="1:4">
      <c r="A6163" s="138" t="str">
        <f t="shared" si="96"/>
        <v>Trạm y tế xã Lý Học31</v>
      </c>
      <c r="B6163" s="143" t="s">
        <v>30842</v>
      </c>
      <c r="C6163" s="143" t="s">
        <v>1962</v>
      </c>
      <c r="D6163" s="143" t="s">
        <v>322</v>
      </c>
    </row>
    <row r="6164" spans="1:4">
      <c r="A6164" s="138" t="str">
        <f t="shared" si="96"/>
        <v>Bệnh viện C19</v>
      </c>
      <c r="B6164" s="143" t="s">
        <v>4100</v>
      </c>
      <c r="C6164" s="143" t="s">
        <v>2205</v>
      </c>
      <c r="D6164" s="143" t="s">
        <v>58</v>
      </c>
    </row>
    <row r="6165" spans="1:4">
      <c r="A6165" s="138" t="str">
        <f t="shared" si="96"/>
        <v>Bệnh viện Gang thép19</v>
      </c>
      <c r="B6165" s="143" t="s">
        <v>4099</v>
      </c>
      <c r="C6165" s="143" t="s">
        <v>2204</v>
      </c>
      <c r="D6165" s="143" t="s">
        <v>58</v>
      </c>
    </row>
    <row r="6166" spans="1:4">
      <c r="A6166" s="138" t="str">
        <f t="shared" si="96"/>
        <v>Bệnh viện đa khoa tư nhân An Phú19</v>
      </c>
      <c r="B6166" s="143" t="s">
        <v>4095</v>
      </c>
      <c r="C6166" s="143" t="s">
        <v>2199</v>
      </c>
      <c r="D6166" s="143" t="s">
        <v>58</v>
      </c>
    </row>
    <row r="6167" spans="1:4">
      <c r="A6167" s="138" t="str">
        <f t="shared" si="96"/>
        <v>Phân viện Trại Cau19</v>
      </c>
      <c r="B6167" s="143" t="s">
        <v>4094</v>
      </c>
      <c r="C6167" s="143" t="s">
        <v>2197</v>
      </c>
      <c r="D6167" s="143" t="s">
        <v>58</v>
      </c>
    </row>
    <row r="6168" spans="1:4">
      <c r="A6168" s="138" t="str">
        <f t="shared" si="96"/>
        <v>Phòng khám đa khoa Hà Nội - Thái Nguyên19</v>
      </c>
      <c r="B6168" s="143" t="s">
        <v>4092</v>
      </c>
      <c r="C6168" s="143" t="s">
        <v>2194</v>
      </c>
      <c r="D6168" s="143" t="s">
        <v>58</v>
      </c>
    </row>
    <row r="6169" spans="1:4">
      <c r="A6169" s="138" t="str">
        <f t="shared" si="96"/>
        <v>Bệnh viện lao và bệnh phổi19</v>
      </c>
      <c r="B6169" s="143" t="s">
        <v>4089</v>
      </c>
      <c r="C6169" s="143" t="s">
        <v>2166</v>
      </c>
      <c r="D6169" s="143" t="s">
        <v>58</v>
      </c>
    </row>
    <row r="6170" spans="1:4">
      <c r="A6170" s="138" t="str">
        <f t="shared" si="96"/>
        <v>Bệnh viện chỉnh hình và PHCN Thái Nguyên19</v>
      </c>
      <c r="B6170" s="143" t="s">
        <v>4085</v>
      </c>
      <c r="C6170" s="143" t="s">
        <v>2162</v>
      </c>
      <c r="D6170" s="143" t="s">
        <v>58</v>
      </c>
    </row>
    <row r="6171" spans="1:4">
      <c r="A6171" s="138" t="str">
        <f t="shared" si="96"/>
        <v>Trạm y tế Trường ĐH Nông lâm19</v>
      </c>
      <c r="B6171" s="143" t="s">
        <v>4082</v>
      </c>
      <c r="C6171" s="143" t="s">
        <v>2159</v>
      </c>
      <c r="D6171" s="143" t="s">
        <v>58</v>
      </c>
    </row>
    <row r="6172" spans="1:4">
      <c r="A6172" s="138" t="str">
        <f t="shared" si="96"/>
        <v>Trạm y tế Trường ĐH Sư phạm19</v>
      </c>
      <c r="B6172" s="143" t="s">
        <v>4081</v>
      </c>
      <c r="C6172" s="143" t="s">
        <v>2158</v>
      </c>
      <c r="D6172" s="143" t="s">
        <v>58</v>
      </c>
    </row>
    <row r="6173" spans="1:4">
      <c r="A6173" s="138" t="str">
        <f t="shared" si="96"/>
        <v>Trạm y tế xã Phù Ninh31</v>
      </c>
      <c r="B6173" s="143" t="s">
        <v>4846</v>
      </c>
      <c r="C6173" s="143" t="s">
        <v>2096</v>
      </c>
      <c r="D6173" s="143" t="s">
        <v>322</v>
      </c>
    </row>
    <row r="6174" spans="1:4">
      <c r="A6174" s="138" t="str">
        <f t="shared" si="96"/>
        <v>Trạm y tế xã Kênh Giang31</v>
      </c>
      <c r="B6174" s="143" t="s">
        <v>5352</v>
      </c>
      <c r="C6174" s="143" t="s">
        <v>2093</v>
      </c>
      <c r="D6174" s="143" t="s">
        <v>322</v>
      </c>
    </row>
    <row r="6175" spans="1:4">
      <c r="A6175" s="138" t="str">
        <f t="shared" si="96"/>
        <v>Trạm y tế xã Mỹ Đồng31</v>
      </c>
      <c r="B6175" s="143" t="s">
        <v>30843</v>
      </c>
      <c r="C6175" s="143" t="s">
        <v>2090</v>
      </c>
      <c r="D6175" s="143" t="s">
        <v>322</v>
      </c>
    </row>
    <row r="6176" spans="1:4">
      <c r="A6176" s="138" t="str">
        <f t="shared" si="96"/>
        <v>Trạm y tế xã Thủy Triều31</v>
      </c>
      <c r="B6176" s="143" t="s">
        <v>30844</v>
      </c>
      <c r="C6176" s="143" t="s">
        <v>2084</v>
      </c>
      <c r="D6176" s="143" t="s">
        <v>322</v>
      </c>
    </row>
    <row r="6177" spans="1:4">
      <c r="A6177" s="138" t="str">
        <f t="shared" si="96"/>
        <v>Trạm y tế xã Tam Hưng31</v>
      </c>
      <c r="B6177" s="143" t="s">
        <v>30845</v>
      </c>
      <c r="C6177" s="143" t="s">
        <v>2079</v>
      </c>
      <c r="D6177" s="143" t="s">
        <v>322</v>
      </c>
    </row>
    <row r="6178" spans="1:4">
      <c r="A6178" s="138" t="str">
        <f t="shared" si="96"/>
        <v>Trạm y tế xã Thiên Hương31</v>
      </c>
      <c r="B6178" s="143" t="s">
        <v>30846</v>
      </c>
      <c r="C6178" s="143" t="s">
        <v>2074</v>
      </c>
      <c r="D6178" s="143" t="s">
        <v>322</v>
      </c>
    </row>
    <row r="6179" spans="1:4">
      <c r="A6179" s="138" t="str">
        <f t="shared" si="96"/>
        <v>Trạm y tế xã Thủy Sơn31</v>
      </c>
      <c r="B6179" s="143" t="s">
        <v>30847</v>
      </c>
      <c r="C6179" s="143" t="s">
        <v>2073</v>
      </c>
      <c r="D6179" s="143" t="s">
        <v>322</v>
      </c>
    </row>
    <row r="6180" spans="1:4">
      <c r="A6180" s="138" t="str">
        <f t="shared" si="96"/>
        <v>Trạm y tế xã Tân Dương31</v>
      </c>
      <c r="B6180" s="143" t="s">
        <v>4040</v>
      </c>
      <c r="C6180" s="143" t="s">
        <v>2068</v>
      </c>
      <c r="D6180" s="143" t="s">
        <v>322</v>
      </c>
    </row>
    <row r="6181" spans="1:4">
      <c r="A6181" s="138" t="str">
        <f t="shared" si="96"/>
        <v>Trạm y tế xã Lê Thiện31</v>
      </c>
      <c r="B6181" s="143" t="s">
        <v>30848</v>
      </c>
      <c r="C6181" s="143" t="s">
        <v>2065</v>
      </c>
      <c r="D6181" s="143" t="s">
        <v>322</v>
      </c>
    </row>
    <row r="6182" spans="1:4">
      <c r="A6182" s="138" t="str">
        <f t="shared" si="96"/>
        <v>Viện Y học biển31</v>
      </c>
      <c r="B6182" s="143" t="s">
        <v>5410</v>
      </c>
      <c r="C6182" s="143" t="s">
        <v>2060</v>
      </c>
      <c r="D6182" s="143" t="s">
        <v>322</v>
      </c>
    </row>
    <row r="6183" spans="1:4">
      <c r="A6183" s="138" t="str">
        <f t="shared" si="96"/>
        <v>Trạm Y tế Công ty Cổ phần Nhựa Thiếu niên Tiền Phong31</v>
      </c>
      <c r="B6183" s="143" t="s">
        <v>30849</v>
      </c>
      <c r="C6183" s="143" t="s">
        <v>2045</v>
      </c>
      <c r="D6183" s="143" t="s">
        <v>322</v>
      </c>
    </row>
    <row r="6184" spans="1:4">
      <c r="A6184" s="138" t="str">
        <f t="shared" si="96"/>
        <v>Trạm Y tế Trường Đại Học Hải Phòng31</v>
      </c>
      <c r="B6184" s="143" t="s">
        <v>30850</v>
      </c>
      <c r="C6184" s="143" t="s">
        <v>2019</v>
      </c>
      <c r="D6184" s="143" t="s">
        <v>322</v>
      </c>
    </row>
    <row r="6185" spans="1:4">
      <c r="A6185" s="138" t="str">
        <f t="shared" si="96"/>
        <v>Trạm y tế xã Quang Trung31</v>
      </c>
      <c r="B6185" s="143" t="s">
        <v>2508</v>
      </c>
      <c r="C6185" s="143" t="s">
        <v>2014</v>
      </c>
      <c r="D6185" s="143" t="s">
        <v>322</v>
      </c>
    </row>
    <row r="6186" spans="1:4">
      <c r="A6186" s="138" t="str">
        <f t="shared" si="96"/>
        <v>Trạm y tế xã Quốc Tuấn31</v>
      </c>
      <c r="B6186" s="143" t="s">
        <v>5344</v>
      </c>
      <c r="C6186" s="143" t="s">
        <v>2013</v>
      </c>
      <c r="D6186" s="143" t="s">
        <v>322</v>
      </c>
    </row>
    <row r="6187" spans="1:4">
      <c r="A6187" s="138" t="str">
        <f t="shared" si="96"/>
        <v>Trạm y tế TT Cát Thành36</v>
      </c>
      <c r="B6187" s="143" t="s">
        <v>5975</v>
      </c>
      <c r="C6187" s="143" t="s">
        <v>1996</v>
      </c>
      <c r="D6187" s="143" t="s">
        <v>360</v>
      </c>
    </row>
    <row r="6188" spans="1:4">
      <c r="A6188" s="138" t="str">
        <f t="shared" si="96"/>
        <v>Trạm y tế xã Trực Đạo36</v>
      </c>
      <c r="B6188" s="143" t="s">
        <v>5972</v>
      </c>
      <c r="C6188" s="143" t="s">
        <v>1992</v>
      </c>
      <c r="D6188" s="143" t="s">
        <v>360</v>
      </c>
    </row>
    <row r="6189" spans="1:4">
      <c r="A6189" s="138" t="str">
        <f t="shared" si="96"/>
        <v>Trạm y tế xã Trực Thuận36</v>
      </c>
      <c r="B6189" s="143" t="s">
        <v>5971</v>
      </c>
      <c r="C6189" s="143" t="s">
        <v>1991</v>
      </c>
      <c r="D6189" s="143" t="s">
        <v>360</v>
      </c>
    </row>
    <row r="6190" spans="1:4">
      <c r="A6190" s="138" t="str">
        <f t="shared" si="96"/>
        <v>Trạm y tế xã Trực Thắng36</v>
      </c>
      <c r="B6190" s="143" t="s">
        <v>5963</v>
      </c>
      <c r="C6190" s="143" t="s">
        <v>1983</v>
      </c>
      <c r="D6190" s="143" t="s">
        <v>360</v>
      </c>
    </row>
    <row r="6191" spans="1:4">
      <c r="A6191" s="138" t="str">
        <f t="shared" si="96"/>
        <v>Trạm y tế xã Trực Hùng36</v>
      </c>
      <c r="B6191" s="143" t="s">
        <v>5961</v>
      </c>
      <c r="C6191" s="143" t="s">
        <v>1981</v>
      </c>
      <c r="D6191" s="143" t="s">
        <v>360</v>
      </c>
    </row>
    <row r="6192" spans="1:4">
      <c r="A6192" s="138" t="str">
        <f t="shared" si="96"/>
        <v>Trạm y tế Xã Nam Tiến36</v>
      </c>
      <c r="B6192" s="143" t="s">
        <v>5960</v>
      </c>
      <c r="C6192" s="143" t="s">
        <v>1971</v>
      </c>
      <c r="D6192" s="143" t="s">
        <v>360</v>
      </c>
    </row>
    <row r="6193" spans="1:4">
      <c r="A6193" s="138" t="str">
        <f t="shared" si="96"/>
        <v>Trạm y tế xã Nam Dương36</v>
      </c>
      <c r="B6193" s="143" t="s">
        <v>5958</v>
      </c>
      <c r="C6193" s="143" t="s">
        <v>1969</v>
      </c>
      <c r="D6193" s="143" t="s">
        <v>360</v>
      </c>
    </row>
    <row r="6194" spans="1:4">
      <c r="A6194" s="138" t="str">
        <f t="shared" si="96"/>
        <v>Trạm y tế xã Nam Thanh36</v>
      </c>
      <c r="B6194" s="143" t="s">
        <v>5578</v>
      </c>
      <c r="C6194" s="143" t="s">
        <v>2221</v>
      </c>
      <c r="D6194" s="143" t="s">
        <v>360</v>
      </c>
    </row>
    <row r="6195" spans="1:4">
      <c r="A6195" s="138" t="str">
        <f t="shared" si="96"/>
        <v>Trạm y tế xã Hồng Quang36</v>
      </c>
      <c r="B6195" s="143" t="s">
        <v>2534</v>
      </c>
      <c r="C6195" s="143" t="s">
        <v>2966</v>
      </c>
      <c r="D6195" s="143" t="s">
        <v>360</v>
      </c>
    </row>
    <row r="6196" spans="1:4">
      <c r="A6196" s="138" t="str">
        <f t="shared" si="96"/>
        <v>Trạm y tế Xã Điền Xá36</v>
      </c>
      <c r="B6196" s="143" t="s">
        <v>5956</v>
      </c>
      <c r="C6196" s="143" t="s">
        <v>2462</v>
      </c>
      <c r="D6196" s="143" t="s">
        <v>360</v>
      </c>
    </row>
    <row r="6197" spans="1:4">
      <c r="A6197" s="138" t="str">
        <f t="shared" si="96"/>
        <v>Trạm y tế phường Phú Thượng,  Tây Hồ01</v>
      </c>
      <c r="B6197" s="143" t="s">
        <v>30851</v>
      </c>
      <c r="C6197" s="143" t="s">
        <v>1849</v>
      </c>
      <c r="D6197" s="143" t="s">
        <v>52</v>
      </c>
    </row>
    <row r="6198" spans="1:4">
      <c r="A6198" s="138" t="str">
        <f t="shared" si="96"/>
        <v>Trạm y tế phường Nhật Tân, Tây Hồ01</v>
      </c>
      <c r="B6198" s="143" t="s">
        <v>30852</v>
      </c>
      <c r="C6198" s="143" t="s">
        <v>1848</v>
      </c>
      <c r="D6198" s="143" t="s">
        <v>52</v>
      </c>
    </row>
    <row r="6199" spans="1:4">
      <c r="A6199" s="138" t="str">
        <f t="shared" si="96"/>
        <v>Trạm y tế phường Quảng An, Tây Hồ01</v>
      </c>
      <c r="B6199" s="143" t="s">
        <v>30853</v>
      </c>
      <c r="C6199" s="143" t="s">
        <v>1846</v>
      </c>
      <c r="D6199" s="143" t="s">
        <v>52</v>
      </c>
    </row>
    <row r="6200" spans="1:4">
      <c r="A6200" s="138" t="str">
        <f t="shared" si="96"/>
        <v>Trạm y tế phường Bưởi, Tây Hồ01</v>
      </c>
      <c r="B6200" s="143" t="s">
        <v>30854</v>
      </c>
      <c r="C6200" s="143" t="s">
        <v>1843</v>
      </c>
      <c r="D6200" s="143" t="s">
        <v>52</v>
      </c>
    </row>
    <row r="6201" spans="1:4">
      <c r="A6201" s="138" t="str">
        <f t="shared" si="96"/>
        <v>Bệnh viện A19</v>
      </c>
      <c r="B6201" s="143" t="s">
        <v>4101</v>
      </c>
      <c r="C6201" s="143" t="s">
        <v>2206</v>
      </c>
      <c r="D6201" s="143" t="s">
        <v>58</v>
      </c>
    </row>
    <row r="6202" spans="1:4">
      <c r="A6202" s="138" t="str">
        <f t="shared" si="96"/>
        <v>Trạm y tế Xã Việt Lập24</v>
      </c>
      <c r="B6202" s="143" t="s">
        <v>4651</v>
      </c>
      <c r="C6202" s="143" t="s">
        <v>2131</v>
      </c>
      <c r="D6202" s="143" t="s">
        <v>255</v>
      </c>
    </row>
    <row r="6203" spans="1:4">
      <c r="A6203" s="138" t="str">
        <f t="shared" si="96"/>
        <v>Trạm y tế Xã Quế Nham24</v>
      </c>
      <c r="B6203" s="143" t="s">
        <v>4647</v>
      </c>
      <c r="C6203" s="143" t="s">
        <v>2126</v>
      </c>
      <c r="D6203" s="143" t="s">
        <v>255</v>
      </c>
    </row>
    <row r="6204" spans="1:4">
      <c r="A6204" s="138" t="str">
        <f t="shared" si="96"/>
        <v>Trạm y tế Thị trấn Kép24</v>
      </c>
      <c r="B6204" s="143" t="s">
        <v>4646</v>
      </c>
      <c r="C6204" s="143" t="s">
        <v>2125</v>
      </c>
      <c r="D6204" s="143" t="s">
        <v>255</v>
      </c>
    </row>
    <row r="6205" spans="1:4">
      <c r="A6205" s="138" t="str">
        <f t="shared" si="96"/>
        <v>Trạm y tế xã  Thường Thắng24</v>
      </c>
      <c r="B6205" s="143" t="s">
        <v>4493</v>
      </c>
      <c r="C6205" s="143" t="s">
        <v>1964</v>
      </c>
      <c r="D6205" s="143" t="s">
        <v>255</v>
      </c>
    </row>
    <row r="6206" spans="1:4">
      <c r="A6206" s="138" t="str">
        <f t="shared" si="96"/>
        <v>Trạm y tế xã  Mai Trung24</v>
      </c>
      <c r="B6206" s="143" t="s">
        <v>4490</v>
      </c>
      <c r="C6206" s="143" t="s">
        <v>2460</v>
      </c>
      <c r="D6206" s="143" t="s">
        <v>255</v>
      </c>
    </row>
    <row r="6207" spans="1:4">
      <c r="A6207" s="138" t="str">
        <f t="shared" si="96"/>
        <v>Trạm y tế xã  Bắc Lý24</v>
      </c>
      <c r="B6207" s="143" t="s">
        <v>30855</v>
      </c>
      <c r="C6207" s="143" t="s">
        <v>2458</v>
      </c>
      <c r="D6207" s="143" t="s">
        <v>255</v>
      </c>
    </row>
    <row r="6208" spans="1:4">
      <c r="A6208" s="138" t="str">
        <f t="shared" si="96"/>
        <v>Trạm y tế xã  Mai Đình24</v>
      </c>
      <c r="B6208" s="143" t="s">
        <v>4483</v>
      </c>
      <c r="C6208" s="143" t="s">
        <v>2451</v>
      </c>
      <c r="D6208" s="143" t="s">
        <v>255</v>
      </c>
    </row>
    <row r="6209" spans="1:4">
      <c r="A6209" s="138" t="str">
        <f t="shared" si="96"/>
        <v>Bệnh viện Phổi Bắc Giang24</v>
      </c>
      <c r="B6209" s="143" t="s">
        <v>30856</v>
      </c>
      <c r="C6209" s="143" t="s">
        <v>2449</v>
      </c>
      <c r="D6209" s="143" t="s">
        <v>255</v>
      </c>
    </row>
    <row r="6210" spans="1:4">
      <c r="A6210" s="138" t="str">
        <f t="shared" si="96"/>
        <v>Phòng khám đa khoa khu vực Mỏ Trạng - Yên Thế24</v>
      </c>
      <c r="B6210" s="143" t="s">
        <v>4478</v>
      </c>
      <c r="C6210" s="143" t="s">
        <v>3758</v>
      </c>
      <c r="D6210" s="143" t="s">
        <v>255</v>
      </c>
    </row>
    <row r="6211" spans="1:4">
      <c r="A6211" s="138" t="str">
        <f t="shared" si="96"/>
        <v>Phòng khám đa khoa chất lượng cao Tân Mỹ24</v>
      </c>
      <c r="B6211" s="143" t="s">
        <v>4474</v>
      </c>
      <c r="C6211" s="143" t="s">
        <v>4116</v>
      </c>
      <c r="D6211" s="143" t="s">
        <v>255</v>
      </c>
    </row>
    <row r="6212" spans="1:4">
      <c r="A6212" s="138" t="str">
        <f t="shared" ref="A6212:A6275" si="97">B6212&amp;D6212</f>
        <v>Trung tâm y tế huyện Lâm Thao25</v>
      </c>
      <c r="B6212" s="143" t="s">
        <v>4705</v>
      </c>
      <c r="C6212" s="143" t="s">
        <v>2214</v>
      </c>
      <c r="D6212" s="143" t="s">
        <v>262</v>
      </c>
    </row>
    <row r="6213" spans="1:4">
      <c r="A6213" s="138" t="str">
        <f t="shared" si="97"/>
        <v>Trung tâm y tế huyện Thanh Thủy25</v>
      </c>
      <c r="B6213" s="143" t="s">
        <v>4709</v>
      </c>
      <c r="C6213" s="143" t="s">
        <v>2213</v>
      </c>
      <c r="D6213" s="143" t="s">
        <v>262</v>
      </c>
    </row>
    <row r="6214" spans="1:4">
      <c r="A6214" s="138" t="str">
        <f t="shared" si="97"/>
        <v>Bệnh viện Tâm thần25</v>
      </c>
      <c r="B6214" s="143" t="s">
        <v>5085</v>
      </c>
      <c r="C6214" s="143" t="s">
        <v>2210</v>
      </c>
      <c r="D6214" s="143" t="s">
        <v>262</v>
      </c>
    </row>
    <row r="6215" spans="1:4">
      <c r="A6215" s="138" t="str">
        <f t="shared" si="97"/>
        <v>Trung tâm y tế huyện Thanh Sơn25</v>
      </c>
      <c r="B6215" s="143" t="s">
        <v>4711</v>
      </c>
      <c r="C6215" s="143" t="s">
        <v>2208</v>
      </c>
      <c r="D6215" s="143" t="s">
        <v>262</v>
      </c>
    </row>
    <row r="6216" spans="1:4">
      <c r="A6216" s="138" t="str">
        <f t="shared" si="97"/>
        <v>Trung tâm y tế huyện Thanh Ba25</v>
      </c>
      <c r="B6216" s="143" t="s">
        <v>4703</v>
      </c>
      <c r="C6216" s="143" t="s">
        <v>2205</v>
      </c>
      <c r="D6216" s="143" t="s">
        <v>262</v>
      </c>
    </row>
    <row r="6217" spans="1:4">
      <c r="A6217" s="138" t="str">
        <f t="shared" si="97"/>
        <v>Trạm y tế xã Thanh Long20</v>
      </c>
      <c r="B6217" s="143" t="s">
        <v>2604</v>
      </c>
      <c r="C6217" s="143" t="s">
        <v>2121</v>
      </c>
      <c r="D6217" s="143" t="s">
        <v>226</v>
      </c>
    </row>
    <row r="6218" spans="1:4">
      <c r="A6218" s="138" t="str">
        <f t="shared" si="97"/>
        <v>Trạm y tế xã Trùng Khánh20</v>
      </c>
      <c r="B6218" s="143" t="s">
        <v>4229</v>
      </c>
      <c r="C6218" s="143" t="s">
        <v>2119</v>
      </c>
      <c r="D6218" s="143" t="s">
        <v>226</v>
      </c>
    </row>
    <row r="6219" spans="1:4">
      <c r="A6219" s="138" t="str">
        <f t="shared" si="97"/>
        <v>Trạm y tế xã An Hùng20</v>
      </c>
      <c r="B6219" s="143" t="s">
        <v>4228</v>
      </c>
      <c r="C6219" s="143" t="s">
        <v>2116</v>
      </c>
      <c r="D6219" s="143" t="s">
        <v>226</v>
      </c>
    </row>
    <row r="6220" spans="1:4">
      <c r="A6220" s="138" t="str">
        <f t="shared" si="97"/>
        <v>Trạm y tế xã Tân Tác20</v>
      </c>
      <c r="B6220" s="143" t="s">
        <v>4226</v>
      </c>
      <c r="C6220" s="143" t="s">
        <v>2113</v>
      </c>
      <c r="D6220" s="143" t="s">
        <v>226</v>
      </c>
    </row>
    <row r="6221" spans="1:4">
      <c r="A6221" s="138" t="str">
        <f t="shared" si="97"/>
        <v>Trạm y tế xã Bắc La20</v>
      </c>
      <c r="B6221" s="143" t="s">
        <v>4225</v>
      </c>
      <c r="C6221" s="143" t="s">
        <v>2112</v>
      </c>
      <c r="D6221" s="143" t="s">
        <v>226</v>
      </c>
    </row>
    <row r="6222" spans="1:4">
      <c r="A6222" s="138" t="str">
        <f t="shared" si="97"/>
        <v>Trạm y tế xã Quỳnh Sơn20</v>
      </c>
      <c r="B6222" s="143" t="s">
        <v>4220</v>
      </c>
      <c r="C6222" s="143" t="s">
        <v>2105</v>
      </c>
      <c r="D6222" s="143" t="s">
        <v>226</v>
      </c>
    </row>
    <row r="6223" spans="1:4">
      <c r="A6223" s="138" t="str">
        <f t="shared" si="97"/>
        <v>Trạm y tế xã Trấn Yên20</v>
      </c>
      <c r="B6223" s="143" t="s">
        <v>4219</v>
      </c>
      <c r="C6223" s="143" t="s">
        <v>2102</v>
      </c>
      <c r="D6223" s="143" t="s">
        <v>226</v>
      </c>
    </row>
    <row r="6224" spans="1:4">
      <c r="A6224" s="138" t="str">
        <f t="shared" si="97"/>
        <v>Trạm y tế phường Vân Dương27</v>
      </c>
      <c r="B6224" s="143" t="s">
        <v>30857</v>
      </c>
      <c r="C6224" s="143" t="s">
        <v>2145</v>
      </c>
      <c r="D6224" s="143" t="s">
        <v>287</v>
      </c>
    </row>
    <row r="6225" spans="1:4">
      <c r="A6225" s="138" t="str">
        <f t="shared" si="97"/>
        <v>Trạm y tế xã Nam Sơn27</v>
      </c>
      <c r="B6225" s="143" t="s">
        <v>2300</v>
      </c>
      <c r="C6225" s="143" t="s">
        <v>2139</v>
      </c>
      <c r="D6225" s="143" t="s">
        <v>287</v>
      </c>
    </row>
    <row r="6226" spans="1:4">
      <c r="A6226" s="138" t="str">
        <f t="shared" si="97"/>
        <v>Trạm y tế xã Yên Giả27</v>
      </c>
      <c r="B6226" s="143" t="s">
        <v>30858</v>
      </c>
      <c r="C6226" s="143" t="s">
        <v>2132</v>
      </c>
      <c r="D6226" s="143" t="s">
        <v>287</v>
      </c>
    </row>
    <row r="6227" spans="1:4">
      <c r="A6227" s="138" t="str">
        <f t="shared" si="97"/>
        <v>Trạm y tế Thị trấn Lim27</v>
      </c>
      <c r="B6227" s="143" t="s">
        <v>5156</v>
      </c>
      <c r="C6227" s="143" t="s">
        <v>2126</v>
      </c>
      <c r="D6227" s="143" t="s">
        <v>287</v>
      </c>
    </row>
    <row r="6228" spans="1:4">
      <c r="A6228" s="138" t="str">
        <f t="shared" si="97"/>
        <v>Trạm y tế phường Hạp Lĩnh27</v>
      </c>
      <c r="B6228" s="143" t="s">
        <v>5153</v>
      </c>
      <c r="C6228" s="143" t="s">
        <v>2122</v>
      </c>
      <c r="D6228" s="143" t="s">
        <v>287</v>
      </c>
    </row>
    <row r="6229" spans="1:4">
      <c r="A6229" s="138" t="str">
        <f t="shared" si="97"/>
        <v>Trạm y tế xã Liên Bão27</v>
      </c>
      <c r="B6229" s="143" t="s">
        <v>5152</v>
      </c>
      <c r="C6229" s="143" t="s">
        <v>2121</v>
      </c>
      <c r="D6229" s="143" t="s">
        <v>287</v>
      </c>
    </row>
    <row r="6230" spans="1:4">
      <c r="A6230" s="138" t="str">
        <f t="shared" si="97"/>
        <v>Trạm y tế xã Hoàn Sơn27</v>
      </c>
      <c r="B6230" s="143" t="s">
        <v>5150</v>
      </c>
      <c r="C6230" s="143" t="s">
        <v>2119</v>
      </c>
      <c r="D6230" s="143" t="s">
        <v>287</v>
      </c>
    </row>
    <row r="6231" spans="1:4">
      <c r="A6231" s="138" t="str">
        <f t="shared" si="97"/>
        <v>Trạm y tế xã Đại Đồng27</v>
      </c>
      <c r="B6231" s="143" t="s">
        <v>3671</v>
      </c>
      <c r="C6231" s="143" t="s">
        <v>2113</v>
      </c>
      <c r="D6231" s="143" t="s">
        <v>287</v>
      </c>
    </row>
    <row r="6232" spans="1:4">
      <c r="A6232" s="138" t="str">
        <f t="shared" si="97"/>
        <v>Trạm y tế xã An Thái31</v>
      </c>
      <c r="B6232" s="143" t="s">
        <v>5406</v>
      </c>
      <c r="C6232" s="143" t="s">
        <v>2001</v>
      </c>
      <c r="D6232" s="143" t="s">
        <v>322</v>
      </c>
    </row>
    <row r="6233" spans="1:4">
      <c r="A6233" s="138" t="str">
        <f t="shared" si="97"/>
        <v>Trạm y tế xã Du Lễ31</v>
      </c>
      <c r="B6233" s="143" t="s">
        <v>30859</v>
      </c>
      <c r="C6233" s="143" t="s">
        <v>1988</v>
      </c>
      <c r="D6233" s="143" t="s">
        <v>322</v>
      </c>
    </row>
    <row r="6234" spans="1:4">
      <c r="A6234" s="138" t="str">
        <f t="shared" si="97"/>
        <v>Trạm y tế xã Tiên Minh31</v>
      </c>
      <c r="B6234" s="143" t="s">
        <v>5401</v>
      </c>
      <c r="C6234" s="143" t="s">
        <v>2969</v>
      </c>
      <c r="D6234" s="143" t="s">
        <v>322</v>
      </c>
    </row>
    <row r="6235" spans="1:4">
      <c r="A6235" s="138" t="str">
        <f t="shared" si="97"/>
        <v>Trạm y tế xã Bắc Hưng31</v>
      </c>
      <c r="B6235" s="143" t="s">
        <v>5400</v>
      </c>
      <c r="C6235" s="143" t="s">
        <v>2967</v>
      </c>
      <c r="D6235" s="143" t="s">
        <v>322</v>
      </c>
    </row>
    <row r="6236" spans="1:4">
      <c r="A6236" s="138" t="str">
        <f t="shared" si="97"/>
        <v>Trạm y tế xã Giang Biên31</v>
      </c>
      <c r="B6236" s="143" t="s">
        <v>30860</v>
      </c>
      <c r="C6236" s="143" t="s">
        <v>2456</v>
      </c>
      <c r="D6236" s="143" t="s">
        <v>322</v>
      </c>
    </row>
    <row r="6237" spans="1:4">
      <c r="A6237" s="138" t="str">
        <f t="shared" si="97"/>
        <v>Trạm y tế Xã Trung Lập31</v>
      </c>
      <c r="B6237" s="143" t="s">
        <v>30861</v>
      </c>
      <c r="C6237" s="143" t="s">
        <v>2452</v>
      </c>
      <c r="D6237" s="143" t="s">
        <v>322</v>
      </c>
    </row>
    <row r="6238" spans="1:4">
      <c r="A6238" s="138" t="str">
        <f t="shared" si="97"/>
        <v>Trạm y tế cty TNHH Mascot Việt Nam30</v>
      </c>
      <c r="B6238" s="143" t="s">
        <v>5182</v>
      </c>
      <c r="C6238" s="143" t="s">
        <v>2910</v>
      </c>
      <c r="D6238" s="143" t="s">
        <v>311</v>
      </c>
    </row>
    <row r="6239" spans="1:4">
      <c r="A6239" s="138" t="str">
        <f t="shared" si="97"/>
        <v>Bệnh viện Phụ sản hải Dương30</v>
      </c>
      <c r="B6239" s="143" t="s">
        <v>30862</v>
      </c>
      <c r="C6239" s="143" t="s">
        <v>1957</v>
      </c>
      <c r="D6239" s="143" t="s">
        <v>311</v>
      </c>
    </row>
    <row r="6240" spans="1:4">
      <c r="A6240" s="138" t="str">
        <f t="shared" si="97"/>
        <v>Trạm y tế cty TNHH MTV Điện lực Hải Dương30</v>
      </c>
      <c r="B6240" s="143" t="s">
        <v>5180</v>
      </c>
      <c r="C6240" s="143" t="s">
        <v>1956</v>
      </c>
      <c r="D6240" s="143" t="s">
        <v>311</v>
      </c>
    </row>
    <row r="6241" spans="1:4">
      <c r="A6241" s="138" t="str">
        <f t="shared" si="97"/>
        <v>Trạm y tế xã Phù Lãng27</v>
      </c>
      <c r="B6241" s="143" t="s">
        <v>30863</v>
      </c>
      <c r="C6241" s="143" t="s">
        <v>2142</v>
      </c>
      <c r="D6241" s="143" t="s">
        <v>287</v>
      </c>
    </row>
    <row r="6242" spans="1:4">
      <c r="A6242" s="138" t="str">
        <f t="shared" si="97"/>
        <v>Công ty cổ phần phòng khám đa khoa Tâm An Phước70</v>
      </c>
      <c r="B6242" s="143" t="s">
        <v>30864</v>
      </c>
      <c r="C6242" s="143" t="s">
        <v>2114</v>
      </c>
      <c r="D6242" s="143" t="s">
        <v>612</v>
      </c>
    </row>
    <row r="6243" spans="1:4">
      <c r="A6243" s="138" t="str">
        <f t="shared" si="97"/>
        <v>Bệnh xá Công an tỉnh Quảng Nam49</v>
      </c>
      <c r="B6243" s="143" t="s">
        <v>33283</v>
      </c>
      <c r="C6243" s="143" t="s">
        <v>2018</v>
      </c>
      <c r="D6243" s="143" t="s">
        <v>478</v>
      </c>
    </row>
    <row r="6244" spans="1:4">
      <c r="A6244" s="138" t="str">
        <f t="shared" si="97"/>
        <v>Trạm y tế xã Gia Khánh30</v>
      </c>
      <c r="B6244" s="143" t="s">
        <v>5266</v>
      </c>
      <c r="C6244" s="143" t="s">
        <v>2009</v>
      </c>
      <c r="D6244" s="143" t="s">
        <v>311</v>
      </c>
    </row>
    <row r="6245" spans="1:4">
      <c r="A6245" s="138" t="str">
        <f t="shared" si="97"/>
        <v>Trạm y tế xã Thái Giang34</v>
      </c>
      <c r="B6245" s="143" t="s">
        <v>5611</v>
      </c>
      <c r="C6245" s="143" t="s">
        <v>2012</v>
      </c>
      <c r="D6245" s="143" t="s">
        <v>343</v>
      </c>
    </row>
    <row r="6246" spans="1:4">
      <c r="A6246" s="138" t="str">
        <f t="shared" si="97"/>
        <v>Trạm y tế thị trấn Hợp Hòa26</v>
      </c>
      <c r="B6246" s="143" t="s">
        <v>5022</v>
      </c>
      <c r="C6246" s="143" t="s">
        <v>2885</v>
      </c>
      <c r="D6246" s="143" t="s">
        <v>272</v>
      </c>
    </row>
    <row r="6247" spans="1:4">
      <c r="A6247" s="138" t="str">
        <f t="shared" si="97"/>
        <v>Trạm y tế xã Thanh Sơn35</v>
      </c>
      <c r="B6247" s="143" t="s">
        <v>4128</v>
      </c>
      <c r="C6247" s="143" t="s">
        <v>2196</v>
      </c>
      <c r="D6247" s="143" t="s">
        <v>353</v>
      </c>
    </row>
    <row r="6248" spans="1:4">
      <c r="A6248" s="138" t="str">
        <f t="shared" si="97"/>
        <v>Trạm y tế xã Đào Viên20</v>
      </c>
      <c r="B6248" s="143" t="s">
        <v>4240</v>
      </c>
      <c r="C6248" s="143" t="s">
        <v>2153</v>
      </c>
      <c r="D6248" s="143" t="s">
        <v>226</v>
      </c>
    </row>
    <row r="6249" spans="1:4">
      <c r="A6249" s="138" t="str">
        <f t="shared" si="97"/>
        <v>Trạm y tế Xã Hoàng Vân24</v>
      </c>
      <c r="B6249" s="143" t="s">
        <v>4504</v>
      </c>
      <c r="C6249" s="143" t="s">
        <v>1971</v>
      </c>
      <c r="D6249" s="143" t="s">
        <v>255</v>
      </c>
    </row>
    <row r="6250" spans="1:4">
      <c r="A6250" s="138" t="str">
        <f t="shared" si="97"/>
        <v>Trạm y tế xã Trí Quả27</v>
      </c>
      <c r="B6250" s="143" t="s">
        <v>5134</v>
      </c>
      <c r="C6250" s="143" t="s">
        <v>2091</v>
      </c>
      <c r="D6250" s="143" t="s">
        <v>287</v>
      </c>
    </row>
    <row r="6251" spans="1:4">
      <c r="A6251" s="138" t="str">
        <f t="shared" si="97"/>
        <v>Trạm y tế xã Nam Thịnh34</v>
      </c>
      <c r="B6251" s="143" t="s">
        <v>5580</v>
      </c>
      <c r="C6251" s="143" t="s">
        <v>1969</v>
      </c>
      <c r="D6251" s="143" t="s">
        <v>343</v>
      </c>
    </row>
    <row r="6252" spans="1:4">
      <c r="A6252" s="138" t="str">
        <f t="shared" si="97"/>
        <v>Bệnh viện Thận Hà Nội01</v>
      </c>
      <c r="B6252" s="143" t="s">
        <v>30865</v>
      </c>
      <c r="C6252" s="143" t="s">
        <v>1874</v>
      </c>
      <c r="D6252" s="143" t="s">
        <v>52</v>
      </c>
    </row>
    <row r="6253" spans="1:4">
      <c r="A6253" s="138" t="str">
        <f t="shared" si="97"/>
        <v>Trạm y tế xã Thuần Mỹ (TTYT H. Ba Vì)01</v>
      </c>
      <c r="B6253" s="143" t="s">
        <v>30866</v>
      </c>
      <c r="C6253" s="143" t="s">
        <v>1700</v>
      </c>
      <c r="D6253" s="143" t="s">
        <v>52</v>
      </c>
    </row>
    <row r="6254" spans="1:4">
      <c r="A6254" s="138" t="str">
        <f t="shared" si="97"/>
        <v>Trạm y tế Phước Hội77</v>
      </c>
      <c r="B6254" s="143" t="s">
        <v>8600</v>
      </c>
      <c r="C6254" s="143" t="s">
        <v>2184</v>
      </c>
      <c r="D6254" s="143" t="s">
        <v>641</v>
      </c>
    </row>
    <row r="6255" spans="1:4">
      <c r="A6255" s="138" t="str">
        <f t="shared" si="97"/>
        <v>Trạm y tế xã Nam Cường06</v>
      </c>
      <c r="B6255" s="143" t="s">
        <v>2663</v>
      </c>
      <c r="C6255" s="143" t="s">
        <v>2051</v>
      </c>
      <c r="D6255" s="143" t="s">
        <v>143</v>
      </c>
    </row>
    <row r="6256" spans="1:4">
      <c r="A6256" s="138" t="str">
        <f t="shared" si="97"/>
        <v>Trạm y tế Quài Nưa11</v>
      </c>
      <c r="B6256" s="143" t="s">
        <v>3209</v>
      </c>
      <c r="C6256" s="143" t="s">
        <v>2119</v>
      </c>
      <c r="D6256" s="143" t="s">
        <v>165</v>
      </c>
    </row>
    <row r="6257" spans="1:4">
      <c r="A6257" s="138" t="str">
        <f t="shared" si="97"/>
        <v>TYT Trung tâm công tác xã hội Vĩnh Long86</v>
      </c>
      <c r="B6257" s="143" t="s">
        <v>10207</v>
      </c>
      <c r="C6257" s="143" t="s">
        <v>2081</v>
      </c>
      <c r="D6257" s="143" t="s">
        <v>728</v>
      </c>
    </row>
    <row r="6258" spans="1:4">
      <c r="A6258" s="138" t="str">
        <f t="shared" si="97"/>
        <v>Phòng khám ĐK Thanh Bình30</v>
      </c>
      <c r="B6258" s="143" t="s">
        <v>30867</v>
      </c>
      <c r="C6258" s="143" t="s">
        <v>2903</v>
      </c>
      <c r="D6258" s="143" t="s">
        <v>311</v>
      </c>
    </row>
    <row r="6259" spans="1:4">
      <c r="A6259" s="138" t="str">
        <f t="shared" si="97"/>
        <v>Bệnh viện Y học cổ truyền92</v>
      </c>
      <c r="B6259" s="143" t="s">
        <v>3233</v>
      </c>
      <c r="C6259" s="143" t="s">
        <v>2205</v>
      </c>
      <c r="D6259" s="143" t="s">
        <v>771</v>
      </c>
    </row>
    <row r="6260" spans="1:4">
      <c r="A6260" s="138" t="str">
        <f t="shared" si="97"/>
        <v>Trạm y tế xã Long Phúc - Lào Cai10</v>
      </c>
      <c r="B6260" s="143" t="s">
        <v>3111</v>
      </c>
      <c r="C6260" s="143" t="s">
        <v>2878</v>
      </c>
      <c r="D6260" s="143" t="s">
        <v>155</v>
      </c>
    </row>
    <row r="6261" spans="1:4">
      <c r="A6261" s="138" t="str">
        <f t="shared" si="97"/>
        <v>Trạm y tế phường Quang Trung19</v>
      </c>
      <c r="B6261" s="143" t="s">
        <v>2416</v>
      </c>
      <c r="C6261" s="143" t="s">
        <v>2098</v>
      </c>
      <c r="D6261" s="143" t="s">
        <v>58</v>
      </c>
    </row>
    <row r="6262" spans="1:4">
      <c r="A6262" s="138" t="str">
        <f t="shared" si="97"/>
        <v>Trạm y tế xã Mỹ Hiệp87</v>
      </c>
      <c r="B6262" s="143" t="s">
        <v>8253</v>
      </c>
      <c r="C6262" s="143" t="s">
        <v>2130</v>
      </c>
      <c r="D6262" s="143" t="s">
        <v>736</v>
      </c>
    </row>
    <row r="6263" spans="1:4">
      <c r="A6263" s="138" t="str">
        <f t="shared" si="97"/>
        <v>Phòng khám đa khoa khu vực Liên Hồng01</v>
      </c>
      <c r="B6263" s="143" t="s">
        <v>30868</v>
      </c>
      <c r="C6263" s="143" t="s">
        <v>1910</v>
      </c>
      <c r="D6263" s="143" t="s">
        <v>52</v>
      </c>
    </row>
    <row r="6264" spans="1:4">
      <c r="A6264" s="138" t="str">
        <f t="shared" si="97"/>
        <v>Bệnh viện Mắt Hà Nội01</v>
      </c>
      <c r="B6264" s="143" t="s">
        <v>30869</v>
      </c>
      <c r="C6264" s="143" t="s">
        <v>1883</v>
      </c>
      <c r="D6264" s="143" t="s">
        <v>52</v>
      </c>
    </row>
    <row r="6265" spans="1:4">
      <c r="A6265" s="138" t="str">
        <f t="shared" si="97"/>
        <v>Trạm y tế xã Cầu Lộc38</v>
      </c>
      <c r="B6265" s="143" t="s">
        <v>6413</v>
      </c>
      <c r="C6265" s="143" t="s">
        <v>6412</v>
      </c>
      <c r="D6265" s="143" t="s">
        <v>387</v>
      </c>
    </row>
    <row r="6266" spans="1:4">
      <c r="A6266" s="138" t="str">
        <f t="shared" si="97"/>
        <v>Trạm y tế xã Nam Đà67</v>
      </c>
      <c r="B6266" s="143" t="s">
        <v>9105</v>
      </c>
      <c r="C6266" s="143" t="s">
        <v>2176</v>
      </c>
      <c r="D6266" s="143" t="s">
        <v>592</v>
      </c>
    </row>
    <row r="6267" spans="1:4">
      <c r="A6267" s="138" t="str">
        <f t="shared" si="97"/>
        <v>Bệnh viện đa khoa huyện Mường Lát38</v>
      </c>
      <c r="B6267" s="143" t="s">
        <v>6638</v>
      </c>
      <c r="C6267" s="143" t="s">
        <v>2434</v>
      </c>
      <c r="D6267" s="143" t="s">
        <v>387</v>
      </c>
    </row>
    <row r="6268" spans="1:4">
      <c r="A6268" s="138" t="str">
        <f t="shared" si="97"/>
        <v>Phòng Khám Đa Khoa Đại Học Nguyễn Tất Thành79</v>
      </c>
      <c r="B6268" s="143" t="s">
        <v>30870</v>
      </c>
      <c r="C6268" s="143" t="s">
        <v>6257</v>
      </c>
      <c r="D6268" s="143" t="s">
        <v>652</v>
      </c>
    </row>
    <row r="6269" spans="1:4">
      <c r="A6269" s="138" t="str">
        <f t="shared" si="97"/>
        <v>Trạm y tế xã Ngọc Liên38</v>
      </c>
      <c r="B6269" s="143" t="s">
        <v>5208</v>
      </c>
      <c r="C6269" s="143" t="s">
        <v>2058</v>
      </c>
      <c r="D6269" s="143" t="s">
        <v>387</v>
      </c>
    </row>
    <row r="6270" spans="1:4">
      <c r="A6270" s="138" t="str">
        <f t="shared" si="97"/>
        <v>Trạm y tế xã Phú Lộc - Tam Bình86</v>
      </c>
      <c r="B6270" s="143" t="s">
        <v>10261</v>
      </c>
      <c r="C6270" s="143" t="s">
        <v>2151</v>
      </c>
      <c r="D6270" s="143" t="s">
        <v>728</v>
      </c>
    </row>
    <row r="6271" spans="1:4">
      <c r="A6271" s="138" t="str">
        <f t="shared" si="97"/>
        <v>Trạm y tế phường Hội Phú (01)64</v>
      </c>
      <c r="B6271" s="143" t="s">
        <v>8880</v>
      </c>
      <c r="C6271" s="143" t="s">
        <v>2162</v>
      </c>
      <c r="D6271" s="143" t="s">
        <v>561</v>
      </c>
    </row>
    <row r="6272" spans="1:4">
      <c r="A6272" s="138" t="str">
        <f t="shared" si="97"/>
        <v>Trạm y tế xã Cát Quế  (Hoài Đức)01</v>
      </c>
      <c r="B6272" s="143" t="s">
        <v>30871</v>
      </c>
      <c r="C6272" s="143" t="s">
        <v>1647</v>
      </c>
      <c r="D6272" s="143" t="s">
        <v>52</v>
      </c>
    </row>
    <row r="6273" spans="1:4">
      <c r="A6273" s="138" t="str">
        <f t="shared" si="97"/>
        <v>Trạm y tế xã Việt Long (TTYT h. Sóc Sơn)01</v>
      </c>
      <c r="B6273" s="143" t="s">
        <v>30872</v>
      </c>
      <c r="C6273" s="143" t="s">
        <v>1798</v>
      </c>
      <c r="D6273" s="143" t="s">
        <v>52</v>
      </c>
    </row>
    <row r="6274" spans="1:4">
      <c r="A6274" s="138" t="str">
        <f t="shared" si="97"/>
        <v>Trạm y tế xã Xuân Thọ68</v>
      </c>
      <c r="B6274" s="143" t="s">
        <v>6328</v>
      </c>
      <c r="C6274" s="143" t="s">
        <v>55</v>
      </c>
      <c r="D6274" s="143" t="s">
        <v>597</v>
      </c>
    </row>
    <row r="6275" spans="1:4">
      <c r="A6275" s="138" t="str">
        <f t="shared" si="97"/>
        <v>Trạm y tế xã Cao Đức27</v>
      </c>
      <c r="B6275" s="143" t="s">
        <v>5120</v>
      </c>
      <c r="C6275" s="143" t="s">
        <v>2074</v>
      </c>
      <c r="D6275" s="143" t="s">
        <v>287</v>
      </c>
    </row>
    <row r="6276" spans="1:4">
      <c r="A6276" s="138" t="str">
        <f t="shared" ref="A6276:A6339" si="98">B6276&amp;D6276</f>
        <v>Công ty CP Bệnh viện đa khoa trung tâm19</v>
      </c>
      <c r="B6276" s="143" t="s">
        <v>4097</v>
      </c>
      <c r="C6276" s="143" t="s">
        <v>2201</v>
      </c>
      <c r="D6276" s="143" t="s">
        <v>58</v>
      </c>
    </row>
    <row r="6277" spans="1:4">
      <c r="A6277" s="138" t="str">
        <f t="shared" si="98"/>
        <v>Trạm y tế xã Thanh Tân34</v>
      </c>
      <c r="B6277" s="143" t="s">
        <v>5571</v>
      </c>
      <c r="C6277" s="143" t="s">
        <v>2449</v>
      </c>
      <c r="D6277" s="143" t="s">
        <v>343</v>
      </c>
    </row>
    <row r="6278" spans="1:4">
      <c r="A6278" s="138" t="str">
        <f t="shared" si="98"/>
        <v>Trạm y tế xã Vũ An34</v>
      </c>
      <c r="B6278" s="143" t="s">
        <v>5568</v>
      </c>
      <c r="C6278" s="143" t="s">
        <v>2444</v>
      </c>
      <c r="D6278" s="143" t="s">
        <v>343</v>
      </c>
    </row>
    <row r="6279" spans="1:4">
      <c r="A6279" s="138" t="str">
        <f t="shared" si="98"/>
        <v>Trạm y tế xã An Đồng34</v>
      </c>
      <c r="B6279" s="143" t="s">
        <v>5715</v>
      </c>
      <c r="C6279" s="143" t="s">
        <v>2172</v>
      </c>
      <c r="D6279" s="143" t="s">
        <v>343</v>
      </c>
    </row>
    <row r="6280" spans="1:4">
      <c r="A6280" s="138" t="str">
        <f t="shared" si="98"/>
        <v>Trạm y tế phường Thượng Thanh (TTYTq.LB)01</v>
      </c>
      <c r="B6280" s="143" t="s">
        <v>30873</v>
      </c>
      <c r="C6280" s="143" t="s">
        <v>1841</v>
      </c>
      <c r="D6280" s="143" t="s">
        <v>52</v>
      </c>
    </row>
    <row r="6281" spans="1:4">
      <c r="A6281" s="138" t="str">
        <f t="shared" si="98"/>
        <v>Trạm y tế phường Giang Biên (TTYTq.LB)01</v>
      </c>
      <c r="B6281" s="143" t="s">
        <v>30874</v>
      </c>
      <c r="C6281" s="143" t="s">
        <v>1839</v>
      </c>
      <c r="D6281" s="143" t="s">
        <v>52</v>
      </c>
    </row>
    <row r="6282" spans="1:4">
      <c r="A6282" s="138" t="str">
        <f t="shared" si="98"/>
        <v>Trạm y tế phường Đức Giang (TTYTq.LB)01</v>
      </c>
      <c r="B6282" s="143" t="s">
        <v>30875</v>
      </c>
      <c r="C6282" s="143" t="s">
        <v>1838</v>
      </c>
      <c r="D6282" s="143" t="s">
        <v>52</v>
      </c>
    </row>
    <row r="6283" spans="1:4">
      <c r="A6283" s="138" t="str">
        <f t="shared" si="98"/>
        <v>Trạm y tế phường Gia Thụy (TTYTq.LB)01</v>
      </c>
      <c r="B6283" s="143" t="s">
        <v>30876</v>
      </c>
      <c r="C6283" s="143" t="s">
        <v>1836</v>
      </c>
      <c r="D6283" s="143" t="s">
        <v>52</v>
      </c>
    </row>
    <row r="6284" spans="1:4">
      <c r="A6284" s="138" t="str">
        <f t="shared" si="98"/>
        <v>Trạm y tế phường Phúc Lợi (TTYTq.LB)01</v>
      </c>
      <c r="B6284" s="143" t="s">
        <v>30877</v>
      </c>
      <c r="C6284" s="143" t="s">
        <v>1834</v>
      </c>
      <c r="D6284" s="143" t="s">
        <v>52</v>
      </c>
    </row>
    <row r="6285" spans="1:4">
      <c r="A6285" s="138" t="str">
        <f t="shared" si="98"/>
        <v>Trạm y tế phường Sài Đồng (TTYTq.LB)01</v>
      </c>
      <c r="B6285" s="143" t="s">
        <v>30878</v>
      </c>
      <c r="C6285" s="143" t="s">
        <v>1832</v>
      </c>
      <c r="D6285" s="143" t="s">
        <v>52</v>
      </c>
    </row>
    <row r="6286" spans="1:4">
      <c r="A6286" s="138" t="str">
        <f t="shared" si="98"/>
        <v>Trạm y tế phường Long Biên (TTYTq.LB)01</v>
      </c>
      <c r="B6286" s="143" t="s">
        <v>30879</v>
      </c>
      <c r="C6286" s="143" t="s">
        <v>1831</v>
      </c>
      <c r="D6286" s="143" t="s">
        <v>52</v>
      </c>
    </row>
    <row r="6287" spans="1:4">
      <c r="A6287" s="138" t="str">
        <f t="shared" si="98"/>
        <v>Trạm y tế phường Phúc Đồng (TTYTq.LB)01</v>
      </c>
      <c r="B6287" s="143" t="s">
        <v>30880</v>
      </c>
      <c r="C6287" s="143" t="s">
        <v>1829</v>
      </c>
      <c r="D6287" s="143" t="s">
        <v>52</v>
      </c>
    </row>
    <row r="6288" spans="1:4">
      <c r="A6288" s="138" t="str">
        <f t="shared" si="98"/>
        <v>Trạm y tế phường Nghĩa Đô, Cầu Giấy01</v>
      </c>
      <c r="B6288" s="143" t="s">
        <v>30881</v>
      </c>
      <c r="C6288" s="143" t="s">
        <v>1827</v>
      </c>
      <c r="D6288" s="143" t="s">
        <v>52</v>
      </c>
    </row>
    <row r="6289" spans="1:4">
      <c r="A6289" s="138" t="str">
        <f t="shared" si="98"/>
        <v>Trạm y tế phường Dịch Vọng, Cầu Giấy01</v>
      </c>
      <c r="B6289" s="143" t="s">
        <v>30882</v>
      </c>
      <c r="C6289" s="143" t="s">
        <v>1824</v>
      </c>
      <c r="D6289" s="143" t="s">
        <v>52</v>
      </c>
    </row>
    <row r="6290" spans="1:4">
      <c r="A6290" s="138" t="str">
        <f t="shared" si="98"/>
        <v>Trạm y tế phường Yên Hoà, Cầu Giấy01</v>
      </c>
      <c r="B6290" s="143" t="s">
        <v>30883</v>
      </c>
      <c r="C6290" s="143" t="s">
        <v>1822</v>
      </c>
      <c r="D6290" s="143" t="s">
        <v>52</v>
      </c>
    </row>
    <row r="6291" spans="1:4">
      <c r="A6291" s="138" t="str">
        <f t="shared" si="98"/>
        <v>Trạm y tế xã Đức Thông04</v>
      </c>
      <c r="B6291" s="143" t="s">
        <v>2477</v>
      </c>
      <c r="C6291" s="143" t="s">
        <v>1997</v>
      </c>
      <c r="D6291" s="143" t="s">
        <v>103</v>
      </c>
    </row>
    <row r="6292" spans="1:4">
      <c r="A6292" s="138" t="str">
        <f t="shared" si="98"/>
        <v>Trạm y tế xã Thụy Hùng04</v>
      </c>
      <c r="B6292" s="143" t="s">
        <v>2474</v>
      </c>
      <c r="C6292" s="143" t="s">
        <v>1994</v>
      </c>
      <c r="D6292" s="143" t="s">
        <v>103</v>
      </c>
    </row>
    <row r="6293" spans="1:4">
      <c r="A6293" s="138" t="str">
        <f t="shared" si="98"/>
        <v>Trạm y tế xã Danh Sỹ04</v>
      </c>
      <c r="B6293" s="143" t="s">
        <v>2469</v>
      </c>
      <c r="C6293" s="143" t="s">
        <v>1989</v>
      </c>
      <c r="D6293" s="143" t="s">
        <v>103</v>
      </c>
    </row>
    <row r="6294" spans="1:4">
      <c r="A6294" s="138" t="str">
        <f t="shared" si="98"/>
        <v>Trạm y tế xã Tri Trung (TTYT h. Phú Xuyên)01</v>
      </c>
      <c r="B6294" s="143" t="s">
        <v>30884</v>
      </c>
      <c r="C6294" s="143" t="s">
        <v>1502</v>
      </c>
      <c r="D6294" s="143" t="s">
        <v>52</v>
      </c>
    </row>
    <row r="6295" spans="1:4">
      <c r="A6295" s="138" t="str">
        <f t="shared" si="98"/>
        <v>Trạm y tế xã Lũng Cú02</v>
      </c>
      <c r="B6295" s="143" t="s">
        <v>2407</v>
      </c>
      <c r="C6295" s="143" t="s">
        <v>2191</v>
      </c>
      <c r="D6295" s="143" t="s">
        <v>56</v>
      </c>
    </row>
    <row r="6296" spans="1:4">
      <c r="A6296" s="138" t="str">
        <f t="shared" si="98"/>
        <v>Trạm y tế thị trấn Đồng Văn02</v>
      </c>
      <c r="B6296" s="143" t="s">
        <v>2405</v>
      </c>
      <c r="C6296" s="143" t="s">
        <v>2189</v>
      </c>
      <c r="D6296" s="143" t="s">
        <v>56</v>
      </c>
    </row>
    <row r="6297" spans="1:4">
      <c r="A6297" s="138" t="str">
        <f t="shared" si="98"/>
        <v>Trạm y tế xã Phố Là02</v>
      </c>
      <c r="B6297" s="143" t="s">
        <v>2403</v>
      </c>
      <c r="C6297" s="143" t="s">
        <v>2185</v>
      </c>
      <c r="D6297" s="143" t="s">
        <v>56</v>
      </c>
    </row>
    <row r="6298" spans="1:4">
      <c r="A6298" s="138" t="str">
        <f t="shared" si="98"/>
        <v>Trạm y tế xã Tả Lủng02</v>
      </c>
      <c r="B6298" s="143" t="s">
        <v>2384</v>
      </c>
      <c r="C6298" s="143" t="s">
        <v>2178</v>
      </c>
      <c r="D6298" s="143" t="s">
        <v>56</v>
      </c>
    </row>
    <row r="6299" spans="1:4">
      <c r="A6299" s="138" t="str">
        <f t="shared" si="98"/>
        <v>Trạm y tế xã Phố Cáo02</v>
      </c>
      <c r="B6299" s="143" t="s">
        <v>2399</v>
      </c>
      <c r="C6299" s="143" t="s">
        <v>2177</v>
      </c>
      <c r="D6299" s="143" t="s">
        <v>56</v>
      </c>
    </row>
    <row r="6300" spans="1:4">
      <c r="A6300" s="138" t="str">
        <f t="shared" si="98"/>
        <v>Trạm y tế xã Hố Quáng Phìn02</v>
      </c>
      <c r="B6300" s="143" t="s">
        <v>2395</v>
      </c>
      <c r="C6300" s="143" t="s">
        <v>2173</v>
      </c>
      <c r="D6300" s="143" t="s">
        <v>56</v>
      </c>
    </row>
    <row r="6301" spans="1:4">
      <c r="A6301" s="138" t="str">
        <f t="shared" si="98"/>
        <v>Trạm y tế xã Vần Chải02</v>
      </c>
      <c r="B6301" s="143" t="s">
        <v>2394</v>
      </c>
      <c r="C6301" s="143" t="s">
        <v>2172</v>
      </c>
      <c r="D6301" s="143" t="s">
        <v>56</v>
      </c>
    </row>
    <row r="6302" spans="1:4">
      <c r="A6302" s="138" t="str">
        <f t="shared" si="98"/>
        <v>Trạm y tế xã Thượng Phùng02</v>
      </c>
      <c r="B6302" s="143" t="s">
        <v>2391</v>
      </c>
      <c r="C6302" s="143" t="s">
        <v>2167</v>
      </c>
      <c r="D6302" s="143" t="s">
        <v>56</v>
      </c>
    </row>
    <row r="6303" spans="1:4">
      <c r="A6303" s="138" t="str">
        <f t="shared" si="98"/>
        <v>Trạm y tế phường Thanh Trì, Hoàng Mai01</v>
      </c>
      <c r="B6303" s="143" t="s">
        <v>30885</v>
      </c>
      <c r="C6303" s="143" t="s">
        <v>1819</v>
      </c>
      <c r="D6303" s="143" t="s">
        <v>52</v>
      </c>
    </row>
    <row r="6304" spans="1:4">
      <c r="A6304" s="138" t="str">
        <f t="shared" si="98"/>
        <v>Trạm y tế phường Định Công,  Hoàng Mai01</v>
      </c>
      <c r="B6304" s="143" t="s">
        <v>30886</v>
      </c>
      <c r="C6304" s="143" t="s">
        <v>1818</v>
      </c>
      <c r="D6304" s="143" t="s">
        <v>52</v>
      </c>
    </row>
    <row r="6305" spans="1:4">
      <c r="A6305" s="138" t="str">
        <f t="shared" si="98"/>
        <v>Trạm y tế xã Thượng Nông08</v>
      </c>
      <c r="B6305" s="143" t="s">
        <v>2778</v>
      </c>
      <c r="C6305" s="143" t="s">
        <v>2777</v>
      </c>
      <c r="D6305" s="143" t="s">
        <v>150</v>
      </c>
    </row>
    <row r="6306" spans="1:4">
      <c r="A6306" s="138" t="str">
        <f t="shared" si="98"/>
        <v>Trạm y tế xã Hồng Thái08</v>
      </c>
      <c r="B6306" s="143" t="s">
        <v>2774</v>
      </c>
      <c r="C6306" s="143" t="s">
        <v>2773</v>
      </c>
      <c r="D6306" s="143" t="s">
        <v>150</v>
      </c>
    </row>
    <row r="6307" spans="1:4">
      <c r="A6307" s="138" t="str">
        <f t="shared" si="98"/>
        <v>Bệnh viện đa khoa khu vực Yên Hoa08</v>
      </c>
      <c r="B6307" s="143" t="s">
        <v>2772</v>
      </c>
      <c r="C6307" s="143" t="s">
        <v>2771</v>
      </c>
      <c r="D6307" s="143" t="s">
        <v>150</v>
      </c>
    </row>
    <row r="6308" spans="1:4">
      <c r="A6308" s="138" t="str">
        <f t="shared" si="98"/>
        <v>Trạm y tế xã Xuân Lập08</v>
      </c>
      <c r="B6308" s="143" t="s">
        <v>2763</v>
      </c>
      <c r="C6308" s="143" t="s">
        <v>2762</v>
      </c>
      <c r="D6308" s="143" t="s">
        <v>150</v>
      </c>
    </row>
    <row r="6309" spans="1:4">
      <c r="A6309" s="138" t="str">
        <f t="shared" si="98"/>
        <v>Trạm y tế xã Thổ Bình08</v>
      </c>
      <c r="B6309" s="143" t="s">
        <v>2759</v>
      </c>
      <c r="C6309" s="143" t="s">
        <v>2758</v>
      </c>
      <c r="D6309" s="143" t="s">
        <v>150</v>
      </c>
    </row>
    <row r="6310" spans="1:4">
      <c r="A6310" s="138" t="str">
        <f t="shared" si="98"/>
        <v>Bệnh viện Đa khoa huyện Bảo Thắng - Lào Cai10</v>
      </c>
      <c r="B6310" s="143" t="s">
        <v>30887</v>
      </c>
      <c r="C6310" s="143" t="s">
        <v>2216</v>
      </c>
      <c r="D6310" s="143" t="s">
        <v>155</v>
      </c>
    </row>
    <row r="6311" spans="1:4">
      <c r="A6311" s="138" t="str">
        <f t="shared" si="98"/>
        <v>Bệnh viện Đa khoa huyện Bắc Hà - Lào Cai10</v>
      </c>
      <c r="B6311" s="143" t="s">
        <v>30888</v>
      </c>
      <c r="C6311" s="143" t="s">
        <v>2213</v>
      </c>
      <c r="D6311" s="143" t="s">
        <v>155</v>
      </c>
    </row>
    <row r="6312" spans="1:4">
      <c r="A6312" s="138" t="str">
        <f t="shared" si="98"/>
        <v>Bệnh viện Đa khoa huyện Mường Khương - Lào Cai10</v>
      </c>
      <c r="B6312" s="143" t="s">
        <v>30889</v>
      </c>
      <c r="C6312" s="143" t="s">
        <v>2211</v>
      </c>
      <c r="D6312" s="143" t="s">
        <v>155</v>
      </c>
    </row>
    <row r="6313" spans="1:4">
      <c r="A6313" s="138" t="str">
        <f t="shared" si="98"/>
        <v>Bệnh viện Đa khoa huyện Văn Bàn - Lào Cai10</v>
      </c>
      <c r="B6313" s="143" t="s">
        <v>30890</v>
      </c>
      <c r="C6313" s="143" t="s">
        <v>2209</v>
      </c>
      <c r="D6313" s="143" t="s">
        <v>155</v>
      </c>
    </row>
    <row r="6314" spans="1:4">
      <c r="A6314" s="138" t="str">
        <f t="shared" si="98"/>
        <v>Bệnh viện Y học cổ truyền - Lào Cai10</v>
      </c>
      <c r="B6314" s="143" t="s">
        <v>3159</v>
      </c>
      <c r="C6314" s="143" t="s">
        <v>2208</v>
      </c>
      <c r="D6314" s="143" t="s">
        <v>155</v>
      </c>
    </row>
    <row r="6315" spans="1:4">
      <c r="A6315" s="138" t="str">
        <f t="shared" si="98"/>
        <v>Trạm y tế xã Vạn Hoà - Lào Cai10</v>
      </c>
      <c r="B6315" s="143" t="s">
        <v>3157</v>
      </c>
      <c r="C6315" s="143" t="s">
        <v>2200</v>
      </c>
      <c r="D6315" s="143" t="s">
        <v>155</v>
      </c>
    </row>
    <row r="6316" spans="1:4">
      <c r="A6316" s="138" t="str">
        <f t="shared" si="98"/>
        <v>Trạm y tế phường Bắc Cường - Lào Cai10</v>
      </c>
      <c r="B6316" s="143" t="s">
        <v>3155</v>
      </c>
      <c r="C6316" s="143" t="s">
        <v>2198</v>
      </c>
      <c r="D6316" s="143" t="s">
        <v>155</v>
      </c>
    </row>
    <row r="6317" spans="1:4">
      <c r="A6317" s="138" t="str">
        <f t="shared" si="98"/>
        <v>Trung tâm Y tế huyện Si Ma Cai - Lào Cai10</v>
      </c>
      <c r="B6317" s="143" t="s">
        <v>30891</v>
      </c>
      <c r="C6317" s="143" t="s">
        <v>2196</v>
      </c>
      <c r="D6317" s="143" t="s">
        <v>155</v>
      </c>
    </row>
    <row r="6318" spans="1:4">
      <c r="A6318" s="138" t="str">
        <f t="shared" si="98"/>
        <v>Trạm y tế xã Mản Thẩn - Lào Cai10</v>
      </c>
      <c r="B6318" s="143" t="s">
        <v>3153</v>
      </c>
      <c r="C6318" s="143" t="s">
        <v>2190</v>
      </c>
      <c r="D6318" s="143" t="s">
        <v>155</v>
      </c>
    </row>
    <row r="6319" spans="1:4">
      <c r="A6319" s="138" t="str">
        <f t="shared" si="98"/>
        <v>Trạm y tế xã Nàn Sán - Lào Cai10</v>
      </c>
      <c r="B6319" s="143" t="s">
        <v>3152</v>
      </c>
      <c r="C6319" s="143" t="s">
        <v>2189</v>
      </c>
      <c r="D6319" s="143" t="s">
        <v>155</v>
      </c>
    </row>
    <row r="6320" spans="1:4">
      <c r="A6320" s="138" t="str">
        <f t="shared" si="98"/>
        <v>Trung tâm y tế huyện Nậm Nhùn12</v>
      </c>
      <c r="B6320" s="143" t="s">
        <v>3267</v>
      </c>
      <c r="C6320" s="143" t="s">
        <v>2067</v>
      </c>
      <c r="D6320" s="143" t="s">
        <v>173</v>
      </c>
    </row>
    <row r="6321" spans="1:4">
      <c r="A6321" s="138" t="str">
        <f t="shared" si="98"/>
        <v>Trạm y tế xã Nậm Pì12</v>
      </c>
      <c r="B6321" s="143" t="s">
        <v>3264</v>
      </c>
      <c r="C6321" s="143" t="s">
        <v>2064</v>
      </c>
      <c r="D6321" s="143" t="s">
        <v>173</v>
      </c>
    </row>
    <row r="6322" spans="1:4">
      <c r="A6322" s="138" t="str">
        <f t="shared" si="98"/>
        <v>Bệnh viện đa khoa Mộc châu14</v>
      </c>
      <c r="B6322" s="143" t="s">
        <v>30892</v>
      </c>
      <c r="C6322" s="143" t="s">
        <v>2216</v>
      </c>
      <c r="D6322" s="143" t="s">
        <v>182</v>
      </c>
    </row>
    <row r="6323" spans="1:4">
      <c r="A6323" s="138" t="str">
        <f t="shared" si="98"/>
        <v>Bệnh viện đa khoa Yên Châu14</v>
      </c>
      <c r="B6323" s="143" t="s">
        <v>3568</v>
      </c>
      <c r="C6323" s="143" t="s">
        <v>2211</v>
      </c>
      <c r="D6323" s="143" t="s">
        <v>182</v>
      </c>
    </row>
    <row r="6324" spans="1:4">
      <c r="A6324" s="138" t="str">
        <f t="shared" si="98"/>
        <v>Bệnh viện đa khoa Quỳnh Nhai14</v>
      </c>
      <c r="B6324" s="143" t="s">
        <v>3566</v>
      </c>
      <c r="C6324" s="143" t="s">
        <v>2209</v>
      </c>
      <c r="D6324" s="143" t="s">
        <v>182</v>
      </c>
    </row>
    <row r="6325" spans="1:4">
      <c r="A6325" s="138" t="str">
        <f t="shared" si="98"/>
        <v>Bệnh viện đa khoa Bắc Yên14</v>
      </c>
      <c r="B6325" s="143" t="s">
        <v>3564</v>
      </c>
      <c r="C6325" s="143" t="s">
        <v>2208</v>
      </c>
      <c r="D6325" s="143" t="s">
        <v>182</v>
      </c>
    </row>
    <row r="6326" spans="1:4">
      <c r="A6326" s="138" t="str">
        <f t="shared" si="98"/>
        <v>Bệnh viện 614</v>
      </c>
      <c r="B6326" s="143" t="s">
        <v>3562</v>
      </c>
      <c r="C6326" s="143" t="s">
        <v>2205</v>
      </c>
      <c r="D6326" s="143" t="s">
        <v>182</v>
      </c>
    </row>
    <row r="6327" spans="1:4">
      <c r="A6327" s="138" t="str">
        <f t="shared" si="98"/>
        <v>Bệnh viện đa khoa Sốp Cộp14</v>
      </c>
      <c r="B6327" s="143" t="s">
        <v>3561</v>
      </c>
      <c r="C6327" s="143" t="s">
        <v>2203</v>
      </c>
      <c r="D6327" s="143" t="s">
        <v>182</v>
      </c>
    </row>
    <row r="6328" spans="1:4">
      <c r="A6328" s="138" t="str">
        <f t="shared" si="98"/>
        <v>Trạm y tế xã Yên Trung (TTYT H. Thạch Thất)01</v>
      </c>
      <c r="B6328" s="143" t="s">
        <v>30893</v>
      </c>
      <c r="C6328" s="143" t="s">
        <v>1590</v>
      </c>
      <c r="D6328" s="143" t="s">
        <v>52</v>
      </c>
    </row>
    <row r="6329" spans="1:4">
      <c r="A6329" s="138" t="str">
        <f t="shared" si="98"/>
        <v>Trạm y tế thị trấn Xuân Mai (TTYT h. Chương Mỹ)01</v>
      </c>
      <c r="B6329" s="143" t="s">
        <v>30894</v>
      </c>
      <c r="C6329" s="143" t="s">
        <v>1588</v>
      </c>
      <c r="D6329" s="143" t="s">
        <v>52</v>
      </c>
    </row>
    <row r="6330" spans="1:4">
      <c r="A6330" s="138" t="str">
        <f t="shared" si="98"/>
        <v>Trạm y tế xã Tiên Phương (TTYT h. Chương Mỹ)01</v>
      </c>
      <c r="B6330" s="143" t="s">
        <v>30895</v>
      </c>
      <c r="C6330" s="143" t="s">
        <v>1586</v>
      </c>
      <c r="D6330" s="143" t="s">
        <v>52</v>
      </c>
    </row>
    <row r="6331" spans="1:4">
      <c r="A6331" s="138" t="str">
        <f t="shared" si="98"/>
        <v>Trạm y tế xã Đông Sơn (TTYT h. Chương Mỹ)01</v>
      </c>
      <c r="B6331" s="143" t="s">
        <v>30896</v>
      </c>
      <c r="C6331" s="143" t="s">
        <v>1585</v>
      </c>
      <c r="D6331" s="143" t="s">
        <v>52</v>
      </c>
    </row>
    <row r="6332" spans="1:4">
      <c r="A6332" s="138" t="str">
        <f t="shared" si="98"/>
        <v>Trạm y tế xã Phú Nghĩa (TTYT h. Chương Mỹ)01</v>
      </c>
      <c r="B6332" s="143" t="s">
        <v>30897</v>
      </c>
      <c r="C6332" s="143" t="s">
        <v>1583</v>
      </c>
      <c r="D6332" s="143" t="s">
        <v>52</v>
      </c>
    </row>
    <row r="6333" spans="1:4">
      <c r="A6333" s="138" t="str">
        <f t="shared" si="98"/>
        <v>Trạm y tế xã Ngọc Hòa (TTYT h. Chương Mỹ)01</v>
      </c>
      <c r="B6333" s="143" t="s">
        <v>30898</v>
      </c>
      <c r="C6333" s="143" t="s">
        <v>1581</v>
      </c>
      <c r="D6333" s="143" t="s">
        <v>52</v>
      </c>
    </row>
    <row r="6334" spans="1:4">
      <c r="A6334" s="138" t="str">
        <f t="shared" si="98"/>
        <v>Trạm y tế xã Thanh Bình (TTYT h. Chương Mỹ)01</v>
      </c>
      <c r="B6334" s="143" t="s">
        <v>30899</v>
      </c>
      <c r="C6334" s="143" t="s">
        <v>1579</v>
      </c>
      <c r="D6334" s="143" t="s">
        <v>52</v>
      </c>
    </row>
    <row r="6335" spans="1:4">
      <c r="A6335" s="138" t="str">
        <f t="shared" si="98"/>
        <v>Bệnh viện Phổi Trung ương01</v>
      </c>
      <c r="B6335" s="143" t="s">
        <v>30900</v>
      </c>
      <c r="C6335" s="143" t="s">
        <v>1884</v>
      </c>
      <c r="D6335" s="143" t="s">
        <v>52</v>
      </c>
    </row>
    <row r="6336" spans="1:4">
      <c r="A6336" s="138" t="str">
        <f t="shared" si="98"/>
        <v>Bệnh viện Châm cứu Trung ương01</v>
      </c>
      <c r="B6336" s="143" t="s">
        <v>1882</v>
      </c>
      <c r="C6336" s="143" t="s">
        <v>1881</v>
      </c>
      <c r="D6336" s="143" t="s">
        <v>52</v>
      </c>
    </row>
    <row r="6337" spans="1:4">
      <c r="A6337" s="138" t="str">
        <f t="shared" si="98"/>
        <v>Trạm y tế xã Yên Thuận08</v>
      </c>
      <c r="B6337" s="143" t="s">
        <v>2895</v>
      </c>
      <c r="C6337" s="143" t="s">
        <v>2894</v>
      </c>
      <c r="D6337" s="143" t="s">
        <v>150</v>
      </c>
    </row>
    <row r="6338" spans="1:4">
      <c r="A6338" s="138" t="str">
        <f t="shared" si="98"/>
        <v>Trạm y tế xã Minh Dân08</v>
      </c>
      <c r="B6338" s="143" t="s">
        <v>2889</v>
      </c>
      <c r="C6338" s="143" t="s">
        <v>2888</v>
      </c>
      <c r="D6338" s="143" t="s">
        <v>150</v>
      </c>
    </row>
    <row r="6339" spans="1:4">
      <c r="A6339" s="138" t="str">
        <f t="shared" si="98"/>
        <v>Trạm y tế xã Minh Hương08</v>
      </c>
      <c r="B6339" s="143" t="s">
        <v>2886</v>
      </c>
      <c r="C6339" s="143" t="s">
        <v>2885</v>
      </c>
      <c r="D6339" s="143" t="s">
        <v>150</v>
      </c>
    </row>
    <row r="6340" spans="1:4">
      <c r="A6340" s="138" t="str">
        <f t="shared" ref="A6340:A6403" si="99">B6340&amp;D6340</f>
        <v>Trạm y tế xã Thái Sơn08</v>
      </c>
      <c r="B6340" s="143" t="s">
        <v>2466</v>
      </c>
      <c r="C6340" s="143" t="s">
        <v>2877</v>
      </c>
      <c r="D6340" s="143" t="s">
        <v>150</v>
      </c>
    </row>
    <row r="6341" spans="1:4">
      <c r="A6341" s="138" t="str">
        <f t="shared" si="99"/>
        <v>Trạm y tế xã Đức Ninh08</v>
      </c>
      <c r="B6341" s="143" t="s">
        <v>2872</v>
      </c>
      <c r="C6341" s="143" t="s">
        <v>2871</v>
      </c>
      <c r="D6341" s="143" t="s">
        <v>150</v>
      </c>
    </row>
    <row r="6342" spans="1:4">
      <c r="A6342" s="138" t="str">
        <f t="shared" si="99"/>
        <v>Trạm y tế Thị trấn Tân Yên08</v>
      </c>
      <c r="B6342" s="143" t="s">
        <v>2868</v>
      </c>
      <c r="C6342" s="143" t="s">
        <v>2867</v>
      </c>
      <c r="D6342" s="143" t="s">
        <v>150</v>
      </c>
    </row>
    <row r="6343" spans="1:4">
      <c r="A6343" s="138" t="str">
        <f t="shared" si="99"/>
        <v>Trạm y tế xã Thái Hòa08</v>
      </c>
      <c r="B6343" s="143" t="s">
        <v>2866</v>
      </c>
      <c r="C6343" s="143" t="s">
        <v>2865</v>
      </c>
      <c r="D6343" s="143" t="s">
        <v>150</v>
      </c>
    </row>
    <row r="6344" spans="1:4">
      <c r="A6344" s="138" t="str">
        <f t="shared" si="99"/>
        <v>Trung tâm y tế huyện Chiêm Hóa08</v>
      </c>
      <c r="B6344" s="143" t="s">
        <v>30901</v>
      </c>
      <c r="C6344" s="143" t="s">
        <v>2862</v>
      </c>
      <c r="D6344" s="143" t="s">
        <v>150</v>
      </c>
    </row>
    <row r="6345" spans="1:4">
      <c r="A6345" s="138" t="str">
        <f t="shared" si="99"/>
        <v>Phòng khám đa khoa khu vực Minh Đức08</v>
      </c>
      <c r="B6345" s="143" t="s">
        <v>2860</v>
      </c>
      <c r="C6345" s="143" t="s">
        <v>2859</v>
      </c>
      <c r="D6345" s="143" t="s">
        <v>150</v>
      </c>
    </row>
    <row r="6346" spans="1:4">
      <c r="A6346" s="138" t="str">
        <f t="shared" si="99"/>
        <v>Phòng khám đa khoa khu vực Kim Bình08</v>
      </c>
      <c r="B6346" s="143" t="s">
        <v>2857</v>
      </c>
      <c r="C6346" s="143" t="s">
        <v>2856</v>
      </c>
      <c r="D6346" s="143" t="s">
        <v>150</v>
      </c>
    </row>
    <row r="6347" spans="1:4">
      <c r="A6347" s="138" t="str">
        <f t="shared" si="99"/>
        <v>Trạm y tế xã Trung Hòa08</v>
      </c>
      <c r="B6347" s="143" t="s">
        <v>2849</v>
      </c>
      <c r="C6347" s="143" t="s">
        <v>2848</v>
      </c>
      <c r="D6347" s="143" t="s">
        <v>150</v>
      </c>
    </row>
    <row r="6348" spans="1:4">
      <c r="A6348" s="138" t="str">
        <f t="shared" si="99"/>
        <v>Trạm y tế xã Hà Lang08</v>
      </c>
      <c r="B6348" s="143" t="s">
        <v>2843</v>
      </c>
      <c r="C6348" s="143" t="s">
        <v>2842</v>
      </c>
      <c r="D6348" s="143" t="s">
        <v>150</v>
      </c>
    </row>
    <row r="6349" spans="1:4">
      <c r="A6349" s="138" t="str">
        <f t="shared" si="99"/>
        <v>Trạm y tế xã Vinh Quang08</v>
      </c>
      <c r="B6349" s="143" t="s">
        <v>2833</v>
      </c>
      <c r="C6349" s="143" t="s">
        <v>2832</v>
      </c>
      <c r="D6349" s="143" t="s">
        <v>150</v>
      </c>
    </row>
    <row r="6350" spans="1:4">
      <c r="A6350" s="138" t="str">
        <f t="shared" si="99"/>
        <v>Trạm y tế xã Tân An08</v>
      </c>
      <c r="B6350" s="143" t="s">
        <v>2829</v>
      </c>
      <c r="C6350" s="143" t="s">
        <v>2828</v>
      </c>
      <c r="D6350" s="143" t="s">
        <v>150</v>
      </c>
    </row>
    <row r="6351" spans="1:4">
      <c r="A6351" s="138" t="str">
        <f t="shared" si="99"/>
        <v>Trạm y tế xã Tân Mỹ08</v>
      </c>
      <c r="B6351" s="143" t="s">
        <v>2823</v>
      </c>
      <c r="C6351" s="143" t="s">
        <v>2822</v>
      </c>
      <c r="D6351" s="143" t="s">
        <v>150</v>
      </c>
    </row>
    <row r="6352" spans="1:4">
      <c r="A6352" s="138" t="str">
        <f t="shared" si="99"/>
        <v>Trạm y tế xã Kim Quan08</v>
      </c>
      <c r="B6352" s="143" t="s">
        <v>2970</v>
      </c>
      <c r="C6352" s="143" t="s">
        <v>2221</v>
      </c>
      <c r="D6352" s="143" t="s">
        <v>150</v>
      </c>
    </row>
    <row r="6353" spans="1:4">
      <c r="A6353" s="138" t="str">
        <f t="shared" si="99"/>
        <v>Trạm y tế xã Nhữ Hán08</v>
      </c>
      <c r="B6353" s="143" t="s">
        <v>2965</v>
      </c>
      <c r="C6353" s="143" t="s">
        <v>1964</v>
      </c>
      <c r="D6353" s="143" t="s">
        <v>150</v>
      </c>
    </row>
    <row r="6354" spans="1:4">
      <c r="A6354" s="138" t="str">
        <f t="shared" si="99"/>
        <v>Trung tâm y tế huyện Sơn Dương08</v>
      </c>
      <c r="B6354" s="143" t="s">
        <v>30902</v>
      </c>
      <c r="C6354" s="143" t="s">
        <v>2963</v>
      </c>
      <c r="D6354" s="143" t="s">
        <v>150</v>
      </c>
    </row>
    <row r="6355" spans="1:4">
      <c r="A6355" s="138" t="str">
        <f t="shared" si="99"/>
        <v>Phòng khám đa khoa khu vực Đông Thọ08</v>
      </c>
      <c r="B6355" s="143" t="s">
        <v>2962</v>
      </c>
      <c r="C6355" s="143" t="s">
        <v>2961</v>
      </c>
      <c r="D6355" s="143" t="s">
        <v>150</v>
      </c>
    </row>
    <row r="6356" spans="1:4">
      <c r="A6356" s="138" t="str">
        <f t="shared" si="99"/>
        <v>Phòng khám đa khoa khu vực Sơn Nam08</v>
      </c>
      <c r="B6356" s="143" t="s">
        <v>2958</v>
      </c>
      <c r="C6356" s="143" t="s">
        <v>2957</v>
      </c>
      <c r="D6356" s="143" t="s">
        <v>150</v>
      </c>
    </row>
    <row r="6357" spans="1:4">
      <c r="A6357" s="138" t="str">
        <f t="shared" si="99"/>
        <v>Bệnh viện đa khoa khu vực Kim Xuyên08</v>
      </c>
      <c r="B6357" s="143" t="s">
        <v>2956</v>
      </c>
      <c r="C6357" s="143" t="s">
        <v>2955</v>
      </c>
      <c r="D6357" s="143" t="s">
        <v>150</v>
      </c>
    </row>
    <row r="6358" spans="1:4">
      <c r="A6358" s="138" t="str">
        <f t="shared" si="99"/>
        <v>Trạm y tế xã Minh Thanh08</v>
      </c>
      <c r="B6358" s="143" t="s">
        <v>2490</v>
      </c>
      <c r="C6358" s="143" t="s">
        <v>2952</v>
      </c>
      <c r="D6358" s="143" t="s">
        <v>150</v>
      </c>
    </row>
    <row r="6359" spans="1:4">
      <c r="A6359" s="138" t="str">
        <f t="shared" si="99"/>
        <v>Trạm y tế xã Bình Yên08</v>
      </c>
      <c r="B6359" s="143" t="s">
        <v>2950</v>
      </c>
      <c r="C6359" s="143" t="s">
        <v>1960</v>
      </c>
      <c r="D6359" s="143" t="s">
        <v>150</v>
      </c>
    </row>
    <row r="6360" spans="1:4">
      <c r="A6360" s="138" t="str">
        <f t="shared" si="99"/>
        <v>Trạm y tế xã Vĩnh Lợi08</v>
      </c>
      <c r="B6360" s="143" t="s">
        <v>2943</v>
      </c>
      <c r="C6360" s="143" t="s">
        <v>2942</v>
      </c>
      <c r="D6360" s="143" t="s">
        <v>150</v>
      </c>
    </row>
    <row r="6361" spans="1:4">
      <c r="A6361" s="138" t="str">
        <f t="shared" si="99"/>
        <v>Trạm y tế xã Kháng Nhật08</v>
      </c>
      <c r="B6361" s="143" t="s">
        <v>2936</v>
      </c>
      <c r="C6361" s="143" t="s">
        <v>2935</v>
      </c>
      <c r="D6361" s="143" t="s">
        <v>150</v>
      </c>
    </row>
    <row r="6362" spans="1:4">
      <c r="A6362" s="138" t="str">
        <f t="shared" si="99"/>
        <v>Trạm y tế xã Quyết Thắng08</v>
      </c>
      <c r="B6362" s="143" t="s">
        <v>2911</v>
      </c>
      <c r="C6362" s="143" t="s">
        <v>2910</v>
      </c>
      <c r="D6362" s="143" t="s">
        <v>150</v>
      </c>
    </row>
    <row r="6363" spans="1:4">
      <c r="A6363" s="138" t="str">
        <f t="shared" si="99"/>
        <v>Trạm y tế xã Văn Phú08</v>
      </c>
      <c r="B6363" s="143" t="s">
        <v>2909</v>
      </c>
      <c r="C6363" s="143" t="s">
        <v>1957</v>
      </c>
      <c r="D6363" s="143" t="s">
        <v>150</v>
      </c>
    </row>
    <row r="6364" spans="1:4">
      <c r="A6364" s="138" t="str">
        <f t="shared" si="99"/>
        <v>Trạm y tế xã Nghĩa Lợi15</v>
      </c>
      <c r="B6364" s="143" t="s">
        <v>3573</v>
      </c>
      <c r="C6364" s="143" t="s">
        <v>1892</v>
      </c>
      <c r="D6364" s="143" t="s">
        <v>192</v>
      </c>
    </row>
    <row r="6365" spans="1:4">
      <c r="A6365" s="138" t="str">
        <f t="shared" si="99"/>
        <v>Trạm y tế xã Vân Lĩnh25</v>
      </c>
      <c r="B6365" s="143" t="s">
        <v>4701</v>
      </c>
      <c r="C6365" s="143" t="s">
        <v>4700</v>
      </c>
      <c r="D6365" s="143" t="s">
        <v>262</v>
      </c>
    </row>
    <row r="6366" spans="1:4">
      <c r="A6366" s="138" t="str">
        <f t="shared" si="99"/>
        <v>Trung tâm y tế huyện Sông Lô26</v>
      </c>
      <c r="B6366" s="143" t="s">
        <v>5093</v>
      </c>
      <c r="C6366" s="143" t="s">
        <v>2216</v>
      </c>
      <c r="D6366" s="143" t="s">
        <v>272</v>
      </c>
    </row>
    <row r="6367" spans="1:4">
      <c r="A6367" s="138" t="str">
        <f t="shared" si="99"/>
        <v>Trung tâm y tế thành phố Vĩnh Yên26</v>
      </c>
      <c r="B6367" s="143" t="s">
        <v>5088</v>
      </c>
      <c r="C6367" s="143" t="s">
        <v>2209</v>
      </c>
      <c r="D6367" s="143" t="s">
        <v>272</v>
      </c>
    </row>
    <row r="6368" spans="1:4">
      <c r="A6368" s="138" t="str">
        <f t="shared" si="99"/>
        <v>Công ty ô tô TOYOTA Việt Nam26</v>
      </c>
      <c r="B6368" s="143" t="s">
        <v>5083</v>
      </c>
      <c r="C6368" s="143" t="s">
        <v>2204</v>
      </c>
      <c r="D6368" s="143" t="s">
        <v>272</v>
      </c>
    </row>
    <row r="6369" spans="1:4">
      <c r="A6369" s="138" t="str">
        <f t="shared" si="99"/>
        <v>Bệnh viện phục hồi chức năng26</v>
      </c>
      <c r="B6369" s="143" t="s">
        <v>5082</v>
      </c>
      <c r="C6369" s="143" t="s">
        <v>2200</v>
      </c>
      <c r="D6369" s="143" t="s">
        <v>272</v>
      </c>
    </row>
    <row r="6370" spans="1:4">
      <c r="A6370" s="138" t="str">
        <f t="shared" si="99"/>
        <v>Bệnh viện Giao thông vận tải Vĩnh Phúc26</v>
      </c>
      <c r="B6370" s="143" t="s">
        <v>30903</v>
      </c>
      <c r="C6370" s="143" t="s">
        <v>2196</v>
      </c>
      <c r="D6370" s="143" t="s">
        <v>272</v>
      </c>
    </row>
    <row r="6371" spans="1:4">
      <c r="A6371" s="138" t="str">
        <f t="shared" si="99"/>
        <v>Trung tâm y tế huyện Tam Đảo26</v>
      </c>
      <c r="B6371" s="143" t="s">
        <v>5081</v>
      </c>
      <c r="C6371" s="143" t="s">
        <v>2190</v>
      </c>
      <c r="D6371" s="143" t="s">
        <v>272</v>
      </c>
    </row>
    <row r="6372" spans="1:4">
      <c r="A6372" s="138" t="str">
        <f t="shared" si="99"/>
        <v>Bệnh viện Đa Khoa Quốc Tế Nam Sài Gòn79</v>
      </c>
      <c r="B6372" s="143" t="s">
        <v>29316</v>
      </c>
      <c r="C6372" s="143" t="s">
        <v>2790</v>
      </c>
      <c r="D6372" s="143" t="s">
        <v>652</v>
      </c>
    </row>
    <row r="6373" spans="1:4">
      <c r="A6373" s="138" t="str">
        <f t="shared" si="99"/>
        <v>Trạm y tế Thị trấn Đắk Hà62</v>
      </c>
      <c r="B6373" s="143" t="s">
        <v>8636</v>
      </c>
      <c r="C6373" s="143" t="s">
        <v>2112</v>
      </c>
      <c r="D6373" s="143" t="s">
        <v>554</v>
      </c>
    </row>
    <row r="6374" spans="1:4">
      <c r="A6374" s="138" t="str">
        <f t="shared" si="99"/>
        <v>Trạm y tế xã Chiềng Ơn14</v>
      </c>
      <c r="B6374" s="143" t="s">
        <v>3542</v>
      </c>
      <c r="C6374" s="143" t="s">
        <v>2171</v>
      </c>
      <c r="D6374" s="143" t="s">
        <v>182</v>
      </c>
    </row>
    <row r="6375" spans="1:4">
      <c r="A6375" s="138" t="str">
        <f t="shared" si="99"/>
        <v>Trạm y tế Thị trấn NT Mộc Châu14</v>
      </c>
      <c r="B6375" s="143" t="s">
        <v>3455</v>
      </c>
      <c r="C6375" s="143" t="s">
        <v>2067</v>
      </c>
      <c r="D6375" s="143" t="s">
        <v>182</v>
      </c>
    </row>
    <row r="6376" spans="1:4">
      <c r="A6376" s="138" t="str">
        <f t="shared" si="99"/>
        <v>Trạm y tế xã Suối Quyền15</v>
      </c>
      <c r="B6376" s="143" t="s">
        <v>3618</v>
      </c>
      <c r="C6376" s="143" t="s">
        <v>3617</v>
      </c>
      <c r="D6376" s="143" t="s">
        <v>192</v>
      </c>
    </row>
    <row r="6377" spans="1:4">
      <c r="A6377" s="138" t="str">
        <f t="shared" si="99"/>
        <v>Trạm y tế phường Thắng Lợi19</v>
      </c>
      <c r="B6377" s="143" t="s">
        <v>4049</v>
      </c>
      <c r="C6377" s="143" t="s">
        <v>1995</v>
      </c>
      <c r="D6377" s="143" t="s">
        <v>58</v>
      </c>
    </row>
    <row r="6378" spans="1:4">
      <c r="A6378" s="138" t="str">
        <f t="shared" si="99"/>
        <v>Trạm y tế xã Sảng Mộc19</v>
      </c>
      <c r="B6378" s="143" t="s">
        <v>3997</v>
      </c>
      <c r="C6378" s="143" t="s">
        <v>2802</v>
      </c>
      <c r="D6378" s="143" t="s">
        <v>58</v>
      </c>
    </row>
    <row r="6379" spans="1:4">
      <c r="A6379" s="138" t="str">
        <f t="shared" si="99"/>
        <v>Trạm y tế xã Đồng ý20</v>
      </c>
      <c r="B6379" s="143" t="s">
        <v>30904</v>
      </c>
      <c r="C6379" s="143" t="s">
        <v>2092</v>
      </c>
      <c r="D6379" s="143" t="s">
        <v>226</v>
      </c>
    </row>
    <row r="6380" spans="1:4">
      <c r="A6380" s="138" t="str">
        <f t="shared" si="99"/>
        <v>Trạm y tế xã Tiên Hội19</v>
      </c>
      <c r="B6380" s="143" t="s">
        <v>3970</v>
      </c>
      <c r="C6380" s="143" t="s">
        <v>3054</v>
      </c>
      <c r="D6380" s="143" t="s">
        <v>58</v>
      </c>
    </row>
    <row r="6381" spans="1:4">
      <c r="A6381" s="138" t="str">
        <f t="shared" si="99"/>
        <v>Trạm y tế xã Thành Lợi36</v>
      </c>
      <c r="B6381" s="143" t="s">
        <v>5907</v>
      </c>
      <c r="C6381" s="143" t="s">
        <v>2800</v>
      </c>
      <c r="D6381" s="143" t="s">
        <v>360</v>
      </c>
    </row>
    <row r="6382" spans="1:4">
      <c r="A6382" s="138" t="str">
        <f t="shared" si="99"/>
        <v>Bệnh viện đa khoa tỉnh Hưng Yên33</v>
      </c>
      <c r="B6382" s="143" t="s">
        <v>5522</v>
      </c>
      <c r="C6382" s="143" t="s">
        <v>2207</v>
      </c>
      <c r="D6382" s="143" t="s">
        <v>333</v>
      </c>
    </row>
    <row r="6383" spans="1:4">
      <c r="A6383" s="138" t="str">
        <f t="shared" si="99"/>
        <v>Bệnh viện đa khoa huyện Đông Hưng34</v>
      </c>
      <c r="B6383" s="143" t="s">
        <v>5729</v>
      </c>
      <c r="C6383" s="143" t="s">
        <v>2211</v>
      </c>
      <c r="D6383" s="143" t="s">
        <v>343</v>
      </c>
    </row>
    <row r="6384" spans="1:4">
      <c r="A6384" s="138" t="str">
        <f t="shared" si="99"/>
        <v>Trạm y tế xã Song An34</v>
      </c>
      <c r="B6384" s="143" t="s">
        <v>5543</v>
      </c>
      <c r="C6384" s="143" t="s">
        <v>4272</v>
      </c>
      <c r="D6384" s="143" t="s">
        <v>343</v>
      </c>
    </row>
    <row r="6385" spans="1:4">
      <c r="A6385" s="138" t="str">
        <f t="shared" si="99"/>
        <v>Trạm y tế xã Đông La34</v>
      </c>
      <c r="B6385" s="143" t="s">
        <v>5660</v>
      </c>
      <c r="C6385" s="143" t="s">
        <v>2081</v>
      </c>
      <c r="D6385" s="143" t="s">
        <v>343</v>
      </c>
    </row>
    <row r="6386" spans="1:4">
      <c r="A6386" s="138" t="str">
        <f t="shared" si="99"/>
        <v>Trạm y tế xã Thụy Hải34</v>
      </c>
      <c r="B6386" s="143" t="s">
        <v>5622</v>
      </c>
      <c r="C6386" s="143" t="s">
        <v>2025</v>
      </c>
      <c r="D6386" s="143" t="s">
        <v>343</v>
      </c>
    </row>
    <row r="6387" spans="1:4">
      <c r="A6387" s="138" t="str">
        <f t="shared" si="99"/>
        <v>Trạm y tế xã Quang Sơn40</v>
      </c>
      <c r="B6387" s="143" t="s">
        <v>4010</v>
      </c>
      <c r="C6387" s="143" t="s">
        <v>2881</v>
      </c>
      <c r="D6387" s="143" t="s">
        <v>405</v>
      </c>
    </row>
    <row r="6388" spans="1:4">
      <c r="A6388" s="138" t="str">
        <f t="shared" si="99"/>
        <v>Trạm y tế thị trấn Lộc Hà42</v>
      </c>
      <c r="B6388" s="143" t="s">
        <v>30905</v>
      </c>
      <c r="C6388" s="143" t="s">
        <v>4278</v>
      </c>
      <c r="D6388" s="143" t="s">
        <v>425</v>
      </c>
    </row>
    <row r="6389" spans="1:4">
      <c r="A6389" s="138" t="str">
        <f t="shared" si="99"/>
        <v>Trạm y tế xã Minh Hòa25</v>
      </c>
      <c r="B6389" s="143" t="s">
        <v>4119</v>
      </c>
      <c r="C6389" s="143" t="s">
        <v>2004</v>
      </c>
      <c r="D6389" s="143" t="s">
        <v>262</v>
      </c>
    </row>
    <row r="6390" spans="1:4">
      <c r="A6390" s="138" t="str">
        <f t="shared" si="99"/>
        <v>Trạm y tế xã Quỳnh Thọ34</v>
      </c>
      <c r="B6390" s="143" t="s">
        <v>5712</v>
      </c>
      <c r="C6390" s="143" t="s">
        <v>2169</v>
      </c>
      <c r="D6390" s="143" t="s">
        <v>343</v>
      </c>
    </row>
    <row r="6391" spans="1:4">
      <c r="A6391" s="138" t="str">
        <f t="shared" si="99"/>
        <v>Trạm y tế xã Phúc Thành B30</v>
      </c>
      <c r="B6391" s="143" t="s">
        <v>5325</v>
      </c>
      <c r="C6391" s="143" t="s">
        <v>2096</v>
      </c>
      <c r="D6391" s="143" t="s">
        <v>311</v>
      </c>
    </row>
    <row r="6392" spans="1:4">
      <c r="A6392" s="138" t="str">
        <f t="shared" si="99"/>
        <v>Trạm y tế xã Hải Tây36</v>
      </c>
      <c r="B6392" s="143" t="s">
        <v>5850</v>
      </c>
      <c r="C6392" s="143" t="s">
        <v>1886</v>
      </c>
      <c r="D6392" s="143" t="s">
        <v>360</v>
      </c>
    </row>
    <row r="6393" spans="1:4">
      <c r="A6393" s="138" t="str">
        <f t="shared" si="99"/>
        <v>Trạm y tế cty TNHH Uniden VIệt Nam30</v>
      </c>
      <c r="B6393" s="143" t="s">
        <v>5190</v>
      </c>
      <c r="C6393" s="143" t="s">
        <v>2923</v>
      </c>
      <c r="D6393" s="143" t="s">
        <v>311</v>
      </c>
    </row>
    <row r="6394" spans="1:4">
      <c r="A6394" s="138" t="str">
        <f t="shared" si="99"/>
        <v>Trạm y tế xã Việt Vinh02</v>
      </c>
      <c r="B6394" s="143" t="s">
        <v>2273</v>
      </c>
      <c r="C6394" s="143" t="s">
        <v>2019</v>
      </c>
      <c r="D6394" s="143" t="s">
        <v>56</v>
      </c>
    </row>
    <row r="6395" spans="1:4">
      <c r="A6395" s="138" t="str">
        <f t="shared" si="99"/>
        <v>Trạm y tế xã Nguyệt Đức26</v>
      </c>
      <c r="B6395" s="143" t="s">
        <v>4994</v>
      </c>
      <c r="C6395" s="143" t="s">
        <v>2800</v>
      </c>
      <c r="D6395" s="143" t="s">
        <v>272</v>
      </c>
    </row>
    <row r="6396" spans="1:4">
      <c r="A6396" s="138" t="str">
        <f t="shared" si="99"/>
        <v>Bệnh viện Mắt tỉnh Sơn La14</v>
      </c>
      <c r="B6396" s="143" t="s">
        <v>3559</v>
      </c>
      <c r="C6396" s="143" t="s">
        <v>2196</v>
      </c>
      <c r="D6396" s="143" t="s">
        <v>182</v>
      </c>
    </row>
    <row r="6397" spans="1:4">
      <c r="A6397" s="138" t="str">
        <f t="shared" si="99"/>
        <v>Bệnh viện  Phong và Da liễu14</v>
      </c>
      <c r="B6397" s="143" t="s">
        <v>3558</v>
      </c>
      <c r="C6397" s="143" t="s">
        <v>2195</v>
      </c>
      <c r="D6397" s="143" t="s">
        <v>182</v>
      </c>
    </row>
    <row r="6398" spans="1:4">
      <c r="A6398" s="138" t="str">
        <f t="shared" si="99"/>
        <v>Trạm y tế phường Quyết Tâm14</v>
      </c>
      <c r="B6398" s="143" t="s">
        <v>3555</v>
      </c>
      <c r="C6398" s="143" t="s">
        <v>2190</v>
      </c>
      <c r="D6398" s="143" t="s">
        <v>182</v>
      </c>
    </row>
    <row r="6399" spans="1:4">
      <c r="A6399" s="138" t="str">
        <f t="shared" si="99"/>
        <v>Trạm y tế xã Chiềng Xôm14</v>
      </c>
      <c r="B6399" s="143" t="s">
        <v>3552</v>
      </c>
      <c r="C6399" s="143" t="s">
        <v>2185</v>
      </c>
      <c r="D6399" s="143" t="s">
        <v>182</v>
      </c>
    </row>
    <row r="6400" spans="1:4">
      <c r="A6400" s="138" t="str">
        <f t="shared" si="99"/>
        <v>Trạm y tế xã Chiềng Ngần14</v>
      </c>
      <c r="B6400" s="143" t="s">
        <v>3549</v>
      </c>
      <c r="C6400" s="143" t="s">
        <v>2180</v>
      </c>
      <c r="D6400" s="143" t="s">
        <v>182</v>
      </c>
    </row>
    <row r="6401" spans="1:4">
      <c r="A6401" s="138" t="str">
        <f t="shared" si="99"/>
        <v>Trạm y tế xã Chiềng Dong14</v>
      </c>
      <c r="B6401" s="143" t="s">
        <v>3410</v>
      </c>
      <c r="C6401" s="143" t="s">
        <v>2011</v>
      </c>
      <c r="D6401" s="143" t="s">
        <v>182</v>
      </c>
    </row>
    <row r="6402" spans="1:4">
      <c r="A6402" s="138" t="str">
        <f t="shared" si="99"/>
        <v>Trạm y tế xã Chiềng Lương14</v>
      </c>
      <c r="B6402" s="143" t="s">
        <v>3407</v>
      </c>
      <c r="C6402" s="143" t="s">
        <v>2007</v>
      </c>
      <c r="D6402" s="143" t="s">
        <v>182</v>
      </c>
    </row>
    <row r="6403" spans="1:4">
      <c r="A6403" s="138" t="str">
        <f t="shared" si="99"/>
        <v>Trạm y tế xã Bó Sinh14</v>
      </c>
      <c r="B6403" s="143" t="s">
        <v>3402</v>
      </c>
      <c r="C6403" s="143" t="s">
        <v>2001</v>
      </c>
      <c r="D6403" s="143" t="s">
        <v>182</v>
      </c>
    </row>
    <row r="6404" spans="1:4">
      <c r="A6404" s="138" t="str">
        <f t="shared" ref="A6404:A6467" si="100">B6404&amp;D6404</f>
        <v>Trạm y tế xã Pú Bẩu14</v>
      </c>
      <c r="B6404" s="143" t="s">
        <v>3401</v>
      </c>
      <c r="C6404" s="143" t="s">
        <v>2000</v>
      </c>
      <c r="D6404" s="143" t="s">
        <v>182</v>
      </c>
    </row>
    <row r="6405" spans="1:4">
      <c r="A6405" s="138" t="str">
        <f t="shared" si="100"/>
        <v>Trạm y tế xã Chiềng En14</v>
      </c>
      <c r="B6405" s="143" t="s">
        <v>3399</v>
      </c>
      <c r="C6405" s="143" t="s">
        <v>1998</v>
      </c>
      <c r="D6405" s="143" t="s">
        <v>182</v>
      </c>
    </row>
    <row r="6406" spans="1:4">
      <c r="A6406" s="138" t="str">
        <f t="shared" si="100"/>
        <v>Trạm y tế xã Đứa Mòn14</v>
      </c>
      <c r="B6406" s="143" t="s">
        <v>3397</v>
      </c>
      <c r="C6406" s="143" t="s">
        <v>1995</v>
      </c>
      <c r="D6406" s="143" t="s">
        <v>182</v>
      </c>
    </row>
    <row r="6407" spans="1:4">
      <c r="A6407" s="138" t="str">
        <f t="shared" si="100"/>
        <v>Trạm y tế xã Yên Hưng14</v>
      </c>
      <c r="B6407" s="143" t="s">
        <v>3396</v>
      </c>
      <c r="C6407" s="143" t="s">
        <v>1994</v>
      </c>
      <c r="D6407" s="143" t="s">
        <v>182</v>
      </c>
    </row>
    <row r="6408" spans="1:4">
      <c r="A6408" s="138" t="str">
        <f t="shared" si="100"/>
        <v>Trạm y tế xã Chiềng Khoong14</v>
      </c>
      <c r="B6408" s="143" t="s">
        <v>3392</v>
      </c>
      <c r="C6408" s="143" t="s">
        <v>1990</v>
      </c>
      <c r="D6408" s="143" t="s">
        <v>182</v>
      </c>
    </row>
    <row r="6409" spans="1:4">
      <c r="A6409" s="138" t="str">
        <f t="shared" si="100"/>
        <v>Trạm y tế xã Chiềng Cang14</v>
      </c>
      <c r="B6409" s="143" t="s">
        <v>3391</v>
      </c>
      <c r="C6409" s="143" t="s">
        <v>1989</v>
      </c>
      <c r="D6409" s="143" t="s">
        <v>182</v>
      </c>
    </row>
    <row r="6410" spans="1:4">
      <c r="A6410" s="138" t="str">
        <f t="shared" si="100"/>
        <v>Trạm y tế xã Mường Sai14</v>
      </c>
      <c r="B6410" s="143" t="s">
        <v>3389</v>
      </c>
      <c r="C6410" s="143" t="s">
        <v>1987</v>
      </c>
      <c r="D6410" s="143" t="s">
        <v>182</v>
      </c>
    </row>
    <row r="6411" spans="1:4">
      <c r="A6411" s="138" t="str">
        <f t="shared" si="100"/>
        <v>Trạm y tế xã Xuân Tầm15</v>
      </c>
      <c r="B6411" s="143" t="s">
        <v>3690</v>
      </c>
      <c r="C6411" s="143" t="s">
        <v>2919</v>
      </c>
      <c r="D6411" s="143" t="s">
        <v>192</v>
      </c>
    </row>
    <row r="6412" spans="1:4">
      <c r="A6412" s="138" t="str">
        <f t="shared" si="100"/>
        <v>Phòng khám đa khoa KV Cảm Nhân15</v>
      </c>
      <c r="B6412" s="143" t="s">
        <v>3684</v>
      </c>
      <c r="C6412" s="143" t="s">
        <v>2894</v>
      </c>
      <c r="D6412" s="143" t="s">
        <v>192</v>
      </c>
    </row>
    <row r="6413" spans="1:4">
      <c r="A6413" s="138" t="str">
        <f t="shared" si="100"/>
        <v>Trạm y tế xã Bảo ái15</v>
      </c>
      <c r="B6413" s="143" t="s">
        <v>3683</v>
      </c>
      <c r="C6413" s="143" t="s">
        <v>2892</v>
      </c>
      <c r="D6413" s="143" t="s">
        <v>192</v>
      </c>
    </row>
    <row r="6414" spans="1:4">
      <c r="A6414" s="138" t="str">
        <f t="shared" si="100"/>
        <v>Trạm y tế xã Đại Minh15</v>
      </c>
      <c r="B6414" s="143" t="s">
        <v>3678</v>
      </c>
      <c r="C6414" s="143" t="s">
        <v>2881</v>
      </c>
      <c r="D6414" s="143" t="s">
        <v>192</v>
      </c>
    </row>
    <row r="6415" spans="1:4">
      <c r="A6415" s="138" t="str">
        <f t="shared" si="100"/>
        <v>Trạm y tế xã Xuân Lai15</v>
      </c>
      <c r="B6415" s="143" t="s">
        <v>3674</v>
      </c>
      <c r="C6415" s="143" t="s">
        <v>2873</v>
      </c>
      <c r="D6415" s="143" t="s">
        <v>192</v>
      </c>
    </row>
    <row r="6416" spans="1:4">
      <c r="A6416" s="138" t="str">
        <f t="shared" si="100"/>
        <v>Trạm y tế xã Yên Thành15</v>
      </c>
      <c r="B6416" s="143" t="s">
        <v>2258</v>
      </c>
      <c r="C6416" s="143" t="s">
        <v>2867</v>
      </c>
      <c r="D6416" s="143" t="s">
        <v>192</v>
      </c>
    </row>
    <row r="6417" spans="1:4">
      <c r="A6417" s="138" t="str">
        <f t="shared" si="100"/>
        <v>Trạm y tế xã  Phú Thịnh15</v>
      </c>
      <c r="B6417" s="143" t="s">
        <v>3670</v>
      </c>
      <c r="C6417" s="143" t="s">
        <v>2863</v>
      </c>
      <c r="D6417" s="143" t="s">
        <v>192</v>
      </c>
    </row>
    <row r="6418" spans="1:4">
      <c r="A6418" s="138" t="str">
        <f t="shared" si="100"/>
        <v>Trạm y tế xã Yên Bình15</v>
      </c>
      <c r="B6418" s="143" t="s">
        <v>2257</v>
      </c>
      <c r="C6418" s="143" t="s">
        <v>3665</v>
      </c>
      <c r="D6418" s="143" t="s">
        <v>192</v>
      </c>
    </row>
    <row r="6419" spans="1:4">
      <c r="A6419" s="138" t="str">
        <f t="shared" si="100"/>
        <v>Trạm y tế xã Hán Đà15</v>
      </c>
      <c r="B6419" s="143" t="s">
        <v>3664</v>
      </c>
      <c r="C6419" s="143" t="s">
        <v>3663</v>
      </c>
      <c r="D6419" s="143" t="s">
        <v>192</v>
      </c>
    </row>
    <row r="6420" spans="1:4">
      <c r="A6420" s="138" t="str">
        <f t="shared" si="100"/>
        <v>Trạm y tế xã Cao Phạ15</v>
      </c>
      <c r="B6420" s="143" t="s">
        <v>3659</v>
      </c>
      <c r="C6420" s="143" t="s">
        <v>2858</v>
      </c>
      <c r="D6420" s="143" t="s">
        <v>192</v>
      </c>
    </row>
    <row r="6421" spans="1:4">
      <c r="A6421" s="138" t="str">
        <f t="shared" si="100"/>
        <v>Trạm y tế xã Chế Tạo15</v>
      </c>
      <c r="B6421" s="143" t="s">
        <v>3657</v>
      </c>
      <c r="C6421" s="143" t="s">
        <v>3103</v>
      </c>
      <c r="D6421" s="143" t="s">
        <v>192</v>
      </c>
    </row>
    <row r="6422" spans="1:4">
      <c r="A6422" s="138" t="str">
        <f t="shared" si="100"/>
        <v>Trạm y tế xã Dế Xu Phình15</v>
      </c>
      <c r="B6422" s="143" t="s">
        <v>3655</v>
      </c>
      <c r="C6422" s="143" t="s">
        <v>2854</v>
      </c>
      <c r="D6422" s="143" t="s">
        <v>192</v>
      </c>
    </row>
    <row r="6423" spans="1:4">
      <c r="A6423" s="138" t="str">
        <f t="shared" si="100"/>
        <v>Trạm y tế xã La Pán Tẩn15</v>
      </c>
      <c r="B6423" s="143" t="s">
        <v>3654</v>
      </c>
      <c r="C6423" s="143" t="s">
        <v>2850</v>
      </c>
      <c r="D6423" s="143" t="s">
        <v>192</v>
      </c>
    </row>
    <row r="6424" spans="1:4">
      <c r="A6424" s="138" t="str">
        <f t="shared" si="100"/>
        <v>TYT xã Tân Thịnh15</v>
      </c>
      <c r="B6424" s="143" t="s">
        <v>33286</v>
      </c>
      <c r="C6424" s="143" t="s">
        <v>2800</v>
      </c>
      <c r="D6424" s="143" t="s">
        <v>192</v>
      </c>
    </row>
    <row r="6425" spans="1:4">
      <c r="A6425" s="138" t="str">
        <f t="shared" si="100"/>
        <v>Phòng khám đa khoa KV Chấn Thịnh15</v>
      </c>
      <c r="B6425" s="143" t="s">
        <v>3649</v>
      </c>
      <c r="C6425" s="143" t="s">
        <v>2798</v>
      </c>
      <c r="D6425" s="143" t="s">
        <v>192</v>
      </c>
    </row>
    <row r="6426" spans="1:4">
      <c r="A6426" s="138" t="str">
        <f t="shared" si="100"/>
        <v>Trạm y tế xã Sơn Lương15</v>
      </c>
      <c r="B6426" s="143" t="s">
        <v>33287</v>
      </c>
      <c r="C6426" s="143" t="s">
        <v>2795</v>
      </c>
      <c r="D6426" s="143" t="s">
        <v>192</v>
      </c>
    </row>
    <row r="6427" spans="1:4">
      <c r="A6427" s="138" t="str">
        <f t="shared" si="100"/>
        <v>Trạm y tế xã Nghĩa Lộ15</v>
      </c>
      <c r="B6427" s="143" t="s">
        <v>33288</v>
      </c>
      <c r="C6427" s="143" t="s">
        <v>2792</v>
      </c>
      <c r="D6427" s="143" t="s">
        <v>192</v>
      </c>
    </row>
    <row r="6428" spans="1:4">
      <c r="A6428" s="138" t="str">
        <f t="shared" si="100"/>
        <v>Trạm y tế xã Nậm Búng15</v>
      </c>
      <c r="B6428" s="143" t="s">
        <v>3644</v>
      </c>
      <c r="C6428" s="143" t="s">
        <v>3072</v>
      </c>
      <c r="D6428" s="143" t="s">
        <v>192</v>
      </c>
    </row>
    <row r="6429" spans="1:4">
      <c r="A6429" s="138" t="str">
        <f t="shared" si="100"/>
        <v>Trạm y tế xã Suối Giàng15</v>
      </c>
      <c r="B6429" s="143" t="s">
        <v>3641</v>
      </c>
      <c r="C6429" s="143" t="s">
        <v>2787</v>
      </c>
      <c r="D6429" s="143" t="s">
        <v>192</v>
      </c>
    </row>
    <row r="6430" spans="1:4">
      <c r="A6430" s="138" t="str">
        <f t="shared" si="100"/>
        <v>Trạm y tế xã Nghĩa Tâm15</v>
      </c>
      <c r="B6430" s="143" t="s">
        <v>3639</v>
      </c>
      <c r="C6430" s="143" t="s">
        <v>2783</v>
      </c>
      <c r="D6430" s="143" t="s">
        <v>192</v>
      </c>
    </row>
    <row r="6431" spans="1:4">
      <c r="A6431" s="138" t="str">
        <f t="shared" si="100"/>
        <v>Trạm y tế xã Nam Thái36</v>
      </c>
      <c r="B6431" s="143" t="s">
        <v>5951</v>
      </c>
      <c r="C6431" s="143" t="s">
        <v>2456</v>
      </c>
      <c r="D6431" s="143" t="s">
        <v>360</v>
      </c>
    </row>
    <row r="6432" spans="1:4">
      <c r="A6432" s="138" t="str">
        <f t="shared" si="100"/>
        <v>Trạm y tế xã Yên Khang36</v>
      </c>
      <c r="B6432" s="143" t="s">
        <v>5949</v>
      </c>
      <c r="C6432" s="143" t="s">
        <v>2964</v>
      </c>
      <c r="D6432" s="143" t="s">
        <v>360</v>
      </c>
    </row>
    <row r="6433" spans="1:4">
      <c r="A6433" s="138" t="str">
        <f t="shared" si="100"/>
        <v>Trạm y tế xã Yên Phúc36</v>
      </c>
      <c r="B6433" s="143" t="s">
        <v>5946</v>
      </c>
      <c r="C6433" s="143" t="s">
        <v>2957</v>
      </c>
      <c r="D6433" s="143" t="s">
        <v>360</v>
      </c>
    </row>
    <row r="6434" spans="1:4">
      <c r="A6434" s="138" t="str">
        <f t="shared" si="100"/>
        <v>Trạm y tế xã Yên Minh36</v>
      </c>
      <c r="B6434" s="143" t="s">
        <v>5945</v>
      </c>
      <c r="C6434" s="143" t="s">
        <v>2953</v>
      </c>
      <c r="D6434" s="143" t="s">
        <v>360</v>
      </c>
    </row>
    <row r="6435" spans="1:4">
      <c r="A6435" s="138" t="str">
        <f t="shared" si="100"/>
        <v>Trạm y tế xã Yên Phong36</v>
      </c>
      <c r="B6435" s="143" t="s">
        <v>2325</v>
      </c>
      <c r="C6435" s="143" t="s">
        <v>2946</v>
      </c>
      <c r="D6435" s="143" t="s">
        <v>360</v>
      </c>
    </row>
    <row r="6436" spans="1:4">
      <c r="A6436" s="138" t="str">
        <f t="shared" si="100"/>
        <v>Trạm y tế xã Yên Lộc36</v>
      </c>
      <c r="B6436" s="143" t="s">
        <v>5942</v>
      </c>
      <c r="C6436" s="143" t="s">
        <v>1959</v>
      </c>
      <c r="D6436" s="143" t="s">
        <v>360</v>
      </c>
    </row>
    <row r="6437" spans="1:4">
      <c r="A6437" s="138" t="str">
        <f t="shared" si="100"/>
        <v>Trạm y tế xã Yên Nhân36</v>
      </c>
      <c r="B6437" s="143" t="s">
        <v>5941</v>
      </c>
      <c r="C6437" s="143" t="s">
        <v>2935</v>
      </c>
      <c r="D6437" s="143" t="s">
        <v>360</v>
      </c>
    </row>
    <row r="6438" spans="1:4">
      <c r="A6438" s="138" t="str">
        <f t="shared" si="100"/>
        <v>Trạm y tế xã Yên Hồng36</v>
      </c>
      <c r="B6438" s="143" t="s">
        <v>5939</v>
      </c>
      <c r="C6438" s="143" t="s">
        <v>2931</v>
      </c>
      <c r="D6438" s="143" t="s">
        <v>360</v>
      </c>
    </row>
    <row r="6439" spans="1:4">
      <c r="A6439" s="138" t="str">
        <f t="shared" si="100"/>
        <v>Trạm y tế xã Yên Chính36</v>
      </c>
      <c r="B6439" s="143" t="s">
        <v>5936</v>
      </c>
      <c r="C6439" s="143" t="s">
        <v>2925</v>
      </c>
      <c r="D6439" s="143" t="s">
        <v>360</v>
      </c>
    </row>
    <row r="6440" spans="1:4">
      <c r="A6440" s="138" t="str">
        <f t="shared" si="100"/>
        <v>Trạm y tế xã Yên Thành36</v>
      </c>
      <c r="B6440" s="143" t="s">
        <v>2258</v>
      </c>
      <c r="C6440" s="143" t="s">
        <v>2922</v>
      </c>
      <c r="D6440" s="143" t="s">
        <v>360</v>
      </c>
    </row>
    <row r="6441" spans="1:4">
      <c r="A6441" s="138" t="str">
        <f t="shared" si="100"/>
        <v>Trạm y tế xã Yên Lương36</v>
      </c>
      <c r="B6441" s="143" t="s">
        <v>4736</v>
      </c>
      <c r="C6441" s="143" t="s">
        <v>2920</v>
      </c>
      <c r="D6441" s="143" t="s">
        <v>360</v>
      </c>
    </row>
    <row r="6442" spans="1:4">
      <c r="A6442" s="138" t="str">
        <f t="shared" si="100"/>
        <v>Trạm y tế xã Yên Mỹ36</v>
      </c>
      <c r="B6442" s="143" t="s">
        <v>2675</v>
      </c>
      <c r="C6442" s="143" t="s">
        <v>2918</v>
      </c>
      <c r="D6442" s="143" t="s">
        <v>360</v>
      </c>
    </row>
    <row r="6443" spans="1:4">
      <c r="A6443" s="138" t="str">
        <f t="shared" si="100"/>
        <v>Trạm y tế thị trấn Lâm36</v>
      </c>
      <c r="B6443" s="143" t="s">
        <v>5934</v>
      </c>
      <c r="C6443" s="143" t="s">
        <v>2912</v>
      </c>
      <c r="D6443" s="143" t="s">
        <v>360</v>
      </c>
    </row>
    <row r="6444" spans="1:4">
      <c r="A6444" s="138" t="str">
        <f t="shared" si="100"/>
        <v>Trạm y tế xã Mỹ Hà36</v>
      </c>
      <c r="B6444" s="143" t="s">
        <v>5931</v>
      </c>
      <c r="C6444" s="143" t="s">
        <v>2900</v>
      </c>
      <c r="D6444" s="143" t="s">
        <v>360</v>
      </c>
    </row>
    <row r="6445" spans="1:4">
      <c r="A6445" s="138" t="str">
        <f t="shared" si="100"/>
        <v>Trạm y tế xã Mỹ Hưng36</v>
      </c>
      <c r="B6445" s="143" t="s">
        <v>2523</v>
      </c>
      <c r="C6445" s="143" t="s">
        <v>2894</v>
      </c>
      <c r="D6445" s="143" t="s">
        <v>360</v>
      </c>
    </row>
    <row r="6446" spans="1:4">
      <c r="A6446" s="138" t="str">
        <f t="shared" si="100"/>
        <v>Trạm y tế xã Mỹ Thành36</v>
      </c>
      <c r="B6446" s="143" t="s">
        <v>3800</v>
      </c>
      <c r="C6446" s="143" t="s">
        <v>2892</v>
      </c>
      <c r="D6446" s="143" t="s">
        <v>360</v>
      </c>
    </row>
    <row r="6447" spans="1:4">
      <c r="A6447" s="138" t="str">
        <f t="shared" si="100"/>
        <v>Trạm y tế xã Mỹ Tân36</v>
      </c>
      <c r="B6447" s="143" t="s">
        <v>5926</v>
      </c>
      <c r="C6447" s="143" t="s">
        <v>2885</v>
      </c>
      <c r="D6447" s="143" t="s">
        <v>360</v>
      </c>
    </row>
    <row r="6448" spans="1:4">
      <c r="A6448" s="138" t="str">
        <f t="shared" si="100"/>
        <v>Trạm y tế xã Xuân Trung36</v>
      </c>
      <c r="B6448" s="143" t="s">
        <v>5921</v>
      </c>
      <c r="C6448" s="143" t="s">
        <v>2859</v>
      </c>
      <c r="D6448" s="143" t="s">
        <v>360</v>
      </c>
    </row>
    <row r="6449" spans="1:4">
      <c r="A6449" s="138" t="str">
        <f t="shared" si="100"/>
        <v>Trạm y tế thị trấn Hoa Sơn26</v>
      </c>
      <c r="B6449" s="143" t="s">
        <v>5074</v>
      </c>
      <c r="C6449" s="143" t="s">
        <v>2173</v>
      </c>
      <c r="D6449" s="143" t="s">
        <v>272</v>
      </c>
    </row>
    <row r="6450" spans="1:4">
      <c r="A6450" s="138" t="str">
        <f t="shared" si="100"/>
        <v>Phòng khám đa khoa Sinh Hậu26</v>
      </c>
      <c r="B6450" s="143" t="s">
        <v>5069</v>
      </c>
      <c r="C6450" s="143" t="s">
        <v>2164</v>
      </c>
      <c r="D6450" s="143" t="s">
        <v>272</v>
      </c>
    </row>
    <row r="6451" spans="1:4">
      <c r="A6451" s="138" t="str">
        <f t="shared" si="100"/>
        <v>Phòng khám đa khoa KV Đạo Trù26</v>
      </c>
      <c r="B6451" s="143" t="s">
        <v>5068</v>
      </c>
      <c r="C6451" s="143" t="s">
        <v>2163</v>
      </c>
      <c r="D6451" s="143" t="s">
        <v>272</v>
      </c>
    </row>
    <row r="6452" spans="1:4">
      <c r="A6452" s="138" t="str">
        <f t="shared" si="100"/>
        <v>Phòng khám đa khoa Phúc Thắng26</v>
      </c>
      <c r="B6452" s="143" t="s">
        <v>5067</v>
      </c>
      <c r="C6452" s="143" t="s">
        <v>2161</v>
      </c>
      <c r="D6452" s="143" t="s">
        <v>272</v>
      </c>
    </row>
    <row r="6453" spans="1:4">
      <c r="A6453" s="138" t="str">
        <f t="shared" si="100"/>
        <v>Bệnh viện Sản-Nhi tỉnh Vĩnh Phúc26</v>
      </c>
      <c r="B6453" s="143" t="s">
        <v>5065</v>
      </c>
      <c r="C6453" s="143" t="s">
        <v>2154</v>
      </c>
      <c r="D6453" s="143" t="s">
        <v>272</v>
      </c>
    </row>
    <row r="6454" spans="1:4">
      <c r="A6454" s="138" t="str">
        <f t="shared" si="100"/>
        <v>Trạm y tế thị trấn Đại Đình26</v>
      </c>
      <c r="B6454" s="143" t="s">
        <v>30906</v>
      </c>
      <c r="C6454" s="143" t="s">
        <v>2101</v>
      </c>
      <c r="D6454" s="143" t="s">
        <v>272</v>
      </c>
    </row>
    <row r="6455" spans="1:4">
      <c r="A6455" s="138" t="str">
        <f t="shared" si="100"/>
        <v>Trạm y tế xã Hồ Sơn26</v>
      </c>
      <c r="B6455" s="143" t="s">
        <v>4123</v>
      </c>
      <c r="C6455" s="143" t="s">
        <v>2100</v>
      </c>
      <c r="D6455" s="143" t="s">
        <v>272</v>
      </c>
    </row>
    <row r="6456" spans="1:4">
      <c r="A6456" s="138" t="str">
        <f t="shared" si="100"/>
        <v>Trạm y tế xã Minh Quang26</v>
      </c>
      <c r="B6456" s="143" t="s">
        <v>2855</v>
      </c>
      <c r="C6456" s="143" t="s">
        <v>2098</v>
      </c>
      <c r="D6456" s="143" t="s">
        <v>272</v>
      </c>
    </row>
    <row r="6457" spans="1:4">
      <c r="A6457" s="138" t="str">
        <f t="shared" si="100"/>
        <v>Trạm y tế xã Lạc Long30</v>
      </c>
      <c r="B6457" s="143" t="s">
        <v>3765</v>
      </c>
      <c r="C6457" s="143" t="s">
        <v>2103</v>
      </c>
      <c r="D6457" s="143" t="s">
        <v>311</v>
      </c>
    </row>
    <row r="6458" spans="1:4">
      <c r="A6458" s="138" t="str">
        <f t="shared" si="100"/>
        <v>Trạm y tế xã Sơn Hùng25</v>
      </c>
      <c r="B6458" s="143" t="s">
        <v>4759</v>
      </c>
      <c r="C6458" s="143" t="s">
        <v>4116</v>
      </c>
      <c r="D6458" s="143" t="s">
        <v>262</v>
      </c>
    </row>
    <row r="6459" spans="1:4">
      <c r="A6459" s="138" t="str">
        <f t="shared" si="100"/>
        <v>Trạm y tế xã Tân Phú25</v>
      </c>
      <c r="B6459" s="143" t="s">
        <v>3941</v>
      </c>
      <c r="C6459" s="143" t="s">
        <v>4115</v>
      </c>
      <c r="D6459" s="143" t="s">
        <v>262</v>
      </c>
    </row>
    <row r="6460" spans="1:4">
      <c r="A6460" s="138" t="str">
        <f t="shared" si="100"/>
        <v>Trạm y tế xã Mỹ Thuận25</v>
      </c>
      <c r="B6460" s="143" t="s">
        <v>4758</v>
      </c>
      <c r="C6460" s="143" t="s">
        <v>4113</v>
      </c>
      <c r="D6460" s="143" t="s">
        <v>262</v>
      </c>
    </row>
    <row r="6461" spans="1:4">
      <c r="A6461" s="138" t="str">
        <f t="shared" si="100"/>
        <v>Trạm y tế xã Thục Luyện25</v>
      </c>
      <c r="B6461" s="143" t="s">
        <v>4755</v>
      </c>
      <c r="C6461" s="143" t="s">
        <v>4305</v>
      </c>
      <c r="D6461" s="143" t="s">
        <v>262</v>
      </c>
    </row>
    <row r="6462" spans="1:4">
      <c r="A6462" s="138" t="str">
        <f t="shared" si="100"/>
        <v>Trạm y tế xã Xuân Đài25</v>
      </c>
      <c r="B6462" s="143" t="s">
        <v>4752</v>
      </c>
      <c r="C6462" s="143" t="s">
        <v>4301</v>
      </c>
      <c r="D6462" s="143" t="s">
        <v>262</v>
      </c>
    </row>
    <row r="6463" spans="1:4">
      <c r="A6463" s="138" t="str">
        <f t="shared" si="100"/>
        <v>Trạm y tế xã Minh Đài25</v>
      </c>
      <c r="B6463" s="143" t="s">
        <v>4751</v>
      </c>
      <c r="C6463" s="143" t="s">
        <v>4299</v>
      </c>
      <c r="D6463" s="143" t="s">
        <v>262</v>
      </c>
    </row>
    <row r="6464" spans="1:4">
      <c r="A6464" s="138" t="str">
        <f t="shared" si="100"/>
        <v>Trạm y tế xã Xuân Sơn25</v>
      </c>
      <c r="B6464" s="143" t="s">
        <v>4749</v>
      </c>
      <c r="C6464" s="143" t="s">
        <v>4295</v>
      </c>
      <c r="D6464" s="143" t="s">
        <v>262</v>
      </c>
    </row>
    <row r="6465" spans="1:4">
      <c r="A6465" s="138" t="str">
        <f t="shared" si="100"/>
        <v>Trạm y tế xã Phú Thịnh26</v>
      </c>
      <c r="B6465" s="143" t="s">
        <v>2968</v>
      </c>
      <c r="C6465" s="143" t="s">
        <v>3102</v>
      </c>
      <c r="D6465" s="143" t="s">
        <v>272</v>
      </c>
    </row>
    <row r="6466" spans="1:4">
      <c r="A6466" s="138" t="str">
        <f t="shared" si="100"/>
        <v>Trạm y tế xã Kim Xá26</v>
      </c>
      <c r="B6466" s="143" t="s">
        <v>5013</v>
      </c>
      <c r="C6466" s="143" t="s">
        <v>2852</v>
      </c>
      <c r="D6466" s="143" t="s">
        <v>272</v>
      </c>
    </row>
    <row r="6467" spans="1:4">
      <c r="A6467" s="138" t="str">
        <f t="shared" si="100"/>
        <v>Trung tâm y tế quận Lê Chân31</v>
      </c>
      <c r="B6467" s="143" t="s">
        <v>30907</v>
      </c>
      <c r="C6467" s="143" t="s">
        <v>2214</v>
      </c>
      <c r="D6467" s="143" t="s">
        <v>322</v>
      </c>
    </row>
    <row r="6468" spans="1:4">
      <c r="A6468" s="138" t="str">
        <f t="shared" ref="A6468:A6531" si="101">B6468&amp;D6468</f>
        <v>Trạm y tế xã Phú Đa26</v>
      </c>
      <c r="B6468" s="143" t="s">
        <v>5008</v>
      </c>
      <c r="C6468" s="143" t="s">
        <v>2842</v>
      </c>
      <c r="D6468" s="143" t="s">
        <v>272</v>
      </c>
    </row>
    <row r="6469" spans="1:4">
      <c r="A6469" s="138" t="str">
        <f t="shared" si="101"/>
        <v>Trạm y tế xã Yên Lập26</v>
      </c>
      <c r="B6469" s="143" t="s">
        <v>2815</v>
      </c>
      <c r="C6469" s="143" t="s">
        <v>2830</v>
      </c>
      <c r="D6469" s="143" t="s">
        <v>272</v>
      </c>
    </row>
    <row r="6470" spans="1:4">
      <c r="A6470" s="138" t="str">
        <f t="shared" si="101"/>
        <v>Trạm y tế xã Ngũ Kiên26</v>
      </c>
      <c r="B6470" s="143" t="s">
        <v>5001</v>
      </c>
      <c r="C6470" s="143" t="s">
        <v>2824</v>
      </c>
      <c r="D6470" s="143" t="s">
        <v>272</v>
      </c>
    </row>
    <row r="6471" spans="1:4">
      <c r="A6471" s="138" t="str">
        <f t="shared" si="101"/>
        <v>Trạm y tế Xã Minh Tiến25</v>
      </c>
      <c r="B6471" s="143" t="s">
        <v>3600</v>
      </c>
      <c r="C6471" s="143" t="s">
        <v>2106</v>
      </c>
      <c r="D6471" s="143" t="s">
        <v>262</v>
      </c>
    </row>
    <row r="6472" spans="1:4">
      <c r="A6472" s="138" t="str">
        <f t="shared" si="101"/>
        <v>Trạm y tế xã Ca Đình25</v>
      </c>
      <c r="B6472" s="143" t="s">
        <v>4913</v>
      </c>
      <c r="C6472" s="143" t="s">
        <v>2103</v>
      </c>
      <c r="D6472" s="143" t="s">
        <v>262</v>
      </c>
    </row>
    <row r="6473" spans="1:4">
      <c r="A6473" s="138" t="str">
        <f t="shared" si="101"/>
        <v>Trạm y tế xã Đại Phạm25</v>
      </c>
      <c r="B6473" s="143" t="s">
        <v>4911</v>
      </c>
      <c r="C6473" s="143" t="s">
        <v>2101</v>
      </c>
      <c r="D6473" s="143" t="s">
        <v>262</v>
      </c>
    </row>
    <row r="6474" spans="1:4">
      <c r="A6474" s="138" t="str">
        <f t="shared" si="101"/>
        <v>Trạm y tế xã Hậu Bổng25</v>
      </c>
      <c r="B6474" s="143" t="s">
        <v>4910</v>
      </c>
      <c r="C6474" s="143" t="s">
        <v>2100</v>
      </c>
      <c r="D6474" s="143" t="s">
        <v>262</v>
      </c>
    </row>
    <row r="6475" spans="1:4">
      <c r="A6475" s="138" t="str">
        <f t="shared" si="101"/>
        <v>Trạm y tế xã Hà Lương25</v>
      </c>
      <c r="B6475" s="143" t="s">
        <v>4908</v>
      </c>
      <c r="C6475" s="143" t="s">
        <v>2098</v>
      </c>
      <c r="D6475" s="143" t="s">
        <v>262</v>
      </c>
    </row>
    <row r="6476" spans="1:4">
      <c r="A6476" s="138" t="str">
        <f t="shared" si="101"/>
        <v>Trạm y tế xã Liên Phương25</v>
      </c>
      <c r="B6476" s="143" t="s">
        <v>4905</v>
      </c>
      <c r="C6476" s="143" t="s">
        <v>2095</v>
      </c>
      <c r="D6476" s="143" t="s">
        <v>262</v>
      </c>
    </row>
    <row r="6477" spans="1:4">
      <c r="A6477" s="138" t="str">
        <f t="shared" si="101"/>
        <v>Trạm y tế xã Hiền Lương25</v>
      </c>
      <c r="B6477" s="143" t="s">
        <v>3891</v>
      </c>
      <c r="C6477" s="143" t="s">
        <v>2093</v>
      </c>
      <c r="D6477" s="143" t="s">
        <v>262</v>
      </c>
    </row>
    <row r="6478" spans="1:4">
      <c r="A6478" s="138" t="str">
        <f t="shared" si="101"/>
        <v>Trạm y tế xã Ấm Hạ25</v>
      </c>
      <c r="B6478" s="143" t="s">
        <v>30908</v>
      </c>
      <c r="C6478" s="143" t="s">
        <v>2087</v>
      </c>
      <c r="D6478" s="143" t="s">
        <v>262</v>
      </c>
    </row>
    <row r="6479" spans="1:4">
      <c r="A6479" s="138" t="str">
        <f t="shared" si="101"/>
        <v>Trạm y tế xã Hương Xạ25</v>
      </c>
      <c r="B6479" s="143" t="s">
        <v>4898</v>
      </c>
      <c r="C6479" s="143" t="s">
        <v>2084</v>
      </c>
      <c r="D6479" s="143" t="s">
        <v>262</v>
      </c>
    </row>
    <row r="6480" spans="1:4">
      <c r="A6480" s="138" t="str">
        <f t="shared" si="101"/>
        <v>Trạm y tế xã Xuân Áng25</v>
      </c>
      <c r="B6480" s="143" t="s">
        <v>30909</v>
      </c>
      <c r="C6480" s="143" t="s">
        <v>2082</v>
      </c>
      <c r="D6480" s="143" t="s">
        <v>262</v>
      </c>
    </row>
    <row r="6481" spans="1:4">
      <c r="A6481" s="138" t="str">
        <f t="shared" si="101"/>
        <v>Trạm y tế xã Yên Kỳ25</v>
      </c>
      <c r="B6481" s="143" t="s">
        <v>4896</v>
      </c>
      <c r="C6481" s="143" t="s">
        <v>2081</v>
      </c>
      <c r="D6481" s="143" t="s">
        <v>262</v>
      </c>
    </row>
    <row r="6482" spans="1:4">
      <c r="A6482" s="138" t="str">
        <f t="shared" si="101"/>
        <v>Trạm y tế xã Lang Sơn25</v>
      </c>
      <c r="B6482" s="143" t="s">
        <v>4893</v>
      </c>
      <c r="C6482" s="143" t="s">
        <v>2078</v>
      </c>
      <c r="D6482" s="143" t="s">
        <v>262</v>
      </c>
    </row>
    <row r="6483" spans="1:4">
      <c r="A6483" s="138" t="str">
        <f t="shared" si="101"/>
        <v>Trạm y tế xã Yên Luật25</v>
      </c>
      <c r="B6483" s="143" t="s">
        <v>4891</v>
      </c>
      <c r="C6483" s="143" t="s">
        <v>2075</v>
      </c>
      <c r="D6483" s="143" t="s">
        <v>262</v>
      </c>
    </row>
    <row r="6484" spans="1:4">
      <c r="A6484" s="138" t="str">
        <f t="shared" si="101"/>
        <v>Trạm y tế xã Chính Công25</v>
      </c>
      <c r="B6484" s="143" t="s">
        <v>4889</v>
      </c>
      <c r="C6484" s="143" t="s">
        <v>2072</v>
      </c>
      <c r="D6484" s="143" t="s">
        <v>262</v>
      </c>
    </row>
    <row r="6485" spans="1:4">
      <c r="A6485" s="138" t="str">
        <f t="shared" si="101"/>
        <v>Trạm y tế xã Vĩnh Chân25</v>
      </c>
      <c r="B6485" s="143" t="s">
        <v>4887</v>
      </c>
      <c r="C6485" s="143" t="s">
        <v>2070</v>
      </c>
      <c r="D6485" s="143" t="s">
        <v>262</v>
      </c>
    </row>
    <row r="6486" spans="1:4">
      <c r="A6486" s="138" t="str">
        <f t="shared" si="101"/>
        <v>Trạm y tế xã Đông Lĩnh25</v>
      </c>
      <c r="B6486" s="143" t="s">
        <v>4883</v>
      </c>
      <c r="C6486" s="143" t="s">
        <v>2065</v>
      </c>
      <c r="D6486" s="143" t="s">
        <v>262</v>
      </c>
    </row>
    <row r="6487" spans="1:4">
      <c r="A6487" s="138" t="str">
        <f t="shared" si="101"/>
        <v>Trạm y tế xã Yên Nội25</v>
      </c>
      <c r="B6487" s="143" t="s">
        <v>4874</v>
      </c>
      <c r="C6487" s="143" t="s">
        <v>2054</v>
      </c>
      <c r="D6487" s="143" t="s">
        <v>262</v>
      </c>
    </row>
    <row r="6488" spans="1:4">
      <c r="A6488" s="138" t="str">
        <f t="shared" si="101"/>
        <v>Trạm y tế xã Thanh Xá25</v>
      </c>
      <c r="B6488" s="143" t="s">
        <v>4869</v>
      </c>
      <c r="C6488" s="143" t="s">
        <v>2049</v>
      </c>
      <c r="D6488" s="143" t="s">
        <v>262</v>
      </c>
    </row>
    <row r="6489" spans="1:4">
      <c r="A6489" s="138" t="str">
        <f t="shared" si="101"/>
        <v>Trạm y tế xã Yên Đồng37</v>
      </c>
      <c r="B6489" s="143" t="s">
        <v>4992</v>
      </c>
      <c r="C6489" s="143" t="s">
        <v>2795</v>
      </c>
      <c r="D6489" s="143" t="s">
        <v>377</v>
      </c>
    </row>
    <row r="6490" spans="1:4">
      <c r="A6490" s="138" t="str">
        <f t="shared" si="101"/>
        <v>Trạm y tế xã Yên Lâm37</v>
      </c>
      <c r="B6490" s="143" t="s">
        <v>2882</v>
      </c>
      <c r="C6490" s="143" t="s">
        <v>2791</v>
      </c>
      <c r="D6490" s="143" t="s">
        <v>377</v>
      </c>
    </row>
    <row r="6491" spans="1:4">
      <c r="A6491" s="138" t="str">
        <f t="shared" si="101"/>
        <v>Phòng khám đa khoa khu vực Cồn Thoi37</v>
      </c>
      <c r="B6491" s="143" t="s">
        <v>6045</v>
      </c>
      <c r="C6491" s="143" t="s">
        <v>2768</v>
      </c>
      <c r="D6491" s="143" t="s">
        <v>377</v>
      </c>
    </row>
    <row r="6492" spans="1:4">
      <c r="A6492" s="138" t="str">
        <f t="shared" si="101"/>
        <v>Trạm y tế xã Định Hóa37</v>
      </c>
      <c r="B6492" s="143" t="s">
        <v>6043</v>
      </c>
      <c r="C6492" s="143" t="s">
        <v>2764</v>
      </c>
      <c r="D6492" s="143" t="s">
        <v>377</v>
      </c>
    </row>
    <row r="6493" spans="1:4">
      <c r="A6493" s="138" t="str">
        <f t="shared" si="101"/>
        <v>Trạm y tế xã Kim Mỹ37</v>
      </c>
      <c r="B6493" s="143" t="s">
        <v>6042</v>
      </c>
      <c r="C6493" s="143" t="s">
        <v>2762</v>
      </c>
      <c r="D6493" s="143" t="s">
        <v>377</v>
      </c>
    </row>
    <row r="6494" spans="1:4">
      <c r="A6494" s="138" t="str">
        <f t="shared" si="101"/>
        <v>Trạm y tế xã Như Hoà37</v>
      </c>
      <c r="B6494" s="143" t="s">
        <v>6039</v>
      </c>
      <c r="C6494" s="143" t="s">
        <v>2756</v>
      </c>
      <c r="D6494" s="143" t="s">
        <v>377</v>
      </c>
    </row>
    <row r="6495" spans="1:4">
      <c r="A6495" s="138" t="str">
        <f t="shared" si="101"/>
        <v>Bệnh viện đa khoa Bảo Sơn84</v>
      </c>
      <c r="B6495" s="143" t="s">
        <v>30736</v>
      </c>
      <c r="C6495" s="143" t="s">
        <v>2092</v>
      </c>
      <c r="D6495" s="143" t="s">
        <v>717</v>
      </c>
    </row>
    <row r="6496" spans="1:4">
      <c r="A6496" s="138" t="str">
        <f t="shared" si="101"/>
        <v>Trạm y tế xã Mai Động33</v>
      </c>
      <c r="B6496" s="143" t="s">
        <v>30910</v>
      </c>
      <c r="C6496" s="143" t="s">
        <v>2167</v>
      </c>
      <c r="D6496" s="143" t="s">
        <v>333</v>
      </c>
    </row>
    <row r="6497" spans="1:4">
      <c r="A6497" s="138" t="str">
        <f t="shared" si="101"/>
        <v>Trạm y tế xã Xuân Châu36</v>
      </c>
      <c r="B6497" s="143" t="s">
        <v>5919</v>
      </c>
      <c r="C6497" s="143" t="s">
        <v>2856</v>
      </c>
      <c r="D6497" s="143" t="s">
        <v>360</v>
      </c>
    </row>
    <row r="6498" spans="1:4">
      <c r="A6498" s="138" t="str">
        <f t="shared" si="101"/>
        <v>Trạm y tế xã Xuân Tân36</v>
      </c>
      <c r="B6498" s="143" t="s">
        <v>5917</v>
      </c>
      <c r="C6498" s="143" t="s">
        <v>3100</v>
      </c>
      <c r="D6498" s="143" t="s">
        <v>360</v>
      </c>
    </row>
    <row r="6499" spans="1:4">
      <c r="A6499" s="138" t="str">
        <f t="shared" si="101"/>
        <v>Trạm y tế xã Xuân Thành36</v>
      </c>
      <c r="B6499" s="143" t="s">
        <v>5916</v>
      </c>
      <c r="C6499" s="143" t="s">
        <v>2852</v>
      </c>
      <c r="D6499" s="143" t="s">
        <v>360</v>
      </c>
    </row>
    <row r="6500" spans="1:4">
      <c r="A6500" s="138" t="str">
        <f t="shared" si="101"/>
        <v>Trạm y tế xã Xuân Thượng36</v>
      </c>
      <c r="B6500" s="143" t="s">
        <v>5913</v>
      </c>
      <c r="C6500" s="143" t="s">
        <v>2846</v>
      </c>
      <c r="D6500" s="143" t="s">
        <v>360</v>
      </c>
    </row>
    <row r="6501" spans="1:4">
      <c r="A6501" s="138" t="str">
        <f t="shared" si="101"/>
        <v>Trạm y tế xã Vĩnh Hào36</v>
      </c>
      <c r="B6501" s="143" t="s">
        <v>5909</v>
      </c>
      <c r="C6501" s="143" t="s">
        <v>5908</v>
      </c>
      <c r="D6501" s="143" t="s">
        <v>360</v>
      </c>
    </row>
    <row r="6502" spans="1:4">
      <c r="A6502" s="138" t="str">
        <f t="shared" si="101"/>
        <v>Trạm y tế xã Yên Thắng38</v>
      </c>
      <c r="B6502" s="143" t="s">
        <v>3723</v>
      </c>
      <c r="C6502" s="143" t="s">
        <v>2084</v>
      </c>
      <c r="D6502" s="143" t="s">
        <v>387</v>
      </c>
    </row>
    <row r="6503" spans="1:4">
      <c r="A6503" s="138" t="str">
        <f t="shared" si="101"/>
        <v>Trạm y tế Công ty TNHH Lam Sơn Sao Vàng38</v>
      </c>
      <c r="B6503" s="143" t="s">
        <v>30911</v>
      </c>
      <c r="C6503" s="143" t="s">
        <v>2082</v>
      </c>
      <c r="D6503" s="143" t="s">
        <v>387</v>
      </c>
    </row>
    <row r="6504" spans="1:4">
      <c r="A6504" s="138" t="str">
        <f t="shared" si="101"/>
        <v>Trạm y tế Xã Trí Nang38</v>
      </c>
      <c r="B6504" s="143" t="s">
        <v>6734</v>
      </c>
      <c r="C6504" s="143" t="s">
        <v>2079</v>
      </c>
      <c r="D6504" s="143" t="s">
        <v>387</v>
      </c>
    </row>
    <row r="6505" spans="1:4">
      <c r="A6505" s="138" t="str">
        <f t="shared" si="101"/>
        <v>Trạm y tế xã Giao An38</v>
      </c>
      <c r="B6505" s="143" t="s">
        <v>5876</v>
      </c>
      <c r="C6505" s="143" t="s">
        <v>2078</v>
      </c>
      <c r="D6505" s="143" t="s">
        <v>387</v>
      </c>
    </row>
    <row r="6506" spans="1:4">
      <c r="A6506" s="138" t="str">
        <f t="shared" si="101"/>
        <v>Trạm y tế xã Lâm Phú38</v>
      </c>
      <c r="B6506" s="143" t="s">
        <v>6732</v>
      </c>
      <c r="C6506" s="143" t="s">
        <v>2073</v>
      </c>
      <c r="D6506" s="143" t="s">
        <v>387</v>
      </c>
    </row>
    <row r="6507" spans="1:4">
      <c r="A6507" s="138" t="str">
        <f t="shared" si="101"/>
        <v>Trạm y tế xã Đồng Lương38</v>
      </c>
      <c r="B6507" s="143" t="s">
        <v>4801</v>
      </c>
      <c r="C6507" s="143" t="s">
        <v>2070</v>
      </c>
      <c r="D6507" s="143" t="s">
        <v>387</v>
      </c>
    </row>
    <row r="6508" spans="1:4">
      <c r="A6508" s="138" t="str">
        <f t="shared" si="101"/>
        <v>Trạm y tế xã Lam Sơn38</v>
      </c>
      <c r="B6508" s="143" t="s">
        <v>2654</v>
      </c>
      <c r="C6508" s="143" t="s">
        <v>2068</v>
      </c>
      <c r="D6508" s="143" t="s">
        <v>387</v>
      </c>
    </row>
    <row r="6509" spans="1:4">
      <c r="A6509" s="138" t="str">
        <f t="shared" si="101"/>
        <v>Bệnh viện đa khoa huyện Yên Định38</v>
      </c>
      <c r="B6509" s="143" t="s">
        <v>6725</v>
      </c>
      <c r="C6509" s="143" t="s">
        <v>2062</v>
      </c>
      <c r="D6509" s="143" t="s">
        <v>387</v>
      </c>
    </row>
    <row r="6510" spans="1:4">
      <c r="A6510" s="138" t="str">
        <f t="shared" si="101"/>
        <v>Trạm y tế xã Ngọc Sơn38</v>
      </c>
      <c r="B6510" s="143" t="s">
        <v>3786</v>
      </c>
      <c r="C6510" s="143" t="s">
        <v>2057</v>
      </c>
      <c r="D6510" s="143" t="s">
        <v>387</v>
      </c>
    </row>
    <row r="6511" spans="1:4">
      <c r="A6511" s="138" t="str">
        <f t="shared" si="101"/>
        <v>Trạm y tế xã Ngọc Trung38</v>
      </c>
      <c r="B6511" s="143" t="s">
        <v>6722</v>
      </c>
      <c r="C6511" s="143" t="s">
        <v>2053</v>
      </c>
      <c r="D6511" s="143" t="s">
        <v>387</v>
      </c>
    </row>
    <row r="6512" spans="1:4">
      <c r="A6512" s="138" t="str">
        <f t="shared" si="101"/>
        <v>Bệnh viện đa khoa huyện Triệu Sơn38</v>
      </c>
      <c r="B6512" s="143" t="s">
        <v>6720</v>
      </c>
      <c r="C6512" s="143" t="s">
        <v>2051</v>
      </c>
      <c r="D6512" s="143" t="s">
        <v>387</v>
      </c>
    </row>
    <row r="6513" spans="1:4">
      <c r="A6513" s="138" t="str">
        <f t="shared" si="101"/>
        <v>Trạm y tế xã Phúc Thịnh38</v>
      </c>
      <c r="B6513" s="143" t="s">
        <v>2827</v>
      </c>
      <c r="C6513" s="143" t="s">
        <v>2049</v>
      </c>
      <c r="D6513" s="143" t="s">
        <v>387</v>
      </c>
    </row>
    <row r="6514" spans="1:4">
      <c r="A6514" s="138" t="str">
        <f t="shared" si="101"/>
        <v>Trạm y tế xã Kiên Thọ38</v>
      </c>
      <c r="B6514" s="143" t="s">
        <v>6717</v>
      </c>
      <c r="C6514" s="143" t="s">
        <v>2047</v>
      </c>
      <c r="D6514" s="143" t="s">
        <v>387</v>
      </c>
    </row>
    <row r="6515" spans="1:4">
      <c r="A6515" s="138" t="str">
        <f t="shared" si="101"/>
        <v>Trạm y tế xã Pải Lủng02</v>
      </c>
      <c r="B6515" s="143" t="s">
        <v>2390</v>
      </c>
      <c r="C6515" s="143" t="s">
        <v>2166</v>
      </c>
      <c r="D6515" s="143" t="s">
        <v>56</v>
      </c>
    </row>
    <row r="6516" spans="1:4">
      <c r="A6516" s="138" t="str">
        <f t="shared" si="101"/>
        <v>Trạm y tế xã Pả Vi02</v>
      </c>
      <c r="B6516" s="143" t="s">
        <v>2389</v>
      </c>
      <c r="C6516" s="143" t="s">
        <v>2164</v>
      </c>
      <c r="D6516" s="143" t="s">
        <v>56</v>
      </c>
    </row>
    <row r="6517" spans="1:4">
      <c r="A6517" s="138" t="str">
        <f t="shared" si="101"/>
        <v>Trạm y tế xã Sủng Máng02</v>
      </c>
      <c r="B6517" s="143" t="s">
        <v>2386</v>
      </c>
      <c r="C6517" s="143" t="s">
        <v>2161</v>
      </c>
      <c r="D6517" s="143" t="s">
        <v>56</v>
      </c>
    </row>
    <row r="6518" spans="1:4">
      <c r="A6518" s="138" t="str">
        <f t="shared" si="101"/>
        <v>Trạm y tế xã Tả Lủng02</v>
      </c>
      <c r="B6518" s="143" t="s">
        <v>2384</v>
      </c>
      <c r="C6518" s="143" t="s">
        <v>2159</v>
      </c>
      <c r="D6518" s="143" t="s">
        <v>56</v>
      </c>
    </row>
    <row r="6519" spans="1:4">
      <c r="A6519" s="138" t="str">
        <f t="shared" si="101"/>
        <v>Trạm y tế xã Lũng Chinh02</v>
      </c>
      <c r="B6519" s="143" t="s">
        <v>2381</v>
      </c>
      <c r="C6519" s="143" t="s">
        <v>2154</v>
      </c>
      <c r="D6519" s="143" t="s">
        <v>56</v>
      </c>
    </row>
    <row r="6520" spans="1:4">
      <c r="A6520" s="138" t="str">
        <f t="shared" si="101"/>
        <v>Trạm y tế xã Nậm Ban02</v>
      </c>
      <c r="B6520" s="143" t="s">
        <v>2379</v>
      </c>
      <c r="C6520" s="143" t="s">
        <v>2152</v>
      </c>
      <c r="D6520" s="143" t="s">
        <v>56</v>
      </c>
    </row>
    <row r="6521" spans="1:4">
      <c r="A6521" s="138" t="str">
        <f t="shared" si="101"/>
        <v>Trạm y tế xã Thắng Mố02</v>
      </c>
      <c r="B6521" s="143" t="s">
        <v>2375</v>
      </c>
      <c r="C6521" s="143" t="s">
        <v>2146</v>
      </c>
      <c r="D6521" s="143" t="s">
        <v>56</v>
      </c>
    </row>
    <row r="6522" spans="1:4">
      <c r="A6522" s="138" t="str">
        <f t="shared" si="101"/>
        <v>Trạm y tế xã Phú Lũng02</v>
      </c>
      <c r="B6522" s="143" t="s">
        <v>2374</v>
      </c>
      <c r="C6522" s="143" t="s">
        <v>2145</v>
      </c>
      <c r="D6522" s="143" t="s">
        <v>56</v>
      </c>
    </row>
    <row r="6523" spans="1:4">
      <c r="A6523" s="138" t="str">
        <f t="shared" si="101"/>
        <v>Trạm y tế xã Na Khê02</v>
      </c>
      <c r="B6523" s="143" t="s">
        <v>2372</v>
      </c>
      <c r="C6523" s="143" t="s">
        <v>2141</v>
      </c>
      <c r="D6523" s="143" t="s">
        <v>56</v>
      </c>
    </row>
    <row r="6524" spans="1:4">
      <c r="A6524" s="138" t="str">
        <f t="shared" si="101"/>
        <v>Trạm y tế xã Hữu Vinh02</v>
      </c>
      <c r="B6524" s="143" t="s">
        <v>2370</v>
      </c>
      <c r="C6524" s="143" t="s">
        <v>2139</v>
      </c>
      <c r="D6524" s="143" t="s">
        <v>56</v>
      </c>
    </row>
    <row r="6525" spans="1:4">
      <c r="A6525" s="138" t="str">
        <f t="shared" si="101"/>
        <v>Trạm y tế xã Ngam La02</v>
      </c>
      <c r="B6525" s="143" t="s">
        <v>2366</v>
      </c>
      <c r="C6525" s="143" t="s">
        <v>2133</v>
      </c>
      <c r="D6525" s="143" t="s">
        <v>56</v>
      </c>
    </row>
    <row r="6526" spans="1:4">
      <c r="A6526" s="138" t="str">
        <f t="shared" si="101"/>
        <v>Trạm y tế xã Du Tiến02</v>
      </c>
      <c r="B6526" s="143" t="s">
        <v>2363</v>
      </c>
      <c r="C6526" s="143" t="s">
        <v>2128</v>
      </c>
      <c r="D6526" s="143" t="s">
        <v>56</v>
      </c>
    </row>
    <row r="6527" spans="1:4">
      <c r="A6527" s="138" t="str">
        <f t="shared" si="101"/>
        <v>Trạm y tế Thị trấn Tam Sơn02</v>
      </c>
      <c r="B6527" s="143" t="s">
        <v>2361</v>
      </c>
      <c r="C6527" s="143" t="s">
        <v>2126</v>
      </c>
      <c r="D6527" s="143" t="s">
        <v>56</v>
      </c>
    </row>
    <row r="6528" spans="1:4">
      <c r="A6528" s="138" t="str">
        <f t="shared" si="101"/>
        <v>Trạm y tế xã Cán Tỷ02</v>
      </c>
      <c r="B6528" s="143" t="s">
        <v>2358</v>
      </c>
      <c r="C6528" s="143" t="s">
        <v>2123</v>
      </c>
      <c r="D6528" s="143" t="s">
        <v>56</v>
      </c>
    </row>
    <row r="6529" spans="1:4">
      <c r="A6529" s="138" t="str">
        <f t="shared" si="101"/>
        <v>Trạm y tế xã Thanh Vân02</v>
      </c>
      <c r="B6529" s="143" t="s">
        <v>2356</v>
      </c>
      <c r="C6529" s="143" t="s">
        <v>2121</v>
      </c>
      <c r="D6529" s="143" t="s">
        <v>56</v>
      </c>
    </row>
    <row r="6530" spans="1:4">
      <c r="A6530" s="138" t="str">
        <f t="shared" si="101"/>
        <v>Trạm y tế xã Quản Bạ02</v>
      </c>
      <c r="B6530" s="143" t="s">
        <v>2355</v>
      </c>
      <c r="C6530" s="143" t="s">
        <v>2117</v>
      </c>
      <c r="D6530" s="143" t="s">
        <v>56</v>
      </c>
    </row>
    <row r="6531" spans="1:4">
      <c r="A6531" s="138" t="str">
        <f t="shared" si="101"/>
        <v>Trạm y tế Thị trấn Vị Xuyên02</v>
      </c>
      <c r="B6531" s="143" t="s">
        <v>2350</v>
      </c>
      <c r="C6531" s="143" t="s">
        <v>2112</v>
      </c>
      <c r="D6531" s="143" t="s">
        <v>56</v>
      </c>
    </row>
    <row r="6532" spans="1:4">
      <c r="A6532" s="138" t="str">
        <f t="shared" ref="A6532:A6595" si="102">B6532&amp;D6532</f>
        <v>Trạm y tế xã Minh Tân02</v>
      </c>
      <c r="B6532" s="143" t="s">
        <v>2348</v>
      </c>
      <c r="C6532" s="143" t="s">
        <v>2110</v>
      </c>
      <c r="D6532" s="143" t="s">
        <v>56</v>
      </c>
    </row>
    <row r="6533" spans="1:4">
      <c r="A6533" s="138" t="str">
        <f t="shared" si="102"/>
        <v>Trạm y tế xã Thanh Thủy02</v>
      </c>
      <c r="B6533" s="143" t="s">
        <v>2345</v>
      </c>
      <c r="C6533" s="143" t="s">
        <v>2107</v>
      </c>
      <c r="D6533" s="143" t="s">
        <v>56</v>
      </c>
    </row>
    <row r="6534" spans="1:4">
      <c r="A6534" s="138" t="str">
        <f t="shared" si="102"/>
        <v>Trạm y tế xã Phong Quang02</v>
      </c>
      <c r="B6534" s="143" t="s">
        <v>2343</v>
      </c>
      <c r="C6534" s="143" t="s">
        <v>2105</v>
      </c>
      <c r="D6534" s="143" t="s">
        <v>56</v>
      </c>
    </row>
    <row r="6535" spans="1:4">
      <c r="A6535" s="138" t="str">
        <f t="shared" si="102"/>
        <v>Trạm y tế xã Xín ChảI02</v>
      </c>
      <c r="B6535" s="143" t="s">
        <v>2342</v>
      </c>
      <c r="C6535" s="143" t="s">
        <v>2104</v>
      </c>
      <c r="D6535" s="143" t="s">
        <v>56</v>
      </c>
    </row>
    <row r="6536" spans="1:4">
      <c r="A6536" s="138" t="str">
        <f t="shared" si="102"/>
        <v>Trạm y tế xã Phương Độ02</v>
      </c>
      <c r="B6536" s="143" t="s">
        <v>2339</v>
      </c>
      <c r="C6536" s="143" t="s">
        <v>2101</v>
      </c>
      <c r="D6536" s="143" t="s">
        <v>56</v>
      </c>
    </row>
    <row r="6537" spans="1:4">
      <c r="A6537" s="138" t="str">
        <f t="shared" si="102"/>
        <v>Trạm y tế xã Cao Bồ02</v>
      </c>
      <c r="B6537" s="143" t="s">
        <v>2337</v>
      </c>
      <c r="C6537" s="143" t="s">
        <v>2099</v>
      </c>
      <c r="D6537" s="143" t="s">
        <v>56</v>
      </c>
    </row>
    <row r="6538" spans="1:4">
      <c r="A6538" s="138" t="str">
        <f t="shared" si="102"/>
        <v>Trạm y tế xã Linh Hồ02</v>
      </c>
      <c r="B6538" s="143" t="s">
        <v>2334</v>
      </c>
      <c r="C6538" s="143" t="s">
        <v>2096</v>
      </c>
      <c r="D6538" s="143" t="s">
        <v>56</v>
      </c>
    </row>
    <row r="6539" spans="1:4">
      <c r="A6539" s="138" t="str">
        <f t="shared" si="102"/>
        <v>Trạm y tế xã Trung Thành02</v>
      </c>
      <c r="B6539" s="143" t="s">
        <v>2330</v>
      </c>
      <c r="C6539" s="143" t="s">
        <v>2090</v>
      </c>
      <c r="D6539" s="143" t="s">
        <v>56</v>
      </c>
    </row>
    <row r="6540" spans="1:4">
      <c r="A6540" s="138" t="str">
        <f t="shared" si="102"/>
        <v>Trạm y tế xã Giáp Trung02</v>
      </c>
      <c r="B6540" s="143" t="s">
        <v>2328</v>
      </c>
      <c r="C6540" s="143" t="s">
        <v>2087</v>
      </c>
      <c r="D6540" s="143" t="s">
        <v>56</v>
      </c>
    </row>
    <row r="6541" spans="1:4">
      <c r="A6541" s="138" t="str">
        <f t="shared" si="102"/>
        <v>Trạm y tế xã Phú Nam02</v>
      </c>
      <c r="B6541" s="143" t="s">
        <v>2323</v>
      </c>
      <c r="C6541" s="143" t="s">
        <v>2081</v>
      </c>
      <c r="D6541" s="143" t="s">
        <v>56</v>
      </c>
    </row>
    <row r="6542" spans="1:4">
      <c r="A6542" s="138" t="str">
        <f t="shared" si="102"/>
        <v>Trạm y tế xã Thượng Tân02</v>
      </c>
      <c r="B6542" s="143" t="s">
        <v>2321</v>
      </c>
      <c r="C6542" s="143" t="s">
        <v>2079</v>
      </c>
      <c r="D6542" s="143" t="s">
        <v>56</v>
      </c>
    </row>
    <row r="6543" spans="1:4">
      <c r="A6543" s="138" t="str">
        <f t="shared" si="102"/>
        <v>Trạm y tế xã Bản Máy02</v>
      </c>
      <c r="B6543" s="143" t="s">
        <v>2317</v>
      </c>
      <c r="C6543" s="143" t="s">
        <v>2073</v>
      </c>
      <c r="D6543" s="143" t="s">
        <v>56</v>
      </c>
    </row>
    <row r="6544" spans="1:4">
      <c r="A6544" s="138" t="str">
        <f t="shared" si="102"/>
        <v>Trạm y tế xã Pố Lồ02</v>
      </c>
      <c r="B6544" s="143" t="s">
        <v>2314</v>
      </c>
      <c r="C6544" s="143" t="s">
        <v>2070</v>
      </c>
      <c r="D6544" s="143" t="s">
        <v>56</v>
      </c>
    </row>
    <row r="6545" spans="1:4">
      <c r="A6545" s="138" t="str">
        <f t="shared" si="102"/>
        <v>Trạm y tế xã Tụ Nhân02</v>
      </c>
      <c r="B6545" s="143" t="s">
        <v>2310</v>
      </c>
      <c r="C6545" s="143" t="s">
        <v>2065</v>
      </c>
      <c r="D6545" s="143" t="s">
        <v>56</v>
      </c>
    </row>
    <row r="6546" spans="1:4">
      <c r="A6546" s="138" t="str">
        <f t="shared" si="102"/>
        <v>Trạm y tế xã Pờ Ly Ngài02</v>
      </c>
      <c r="B6546" s="143" t="s">
        <v>2307</v>
      </c>
      <c r="C6546" s="143" t="s">
        <v>2062</v>
      </c>
      <c r="D6546" s="143" t="s">
        <v>56</v>
      </c>
    </row>
    <row r="6547" spans="1:4">
      <c r="A6547" s="138" t="str">
        <f t="shared" si="102"/>
        <v>Trạm y tế xã Bản Luốc02</v>
      </c>
      <c r="B6547" s="143" t="s">
        <v>2305</v>
      </c>
      <c r="C6547" s="143" t="s">
        <v>2060</v>
      </c>
      <c r="D6547" s="143" t="s">
        <v>56</v>
      </c>
    </row>
    <row r="6548" spans="1:4">
      <c r="A6548" s="138" t="str">
        <f t="shared" si="102"/>
        <v>Trạm y tế xã Bản Péo02</v>
      </c>
      <c r="B6548" s="143" t="s">
        <v>2302</v>
      </c>
      <c r="C6548" s="143" t="s">
        <v>2054</v>
      </c>
      <c r="D6548" s="143" t="s">
        <v>56</v>
      </c>
    </row>
    <row r="6549" spans="1:4">
      <c r="A6549" s="138" t="str">
        <f t="shared" si="102"/>
        <v>Trạm y tế xã Hồ Thầu02</v>
      </c>
      <c r="B6549" s="143" t="s">
        <v>2301</v>
      </c>
      <c r="C6549" s="143" t="s">
        <v>2053</v>
      </c>
      <c r="D6549" s="143" t="s">
        <v>56</v>
      </c>
    </row>
    <row r="6550" spans="1:4">
      <c r="A6550" s="138" t="str">
        <f t="shared" si="102"/>
        <v>Trạm y tế xã Nậm Khòa02</v>
      </c>
      <c r="B6550" s="143" t="s">
        <v>2299</v>
      </c>
      <c r="C6550" s="143" t="s">
        <v>2049</v>
      </c>
      <c r="D6550" s="143" t="s">
        <v>56</v>
      </c>
    </row>
    <row r="6551" spans="1:4">
      <c r="A6551" s="138" t="str">
        <f t="shared" si="102"/>
        <v>Trạm y tế phường Chiềng Sinh14</v>
      </c>
      <c r="B6551" s="143" t="s">
        <v>3547</v>
      </c>
      <c r="C6551" s="143" t="s">
        <v>2178</v>
      </c>
      <c r="D6551" s="143" t="s">
        <v>182</v>
      </c>
    </row>
    <row r="6552" spans="1:4">
      <c r="A6552" s="138" t="str">
        <f t="shared" si="102"/>
        <v>Trạm y tế xã Cà Nàng14</v>
      </c>
      <c r="B6552" s="143" t="s">
        <v>3545</v>
      </c>
      <c r="C6552" s="143" t="s">
        <v>2176</v>
      </c>
      <c r="D6552" s="143" t="s">
        <v>182</v>
      </c>
    </row>
    <row r="6553" spans="1:4">
      <c r="A6553" s="138" t="str">
        <f t="shared" si="102"/>
        <v>Trạm y tế xã Quang Thiện37</v>
      </c>
      <c r="B6553" s="143" t="s">
        <v>6037</v>
      </c>
      <c r="C6553" s="143" t="s">
        <v>3062</v>
      </c>
      <c r="D6553" s="143" t="s">
        <v>377</v>
      </c>
    </row>
    <row r="6554" spans="1:4">
      <c r="A6554" s="138" t="str">
        <f t="shared" si="102"/>
        <v>Trạm y tế xã Hùng Tiến37</v>
      </c>
      <c r="B6554" s="143" t="s">
        <v>6035</v>
      </c>
      <c r="C6554" s="143" t="s">
        <v>3058</v>
      </c>
      <c r="D6554" s="143" t="s">
        <v>377</v>
      </c>
    </row>
    <row r="6555" spans="1:4">
      <c r="A6555" s="138" t="str">
        <f t="shared" si="102"/>
        <v>Trạm y tế xã Văn Hải37</v>
      </c>
      <c r="B6555" s="143" t="s">
        <v>6032</v>
      </c>
      <c r="C6555" s="143" t="s">
        <v>3052</v>
      </c>
      <c r="D6555" s="143" t="s">
        <v>377</v>
      </c>
    </row>
    <row r="6556" spans="1:4">
      <c r="A6556" s="138" t="str">
        <f t="shared" si="102"/>
        <v>Trạm y tế xã Kim Chính37</v>
      </c>
      <c r="B6556" s="143" t="s">
        <v>6029</v>
      </c>
      <c r="C6556" s="143" t="s">
        <v>3046</v>
      </c>
      <c r="D6556" s="143" t="s">
        <v>377</v>
      </c>
    </row>
    <row r="6557" spans="1:4">
      <c r="A6557" s="138" t="str">
        <f t="shared" si="102"/>
        <v>Bệnh viện Nhi Trung ương01</v>
      </c>
      <c r="B6557" s="143" t="s">
        <v>30912</v>
      </c>
      <c r="C6557" s="143" t="s">
        <v>1877</v>
      </c>
      <c r="D6557" s="143" t="s">
        <v>52</v>
      </c>
    </row>
    <row r="6558" spans="1:4">
      <c r="A6558" s="138" t="str">
        <f t="shared" si="102"/>
        <v>Bệnh viện Ung bướu Hà Nội01</v>
      </c>
      <c r="B6558" s="143" t="s">
        <v>30913</v>
      </c>
      <c r="C6558" s="143" t="s">
        <v>1876</v>
      </c>
      <c r="D6558" s="143" t="s">
        <v>52</v>
      </c>
    </row>
    <row r="6559" spans="1:4">
      <c r="A6559" s="138" t="str">
        <f t="shared" si="102"/>
        <v>Viện Huyết học và Truyền máu TW01</v>
      </c>
      <c r="B6559" s="143" t="s">
        <v>30914</v>
      </c>
      <c r="C6559" s="143" t="s">
        <v>1872</v>
      </c>
      <c r="D6559" s="143" t="s">
        <v>52</v>
      </c>
    </row>
    <row r="6560" spans="1:4">
      <c r="A6560" s="138" t="str">
        <f t="shared" si="102"/>
        <v>Công ty TNHHNN 1TV Môi trường đô thị (YTCQ)01</v>
      </c>
      <c r="B6560" s="143" t="s">
        <v>30915</v>
      </c>
      <c r="C6560" s="143" t="s">
        <v>2075</v>
      </c>
      <c r="D6560" s="143" t="s">
        <v>52</v>
      </c>
    </row>
    <row r="6561" spans="1:4">
      <c r="A6561" s="138" t="str">
        <f t="shared" si="102"/>
        <v>Văn phòng Đài truyền hình Việt Nam (YTCQ)01</v>
      </c>
      <c r="B6561" s="143" t="s">
        <v>30916</v>
      </c>
      <c r="C6561" s="143" t="s">
        <v>2071</v>
      </c>
      <c r="D6561" s="143" t="s">
        <v>52</v>
      </c>
    </row>
    <row r="6562" spans="1:4">
      <c r="A6562" s="138" t="str">
        <f t="shared" si="102"/>
        <v>Học viện Chính trị Hành Chính khu vực I (YTCQ)01</v>
      </c>
      <c r="B6562" s="143" t="s">
        <v>30917</v>
      </c>
      <c r="C6562" s="143" t="s">
        <v>2069</v>
      </c>
      <c r="D6562" s="143" t="s">
        <v>52</v>
      </c>
    </row>
    <row r="6563" spans="1:4">
      <c r="A6563" s="138" t="str">
        <f t="shared" si="102"/>
        <v>Phòng khám đa khoa khu vực Lương Mỹ (TTYT Chương Mỹ)01</v>
      </c>
      <c r="B6563" s="143" t="s">
        <v>30918</v>
      </c>
      <c r="C6563" s="143" t="s">
        <v>2067</v>
      </c>
      <c r="D6563" s="143" t="s">
        <v>52</v>
      </c>
    </row>
    <row r="6564" spans="1:4">
      <c r="A6564" s="138" t="str">
        <f t="shared" si="102"/>
        <v>PKĐK các cơ quan Đảng ở TW- Văn phòng TW Đảng01</v>
      </c>
      <c r="B6564" s="143" t="s">
        <v>30919</v>
      </c>
      <c r="C6564" s="143" t="s">
        <v>2065</v>
      </c>
      <c r="D6564" s="143" t="s">
        <v>52</v>
      </c>
    </row>
    <row r="6565" spans="1:4">
      <c r="A6565" s="138" t="str">
        <f t="shared" si="102"/>
        <v>Học viện Chính trị QG HCM (YTCQ)01</v>
      </c>
      <c r="B6565" s="143" t="s">
        <v>30920</v>
      </c>
      <c r="C6565" s="143" t="s">
        <v>2059</v>
      </c>
      <c r="D6565" s="143" t="s">
        <v>52</v>
      </c>
    </row>
    <row r="6566" spans="1:4">
      <c r="A6566" s="138" t="str">
        <f t="shared" si="102"/>
        <v>Trung tâm y tế Công ty cổ phần May 1001</v>
      </c>
      <c r="B6566" s="143" t="s">
        <v>30921</v>
      </c>
      <c r="C6566" s="143" t="s">
        <v>2049</v>
      </c>
      <c r="D6566" s="143" t="s">
        <v>52</v>
      </c>
    </row>
    <row r="6567" spans="1:4">
      <c r="A6567" s="138" t="str">
        <f t="shared" si="102"/>
        <v>Phòng khám đa khoa  khu vực Đồng Tân, huyện ứng Hòa01</v>
      </c>
      <c r="B6567" s="143" t="s">
        <v>30922</v>
      </c>
      <c r="C6567" s="143" t="s">
        <v>2046</v>
      </c>
      <c r="D6567" s="143" t="s">
        <v>52</v>
      </c>
    </row>
    <row r="6568" spans="1:4">
      <c r="A6568" s="138" t="str">
        <f t="shared" si="102"/>
        <v>Bệnh viện đa khoa huyện Gia Lâm01</v>
      </c>
      <c r="B6568" s="143" t="s">
        <v>30923</v>
      </c>
      <c r="C6568" s="143" t="s">
        <v>2041</v>
      </c>
      <c r="D6568" s="143" t="s">
        <v>52</v>
      </c>
    </row>
    <row r="6569" spans="1:4">
      <c r="A6569" s="138" t="str">
        <f t="shared" si="102"/>
        <v>Bệnh viện đa khoa quốc tế Vinmec01</v>
      </c>
      <c r="B6569" s="143" t="s">
        <v>30924</v>
      </c>
      <c r="C6569" s="143" t="s">
        <v>2040</v>
      </c>
      <c r="D6569" s="143" t="s">
        <v>52</v>
      </c>
    </row>
    <row r="6570" spans="1:4">
      <c r="A6570" s="138" t="str">
        <f t="shared" si="102"/>
        <v>Công ty TNHHNN1TV xây lắp điện 4 (YTCQ)01</v>
      </c>
      <c r="B6570" s="143" t="s">
        <v>30925</v>
      </c>
      <c r="C6570" s="143" t="s">
        <v>2037</v>
      </c>
      <c r="D6570" s="143" t="s">
        <v>52</v>
      </c>
    </row>
    <row r="6571" spans="1:4">
      <c r="A6571" s="138" t="str">
        <f t="shared" si="102"/>
        <v>Phòng khám đa khoa khu vực An Mỹ  (TTYT Mỹ Đức)01</v>
      </c>
      <c r="B6571" s="143" t="s">
        <v>30926</v>
      </c>
      <c r="C6571" s="143" t="s">
        <v>2032</v>
      </c>
      <c r="D6571" s="143" t="s">
        <v>52</v>
      </c>
    </row>
    <row r="6572" spans="1:4">
      <c r="A6572" s="138" t="str">
        <f t="shared" si="102"/>
        <v>Phòng khám đa khoa khu vực Hương Sơn  (TTYT Mỹ Đức)01</v>
      </c>
      <c r="B6572" s="143" t="s">
        <v>30927</v>
      </c>
      <c r="C6572" s="143" t="s">
        <v>2029</v>
      </c>
      <c r="D6572" s="143" t="s">
        <v>52</v>
      </c>
    </row>
    <row r="6573" spans="1:4">
      <c r="A6573" s="138" t="str">
        <f t="shared" si="102"/>
        <v>Phòng khám đa khoa Nguyễn Trọng Thọ01</v>
      </c>
      <c r="B6573" s="143" t="s">
        <v>30928</v>
      </c>
      <c r="C6573" s="143" t="s">
        <v>2018</v>
      </c>
      <c r="D6573" s="143" t="s">
        <v>52</v>
      </c>
    </row>
    <row r="6574" spans="1:4">
      <c r="A6574" s="138" t="str">
        <f t="shared" si="102"/>
        <v>Bệnh viện tâm thần Mỹ Đức01</v>
      </c>
      <c r="B6574" s="143" t="s">
        <v>30929</v>
      </c>
      <c r="C6574" s="143" t="s">
        <v>2013</v>
      </c>
      <c r="D6574" s="143" t="s">
        <v>52</v>
      </c>
    </row>
    <row r="6575" spans="1:4">
      <c r="A6575" s="138" t="str">
        <f t="shared" si="102"/>
        <v>Bệnh viện đa khoa MEDLATEC01</v>
      </c>
      <c r="B6575" s="143" t="s">
        <v>2010</v>
      </c>
      <c r="C6575" s="143" t="s">
        <v>2009</v>
      </c>
      <c r="D6575" s="143" t="s">
        <v>52</v>
      </c>
    </row>
    <row r="6576" spans="1:4">
      <c r="A6576" s="138" t="str">
        <f t="shared" si="102"/>
        <v>Phòng khám A thuộc BVĐK Xanh Pôn01</v>
      </c>
      <c r="B6576" s="143" t="s">
        <v>30930</v>
      </c>
      <c r="C6576" s="143" t="s">
        <v>2218</v>
      </c>
      <c r="D6576" s="143" t="s">
        <v>52</v>
      </c>
    </row>
    <row r="6577" spans="1:4">
      <c r="A6577" s="138" t="str">
        <f t="shared" si="102"/>
        <v>Bệnh viện đa khoa Đống Đa01</v>
      </c>
      <c r="B6577" s="143" t="s">
        <v>2215</v>
      </c>
      <c r="C6577" s="143" t="s">
        <v>2214</v>
      </c>
      <c r="D6577" s="143" t="s">
        <v>52</v>
      </c>
    </row>
    <row r="6578" spans="1:4">
      <c r="A6578" s="138" t="str">
        <f t="shared" si="102"/>
        <v>Bệnh viện Hữu Nghị Việt Nam - Cu Ba01</v>
      </c>
      <c r="B6578" s="143" t="s">
        <v>30931</v>
      </c>
      <c r="C6578" s="143" t="s">
        <v>2213</v>
      </c>
      <c r="D6578" s="143" t="s">
        <v>52</v>
      </c>
    </row>
    <row r="6579" spans="1:4">
      <c r="A6579" s="138" t="str">
        <f t="shared" si="102"/>
        <v>Phòng khám đa khoa khu vực Đông Mỹ01</v>
      </c>
      <c r="B6579" s="143" t="s">
        <v>30932</v>
      </c>
      <c r="C6579" s="143" t="s">
        <v>2206</v>
      </c>
      <c r="D6579" s="143" t="s">
        <v>52</v>
      </c>
    </row>
    <row r="6580" spans="1:4">
      <c r="A6580" s="138" t="str">
        <f t="shared" si="102"/>
        <v>Bệnh viện trung ương Quân đội 10801</v>
      </c>
      <c r="B6580" s="143" t="s">
        <v>30933</v>
      </c>
      <c r="C6580" s="143" t="s">
        <v>2204</v>
      </c>
      <c r="D6580" s="143" t="s">
        <v>52</v>
      </c>
    </row>
    <row r="6581" spans="1:4">
      <c r="A6581" s="138" t="str">
        <f t="shared" si="102"/>
        <v>Trung tâm y tế Thành phố Hòa Bình17</v>
      </c>
      <c r="B6581" s="143" t="s">
        <v>30934</v>
      </c>
      <c r="C6581" s="143" t="s">
        <v>2216</v>
      </c>
      <c r="D6581" s="143" t="s">
        <v>203</v>
      </c>
    </row>
    <row r="6582" spans="1:4">
      <c r="A6582" s="138" t="str">
        <f t="shared" si="102"/>
        <v>Trung tâm y tế huyện Kỳ Sơn17</v>
      </c>
      <c r="B6582" s="143" t="s">
        <v>30337</v>
      </c>
      <c r="C6582" s="143" t="s">
        <v>2214</v>
      </c>
      <c r="D6582" s="143" t="s">
        <v>203</v>
      </c>
    </row>
    <row r="6583" spans="1:4">
      <c r="A6583" s="138" t="str">
        <f t="shared" si="102"/>
        <v>Trung tâm y tế huyện Đà Bắc17</v>
      </c>
      <c r="B6583" s="143" t="s">
        <v>30935</v>
      </c>
      <c r="C6583" s="143" t="s">
        <v>2211</v>
      </c>
      <c r="D6583" s="143" t="s">
        <v>203</v>
      </c>
    </row>
    <row r="6584" spans="1:4">
      <c r="A6584" s="138" t="str">
        <f t="shared" si="102"/>
        <v>Trung tâm y tế huyện Tân Lạc17</v>
      </c>
      <c r="B6584" s="143" t="s">
        <v>30936</v>
      </c>
      <c r="C6584" s="143" t="s">
        <v>55</v>
      </c>
      <c r="D6584" s="143" t="s">
        <v>203</v>
      </c>
    </row>
    <row r="6585" spans="1:4">
      <c r="A6585" s="138" t="str">
        <f t="shared" si="102"/>
        <v>Trung tâm y tế huyện Yên Thủy17</v>
      </c>
      <c r="B6585" s="143" t="s">
        <v>30937</v>
      </c>
      <c r="C6585" s="143" t="s">
        <v>2207</v>
      </c>
      <c r="D6585" s="143" t="s">
        <v>203</v>
      </c>
    </row>
    <row r="6586" spans="1:4">
      <c r="A6586" s="138" t="str">
        <f t="shared" si="102"/>
        <v>Trung tâm y tế huyện Lạc Thủy17</v>
      </c>
      <c r="B6586" s="143" t="s">
        <v>30938</v>
      </c>
      <c r="C6586" s="143" t="s">
        <v>2205</v>
      </c>
      <c r="D6586" s="143" t="s">
        <v>203</v>
      </c>
    </row>
    <row r="6587" spans="1:4">
      <c r="A6587" s="138" t="str">
        <f t="shared" si="102"/>
        <v>Ban Bảo vệ CSSK cán bộ17</v>
      </c>
      <c r="B6587" s="143" t="s">
        <v>3563</v>
      </c>
      <c r="C6587" s="143" t="s">
        <v>2204</v>
      </c>
      <c r="D6587" s="143" t="s">
        <v>203</v>
      </c>
    </row>
    <row r="6588" spans="1:4">
      <c r="A6588" s="138" t="str">
        <f t="shared" si="102"/>
        <v>Bệnh viện Y học Cổ truyền17</v>
      </c>
      <c r="B6588" s="143" t="s">
        <v>3917</v>
      </c>
      <c r="C6588" s="143" t="s">
        <v>2199</v>
      </c>
      <c r="D6588" s="143" t="s">
        <v>203</v>
      </c>
    </row>
    <row r="6589" spans="1:4">
      <c r="A6589" s="138" t="str">
        <f t="shared" si="102"/>
        <v>Trạm y tế phường Hữu Nghị17</v>
      </c>
      <c r="B6589" s="143" t="s">
        <v>3914</v>
      </c>
      <c r="C6589" s="143" t="s">
        <v>2182</v>
      </c>
      <c r="D6589" s="143" t="s">
        <v>203</v>
      </c>
    </row>
    <row r="6590" spans="1:4">
      <c r="A6590" s="138" t="str">
        <f t="shared" si="102"/>
        <v>Trạm y tế phường Tân Thịnh17</v>
      </c>
      <c r="B6590" s="143" t="s">
        <v>3913</v>
      </c>
      <c r="C6590" s="143" t="s">
        <v>2180</v>
      </c>
      <c r="D6590" s="143" t="s">
        <v>203</v>
      </c>
    </row>
    <row r="6591" spans="1:4">
      <c r="A6591" s="138" t="str">
        <f t="shared" si="102"/>
        <v>Trạm y tế xã Sủ Ngòi17</v>
      </c>
      <c r="B6591" s="143" t="s">
        <v>3908</v>
      </c>
      <c r="C6591" s="143" t="s">
        <v>2175</v>
      </c>
      <c r="D6591" s="143" t="s">
        <v>203</v>
      </c>
    </row>
    <row r="6592" spans="1:4">
      <c r="A6592" s="138" t="str">
        <f t="shared" si="102"/>
        <v>Trạm y tế xã Thái Thịnh17</v>
      </c>
      <c r="B6592" s="143" t="s">
        <v>3907</v>
      </c>
      <c r="C6592" s="143" t="s">
        <v>2173</v>
      </c>
      <c r="D6592" s="143" t="s">
        <v>203</v>
      </c>
    </row>
    <row r="6593" spans="1:4">
      <c r="A6593" s="138" t="str">
        <f t="shared" si="102"/>
        <v>Trạm y tế thị Trấn Đà bắc17</v>
      </c>
      <c r="B6593" s="143" t="s">
        <v>3905</v>
      </c>
      <c r="C6593" s="143" t="s">
        <v>2170</v>
      </c>
      <c r="D6593" s="143" t="s">
        <v>203</v>
      </c>
    </row>
    <row r="6594" spans="1:4">
      <c r="A6594" s="138" t="str">
        <f t="shared" si="102"/>
        <v>Trạm y tế xã Nánh Nghê17</v>
      </c>
      <c r="B6594" s="143" t="s">
        <v>30939</v>
      </c>
      <c r="C6594" s="143" t="s">
        <v>2167</v>
      </c>
      <c r="D6594" s="143" t="s">
        <v>203</v>
      </c>
    </row>
    <row r="6595" spans="1:4">
      <c r="A6595" s="138" t="str">
        <f t="shared" si="102"/>
        <v>Trạm y tế xã Đồng Bảng17</v>
      </c>
      <c r="B6595" s="143" t="s">
        <v>3812</v>
      </c>
      <c r="C6595" s="143" t="s">
        <v>2029</v>
      </c>
      <c r="D6595" s="143" t="s">
        <v>203</v>
      </c>
    </row>
    <row r="6596" spans="1:4">
      <c r="A6596" s="138" t="str">
        <f t="shared" ref="A6596:A6659" si="103">B6596&amp;D6596</f>
        <v>Trạm y tế xã Cun Pheo17</v>
      </c>
      <c r="B6596" s="143" t="s">
        <v>3811</v>
      </c>
      <c r="C6596" s="143" t="s">
        <v>2028</v>
      </c>
      <c r="D6596" s="143" t="s">
        <v>203</v>
      </c>
    </row>
    <row r="6597" spans="1:4">
      <c r="A6597" s="138" t="str">
        <f t="shared" si="103"/>
        <v>Trạm y tế xã Đăk Long01</v>
      </c>
      <c r="B6597" s="143" t="s">
        <v>30738</v>
      </c>
      <c r="C6597" s="143" t="s">
        <v>2916</v>
      </c>
      <c r="D6597" s="143" t="s">
        <v>52</v>
      </c>
    </row>
    <row r="6598" spans="1:4">
      <c r="A6598" s="138" t="str">
        <f t="shared" si="103"/>
        <v>Trạm y tế xã Yên Sơn25</v>
      </c>
      <c r="B6598" s="143" t="s">
        <v>2606</v>
      </c>
      <c r="C6598" s="143" t="s">
        <v>2961</v>
      </c>
      <c r="D6598" s="143" t="s">
        <v>262</v>
      </c>
    </row>
    <row r="6599" spans="1:4">
      <c r="A6599" s="138" t="str">
        <f t="shared" si="103"/>
        <v>Trạm y tế xã Xuân Lộc25</v>
      </c>
      <c r="B6599" s="143" t="s">
        <v>4731</v>
      </c>
      <c r="C6599" s="143" t="s">
        <v>2953</v>
      </c>
      <c r="D6599" s="143" t="s">
        <v>262</v>
      </c>
    </row>
    <row r="6600" spans="1:4">
      <c r="A6600" s="138" t="str">
        <f t="shared" si="103"/>
        <v>Bệnh viện Bãi Cháy22</v>
      </c>
      <c r="B6600" s="143" t="s">
        <v>4472</v>
      </c>
      <c r="C6600" s="143" t="s">
        <v>2218</v>
      </c>
      <c r="D6600" s="143" t="s">
        <v>241</v>
      </c>
    </row>
    <row r="6601" spans="1:4">
      <c r="A6601" s="138" t="str">
        <f t="shared" si="103"/>
        <v>Trạm y tế phường Năng Tĩnh36</v>
      </c>
      <c r="B6601" s="143" t="s">
        <v>5980</v>
      </c>
      <c r="C6601" s="143" t="s">
        <v>2084</v>
      </c>
      <c r="D6601" s="143" t="s">
        <v>360</v>
      </c>
    </row>
    <row r="6602" spans="1:4">
      <c r="A6602" s="138" t="str">
        <f t="shared" si="103"/>
        <v>Trạm y tế Xã Trung Lương35</v>
      </c>
      <c r="B6602" s="143" t="s">
        <v>4033</v>
      </c>
      <c r="C6602" s="143" t="s">
        <v>2148</v>
      </c>
      <c r="D6602" s="143" t="s">
        <v>353</v>
      </c>
    </row>
    <row r="6603" spans="1:4">
      <c r="A6603" s="138" t="str">
        <f t="shared" si="103"/>
        <v>Trạm y tế xã Ngọc Lũ35</v>
      </c>
      <c r="B6603" s="143" t="s">
        <v>5779</v>
      </c>
      <c r="C6603" s="143" t="s">
        <v>2146</v>
      </c>
      <c r="D6603" s="143" t="s">
        <v>353</v>
      </c>
    </row>
    <row r="6604" spans="1:4">
      <c r="A6604" s="138" t="str">
        <f t="shared" si="103"/>
        <v>Bệnh viện đa khoa KV Nam Lý35</v>
      </c>
      <c r="B6604" s="143" t="s">
        <v>30940</v>
      </c>
      <c r="C6604" s="143" t="s">
        <v>2142</v>
      </c>
      <c r="D6604" s="143" t="s">
        <v>353</v>
      </c>
    </row>
    <row r="6605" spans="1:4">
      <c r="A6605" s="138" t="str">
        <f t="shared" si="103"/>
        <v>Trạm y tế xã Hợp Lý35</v>
      </c>
      <c r="B6605" s="143" t="s">
        <v>5042</v>
      </c>
      <c r="C6605" s="143" t="s">
        <v>2139</v>
      </c>
      <c r="D6605" s="143" t="s">
        <v>353</v>
      </c>
    </row>
    <row r="6606" spans="1:4">
      <c r="A6606" s="138" t="str">
        <f t="shared" si="103"/>
        <v>Trạm y tế xã Đạo Lý35</v>
      </c>
      <c r="B6606" s="143" t="s">
        <v>5776</v>
      </c>
      <c r="C6606" s="143" t="s">
        <v>2137</v>
      </c>
      <c r="D6606" s="143" t="s">
        <v>353</v>
      </c>
    </row>
    <row r="6607" spans="1:4">
      <c r="A6607" s="138" t="str">
        <f t="shared" si="103"/>
        <v>Trạm y tế xã Nhân Chính35</v>
      </c>
      <c r="B6607" s="143" t="s">
        <v>5773</v>
      </c>
      <c r="C6607" s="143" t="s">
        <v>2133</v>
      </c>
      <c r="D6607" s="143" t="s">
        <v>353</v>
      </c>
    </row>
    <row r="6608" spans="1:4">
      <c r="A6608" s="138" t="str">
        <f t="shared" si="103"/>
        <v>Trạm y tế xã Nhân Bình35</v>
      </c>
      <c r="B6608" s="143" t="s">
        <v>5772</v>
      </c>
      <c r="C6608" s="143" t="s">
        <v>2131</v>
      </c>
      <c r="D6608" s="143" t="s">
        <v>353</v>
      </c>
    </row>
    <row r="6609" spans="1:4">
      <c r="A6609" s="138" t="str">
        <f t="shared" si="103"/>
        <v>Trạm y tế xã Xuân Khê35</v>
      </c>
      <c r="B6609" s="143" t="s">
        <v>5771</v>
      </c>
      <c r="C6609" s="143" t="s">
        <v>2130</v>
      </c>
      <c r="D6609" s="143" t="s">
        <v>353</v>
      </c>
    </row>
    <row r="6610" spans="1:4">
      <c r="A6610" s="138" t="str">
        <f t="shared" si="103"/>
        <v>Trạm y tế xã Tiên Hiệp35</v>
      </c>
      <c r="B6610" s="143" t="s">
        <v>5765</v>
      </c>
      <c r="C6610" s="143" t="s">
        <v>2119</v>
      </c>
      <c r="D6610" s="143" t="s">
        <v>353</v>
      </c>
    </row>
    <row r="6611" spans="1:4">
      <c r="A6611" s="138" t="str">
        <f t="shared" si="103"/>
        <v>Trạm y tế xã Tiên Tân35</v>
      </c>
      <c r="B6611" s="143" t="s">
        <v>5764</v>
      </c>
      <c r="C6611" s="143" t="s">
        <v>2117</v>
      </c>
      <c r="D6611" s="143" t="s">
        <v>353</v>
      </c>
    </row>
    <row r="6612" spans="1:4">
      <c r="A6612" s="138" t="str">
        <f t="shared" si="103"/>
        <v>Trạm y tế xã Tiên Ngoại35</v>
      </c>
      <c r="B6612" s="143" t="s">
        <v>5762</v>
      </c>
      <c r="C6612" s="143" t="s">
        <v>2113</v>
      </c>
      <c r="D6612" s="143" t="s">
        <v>353</v>
      </c>
    </row>
    <row r="6613" spans="1:4">
      <c r="A6613" s="138" t="str">
        <f t="shared" si="103"/>
        <v>Trạm y tế xã Tiên Hải35</v>
      </c>
      <c r="B6613" s="143" t="s">
        <v>5760</v>
      </c>
      <c r="C6613" s="143" t="s">
        <v>2111</v>
      </c>
      <c r="D6613" s="143" t="s">
        <v>353</v>
      </c>
    </row>
    <row r="6614" spans="1:4">
      <c r="A6614" s="138" t="str">
        <f t="shared" si="103"/>
        <v>Trạm y tế Thị trấn Quế35</v>
      </c>
      <c r="B6614" s="143" t="s">
        <v>5759</v>
      </c>
      <c r="C6614" s="143" t="s">
        <v>2107</v>
      </c>
      <c r="D6614" s="143" t="s">
        <v>353</v>
      </c>
    </row>
    <row r="6615" spans="1:4">
      <c r="A6615" s="138" t="str">
        <f t="shared" si="103"/>
        <v>Trạm y tế xã Châu Sơn35</v>
      </c>
      <c r="B6615" s="143" t="s">
        <v>4135</v>
      </c>
      <c r="C6615" s="143" t="s">
        <v>2103</v>
      </c>
      <c r="D6615" s="143" t="s">
        <v>353</v>
      </c>
    </row>
    <row r="6616" spans="1:4">
      <c r="A6616" s="138" t="str">
        <f t="shared" si="103"/>
        <v>Trạm y tế xã Thanh Nguyên35</v>
      </c>
      <c r="B6616" s="143" t="s">
        <v>5754</v>
      </c>
      <c r="C6616" s="143" t="s">
        <v>2099</v>
      </c>
      <c r="D6616" s="143" t="s">
        <v>353</v>
      </c>
    </row>
    <row r="6617" spans="1:4">
      <c r="A6617" s="138" t="str">
        <f t="shared" si="103"/>
        <v>Trạm y tế Thị trấn Kiện Khê35</v>
      </c>
      <c r="B6617" s="143" t="s">
        <v>30941</v>
      </c>
      <c r="C6617" s="143" t="s">
        <v>2097</v>
      </c>
      <c r="D6617" s="143" t="s">
        <v>353</v>
      </c>
    </row>
    <row r="6618" spans="1:4">
      <c r="A6618" s="138" t="str">
        <f t="shared" si="103"/>
        <v>Trạm y tế Thị trấn Tân Thanh35</v>
      </c>
      <c r="B6618" s="143" t="s">
        <v>30942</v>
      </c>
      <c r="C6618" s="143" t="s">
        <v>2083</v>
      </c>
      <c r="D6618" s="143" t="s">
        <v>353</v>
      </c>
    </row>
    <row r="6619" spans="1:4">
      <c r="A6619" s="138" t="str">
        <f t="shared" si="103"/>
        <v>Trạm y tế xã Bắc Lý35</v>
      </c>
      <c r="B6619" s="143" t="s">
        <v>4488</v>
      </c>
      <c r="C6619" s="143" t="s">
        <v>2081</v>
      </c>
      <c r="D6619" s="143" t="s">
        <v>353</v>
      </c>
    </row>
    <row r="6620" spans="1:4">
      <c r="A6620" s="138" t="str">
        <f t="shared" si="103"/>
        <v>Trạm y tế xã Liêm Thuận35</v>
      </c>
      <c r="B6620" s="143" t="s">
        <v>5751</v>
      </c>
      <c r="C6620" s="143" t="s">
        <v>2079</v>
      </c>
      <c r="D6620" s="143" t="s">
        <v>353</v>
      </c>
    </row>
    <row r="6621" spans="1:4">
      <c r="A6621" s="138" t="str">
        <f t="shared" si="103"/>
        <v>Trạm y tế xã Mỹ Thọ35</v>
      </c>
      <c r="B6621" s="143" t="s">
        <v>5746</v>
      </c>
      <c r="C6621" s="143" t="s">
        <v>2072</v>
      </c>
      <c r="D6621" s="143" t="s">
        <v>353</v>
      </c>
    </row>
    <row r="6622" spans="1:4">
      <c r="A6622" s="138" t="str">
        <f t="shared" si="103"/>
        <v>Trạm y tế xã Công Lý35</v>
      </c>
      <c r="B6622" s="143" t="s">
        <v>5743</v>
      </c>
      <c r="C6622" s="143" t="s">
        <v>2069</v>
      </c>
      <c r="D6622" s="143" t="s">
        <v>353</v>
      </c>
    </row>
    <row r="6623" spans="1:4">
      <c r="A6623" s="138" t="str">
        <f t="shared" si="103"/>
        <v>Trạm y tế xã Đức Lý35</v>
      </c>
      <c r="B6623" s="143" t="s">
        <v>5742</v>
      </c>
      <c r="C6623" s="143" t="s">
        <v>2068</v>
      </c>
      <c r="D6623" s="143" t="s">
        <v>353</v>
      </c>
    </row>
    <row r="6624" spans="1:4">
      <c r="A6624" s="138" t="str">
        <f t="shared" si="103"/>
        <v>Trạm y tế xã Nhân Khang35</v>
      </c>
      <c r="B6624" s="143" t="s">
        <v>5740</v>
      </c>
      <c r="C6624" s="143" t="s">
        <v>2066</v>
      </c>
      <c r="D6624" s="143" t="s">
        <v>353</v>
      </c>
    </row>
    <row r="6625" spans="1:4">
      <c r="A6625" s="138" t="str">
        <f t="shared" si="103"/>
        <v>Trạm y tế phường Đồng Văn35</v>
      </c>
      <c r="B6625" s="143" t="s">
        <v>30943</v>
      </c>
      <c r="C6625" s="143" t="s">
        <v>2059</v>
      </c>
      <c r="D6625" s="143" t="s">
        <v>353</v>
      </c>
    </row>
    <row r="6626" spans="1:4">
      <c r="A6626" s="138" t="str">
        <f t="shared" si="103"/>
        <v>Bệnh viện đa khoa tỉnh Nam Định36</v>
      </c>
      <c r="B6626" s="143" t="s">
        <v>6019</v>
      </c>
      <c r="C6626" s="143" t="s">
        <v>2219</v>
      </c>
      <c r="D6626" s="143" t="s">
        <v>360</v>
      </c>
    </row>
    <row r="6627" spans="1:4">
      <c r="A6627" s="138" t="str">
        <f t="shared" si="103"/>
        <v>Phòng khám đa khoa Hoàng Ngân36</v>
      </c>
      <c r="B6627" s="143" t="s">
        <v>6018</v>
      </c>
      <c r="C6627" s="143" t="s">
        <v>2214</v>
      </c>
      <c r="D6627" s="143" t="s">
        <v>360</v>
      </c>
    </row>
    <row r="6628" spans="1:4">
      <c r="A6628" s="138" t="str">
        <f t="shared" si="103"/>
        <v>Phòng khám đa khoa Năng Tĩnh36</v>
      </c>
      <c r="B6628" s="143" t="s">
        <v>6017</v>
      </c>
      <c r="C6628" s="143" t="s">
        <v>2211</v>
      </c>
      <c r="D6628" s="143" t="s">
        <v>360</v>
      </c>
    </row>
    <row r="6629" spans="1:4">
      <c r="A6629" s="138" t="str">
        <f t="shared" si="103"/>
        <v>Trạm y tế Công ty CP May Nam Định36</v>
      </c>
      <c r="B6629" s="143" t="s">
        <v>6016</v>
      </c>
      <c r="C6629" s="143" t="s">
        <v>2210</v>
      </c>
      <c r="D6629" s="143" t="s">
        <v>360</v>
      </c>
    </row>
    <row r="6630" spans="1:4">
      <c r="A6630" s="138" t="str">
        <f t="shared" si="103"/>
        <v>Trạm y tế xã Hoa Sơn  (TTYT h. ứng Hoà)01</v>
      </c>
      <c r="B6630" s="143" t="s">
        <v>30944</v>
      </c>
      <c r="C6630" s="143" t="s">
        <v>1478</v>
      </c>
      <c r="D6630" s="143" t="s">
        <v>52</v>
      </c>
    </row>
    <row r="6631" spans="1:4">
      <c r="A6631" s="138" t="str">
        <f t="shared" si="103"/>
        <v>Trạm y tế xã Trường Thịnh  (TTYT h. ứng Hoà)01</v>
      </c>
      <c r="B6631" s="143" t="s">
        <v>30945</v>
      </c>
      <c r="C6631" s="143" t="s">
        <v>1476</v>
      </c>
      <c r="D6631" s="143" t="s">
        <v>52</v>
      </c>
    </row>
    <row r="6632" spans="1:4">
      <c r="A6632" s="138" t="str">
        <f t="shared" si="103"/>
        <v>Trạm y tế xã Cao Thành  (TTYT h. ứng Hoà)01</v>
      </c>
      <c r="B6632" s="143" t="s">
        <v>30946</v>
      </c>
      <c r="C6632" s="143" t="s">
        <v>1475</v>
      </c>
      <c r="D6632" s="143" t="s">
        <v>52</v>
      </c>
    </row>
    <row r="6633" spans="1:4">
      <c r="A6633" s="138" t="str">
        <f t="shared" si="103"/>
        <v>Trạm y tế xã Sơn Công  (TTYT h. ứng Hoà)01</v>
      </c>
      <c r="B6633" s="143" t="s">
        <v>30947</v>
      </c>
      <c r="C6633" s="143" t="s">
        <v>1473</v>
      </c>
      <c r="D6633" s="143" t="s">
        <v>52</v>
      </c>
    </row>
    <row r="6634" spans="1:4">
      <c r="A6634" s="138" t="str">
        <f t="shared" si="103"/>
        <v>Trạm y tế xã Phương Tú  (TTYT h. ứng Hoà)01</v>
      </c>
      <c r="B6634" s="143" t="s">
        <v>30948</v>
      </c>
      <c r="C6634" s="143" t="s">
        <v>1471</v>
      </c>
      <c r="D6634" s="143" t="s">
        <v>52</v>
      </c>
    </row>
    <row r="6635" spans="1:4">
      <c r="A6635" s="138" t="str">
        <f t="shared" si="103"/>
        <v>Trạm y tế xã Tảo Dương Văn  (TTYT h. ứng Hoà)01</v>
      </c>
      <c r="B6635" s="143" t="s">
        <v>30949</v>
      </c>
      <c r="C6635" s="143" t="s">
        <v>1468</v>
      </c>
      <c r="D6635" s="143" t="s">
        <v>52</v>
      </c>
    </row>
    <row r="6636" spans="1:4">
      <c r="A6636" s="138" t="str">
        <f t="shared" si="103"/>
        <v>Trạm y tế xã Minh Đức (TTYT h. ứng Hoà)01</v>
      </c>
      <c r="B6636" s="143" t="s">
        <v>30950</v>
      </c>
      <c r="C6636" s="143" t="s">
        <v>1466</v>
      </c>
      <c r="D6636" s="143" t="s">
        <v>52</v>
      </c>
    </row>
    <row r="6637" spans="1:4">
      <c r="A6637" s="138" t="str">
        <f t="shared" si="103"/>
        <v>Trạm y tế xã Hòa Lâm  (TTYT h. ứng Hoà)01</v>
      </c>
      <c r="B6637" s="143" t="s">
        <v>30951</v>
      </c>
      <c r="C6637" s="143" t="s">
        <v>1465</v>
      </c>
      <c r="D6637" s="143" t="s">
        <v>52</v>
      </c>
    </row>
    <row r="6638" spans="1:4">
      <c r="A6638" s="138" t="str">
        <f t="shared" si="103"/>
        <v>Trạm y tế xã Trầm Lộng (TTYT h. ứng Hoà)01</v>
      </c>
      <c r="B6638" s="143" t="s">
        <v>30952</v>
      </c>
      <c r="C6638" s="143" t="s">
        <v>1463</v>
      </c>
      <c r="D6638" s="143" t="s">
        <v>52</v>
      </c>
    </row>
    <row r="6639" spans="1:4">
      <c r="A6639" s="138" t="str">
        <f t="shared" si="103"/>
        <v>Trạm y tế xã Hòa Nam (TTYT h. ứng Hoà)01</v>
      </c>
      <c r="B6639" s="143" t="s">
        <v>30953</v>
      </c>
      <c r="C6639" s="143" t="s">
        <v>1461</v>
      </c>
      <c r="D6639" s="143" t="s">
        <v>52</v>
      </c>
    </row>
    <row r="6640" spans="1:4">
      <c r="A6640" s="138" t="str">
        <f t="shared" si="103"/>
        <v>Trạm y tế xã Đội Bình  (TTYT h. ứng Hoà)01</v>
      </c>
      <c r="B6640" s="143" t="s">
        <v>30954</v>
      </c>
      <c r="C6640" s="143" t="s">
        <v>1459</v>
      </c>
      <c r="D6640" s="143" t="s">
        <v>52</v>
      </c>
    </row>
    <row r="6641" spans="1:4">
      <c r="A6641" s="138" t="str">
        <f t="shared" si="103"/>
        <v>Trạm y tế xã Đại Hùng  (TTYT h. ứng Hoà)01</v>
      </c>
      <c r="B6641" s="143" t="s">
        <v>30955</v>
      </c>
      <c r="C6641" s="143" t="s">
        <v>1458</v>
      </c>
      <c r="D6641" s="143" t="s">
        <v>52</v>
      </c>
    </row>
    <row r="6642" spans="1:4">
      <c r="A6642" s="138" t="str">
        <f t="shared" si="103"/>
        <v>Trạm y tế xã Phù Lưu  (TTYT h. ứng Hoà)01</v>
      </c>
      <c r="B6642" s="143" t="s">
        <v>30956</v>
      </c>
      <c r="C6642" s="143" t="s">
        <v>1456</v>
      </c>
      <c r="D6642" s="143" t="s">
        <v>52</v>
      </c>
    </row>
    <row r="6643" spans="1:4">
      <c r="A6643" s="138" t="str">
        <f t="shared" si="103"/>
        <v>Trạm y tế xã Lưu Hoàng (TTYT h. ứng Hoà)01</v>
      </c>
      <c r="B6643" s="143" t="s">
        <v>30957</v>
      </c>
      <c r="C6643" s="143" t="s">
        <v>1454</v>
      </c>
      <c r="D6643" s="143" t="s">
        <v>52</v>
      </c>
    </row>
    <row r="6644" spans="1:4">
      <c r="A6644" s="138" t="str">
        <f t="shared" si="103"/>
        <v>Trạm y tế thị trấn Đại Nghĩa (TTYT h. Mỹ Đức)01</v>
      </c>
      <c r="B6644" s="143" t="s">
        <v>30958</v>
      </c>
      <c r="C6644" s="143" t="s">
        <v>1452</v>
      </c>
      <c r="D6644" s="143" t="s">
        <v>52</v>
      </c>
    </row>
    <row r="6645" spans="1:4">
      <c r="A6645" s="138" t="str">
        <f t="shared" si="103"/>
        <v>Trạm y tế xã Đồng Tâm (TTYT h. Mỹ Đức)01</v>
      </c>
      <c r="B6645" s="143" t="s">
        <v>30959</v>
      </c>
      <c r="C6645" s="143" t="s">
        <v>1451</v>
      </c>
      <c r="D6645" s="143" t="s">
        <v>52</v>
      </c>
    </row>
    <row r="6646" spans="1:4">
      <c r="A6646" s="138" t="str">
        <f t="shared" si="103"/>
        <v>Trạm y tế xã Tuy Lai (TTYT h. Mỹ Đức)01</v>
      </c>
      <c r="B6646" s="143" t="s">
        <v>30960</v>
      </c>
      <c r="C6646" s="143" t="s">
        <v>1449</v>
      </c>
      <c r="D6646" s="143" t="s">
        <v>52</v>
      </c>
    </row>
    <row r="6647" spans="1:4">
      <c r="A6647" s="138" t="str">
        <f t="shared" si="103"/>
        <v>Trạm y tế xã Chiềng Bằng14</v>
      </c>
      <c r="B6647" s="143" t="s">
        <v>3540</v>
      </c>
      <c r="C6647" s="143" t="s">
        <v>2169</v>
      </c>
      <c r="D6647" s="143" t="s">
        <v>182</v>
      </c>
    </row>
    <row r="6648" spans="1:4">
      <c r="A6648" s="138" t="str">
        <f t="shared" si="103"/>
        <v>Trạm y tế xã Chiềng Khoang14</v>
      </c>
      <c r="B6648" s="143" t="s">
        <v>3537</v>
      </c>
      <c r="C6648" s="143" t="s">
        <v>2164</v>
      </c>
      <c r="D6648" s="143" t="s">
        <v>182</v>
      </c>
    </row>
    <row r="6649" spans="1:4">
      <c r="A6649" s="138" t="str">
        <f t="shared" si="103"/>
        <v>Trạm y tế xã Phổng Lái14</v>
      </c>
      <c r="B6649" s="143" t="s">
        <v>3535</v>
      </c>
      <c r="C6649" s="143" t="s">
        <v>2162</v>
      </c>
      <c r="D6649" s="143" t="s">
        <v>182</v>
      </c>
    </row>
    <row r="6650" spans="1:4">
      <c r="A6650" s="138" t="str">
        <f t="shared" si="103"/>
        <v>Trạm y tế xã Chiềng La14</v>
      </c>
      <c r="B6650" s="143" t="s">
        <v>3532</v>
      </c>
      <c r="C6650" s="143" t="s">
        <v>2159</v>
      </c>
      <c r="D6650" s="143" t="s">
        <v>182</v>
      </c>
    </row>
    <row r="6651" spans="1:4">
      <c r="A6651" s="138" t="str">
        <f t="shared" si="103"/>
        <v>Trạm y tế xã Chiềng Ngàm14</v>
      </c>
      <c r="B6651" s="143" t="s">
        <v>3531</v>
      </c>
      <c r="C6651" s="143" t="s">
        <v>2158</v>
      </c>
      <c r="D6651" s="143" t="s">
        <v>182</v>
      </c>
    </row>
    <row r="6652" spans="1:4">
      <c r="A6652" s="138" t="str">
        <f t="shared" si="103"/>
        <v>Trạm y tế xã é Tòng14</v>
      </c>
      <c r="B6652" s="143" t="s">
        <v>3529</v>
      </c>
      <c r="C6652" s="143" t="s">
        <v>2154</v>
      </c>
      <c r="D6652" s="143" t="s">
        <v>182</v>
      </c>
    </row>
    <row r="6653" spans="1:4">
      <c r="A6653" s="138" t="str">
        <f t="shared" si="103"/>
        <v>Trạm y tế xã Chiềng Ly14</v>
      </c>
      <c r="B6653" s="143" t="s">
        <v>3526</v>
      </c>
      <c r="C6653" s="143" t="s">
        <v>2151</v>
      </c>
      <c r="D6653" s="143" t="s">
        <v>182</v>
      </c>
    </row>
    <row r="6654" spans="1:4">
      <c r="A6654" s="138" t="str">
        <f t="shared" si="103"/>
        <v>Trạm y tế xã Mường Khiêng14</v>
      </c>
      <c r="B6654" s="143" t="s">
        <v>3524</v>
      </c>
      <c r="C6654" s="143" t="s">
        <v>2148</v>
      </c>
      <c r="D6654" s="143" t="s">
        <v>182</v>
      </c>
    </row>
    <row r="6655" spans="1:4">
      <c r="A6655" s="138" t="str">
        <f t="shared" si="103"/>
        <v>Trạm y tế xã Chiềng Bôm14</v>
      </c>
      <c r="B6655" s="143" t="s">
        <v>3521</v>
      </c>
      <c r="C6655" s="143" t="s">
        <v>2145</v>
      </c>
      <c r="D6655" s="143" t="s">
        <v>182</v>
      </c>
    </row>
    <row r="6656" spans="1:4">
      <c r="A6656" s="138" t="str">
        <f t="shared" si="103"/>
        <v>Trạm y tế xã Tông  Lạnh14</v>
      </c>
      <c r="B6656" s="143" t="s">
        <v>3519</v>
      </c>
      <c r="C6656" s="143" t="s">
        <v>2142</v>
      </c>
      <c r="D6656" s="143" t="s">
        <v>182</v>
      </c>
    </row>
    <row r="6657" spans="1:4">
      <c r="A6657" s="138" t="str">
        <f t="shared" si="103"/>
        <v>Trạm y tế xã Nậm Lầu14</v>
      </c>
      <c r="B6657" s="143" t="s">
        <v>3514</v>
      </c>
      <c r="C6657" s="143" t="s">
        <v>2135</v>
      </c>
      <c r="D6657" s="143" t="s">
        <v>182</v>
      </c>
    </row>
    <row r="6658" spans="1:4">
      <c r="A6658" s="138" t="str">
        <f t="shared" si="103"/>
        <v>Trạm y tế xã Co Tòng14</v>
      </c>
      <c r="B6658" s="143" t="s">
        <v>3512</v>
      </c>
      <c r="C6658" s="143" t="s">
        <v>2133</v>
      </c>
      <c r="D6658" s="143" t="s">
        <v>182</v>
      </c>
    </row>
    <row r="6659" spans="1:4">
      <c r="A6659" s="138" t="str">
        <f t="shared" si="103"/>
        <v>Trạm y tế xã Bản Lầm14</v>
      </c>
      <c r="B6659" s="143" t="s">
        <v>3509</v>
      </c>
      <c r="C6659" s="143" t="s">
        <v>2130</v>
      </c>
      <c r="D6659" s="143" t="s">
        <v>182</v>
      </c>
    </row>
    <row r="6660" spans="1:4">
      <c r="A6660" s="138" t="str">
        <f t="shared" ref="A6660:A6723" si="104">B6660&amp;D6660</f>
        <v>Trạm y tế xã Nậm Giôn14</v>
      </c>
      <c r="B6660" s="143" t="s">
        <v>3507</v>
      </c>
      <c r="C6660" s="143" t="s">
        <v>2127</v>
      </c>
      <c r="D6660" s="143" t="s">
        <v>182</v>
      </c>
    </row>
    <row r="6661" spans="1:4">
      <c r="A6661" s="138" t="str">
        <f t="shared" si="104"/>
        <v>Trạm y tế xã Ngọc Chiến14</v>
      </c>
      <c r="B6661" s="143" t="s">
        <v>3504</v>
      </c>
      <c r="C6661" s="143" t="s">
        <v>2124</v>
      </c>
      <c r="D6661" s="143" t="s">
        <v>182</v>
      </c>
    </row>
    <row r="6662" spans="1:4">
      <c r="A6662" s="138" t="str">
        <f t="shared" si="104"/>
        <v>Trạm y tế xã Nặm Păm14</v>
      </c>
      <c r="B6662" s="143" t="s">
        <v>30961</v>
      </c>
      <c r="C6662" s="143" t="s">
        <v>2122</v>
      </c>
      <c r="D6662" s="143" t="s">
        <v>182</v>
      </c>
    </row>
    <row r="6663" spans="1:4">
      <c r="A6663" s="138" t="str">
        <f t="shared" si="104"/>
        <v>Trạm y tế xã Chiềng Muôn14</v>
      </c>
      <c r="B6663" s="143" t="s">
        <v>3502</v>
      </c>
      <c r="C6663" s="143" t="s">
        <v>2121</v>
      </c>
      <c r="D6663" s="143" t="s">
        <v>182</v>
      </c>
    </row>
    <row r="6664" spans="1:4">
      <c r="A6664" s="138" t="str">
        <f t="shared" si="104"/>
        <v>Trạm y tế xã Tả Ngải Chồ - Lào Cai10</v>
      </c>
      <c r="B6664" s="143" t="s">
        <v>3071</v>
      </c>
      <c r="C6664" s="143" t="s">
        <v>2790</v>
      </c>
      <c r="D6664" s="143" t="s">
        <v>155</v>
      </c>
    </row>
    <row r="6665" spans="1:4">
      <c r="A6665" s="138" t="str">
        <f t="shared" si="104"/>
        <v>Trạm y tế xã Bản Qua - Lào Cai10</v>
      </c>
      <c r="B6665" s="143" t="s">
        <v>3068</v>
      </c>
      <c r="C6665" s="143" t="s">
        <v>2764</v>
      </c>
      <c r="D6665" s="143" t="s">
        <v>155</v>
      </c>
    </row>
    <row r="6666" spans="1:4">
      <c r="A6666" s="138" t="str">
        <f t="shared" si="104"/>
        <v>Trạm y tế xã Cốc Mỳ - Lào Cai10</v>
      </c>
      <c r="B6666" s="143" t="s">
        <v>3067</v>
      </c>
      <c r="C6666" s="143" t="s">
        <v>2762</v>
      </c>
      <c r="D6666" s="143" t="s">
        <v>155</v>
      </c>
    </row>
    <row r="6667" spans="1:4">
      <c r="A6667" s="138" t="str">
        <f t="shared" si="104"/>
        <v>Trạm y tế xã A Lù - Lào Cai10</v>
      </c>
      <c r="B6667" s="143" t="s">
        <v>3061</v>
      </c>
      <c r="C6667" s="143" t="s">
        <v>3060</v>
      </c>
      <c r="D6667" s="143" t="s">
        <v>155</v>
      </c>
    </row>
    <row r="6668" spans="1:4">
      <c r="A6668" s="138" t="str">
        <f t="shared" si="104"/>
        <v>Trạm y tế xã Phìn Ngan - Lào Cai10</v>
      </c>
      <c r="B6668" s="143" t="s">
        <v>3057</v>
      </c>
      <c r="C6668" s="143" t="s">
        <v>3056</v>
      </c>
      <c r="D6668" s="143" t="s">
        <v>155</v>
      </c>
    </row>
    <row r="6669" spans="1:4">
      <c r="A6669" s="138" t="str">
        <f t="shared" si="104"/>
        <v>Trạm y tế xã Dền Sáng - Lào Cai10</v>
      </c>
      <c r="B6669" s="143" t="s">
        <v>3047</v>
      </c>
      <c r="C6669" s="143" t="s">
        <v>3046</v>
      </c>
      <c r="D6669" s="143" t="s">
        <v>155</v>
      </c>
    </row>
    <row r="6670" spans="1:4">
      <c r="A6670" s="138" t="str">
        <f t="shared" si="104"/>
        <v>Trạm y tế xã Quang Kim - Lào Cai10</v>
      </c>
      <c r="B6670" s="143" t="s">
        <v>3041</v>
      </c>
      <c r="C6670" s="143" t="s">
        <v>3040</v>
      </c>
      <c r="D6670" s="143" t="s">
        <v>155</v>
      </c>
    </row>
    <row r="6671" spans="1:4">
      <c r="A6671" s="138" t="str">
        <f t="shared" si="104"/>
        <v>Trạm y tế xã Khánh Yên Thượng - Lào Cai10</v>
      </c>
      <c r="B6671" s="143" t="s">
        <v>3037</v>
      </c>
      <c r="C6671" s="143" t="s">
        <v>1947</v>
      </c>
      <c r="D6671" s="143" t="s">
        <v>155</v>
      </c>
    </row>
    <row r="6672" spans="1:4">
      <c r="A6672" s="138" t="str">
        <f t="shared" si="104"/>
        <v>Trạm y tế xã Khánh Yên Trung - Lào Cai10</v>
      </c>
      <c r="B6672" s="143" t="s">
        <v>3035</v>
      </c>
      <c r="C6672" s="143" t="s">
        <v>1945</v>
      </c>
      <c r="D6672" s="143" t="s">
        <v>155</v>
      </c>
    </row>
    <row r="6673" spans="1:4">
      <c r="A6673" s="138" t="str">
        <f t="shared" si="104"/>
        <v>Phòng khám Đa khoa KV Minh Lương - Lào Cai10</v>
      </c>
      <c r="B6673" s="143" t="s">
        <v>30962</v>
      </c>
      <c r="C6673" s="143" t="s">
        <v>1944</v>
      </c>
      <c r="D6673" s="143" t="s">
        <v>155</v>
      </c>
    </row>
    <row r="6674" spans="1:4">
      <c r="A6674" s="138" t="str">
        <f t="shared" si="104"/>
        <v>Trạm y tế xã Liêm Phú - Lào Cai10</v>
      </c>
      <c r="B6674" s="143" t="s">
        <v>3030</v>
      </c>
      <c r="C6674" s="143" t="s">
        <v>1938</v>
      </c>
      <c r="D6674" s="143" t="s">
        <v>155</v>
      </c>
    </row>
    <row r="6675" spans="1:4">
      <c r="A6675" s="138" t="str">
        <f t="shared" si="104"/>
        <v>Trạm y tế xã Sơn Thủy - Lào Cai10</v>
      </c>
      <c r="B6675" s="143" t="s">
        <v>3029</v>
      </c>
      <c r="C6675" s="143" t="s">
        <v>1937</v>
      </c>
      <c r="D6675" s="143" t="s">
        <v>155</v>
      </c>
    </row>
    <row r="6676" spans="1:4">
      <c r="A6676" s="138" t="str">
        <f t="shared" si="104"/>
        <v>Trạm y tế xã Tân Thượng - Lào Cai10</v>
      </c>
      <c r="B6676" s="143" t="s">
        <v>3028</v>
      </c>
      <c r="C6676" s="143" t="s">
        <v>1935</v>
      </c>
      <c r="D6676" s="143" t="s">
        <v>155</v>
      </c>
    </row>
    <row r="6677" spans="1:4">
      <c r="A6677" s="138" t="str">
        <f t="shared" si="104"/>
        <v>Trạm y tế xã Văn Sơn - Lào Cai10</v>
      </c>
      <c r="B6677" s="143" t="s">
        <v>3027</v>
      </c>
      <c r="C6677" s="143" t="s">
        <v>1933</v>
      </c>
      <c r="D6677" s="143" t="s">
        <v>155</v>
      </c>
    </row>
    <row r="6678" spans="1:4">
      <c r="A6678" s="138" t="str">
        <f t="shared" si="104"/>
        <v>Trạm y tế xã Nậm Xé - Lào Cai10</v>
      </c>
      <c r="B6678" s="143" t="s">
        <v>3026</v>
      </c>
      <c r="C6678" s="143" t="s">
        <v>1931</v>
      </c>
      <c r="D6678" s="143" t="s">
        <v>155</v>
      </c>
    </row>
    <row r="6679" spans="1:4">
      <c r="A6679" s="138" t="str">
        <f t="shared" si="104"/>
        <v>Trạm y tế xã Nậm Mả - Lào Cai10</v>
      </c>
      <c r="B6679" s="143" t="s">
        <v>3021</v>
      </c>
      <c r="C6679" s="143" t="s">
        <v>1925</v>
      </c>
      <c r="D6679" s="143" t="s">
        <v>155</v>
      </c>
    </row>
    <row r="6680" spans="1:4">
      <c r="A6680" s="138" t="str">
        <f t="shared" si="104"/>
        <v>Trạm y tế xã Nghĩa Sơn15</v>
      </c>
      <c r="B6680" s="143" t="s">
        <v>3632</v>
      </c>
      <c r="C6680" s="143" t="s">
        <v>3631</v>
      </c>
      <c r="D6680" s="143" t="s">
        <v>192</v>
      </c>
    </row>
    <row r="6681" spans="1:4">
      <c r="A6681" s="138" t="str">
        <f t="shared" si="104"/>
        <v>Trạm y tế xã Thạch Lương15</v>
      </c>
      <c r="B6681" s="143" t="s">
        <v>3626</v>
      </c>
      <c r="C6681" s="143" t="s">
        <v>3625</v>
      </c>
      <c r="D6681" s="143" t="s">
        <v>192</v>
      </c>
    </row>
    <row r="6682" spans="1:4">
      <c r="A6682" s="138" t="str">
        <f t="shared" si="104"/>
        <v>Trạm y tế xã Nậm Mười15</v>
      </c>
      <c r="B6682" s="143" t="s">
        <v>3622</v>
      </c>
      <c r="C6682" s="143" t="s">
        <v>3621</v>
      </c>
      <c r="D6682" s="143" t="s">
        <v>192</v>
      </c>
    </row>
    <row r="6683" spans="1:4">
      <c r="A6683" s="138" t="str">
        <f t="shared" si="104"/>
        <v>Trạm y tế Báo Đáp15</v>
      </c>
      <c r="B6683" s="143" t="s">
        <v>3613</v>
      </c>
      <c r="C6683" s="143" t="s">
        <v>2766</v>
      </c>
      <c r="D6683" s="143" t="s">
        <v>192</v>
      </c>
    </row>
    <row r="6684" spans="1:4">
      <c r="A6684" s="138" t="str">
        <f t="shared" si="104"/>
        <v>Trạm y tế xã Giới Phiên15</v>
      </c>
      <c r="B6684" s="143" t="s">
        <v>3610</v>
      </c>
      <c r="C6684" s="143" t="s">
        <v>2760</v>
      </c>
      <c r="D6684" s="143" t="s">
        <v>192</v>
      </c>
    </row>
    <row r="6685" spans="1:4">
      <c r="A6685" s="138" t="str">
        <f t="shared" si="104"/>
        <v>Phòng khám đa khoa KV Việt Cường15</v>
      </c>
      <c r="B6685" s="143" t="s">
        <v>3607</v>
      </c>
      <c r="C6685" s="143" t="s">
        <v>2756</v>
      </c>
      <c r="D6685" s="143" t="s">
        <v>192</v>
      </c>
    </row>
    <row r="6686" spans="1:4">
      <c r="A6686" s="138" t="str">
        <f t="shared" si="104"/>
        <v>Trạm y tế xã Đào Thịnh15</v>
      </c>
      <c r="B6686" s="143" t="s">
        <v>3604</v>
      </c>
      <c r="C6686" s="143" t="s">
        <v>3060</v>
      </c>
      <c r="D6686" s="143" t="s">
        <v>192</v>
      </c>
    </row>
    <row r="6687" spans="1:4">
      <c r="A6687" s="138" t="str">
        <f t="shared" si="104"/>
        <v>Trạm y tế xã Kiên Thành15</v>
      </c>
      <c r="B6687" s="143" t="s">
        <v>3601</v>
      </c>
      <c r="C6687" s="143" t="s">
        <v>3054</v>
      </c>
      <c r="D6687" s="143" t="s">
        <v>192</v>
      </c>
    </row>
    <row r="6688" spans="1:4">
      <c r="A6688" s="138" t="str">
        <f t="shared" si="104"/>
        <v>Trạm y tế xã Nga Quán15</v>
      </c>
      <c r="B6688" s="143" t="s">
        <v>3599</v>
      </c>
      <c r="C6688" s="143" t="s">
        <v>3050</v>
      </c>
      <c r="D6688" s="143" t="s">
        <v>192</v>
      </c>
    </row>
    <row r="6689" spans="1:4">
      <c r="A6689" s="138" t="str">
        <f t="shared" si="104"/>
        <v>Trạm y tế xã Âu Lâu15</v>
      </c>
      <c r="B6689" s="143" t="s">
        <v>3596</v>
      </c>
      <c r="C6689" s="143" t="s">
        <v>3044</v>
      </c>
      <c r="D6689" s="143" t="s">
        <v>192</v>
      </c>
    </row>
    <row r="6690" spans="1:4">
      <c r="A6690" s="138" t="str">
        <f t="shared" si="104"/>
        <v>Trạm y tế xã Hợp Minh15</v>
      </c>
      <c r="B6690" s="143" t="s">
        <v>3595</v>
      </c>
      <c r="C6690" s="143" t="s">
        <v>3042</v>
      </c>
      <c r="D6690" s="143" t="s">
        <v>192</v>
      </c>
    </row>
    <row r="6691" spans="1:4">
      <c r="A6691" s="138" t="str">
        <f t="shared" si="104"/>
        <v>Trạm y tế xã Phúc Lộc15</v>
      </c>
      <c r="B6691" s="143" t="s">
        <v>2718</v>
      </c>
      <c r="C6691" s="143" t="s">
        <v>3590</v>
      </c>
      <c r="D6691" s="143" t="s">
        <v>192</v>
      </c>
    </row>
    <row r="6692" spans="1:4">
      <c r="A6692" s="138" t="str">
        <f t="shared" si="104"/>
        <v>Trạm y tế xã Văn Phú15</v>
      </c>
      <c r="B6692" s="143" t="s">
        <v>2909</v>
      </c>
      <c r="C6692" s="143" t="s">
        <v>3589</v>
      </c>
      <c r="D6692" s="143" t="s">
        <v>192</v>
      </c>
    </row>
    <row r="6693" spans="1:4">
      <c r="A6693" s="138" t="str">
        <f t="shared" si="104"/>
        <v>Trạm y tế xã Việt Hồng15</v>
      </c>
      <c r="B6693" s="143" t="s">
        <v>2269</v>
      </c>
      <c r="C6693" s="143" t="s">
        <v>3586</v>
      </c>
      <c r="D6693" s="143" t="s">
        <v>192</v>
      </c>
    </row>
    <row r="6694" spans="1:4">
      <c r="A6694" s="138" t="str">
        <f t="shared" si="104"/>
        <v>Trạm y tế xã Pá Lau15</v>
      </c>
      <c r="B6694" s="143" t="s">
        <v>3581</v>
      </c>
      <c r="C6694" s="143" t="s">
        <v>1942</v>
      </c>
      <c r="D6694" s="143" t="s">
        <v>192</v>
      </c>
    </row>
    <row r="6695" spans="1:4">
      <c r="A6695" s="138" t="str">
        <f t="shared" si="104"/>
        <v>Trạm y tế xã Bản Công15</v>
      </c>
      <c r="B6695" s="143" t="s">
        <v>3580</v>
      </c>
      <c r="C6695" s="143" t="s">
        <v>1941</v>
      </c>
      <c r="D6695" s="143" t="s">
        <v>192</v>
      </c>
    </row>
    <row r="6696" spans="1:4">
      <c r="A6696" s="138" t="str">
        <f t="shared" si="104"/>
        <v>Trạm y tế xã Phình Hồ15</v>
      </c>
      <c r="B6696" s="143" t="s">
        <v>3577</v>
      </c>
      <c r="C6696" s="143" t="s">
        <v>1938</v>
      </c>
      <c r="D6696" s="143" t="s">
        <v>192</v>
      </c>
    </row>
    <row r="6697" spans="1:4">
      <c r="A6697" s="138" t="str">
        <f t="shared" si="104"/>
        <v>Trạm y tế xã Cẩm Hải - Cẩm Phả22</v>
      </c>
      <c r="B6697" s="143" t="s">
        <v>4331</v>
      </c>
      <c r="C6697" s="143" t="s">
        <v>2456</v>
      </c>
      <c r="D6697" s="143" t="s">
        <v>241</v>
      </c>
    </row>
    <row r="6698" spans="1:4">
      <c r="A6698" s="138" t="str">
        <f t="shared" si="104"/>
        <v>Trạm y tế xã Quảng Lâm - Đầm Hà22</v>
      </c>
      <c r="B6698" s="143" t="s">
        <v>4329</v>
      </c>
      <c r="C6698" s="143" t="s">
        <v>2451</v>
      </c>
      <c r="D6698" s="143" t="s">
        <v>241</v>
      </c>
    </row>
    <row r="6699" spans="1:4">
      <c r="A6699" s="138" t="str">
        <f t="shared" si="104"/>
        <v>Trạm y tế phường Hải Hoà - Móng Cái22</v>
      </c>
      <c r="B6699" s="143" t="s">
        <v>4327</v>
      </c>
      <c r="C6699" s="143" t="s">
        <v>2447</v>
      </c>
      <c r="D6699" s="143" t="s">
        <v>241</v>
      </c>
    </row>
    <row r="6700" spans="1:4">
      <c r="A6700" s="138" t="str">
        <f t="shared" si="104"/>
        <v>Trạm y tế xã Hải Đông - Móng Cái22</v>
      </c>
      <c r="B6700" s="143" t="s">
        <v>4325</v>
      </c>
      <c r="C6700" s="143" t="s">
        <v>2445</v>
      </c>
      <c r="D6700" s="143" t="s">
        <v>241</v>
      </c>
    </row>
    <row r="6701" spans="1:4">
      <c r="A6701" s="138" t="str">
        <f t="shared" si="104"/>
        <v>Trạm y tế xã Piềng Vế17</v>
      </c>
      <c r="B6701" s="143" t="s">
        <v>3810</v>
      </c>
      <c r="C6701" s="143" t="s">
        <v>2026</v>
      </c>
      <c r="D6701" s="143" t="s">
        <v>203</v>
      </c>
    </row>
    <row r="6702" spans="1:4">
      <c r="A6702" s="138" t="str">
        <f t="shared" si="104"/>
        <v>Y tế Trường ĐH C.Nghiệp Quảng Ninh22</v>
      </c>
      <c r="B6702" s="143" t="s">
        <v>4372</v>
      </c>
      <c r="C6702" s="143" t="s">
        <v>2019</v>
      </c>
      <c r="D6702" s="143" t="s">
        <v>241</v>
      </c>
    </row>
    <row r="6703" spans="1:4">
      <c r="A6703" s="138" t="str">
        <f t="shared" si="104"/>
        <v>Trạm y tế xã Yên Đức - Đông Triều22</v>
      </c>
      <c r="B6703" s="143" t="s">
        <v>4368</v>
      </c>
      <c r="C6703" s="143" t="s">
        <v>2012</v>
      </c>
      <c r="D6703" s="143" t="s">
        <v>241</v>
      </c>
    </row>
    <row r="6704" spans="1:4">
      <c r="A6704" s="138" t="str">
        <f t="shared" si="104"/>
        <v>Trạm y tế xã Hồng Phong- Đông Triều22</v>
      </c>
      <c r="B6704" s="143" t="s">
        <v>4364</v>
      </c>
      <c r="C6704" s="143" t="s">
        <v>2006</v>
      </c>
      <c r="D6704" s="143" t="s">
        <v>241</v>
      </c>
    </row>
    <row r="6705" spans="1:4">
      <c r="A6705" s="138" t="str">
        <f t="shared" si="104"/>
        <v>Trạm y tế xã Đức Chính - Đông Triều22</v>
      </c>
      <c r="B6705" s="143" t="s">
        <v>4363</v>
      </c>
      <c r="C6705" s="143" t="s">
        <v>2003</v>
      </c>
      <c r="D6705" s="143" t="s">
        <v>241</v>
      </c>
    </row>
    <row r="6706" spans="1:4">
      <c r="A6706" s="138" t="str">
        <f t="shared" si="104"/>
        <v>Trạm y tế xã Tràng An - Đông Triều22</v>
      </c>
      <c r="B6706" s="143" t="s">
        <v>4359</v>
      </c>
      <c r="C6706" s="143" t="s">
        <v>1999</v>
      </c>
      <c r="D6706" s="143" t="s">
        <v>241</v>
      </c>
    </row>
    <row r="6707" spans="1:4">
      <c r="A6707" s="138" t="str">
        <f t="shared" si="104"/>
        <v>Trạm y tế xã Quảng Long- Hải Hà22</v>
      </c>
      <c r="B6707" s="143" t="s">
        <v>4355</v>
      </c>
      <c r="C6707" s="143" t="s">
        <v>1994</v>
      </c>
      <c r="D6707" s="143" t="s">
        <v>241</v>
      </c>
    </row>
    <row r="6708" spans="1:4">
      <c r="A6708" s="138" t="str">
        <f t="shared" si="104"/>
        <v>Bệnh viện Sản- Nhi tỉnh Quảng Ninh22</v>
      </c>
      <c r="B6708" s="143" t="s">
        <v>4378</v>
      </c>
      <c r="C6708" s="143" t="s">
        <v>2051</v>
      </c>
      <c r="D6708" s="143" t="s">
        <v>241</v>
      </c>
    </row>
    <row r="6709" spans="1:4">
      <c r="A6709" s="138" t="str">
        <f t="shared" si="104"/>
        <v>Y tế Công ty CP Than Hà Lầm - Vinacomin22</v>
      </c>
      <c r="B6709" s="143" t="s">
        <v>4376</v>
      </c>
      <c r="C6709" s="143" t="s">
        <v>2034</v>
      </c>
      <c r="D6709" s="143" t="s">
        <v>241</v>
      </c>
    </row>
    <row r="6710" spans="1:4">
      <c r="A6710" s="138" t="str">
        <f t="shared" si="104"/>
        <v>Trạm y tế xã Long Cốc25</v>
      </c>
      <c r="B6710" s="143" t="s">
        <v>4746</v>
      </c>
      <c r="C6710" s="143" t="s">
        <v>4289</v>
      </c>
      <c r="D6710" s="143" t="s">
        <v>262</v>
      </c>
    </row>
    <row r="6711" spans="1:4">
      <c r="A6711" s="138" t="str">
        <f t="shared" si="104"/>
        <v>Trạm y tế xã Tân Minh25</v>
      </c>
      <c r="B6711" s="143" t="s">
        <v>3898</v>
      </c>
      <c r="C6711" s="143" t="s">
        <v>4277</v>
      </c>
      <c r="D6711" s="143" t="s">
        <v>262</v>
      </c>
    </row>
    <row r="6712" spans="1:4">
      <c r="A6712" s="138" t="str">
        <f t="shared" si="104"/>
        <v>Trạm y tế xã Đông Cửu25</v>
      </c>
      <c r="B6712" s="143" t="s">
        <v>4737</v>
      </c>
      <c r="C6712" s="143" t="s">
        <v>4273</v>
      </c>
      <c r="D6712" s="143" t="s">
        <v>262</v>
      </c>
    </row>
    <row r="6713" spans="1:4">
      <c r="A6713" s="138" t="str">
        <f t="shared" si="104"/>
        <v>Trạm y tế xã Yên Lãng25</v>
      </c>
      <c r="B6713" s="143" t="s">
        <v>3978</v>
      </c>
      <c r="C6713" s="143" t="s">
        <v>4271</v>
      </c>
      <c r="D6713" s="143" t="s">
        <v>262</v>
      </c>
    </row>
    <row r="6714" spans="1:4">
      <c r="A6714" s="138" t="str">
        <f t="shared" si="104"/>
        <v>Trạm y tế xã Lương Nha25</v>
      </c>
      <c r="B6714" s="143" t="s">
        <v>4734</v>
      </c>
      <c r="C6714" s="143" t="s">
        <v>2963</v>
      </c>
      <c r="D6714" s="143" t="s">
        <v>262</v>
      </c>
    </row>
    <row r="6715" spans="1:4">
      <c r="A6715" s="138" t="str">
        <f t="shared" si="104"/>
        <v>Y tế Công ty CP Chế tạo Máy- Vinacomin22</v>
      </c>
      <c r="B6715" s="143" t="s">
        <v>4402</v>
      </c>
      <c r="C6715" s="143" t="s">
        <v>2103</v>
      </c>
      <c r="D6715" s="143" t="s">
        <v>241</v>
      </c>
    </row>
    <row r="6716" spans="1:4">
      <c r="A6716" s="138" t="str">
        <f t="shared" si="104"/>
        <v>Trạm y tế CNTĐCN T-KS VN - C.ty than Thống Nhất - TKV22</v>
      </c>
      <c r="B6716" s="143" t="s">
        <v>4398</v>
      </c>
      <c r="C6716" s="143" t="s">
        <v>2095</v>
      </c>
      <c r="D6716" s="143" t="s">
        <v>241</v>
      </c>
    </row>
    <row r="6717" spans="1:4">
      <c r="A6717" s="138" t="str">
        <f t="shared" si="104"/>
        <v>Y tế Công ty Kho vận và Cảng Cẩm Phả-Vinacomin22</v>
      </c>
      <c r="B6717" s="143" t="s">
        <v>30963</v>
      </c>
      <c r="C6717" s="143" t="s">
        <v>2079</v>
      </c>
      <c r="D6717" s="143" t="s">
        <v>241</v>
      </c>
    </row>
    <row r="6718" spans="1:4">
      <c r="A6718" s="138" t="str">
        <f t="shared" si="104"/>
        <v>Trạm y tế phường Cẩm Trung - Cẩm Phả22</v>
      </c>
      <c r="B6718" s="143" t="s">
        <v>4392</v>
      </c>
      <c r="C6718" s="143" t="s">
        <v>2074</v>
      </c>
      <c r="D6718" s="143" t="s">
        <v>241</v>
      </c>
    </row>
    <row r="6719" spans="1:4">
      <c r="A6719" s="138" t="str">
        <f t="shared" si="104"/>
        <v>Y tế Công ty CP Vận tải và đưa đón thợ mỏ - Vinacomin22</v>
      </c>
      <c r="B6719" s="143" t="s">
        <v>30964</v>
      </c>
      <c r="C6719" s="143" t="s">
        <v>2064</v>
      </c>
      <c r="D6719" s="143" t="s">
        <v>241</v>
      </c>
    </row>
    <row r="6720" spans="1:4">
      <c r="A6720" s="138" t="str">
        <f t="shared" si="104"/>
        <v>Trạm y tế xã Đông Xá  - Vân Đồn22</v>
      </c>
      <c r="B6720" s="143" t="s">
        <v>4383</v>
      </c>
      <c r="C6720" s="143" t="s">
        <v>2061</v>
      </c>
      <c r="D6720" s="143" t="s">
        <v>241</v>
      </c>
    </row>
    <row r="6721" spans="1:4">
      <c r="A6721" s="138" t="str">
        <f t="shared" si="104"/>
        <v>Trạm y tế xã Vĩnh An31</v>
      </c>
      <c r="B6721" s="143" t="s">
        <v>6645</v>
      </c>
      <c r="C6721" s="143" t="s">
        <v>2450</v>
      </c>
      <c r="D6721" s="143" t="s">
        <v>322</v>
      </c>
    </row>
    <row r="6722" spans="1:4">
      <c r="A6722" s="138" t="str">
        <f t="shared" si="104"/>
        <v>Trạm y tế xã Tân Hưng31</v>
      </c>
      <c r="B6722" s="143" t="s">
        <v>5263</v>
      </c>
      <c r="C6722" s="143" t="s">
        <v>2445</v>
      </c>
      <c r="D6722" s="143" t="s">
        <v>322</v>
      </c>
    </row>
    <row r="6723" spans="1:4">
      <c r="A6723" s="138" t="str">
        <f t="shared" si="104"/>
        <v>Trạm y tế xã Thanh Lương31</v>
      </c>
      <c r="B6723" s="143" t="s">
        <v>3636</v>
      </c>
      <c r="C6723" s="143" t="s">
        <v>3757</v>
      </c>
      <c r="D6723" s="143" t="s">
        <v>322</v>
      </c>
    </row>
    <row r="6724" spans="1:4">
      <c r="A6724" s="138" t="str">
        <f t="shared" ref="A6724:A6787" si="105">B6724&amp;D6724</f>
        <v>Trạm y tế xã Tam Cường31</v>
      </c>
      <c r="B6724" s="143" t="s">
        <v>4791</v>
      </c>
      <c r="C6724" s="143" t="s">
        <v>2438</v>
      </c>
      <c r="D6724" s="143" t="s">
        <v>322</v>
      </c>
    </row>
    <row r="6725" spans="1:4">
      <c r="A6725" s="138" t="str">
        <f t="shared" si="105"/>
        <v>Trạm y tế xã Cổ Am31</v>
      </c>
      <c r="B6725" s="143" t="s">
        <v>30965</v>
      </c>
      <c r="C6725" s="143" t="s">
        <v>4115</v>
      </c>
      <c r="D6725" s="143" t="s">
        <v>322</v>
      </c>
    </row>
    <row r="6726" spans="1:4">
      <c r="A6726" s="138" t="str">
        <f t="shared" si="105"/>
        <v>Trạm y tế Xã Vĩnh Tiến31</v>
      </c>
      <c r="B6726" s="143" t="s">
        <v>3866</v>
      </c>
      <c r="C6726" s="143" t="s">
        <v>4113</v>
      </c>
      <c r="D6726" s="143" t="s">
        <v>322</v>
      </c>
    </row>
    <row r="6727" spans="1:4">
      <c r="A6727" s="138" t="str">
        <f t="shared" si="105"/>
        <v>Trạm Y tế xã Nậm Nhừ01</v>
      </c>
      <c r="B6727" s="143" t="s">
        <v>30732</v>
      </c>
      <c r="C6727" s="143" t="s">
        <v>6535</v>
      </c>
      <c r="D6727" s="143" t="s">
        <v>52</v>
      </c>
    </row>
    <row r="6728" spans="1:4">
      <c r="A6728" s="138" t="str">
        <f t="shared" si="105"/>
        <v>TRUNG TÂM Y TẾ THÀNH PHỐ SÓC TRĂNG06</v>
      </c>
      <c r="B6728" s="143" t="s">
        <v>30740</v>
      </c>
      <c r="C6728" s="143" t="s">
        <v>2193</v>
      </c>
      <c r="D6728" s="143" t="s">
        <v>143</v>
      </c>
    </row>
    <row r="6729" spans="1:4">
      <c r="A6729" s="138" t="str">
        <f t="shared" si="105"/>
        <v>Trạm y tế xã Mỹ Thành (TTYT h. Mỹ Đức)01</v>
      </c>
      <c r="B6729" s="143" t="s">
        <v>30966</v>
      </c>
      <c r="C6729" s="143" t="s">
        <v>1447</v>
      </c>
      <c r="D6729" s="143" t="s">
        <v>52</v>
      </c>
    </row>
    <row r="6730" spans="1:4">
      <c r="A6730" s="138" t="str">
        <f t="shared" si="105"/>
        <v>Trạm y tế xã An Mỹ (TTYT h. Mỹ Đức)01</v>
      </c>
      <c r="B6730" s="143" t="s">
        <v>30967</v>
      </c>
      <c r="C6730" s="143" t="s">
        <v>1445</v>
      </c>
      <c r="D6730" s="143" t="s">
        <v>52</v>
      </c>
    </row>
    <row r="6731" spans="1:4">
      <c r="A6731" s="138" t="str">
        <f t="shared" si="105"/>
        <v>Trạm y tế xã Hồng Sơn (TTYT h. Mỹ Đức)01</v>
      </c>
      <c r="B6731" s="143" t="s">
        <v>30968</v>
      </c>
      <c r="C6731" s="143" t="s">
        <v>1444</v>
      </c>
      <c r="D6731" s="143" t="s">
        <v>52</v>
      </c>
    </row>
    <row r="6732" spans="1:4">
      <c r="A6732" s="138" t="str">
        <f t="shared" si="105"/>
        <v>Trạm y tế xã Phù Lưu Tế (TTYT h. Mỹ Đức)01</v>
      </c>
      <c r="B6732" s="143" t="s">
        <v>30969</v>
      </c>
      <c r="C6732" s="143" t="s">
        <v>1440</v>
      </c>
      <c r="D6732" s="143" t="s">
        <v>52</v>
      </c>
    </row>
    <row r="6733" spans="1:4">
      <c r="A6733" s="138" t="str">
        <f t="shared" si="105"/>
        <v>Trạm y tế xã Đại Hưng (TTYT h. Mỹ Đức)01</v>
      </c>
      <c r="B6733" s="143" t="s">
        <v>30970</v>
      </c>
      <c r="C6733" s="143" t="s">
        <v>1439</v>
      </c>
      <c r="D6733" s="143" t="s">
        <v>52</v>
      </c>
    </row>
    <row r="6734" spans="1:4">
      <c r="A6734" s="138" t="str">
        <f t="shared" si="105"/>
        <v>Trạm y tế xã Đốc Tín (TTYT h. Mỹ Đức)01</v>
      </c>
      <c r="B6734" s="143" t="s">
        <v>30971</v>
      </c>
      <c r="C6734" s="143" t="s">
        <v>1437</v>
      </c>
      <c r="D6734" s="143" t="s">
        <v>52</v>
      </c>
    </row>
    <row r="6735" spans="1:4">
      <c r="A6735" s="138" t="str">
        <f t="shared" si="105"/>
        <v>Trạm y tế xã Hùng Tiến (TTYT h. Mỹ Đức)01</v>
      </c>
      <c r="B6735" s="143" t="s">
        <v>30972</v>
      </c>
      <c r="C6735" s="143" t="s">
        <v>1435</v>
      </c>
      <c r="D6735" s="143" t="s">
        <v>52</v>
      </c>
    </row>
    <row r="6736" spans="1:4">
      <c r="A6736" s="138" t="str">
        <f t="shared" si="105"/>
        <v>Trạm y tế xã Hợp Tiến (TTYT h. Mỹ Đức)01</v>
      </c>
      <c r="B6736" s="143" t="s">
        <v>30973</v>
      </c>
      <c r="C6736" s="143" t="s">
        <v>1433</v>
      </c>
      <c r="D6736" s="143" t="s">
        <v>52</v>
      </c>
    </row>
    <row r="6737" spans="1:4">
      <c r="A6737" s="138" t="str">
        <f t="shared" si="105"/>
        <v>Trạm y tế xã Hợp Thanh (TTYT h. Mỹ Đức)01</v>
      </c>
      <c r="B6737" s="143" t="s">
        <v>30974</v>
      </c>
      <c r="C6737" s="143" t="s">
        <v>1432</v>
      </c>
      <c r="D6737" s="143" t="s">
        <v>52</v>
      </c>
    </row>
    <row r="6738" spans="1:4">
      <c r="A6738" s="138" t="str">
        <f t="shared" si="105"/>
        <v>Trạm y tế xã Tự Lập (TTYT h. Mê Linh)01</v>
      </c>
      <c r="B6738" s="143" t="s">
        <v>30975</v>
      </c>
      <c r="C6738" s="143" t="s">
        <v>1429</v>
      </c>
      <c r="D6738" s="143" t="s">
        <v>52</v>
      </c>
    </row>
    <row r="6739" spans="1:4">
      <c r="A6739" s="138" t="str">
        <f t="shared" si="105"/>
        <v>Trạm y tế xã Tự Nhiên (TTYT h. Thường Tín)01</v>
      </c>
      <c r="B6739" s="143" t="s">
        <v>30976</v>
      </c>
      <c r="C6739" s="143" t="s">
        <v>1525</v>
      </c>
      <c r="D6739" s="143" t="s">
        <v>52</v>
      </c>
    </row>
    <row r="6740" spans="1:4">
      <c r="A6740" s="138" t="str">
        <f t="shared" si="105"/>
        <v>Trạm y tế xã Hà Hồi (TTYT h. Thường Tín)01</v>
      </c>
      <c r="B6740" s="143" t="s">
        <v>30977</v>
      </c>
      <c r="C6740" s="143" t="s">
        <v>1523</v>
      </c>
      <c r="D6740" s="143" t="s">
        <v>52</v>
      </c>
    </row>
    <row r="6741" spans="1:4">
      <c r="A6741" s="138" t="str">
        <f t="shared" si="105"/>
        <v>Trạm y tế xã Nguyễn Trãi (TTYT h. Thường Tín)01</v>
      </c>
      <c r="B6741" s="143" t="s">
        <v>30978</v>
      </c>
      <c r="C6741" s="143" t="s">
        <v>1521</v>
      </c>
      <c r="D6741" s="143" t="s">
        <v>52</v>
      </c>
    </row>
    <row r="6742" spans="1:4">
      <c r="A6742" s="138" t="str">
        <f t="shared" si="105"/>
        <v>Trạm y tế xã Tân Minh (TTTYT h. hường Tín)01</v>
      </c>
      <c r="B6742" s="143" t="s">
        <v>30979</v>
      </c>
      <c r="C6742" s="143" t="s">
        <v>1518</v>
      </c>
      <c r="D6742" s="143" t="s">
        <v>52</v>
      </c>
    </row>
    <row r="6743" spans="1:4">
      <c r="A6743" s="138" t="str">
        <f t="shared" si="105"/>
        <v>Trạm y tế xã Thắng Lợi (TTYT h. Thường Tín)01</v>
      </c>
      <c r="B6743" s="143" t="s">
        <v>30980</v>
      </c>
      <c r="C6743" s="143" t="s">
        <v>1516</v>
      </c>
      <c r="D6743" s="143" t="s">
        <v>52</v>
      </c>
    </row>
    <row r="6744" spans="1:4">
      <c r="A6744" s="138" t="str">
        <f t="shared" si="105"/>
        <v>Trạm y tế xã Thống Nhất (TTYT h. Thường Tín)01</v>
      </c>
      <c r="B6744" s="143" t="s">
        <v>30981</v>
      </c>
      <c r="C6744" s="143" t="s">
        <v>1514</v>
      </c>
      <c r="D6744" s="143" t="s">
        <v>52</v>
      </c>
    </row>
    <row r="6745" spans="1:4">
      <c r="A6745" s="138" t="str">
        <f t="shared" si="105"/>
        <v>Trạm y tế xã Tô Hiệu (TTYT h. Thường Tín)01</v>
      </c>
      <c r="B6745" s="143" t="s">
        <v>30982</v>
      </c>
      <c r="C6745" s="143" t="s">
        <v>1512</v>
      </c>
      <c r="D6745" s="143" t="s">
        <v>52</v>
      </c>
    </row>
    <row r="6746" spans="1:4">
      <c r="A6746" s="138" t="str">
        <f t="shared" si="105"/>
        <v>Trạm y tế xã Văn Tự (TTYT h. Thường Tín)01</v>
      </c>
      <c r="B6746" s="143" t="s">
        <v>30983</v>
      </c>
      <c r="C6746" s="143" t="s">
        <v>1511</v>
      </c>
      <c r="D6746" s="143" t="s">
        <v>52</v>
      </c>
    </row>
    <row r="6747" spans="1:4">
      <c r="A6747" s="138" t="str">
        <f t="shared" si="105"/>
        <v>Trạm y tế xã Minh Cường (TTYT h. Thường Tín)01</v>
      </c>
      <c r="B6747" s="143" t="s">
        <v>30984</v>
      </c>
      <c r="C6747" s="143" t="s">
        <v>1509</v>
      </c>
      <c r="D6747" s="143" t="s">
        <v>52</v>
      </c>
    </row>
    <row r="6748" spans="1:4">
      <c r="A6748" s="138" t="str">
        <f t="shared" si="105"/>
        <v>Trạm y tế thị trấn Phú Xuyên (TTYT h. Phú Xuyên)01</v>
      </c>
      <c r="B6748" s="143" t="s">
        <v>30985</v>
      </c>
      <c r="C6748" s="143" t="s">
        <v>1507</v>
      </c>
      <c r="D6748" s="143" t="s">
        <v>52</v>
      </c>
    </row>
    <row r="6749" spans="1:4">
      <c r="A6749" s="138" t="str">
        <f t="shared" si="105"/>
        <v>Phòng khám đa khoa KV An Bình15</v>
      </c>
      <c r="B6749" s="143" t="s">
        <v>3708</v>
      </c>
      <c r="C6749" s="143" t="s">
        <v>2964</v>
      </c>
      <c r="D6749" s="143" t="s">
        <v>192</v>
      </c>
    </row>
    <row r="6750" spans="1:4">
      <c r="A6750" s="138" t="str">
        <f t="shared" si="105"/>
        <v>Trạm y tế xã An Thịnh15</v>
      </c>
      <c r="B6750" s="143" t="s">
        <v>3706</v>
      </c>
      <c r="C6750" s="143" t="s">
        <v>2959</v>
      </c>
      <c r="D6750" s="143" t="s">
        <v>192</v>
      </c>
    </row>
    <row r="6751" spans="1:4">
      <c r="A6751" s="138" t="str">
        <f t="shared" si="105"/>
        <v>Trạm y tế xã Châu Quế Hạ15</v>
      </c>
      <c r="B6751" s="143" t="s">
        <v>3704</v>
      </c>
      <c r="C6751" s="143" t="s">
        <v>2955</v>
      </c>
      <c r="D6751" s="143" t="s">
        <v>192</v>
      </c>
    </row>
    <row r="6752" spans="1:4">
      <c r="A6752" s="138" t="str">
        <f t="shared" si="105"/>
        <v>Trạm y tế xã Đại Phác15</v>
      </c>
      <c r="B6752" s="143" t="s">
        <v>3701</v>
      </c>
      <c r="C6752" s="143" t="s">
        <v>2948</v>
      </c>
      <c r="D6752" s="143" t="s">
        <v>192</v>
      </c>
    </row>
    <row r="6753" spans="1:4">
      <c r="A6753" s="138" t="str">
        <f t="shared" si="105"/>
        <v>Trạm y tế xã Yên Hợp15</v>
      </c>
      <c r="B6753" s="143" t="s">
        <v>3699</v>
      </c>
      <c r="C6753" s="143" t="s">
        <v>2942</v>
      </c>
      <c r="D6753" s="143" t="s">
        <v>192</v>
      </c>
    </row>
    <row r="6754" spans="1:4">
      <c r="A6754" s="138" t="str">
        <f t="shared" si="105"/>
        <v>Trạm y tế xã Yên Hưng15</v>
      </c>
      <c r="B6754" s="143" t="s">
        <v>3396</v>
      </c>
      <c r="C6754" s="143" t="s">
        <v>1959</v>
      </c>
      <c r="D6754" s="143" t="s">
        <v>192</v>
      </c>
    </row>
    <row r="6755" spans="1:4">
      <c r="A6755" s="138" t="str">
        <f t="shared" si="105"/>
        <v>Trạm y tế xã Ngòi A15</v>
      </c>
      <c r="B6755" s="143" t="s">
        <v>3695</v>
      </c>
      <c r="C6755" s="143" t="s">
        <v>2931</v>
      </c>
      <c r="D6755" s="143" t="s">
        <v>192</v>
      </c>
    </row>
    <row r="6756" spans="1:4">
      <c r="A6756" s="138" t="str">
        <f t="shared" si="105"/>
        <v>Trạm y tế xã Đông An15</v>
      </c>
      <c r="B6756" s="143" t="s">
        <v>3694</v>
      </c>
      <c r="C6756" s="143" t="s">
        <v>2929</v>
      </c>
      <c r="D6756" s="143" t="s">
        <v>192</v>
      </c>
    </row>
    <row r="6757" spans="1:4">
      <c r="A6757" s="138" t="str">
        <f t="shared" si="105"/>
        <v>Trạm y tế Xã Trung Hội19</v>
      </c>
      <c r="B6757" s="143" t="s">
        <v>4034</v>
      </c>
      <c r="C6757" s="143" t="s">
        <v>2940</v>
      </c>
      <c r="D6757" s="143" t="s">
        <v>58</v>
      </c>
    </row>
    <row r="6758" spans="1:4">
      <c r="A6758" s="138" t="str">
        <f t="shared" si="105"/>
        <v>Trạm y tế xã Bình Yên19</v>
      </c>
      <c r="B6758" s="143" t="s">
        <v>2950</v>
      </c>
      <c r="C6758" s="143" t="s">
        <v>1959</v>
      </c>
      <c r="D6758" s="143" t="s">
        <v>58</v>
      </c>
    </row>
    <row r="6759" spans="1:4">
      <c r="A6759" s="138" t="str">
        <f t="shared" si="105"/>
        <v>Trạm y tế xã Phú Tiến19</v>
      </c>
      <c r="B6759" s="143" t="s">
        <v>4031</v>
      </c>
      <c r="C6759" s="143" t="s">
        <v>2933</v>
      </c>
      <c r="D6759" s="143" t="s">
        <v>58</v>
      </c>
    </row>
    <row r="6760" spans="1:4">
      <c r="A6760" s="138" t="str">
        <f t="shared" si="105"/>
        <v>Trạm y tế xã Bộc Nhiêu19</v>
      </c>
      <c r="B6760" s="143" t="s">
        <v>4030</v>
      </c>
      <c r="C6760" s="143" t="s">
        <v>2931</v>
      </c>
      <c r="D6760" s="143" t="s">
        <v>58</v>
      </c>
    </row>
    <row r="6761" spans="1:4">
      <c r="A6761" s="138" t="str">
        <f t="shared" si="105"/>
        <v>Trạm y tế xã Bình Thành19</v>
      </c>
      <c r="B6761" s="143" t="s">
        <v>4028</v>
      </c>
      <c r="C6761" s="143" t="s">
        <v>2925</v>
      </c>
      <c r="D6761" s="143" t="s">
        <v>58</v>
      </c>
    </row>
    <row r="6762" spans="1:4">
      <c r="A6762" s="138" t="str">
        <f t="shared" si="105"/>
        <v>Trạm y tế xã Yên Đổ19</v>
      </c>
      <c r="B6762" s="143" t="s">
        <v>4024</v>
      </c>
      <c r="C6762" s="143" t="s">
        <v>2892</v>
      </c>
      <c r="D6762" s="143" t="s">
        <v>58</v>
      </c>
    </row>
    <row r="6763" spans="1:4">
      <c r="A6763" s="138" t="str">
        <f t="shared" si="105"/>
        <v>Trạm y tế xã Ôn Lương19</v>
      </c>
      <c r="B6763" s="143" t="s">
        <v>4023</v>
      </c>
      <c r="C6763" s="143" t="s">
        <v>2888</v>
      </c>
      <c r="D6763" s="143" t="s">
        <v>58</v>
      </c>
    </row>
    <row r="6764" spans="1:4">
      <c r="A6764" s="138" t="str">
        <f t="shared" si="105"/>
        <v>Trạm y tế xã Tức Tranh19</v>
      </c>
      <c r="B6764" s="143" t="s">
        <v>4019</v>
      </c>
      <c r="C6764" s="143" t="s">
        <v>2880</v>
      </c>
      <c r="D6764" s="143" t="s">
        <v>58</v>
      </c>
    </row>
    <row r="6765" spans="1:4">
      <c r="A6765" s="138" t="str">
        <f t="shared" si="105"/>
        <v>Trạm y tế xã Cổ Lũng19</v>
      </c>
      <c r="B6765" s="143" t="s">
        <v>4016</v>
      </c>
      <c r="C6765" s="143" t="s">
        <v>2875</v>
      </c>
      <c r="D6765" s="143" t="s">
        <v>58</v>
      </c>
    </row>
    <row r="6766" spans="1:4">
      <c r="A6766" s="138" t="str">
        <f t="shared" si="105"/>
        <v>Trạm y tế xã Sơn Cẩm19</v>
      </c>
      <c r="B6766" s="143" t="s">
        <v>4015</v>
      </c>
      <c r="C6766" s="143" t="s">
        <v>2873</v>
      </c>
      <c r="D6766" s="143" t="s">
        <v>58</v>
      </c>
    </row>
    <row r="6767" spans="1:4">
      <c r="A6767" s="138" t="str">
        <f t="shared" si="105"/>
        <v>Trạm y tế xã Quang Sơn19</v>
      </c>
      <c r="B6767" s="143" t="s">
        <v>4010</v>
      </c>
      <c r="C6767" s="143" t="s">
        <v>3102</v>
      </c>
      <c r="D6767" s="143" t="s">
        <v>58</v>
      </c>
    </row>
    <row r="6768" spans="1:4">
      <c r="A6768" s="138" t="str">
        <f t="shared" si="105"/>
        <v>Trạm y tế xã Hóa Trung19</v>
      </c>
      <c r="B6768" s="143" t="s">
        <v>4007</v>
      </c>
      <c r="C6768" s="143" t="s">
        <v>2852</v>
      </c>
      <c r="D6768" s="143" t="s">
        <v>58</v>
      </c>
    </row>
    <row r="6769" spans="1:4">
      <c r="A6769" s="138" t="str">
        <f t="shared" si="105"/>
        <v>Trạm y tế xã Khe Mo19</v>
      </c>
      <c r="B6769" s="143" t="s">
        <v>4006</v>
      </c>
      <c r="C6769" s="143" t="s">
        <v>2850</v>
      </c>
      <c r="D6769" s="143" t="s">
        <v>58</v>
      </c>
    </row>
    <row r="6770" spans="1:4">
      <c r="A6770" s="138" t="str">
        <f t="shared" si="105"/>
        <v>Trạm y tế xã Linh Sơn19</v>
      </c>
      <c r="B6770" s="143" t="s">
        <v>4002</v>
      </c>
      <c r="C6770" s="143" t="s">
        <v>2840</v>
      </c>
      <c r="D6770" s="143" t="s">
        <v>58</v>
      </c>
    </row>
    <row r="6771" spans="1:4">
      <c r="A6771" s="138" t="str">
        <f t="shared" si="105"/>
        <v>Trạm y tế xã Nam Hòa19</v>
      </c>
      <c r="B6771" s="143" t="s">
        <v>4000</v>
      </c>
      <c r="C6771" s="143" t="s">
        <v>2836</v>
      </c>
      <c r="D6771" s="143" t="s">
        <v>58</v>
      </c>
    </row>
    <row r="6772" spans="1:4">
      <c r="A6772" s="138" t="str">
        <f t="shared" si="105"/>
        <v>Trạm y tế Thị trấn Đình Cả19</v>
      </c>
      <c r="B6772" s="143" t="s">
        <v>3998</v>
      </c>
      <c r="C6772" s="143" t="s">
        <v>2803</v>
      </c>
      <c r="D6772" s="143" t="s">
        <v>58</v>
      </c>
    </row>
    <row r="6773" spans="1:4">
      <c r="A6773" s="138" t="str">
        <f t="shared" si="105"/>
        <v>Trạm y tế xã Nghinh Tường19</v>
      </c>
      <c r="B6773" s="143" t="s">
        <v>3996</v>
      </c>
      <c r="C6773" s="143" t="s">
        <v>2800</v>
      </c>
      <c r="D6773" s="143" t="s">
        <v>58</v>
      </c>
    </row>
    <row r="6774" spans="1:4">
      <c r="A6774" s="138" t="str">
        <f t="shared" si="105"/>
        <v>Trạm y tế xã Cúc Đường19</v>
      </c>
      <c r="B6774" s="143" t="s">
        <v>3991</v>
      </c>
      <c r="C6774" s="143" t="s">
        <v>2792</v>
      </c>
      <c r="D6774" s="143" t="s">
        <v>58</v>
      </c>
    </row>
    <row r="6775" spans="1:4">
      <c r="A6775" s="138" t="str">
        <f t="shared" si="105"/>
        <v>Trạm y tế xã Tràng Xá19</v>
      </c>
      <c r="B6775" s="143" t="s">
        <v>3988</v>
      </c>
      <c r="C6775" s="143" t="s">
        <v>3077</v>
      </c>
      <c r="D6775" s="143" t="s">
        <v>58</v>
      </c>
    </row>
    <row r="6776" spans="1:4">
      <c r="A6776" s="138" t="str">
        <f t="shared" si="105"/>
        <v>Trạm y tế Thị trấn Quân Chu19</v>
      </c>
      <c r="B6776" s="143" t="s">
        <v>3981</v>
      </c>
      <c r="C6776" s="143" t="s">
        <v>2768</v>
      </c>
      <c r="D6776" s="143" t="s">
        <v>58</v>
      </c>
    </row>
    <row r="6777" spans="1:4">
      <c r="A6777" s="138" t="str">
        <f t="shared" si="105"/>
        <v>Trạm y tế xã Đức Lương19</v>
      </c>
      <c r="B6777" s="143" t="s">
        <v>3977</v>
      </c>
      <c r="C6777" s="143" t="s">
        <v>2760</v>
      </c>
      <c r="D6777" s="143" t="s">
        <v>58</v>
      </c>
    </row>
    <row r="6778" spans="1:4">
      <c r="A6778" s="138" t="str">
        <f t="shared" si="105"/>
        <v>Trạm y tế xã Na Mao19</v>
      </c>
      <c r="B6778" s="143" t="s">
        <v>3976</v>
      </c>
      <c r="C6778" s="143" t="s">
        <v>2757</v>
      </c>
      <c r="D6778" s="143" t="s">
        <v>58</v>
      </c>
    </row>
    <row r="6779" spans="1:4">
      <c r="A6779" s="138" t="str">
        <f t="shared" si="105"/>
        <v>Trạm y tế xã Phú Thịnh19</v>
      </c>
      <c r="B6779" s="143" t="s">
        <v>2968</v>
      </c>
      <c r="C6779" s="143" t="s">
        <v>3062</v>
      </c>
      <c r="D6779" s="143" t="s">
        <v>58</v>
      </c>
    </row>
    <row r="6780" spans="1:4">
      <c r="A6780" s="138" t="str">
        <f t="shared" si="105"/>
        <v>Trạm y tế xã Phục Linh19</v>
      </c>
      <c r="B6780" s="143" t="s">
        <v>3973</v>
      </c>
      <c r="C6780" s="143" t="s">
        <v>3060</v>
      </c>
      <c r="D6780" s="143" t="s">
        <v>58</v>
      </c>
    </row>
    <row r="6781" spans="1:4">
      <c r="A6781" s="138" t="str">
        <f t="shared" si="105"/>
        <v>Trạm y tế xã Cù Vân19</v>
      </c>
      <c r="B6781" s="143" t="s">
        <v>3968</v>
      </c>
      <c r="C6781" s="143" t="s">
        <v>3050</v>
      </c>
      <c r="D6781" s="143" t="s">
        <v>58</v>
      </c>
    </row>
    <row r="6782" spans="1:4">
      <c r="A6782" s="138" t="str">
        <f t="shared" si="105"/>
        <v>Trạm y tế xã La Bằng19</v>
      </c>
      <c r="B6782" s="143" t="s">
        <v>3966</v>
      </c>
      <c r="C6782" s="143" t="s">
        <v>3046</v>
      </c>
      <c r="D6782" s="143" t="s">
        <v>58</v>
      </c>
    </row>
    <row r="6783" spans="1:4">
      <c r="A6783" s="138" t="str">
        <f t="shared" si="105"/>
        <v>Trạm y tế xã Vĩnh Trung - Móng Cái22</v>
      </c>
      <c r="B6783" s="143" t="s">
        <v>4319</v>
      </c>
      <c r="C6783" s="143" t="s">
        <v>3758</v>
      </c>
      <c r="D6783" s="143" t="s">
        <v>241</v>
      </c>
    </row>
    <row r="6784" spans="1:4">
      <c r="A6784" s="138" t="str">
        <f t="shared" si="105"/>
        <v>Trạm y tế phường Trà Cổ - Móng Cái22</v>
      </c>
      <c r="B6784" s="143" t="s">
        <v>4318</v>
      </c>
      <c r="C6784" s="143" t="s">
        <v>3757</v>
      </c>
      <c r="D6784" s="143" t="s">
        <v>241</v>
      </c>
    </row>
    <row r="6785" spans="1:4">
      <c r="A6785" s="138" t="str">
        <f t="shared" si="105"/>
        <v>Trạm y tế phường Phương Đông - Uông bí22</v>
      </c>
      <c r="B6785" s="143" t="s">
        <v>4313</v>
      </c>
      <c r="C6785" s="143" t="s">
        <v>2432</v>
      </c>
      <c r="D6785" s="143" t="s">
        <v>241</v>
      </c>
    </row>
    <row r="6786" spans="1:4">
      <c r="A6786" s="138" t="str">
        <f t="shared" si="105"/>
        <v>Trạm y tế xã Dực Yên - Đầm Hà22</v>
      </c>
      <c r="B6786" s="143" t="s">
        <v>4312</v>
      </c>
      <c r="C6786" s="143" t="s">
        <v>2430</v>
      </c>
      <c r="D6786" s="143" t="s">
        <v>241</v>
      </c>
    </row>
    <row r="6787" spans="1:4">
      <c r="A6787" s="138" t="str">
        <f t="shared" si="105"/>
        <v>Trạm y tế xã Quảng An  - Đầm Hà22</v>
      </c>
      <c r="B6787" s="143" t="s">
        <v>4308</v>
      </c>
      <c r="C6787" s="143" t="s">
        <v>4112</v>
      </c>
      <c r="D6787" s="143" t="s">
        <v>241</v>
      </c>
    </row>
    <row r="6788" spans="1:4">
      <c r="A6788" s="138" t="str">
        <f t="shared" ref="A6788:A6851" si="106">B6788&amp;D6788</f>
        <v>Phòng khám đa khoa KV Quảng La- Hoành Bồ22</v>
      </c>
      <c r="B6788" s="143" t="s">
        <v>4303</v>
      </c>
      <c r="C6788" s="143" t="s">
        <v>4302</v>
      </c>
      <c r="D6788" s="143" t="s">
        <v>241</v>
      </c>
    </row>
    <row r="6789" spans="1:4">
      <c r="A6789" s="138" t="str">
        <f t="shared" si="106"/>
        <v>Trạm y tế phường Hà An - Quảng Yên22</v>
      </c>
      <c r="B6789" s="143" t="s">
        <v>4298</v>
      </c>
      <c r="C6789" s="143" t="s">
        <v>4297</v>
      </c>
      <c r="D6789" s="143" t="s">
        <v>241</v>
      </c>
    </row>
    <row r="6790" spans="1:4">
      <c r="A6790" s="138" t="str">
        <f t="shared" si="106"/>
        <v>Trạm y tế xã Cẩm La - Quảng Yên22</v>
      </c>
      <c r="B6790" s="143" t="s">
        <v>4292</v>
      </c>
      <c r="C6790" s="143" t="s">
        <v>4291</v>
      </c>
      <c r="D6790" s="143" t="s">
        <v>241</v>
      </c>
    </row>
    <row r="6791" spans="1:4">
      <c r="A6791" s="138" t="str">
        <f t="shared" si="106"/>
        <v>Trạm y tế xã Quang Thành30</v>
      </c>
      <c r="B6791" s="143" t="s">
        <v>2487</v>
      </c>
      <c r="C6791" s="143" t="s">
        <v>2095</v>
      </c>
      <c r="D6791" s="143" t="s">
        <v>311</v>
      </c>
    </row>
    <row r="6792" spans="1:4">
      <c r="A6792" s="138" t="str">
        <f t="shared" si="106"/>
        <v>Trạm y tế phường Tân Dân - K.Môn30</v>
      </c>
      <c r="B6792" s="143" t="s">
        <v>30986</v>
      </c>
      <c r="C6792" s="143" t="s">
        <v>2094</v>
      </c>
      <c r="D6792" s="143" t="s">
        <v>311</v>
      </c>
    </row>
    <row r="6793" spans="1:4">
      <c r="A6793" s="138" t="str">
        <f t="shared" si="106"/>
        <v>Trạm y tế phường Thất Hùng30</v>
      </c>
      <c r="B6793" s="143" t="s">
        <v>30987</v>
      </c>
      <c r="C6793" s="143" t="s">
        <v>2090</v>
      </c>
      <c r="D6793" s="143" t="s">
        <v>311</v>
      </c>
    </row>
    <row r="6794" spans="1:4">
      <c r="A6794" s="138" t="str">
        <f t="shared" si="106"/>
        <v>Trạm y tế xã Thượng Quận30</v>
      </c>
      <c r="B6794" s="143" t="s">
        <v>5323</v>
      </c>
      <c r="C6794" s="143" t="s">
        <v>2089</v>
      </c>
      <c r="D6794" s="143" t="s">
        <v>311</v>
      </c>
    </row>
    <row r="6795" spans="1:4">
      <c r="A6795" s="138" t="str">
        <f t="shared" si="106"/>
        <v>Trạm y tế xã Hồng Dụ30</v>
      </c>
      <c r="B6795" s="143" t="s">
        <v>5319</v>
      </c>
      <c r="C6795" s="143" t="s">
        <v>2082</v>
      </c>
      <c r="D6795" s="143" t="s">
        <v>311</v>
      </c>
    </row>
    <row r="6796" spans="1:4">
      <c r="A6796" s="138" t="str">
        <f t="shared" si="106"/>
        <v>Trạm y tế xã Hồng Phúc30</v>
      </c>
      <c r="B6796" s="143" t="s">
        <v>5318</v>
      </c>
      <c r="C6796" s="143" t="s">
        <v>2081</v>
      </c>
      <c r="D6796" s="143" t="s">
        <v>311</v>
      </c>
    </row>
    <row r="6797" spans="1:4">
      <c r="A6797" s="138" t="str">
        <f t="shared" si="106"/>
        <v>Trạm y tế xã Hiệp Lực30</v>
      </c>
      <c r="B6797" s="143" t="s">
        <v>5316</v>
      </c>
      <c r="C6797" s="143" t="s">
        <v>2078</v>
      </c>
      <c r="D6797" s="143" t="s">
        <v>311</v>
      </c>
    </row>
    <row r="6798" spans="1:4">
      <c r="A6798" s="138" t="str">
        <f t="shared" si="106"/>
        <v>Trạm y tế xã Hưng Thái30</v>
      </c>
      <c r="B6798" s="143" t="s">
        <v>5315</v>
      </c>
      <c r="C6798" s="143" t="s">
        <v>2075</v>
      </c>
      <c r="D6798" s="143" t="s">
        <v>311</v>
      </c>
    </row>
    <row r="6799" spans="1:4">
      <c r="A6799" s="138" t="str">
        <f t="shared" si="106"/>
        <v>Trạm y tế xã Vũ Di26</v>
      </c>
      <c r="B6799" s="143" t="s">
        <v>4999</v>
      </c>
      <c r="C6799" s="143" t="s">
        <v>2818</v>
      </c>
      <c r="D6799" s="143" t="s">
        <v>272</v>
      </c>
    </row>
    <row r="6800" spans="1:4">
      <c r="A6800" s="138" t="str">
        <f t="shared" si="106"/>
        <v>Trạm y tế xã Yên Phương26</v>
      </c>
      <c r="B6800" s="143" t="s">
        <v>4995</v>
      </c>
      <c r="C6800" s="143" t="s">
        <v>2802</v>
      </c>
      <c r="D6800" s="143" t="s">
        <v>272</v>
      </c>
    </row>
    <row r="6801" spans="1:4">
      <c r="A6801" s="138" t="str">
        <f t="shared" si="106"/>
        <v>Trạm y tế xã Văn Tiến26</v>
      </c>
      <c r="B6801" s="143" t="s">
        <v>3611</v>
      </c>
      <c r="C6801" s="143" t="s">
        <v>2796</v>
      </c>
      <c r="D6801" s="143" t="s">
        <v>272</v>
      </c>
    </row>
    <row r="6802" spans="1:4">
      <c r="A6802" s="138" t="str">
        <f t="shared" si="106"/>
        <v>Trạm y tế xã Trung Kiên26</v>
      </c>
      <c r="B6802" s="143" t="s">
        <v>4991</v>
      </c>
      <c r="C6802" s="143" t="s">
        <v>2794</v>
      </c>
      <c r="D6802" s="143" t="s">
        <v>272</v>
      </c>
    </row>
    <row r="6803" spans="1:4">
      <c r="A6803" s="138" t="str">
        <f t="shared" si="106"/>
        <v>Trạm y tế xã Trung Nguyên26</v>
      </c>
      <c r="B6803" s="143" t="s">
        <v>4987</v>
      </c>
      <c r="C6803" s="143" t="s">
        <v>2791</v>
      </c>
      <c r="D6803" s="143" t="s">
        <v>272</v>
      </c>
    </row>
    <row r="6804" spans="1:4">
      <c r="A6804" s="138" t="str">
        <f t="shared" si="106"/>
        <v>Trạm y tế xã Đồng Văn26</v>
      </c>
      <c r="B6804" s="143" t="s">
        <v>4984</v>
      </c>
      <c r="C6804" s="143" t="s">
        <v>2789</v>
      </c>
      <c r="D6804" s="143" t="s">
        <v>272</v>
      </c>
    </row>
    <row r="6805" spans="1:4">
      <c r="A6805" s="138" t="str">
        <f t="shared" si="106"/>
        <v>Trạm y tế thị trấn Gia Khánh26</v>
      </c>
      <c r="B6805" s="143" t="s">
        <v>4982</v>
      </c>
      <c r="C6805" s="143" t="s">
        <v>2770</v>
      </c>
      <c r="D6805" s="143" t="s">
        <v>272</v>
      </c>
    </row>
    <row r="6806" spans="1:4">
      <c r="A6806" s="138" t="str">
        <f t="shared" si="106"/>
        <v>Trạm y tế xã Đạo Đức26</v>
      </c>
      <c r="B6806" s="143" t="s">
        <v>2336</v>
      </c>
      <c r="C6806" s="143" t="s">
        <v>2758</v>
      </c>
      <c r="D6806" s="143" t="s">
        <v>272</v>
      </c>
    </row>
    <row r="6807" spans="1:4">
      <c r="A6807" s="138" t="str">
        <f t="shared" si="106"/>
        <v>Trạm y tế xã Hương Sơn26</v>
      </c>
      <c r="B6807" s="143" t="s">
        <v>2252</v>
      </c>
      <c r="C6807" s="143" t="s">
        <v>2756</v>
      </c>
      <c r="D6807" s="143" t="s">
        <v>272</v>
      </c>
    </row>
    <row r="6808" spans="1:4">
      <c r="A6808" s="138" t="str">
        <f t="shared" si="106"/>
        <v>Trạm y tế xã Trung Mỹ26</v>
      </c>
      <c r="B6808" s="143" t="s">
        <v>4974</v>
      </c>
      <c r="C6808" s="143" t="s">
        <v>3056</v>
      </c>
      <c r="D6808" s="143" t="s">
        <v>272</v>
      </c>
    </row>
    <row r="6809" spans="1:4">
      <c r="A6809" s="138" t="str">
        <f t="shared" si="106"/>
        <v>Trạm y tế xã Lũng Niêm38</v>
      </c>
      <c r="B6809" s="143" t="s">
        <v>6755</v>
      </c>
      <c r="C6809" s="143" t="s">
        <v>2113</v>
      </c>
      <c r="D6809" s="143" t="s">
        <v>387</v>
      </c>
    </row>
    <row r="6810" spans="1:4">
      <c r="A6810" s="138" t="str">
        <f t="shared" si="106"/>
        <v>Trạm y tế Xã Hòa Sơn24</v>
      </c>
      <c r="B6810" s="143" t="s">
        <v>4499</v>
      </c>
      <c r="C6810" s="143" t="s">
        <v>1965</v>
      </c>
      <c r="D6810" s="143" t="s">
        <v>255</v>
      </c>
    </row>
    <row r="6811" spans="1:4">
      <c r="A6811" s="138" t="str">
        <f t="shared" si="106"/>
        <v>Trạm y tế xã  Đức Thắng24</v>
      </c>
      <c r="B6811" s="143" t="s">
        <v>4498</v>
      </c>
      <c r="C6811" s="143" t="s">
        <v>2222</v>
      </c>
      <c r="D6811" s="143" t="s">
        <v>255</v>
      </c>
    </row>
    <row r="6812" spans="1:4">
      <c r="A6812" s="138" t="str">
        <f t="shared" si="106"/>
        <v>Trạm y tế xã Tử Du26</v>
      </c>
      <c r="B6812" s="143" t="s">
        <v>5055</v>
      </c>
      <c r="C6812" s="143" t="s">
        <v>1998</v>
      </c>
      <c r="D6812" s="143" t="s">
        <v>272</v>
      </c>
    </row>
    <row r="6813" spans="1:4">
      <c r="A6813" s="138" t="str">
        <f t="shared" si="106"/>
        <v>Trạm y tế xã Quang Sơn26</v>
      </c>
      <c r="B6813" s="143" t="s">
        <v>4010</v>
      </c>
      <c r="C6813" s="143" t="s">
        <v>1991</v>
      </c>
      <c r="D6813" s="143" t="s">
        <v>272</v>
      </c>
    </row>
    <row r="6814" spans="1:4">
      <c r="A6814" s="138" t="str">
        <f t="shared" si="106"/>
        <v>Trạm y tế xã Đồng Quế26</v>
      </c>
      <c r="B6814" s="143" t="s">
        <v>5049</v>
      </c>
      <c r="C6814" s="143" t="s">
        <v>1985</v>
      </c>
      <c r="D6814" s="143" t="s">
        <v>272</v>
      </c>
    </row>
    <row r="6815" spans="1:4">
      <c r="A6815" s="138" t="str">
        <f t="shared" si="106"/>
        <v>Trạm y tế xã Nhân Đạo26</v>
      </c>
      <c r="B6815" s="143" t="s">
        <v>5048</v>
      </c>
      <c r="C6815" s="143" t="s">
        <v>1984</v>
      </c>
      <c r="D6815" s="143" t="s">
        <v>272</v>
      </c>
    </row>
    <row r="6816" spans="1:4">
      <c r="A6816" s="138" t="str">
        <f t="shared" si="106"/>
        <v>Trạm y tế xã Văn Quán26</v>
      </c>
      <c r="B6816" s="143" t="s">
        <v>5045</v>
      </c>
      <c r="C6816" s="143" t="s">
        <v>1981</v>
      </c>
      <c r="D6816" s="143" t="s">
        <v>272</v>
      </c>
    </row>
    <row r="6817" spans="1:4">
      <c r="A6817" s="138" t="str">
        <f t="shared" si="106"/>
        <v>Trạm y tế xã Hải Lựu26</v>
      </c>
      <c r="B6817" s="143" t="s">
        <v>5039</v>
      </c>
      <c r="C6817" s="143" t="s">
        <v>1976</v>
      </c>
      <c r="D6817" s="143" t="s">
        <v>272</v>
      </c>
    </row>
    <row r="6818" spans="1:4">
      <c r="A6818" s="138" t="str">
        <f t="shared" si="106"/>
        <v>Trạm y tế xã Đình Chu26</v>
      </c>
      <c r="B6818" s="143" t="s">
        <v>5038</v>
      </c>
      <c r="C6818" s="143" t="s">
        <v>1975</v>
      </c>
      <c r="D6818" s="143" t="s">
        <v>272</v>
      </c>
    </row>
    <row r="6819" spans="1:4">
      <c r="A6819" s="138" t="str">
        <f t="shared" si="106"/>
        <v>Trạm y tế xã Bắc Bình26</v>
      </c>
      <c r="B6819" s="143" t="s">
        <v>5036</v>
      </c>
      <c r="C6819" s="143" t="s">
        <v>1973</v>
      </c>
      <c r="D6819" s="143" t="s">
        <v>272</v>
      </c>
    </row>
    <row r="6820" spans="1:4">
      <c r="A6820" s="138" t="str">
        <f t="shared" si="106"/>
        <v>Trạm y tế xã Nhạo Sơn26</v>
      </c>
      <c r="B6820" s="143" t="s">
        <v>5032</v>
      </c>
      <c r="C6820" s="143" t="s">
        <v>1967</v>
      </c>
      <c r="D6820" s="143" t="s">
        <v>272</v>
      </c>
    </row>
    <row r="6821" spans="1:4">
      <c r="A6821" s="138" t="str">
        <f t="shared" si="106"/>
        <v>Trạm y tế xã Phương Khoan26</v>
      </c>
      <c r="B6821" s="143" t="s">
        <v>5031</v>
      </c>
      <c r="C6821" s="143" t="s">
        <v>1966</v>
      </c>
      <c r="D6821" s="143" t="s">
        <v>272</v>
      </c>
    </row>
    <row r="6822" spans="1:4">
      <c r="A6822" s="138" t="str">
        <f t="shared" si="106"/>
        <v>Trạm y tế xã Xuân Hòa26</v>
      </c>
      <c r="B6822" s="143" t="s">
        <v>5027</v>
      </c>
      <c r="C6822" s="143" t="s">
        <v>2969</v>
      </c>
      <c r="D6822" s="143" t="s">
        <v>272</v>
      </c>
    </row>
    <row r="6823" spans="1:4">
      <c r="A6823" s="138" t="str">
        <f t="shared" si="106"/>
        <v>Trạm y tế xã Thanh Vân26</v>
      </c>
      <c r="B6823" s="143" t="s">
        <v>2356</v>
      </c>
      <c r="C6823" s="143" t="s">
        <v>2900</v>
      </c>
      <c r="D6823" s="143" t="s">
        <v>272</v>
      </c>
    </row>
    <row r="6824" spans="1:4">
      <c r="A6824" s="138" t="str">
        <f t="shared" si="106"/>
        <v>Trạm y tế xã Hoàng Đan26</v>
      </c>
      <c r="B6824" s="143" t="s">
        <v>5025</v>
      </c>
      <c r="C6824" s="143" t="s">
        <v>2896</v>
      </c>
      <c r="D6824" s="143" t="s">
        <v>272</v>
      </c>
    </row>
    <row r="6825" spans="1:4">
      <c r="A6825" s="138" t="str">
        <f t="shared" si="106"/>
        <v>Trạm y tế xã Đạo Tú26</v>
      </c>
      <c r="B6825" s="143" t="s">
        <v>5024</v>
      </c>
      <c r="C6825" s="143" t="s">
        <v>2890</v>
      </c>
      <c r="D6825" s="143" t="s">
        <v>272</v>
      </c>
    </row>
    <row r="6826" spans="1:4">
      <c r="A6826" s="138" t="str">
        <f t="shared" si="106"/>
        <v>Trạm y tế xã An Hòa26</v>
      </c>
      <c r="B6826" s="143" t="s">
        <v>5023</v>
      </c>
      <c r="C6826" s="143" t="s">
        <v>2888</v>
      </c>
      <c r="D6826" s="143" t="s">
        <v>272</v>
      </c>
    </row>
    <row r="6827" spans="1:4">
      <c r="A6827" s="138" t="str">
        <f t="shared" si="106"/>
        <v>Trạm y tế xã Đồng Tĩnh26</v>
      </c>
      <c r="B6827" s="143" t="s">
        <v>5020</v>
      </c>
      <c r="C6827" s="143" t="s">
        <v>2878</v>
      </c>
      <c r="D6827" s="143" t="s">
        <v>272</v>
      </c>
    </row>
    <row r="6828" spans="1:4">
      <c r="A6828" s="138" t="str">
        <f t="shared" si="106"/>
        <v>Trạm y tế xã Chí Cà02</v>
      </c>
      <c r="B6828" s="143" t="s">
        <v>2295</v>
      </c>
      <c r="C6828" s="143" t="s">
        <v>2045</v>
      </c>
      <c r="D6828" s="143" t="s">
        <v>56</v>
      </c>
    </row>
    <row r="6829" spans="1:4">
      <c r="A6829" s="138" t="str">
        <f t="shared" si="106"/>
        <v>Trạm y tế xã Trung Thịnh02</v>
      </c>
      <c r="B6829" s="143" t="s">
        <v>2293</v>
      </c>
      <c r="C6829" s="143" t="s">
        <v>2043</v>
      </c>
      <c r="D6829" s="143" t="s">
        <v>56</v>
      </c>
    </row>
    <row r="6830" spans="1:4">
      <c r="A6830" s="138" t="str">
        <f t="shared" si="106"/>
        <v>Trạm y tế Thị Trấn Cốc Pài02</v>
      </c>
      <c r="B6830" s="143" t="s">
        <v>30988</v>
      </c>
      <c r="C6830" s="143" t="s">
        <v>2040</v>
      </c>
      <c r="D6830" s="143" t="s">
        <v>56</v>
      </c>
    </row>
    <row r="6831" spans="1:4">
      <c r="A6831" s="138" t="str">
        <f t="shared" si="106"/>
        <v>Trạm y tế xã Tả Nhìu02</v>
      </c>
      <c r="B6831" s="143" t="s">
        <v>2291</v>
      </c>
      <c r="C6831" s="143" t="s">
        <v>2038</v>
      </c>
      <c r="D6831" s="143" t="s">
        <v>56</v>
      </c>
    </row>
    <row r="6832" spans="1:4">
      <c r="A6832" s="138" t="str">
        <f t="shared" si="106"/>
        <v>Trạm y tế xã Bản Ngò02</v>
      </c>
      <c r="B6832" s="143" t="s">
        <v>2288</v>
      </c>
      <c r="C6832" s="143" t="s">
        <v>2035</v>
      </c>
      <c r="D6832" s="143" t="s">
        <v>56</v>
      </c>
    </row>
    <row r="6833" spans="1:4">
      <c r="A6833" s="138" t="str">
        <f t="shared" si="106"/>
        <v>Trạm y tế xã Chế Là02</v>
      </c>
      <c r="B6833" s="143" t="s">
        <v>2287</v>
      </c>
      <c r="C6833" s="143" t="s">
        <v>2034</v>
      </c>
      <c r="D6833" s="143" t="s">
        <v>56</v>
      </c>
    </row>
    <row r="6834" spans="1:4">
      <c r="A6834" s="138" t="str">
        <f t="shared" si="106"/>
        <v>Trạm y tế xã Phù Long31</v>
      </c>
      <c r="B6834" s="143" t="s">
        <v>5395</v>
      </c>
      <c r="C6834" s="143" t="s">
        <v>4299</v>
      </c>
      <c r="D6834" s="143" t="s">
        <v>322</v>
      </c>
    </row>
    <row r="6835" spans="1:4">
      <c r="A6835" s="138" t="str">
        <f t="shared" si="106"/>
        <v>Trạm y tế xã Hiền Hào31</v>
      </c>
      <c r="B6835" s="143" t="s">
        <v>5393</v>
      </c>
      <c r="C6835" s="143" t="s">
        <v>4295</v>
      </c>
      <c r="D6835" s="143" t="s">
        <v>322</v>
      </c>
    </row>
    <row r="6836" spans="1:4">
      <c r="A6836" s="138" t="str">
        <f t="shared" si="106"/>
        <v>Bệnh viện  Mắt Hải Phòng31</v>
      </c>
      <c r="B6836" s="143" t="s">
        <v>30989</v>
      </c>
      <c r="C6836" s="143" t="s">
        <v>4283</v>
      </c>
      <c r="D6836" s="143" t="s">
        <v>322</v>
      </c>
    </row>
    <row r="6837" spans="1:4">
      <c r="A6837" s="138" t="str">
        <f t="shared" si="106"/>
        <v>Trạm y tế xã Tân Thành37</v>
      </c>
      <c r="B6837" s="143" t="s">
        <v>2280</v>
      </c>
      <c r="C6837" s="143" t="s">
        <v>3042</v>
      </c>
      <c r="D6837" s="143" t="s">
        <v>377</v>
      </c>
    </row>
    <row r="6838" spans="1:4">
      <c r="A6838" s="138" t="str">
        <f t="shared" si="106"/>
        <v>Trạm y tế thị trấn Phát Diệm37</v>
      </c>
      <c r="B6838" s="143" t="s">
        <v>30990</v>
      </c>
      <c r="C6838" s="143" t="s">
        <v>3591</v>
      </c>
      <c r="D6838" s="143" t="s">
        <v>377</v>
      </c>
    </row>
    <row r="6839" spans="1:4">
      <c r="A6839" s="138" t="str">
        <f t="shared" si="106"/>
        <v>Phòng khám đa khoa khu vực Khánh Trung37</v>
      </c>
      <c r="B6839" s="143" t="s">
        <v>6027</v>
      </c>
      <c r="C6839" s="143" t="s">
        <v>1946</v>
      </c>
      <c r="D6839" s="143" t="s">
        <v>377</v>
      </c>
    </row>
    <row r="6840" spans="1:4">
      <c r="A6840" s="138" t="str">
        <f t="shared" si="106"/>
        <v>Trạm y tế xã Khánh Thành37</v>
      </c>
      <c r="B6840" s="143" t="s">
        <v>6026</v>
      </c>
      <c r="C6840" s="143" t="s">
        <v>1945</v>
      </c>
      <c r="D6840" s="143" t="s">
        <v>377</v>
      </c>
    </row>
    <row r="6841" spans="1:4">
      <c r="A6841" s="138" t="str">
        <f t="shared" si="106"/>
        <v>Trạm y tế xã Giao Châu36</v>
      </c>
      <c r="B6841" s="143" t="s">
        <v>5867</v>
      </c>
      <c r="C6841" s="143" t="s">
        <v>1938</v>
      </c>
      <c r="D6841" s="143" t="s">
        <v>360</v>
      </c>
    </row>
    <row r="6842" spans="1:4">
      <c r="A6842" s="138" t="str">
        <f t="shared" si="106"/>
        <v>Trạm y tế xã Giao Phong36</v>
      </c>
      <c r="B6842" s="143" t="s">
        <v>5865</v>
      </c>
      <c r="C6842" s="143" t="s">
        <v>1935</v>
      </c>
      <c r="D6842" s="143" t="s">
        <v>360</v>
      </c>
    </row>
    <row r="6843" spans="1:4">
      <c r="A6843" s="138" t="str">
        <f t="shared" si="106"/>
        <v>Trạm y tế xã Hải Vân36</v>
      </c>
      <c r="B6843" s="143" t="s">
        <v>5857</v>
      </c>
      <c r="C6843" s="143" t="s">
        <v>1895</v>
      </c>
      <c r="D6843" s="143" t="s">
        <v>360</v>
      </c>
    </row>
    <row r="6844" spans="1:4">
      <c r="A6844" s="138" t="str">
        <f t="shared" si="106"/>
        <v>Trạm y tế xã Hải Trung36</v>
      </c>
      <c r="B6844" s="143" t="s">
        <v>5855</v>
      </c>
      <c r="C6844" s="143" t="s">
        <v>1892</v>
      </c>
      <c r="D6844" s="143" t="s">
        <v>360</v>
      </c>
    </row>
    <row r="6845" spans="1:4">
      <c r="A6845" s="138" t="str">
        <f t="shared" si="106"/>
        <v>Trạm y tế xã Hải Đường36</v>
      </c>
      <c r="B6845" s="143" t="s">
        <v>5854</v>
      </c>
      <c r="C6845" s="143" t="s">
        <v>1890</v>
      </c>
      <c r="D6845" s="143" t="s">
        <v>360</v>
      </c>
    </row>
    <row r="6846" spans="1:4">
      <c r="A6846" s="138" t="str">
        <f t="shared" si="106"/>
        <v>Trạm y tế xã Hải Châu36</v>
      </c>
      <c r="B6846" s="143" t="s">
        <v>5849</v>
      </c>
      <c r="C6846" s="143" t="s">
        <v>1885</v>
      </c>
      <c r="D6846" s="143" t="s">
        <v>360</v>
      </c>
    </row>
    <row r="6847" spans="1:4">
      <c r="A6847" s="138" t="str">
        <f t="shared" si="106"/>
        <v>Trạm y tế Xã HảI Chính36</v>
      </c>
      <c r="B6847" s="143" t="s">
        <v>5846</v>
      </c>
      <c r="C6847" s="143" t="s">
        <v>1881</v>
      </c>
      <c r="D6847" s="143" t="s">
        <v>360</v>
      </c>
    </row>
    <row r="6848" spans="1:4">
      <c r="A6848" s="138" t="str">
        <f t="shared" si="106"/>
        <v>Trạm y tế xã Hải Sơn36</v>
      </c>
      <c r="B6848" s="143" t="s">
        <v>5844</v>
      </c>
      <c r="C6848" s="143" t="s">
        <v>1878</v>
      </c>
      <c r="D6848" s="143" t="s">
        <v>360</v>
      </c>
    </row>
    <row r="6849" spans="1:4">
      <c r="A6849" s="138" t="str">
        <f t="shared" si="106"/>
        <v>Trạm y tế xã Hải Xuân36</v>
      </c>
      <c r="B6849" s="143" t="s">
        <v>5841</v>
      </c>
      <c r="C6849" s="143" t="s">
        <v>1875</v>
      </c>
      <c r="D6849" s="143" t="s">
        <v>360</v>
      </c>
    </row>
    <row r="6850" spans="1:4">
      <c r="A6850" s="138" t="str">
        <f t="shared" si="106"/>
        <v>Trạm y tế xã Hải Ninh36</v>
      </c>
      <c r="B6850" s="143" t="s">
        <v>5839</v>
      </c>
      <c r="C6850" s="143" t="s">
        <v>1873</v>
      </c>
      <c r="D6850" s="143" t="s">
        <v>360</v>
      </c>
    </row>
    <row r="6851" spans="1:4">
      <c r="A6851" s="138" t="str">
        <f t="shared" si="106"/>
        <v>Trạm y tế xã Hải Minh36</v>
      </c>
      <c r="B6851" s="143" t="s">
        <v>5836</v>
      </c>
      <c r="C6851" s="143" t="s">
        <v>1870</v>
      </c>
      <c r="D6851" s="143" t="s">
        <v>360</v>
      </c>
    </row>
    <row r="6852" spans="1:4">
      <c r="A6852" s="138" t="str">
        <f t="shared" ref="A6852:A6915" si="107">B6852&amp;D6852</f>
        <v>Trạm y tế xã Hải Nam36</v>
      </c>
      <c r="B6852" s="143" t="s">
        <v>5835</v>
      </c>
      <c r="C6852" s="143" t="s">
        <v>1869</v>
      </c>
      <c r="D6852" s="143" t="s">
        <v>360</v>
      </c>
    </row>
    <row r="6853" spans="1:4">
      <c r="A6853" s="138" t="str">
        <f t="shared" si="107"/>
        <v>Trạm y tế xã Hải Phong36</v>
      </c>
      <c r="B6853" s="143" t="s">
        <v>5831</v>
      </c>
      <c r="C6853" s="143" t="s">
        <v>1865</v>
      </c>
      <c r="D6853" s="143" t="s">
        <v>360</v>
      </c>
    </row>
    <row r="6854" spans="1:4">
      <c r="A6854" s="138" t="str">
        <f t="shared" si="107"/>
        <v>Trạm y tế xã Hải Quang36</v>
      </c>
      <c r="B6854" s="143" t="s">
        <v>5830</v>
      </c>
      <c r="C6854" s="143" t="s">
        <v>5829</v>
      </c>
      <c r="D6854" s="143" t="s">
        <v>360</v>
      </c>
    </row>
    <row r="6855" spans="1:4">
      <c r="A6855" s="138" t="str">
        <f t="shared" si="107"/>
        <v>Trạm y tế xã Hải Hà36</v>
      </c>
      <c r="B6855" s="143" t="s">
        <v>5827</v>
      </c>
      <c r="C6855" s="143" t="s">
        <v>1863</v>
      </c>
      <c r="D6855" s="143" t="s">
        <v>360</v>
      </c>
    </row>
    <row r="6856" spans="1:4">
      <c r="A6856" s="138" t="str">
        <f t="shared" si="107"/>
        <v>Trạm y tế phường Cửa Nam36</v>
      </c>
      <c r="B6856" s="143" t="s">
        <v>5823</v>
      </c>
      <c r="C6856" s="143" t="s">
        <v>1861</v>
      </c>
      <c r="D6856" s="143" t="s">
        <v>360</v>
      </c>
    </row>
    <row r="6857" spans="1:4">
      <c r="A6857" s="138" t="str">
        <f t="shared" si="107"/>
        <v>Trạm y tế Công ty Youngone36</v>
      </c>
      <c r="B6857" s="143" t="s">
        <v>5822</v>
      </c>
      <c r="C6857" s="143" t="s">
        <v>1857</v>
      </c>
      <c r="D6857" s="143" t="s">
        <v>360</v>
      </c>
    </row>
    <row r="6858" spans="1:4">
      <c r="A6858" s="138" t="str">
        <f t="shared" si="107"/>
        <v>Trạm y tế xã Hải Lộc36</v>
      </c>
      <c r="B6858" s="143" t="s">
        <v>5820</v>
      </c>
      <c r="C6858" s="143" t="s">
        <v>1854</v>
      </c>
      <c r="D6858" s="143" t="s">
        <v>360</v>
      </c>
    </row>
    <row r="6859" spans="1:4">
      <c r="A6859" s="138" t="str">
        <f t="shared" si="107"/>
        <v>Trạm y tế xã Gia Trấn37</v>
      </c>
      <c r="B6859" s="143" t="s">
        <v>6127</v>
      </c>
      <c r="C6859" s="143" t="s">
        <v>2191</v>
      </c>
      <c r="D6859" s="143" t="s">
        <v>377</v>
      </c>
    </row>
    <row r="6860" spans="1:4">
      <c r="A6860" s="138" t="str">
        <f t="shared" si="107"/>
        <v>Trạm y tế xã Gia Phương37</v>
      </c>
      <c r="B6860" s="143" t="s">
        <v>6126</v>
      </c>
      <c r="C6860" s="143" t="s">
        <v>2189</v>
      </c>
      <c r="D6860" s="143" t="s">
        <v>377</v>
      </c>
    </row>
    <row r="6861" spans="1:4">
      <c r="A6861" s="138" t="str">
        <f t="shared" si="107"/>
        <v>Trạm y tế xã Khánh Trung37</v>
      </c>
      <c r="B6861" s="143" t="s">
        <v>6121</v>
      </c>
      <c r="C6861" s="143" t="s">
        <v>2170</v>
      </c>
      <c r="D6861" s="143" t="s">
        <v>377</v>
      </c>
    </row>
    <row r="6862" spans="1:4">
      <c r="A6862" s="138" t="str">
        <f t="shared" si="107"/>
        <v>Trạm y tế xã Khánh Vân37</v>
      </c>
      <c r="B6862" s="143" t="s">
        <v>6120</v>
      </c>
      <c r="C6862" s="143" t="s">
        <v>2169</v>
      </c>
      <c r="D6862" s="143" t="s">
        <v>377</v>
      </c>
    </row>
    <row r="6863" spans="1:4">
      <c r="A6863" s="138" t="str">
        <f t="shared" si="107"/>
        <v>Trạm y tế xã Hồi Ninh37</v>
      </c>
      <c r="B6863" s="143" t="s">
        <v>6116</v>
      </c>
      <c r="C6863" s="143" t="s">
        <v>2163</v>
      </c>
      <c r="D6863" s="143" t="s">
        <v>377</v>
      </c>
    </row>
    <row r="6864" spans="1:4">
      <c r="A6864" s="138" t="str">
        <f t="shared" si="107"/>
        <v>Trạm y tế xã Bối Cầu35</v>
      </c>
      <c r="B6864" s="143" t="s">
        <v>5792</v>
      </c>
      <c r="C6864" s="143" t="s">
        <v>2164</v>
      </c>
      <c r="D6864" s="143" t="s">
        <v>353</v>
      </c>
    </row>
    <row r="6865" spans="1:4">
      <c r="A6865" s="138" t="str">
        <f t="shared" si="107"/>
        <v>Trạm y tế xã An Lão35</v>
      </c>
      <c r="B6865" s="143" t="s">
        <v>5790</v>
      </c>
      <c r="C6865" s="143" t="s">
        <v>2162</v>
      </c>
      <c r="D6865" s="143" t="s">
        <v>353</v>
      </c>
    </row>
    <row r="6866" spans="1:4">
      <c r="A6866" s="138" t="str">
        <f t="shared" si="107"/>
        <v>Trạm y tế xã An Đổ35</v>
      </c>
      <c r="B6866" s="143" t="s">
        <v>5786</v>
      </c>
      <c r="C6866" s="143" t="s">
        <v>2158</v>
      </c>
      <c r="D6866" s="143" t="s">
        <v>353</v>
      </c>
    </row>
    <row r="6867" spans="1:4">
      <c r="A6867" s="138" t="str">
        <f t="shared" si="107"/>
        <v>Trạm y tế xã Vũ Bản35</v>
      </c>
      <c r="B6867" s="143" t="s">
        <v>5785</v>
      </c>
      <c r="C6867" s="143" t="s">
        <v>2154</v>
      </c>
      <c r="D6867" s="143" t="s">
        <v>353</v>
      </c>
    </row>
    <row r="6868" spans="1:4">
      <c r="A6868" s="138" t="str">
        <f t="shared" si="107"/>
        <v>Trạm y tế xã Bình Nghĩa35</v>
      </c>
      <c r="B6868" s="143" t="s">
        <v>5782</v>
      </c>
      <c r="C6868" s="143" t="s">
        <v>2151</v>
      </c>
      <c r="D6868" s="143" t="s">
        <v>353</v>
      </c>
    </row>
    <row r="6869" spans="1:4">
      <c r="A6869" s="138" t="str">
        <f t="shared" si="107"/>
        <v>Trạm y tế xã Quỳnh Minh34</v>
      </c>
      <c r="B6869" s="143" t="s">
        <v>5705</v>
      </c>
      <c r="C6869" s="143" t="s">
        <v>2160</v>
      </c>
      <c r="D6869" s="143" t="s">
        <v>343</v>
      </c>
    </row>
    <row r="6870" spans="1:4">
      <c r="A6870" s="138" t="str">
        <f t="shared" si="107"/>
        <v>Trạm y tế xã Quỳnh Ngọc34</v>
      </c>
      <c r="B6870" s="143" t="s">
        <v>5704</v>
      </c>
      <c r="C6870" s="143" t="s">
        <v>2158</v>
      </c>
      <c r="D6870" s="143" t="s">
        <v>343</v>
      </c>
    </row>
    <row r="6871" spans="1:4">
      <c r="A6871" s="138" t="str">
        <f t="shared" si="107"/>
        <v>Trạm y tế xã Châu Sơn34</v>
      </c>
      <c r="B6871" s="143" t="s">
        <v>4135</v>
      </c>
      <c r="C6871" s="143" t="s">
        <v>2151</v>
      </c>
      <c r="D6871" s="143" t="s">
        <v>343</v>
      </c>
    </row>
    <row r="6872" spans="1:4">
      <c r="A6872" s="138" t="str">
        <f t="shared" si="107"/>
        <v>Trạm y tế xã An Thanh34</v>
      </c>
      <c r="B6872" s="143" t="s">
        <v>5282</v>
      </c>
      <c r="C6872" s="143" t="s">
        <v>2147</v>
      </c>
      <c r="D6872" s="143" t="s">
        <v>343</v>
      </c>
    </row>
    <row r="6873" spans="1:4">
      <c r="A6873" s="138" t="str">
        <f t="shared" si="107"/>
        <v>Bệnh viện 354/TCHC01</v>
      </c>
      <c r="B6873" s="143" t="s">
        <v>30991</v>
      </c>
      <c r="C6873" s="143" t="s">
        <v>2203</v>
      </c>
      <c r="D6873" s="143" t="s">
        <v>52</v>
      </c>
    </row>
    <row r="6874" spans="1:4">
      <c r="A6874" s="138" t="str">
        <f t="shared" si="107"/>
        <v>Phòng khám đa khoa Kim Liên (Phòng khám  3-TTYT Đống Đa)01</v>
      </c>
      <c r="B6874" s="143" t="s">
        <v>30992</v>
      </c>
      <c r="C6874" s="143" t="s">
        <v>2196</v>
      </c>
      <c r="D6874" s="143" t="s">
        <v>52</v>
      </c>
    </row>
    <row r="6875" spans="1:4">
      <c r="A6875" s="138" t="str">
        <f t="shared" si="107"/>
        <v>Phòng khám đa khoa 124 Hoàng Hoa Thám,  Tây Hồ01</v>
      </c>
      <c r="B6875" s="143" t="s">
        <v>30993</v>
      </c>
      <c r="C6875" s="143" t="s">
        <v>2194</v>
      </c>
      <c r="D6875" s="143" t="s">
        <v>52</v>
      </c>
    </row>
    <row r="6876" spans="1:4">
      <c r="A6876" s="138" t="str">
        <f t="shared" si="107"/>
        <v>Bệnh viện đa khoa Đức Giang01</v>
      </c>
      <c r="B6876" s="143" t="s">
        <v>2192</v>
      </c>
      <c r="C6876" s="143" t="s">
        <v>2191</v>
      </c>
      <c r="D6876" s="143" t="s">
        <v>52</v>
      </c>
    </row>
    <row r="6877" spans="1:4">
      <c r="A6877" s="138" t="str">
        <f t="shared" si="107"/>
        <v>Phòng khám đa khoa Yên Viên (TTYT Gia Lâm)01</v>
      </c>
      <c r="B6877" s="143" t="s">
        <v>30994</v>
      </c>
      <c r="C6877" s="143" t="s">
        <v>2190</v>
      </c>
      <c r="D6877" s="143" t="s">
        <v>52</v>
      </c>
    </row>
    <row r="6878" spans="1:4">
      <c r="A6878" s="138" t="str">
        <f t="shared" si="107"/>
        <v>Bệnh viện đa khoa YHCT Hà Nội01</v>
      </c>
      <c r="B6878" s="143" t="s">
        <v>2188</v>
      </c>
      <c r="C6878" s="143" t="s">
        <v>2187</v>
      </c>
      <c r="D6878" s="143" t="s">
        <v>52</v>
      </c>
    </row>
    <row r="6879" spans="1:4">
      <c r="A6879" s="138" t="str">
        <f t="shared" si="107"/>
        <v>Bệnh viện đa khoa Thanh Trì01</v>
      </c>
      <c r="B6879" s="143" t="s">
        <v>2186</v>
      </c>
      <c r="C6879" s="143" t="s">
        <v>2185</v>
      </c>
      <c r="D6879" s="143" t="s">
        <v>52</v>
      </c>
    </row>
    <row r="6880" spans="1:4">
      <c r="A6880" s="138" t="str">
        <f t="shared" si="107"/>
        <v>Phòng khám đa khoa Lĩnh Nam, Hoàng Mai01</v>
      </c>
      <c r="B6880" s="143" t="s">
        <v>30995</v>
      </c>
      <c r="C6880" s="143" t="s">
        <v>2184</v>
      </c>
      <c r="D6880" s="143" t="s">
        <v>52</v>
      </c>
    </row>
    <row r="6881" spans="1:4">
      <c r="A6881" s="138" t="str">
        <f t="shared" si="107"/>
        <v>Phòng khám đa khoa Ngọc Tảo (TTYT huyện Phúc Thọ)01</v>
      </c>
      <c r="B6881" s="143" t="s">
        <v>30996</v>
      </c>
      <c r="C6881" s="143" t="s">
        <v>2175</v>
      </c>
      <c r="D6881" s="143" t="s">
        <v>52</v>
      </c>
    </row>
    <row r="6882" spans="1:4">
      <c r="A6882" s="138" t="str">
        <f t="shared" si="107"/>
        <v>Công ty TNHH khám chữa bệnh và tư vấn sức khỏe Ngọc Khánh01</v>
      </c>
      <c r="B6882" s="143" t="s">
        <v>30997</v>
      </c>
      <c r="C6882" s="143" t="s">
        <v>2170</v>
      </c>
      <c r="D6882" s="143" t="s">
        <v>52</v>
      </c>
    </row>
    <row r="6883" spans="1:4">
      <c r="A6883" s="138" t="str">
        <f t="shared" si="107"/>
        <v>Phòng khám đa khoa khu vực Phja Đén04</v>
      </c>
      <c r="B6883" s="143" t="s">
        <v>30998</v>
      </c>
      <c r="C6883" s="143" t="s">
        <v>2448</v>
      </c>
      <c r="D6883" s="143" t="s">
        <v>103</v>
      </c>
    </row>
    <row r="6884" spans="1:4">
      <c r="A6884" s="138" t="str">
        <f t="shared" si="107"/>
        <v>Trạm y tế xã Sơn Lập04</v>
      </c>
      <c r="B6884" s="143" t="s">
        <v>2437</v>
      </c>
      <c r="C6884" s="143" t="s">
        <v>2436</v>
      </c>
      <c r="D6884" s="143" t="s">
        <v>103</v>
      </c>
    </row>
    <row r="6885" spans="1:4">
      <c r="A6885" s="138" t="str">
        <f t="shared" si="107"/>
        <v>Trạm y tế xã Kim Cúc04</v>
      </c>
      <c r="B6885" s="143" t="s">
        <v>2435</v>
      </c>
      <c r="C6885" s="143" t="s">
        <v>2434</v>
      </c>
      <c r="D6885" s="143" t="s">
        <v>103</v>
      </c>
    </row>
    <row r="6886" spans="1:4">
      <c r="A6886" s="138" t="str">
        <f t="shared" si="107"/>
        <v>Phòng khám đa khoa tư nhân Chúc Dần06</v>
      </c>
      <c r="B6886" s="143" t="s">
        <v>30733</v>
      </c>
      <c r="C6886" s="143" t="s">
        <v>2190</v>
      </c>
      <c r="D6886" s="143" t="s">
        <v>143</v>
      </c>
    </row>
    <row r="6887" spans="1:4">
      <c r="A6887" s="138" t="str">
        <f t="shared" si="107"/>
        <v>Phòng khám đa khoa tư nhân An Sinh 237</v>
      </c>
      <c r="B6887" s="143" t="s">
        <v>30746</v>
      </c>
      <c r="C6887" s="143" t="s">
        <v>2109</v>
      </c>
      <c r="D6887" s="143" t="s">
        <v>377</v>
      </c>
    </row>
    <row r="6888" spans="1:4">
      <c r="A6888" s="138" t="str">
        <f t="shared" si="107"/>
        <v>Trung tâm Y tế quận Gò Vấp79</v>
      </c>
      <c r="B6888" s="143" t="s">
        <v>30999</v>
      </c>
      <c r="C6888" s="143" t="s">
        <v>6286</v>
      </c>
      <c r="D6888" s="143" t="s">
        <v>652</v>
      </c>
    </row>
    <row r="6889" spans="1:4">
      <c r="A6889" s="138" t="str">
        <f t="shared" si="107"/>
        <v>CÔNG TY CỔ PHẦN BỆNH VIỆN MẮT LONG XUYÊN89</v>
      </c>
      <c r="B6889" s="143" t="s">
        <v>31000</v>
      </c>
      <c r="C6889" s="143" t="s">
        <v>2011</v>
      </c>
      <c r="D6889" s="143" t="s">
        <v>746</v>
      </c>
    </row>
    <row r="6890" spans="1:4">
      <c r="A6890" s="138" t="str">
        <f t="shared" si="107"/>
        <v>Trạm y tế xã Xuân Tình20</v>
      </c>
      <c r="B6890" s="143" t="s">
        <v>31001</v>
      </c>
      <c r="C6890" s="143" t="s">
        <v>2033</v>
      </c>
      <c r="D6890" s="143" t="s">
        <v>226</v>
      </c>
    </row>
    <row r="6891" spans="1:4">
      <c r="A6891" s="138" t="str">
        <f t="shared" si="107"/>
        <v>Trạm y tế xã Gia Tiến37</v>
      </c>
      <c r="B6891" s="143" t="s">
        <v>31002</v>
      </c>
      <c r="C6891" s="143" t="s">
        <v>2180</v>
      </c>
      <c r="D6891" s="143" t="s">
        <v>377</v>
      </c>
    </row>
    <row r="6892" spans="1:4">
      <c r="A6892" s="138" t="str">
        <f t="shared" si="107"/>
        <v>Nhà Hộ sinh trực thuộc TTYT quận Đống Đa01</v>
      </c>
      <c r="B6892" s="143" t="s">
        <v>31003</v>
      </c>
      <c r="C6892" s="143" t="s">
        <v>2969</v>
      </c>
      <c r="D6892" s="143" t="s">
        <v>52</v>
      </c>
    </row>
    <row r="6893" spans="1:4">
      <c r="A6893" s="138" t="str">
        <f t="shared" si="107"/>
        <v>Nhà Hộ sinh A trực thuộc TTYT quận Hoàn Kiếm01</v>
      </c>
      <c r="B6893" s="143" t="s">
        <v>31004</v>
      </c>
      <c r="C6893" s="143" t="s">
        <v>2967</v>
      </c>
      <c r="D6893" s="143" t="s">
        <v>52</v>
      </c>
    </row>
    <row r="6894" spans="1:4">
      <c r="A6894" s="138" t="str">
        <f t="shared" si="107"/>
        <v>Bệnh viện y học cổ truyền tỉnh Bà Rịa - Vũng Tàu77</v>
      </c>
      <c r="B6894" s="143" t="s">
        <v>31005</v>
      </c>
      <c r="C6894" s="143" t="s">
        <v>2086</v>
      </c>
      <c r="D6894" s="143" t="s">
        <v>641</v>
      </c>
    </row>
    <row r="6895" spans="1:4">
      <c r="A6895" s="138" t="str">
        <f t="shared" si="107"/>
        <v>Phòng khám Lao trực thuộc TTYT Hai Bà Trưng01</v>
      </c>
      <c r="B6895" s="143" t="s">
        <v>31006</v>
      </c>
      <c r="C6895" s="143" t="s">
        <v>2459</v>
      </c>
      <c r="D6895" s="143" t="s">
        <v>52</v>
      </c>
    </row>
    <row r="6896" spans="1:4">
      <c r="A6896" s="138" t="str">
        <f t="shared" si="107"/>
        <v>Phòng khám chuyên khoa tâm thần-TTYT quận Hai Bà Trưng01</v>
      </c>
      <c r="B6896" s="143" t="s">
        <v>31007</v>
      </c>
      <c r="C6896" s="143" t="s">
        <v>2458</v>
      </c>
      <c r="D6896" s="143" t="s">
        <v>52</v>
      </c>
    </row>
    <row r="6897" spans="1:4">
      <c r="A6897" s="138" t="str">
        <f t="shared" si="107"/>
        <v>Phòng khám điều trị HIV/AIDS thuộc TTYT thị xã Long Khánh75</v>
      </c>
      <c r="B6897" s="143" t="s">
        <v>31008</v>
      </c>
      <c r="C6897" s="143" t="s">
        <v>2963</v>
      </c>
      <c r="D6897" s="143" t="s">
        <v>634</v>
      </c>
    </row>
    <row r="6898" spans="1:4">
      <c r="A6898" s="138" t="str">
        <f t="shared" si="107"/>
        <v>Trung tâm Y tế Quận Tân Phú - Cơ sở 179</v>
      </c>
      <c r="B6898" s="143" t="s">
        <v>33289</v>
      </c>
      <c r="C6898" s="143" t="s">
        <v>5478</v>
      </c>
      <c r="D6898" s="143" t="s">
        <v>652</v>
      </c>
    </row>
    <row r="6899" spans="1:4">
      <c r="A6899" s="138" t="str">
        <f t="shared" si="107"/>
        <v>Trung Tâm Y Tế Quận 879</v>
      </c>
      <c r="B6899" s="143" t="s">
        <v>31009</v>
      </c>
      <c r="C6899" s="143" t="s">
        <v>6283</v>
      </c>
      <c r="D6899" s="143" t="s">
        <v>652</v>
      </c>
    </row>
    <row r="6900" spans="1:4">
      <c r="A6900" s="138" t="str">
        <f t="shared" si="107"/>
        <v>Trung tâm Y tế quận Bình Thạnh79</v>
      </c>
      <c r="B6900" s="143" t="s">
        <v>31010</v>
      </c>
      <c r="C6900" s="143" t="s">
        <v>6288</v>
      </c>
      <c r="D6900" s="143" t="s">
        <v>652</v>
      </c>
    </row>
    <row r="6901" spans="1:4">
      <c r="A6901" s="138" t="str">
        <f t="shared" si="107"/>
        <v>Phòng khám Ngoại trú - Trung tâm y tế thành phố Cam Ranh56</v>
      </c>
      <c r="B6901" s="143" t="s">
        <v>31011</v>
      </c>
      <c r="C6901" s="143" t="s">
        <v>2008</v>
      </c>
      <c r="D6901" s="143" t="s">
        <v>525</v>
      </c>
    </row>
    <row r="6902" spans="1:4">
      <c r="A6902" s="138" t="str">
        <f t="shared" si="107"/>
        <v>TRUNG TÂM Y TẾ QUẬN PHÚ NHUẬN79</v>
      </c>
      <c r="B6902" s="143" t="s">
        <v>31012</v>
      </c>
      <c r="C6902" s="143" t="s">
        <v>6275</v>
      </c>
      <c r="D6902" s="143" t="s">
        <v>652</v>
      </c>
    </row>
    <row r="6903" spans="1:4">
      <c r="A6903" s="138" t="str">
        <f t="shared" si="107"/>
        <v>Phòng khám đa khoa khu vực Lệ Ninh44</v>
      </c>
      <c r="B6903" s="143" t="s">
        <v>31013</v>
      </c>
      <c r="C6903" s="143" t="s">
        <v>2018</v>
      </c>
      <c r="D6903" s="143" t="s">
        <v>438</v>
      </c>
    </row>
    <row r="6904" spans="1:4">
      <c r="A6904" s="138" t="str">
        <f t="shared" si="107"/>
        <v>Phòng khám đa khoa 81 Đà Nẵng31</v>
      </c>
      <c r="B6904" s="143" t="s">
        <v>31014</v>
      </c>
      <c r="C6904" s="143" t="s">
        <v>2175</v>
      </c>
      <c r="D6904" s="143" t="s">
        <v>322</v>
      </c>
    </row>
    <row r="6905" spans="1:4">
      <c r="A6905" s="138" t="str">
        <f t="shared" si="107"/>
        <v>Phòng khám đa khoa Bình An - Công ty TNHH MTV Bình An Hưng64</v>
      </c>
      <c r="B6905" s="143" t="s">
        <v>31015</v>
      </c>
      <c r="C6905" s="143" t="s">
        <v>4304</v>
      </c>
      <c r="D6905" s="143" t="s">
        <v>561</v>
      </c>
    </row>
    <row r="6906" spans="1:4">
      <c r="A6906" s="138" t="str">
        <f t="shared" si="107"/>
        <v>Trạm y tế phường Cửa Ông - Cẩm Phả22</v>
      </c>
      <c r="B6906" s="143" t="s">
        <v>4465</v>
      </c>
      <c r="C6906" s="143" t="s">
        <v>2207</v>
      </c>
      <c r="D6906" s="143" t="s">
        <v>241</v>
      </c>
    </row>
    <row r="6907" spans="1:4">
      <c r="A6907" s="138" t="str">
        <f t="shared" si="107"/>
        <v>Trung tâm y tế Thành phố Uông Bí22</v>
      </c>
      <c r="B6907" s="143" t="s">
        <v>4464</v>
      </c>
      <c r="C6907" s="143" t="s">
        <v>2206</v>
      </c>
      <c r="D6907" s="143" t="s">
        <v>241</v>
      </c>
    </row>
    <row r="6908" spans="1:4">
      <c r="A6908" s="138" t="str">
        <f t="shared" si="107"/>
        <v>Phòng khám đa khoa KV Mạo Khê22</v>
      </c>
      <c r="B6908" s="143" t="s">
        <v>4461</v>
      </c>
      <c r="C6908" s="143" t="s">
        <v>2201</v>
      </c>
      <c r="D6908" s="143" t="s">
        <v>241</v>
      </c>
    </row>
    <row r="6909" spans="1:4">
      <c r="A6909" s="138" t="str">
        <f t="shared" si="107"/>
        <v>TTYT thị xã Quảng Yên22</v>
      </c>
      <c r="B6909" s="143" t="s">
        <v>31016</v>
      </c>
      <c r="C6909" s="143" t="s">
        <v>2200</v>
      </c>
      <c r="D6909" s="143" t="s">
        <v>241</v>
      </c>
    </row>
    <row r="6910" spans="1:4">
      <c r="A6910" s="138" t="str">
        <f t="shared" si="107"/>
        <v>Trung tâm y tế huyện Đầm Hà22</v>
      </c>
      <c r="B6910" s="143" t="s">
        <v>4455</v>
      </c>
      <c r="C6910" s="143" t="s">
        <v>2193</v>
      </c>
      <c r="D6910" s="143" t="s">
        <v>241</v>
      </c>
    </row>
    <row r="6911" spans="1:4">
      <c r="A6911" s="138" t="str">
        <f t="shared" si="107"/>
        <v>TTYT Thành phố Móng Cái22</v>
      </c>
      <c r="B6911" s="143" t="s">
        <v>4452</v>
      </c>
      <c r="C6911" s="143" t="s">
        <v>2189</v>
      </c>
      <c r="D6911" s="143" t="s">
        <v>241</v>
      </c>
    </row>
    <row r="6912" spans="1:4">
      <c r="A6912" s="138" t="str">
        <f t="shared" si="107"/>
        <v>Trạm y tế Công ty nhiệt điện Uông Bí22</v>
      </c>
      <c r="B6912" s="143" t="s">
        <v>31017</v>
      </c>
      <c r="C6912" s="143" t="s">
        <v>2176</v>
      </c>
      <c r="D6912" s="143" t="s">
        <v>241</v>
      </c>
    </row>
    <row r="6913" spans="1:4">
      <c r="A6913" s="138" t="str">
        <f t="shared" si="107"/>
        <v>Bệnh viện BVSK Tâm Thần22</v>
      </c>
      <c r="B6913" s="143" t="s">
        <v>4444</v>
      </c>
      <c r="C6913" s="143" t="s">
        <v>2171</v>
      </c>
      <c r="D6913" s="143" t="s">
        <v>241</v>
      </c>
    </row>
    <row r="6914" spans="1:4">
      <c r="A6914" s="138" t="str">
        <f t="shared" si="107"/>
        <v>Bệnh viện phổi Quảng Ninh22</v>
      </c>
      <c r="B6914" s="143" t="s">
        <v>31018</v>
      </c>
      <c r="C6914" s="143" t="s">
        <v>2167</v>
      </c>
      <c r="D6914" s="143" t="s">
        <v>241</v>
      </c>
    </row>
    <row r="6915" spans="1:4">
      <c r="A6915" s="138" t="str">
        <f t="shared" si="107"/>
        <v>Trạm y tế xã Bình Dương - Đông Triều22</v>
      </c>
      <c r="B6915" s="143" t="s">
        <v>4441</v>
      </c>
      <c r="C6915" s="143" t="s">
        <v>2162</v>
      </c>
      <c r="D6915" s="143" t="s">
        <v>241</v>
      </c>
    </row>
    <row r="6916" spans="1:4">
      <c r="A6916" s="138" t="str">
        <f t="shared" ref="A6916:A6979" si="108">B6916&amp;D6916</f>
        <v>Y tế Công ty CP VIGLACERA Hạ Long22</v>
      </c>
      <c r="B6916" s="143" t="s">
        <v>4439</v>
      </c>
      <c r="C6916" s="143" t="s">
        <v>2160</v>
      </c>
      <c r="D6916" s="143" t="s">
        <v>241</v>
      </c>
    </row>
    <row r="6917" spans="1:4">
      <c r="A6917" s="138" t="str">
        <f t="shared" si="108"/>
        <v>Trạm y tế xã Thủy An - Đông Triều22</v>
      </c>
      <c r="B6917" s="143" t="s">
        <v>4436</v>
      </c>
      <c r="C6917" s="143" t="s">
        <v>2156</v>
      </c>
      <c r="D6917" s="143" t="s">
        <v>241</v>
      </c>
    </row>
    <row r="6918" spans="1:4">
      <c r="A6918" s="138" t="str">
        <f t="shared" si="108"/>
        <v>Trạm y tế phường Việt Hưng - Hạ Long22</v>
      </c>
      <c r="B6918" s="143" t="s">
        <v>4434</v>
      </c>
      <c r="C6918" s="143" t="s">
        <v>2150</v>
      </c>
      <c r="D6918" s="143" t="s">
        <v>241</v>
      </c>
    </row>
    <row r="6919" spans="1:4">
      <c r="A6919" s="138" t="str">
        <f t="shared" si="108"/>
        <v>Trạm y tế xã Hoàng Tân - Quảng Yên22</v>
      </c>
      <c r="B6919" s="143" t="s">
        <v>4431</v>
      </c>
      <c r="C6919" s="143" t="s">
        <v>2145</v>
      </c>
      <c r="D6919" s="143" t="s">
        <v>241</v>
      </c>
    </row>
    <row r="6920" spans="1:4">
      <c r="A6920" s="138" t="str">
        <f t="shared" si="108"/>
        <v>Trạm y tế xã Quan Lạn  - Vân Đồn22</v>
      </c>
      <c r="B6920" s="143" t="s">
        <v>4429</v>
      </c>
      <c r="C6920" s="143" t="s">
        <v>2141</v>
      </c>
      <c r="D6920" s="143" t="s">
        <v>241</v>
      </c>
    </row>
    <row r="6921" spans="1:4">
      <c r="A6921" s="138" t="str">
        <f t="shared" si="108"/>
        <v>Trạm y tế xã Sơn Dương - Hạ Long22</v>
      </c>
      <c r="B6921" s="143" t="s">
        <v>31019</v>
      </c>
      <c r="C6921" s="143" t="s">
        <v>2133</v>
      </c>
      <c r="D6921" s="143" t="s">
        <v>241</v>
      </c>
    </row>
    <row r="6922" spans="1:4">
      <c r="A6922" s="138" t="str">
        <f t="shared" si="108"/>
        <v>Trạm y tế xã Đạp Thanh- Ba Chẽ22</v>
      </c>
      <c r="B6922" s="143" t="s">
        <v>4423</v>
      </c>
      <c r="C6922" s="143" t="s">
        <v>2130</v>
      </c>
      <c r="D6922" s="143" t="s">
        <v>241</v>
      </c>
    </row>
    <row r="6923" spans="1:4">
      <c r="A6923" s="138" t="str">
        <f t="shared" si="108"/>
        <v>Trạm y tế xã Thanh Sơn- Ba Chẽ22</v>
      </c>
      <c r="B6923" s="143" t="s">
        <v>4421</v>
      </c>
      <c r="C6923" s="143" t="s">
        <v>2127</v>
      </c>
      <c r="D6923" s="143" t="s">
        <v>241</v>
      </c>
    </row>
    <row r="6924" spans="1:4">
      <c r="A6924" s="138" t="str">
        <f t="shared" si="108"/>
        <v>Trạm y tế xã Nam Sơn- Ba Chẽ22</v>
      </c>
      <c r="B6924" s="143" t="s">
        <v>4419</v>
      </c>
      <c r="C6924" s="143" t="s">
        <v>2125</v>
      </c>
      <c r="D6924" s="143" t="s">
        <v>241</v>
      </c>
    </row>
    <row r="6925" spans="1:4">
      <c r="A6925" s="138" t="str">
        <f t="shared" si="108"/>
        <v>Trạm y tế xã Đông Ngũ - Tiên Yên22</v>
      </c>
      <c r="B6925" s="143" t="s">
        <v>4416</v>
      </c>
      <c r="C6925" s="143" t="s">
        <v>2122</v>
      </c>
      <c r="D6925" s="143" t="s">
        <v>241</v>
      </c>
    </row>
    <row r="6926" spans="1:4">
      <c r="A6926" s="138" t="str">
        <f t="shared" si="108"/>
        <v>Trạm y tế xã Húc Động - Bình Liêu22</v>
      </c>
      <c r="B6926" s="143" t="s">
        <v>4414</v>
      </c>
      <c r="C6926" s="143" t="s">
        <v>2119</v>
      </c>
      <c r="D6926" s="143" t="s">
        <v>241</v>
      </c>
    </row>
    <row r="6927" spans="1:4">
      <c r="A6927" s="138" t="str">
        <f t="shared" si="108"/>
        <v>Trạm y tế xã Đồng Văn- Bình Liêu22</v>
      </c>
      <c r="B6927" s="143" t="s">
        <v>4411</v>
      </c>
      <c r="C6927" s="143" t="s">
        <v>2115</v>
      </c>
      <c r="D6927" s="143" t="s">
        <v>241</v>
      </c>
    </row>
    <row r="6928" spans="1:4">
      <c r="A6928" s="138" t="str">
        <f t="shared" si="108"/>
        <v>Trạm y tế xã Vô Ngại- Bình Liêu22</v>
      </c>
      <c r="B6928" s="143" t="s">
        <v>4407</v>
      </c>
      <c r="C6928" s="143" t="s">
        <v>2111</v>
      </c>
      <c r="D6928" s="143" t="s">
        <v>241</v>
      </c>
    </row>
    <row r="6929" spans="1:4">
      <c r="A6929" s="138" t="str">
        <f t="shared" si="108"/>
        <v>Y tế Công ty PT Việt Min đô Enegitama22</v>
      </c>
      <c r="B6929" s="143" t="s">
        <v>4406</v>
      </c>
      <c r="C6929" s="143" t="s">
        <v>2110</v>
      </c>
      <c r="D6929" s="143" t="s">
        <v>241</v>
      </c>
    </row>
    <row r="6930" spans="1:4">
      <c r="A6930" s="138" t="str">
        <f t="shared" si="108"/>
        <v>Trung tâm y tế huyện Trực Ninh36</v>
      </c>
      <c r="B6930" s="143" t="s">
        <v>31020</v>
      </c>
      <c r="C6930" s="143" t="s">
        <v>2207</v>
      </c>
      <c r="D6930" s="143" t="s">
        <v>360</v>
      </c>
    </row>
    <row r="6931" spans="1:4">
      <c r="A6931" s="138" t="str">
        <f t="shared" si="108"/>
        <v>Bệnh viện Mắt tỉnh Nam Định36</v>
      </c>
      <c r="B6931" s="143" t="s">
        <v>6013</v>
      </c>
      <c r="C6931" s="143" t="s">
        <v>2204</v>
      </c>
      <c r="D6931" s="143" t="s">
        <v>360</v>
      </c>
    </row>
    <row r="6932" spans="1:4">
      <c r="A6932" s="138" t="str">
        <f t="shared" si="108"/>
        <v>Trạm y tế thị trấn Mỹ Lộc36</v>
      </c>
      <c r="B6932" s="143" t="s">
        <v>6012</v>
      </c>
      <c r="C6932" s="143" t="s">
        <v>2203</v>
      </c>
      <c r="D6932" s="143" t="s">
        <v>360</v>
      </c>
    </row>
    <row r="6933" spans="1:4">
      <c r="A6933" s="138" t="str">
        <f t="shared" si="108"/>
        <v>Trạm y tế xã Điền Lư38</v>
      </c>
      <c r="B6933" s="143" t="s">
        <v>6757</v>
      </c>
      <c r="C6933" s="143" t="s">
        <v>2116</v>
      </c>
      <c r="D6933" s="143" t="s">
        <v>387</v>
      </c>
    </row>
    <row r="6934" spans="1:4">
      <c r="A6934" s="138" t="str">
        <f t="shared" si="108"/>
        <v>Bệnh viện đa khoa khu vực Ngọc Lặc38</v>
      </c>
      <c r="B6934" s="143" t="s">
        <v>31021</v>
      </c>
      <c r="C6934" s="143" t="s">
        <v>2114</v>
      </c>
      <c r="D6934" s="143" t="s">
        <v>387</v>
      </c>
    </row>
    <row r="6935" spans="1:4">
      <c r="A6935" s="138" t="str">
        <f t="shared" si="108"/>
        <v>Bệnh viện đa khoa huyện Nho Quan37</v>
      </c>
      <c r="B6935" s="143" t="s">
        <v>6084</v>
      </c>
      <c r="C6935" s="143" t="s">
        <v>1961</v>
      </c>
      <c r="D6935" s="143" t="s">
        <v>377</v>
      </c>
    </row>
    <row r="6936" spans="1:4">
      <c r="A6936" s="138" t="str">
        <f t="shared" si="108"/>
        <v>Trạm y tế xã Thành Lâm38</v>
      </c>
      <c r="B6936" s="143" t="s">
        <v>6752</v>
      </c>
      <c r="C6936" s="143" t="s">
        <v>2109</v>
      </c>
      <c r="D6936" s="143" t="s">
        <v>387</v>
      </c>
    </row>
    <row r="6937" spans="1:4">
      <c r="A6937" s="138" t="str">
        <f t="shared" si="108"/>
        <v>Trạm y tế xã Ban Công38</v>
      </c>
      <c r="B6937" s="143" t="s">
        <v>6751</v>
      </c>
      <c r="C6937" s="143" t="s">
        <v>2108</v>
      </c>
      <c r="D6937" s="143" t="s">
        <v>387</v>
      </c>
    </row>
    <row r="6938" spans="1:4">
      <c r="A6938" s="138" t="str">
        <f t="shared" si="108"/>
        <v>Bệnh viện đa khoa huyện Cẩm Thủy38</v>
      </c>
      <c r="B6938" s="143" t="s">
        <v>6747</v>
      </c>
      <c r="C6938" s="143" t="s">
        <v>2104</v>
      </c>
      <c r="D6938" s="143" t="s">
        <v>387</v>
      </c>
    </row>
    <row r="6939" spans="1:4">
      <c r="A6939" s="138" t="str">
        <f t="shared" si="108"/>
        <v>Trạm y tế Xã Trung Thượng38</v>
      </c>
      <c r="B6939" s="143" t="s">
        <v>6743</v>
      </c>
      <c r="C6939" s="143" t="s">
        <v>2098</v>
      </c>
      <c r="D6939" s="143" t="s">
        <v>387</v>
      </c>
    </row>
    <row r="6940" spans="1:4">
      <c r="A6940" s="138" t="str">
        <f t="shared" si="108"/>
        <v>Trạm y tế xã Sơn Hà38</v>
      </c>
      <c r="B6940" s="143" t="s">
        <v>4131</v>
      </c>
      <c r="C6940" s="143" t="s">
        <v>2096</v>
      </c>
      <c r="D6940" s="143" t="s">
        <v>387</v>
      </c>
    </row>
    <row r="6941" spans="1:4">
      <c r="A6941" s="138" t="str">
        <f t="shared" si="108"/>
        <v>Trạm y tế xã Tam Thanh38</v>
      </c>
      <c r="B6941" s="143" t="s">
        <v>4742</v>
      </c>
      <c r="C6941" s="143" t="s">
        <v>2095</v>
      </c>
      <c r="D6941" s="143" t="s">
        <v>387</v>
      </c>
    </row>
    <row r="6942" spans="1:4">
      <c r="A6942" s="138" t="str">
        <f t="shared" si="108"/>
        <v>Trạm y tế xã Na Mèo38</v>
      </c>
      <c r="B6942" s="143" t="s">
        <v>6740</v>
      </c>
      <c r="C6942" s="143" t="s">
        <v>2092</v>
      </c>
      <c r="D6942" s="143" t="s">
        <v>387</v>
      </c>
    </row>
    <row r="6943" spans="1:4">
      <c r="A6943" s="138" t="str">
        <f t="shared" si="108"/>
        <v>Trạm y tế xã Tam Lư38</v>
      </c>
      <c r="B6943" s="143" t="s">
        <v>6739</v>
      </c>
      <c r="C6943" s="143" t="s">
        <v>2090</v>
      </c>
      <c r="D6943" s="143" t="s">
        <v>387</v>
      </c>
    </row>
    <row r="6944" spans="1:4">
      <c r="A6944" s="138" t="str">
        <f t="shared" si="108"/>
        <v>Trạm y tế xã Khuôn Lùng02</v>
      </c>
      <c r="B6944" s="143" t="s">
        <v>2284</v>
      </c>
      <c r="C6944" s="143" t="s">
        <v>2030</v>
      </c>
      <c r="D6944" s="143" t="s">
        <v>56</v>
      </c>
    </row>
    <row r="6945" spans="1:4">
      <c r="A6945" s="138" t="str">
        <f t="shared" si="108"/>
        <v>Trạm y tế Thị trấn Vĩnh Tuy02</v>
      </c>
      <c r="B6945" s="143" t="s">
        <v>2282</v>
      </c>
      <c r="C6945" s="143" t="s">
        <v>2028</v>
      </c>
      <c r="D6945" s="143" t="s">
        <v>56</v>
      </c>
    </row>
    <row r="6946" spans="1:4">
      <c r="A6946" s="138" t="str">
        <f t="shared" si="108"/>
        <v>Trạm y tế xã Đồng Tiến02</v>
      </c>
      <c r="B6946" s="143" t="s">
        <v>2279</v>
      </c>
      <c r="C6946" s="143" t="s">
        <v>2025</v>
      </c>
      <c r="D6946" s="143" t="s">
        <v>56</v>
      </c>
    </row>
    <row r="6947" spans="1:4">
      <c r="A6947" s="138" t="str">
        <f t="shared" si="108"/>
        <v>Trạm y tế xã Đồng Tâm02</v>
      </c>
      <c r="B6947" s="143" t="s">
        <v>2278</v>
      </c>
      <c r="C6947" s="143" t="s">
        <v>2024</v>
      </c>
      <c r="D6947" s="143" t="s">
        <v>56</v>
      </c>
    </row>
    <row r="6948" spans="1:4">
      <c r="A6948" s="138" t="str">
        <f t="shared" si="108"/>
        <v>Trạm y tế xã Kim Ngọc02</v>
      </c>
      <c r="B6948" s="143" t="s">
        <v>2274</v>
      </c>
      <c r="C6948" s="143" t="s">
        <v>2020</v>
      </c>
      <c r="D6948" s="143" t="s">
        <v>56</v>
      </c>
    </row>
    <row r="6949" spans="1:4">
      <c r="A6949" s="138" t="str">
        <f t="shared" si="108"/>
        <v>Trạm y tế xã Tiên Kiều02</v>
      </c>
      <c r="B6949" s="143" t="s">
        <v>2266</v>
      </c>
      <c r="C6949" s="143" t="s">
        <v>2011</v>
      </c>
      <c r="D6949" s="143" t="s">
        <v>56</v>
      </c>
    </row>
    <row r="6950" spans="1:4">
      <c r="A6950" s="138" t="str">
        <f t="shared" si="108"/>
        <v>Trạm y tế xã Vĩnh Phúc02</v>
      </c>
      <c r="B6950" s="143" t="s">
        <v>2264</v>
      </c>
      <c r="C6950" s="143" t="s">
        <v>2008</v>
      </c>
      <c r="D6950" s="143" t="s">
        <v>56</v>
      </c>
    </row>
    <row r="6951" spans="1:4">
      <c r="A6951" s="138" t="str">
        <f t="shared" si="108"/>
        <v>Trạm y tế xã Đông Thành02</v>
      </c>
      <c r="B6951" s="143" t="s">
        <v>2263</v>
      </c>
      <c r="C6951" s="143" t="s">
        <v>2006</v>
      </c>
      <c r="D6951" s="143" t="s">
        <v>56</v>
      </c>
    </row>
    <row r="6952" spans="1:4">
      <c r="A6952" s="138" t="str">
        <f t="shared" si="108"/>
        <v>Trạm y tế xã Tân Nam02</v>
      </c>
      <c r="B6952" s="143" t="s">
        <v>2260</v>
      </c>
      <c r="C6952" s="143" t="s">
        <v>2002</v>
      </c>
      <c r="D6952" s="143" t="s">
        <v>56</v>
      </c>
    </row>
    <row r="6953" spans="1:4">
      <c r="A6953" s="138" t="str">
        <f t="shared" si="108"/>
        <v>Trạm y tế xã Bản Rịa02</v>
      </c>
      <c r="B6953" s="143" t="s">
        <v>2259</v>
      </c>
      <c r="C6953" s="143" t="s">
        <v>2001</v>
      </c>
      <c r="D6953" s="143" t="s">
        <v>56</v>
      </c>
    </row>
    <row r="6954" spans="1:4">
      <c r="A6954" s="138" t="str">
        <f t="shared" si="108"/>
        <v>Trạm y tế xã Tân Bắc02</v>
      </c>
      <c r="B6954" s="143" t="s">
        <v>2255</v>
      </c>
      <c r="C6954" s="143" t="s">
        <v>1997</v>
      </c>
      <c r="D6954" s="143" t="s">
        <v>56</v>
      </c>
    </row>
    <row r="6955" spans="1:4">
      <c r="A6955" s="138" t="str">
        <f t="shared" si="108"/>
        <v>Trạm y tế xã Bằng Lang02</v>
      </c>
      <c r="B6955" s="143" t="s">
        <v>2254</v>
      </c>
      <c r="C6955" s="143" t="s">
        <v>1996</v>
      </c>
      <c r="D6955" s="143" t="s">
        <v>56</v>
      </c>
    </row>
    <row r="6956" spans="1:4">
      <c r="A6956" s="138" t="str">
        <f t="shared" si="108"/>
        <v>Trạm y tế xã Tiên Yên02</v>
      </c>
      <c r="B6956" s="143" t="s">
        <v>2249</v>
      </c>
      <c r="C6956" s="143" t="s">
        <v>1991</v>
      </c>
      <c r="D6956" s="143" t="s">
        <v>56</v>
      </c>
    </row>
    <row r="6957" spans="1:4">
      <c r="A6957" s="138" t="str">
        <f t="shared" si="108"/>
        <v>Phòng khám đa khoa khu vực Đồng Yên02</v>
      </c>
      <c r="B6957" s="143" t="s">
        <v>2247</v>
      </c>
      <c r="C6957" s="143" t="s">
        <v>1988</v>
      </c>
      <c r="D6957" s="143" t="s">
        <v>56</v>
      </c>
    </row>
    <row r="6958" spans="1:4">
      <c r="A6958" s="138" t="str">
        <f t="shared" si="108"/>
        <v>Phòng khám đa khoa khu vực Thông Nguyên02</v>
      </c>
      <c r="B6958" s="143" t="s">
        <v>2245</v>
      </c>
      <c r="C6958" s="143" t="s">
        <v>1986</v>
      </c>
      <c r="D6958" s="143" t="s">
        <v>56</v>
      </c>
    </row>
    <row r="6959" spans="1:4">
      <c r="A6959" s="138" t="str">
        <f t="shared" si="108"/>
        <v>Phòng khám đa khoa khu vực Ngán Chiên02</v>
      </c>
      <c r="B6959" s="143" t="s">
        <v>2242</v>
      </c>
      <c r="C6959" s="143" t="s">
        <v>1983</v>
      </c>
      <c r="D6959" s="143" t="s">
        <v>56</v>
      </c>
    </row>
    <row r="6960" spans="1:4">
      <c r="A6960" s="138" t="str">
        <f t="shared" si="108"/>
        <v>Phòng khám đa khoa khu vực Lũng Phìn02</v>
      </c>
      <c r="B6960" s="143" t="s">
        <v>2238</v>
      </c>
      <c r="C6960" s="143" t="s">
        <v>2237</v>
      </c>
      <c r="D6960" s="143" t="s">
        <v>56</v>
      </c>
    </row>
    <row r="6961" spans="1:4">
      <c r="A6961" s="138" t="str">
        <f t="shared" si="108"/>
        <v>Phòng khám đa khoa khu vực Niêm Sơn02</v>
      </c>
      <c r="B6961" s="143" t="s">
        <v>2235</v>
      </c>
      <c r="C6961" s="143" t="s">
        <v>2234</v>
      </c>
      <c r="D6961" s="143" t="s">
        <v>56</v>
      </c>
    </row>
    <row r="6962" spans="1:4">
      <c r="A6962" s="138" t="str">
        <f t="shared" si="108"/>
        <v>Phòng khám đa khoa khu vực Minh Ngọc02</v>
      </c>
      <c r="B6962" s="143" t="s">
        <v>2231</v>
      </c>
      <c r="C6962" s="143" t="s">
        <v>1977</v>
      </c>
      <c r="D6962" s="143" t="s">
        <v>56</v>
      </c>
    </row>
    <row r="6963" spans="1:4">
      <c r="A6963" s="138" t="str">
        <f t="shared" si="108"/>
        <v>Bệnh viện Phổi Hà Giang02</v>
      </c>
      <c r="B6963" s="143" t="s">
        <v>31022</v>
      </c>
      <c r="C6963" s="143" t="s">
        <v>1975</v>
      </c>
      <c r="D6963" s="143" t="s">
        <v>56</v>
      </c>
    </row>
    <row r="6964" spans="1:4">
      <c r="A6964" s="138" t="str">
        <f t="shared" si="108"/>
        <v>Phòng khám đa khoa KV Lũng Hồ02</v>
      </c>
      <c r="B6964" s="143" t="s">
        <v>2228</v>
      </c>
      <c r="C6964" s="143" t="s">
        <v>1974</v>
      </c>
      <c r="D6964" s="143" t="s">
        <v>56</v>
      </c>
    </row>
    <row r="6965" spans="1:4">
      <c r="A6965" s="138" t="str">
        <f t="shared" si="108"/>
        <v>Trung tâm y tế huyện Bảo Lạc04</v>
      </c>
      <c r="B6965" s="143" t="s">
        <v>31023</v>
      </c>
      <c r="C6965" s="143" t="s">
        <v>2218</v>
      </c>
      <c r="D6965" s="143" t="s">
        <v>103</v>
      </c>
    </row>
    <row r="6966" spans="1:4">
      <c r="A6966" s="138" t="str">
        <f t="shared" si="108"/>
        <v>Bệnh viện Đa khoa huyện Trùng Khánh04</v>
      </c>
      <c r="B6966" s="143" t="s">
        <v>31024</v>
      </c>
      <c r="C6966" s="143" t="s">
        <v>2211</v>
      </c>
      <c r="D6966" s="143" t="s">
        <v>103</v>
      </c>
    </row>
    <row r="6967" spans="1:4">
      <c r="A6967" s="138" t="str">
        <f t="shared" si="108"/>
        <v>Bệnh viện Đa khoa huyện Quảng Hòa04</v>
      </c>
      <c r="B6967" s="143" t="s">
        <v>31025</v>
      </c>
      <c r="C6967" s="143" t="s">
        <v>55</v>
      </c>
      <c r="D6967" s="143" t="s">
        <v>103</v>
      </c>
    </row>
    <row r="6968" spans="1:4">
      <c r="A6968" s="138" t="str">
        <f t="shared" si="108"/>
        <v>Trung tâm y tế huyện Hạ Lang04</v>
      </c>
      <c r="B6968" s="143" t="s">
        <v>31026</v>
      </c>
      <c r="C6968" s="143" t="s">
        <v>2207</v>
      </c>
      <c r="D6968" s="143" t="s">
        <v>103</v>
      </c>
    </row>
    <row r="6969" spans="1:4">
      <c r="A6969" s="138" t="str">
        <f t="shared" si="108"/>
        <v>Trung tâm y tế huyện Bảo Lâm04</v>
      </c>
      <c r="B6969" s="143" t="s">
        <v>9198</v>
      </c>
      <c r="C6969" s="143" t="s">
        <v>2206</v>
      </c>
      <c r="D6969" s="143" t="s">
        <v>103</v>
      </c>
    </row>
    <row r="6970" spans="1:4">
      <c r="A6970" s="138" t="str">
        <f t="shared" si="108"/>
        <v>Trạm y tế xã Nàn Xỉn02</v>
      </c>
      <c r="B6970" s="143" t="s">
        <v>2298</v>
      </c>
      <c r="C6970" s="143" t="s">
        <v>2048</v>
      </c>
      <c r="D6970" s="143" t="s">
        <v>56</v>
      </c>
    </row>
    <row r="6971" spans="1:4">
      <c r="A6971" s="138" t="str">
        <f t="shared" si="108"/>
        <v>Trạm y tế xã Liên Minh - Lào Cai10</v>
      </c>
      <c r="B6971" s="143" t="s">
        <v>31027</v>
      </c>
      <c r="C6971" s="143" t="s">
        <v>1892</v>
      </c>
      <c r="D6971" s="143" t="s">
        <v>155</v>
      </c>
    </row>
    <row r="6972" spans="1:4">
      <c r="A6972" s="138" t="str">
        <f t="shared" si="108"/>
        <v>Trạm y tế xã Bản Hồ - Lào Cai10</v>
      </c>
      <c r="B6972" s="143" t="s">
        <v>3019</v>
      </c>
      <c r="C6972" s="143" t="s">
        <v>1888</v>
      </c>
      <c r="D6972" s="143" t="s">
        <v>155</v>
      </c>
    </row>
    <row r="6973" spans="1:4">
      <c r="A6973" s="138" t="str">
        <f t="shared" si="108"/>
        <v>Trạm y tế xã Mường Hoa - Lào Cai10</v>
      </c>
      <c r="B6973" s="143" t="s">
        <v>31028</v>
      </c>
      <c r="C6973" s="143" t="s">
        <v>1885</v>
      </c>
      <c r="D6973" s="143" t="s">
        <v>155</v>
      </c>
    </row>
    <row r="6974" spans="1:4">
      <c r="A6974" s="138" t="str">
        <f t="shared" si="108"/>
        <v>Trạm y tế xã Tả Van - Lào Cai10</v>
      </c>
      <c r="B6974" s="143" t="s">
        <v>3018</v>
      </c>
      <c r="C6974" s="143" t="s">
        <v>1883</v>
      </c>
      <c r="D6974" s="143" t="s">
        <v>155</v>
      </c>
    </row>
    <row r="6975" spans="1:4">
      <c r="A6975" s="138" t="str">
        <f t="shared" si="108"/>
        <v>Trạm y tế Phường Hàm Rồng - Lào Cai10</v>
      </c>
      <c r="B6975" s="143" t="s">
        <v>31029</v>
      </c>
      <c r="C6975" s="143" t="s">
        <v>1880</v>
      </c>
      <c r="D6975" s="143" t="s">
        <v>155</v>
      </c>
    </row>
    <row r="6976" spans="1:4">
      <c r="A6976" s="138" t="str">
        <f t="shared" si="108"/>
        <v>Trạm y tế xã Trung Chải - Lào Cai10</v>
      </c>
      <c r="B6976" s="143" t="s">
        <v>3017</v>
      </c>
      <c r="C6976" s="143" t="s">
        <v>1878</v>
      </c>
      <c r="D6976" s="143" t="s">
        <v>155</v>
      </c>
    </row>
    <row r="6977" spans="1:4">
      <c r="A6977" s="138" t="str">
        <f t="shared" si="108"/>
        <v>Bệnh viện đa khoa Tỉnh11</v>
      </c>
      <c r="B6977" s="143" t="s">
        <v>3261</v>
      </c>
      <c r="C6977" s="143" t="s">
        <v>2219</v>
      </c>
      <c r="D6977" s="143" t="s">
        <v>165</v>
      </c>
    </row>
    <row r="6978" spans="1:4">
      <c r="A6978" s="138" t="str">
        <f t="shared" si="108"/>
        <v>Trạm y tế phường Mường Thanh11</v>
      </c>
      <c r="B6978" s="143" t="s">
        <v>3260</v>
      </c>
      <c r="C6978" s="143" t="s">
        <v>2216</v>
      </c>
      <c r="D6978" s="143" t="s">
        <v>165</v>
      </c>
    </row>
    <row r="6979" spans="1:4">
      <c r="A6979" s="138" t="str">
        <f t="shared" si="108"/>
        <v>Trạm y tế phường Tân Thanh11</v>
      </c>
      <c r="B6979" s="143" t="s">
        <v>3259</v>
      </c>
      <c r="C6979" s="143" t="s">
        <v>2214</v>
      </c>
      <c r="D6979" s="143" t="s">
        <v>165</v>
      </c>
    </row>
    <row r="6980" spans="1:4">
      <c r="A6980" s="138" t="str">
        <f t="shared" ref="A6980:A7043" si="109">B6980&amp;D6980</f>
        <v>Trạm y tế phường Noong Bua11</v>
      </c>
      <c r="B6980" s="143" t="s">
        <v>3256</v>
      </c>
      <c r="C6980" s="143" t="s">
        <v>2210</v>
      </c>
      <c r="D6980" s="143" t="s">
        <v>165</v>
      </c>
    </row>
    <row r="6981" spans="1:4">
      <c r="A6981" s="138" t="str">
        <f t="shared" si="109"/>
        <v>Phòng khám đa khoa KV Mường Nhà11</v>
      </c>
      <c r="B6981" s="143" t="s">
        <v>3252</v>
      </c>
      <c r="C6981" s="143" t="s">
        <v>2206</v>
      </c>
      <c r="D6981" s="143" t="s">
        <v>165</v>
      </c>
    </row>
    <row r="6982" spans="1:4">
      <c r="A6982" s="138" t="str">
        <f t="shared" si="109"/>
        <v>Trạm y tế xã Thanh Yên11</v>
      </c>
      <c r="B6982" s="143" t="s">
        <v>6889</v>
      </c>
      <c r="C6982" s="143" t="s">
        <v>2197</v>
      </c>
      <c r="D6982" s="143" t="s">
        <v>165</v>
      </c>
    </row>
    <row r="6983" spans="1:4">
      <c r="A6983" s="138" t="str">
        <f t="shared" si="109"/>
        <v>Trạm y tế xã Noong Luống11</v>
      </c>
      <c r="B6983" s="143" t="s">
        <v>31030</v>
      </c>
      <c r="C6983" s="143" t="s">
        <v>2195</v>
      </c>
      <c r="D6983" s="143" t="s">
        <v>165</v>
      </c>
    </row>
    <row r="6984" spans="1:4">
      <c r="A6984" s="138" t="str">
        <f t="shared" si="109"/>
        <v>Trạm y tế xã Noong Hẹt11</v>
      </c>
      <c r="B6984" s="143" t="s">
        <v>31031</v>
      </c>
      <c r="C6984" s="143" t="s">
        <v>2191</v>
      </c>
      <c r="D6984" s="143" t="s">
        <v>165</v>
      </c>
    </row>
    <row r="6985" spans="1:4">
      <c r="A6985" s="138" t="str">
        <f t="shared" si="109"/>
        <v>Trạm y tế xã Mường Lói11</v>
      </c>
      <c r="B6985" s="143" t="s">
        <v>31032</v>
      </c>
      <c r="C6985" s="143" t="s">
        <v>2187</v>
      </c>
      <c r="D6985" s="143" t="s">
        <v>165</v>
      </c>
    </row>
    <row r="6986" spans="1:4">
      <c r="A6986" s="138" t="str">
        <f t="shared" si="109"/>
        <v>Trạm y tế xã Pa Thơm11</v>
      </c>
      <c r="B6986" s="143" t="s">
        <v>31033</v>
      </c>
      <c r="C6986" s="143" t="s">
        <v>2184</v>
      </c>
      <c r="D6986" s="143" t="s">
        <v>165</v>
      </c>
    </row>
    <row r="6987" spans="1:4">
      <c r="A6987" s="138" t="str">
        <f t="shared" si="109"/>
        <v>Trạm y tế Luân Giói11</v>
      </c>
      <c r="B6987" s="143" t="s">
        <v>3247</v>
      </c>
      <c r="C6987" s="143" t="s">
        <v>2176</v>
      </c>
      <c r="D6987" s="143" t="s">
        <v>165</v>
      </c>
    </row>
    <row r="6988" spans="1:4">
      <c r="A6988" s="138" t="str">
        <f t="shared" si="109"/>
        <v>Trạm y tế Keo Lôm11</v>
      </c>
      <c r="B6988" s="143" t="s">
        <v>3244</v>
      </c>
      <c r="C6988" s="143" t="s">
        <v>2173</v>
      </c>
      <c r="D6988" s="143" t="s">
        <v>165</v>
      </c>
    </row>
    <row r="6989" spans="1:4">
      <c r="A6989" s="138" t="str">
        <f t="shared" si="109"/>
        <v>Trạm y tế Phì Nhừ11</v>
      </c>
      <c r="B6989" s="143" t="s">
        <v>3242</v>
      </c>
      <c r="C6989" s="143" t="s">
        <v>2171</v>
      </c>
      <c r="D6989" s="143" t="s">
        <v>165</v>
      </c>
    </row>
    <row r="6990" spans="1:4">
      <c r="A6990" s="138" t="str">
        <f t="shared" si="109"/>
        <v>Trạm y tế Pú Nhi11</v>
      </c>
      <c r="B6990" s="143" t="s">
        <v>3240</v>
      </c>
      <c r="C6990" s="143" t="s">
        <v>2169</v>
      </c>
      <c r="D6990" s="143" t="s">
        <v>165</v>
      </c>
    </row>
    <row r="6991" spans="1:4">
      <c r="A6991" s="138" t="str">
        <f t="shared" si="109"/>
        <v>Trạm y tế Mường Tùng11</v>
      </c>
      <c r="B6991" s="143" t="s">
        <v>3234</v>
      </c>
      <c r="C6991" s="143" t="s">
        <v>2161</v>
      </c>
      <c r="D6991" s="143" t="s">
        <v>165</v>
      </c>
    </row>
    <row r="6992" spans="1:4">
      <c r="A6992" s="138" t="str">
        <f t="shared" si="109"/>
        <v>Trạm y tế xã Ngọc Côn04</v>
      </c>
      <c r="B6992" s="143" t="s">
        <v>2431</v>
      </c>
      <c r="C6992" s="143" t="s">
        <v>2430</v>
      </c>
      <c r="D6992" s="143" t="s">
        <v>103</v>
      </c>
    </row>
    <row r="6993" spans="1:4">
      <c r="A6993" s="138" t="str">
        <f t="shared" si="109"/>
        <v>Trung tâm y tế huyện Ngân Sơn06</v>
      </c>
      <c r="B6993" s="143" t="s">
        <v>2754</v>
      </c>
      <c r="C6993" s="143" t="s">
        <v>2218</v>
      </c>
      <c r="D6993" s="143" t="s">
        <v>143</v>
      </c>
    </row>
    <row r="6994" spans="1:4">
      <c r="A6994" s="138" t="str">
        <f t="shared" si="109"/>
        <v>Trung tâm y tế huyện Bạch Thông06</v>
      </c>
      <c r="B6994" s="143" t="s">
        <v>2753</v>
      </c>
      <c r="C6994" s="143" t="s">
        <v>2216</v>
      </c>
      <c r="D6994" s="143" t="s">
        <v>143</v>
      </c>
    </row>
    <row r="6995" spans="1:4">
      <c r="A6995" s="138" t="str">
        <f t="shared" si="109"/>
        <v>Trung tâm y tế huyện Ba Bể06</v>
      </c>
      <c r="B6995" s="143" t="s">
        <v>2751</v>
      </c>
      <c r="C6995" s="143" t="s">
        <v>2213</v>
      </c>
      <c r="D6995" s="143" t="s">
        <v>143</v>
      </c>
    </row>
    <row r="6996" spans="1:4">
      <c r="A6996" s="138" t="str">
        <f t="shared" si="109"/>
        <v>Trung tâm y tế huyện Na Rì06</v>
      </c>
      <c r="B6996" s="143" t="s">
        <v>2750</v>
      </c>
      <c r="C6996" s="143" t="s">
        <v>2211</v>
      </c>
      <c r="D6996" s="143" t="s">
        <v>143</v>
      </c>
    </row>
    <row r="6997" spans="1:4">
      <c r="A6997" s="138" t="str">
        <f t="shared" si="109"/>
        <v>Trạm y tế xã Hà Vị06</v>
      </c>
      <c r="B6997" s="143" t="s">
        <v>2744</v>
      </c>
      <c r="C6997" s="143" t="s">
        <v>2200</v>
      </c>
      <c r="D6997" s="143" t="s">
        <v>143</v>
      </c>
    </row>
    <row r="6998" spans="1:4">
      <c r="A6998" s="138" t="str">
        <f t="shared" si="109"/>
        <v>Trạm y tế xã Thuần Mang06</v>
      </c>
      <c r="B6998" s="143" t="s">
        <v>2742</v>
      </c>
      <c r="C6998" s="143" t="s">
        <v>2196</v>
      </c>
      <c r="D6998" s="143" t="s">
        <v>143</v>
      </c>
    </row>
    <row r="6999" spans="1:4">
      <c r="A6999" s="138" t="str">
        <f t="shared" si="109"/>
        <v>Trạm y tế xã Hiệp Lực06</v>
      </c>
      <c r="B6999" s="143" t="s">
        <v>5316</v>
      </c>
      <c r="C6999" s="143" t="s">
        <v>2194</v>
      </c>
      <c r="D6999" s="143" t="s">
        <v>143</v>
      </c>
    </row>
    <row r="7000" spans="1:4">
      <c r="A7000" s="138" t="str">
        <f t="shared" si="109"/>
        <v>Trung tâm y tế huyện Pác Nặm06</v>
      </c>
      <c r="B7000" s="143" t="s">
        <v>2735</v>
      </c>
      <c r="C7000" s="143" t="s">
        <v>2182</v>
      </c>
      <c r="D7000" s="143" t="s">
        <v>143</v>
      </c>
    </row>
    <row r="7001" spans="1:4">
      <c r="A7001" s="138" t="str">
        <f t="shared" si="109"/>
        <v>Trung tâm y tế thành phố Bắc Kạn06</v>
      </c>
      <c r="B7001" s="143" t="s">
        <v>2734</v>
      </c>
      <c r="C7001" s="143" t="s">
        <v>2179</v>
      </c>
      <c r="D7001" s="143" t="s">
        <v>143</v>
      </c>
    </row>
    <row r="7002" spans="1:4">
      <c r="A7002" s="138" t="str">
        <f t="shared" si="109"/>
        <v>Trạm y tế xã Lực Hành08</v>
      </c>
      <c r="B7002" s="143" t="s">
        <v>2974</v>
      </c>
      <c r="C7002" s="143" t="s">
        <v>1967</v>
      </c>
      <c r="D7002" s="143" t="s">
        <v>150</v>
      </c>
    </row>
    <row r="7003" spans="1:4">
      <c r="A7003" s="138" t="str">
        <f t="shared" si="109"/>
        <v>Trạm y tế xã Lưỡng Vượng08</v>
      </c>
      <c r="B7003" s="143" t="s">
        <v>2973</v>
      </c>
      <c r="C7003" s="143" t="s">
        <v>1966</v>
      </c>
      <c r="D7003" s="143" t="s">
        <v>150</v>
      </c>
    </row>
    <row r="7004" spans="1:4">
      <c r="A7004" s="138" t="str">
        <f t="shared" si="109"/>
        <v>Trạm y tế xã Vạn Yên (TTYT h. Mê Linh)01</v>
      </c>
      <c r="B7004" s="143" t="s">
        <v>31034</v>
      </c>
      <c r="C7004" s="143" t="s">
        <v>1426</v>
      </c>
      <c r="D7004" s="143" t="s">
        <v>52</v>
      </c>
    </row>
    <row r="7005" spans="1:4">
      <c r="A7005" s="138" t="str">
        <f t="shared" si="109"/>
        <v>Trạm y tế xã Tiến Thinh (TTYT h. Mê Linh)01</v>
      </c>
      <c r="B7005" s="143" t="s">
        <v>31035</v>
      </c>
      <c r="C7005" s="143" t="s">
        <v>1424</v>
      </c>
      <c r="D7005" s="143" t="s">
        <v>52</v>
      </c>
    </row>
    <row r="7006" spans="1:4">
      <c r="A7006" s="138" t="str">
        <f t="shared" si="109"/>
        <v>Trạm y tế xã Văn Khê (TTYT h. Mê Linh)01</v>
      </c>
      <c r="B7006" s="143" t="s">
        <v>31036</v>
      </c>
      <c r="C7006" s="143" t="s">
        <v>1422</v>
      </c>
      <c r="D7006" s="143" t="s">
        <v>52</v>
      </c>
    </row>
    <row r="7007" spans="1:4">
      <c r="A7007" s="138" t="str">
        <f t="shared" si="109"/>
        <v>Trạm y tế xã Tiền Phong (TTYT h. Mê Linh)01</v>
      </c>
      <c r="B7007" s="143" t="s">
        <v>31037</v>
      </c>
      <c r="C7007" s="143" t="s">
        <v>1420</v>
      </c>
      <c r="D7007" s="143" t="s">
        <v>52</v>
      </c>
    </row>
    <row r="7008" spans="1:4">
      <c r="A7008" s="138" t="str">
        <f t="shared" si="109"/>
        <v>Trạm y tế xã Tráng Việt (TTYT h. Mê Linh)01</v>
      </c>
      <c r="B7008" s="143" t="s">
        <v>31038</v>
      </c>
      <c r="C7008" s="143" t="s">
        <v>1419</v>
      </c>
      <c r="D7008" s="143" t="s">
        <v>52</v>
      </c>
    </row>
    <row r="7009" spans="1:4">
      <c r="A7009" s="138" t="str">
        <f t="shared" si="109"/>
        <v>Trạm y tế xã  Quang Minh24</v>
      </c>
      <c r="B7009" s="143" t="s">
        <v>4497</v>
      </c>
      <c r="C7009" s="143" t="s">
        <v>2221</v>
      </c>
      <c r="D7009" s="143" t="s">
        <v>255</v>
      </c>
    </row>
    <row r="7010" spans="1:4">
      <c r="A7010" s="138" t="str">
        <f t="shared" si="109"/>
        <v>Trạm y tế xã  Lương Phong24</v>
      </c>
      <c r="B7010" s="143" t="s">
        <v>4496</v>
      </c>
      <c r="C7010" s="143" t="s">
        <v>2969</v>
      </c>
      <c r="D7010" s="143" t="s">
        <v>255</v>
      </c>
    </row>
    <row r="7011" spans="1:4">
      <c r="A7011" s="138" t="str">
        <f t="shared" si="109"/>
        <v>Trạm y tế xã  Hùng Sơn24</v>
      </c>
      <c r="B7011" s="143" t="s">
        <v>4495</v>
      </c>
      <c r="C7011" s="143" t="s">
        <v>2967</v>
      </c>
      <c r="D7011" s="143" t="s">
        <v>255</v>
      </c>
    </row>
    <row r="7012" spans="1:4">
      <c r="A7012" s="138" t="str">
        <f t="shared" si="109"/>
        <v>Trạm y tế xã Điền Xá - Tiên Yên22</v>
      </c>
      <c r="B7012" s="143" t="s">
        <v>4339</v>
      </c>
      <c r="C7012" s="143" t="s">
        <v>1967</v>
      </c>
      <c r="D7012" s="143" t="s">
        <v>241</v>
      </c>
    </row>
    <row r="7013" spans="1:4">
      <c r="A7013" s="138" t="str">
        <f t="shared" si="109"/>
        <v>Trạm y tế xã Hải Lạng - Tiên Yên22</v>
      </c>
      <c r="B7013" s="143" t="s">
        <v>4337</v>
      </c>
      <c r="C7013" s="143" t="s">
        <v>2222</v>
      </c>
      <c r="D7013" s="143" t="s">
        <v>241</v>
      </c>
    </row>
    <row r="7014" spans="1:4">
      <c r="A7014" s="138" t="str">
        <f t="shared" si="109"/>
        <v>Trạm y tế phường Cẩm Thủy - Cẩm Phả22</v>
      </c>
      <c r="B7014" s="143" t="s">
        <v>4334</v>
      </c>
      <c r="C7014" s="143" t="s">
        <v>2966</v>
      </c>
      <c r="D7014" s="143" t="s">
        <v>241</v>
      </c>
    </row>
    <row r="7015" spans="1:4">
      <c r="A7015" s="138" t="str">
        <f t="shared" si="109"/>
        <v>Trạm y tế phường Quán Triều19</v>
      </c>
      <c r="B7015" s="143" t="s">
        <v>4077</v>
      </c>
      <c r="C7015" s="143" t="s">
        <v>2103</v>
      </c>
      <c r="D7015" s="143" t="s">
        <v>58</v>
      </c>
    </row>
    <row r="7016" spans="1:4">
      <c r="A7016" s="138" t="str">
        <f t="shared" si="109"/>
        <v>Trạm y tế phường Quang Vinh19</v>
      </c>
      <c r="B7016" s="143" t="s">
        <v>4076</v>
      </c>
      <c r="C7016" s="143" t="s">
        <v>2102</v>
      </c>
      <c r="D7016" s="143" t="s">
        <v>58</v>
      </c>
    </row>
    <row r="7017" spans="1:4">
      <c r="A7017" s="138" t="str">
        <f t="shared" si="109"/>
        <v>Trạm y tế phường Túc Duyên19</v>
      </c>
      <c r="B7017" s="143" t="s">
        <v>4075</v>
      </c>
      <c r="C7017" s="143" t="s">
        <v>2101</v>
      </c>
      <c r="D7017" s="143" t="s">
        <v>58</v>
      </c>
    </row>
    <row r="7018" spans="1:4">
      <c r="A7018" s="138" t="str">
        <f t="shared" si="109"/>
        <v>Trạm y tế xã Vạn Phái19</v>
      </c>
      <c r="B7018" s="143" t="s">
        <v>3944</v>
      </c>
      <c r="C7018" s="143" t="s">
        <v>1936</v>
      </c>
      <c r="D7018" s="143" t="s">
        <v>58</v>
      </c>
    </row>
    <row r="7019" spans="1:4">
      <c r="A7019" s="138" t="str">
        <f t="shared" si="109"/>
        <v>Trạm y tế xã Nam Tiến19</v>
      </c>
      <c r="B7019" s="143" t="s">
        <v>3943</v>
      </c>
      <c r="C7019" s="143" t="s">
        <v>1935</v>
      </c>
      <c r="D7019" s="143" t="s">
        <v>58</v>
      </c>
    </row>
    <row r="7020" spans="1:4">
      <c r="A7020" s="138" t="str">
        <f t="shared" si="109"/>
        <v>Trạm y tế Xã Trung Thành19</v>
      </c>
      <c r="B7020" s="143" t="s">
        <v>3895</v>
      </c>
      <c r="C7020" s="143" t="s">
        <v>1931</v>
      </c>
      <c r="D7020" s="143" t="s">
        <v>58</v>
      </c>
    </row>
    <row r="7021" spans="1:4">
      <c r="A7021" s="138" t="str">
        <f t="shared" si="109"/>
        <v>Trạm y tế xã Thuận Thành19</v>
      </c>
      <c r="B7021" s="143" t="s">
        <v>3940</v>
      </c>
      <c r="C7021" s="143" t="s">
        <v>1928</v>
      </c>
      <c r="D7021" s="143" t="s">
        <v>58</v>
      </c>
    </row>
    <row r="7022" spans="1:4">
      <c r="A7022" s="138" t="str">
        <f t="shared" si="109"/>
        <v>Trạm y tế xã Đồng Liên19</v>
      </c>
      <c r="B7022" s="143" t="s">
        <v>3937</v>
      </c>
      <c r="C7022" s="143" t="s">
        <v>1892</v>
      </c>
      <c r="D7022" s="143" t="s">
        <v>58</v>
      </c>
    </row>
    <row r="7023" spans="1:4">
      <c r="A7023" s="138" t="str">
        <f t="shared" si="109"/>
        <v>Trạm y tế xã Tân Kim19</v>
      </c>
      <c r="B7023" s="143" t="s">
        <v>3935</v>
      </c>
      <c r="C7023" s="143" t="s">
        <v>1889</v>
      </c>
      <c r="D7023" s="143" t="s">
        <v>58</v>
      </c>
    </row>
    <row r="7024" spans="1:4">
      <c r="A7024" s="138" t="str">
        <f t="shared" si="109"/>
        <v>Trạm y tế xã Bảo Lý19</v>
      </c>
      <c r="B7024" s="143" t="s">
        <v>3933</v>
      </c>
      <c r="C7024" s="143" t="s">
        <v>1886</v>
      </c>
      <c r="D7024" s="143" t="s">
        <v>58</v>
      </c>
    </row>
    <row r="7025" spans="1:4">
      <c r="A7025" s="138" t="str">
        <f t="shared" si="109"/>
        <v>Trạm y tế xã Tân Hòa19</v>
      </c>
      <c r="B7025" s="143" t="s">
        <v>3931</v>
      </c>
      <c r="C7025" s="143" t="s">
        <v>1884</v>
      </c>
      <c r="D7025" s="143" t="s">
        <v>58</v>
      </c>
    </row>
    <row r="7026" spans="1:4">
      <c r="A7026" s="138" t="str">
        <f t="shared" si="109"/>
        <v>Trạm y tế xã Xuân Phương19</v>
      </c>
      <c r="B7026" s="143" t="s">
        <v>3928</v>
      </c>
      <c r="C7026" s="143" t="s">
        <v>1880</v>
      </c>
      <c r="D7026" s="143" t="s">
        <v>58</v>
      </c>
    </row>
    <row r="7027" spans="1:4">
      <c r="A7027" s="138" t="str">
        <f t="shared" si="109"/>
        <v>Trạm y tế xã Tân Đức19</v>
      </c>
      <c r="B7027" s="143" t="s">
        <v>3927</v>
      </c>
      <c r="C7027" s="143" t="s">
        <v>1878</v>
      </c>
      <c r="D7027" s="143" t="s">
        <v>58</v>
      </c>
    </row>
    <row r="7028" spans="1:4">
      <c r="A7028" s="138" t="str">
        <f t="shared" si="109"/>
        <v>Trạm y tế xã Nga My19</v>
      </c>
      <c r="B7028" s="143" t="s">
        <v>3924</v>
      </c>
      <c r="C7028" s="143" t="s">
        <v>1875</v>
      </c>
      <c r="D7028" s="143" t="s">
        <v>58</v>
      </c>
    </row>
    <row r="7029" spans="1:4">
      <c r="A7029" s="138" t="str">
        <f t="shared" si="109"/>
        <v>Trạm y tế xã Thanh Ninh19</v>
      </c>
      <c r="B7029" s="143" t="s">
        <v>3922</v>
      </c>
      <c r="C7029" s="143" t="s">
        <v>1873</v>
      </c>
      <c r="D7029" s="143" t="s">
        <v>58</v>
      </c>
    </row>
    <row r="7030" spans="1:4">
      <c r="A7030" s="138" t="str">
        <f t="shared" si="109"/>
        <v>Trạm y tế xã Hà Châu19</v>
      </c>
      <c r="B7030" s="143" t="s">
        <v>3920</v>
      </c>
      <c r="C7030" s="143" t="s">
        <v>1871</v>
      </c>
      <c r="D7030" s="143" t="s">
        <v>58</v>
      </c>
    </row>
    <row r="7031" spans="1:4">
      <c r="A7031" s="138" t="str">
        <f t="shared" si="109"/>
        <v>Bệnh viện đa khoa tỉnh Lạng Sơn20</v>
      </c>
      <c r="B7031" s="143" t="s">
        <v>4266</v>
      </c>
      <c r="C7031" s="143" t="s">
        <v>2216</v>
      </c>
      <c r="D7031" s="143" t="s">
        <v>226</v>
      </c>
    </row>
    <row r="7032" spans="1:4">
      <c r="A7032" s="138" t="str">
        <f t="shared" si="109"/>
        <v>Phòng khám ĐK Nam Cường31</v>
      </c>
      <c r="B7032" s="143" t="s">
        <v>31039</v>
      </c>
      <c r="C7032" s="143" t="s">
        <v>2964</v>
      </c>
      <c r="D7032" s="143" t="s">
        <v>322</v>
      </c>
    </row>
    <row r="7033" spans="1:4">
      <c r="A7033" s="138" t="str">
        <f t="shared" si="109"/>
        <v>Trạm y tế xã Quảng Định38</v>
      </c>
      <c r="B7033" s="143" t="s">
        <v>31040</v>
      </c>
      <c r="C7033" s="143" t="s">
        <v>2775</v>
      </c>
      <c r="D7033" s="143" t="s">
        <v>387</v>
      </c>
    </row>
    <row r="7034" spans="1:4">
      <c r="A7034" s="138" t="str">
        <f t="shared" si="109"/>
        <v>Bệnh viện K - cơ sở 301</v>
      </c>
      <c r="B7034" s="143" t="s">
        <v>31041</v>
      </c>
      <c r="C7034" s="143" t="s">
        <v>2450</v>
      </c>
      <c r="D7034" s="143" t="s">
        <v>52</v>
      </c>
    </row>
    <row r="7035" spans="1:4">
      <c r="A7035" s="138" t="str">
        <f t="shared" si="109"/>
        <v>Bệnh viện K - cơ sở 201</v>
      </c>
      <c r="B7035" s="143" t="s">
        <v>31042</v>
      </c>
      <c r="C7035" s="143" t="s">
        <v>2449</v>
      </c>
      <c r="D7035" s="143" t="s">
        <v>52</v>
      </c>
    </row>
    <row r="7036" spans="1:4">
      <c r="A7036" s="138" t="str">
        <f t="shared" si="109"/>
        <v>Phòng Khám Đa Khoa Tuyết Mai08</v>
      </c>
      <c r="B7036" s="143" t="s">
        <v>31043</v>
      </c>
      <c r="C7036" s="143" t="s">
        <v>2214</v>
      </c>
      <c r="D7036" s="143" t="s">
        <v>150</v>
      </c>
    </row>
    <row r="7037" spans="1:4">
      <c r="A7037" s="138" t="str">
        <f t="shared" si="109"/>
        <v>Phòng khám đa khoa khu vực Sơn Trạch44</v>
      </c>
      <c r="B7037" s="143" t="s">
        <v>31044</v>
      </c>
      <c r="C7037" s="143" t="s">
        <v>2019</v>
      </c>
      <c r="D7037" s="143" t="s">
        <v>438</v>
      </c>
    </row>
    <row r="7038" spans="1:4">
      <c r="A7038" s="138" t="str">
        <f t="shared" si="109"/>
        <v>Nhà Hộ sinh Ba Đình trực thuộc TTYT quận Ba Đình01</v>
      </c>
      <c r="B7038" s="143" t="s">
        <v>31045</v>
      </c>
      <c r="C7038" s="143" t="s">
        <v>2966</v>
      </c>
      <c r="D7038" s="143" t="s">
        <v>52</v>
      </c>
    </row>
    <row r="7039" spans="1:4">
      <c r="A7039" s="138" t="str">
        <f t="shared" si="109"/>
        <v>Trạm y tế xã Hoà Bình31</v>
      </c>
      <c r="B7039" s="143" t="s">
        <v>5667</v>
      </c>
      <c r="C7039" s="143" t="s">
        <v>2087</v>
      </c>
      <c r="D7039" s="143" t="s">
        <v>322</v>
      </c>
    </row>
    <row r="7040" spans="1:4">
      <c r="A7040" s="138" t="str">
        <f t="shared" si="109"/>
        <v>Bệnh viện Mắt Quốc tế Sài Gòn - Gia Lai64</v>
      </c>
      <c r="B7040" s="143" t="s">
        <v>31046</v>
      </c>
      <c r="C7040" s="143" t="s">
        <v>4302</v>
      </c>
      <c r="D7040" s="143" t="s">
        <v>561</v>
      </c>
    </row>
    <row r="7041" spans="1:4">
      <c r="A7041" s="138" t="str">
        <f t="shared" si="109"/>
        <v>Bệnh viện Mắt Cao Nguyên64</v>
      </c>
      <c r="B7041" s="143" t="s">
        <v>31047</v>
      </c>
      <c r="C7041" s="143" t="s">
        <v>4301</v>
      </c>
      <c r="D7041" s="143" t="s">
        <v>561</v>
      </c>
    </row>
    <row r="7042" spans="1:4">
      <c r="A7042" s="138" t="str">
        <f t="shared" si="109"/>
        <v>Trạm y tế phường Tuần Châu22</v>
      </c>
      <c r="B7042" s="143" t="s">
        <v>31048</v>
      </c>
      <c r="C7042" s="143" t="s">
        <v>2042</v>
      </c>
      <c r="D7042" s="143" t="s">
        <v>241</v>
      </c>
    </row>
    <row r="7043" spans="1:4">
      <c r="A7043" s="138" t="str">
        <f t="shared" si="109"/>
        <v>Trạm y tế xã An Hồng31</v>
      </c>
      <c r="B7043" s="143" t="s">
        <v>31049</v>
      </c>
      <c r="C7043" s="143" t="s">
        <v>2057</v>
      </c>
      <c r="D7043" s="143" t="s">
        <v>322</v>
      </c>
    </row>
    <row r="7044" spans="1:4">
      <c r="A7044" s="138" t="str">
        <f t="shared" ref="A7044:A7107" si="110">B7044&amp;D7044</f>
        <v>Bệnh viện ung bướu tỉnh Thanh Hóa38</v>
      </c>
      <c r="B7044" s="143" t="s">
        <v>31050</v>
      </c>
      <c r="C7044" s="143" t="s">
        <v>31051</v>
      </c>
      <c r="D7044" s="143" t="s">
        <v>387</v>
      </c>
    </row>
    <row r="7045" spans="1:4">
      <c r="A7045" s="138" t="str">
        <f t="shared" si="110"/>
        <v>Phòng khám đa khoa Tân Thuận (thuộc công ty TNHH DV Y tế Tân Thuận)79</v>
      </c>
      <c r="B7045" s="143" t="s">
        <v>31052</v>
      </c>
      <c r="C7045" s="143" t="s">
        <v>2199</v>
      </c>
      <c r="D7045" s="143" t="s">
        <v>652</v>
      </c>
    </row>
    <row r="7046" spans="1:4">
      <c r="A7046" s="138" t="str">
        <f t="shared" si="110"/>
        <v>Trạm Y tế xã Thanh Khê30</v>
      </c>
      <c r="B7046" s="143" t="s">
        <v>31053</v>
      </c>
      <c r="C7046" s="143" t="s">
        <v>6591</v>
      </c>
      <c r="D7046" s="143" t="s">
        <v>311</v>
      </c>
    </row>
    <row r="7047" spans="1:4">
      <c r="A7047" s="138" t="str">
        <f t="shared" si="110"/>
        <v>Phòng khám đa khoa Thanh Xuân24</v>
      </c>
      <c r="B7047" s="143" t="s">
        <v>31054</v>
      </c>
      <c r="C7047" s="143" t="s">
        <v>4299</v>
      </c>
      <c r="D7047" s="143" t="s">
        <v>255</v>
      </c>
    </row>
    <row r="7048" spans="1:4">
      <c r="A7048" s="138" t="str">
        <f t="shared" si="110"/>
        <v>Bệnh viện Phổi Phạm Hữu Chí77</v>
      </c>
      <c r="B7048" s="143" t="s">
        <v>31055</v>
      </c>
      <c r="C7048" s="143" t="s">
        <v>2080</v>
      </c>
      <c r="D7048" s="143" t="s">
        <v>641</v>
      </c>
    </row>
    <row r="7049" spans="1:4">
      <c r="A7049" s="138" t="str">
        <f t="shared" si="110"/>
        <v>Trung tâm Phong-Da liễu tỉnh Quảng Ngãi51</v>
      </c>
      <c r="B7049" s="143" t="s">
        <v>31056</v>
      </c>
      <c r="C7049" s="143" t="s">
        <v>2234</v>
      </c>
      <c r="D7049" s="143" t="s">
        <v>494</v>
      </c>
    </row>
    <row r="7050" spans="1:4">
      <c r="A7050" s="138" t="str">
        <f t="shared" si="110"/>
        <v>Trạm Y tế xã Thanh Cường30</v>
      </c>
      <c r="B7050" s="143" t="s">
        <v>31057</v>
      </c>
      <c r="C7050" s="143" t="s">
        <v>6592</v>
      </c>
      <c r="D7050" s="143" t="s">
        <v>311</v>
      </c>
    </row>
    <row r="7051" spans="1:4">
      <c r="A7051" s="138" t="str">
        <f t="shared" si="110"/>
        <v>Phòng khám ĐK Bình Dân Dương Kinh31</v>
      </c>
      <c r="B7051" s="143" t="s">
        <v>31058</v>
      </c>
      <c r="C7051" s="143" t="s">
        <v>2957</v>
      </c>
      <c r="D7051" s="143" t="s">
        <v>322</v>
      </c>
    </row>
    <row r="7052" spans="1:4">
      <c r="A7052" s="138" t="str">
        <f t="shared" si="110"/>
        <v>Trạm y tế phường Cốc Lếu10</v>
      </c>
      <c r="B7052" s="143" t="s">
        <v>31059</v>
      </c>
      <c r="C7052" s="143" t="s">
        <v>2138</v>
      </c>
      <c r="D7052" s="143" t="s">
        <v>155</v>
      </c>
    </row>
    <row r="7053" spans="1:4">
      <c r="A7053" s="138" t="str">
        <f t="shared" si="110"/>
        <v>Trạm y tế xã Thanh Lạc37</v>
      </c>
      <c r="B7053" s="143" t="s">
        <v>31060</v>
      </c>
      <c r="C7053" s="143" t="s">
        <v>2196</v>
      </c>
      <c r="D7053" s="143" t="s">
        <v>377</v>
      </c>
    </row>
    <row r="7054" spans="1:4">
      <c r="A7054" s="138" t="str">
        <f t="shared" si="110"/>
        <v>Trạm y tế xã Tam Giang27</v>
      </c>
      <c r="B7054" s="143" t="s">
        <v>7808</v>
      </c>
      <c r="C7054" s="143" t="s">
        <v>2172</v>
      </c>
      <c r="D7054" s="143" t="s">
        <v>287</v>
      </c>
    </row>
    <row r="7055" spans="1:4">
      <c r="A7055" s="138" t="str">
        <f t="shared" si="110"/>
        <v>Công an tỉnh Bà Rịa - Vũng Tàu / Bệnh xá Công an tỉnh  Bà Rịa - Vũng Tàu77</v>
      </c>
      <c r="B7055" s="143" t="s">
        <v>33290</v>
      </c>
      <c r="C7055" s="143" t="s">
        <v>2079</v>
      </c>
      <c r="D7055" s="143" t="s">
        <v>641</v>
      </c>
    </row>
    <row r="7056" spans="1:4">
      <c r="A7056" s="138" t="str">
        <f t="shared" si="110"/>
        <v>Phòng khám đa khoa Huy Liệu36</v>
      </c>
      <c r="B7056" s="143" t="s">
        <v>31061</v>
      </c>
      <c r="C7056" s="143" t="s">
        <v>2142</v>
      </c>
      <c r="D7056" s="143" t="s">
        <v>360</v>
      </c>
    </row>
    <row r="7057" spans="1:4">
      <c r="A7057" s="138" t="str">
        <f t="shared" si="110"/>
        <v>Phòng khám đa khoa Nam Âu36</v>
      </c>
      <c r="B7057" s="143" t="s">
        <v>31062</v>
      </c>
      <c r="C7057" s="143" t="s">
        <v>2145</v>
      </c>
      <c r="D7057" s="143" t="s">
        <v>360</v>
      </c>
    </row>
    <row r="7058" spans="1:4">
      <c r="A7058" s="138" t="str">
        <f t="shared" si="110"/>
        <v>Phòng khám đa khoa Hưng Phát36</v>
      </c>
      <c r="B7058" s="143" t="s">
        <v>31063</v>
      </c>
      <c r="C7058" s="143" t="s">
        <v>2138</v>
      </c>
      <c r="D7058" s="143" t="s">
        <v>360</v>
      </c>
    </row>
    <row r="7059" spans="1:4">
      <c r="A7059" s="138" t="str">
        <f t="shared" si="110"/>
        <v>Phòng khám Đa khoa Trí Đức - Chi nhánh Công ty cổ phần dược liệu Tùng Anh02</v>
      </c>
      <c r="B7059" s="143" t="s">
        <v>31064</v>
      </c>
      <c r="C7059" s="143" t="s">
        <v>2969</v>
      </c>
      <c r="D7059" s="143" t="s">
        <v>56</v>
      </c>
    </row>
    <row r="7060" spans="1:4">
      <c r="A7060" s="138" t="str">
        <f t="shared" si="110"/>
        <v>Trạm y tế xã Long Châu27</v>
      </c>
      <c r="B7060" s="143" t="s">
        <v>31065</v>
      </c>
      <c r="C7060" s="143" t="s">
        <v>2161</v>
      </c>
      <c r="D7060" s="143" t="s">
        <v>287</v>
      </c>
    </row>
    <row r="7061" spans="1:4">
      <c r="A7061" s="138" t="str">
        <f t="shared" si="110"/>
        <v>Bệnh viện Tư nhân Chuyên khoa Mắt Quốc tế DND Bắc Giang24</v>
      </c>
      <c r="B7061" s="143" t="s">
        <v>31066</v>
      </c>
      <c r="C7061" s="143" t="s">
        <v>4297</v>
      </c>
      <c r="D7061" s="143" t="s">
        <v>255</v>
      </c>
    </row>
    <row r="7062" spans="1:4">
      <c r="A7062" s="138" t="str">
        <f t="shared" si="110"/>
        <v>Trạm y tế xã Ya Tăng62</v>
      </c>
      <c r="B7062" s="143" t="s">
        <v>8623</v>
      </c>
      <c r="C7062" s="143" t="s">
        <v>2095</v>
      </c>
      <c r="D7062" s="143" t="s">
        <v>554</v>
      </c>
    </row>
    <row r="7063" spans="1:4">
      <c r="A7063" s="138" t="str">
        <f t="shared" si="110"/>
        <v>Phòng khám đa khoa thuộc Trung Tâm y tế quận 1279</v>
      </c>
      <c r="B7063" s="143" t="s">
        <v>31067</v>
      </c>
      <c r="C7063" s="143" t="s">
        <v>3075</v>
      </c>
      <c r="D7063" s="143" t="s">
        <v>652</v>
      </c>
    </row>
    <row r="7064" spans="1:4">
      <c r="A7064" s="138" t="str">
        <f t="shared" si="110"/>
        <v>Trạm y tế xã  Đạ K' nàng68</v>
      </c>
      <c r="B7064" s="143" t="s">
        <v>9140</v>
      </c>
      <c r="C7064" s="143" t="s">
        <v>9139</v>
      </c>
      <c r="D7064" s="143" t="s">
        <v>597</v>
      </c>
    </row>
    <row r="7065" spans="1:4">
      <c r="A7065" s="138" t="str">
        <f t="shared" si="110"/>
        <v>Trạm y tế xã  Đạ Tông68</v>
      </c>
      <c r="B7065" s="143" t="s">
        <v>9136</v>
      </c>
      <c r="C7065" s="143" t="s">
        <v>9135</v>
      </c>
      <c r="D7065" s="143" t="s">
        <v>597</v>
      </c>
    </row>
    <row r="7066" spans="1:4">
      <c r="A7066" s="138" t="str">
        <f t="shared" si="110"/>
        <v>Trạm Y tế xã Đạ M'rông68</v>
      </c>
      <c r="B7066" s="143" t="s">
        <v>31068</v>
      </c>
      <c r="C7066" s="143" t="s">
        <v>9130</v>
      </c>
      <c r="D7066" s="143" t="s">
        <v>597</v>
      </c>
    </row>
    <row r="7067" spans="1:4">
      <c r="A7067" s="138" t="str">
        <f t="shared" si="110"/>
        <v>Trung tâm y tế huyện Hớn Quản70</v>
      </c>
      <c r="B7067" s="143" t="s">
        <v>9326</v>
      </c>
      <c r="C7067" s="143" t="s">
        <v>2218</v>
      </c>
      <c r="D7067" s="143" t="s">
        <v>612</v>
      </c>
    </row>
    <row r="7068" spans="1:4">
      <c r="A7068" s="138" t="str">
        <f t="shared" si="110"/>
        <v>Trung tâm y tế huyện Bù Đăng70</v>
      </c>
      <c r="B7068" s="143" t="s">
        <v>9325</v>
      </c>
      <c r="C7068" s="143" t="s">
        <v>2216</v>
      </c>
      <c r="D7068" s="143" t="s">
        <v>612</v>
      </c>
    </row>
    <row r="7069" spans="1:4">
      <c r="A7069" s="138" t="str">
        <f t="shared" si="110"/>
        <v>Trung tâm Y tế huyện Bù Đốp70</v>
      </c>
      <c r="B7069" s="143" t="s">
        <v>9323</v>
      </c>
      <c r="C7069" s="143" t="s">
        <v>2210</v>
      </c>
      <c r="D7069" s="143" t="s">
        <v>612</v>
      </c>
    </row>
    <row r="7070" spans="1:4">
      <c r="A7070" s="138" t="str">
        <f t="shared" si="110"/>
        <v>Trung tâm Y tế huyện Chơn Thành70</v>
      </c>
      <c r="B7070" s="143" t="s">
        <v>9322</v>
      </c>
      <c r="C7070" s="143" t="s">
        <v>2209</v>
      </c>
      <c r="D7070" s="143" t="s">
        <v>612</v>
      </c>
    </row>
    <row r="7071" spans="1:4">
      <c r="A7071" s="138" t="str">
        <f t="shared" si="110"/>
        <v>Bệnh viện đa khoa Cao su Lộc Ninh70</v>
      </c>
      <c r="B7071" s="143" t="s">
        <v>9321</v>
      </c>
      <c r="C7071" s="143" t="s">
        <v>2208</v>
      </c>
      <c r="D7071" s="143" t="s">
        <v>612</v>
      </c>
    </row>
    <row r="7072" spans="1:4">
      <c r="A7072" s="138" t="str">
        <f t="shared" si="110"/>
        <v>Bệnh viện Lao và Bệnh phổi Tây Ninh72</v>
      </c>
      <c r="B7072" s="143" t="s">
        <v>31069</v>
      </c>
      <c r="C7072" s="143" t="s">
        <v>2206</v>
      </c>
      <c r="D7072" s="143" t="s">
        <v>620</v>
      </c>
    </row>
    <row r="7073" spans="1:4">
      <c r="A7073" s="138" t="str">
        <f t="shared" si="110"/>
        <v>Trạm y tế phường Ninh Thạnh72</v>
      </c>
      <c r="B7073" s="143" t="s">
        <v>9383</v>
      </c>
      <c r="C7073" s="143" t="s">
        <v>2200</v>
      </c>
      <c r="D7073" s="143" t="s">
        <v>620</v>
      </c>
    </row>
    <row r="7074" spans="1:4">
      <c r="A7074" s="138" t="str">
        <f t="shared" si="110"/>
        <v>Trạm y tế phường Long Thành  Trung72</v>
      </c>
      <c r="B7074" s="143" t="s">
        <v>31070</v>
      </c>
      <c r="C7074" s="143" t="s">
        <v>2195</v>
      </c>
      <c r="D7074" s="143" t="s">
        <v>620</v>
      </c>
    </row>
    <row r="7075" spans="1:4">
      <c r="A7075" s="138" t="str">
        <f t="shared" si="110"/>
        <v>Trạm y tế xã Cẩm Giang72</v>
      </c>
      <c r="B7075" s="143" t="s">
        <v>6710</v>
      </c>
      <c r="C7075" s="143" t="s">
        <v>2187</v>
      </c>
      <c r="D7075" s="143" t="s">
        <v>620</v>
      </c>
    </row>
    <row r="7076" spans="1:4">
      <c r="A7076" s="138" t="str">
        <f t="shared" si="110"/>
        <v>Trạm y tế xã Đông Hải - QP34</v>
      </c>
      <c r="B7076" s="143" t="s">
        <v>31071</v>
      </c>
      <c r="C7076" s="143" t="s">
        <v>2134</v>
      </c>
      <c r="D7076" s="143" t="s">
        <v>343</v>
      </c>
    </row>
    <row r="7077" spans="1:4">
      <c r="A7077" s="138" t="str">
        <f t="shared" si="110"/>
        <v>Trạm y tế xã Quỳnh Trang34</v>
      </c>
      <c r="B7077" s="143" t="s">
        <v>5688</v>
      </c>
      <c r="C7077" s="143" t="s">
        <v>2133</v>
      </c>
      <c r="D7077" s="143" t="s">
        <v>343</v>
      </c>
    </row>
    <row r="7078" spans="1:4">
      <c r="A7078" s="138" t="str">
        <f t="shared" si="110"/>
        <v>Trạm y tế xã Điệp Nông34</v>
      </c>
      <c r="B7078" s="143" t="s">
        <v>5685</v>
      </c>
      <c r="C7078" s="143" t="s">
        <v>2128</v>
      </c>
      <c r="D7078" s="143" t="s">
        <v>343</v>
      </c>
    </row>
    <row r="7079" spans="1:4">
      <c r="A7079" s="138" t="str">
        <f t="shared" si="110"/>
        <v>Trạm y tế xã Canh Tân34</v>
      </c>
      <c r="B7079" s="143" t="s">
        <v>2481</v>
      </c>
      <c r="C7079" s="143" t="s">
        <v>2124</v>
      </c>
      <c r="D7079" s="143" t="s">
        <v>343</v>
      </c>
    </row>
    <row r="7080" spans="1:4">
      <c r="A7080" s="138" t="str">
        <f t="shared" si="110"/>
        <v>Trạm y tế thị trấn Hưng Nhân34</v>
      </c>
      <c r="B7080" s="143" t="s">
        <v>5680</v>
      </c>
      <c r="C7080" s="143" t="s">
        <v>2120</v>
      </c>
      <c r="D7080" s="143" t="s">
        <v>343</v>
      </c>
    </row>
    <row r="7081" spans="1:4">
      <c r="A7081" s="138" t="str">
        <f t="shared" si="110"/>
        <v>Trạm y tế xã Bắc Sơn34</v>
      </c>
      <c r="B7081" s="143" t="s">
        <v>3821</v>
      </c>
      <c r="C7081" s="143" t="s">
        <v>2114</v>
      </c>
      <c r="D7081" s="143" t="s">
        <v>343</v>
      </c>
    </row>
    <row r="7082" spans="1:4">
      <c r="A7082" s="138" t="str">
        <f t="shared" si="110"/>
        <v>Trạm y tế xã Tây Đô34</v>
      </c>
      <c r="B7082" s="143" t="s">
        <v>5674</v>
      </c>
      <c r="C7082" s="143" t="s">
        <v>2110</v>
      </c>
      <c r="D7082" s="143" t="s">
        <v>343</v>
      </c>
    </row>
    <row r="7083" spans="1:4">
      <c r="A7083" s="138" t="str">
        <f t="shared" si="110"/>
        <v>Trạm y tế xã Phượng Dực (TTYT h. Phú Xuyên)01</v>
      </c>
      <c r="B7083" s="143" t="s">
        <v>31072</v>
      </c>
      <c r="C7083" s="143" t="s">
        <v>1505</v>
      </c>
      <c r="D7083" s="143" t="s">
        <v>52</v>
      </c>
    </row>
    <row r="7084" spans="1:4">
      <c r="A7084" s="138" t="str">
        <f t="shared" si="110"/>
        <v>Trạm y tế xã Nà Tăm12</v>
      </c>
      <c r="B7084" s="143" t="s">
        <v>3333</v>
      </c>
      <c r="C7084" s="143" t="s">
        <v>2165</v>
      </c>
      <c r="D7084" s="143" t="s">
        <v>173</v>
      </c>
    </row>
    <row r="7085" spans="1:4">
      <c r="A7085" s="138" t="str">
        <f t="shared" si="110"/>
        <v>Trạm y tế xã Sơn Bình12</v>
      </c>
      <c r="B7085" s="143" t="s">
        <v>3331</v>
      </c>
      <c r="C7085" s="143" t="s">
        <v>2163</v>
      </c>
      <c r="D7085" s="143" t="s">
        <v>173</v>
      </c>
    </row>
    <row r="7086" spans="1:4">
      <c r="A7086" s="138" t="str">
        <f t="shared" si="110"/>
        <v>Trạm y tế xã Noong Hẻo12</v>
      </c>
      <c r="B7086" s="143" t="s">
        <v>3329</v>
      </c>
      <c r="C7086" s="143" t="s">
        <v>2161</v>
      </c>
      <c r="D7086" s="143" t="s">
        <v>173</v>
      </c>
    </row>
    <row r="7087" spans="1:4">
      <c r="A7087" s="138" t="str">
        <f t="shared" si="110"/>
        <v>Trạm y tế xã Cổ Đông (TX Sơn Tây)01</v>
      </c>
      <c r="B7087" s="143" t="s">
        <v>31073</v>
      </c>
      <c r="C7087" s="143" t="s">
        <v>1724</v>
      </c>
      <c r="D7087" s="143" t="s">
        <v>52</v>
      </c>
    </row>
    <row r="7088" spans="1:4">
      <c r="A7088" s="138" t="str">
        <f t="shared" si="110"/>
        <v>Trạm y tế thị trấn Tây Đằng (TTYT H. Ba Vì)01</v>
      </c>
      <c r="B7088" s="143" t="s">
        <v>31074</v>
      </c>
      <c r="C7088" s="143" t="s">
        <v>1723</v>
      </c>
      <c r="D7088" s="143" t="s">
        <v>52</v>
      </c>
    </row>
    <row r="7089" spans="1:4">
      <c r="A7089" s="138" t="str">
        <f t="shared" si="110"/>
        <v>Trạm y tế xã Phú Cường (TTYT H. Ba Vì)01</v>
      </c>
      <c r="B7089" s="143" t="s">
        <v>31075</v>
      </c>
      <c r="C7089" s="143" t="s">
        <v>1722</v>
      </c>
      <c r="D7089" s="143" t="s">
        <v>52</v>
      </c>
    </row>
    <row r="7090" spans="1:4">
      <c r="A7090" s="138" t="str">
        <f t="shared" si="110"/>
        <v>Trạm y tế xã Cổ Đô (TTYT H. Ba Vì)01</v>
      </c>
      <c r="B7090" s="143" t="s">
        <v>31076</v>
      </c>
      <c r="C7090" s="143" t="s">
        <v>1721</v>
      </c>
      <c r="D7090" s="143" t="s">
        <v>52</v>
      </c>
    </row>
    <row r="7091" spans="1:4">
      <c r="A7091" s="138" t="str">
        <f t="shared" si="110"/>
        <v>Trạm y tế xã Vạn Thắng (TTYT H. Ba Vì)01</v>
      </c>
      <c r="B7091" s="143" t="s">
        <v>31077</v>
      </c>
      <c r="C7091" s="143" t="s">
        <v>1719</v>
      </c>
      <c r="D7091" s="143" t="s">
        <v>52</v>
      </c>
    </row>
    <row r="7092" spans="1:4">
      <c r="A7092" s="138" t="str">
        <f t="shared" si="110"/>
        <v>Trạm y tế xã Phong Vân (TTYT H. Ba Vì)01</v>
      </c>
      <c r="B7092" s="143" t="s">
        <v>31078</v>
      </c>
      <c r="C7092" s="143" t="s">
        <v>1717</v>
      </c>
      <c r="D7092" s="143" t="s">
        <v>52</v>
      </c>
    </row>
    <row r="7093" spans="1:4">
      <c r="A7093" s="138" t="str">
        <f t="shared" si="110"/>
        <v>Trạm y tế xã Phú Đông (TTYT H. Ba Vì)01</v>
      </c>
      <c r="B7093" s="143" t="s">
        <v>31079</v>
      </c>
      <c r="C7093" s="143" t="s">
        <v>1716</v>
      </c>
      <c r="D7093" s="143" t="s">
        <v>52</v>
      </c>
    </row>
    <row r="7094" spans="1:4">
      <c r="A7094" s="138" t="str">
        <f t="shared" si="110"/>
        <v>Trạm y tế xã Phú Châu (TTYT H. Ba Vì)01</v>
      </c>
      <c r="B7094" s="143" t="s">
        <v>31080</v>
      </c>
      <c r="C7094" s="143" t="s">
        <v>1714</v>
      </c>
      <c r="D7094" s="143" t="s">
        <v>52</v>
      </c>
    </row>
    <row r="7095" spans="1:4">
      <c r="A7095" s="138" t="str">
        <f t="shared" si="110"/>
        <v>Trạm y tế xã Đồng Thái (TTYT huyện Ba Vì)01</v>
      </c>
      <c r="B7095" s="143" t="s">
        <v>31081</v>
      </c>
      <c r="C7095" s="143" t="s">
        <v>1712</v>
      </c>
      <c r="D7095" s="143" t="s">
        <v>52</v>
      </c>
    </row>
    <row r="7096" spans="1:4">
      <c r="A7096" s="138" t="str">
        <f t="shared" si="110"/>
        <v>Trạm y tế xã Phú Sơn (TTYT H. Ba Vì)01</v>
      </c>
      <c r="B7096" s="143" t="s">
        <v>31082</v>
      </c>
      <c r="C7096" s="143" t="s">
        <v>1711</v>
      </c>
      <c r="D7096" s="143" t="s">
        <v>52</v>
      </c>
    </row>
    <row r="7097" spans="1:4">
      <c r="A7097" s="138" t="str">
        <f t="shared" si="110"/>
        <v>Trạm y tế xã Tòng Bạt (TTYT H. Ba Vì)01</v>
      </c>
      <c r="B7097" s="143" t="s">
        <v>31083</v>
      </c>
      <c r="C7097" s="143" t="s">
        <v>1707</v>
      </c>
      <c r="D7097" s="143" t="s">
        <v>52</v>
      </c>
    </row>
    <row r="7098" spans="1:4">
      <c r="A7098" s="138" t="str">
        <f t="shared" si="110"/>
        <v>Trạm y tế xã Sơn Đà (TTYT huyện Ba Vì)01</v>
      </c>
      <c r="B7098" s="143" t="s">
        <v>31084</v>
      </c>
      <c r="C7098" s="143" t="s">
        <v>1705</v>
      </c>
      <c r="D7098" s="143" t="s">
        <v>52</v>
      </c>
    </row>
    <row r="7099" spans="1:4">
      <c r="A7099" s="138" t="str">
        <f t="shared" si="110"/>
        <v>Trạm y tế xã Đông Quang (TTYT H. Ba Vì)01</v>
      </c>
      <c r="B7099" s="143" t="s">
        <v>31085</v>
      </c>
      <c r="C7099" s="143" t="s">
        <v>1704</v>
      </c>
      <c r="D7099" s="143" t="s">
        <v>52</v>
      </c>
    </row>
    <row r="7100" spans="1:4">
      <c r="A7100" s="138" t="str">
        <f t="shared" si="110"/>
        <v>Trạm y tế xã Thụy An (TTYT H. Ba Vì)01</v>
      </c>
      <c r="B7100" s="143" t="s">
        <v>31086</v>
      </c>
      <c r="C7100" s="143" t="s">
        <v>1702</v>
      </c>
      <c r="D7100" s="143" t="s">
        <v>52</v>
      </c>
    </row>
    <row r="7101" spans="1:4">
      <c r="A7101" s="138" t="str">
        <f t="shared" si="110"/>
        <v>Trạm y tế xã Ba Trại (TTYT H. Ba Vì)01</v>
      </c>
      <c r="B7101" s="143" t="s">
        <v>31087</v>
      </c>
      <c r="C7101" s="143" t="s">
        <v>1698</v>
      </c>
      <c r="D7101" s="143" t="s">
        <v>52</v>
      </c>
    </row>
    <row r="7102" spans="1:4">
      <c r="A7102" s="138" t="str">
        <f t="shared" si="110"/>
        <v>Trạm y tế xã Minh Quang (TTYT H. Ba Vì)01</v>
      </c>
      <c r="B7102" s="143" t="s">
        <v>31088</v>
      </c>
      <c r="C7102" s="143" t="s">
        <v>1697</v>
      </c>
      <c r="D7102" s="143" t="s">
        <v>52</v>
      </c>
    </row>
    <row r="7103" spans="1:4">
      <c r="A7103" s="138" t="str">
        <f t="shared" si="110"/>
        <v>Trạm y tế xã Vân Hòa (TTYT H. Ba Vì)01</v>
      </c>
      <c r="B7103" s="143" t="s">
        <v>31089</v>
      </c>
      <c r="C7103" s="143" t="s">
        <v>1695</v>
      </c>
      <c r="D7103" s="143" t="s">
        <v>52</v>
      </c>
    </row>
    <row r="7104" spans="1:4">
      <c r="A7104" s="138" t="str">
        <f t="shared" si="110"/>
        <v>Trạm y tế xã Khánh Thượng (TTYT H. Ba Vì)01</v>
      </c>
      <c r="B7104" s="143" t="s">
        <v>31090</v>
      </c>
      <c r="C7104" s="143" t="s">
        <v>1693</v>
      </c>
      <c r="D7104" s="143" t="s">
        <v>52</v>
      </c>
    </row>
    <row r="7105" spans="1:4">
      <c r="A7105" s="138" t="str">
        <f t="shared" si="110"/>
        <v>Trạm y tế xã Vân Hà (TTYT H. Phúc Thọ)01</v>
      </c>
      <c r="B7105" s="143" t="s">
        <v>31091</v>
      </c>
      <c r="C7105" s="143" t="s">
        <v>1691</v>
      </c>
      <c r="D7105" s="143" t="s">
        <v>52</v>
      </c>
    </row>
    <row r="7106" spans="1:4">
      <c r="A7106" s="138" t="str">
        <f t="shared" si="110"/>
        <v>Trạm y tế xã Vân Phúc  (TTYT H. Phúc Thọ)01</v>
      </c>
      <c r="B7106" s="143" t="s">
        <v>31092</v>
      </c>
      <c r="C7106" s="143" t="s">
        <v>1690</v>
      </c>
      <c r="D7106" s="143" t="s">
        <v>52</v>
      </c>
    </row>
    <row r="7107" spans="1:4">
      <c r="A7107" s="138" t="str">
        <f t="shared" si="110"/>
        <v>Trạm y tế xã Sen Chiểu (TTYT H. Phúc Thọ)01</v>
      </c>
      <c r="B7107" s="143" t="s">
        <v>31093</v>
      </c>
      <c r="C7107" s="143" t="s">
        <v>1686</v>
      </c>
      <c r="D7107" s="143" t="s">
        <v>52</v>
      </c>
    </row>
    <row r="7108" spans="1:4">
      <c r="A7108" s="138" t="str">
        <f t="shared" ref="A7108:A7171" si="111">B7108&amp;D7108</f>
        <v>Trạm y tế xã Thọ Lộc01</v>
      </c>
      <c r="B7108" s="143" t="s">
        <v>1683</v>
      </c>
      <c r="C7108" s="143" t="s">
        <v>1682</v>
      </c>
      <c r="D7108" s="143" t="s">
        <v>52</v>
      </c>
    </row>
    <row r="7109" spans="1:4">
      <c r="A7109" s="138" t="str">
        <f t="shared" si="111"/>
        <v>Trạm y tế xã Long Xuyên (TTYT H. Phúc Thọ)01</v>
      </c>
      <c r="B7109" s="143" t="s">
        <v>31094</v>
      </c>
      <c r="C7109" s="143" t="s">
        <v>1681</v>
      </c>
      <c r="D7109" s="143" t="s">
        <v>52</v>
      </c>
    </row>
    <row r="7110" spans="1:4">
      <c r="A7110" s="138" t="str">
        <f t="shared" si="111"/>
        <v>Trạm y tế xã Hát Môn  (TTYT H. Phúc Thọ)01</v>
      </c>
      <c r="B7110" s="143" t="s">
        <v>31095</v>
      </c>
      <c r="C7110" s="143" t="s">
        <v>1679</v>
      </c>
      <c r="D7110" s="143" t="s">
        <v>52</v>
      </c>
    </row>
    <row r="7111" spans="1:4">
      <c r="A7111" s="138" t="str">
        <f t="shared" si="111"/>
        <v>Trạm y tế xã Thanh Đa  (TTYT H. Phúc Thọ)01</v>
      </c>
      <c r="B7111" s="143" t="s">
        <v>31096</v>
      </c>
      <c r="C7111" s="143" t="s">
        <v>1677</v>
      </c>
      <c r="D7111" s="143" t="s">
        <v>52</v>
      </c>
    </row>
    <row r="7112" spans="1:4">
      <c r="A7112" s="138" t="str">
        <f t="shared" si="111"/>
        <v>Trạm y tế xã Phúc Hòa  (TTYT H. Phúc Thọ)01</v>
      </c>
      <c r="B7112" s="143" t="s">
        <v>31097</v>
      </c>
      <c r="C7112" s="143" t="s">
        <v>1675</v>
      </c>
      <c r="D7112" s="143" t="s">
        <v>52</v>
      </c>
    </row>
    <row r="7113" spans="1:4">
      <c r="A7113" s="138" t="str">
        <f t="shared" si="111"/>
        <v>Trạm y tế xã Liên Hiệp  (TTYT H. Phúc Thọ)01</v>
      </c>
      <c r="B7113" s="143" t="s">
        <v>31098</v>
      </c>
      <c r="C7113" s="143" t="s">
        <v>1669</v>
      </c>
      <c r="D7113" s="143" t="s">
        <v>52</v>
      </c>
    </row>
    <row r="7114" spans="1:4">
      <c r="A7114" s="138" t="str">
        <f t="shared" si="111"/>
        <v>Trạm y tế xã Thọ Xuân (TTYT h. Đan Phượng)01</v>
      </c>
      <c r="B7114" s="143" t="s">
        <v>31099</v>
      </c>
      <c r="C7114" s="143" t="s">
        <v>1665</v>
      </c>
      <c r="D7114" s="143" t="s">
        <v>52</v>
      </c>
    </row>
    <row r="7115" spans="1:4">
      <c r="A7115" s="138" t="str">
        <f t="shared" si="111"/>
        <v>Trạm y tế xã Hồng Hà (TTYT h. Đan Phượng)01</v>
      </c>
      <c r="B7115" s="143" t="s">
        <v>31100</v>
      </c>
      <c r="C7115" s="143" t="s">
        <v>1664</v>
      </c>
      <c r="D7115" s="143" t="s">
        <v>52</v>
      </c>
    </row>
    <row r="7116" spans="1:4">
      <c r="A7116" s="138" t="str">
        <f t="shared" si="111"/>
        <v>Trạm y tế xã Liên Hà (TTYT h. Đan Phượng)01</v>
      </c>
      <c r="B7116" s="143" t="s">
        <v>31101</v>
      </c>
      <c r="C7116" s="143" t="s">
        <v>1663</v>
      </c>
      <c r="D7116" s="143" t="s">
        <v>52</v>
      </c>
    </row>
    <row r="7117" spans="1:4">
      <c r="A7117" s="138" t="str">
        <f t="shared" si="111"/>
        <v>Trạm y tế xã Liên Trung (TTYT h. Đan Phượng)01</v>
      </c>
      <c r="B7117" s="143" t="s">
        <v>31102</v>
      </c>
      <c r="C7117" s="143" t="s">
        <v>1661</v>
      </c>
      <c r="D7117" s="143" t="s">
        <v>52</v>
      </c>
    </row>
    <row r="7118" spans="1:4">
      <c r="A7118" s="138" t="str">
        <f t="shared" si="111"/>
        <v>Trạm y tế xã Thượng Mỗ (TTYT h. Đan Phượng)01</v>
      </c>
      <c r="B7118" s="143" t="s">
        <v>31103</v>
      </c>
      <c r="C7118" s="143" t="s">
        <v>1659</v>
      </c>
      <c r="D7118" s="143" t="s">
        <v>52</v>
      </c>
    </row>
    <row r="7119" spans="1:4">
      <c r="A7119" s="138" t="str">
        <f t="shared" si="111"/>
        <v>Trạm y tế xã Tân Hội  (TTYT h. Đan Phượng)01</v>
      </c>
      <c r="B7119" s="143" t="s">
        <v>31104</v>
      </c>
      <c r="C7119" s="143" t="s">
        <v>1658</v>
      </c>
      <c r="D7119" s="143" t="s">
        <v>52</v>
      </c>
    </row>
    <row r="7120" spans="1:4">
      <c r="A7120" s="138" t="str">
        <f t="shared" si="111"/>
        <v>Trạm y tế xã Hoàng Nông19</v>
      </c>
      <c r="B7120" s="143" t="s">
        <v>3965</v>
      </c>
      <c r="C7120" s="143" t="s">
        <v>3044</v>
      </c>
      <c r="D7120" s="143" t="s">
        <v>58</v>
      </c>
    </row>
    <row r="7121" spans="1:4">
      <c r="A7121" s="138" t="str">
        <f t="shared" si="111"/>
        <v>Trạm y tế Hừa Ngài11</v>
      </c>
      <c r="B7121" s="143" t="s">
        <v>3232</v>
      </c>
      <c r="C7121" s="143" t="s">
        <v>2159</v>
      </c>
      <c r="D7121" s="143" t="s">
        <v>165</v>
      </c>
    </row>
    <row r="7122" spans="1:4">
      <c r="A7122" s="138" t="str">
        <f t="shared" si="111"/>
        <v>Trạm y tế Mường Mươn11</v>
      </c>
      <c r="B7122" s="143" t="s">
        <v>3230</v>
      </c>
      <c r="C7122" s="143" t="s">
        <v>2154</v>
      </c>
      <c r="D7122" s="143" t="s">
        <v>165</v>
      </c>
    </row>
    <row r="7123" spans="1:4">
      <c r="A7123" s="138" t="str">
        <f t="shared" si="111"/>
        <v>Trạm y tế Pa Ham11</v>
      </c>
      <c r="B7123" s="143" t="s">
        <v>3229</v>
      </c>
      <c r="C7123" s="143" t="s">
        <v>2153</v>
      </c>
      <c r="D7123" s="143" t="s">
        <v>165</v>
      </c>
    </row>
    <row r="7124" spans="1:4">
      <c r="A7124" s="138" t="str">
        <f t="shared" si="111"/>
        <v>Trung tâm y tế huyện Nậm Pồ11</v>
      </c>
      <c r="B7124" s="143" t="s">
        <v>3224</v>
      </c>
      <c r="C7124" s="143" t="s">
        <v>2147</v>
      </c>
      <c r="D7124" s="143" t="s">
        <v>165</v>
      </c>
    </row>
    <row r="7125" spans="1:4">
      <c r="A7125" s="138" t="str">
        <f t="shared" si="111"/>
        <v>Trạm y tế xã Nà Tấu11</v>
      </c>
      <c r="B7125" s="143" t="s">
        <v>31105</v>
      </c>
      <c r="C7125" s="143" t="s">
        <v>2084</v>
      </c>
      <c r="D7125" s="143" t="s">
        <v>165</v>
      </c>
    </row>
    <row r="7126" spans="1:4">
      <c r="A7126" s="138" t="str">
        <f t="shared" si="111"/>
        <v>Trạm y tế Huổi Só11</v>
      </c>
      <c r="B7126" s="143" t="s">
        <v>3217</v>
      </c>
      <c r="C7126" s="143" t="s">
        <v>2137</v>
      </c>
      <c r="D7126" s="143" t="s">
        <v>165</v>
      </c>
    </row>
    <row r="7127" spans="1:4">
      <c r="A7127" s="138" t="str">
        <f t="shared" si="111"/>
        <v>Trạm y tế Sín Thầu11</v>
      </c>
      <c r="B7127" s="143" t="s">
        <v>3215</v>
      </c>
      <c r="C7127" s="143" t="s">
        <v>2131</v>
      </c>
      <c r="D7127" s="143" t="s">
        <v>165</v>
      </c>
    </row>
    <row r="7128" spans="1:4">
      <c r="A7128" s="138" t="str">
        <f t="shared" si="111"/>
        <v>Trạm y tế Chung Chải11</v>
      </c>
      <c r="B7128" s="143" t="s">
        <v>3214</v>
      </c>
      <c r="C7128" s="143" t="s">
        <v>2130</v>
      </c>
      <c r="D7128" s="143" t="s">
        <v>165</v>
      </c>
    </row>
    <row r="7129" spans="1:4">
      <c r="A7129" s="138" t="str">
        <f t="shared" si="111"/>
        <v>Trạm y tế xã Tiền Phong - Quảng Yên22</v>
      </c>
      <c r="B7129" s="143" t="s">
        <v>4284</v>
      </c>
      <c r="C7129" s="143" t="s">
        <v>4283</v>
      </c>
      <c r="D7129" s="143" t="s">
        <v>241</v>
      </c>
    </row>
    <row r="7130" spans="1:4">
      <c r="A7130" s="138" t="str">
        <f t="shared" si="111"/>
        <v>Trạm y tế xã ái Quốc20</v>
      </c>
      <c r="B7130" s="143" t="s">
        <v>4159</v>
      </c>
      <c r="C7130" s="143" t="s">
        <v>2013</v>
      </c>
      <c r="D7130" s="143" t="s">
        <v>226</v>
      </c>
    </row>
    <row r="7131" spans="1:4">
      <c r="A7131" s="138" t="str">
        <f t="shared" si="111"/>
        <v>Trạm y tế Thị trấn Chi Lăng20</v>
      </c>
      <c r="B7131" s="143" t="s">
        <v>4154</v>
      </c>
      <c r="C7131" s="143" t="s">
        <v>2007</v>
      </c>
      <c r="D7131" s="143" t="s">
        <v>226</v>
      </c>
    </row>
    <row r="7132" spans="1:4">
      <c r="A7132" s="138" t="str">
        <f t="shared" si="111"/>
        <v>Trạm y tế xã Chi Lăng20</v>
      </c>
      <c r="B7132" s="143" t="s">
        <v>4153</v>
      </c>
      <c r="C7132" s="143" t="s">
        <v>2004</v>
      </c>
      <c r="D7132" s="143" t="s">
        <v>226</v>
      </c>
    </row>
    <row r="7133" spans="1:4">
      <c r="A7133" s="138" t="str">
        <f t="shared" si="111"/>
        <v>Trạm y tế xã Nhân Lý20</v>
      </c>
      <c r="B7133" s="143" t="s">
        <v>2835</v>
      </c>
      <c r="C7133" s="143" t="s">
        <v>2001</v>
      </c>
      <c r="D7133" s="143" t="s">
        <v>226</v>
      </c>
    </row>
    <row r="7134" spans="1:4">
      <c r="A7134" s="138" t="str">
        <f t="shared" si="111"/>
        <v>Trạm y tế xã Vân Thủy20</v>
      </c>
      <c r="B7134" s="143" t="s">
        <v>4149</v>
      </c>
      <c r="C7134" s="143" t="s">
        <v>1999</v>
      </c>
      <c r="D7134" s="143" t="s">
        <v>226</v>
      </c>
    </row>
    <row r="7135" spans="1:4">
      <c r="A7135" s="138" t="str">
        <f t="shared" si="111"/>
        <v>Trạm y tế xã Quan Sơn20</v>
      </c>
      <c r="B7135" s="143" t="s">
        <v>4148</v>
      </c>
      <c r="C7135" s="143" t="s">
        <v>1998</v>
      </c>
      <c r="D7135" s="143" t="s">
        <v>226</v>
      </c>
    </row>
    <row r="7136" spans="1:4">
      <c r="A7136" s="138" t="str">
        <f t="shared" si="111"/>
        <v>Trạm y tế xã Vân An20</v>
      </c>
      <c r="B7136" s="143" t="s">
        <v>2599</v>
      </c>
      <c r="C7136" s="143" t="s">
        <v>1995</v>
      </c>
      <c r="D7136" s="143" t="s">
        <v>226</v>
      </c>
    </row>
    <row r="7137" spans="1:4">
      <c r="A7137" s="138" t="str">
        <f t="shared" si="111"/>
        <v>Trạm y tế xã Hữu Kiên20</v>
      </c>
      <c r="B7137" s="143" t="s">
        <v>4146</v>
      </c>
      <c r="C7137" s="143" t="s">
        <v>1993</v>
      </c>
      <c r="D7137" s="143" t="s">
        <v>226</v>
      </c>
    </row>
    <row r="7138" spans="1:4">
      <c r="A7138" s="138" t="str">
        <f t="shared" si="111"/>
        <v>Trạm y tế xã Bằng Mạc20</v>
      </c>
      <c r="B7138" s="143" t="s">
        <v>4144</v>
      </c>
      <c r="C7138" s="143" t="s">
        <v>1990</v>
      </c>
      <c r="D7138" s="143" t="s">
        <v>226</v>
      </c>
    </row>
    <row r="7139" spans="1:4">
      <c r="A7139" s="138" t="str">
        <f t="shared" si="111"/>
        <v>Trạm y tế xã Gia Lộc20</v>
      </c>
      <c r="B7139" s="143" t="s">
        <v>4142</v>
      </c>
      <c r="C7139" s="143" t="s">
        <v>1988</v>
      </c>
      <c r="D7139" s="143" t="s">
        <v>226</v>
      </c>
    </row>
    <row r="7140" spans="1:4">
      <c r="A7140" s="138" t="str">
        <f t="shared" si="111"/>
        <v>Trạm y tế xã Đình Lập20</v>
      </c>
      <c r="B7140" s="143" t="s">
        <v>4139</v>
      </c>
      <c r="C7140" s="143" t="s">
        <v>1983</v>
      </c>
      <c r="D7140" s="143" t="s">
        <v>226</v>
      </c>
    </row>
    <row r="7141" spans="1:4">
      <c r="A7141" s="138" t="str">
        <f t="shared" si="111"/>
        <v>Trạm y tế Xã Bính Xá20</v>
      </c>
      <c r="B7141" s="143" t="s">
        <v>4136</v>
      </c>
      <c r="C7141" s="143" t="s">
        <v>1980</v>
      </c>
      <c r="D7141" s="143" t="s">
        <v>226</v>
      </c>
    </row>
    <row r="7142" spans="1:4">
      <c r="A7142" s="138" t="str">
        <f t="shared" si="111"/>
        <v>Trạm y tế xã Châu Sơn20</v>
      </c>
      <c r="B7142" s="143" t="s">
        <v>4135</v>
      </c>
      <c r="C7142" s="143" t="s">
        <v>2237</v>
      </c>
      <c r="D7142" s="143" t="s">
        <v>226</v>
      </c>
    </row>
    <row r="7143" spans="1:4">
      <c r="A7143" s="138" t="str">
        <f t="shared" si="111"/>
        <v>Trạm y tế xã Thái Bình20</v>
      </c>
      <c r="B7143" s="143" t="s">
        <v>2985</v>
      </c>
      <c r="C7143" s="143" t="s">
        <v>1978</v>
      </c>
      <c r="D7143" s="143" t="s">
        <v>226</v>
      </c>
    </row>
    <row r="7144" spans="1:4">
      <c r="A7144" s="138" t="str">
        <f t="shared" si="111"/>
        <v>Trạm y tế xã Lâm Ca20</v>
      </c>
      <c r="B7144" s="143" t="s">
        <v>4132</v>
      </c>
      <c r="C7144" s="143" t="s">
        <v>1977</v>
      </c>
      <c r="D7144" s="143" t="s">
        <v>226</v>
      </c>
    </row>
    <row r="7145" spans="1:4">
      <c r="A7145" s="138" t="str">
        <f t="shared" si="111"/>
        <v>Trạm y tế Xã Minh Tiến20</v>
      </c>
      <c r="B7145" s="143" t="s">
        <v>3600</v>
      </c>
      <c r="C7145" s="143" t="s">
        <v>1972</v>
      </c>
      <c r="D7145" s="143" t="s">
        <v>226</v>
      </c>
    </row>
    <row r="7146" spans="1:4">
      <c r="A7146" s="138" t="str">
        <f t="shared" si="111"/>
        <v>Trạm y tế xã Thiện Kỵ20</v>
      </c>
      <c r="B7146" s="143" t="s">
        <v>4126</v>
      </c>
      <c r="C7146" s="143" t="s">
        <v>1967</v>
      </c>
      <c r="D7146" s="143" t="s">
        <v>226</v>
      </c>
    </row>
    <row r="7147" spans="1:4">
      <c r="A7147" s="138" t="str">
        <f t="shared" si="111"/>
        <v>Trạm y tế xã Yên Bình20</v>
      </c>
      <c r="B7147" s="143" t="s">
        <v>2257</v>
      </c>
      <c r="C7147" s="143" t="s">
        <v>1965</v>
      </c>
      <c r="D7147" s="143" t="s">
        <v>226</v>
      </c>
    </row>
    <row r="7148" spans="1:4">
      <c r="A7148" s="138" t="str">
        <f t="shared" si="111"/>
        <v>Trạm y tế xã Hòa Lạc20</v>
      </c>
      <c r="B7148" s="143" t="s">
        <v>4125</v>
      </c>
      <c r="C7148" s="143" t="s">
        <v>2221</v>
      </c>
      <c r="D7148" s="143" t="s">
        <v>226</v>
      </c>
    </row>
    <row r="7149" spans="1:4">
      <c r="A7149" s="138" t="str">
        <f t="shared" si="111"/>
        <v>Trạm y tế Xã Nhật Tiến20</v>
      </c>
      <c r="B7149" s="143" t="s">
        <v>4122</v>
      </c>
      <c r="C7149" s="143" t="s">
        <v>2966</v>
      </c>
      <c r="D7149" s="143" t="s">
        <v>226</v>
      </c>
    </row>
    <row r="7150" spans="1:4">
      <c r="A7150" s="138" t="str">
        <f t="shared" si="111"/>
        <v>Trạm y tế xã Minh Sơn20</v>
      </c>
      <c r="B7150" s="143" t="s">
        <v>2329</v>
      </c>
      <c r="C7150" s="143" t="s">
        <v>1964</v>
      </c>
      <c r="D7150" s="143" t="s">
        <v>226</v>
      </c>
    </row>
    <row r="7151" spans="1:4">
      <c r="A7151" s="138" t="str">
        <f t="shared" si="111"/>
        <v>Trạm y tế xã Tân Thành20</v>
      </c>
      <c r="B7151" s="143" t="s">
        <v>2280</v>
      </c>
      <c r="C7151" s="143" t="s">
        <v>2459</v>
      </c>
      <c r="D7151" s="143" t="s">
        <v>226</v>
      </c>
    </row>
    <row r="7152" spans="1:4">
      <c r="A7152" s="138" t="str">
        <f t="shared" si="111"/>
        <v>Trạm y tế xã Yên Sơn20</v>
      </c>
      <c r="B7152" s="143" t="s">
        <v>2606</v>
      </c>
      <c r="C7152" s="143" t="s">
        <v>2458</v>
      </c>
      <c r="D7152" s="143" t="s">
        <v>226</v>
      </c>
    </row>
    <row r="7153" spans="1:4">
      <c r="A7153" s="138" t="str">
        <f t="shared" si="111"/>
        <v>Trạm y tế xã Cai Kinh20</v>
      </c>
      <c r="B7153" s="143" t="s">
        <v>4120</v>
      </c>
      <c r="C7153" s="143" t="s">
        <v>2454</v>
      </c>
      <c r="D7153" s="143" t="s">
        <v>226</v>
      </c>
    </row>
    <row r="7154" spans="1:4">
      <c r="A7154" s="138" t="str">
        <f t="shared" si="111"/>
        <v>Trạm y tế xã Duy Phiên26</v>
      </c>
      <c r="B7154" s="143" t="s">
        <v>5019</v>
      </c>
      <c r="C7154" s="143" t="s">
        <v>2875</v>
      </c>
      <c r="D7154" s="143" t="s">
        <v>272</v>
      </c>
    </row>
    <row r="7155" spans="1:4">
      <c r="A7155" s="138" t="str">
        <f t="shared" si="111"/>
        <v>Ban Bảo vệ chăm sóc sức khỏe cán bộ tỉnh25</v>
      </c>
      <c r="B7155" s="143" t="s">
        <v>31106</v>
      </c>
      <c r="C7155" s="143" t="s">
        <v>2199</v>
      </c>
      <c r="D7155" s="143" t="s">
        <v>262</v>
      </c>
    </row>
    <row r="7156" spans="1:4">
      <c r="A7156" s="138" t="str">
        <f t="shared" si="111"/>
        <v>Bệnh xá Công ty TNHH MTV PANGRIM NEOTEX25</v>
      </c>
      <c r="B7156" s="143" t="s">
        <v>31107</v>
      </c>
      <c r="C7156" s="143" t="s">
        <v>2196</v>
      </c>
      <c r="D7156" s="143" t="s">
        <v>262</v>
      </c>
    </row>
    <row r="7157" spans="1:4">
      <c r="A7157" s="138" t="str">
        <f t="shared" si="111"/>
        <v>Phòng khám đa khoa Xí nghiệp dịch vụ - Tổng Công ty Giấy Việt Nam25</v>
      </c>
      <c r="B7157" s="143" t="s">
        <v>31108</v>
      </c>
      <c r="C7157" s="143" t="s">
        <v>2189</v>
      </c>
      <c r="D7157" s="143" t="s">
        <v>262</v>
      </c>
    </row>
    <row r="7158" spans="1:4">
      <c r="A7158" s="138" t="str">
        <f t="shared" si="111"/>
        <v>Bệnh viện Mắt tỉnh Phú Thọ25</v>
      </c>
      <c r="B7158" s="143" t="s">
        <v>4963</v>
      </c>
      <c r="C7158" s="143" t="s">
        <v>2172</v>
      </c>
      <c r="D7158" s="143" t="s">
        <v>262</v>
      </c>
    </row>
    <row r="7159" spans="1:4">
      <c r="A7159" s="138" t="str">
        <f t="shared" si="111"/>
        <v>Bệnh xá trường Đại học Công nghiệp Việt Trì25</v>
      </c>
      <c r="B7159" s="143" t="s">
        <v>4962</v>
      </c>
      <c r="C7159" s="143" t="s">
        <v>2170</v>
      </c>
      <c r="D7159" s="143" t="s">
        <v>262</v>
      </c>
    </row>
    <row r="7160" spans="1:4">
      <c r="A7160" s="138" t="str">
        <f t="shared" si="111"/>
        <v>Trạm y tế Xã Nghĩa Hưng24</v>
      </c>
      <c r="B7160" s="143" t="s">
        <v>4643</v>
      </c>
      <c r="C7160" s="143" t="s">
        <v>2121</v>
      </c>
      <c r="D7160" s="143" t="s">
        <v>255</v>
      </c>
    </row>
    <row r="7161" spans="1:4">
      <c r="A7161" s="138" t="str">
        <f t="shared" si="111"/>
        <v>Trạm y tế Xã Hương Sơn24</v>
      </c>
      <c r="B7161" s="143" t="s">
        <v>4641</v>
      </c>
      <c r="C7161" s="143" t="s">
        <v>2119</v>
      </c>
      <c r="D7161" s="143" t="s">
        <v>255</v>
      </c>
    </row>
    <row r="7162" spans="1:4">
      <c r="A7162" s="138" t="str">
        <f t="shared" si="111"/>
        <v>Bệnh viện Đa khoa Quốc tế Hải Phòng31</v>
      </c>
      <c r="B7162" s="143" t="s">
        <v>31109</v>
      </c>
      <c r="C7162" s="143" t="s">
        <v>2946</v>
      </c>
      <c r="D7162" s="143" t="s">
        <v>322</v>
      </c>
    </row>
    <row r="7163" spans="1:4">
      <c r="A7163" s="138" t="str">
        <f t="shared" si="111"/>
        <v>Phòng khám Đa khoa FVCLINIC Phố Nối33</v>
      </c>
      <c r="B7163" s="143" t="s">
        <v>31110</v>
      </c>
      <c r="C7163" s="143" t="s">
        <v>2219</v>
      </c>
      <c r="D7163" s="143" t="s">
        <v>333</v>
      </c>
    </row>
    <row r="7164" spans="1:4">
      <c r="A7164" s="138" t="str">
        <f t="shared" si="111"/>
        <v>Trung tâm y tế thành phố Hưng Yên33</v>
      </c>
      <c r="B7164" s="143" t="s">
        <v>5523</v>
      </c>
      <c r="C7164" s="143" t="s">
        <v>2208</v>
      </c>
      <c r="D7164" s="143" t="s">
        <v>333</v>
      </c>
    </row>
    <row r="7165" spans="1:4">
      <c r="A7165" s="138" t="str">
        <f t="shared" si="111"/>
        <v>Trạm y tế Tổng công ty may Hưng Yên33</v>
      </c>
      <c r="B7165" s="143" t="s">
        <v>31111</v>
      </c>
      <c r="C7165" s="143" t="s">
        <v>2204</v>
      </c>
      <c r="D7165" s="143" t="s">
        <v>333</v>
      </c>
    </row>
    <row r="7166" spans="1:4">
      <c r="A7166" s="138" t="str">
        <f t="shared" si="111"/>
        <v>Bệnh viện y dược cổ truyền tỉnh Hưng Yên33</v>
      </c>
      <c r="B7166" s="143" t="s">
        <v>31112</v>
      </c>
      <c r="C7166" s="143" t="s">
        <v>2201</v>
      </c>
      <c r="D7166" s="143" t="s">
        <v>333</v>
      </c>
    </row>
    <row r="7167" spans="1:4">
      <c r="A7167" s="138" t="str">
        <f t="shared" si="111"/>
        <v>Trạm y tế thị trấn Tiền Hải34</v>
      </c>
      <c r="B7167" s="143" t="s">
        <v>5601</v>
      </c>
      <c r="C7167" s="143" t="s">
        <v>1993</v>
      </c>
      <c r="D7167" s="143" t="s">
        <v>343</v>
      </c>
    </row>
    <row r="7168" spans="1:4">
      <c r="A7168" s="138" t="str">
        <f t="shared" si="111"/>
        <v>Trạm y tế xã Tây Lương34</v>
      </c>
      <c r="B7168" s="143" t="s">
        <v>5596</v>
      </c>
      <c r="C7168" s="143" t="s">
        <v>1986</v>
      </c>
      <c r="D7168" s="143" t="s">
        <v>343</v>
      </c>
    </row>
    <row r="7169" spans="1:4">
      <c r="A7169" s="138" t="str">
        <f t="shared" si="111"/>
        <v>Trạm y tế xã Đông Hoàng34</v>
      </c>
      <c r="B7169" s="143" t="s">
        <v>5593</v>
      </c>
      <c r="C7169" s="143" t="s">
        <v>1983</v>
      </c>
      <c r="D7169" s="143" t="s">
        <v>343</v>
      </c>
    </row>
    <row r="7170" spans="1:4">
      <c r="A7170" s="138" t="str">
        <f t="shared" si="111"/>
        <v>Trạm y tế xã Đông Minh34</v>
      </c>
      <c r="B7170" s="143" t="s">
        <v>2368</v>
      </c>
      <c r="C7170" s="143" t="s">
        <v>1982</v>
      </c>
      <c r="D7170" s="143" t="s">
        <v>343</v>
      </c>
    </row>
    <row r="7171" spans="1:4">
      <c r="A7171" s="138" t="str">
        <f t="shared" si="111"/>
        <v>Trạm y tế xã Tây Sơn34</v>
      </c>
      <c r="B7171" s="143" t="s">
        <v>5590</v>
      </c>
      <c r="C7171" s="143" t="s">
        <v>2236</v>
      </c>
      <c r="D7171" s="143" t="s">
        <v>343</v>
      </c>
    </row>
    <row r="7172" spans="1:4">
      <c r="A7172" s="138" t="str">
        <f t="shared" ref="A7172:A7235" si="112">B7172&amp;D7172</f>
        <v>Trạm y tế xã Tây Giang34</v>
      </c>
      <c r="B7172" s="143" t="s">
        <v>5588</v>
      </c>
      <c r="C7172" s="143" t="s">
        <v>1979</v>
      </c>
      <c r="D7172" s="143" t="s">
        <v>343</v>
      </c>
    </row>
    <row r="7173" spans="1:4">
      <c r="A7173" s="138" t="str">
        <f t="shared" si="112"/>
        <v>Trạm y tế xã Tây Phong34</v>
      </c>
      <c r="B7173" s="143" t="s">
        <v>3838</v>
      </c>
      <c r="C7173" s="143" t="s">
        <v>1976</v>
      </c>
      <c r="D7173" s="143" t="s">
        <v>343</v>
      </c>
    </row>
    <row r="7174" spans="1:4">
      <c r="A7174" s="138" t="str">
        <f t="shared" si="112"/>
        <v>Trạm y tế xã Nam Cường34</v>
      </c>
      <c r="B7174" s="143" t="s">
        <v>2663</v>
      </c>
      <c r="C7174" s="143" t="s">
        <v>1974</v>
      </c>
      <c r="D7174" s="143" t="s">
        <v>343</v>
      </c>
    </row>
    <row r="7175" spans="1:4">
      <c r="A7175" s="138" t="str">
        <f t="shared" si="112"/>
        <v>Trạm y tế Xã Nam Chính34</v>
      </c>
      <c r="B7175" s="143" t="s">
        <v>5582</v>
      </c>
      <c r="C7175" s="143" t="s">
        <v>1971</v>
      </c>
      <c r="D7175" s="143" t="s">
        <v>343</v>
      </c>
    </row>
    <row r="7176" spans="1:4">
      <c r="A7176" s="138" t="str">
        <f t="shared" si="112"/>
        <v>Trạm y tế xã Nam Trung34</v>
      </c>
      <c r="B7176" s="143" t="s">
        <v>5342</v>
      </c>
      <c r="C7176" s="143" t="s">
        <v>1965</v>
      </c>
      <c r="D7176" s="143" t="s">
        <v>343</v>
      </c>
    </row>
    <row r="7177" spans="1:4">
      <c r="A7177" s="138" t="str">
        <f t="shared" si="112"/>
        <v>Trạm y tế xã Nam Hải34</v>
      </c>
      <c r="B7177" s="143" t="s">
        <v>5577</v>
      </c>
      <c r="C7177" s="143" t="s">
        <v>2969</v>
      </c>
      <c r="D7177" s="143" t="s">
        <v>343</v>
      </c>
    </row>
    <row r="7178" spans="1:4">
      <c r="A7178" s="138" t="str">
        <f t="shared" si="112"/>
        <v>Trạm y tế xã Nam Phú34</v>
      </c>
      <c r="B7178" s="143" t="s">
        <v>5576</v>
      </c>
      <c r="C7178" s="143" t="s">
        <v>2967</v>
      </c>
      <c r="D7178" s="143" t="s">
        <v>343</v>
      </c>
    </row>
    <row r="7179" spans="1:4">
      <c r="A7179" s="138" t="str">
        <f t="shared" si="112"/>
        <v>Trạm y tế xã An Bình34</v>
      </c>
      <c r="B7179" s="143" t="s">
        <v>3688</v>
      </c>
      <c r="C7179" s="143" t="s">
        <v>2460</v>
      </c>
      <c r="D7179" s="143" t="s">
        <v>343</v>
      </c>
    </row>
    <row r="7180" spans="1:4">
      <c r="A7180" s="138" t="str">
        <f t="shared" si="112"/>
        <v>Trạm y tế xã Lê Lợi34</v>
      </c>
      <c r="B7180" s="143" t="s">
        <v>2468</v>
      </c>
      <c r="C7180" s="143" t="s">
        <v>2454</v>
      </c>
      <c r="D7180" s="143" t="s">
        <v>343</v>
      </c>
    </row>
    <row r="7181" spans="1:4">
      <c r="A7181" s="138" t="str">
        <f t="shared" si="112"/>
        <v>Trung tâm y tế huyện Lục Nam24</v>
      </c>
      <c r="B7181" s="143" t="s">
        <v>31113</v>
      </c>
      <c r="C7181" s="143" t="s">
        <v>2216</v>
      </c>
      <c r="D7181" s="143" t="s">
        <v>255</v>
      </c>
    </row>
    <row r="7182" spans="1:4">
      <c r="A7182" s="138" t="str">
        <f t="shared" si="112"/>
        <v>Trung tâm y tế huyện Tân Yên24</v>
      </c>
      <c r="B7182" s="143" t="s">
        <v>31114</v>
      </c>
      <c r="C7182" s="143" t="s">
        <v>2211</v>
      </c>
      <c r="D7182" s="143" t="s">
        <v>255</v>
      </c>
    </row>
    <row r="7183" spans="1:4">
      <c r="A7183" s="138" t="str">
        <f t="shared" si="112"/>
        <v>Trạm y tế xã An Vũ34</v>
      </c>
      <c r="B7183" s="143" t="s">
        <v>5697</v>
      </c>
      <c r="C7183" s="143" t="s">
        <v>2145</v>
      </c>
      <c r="D7183" s="143" t="s">
        <v>343</v>
      </c>
    </row>
    <row r="7184" spans="1:4">
      <c r="A7184" s="138" t="str">
        <f t="shared" si="112"/>
        <v>Trạm y tế xã An Mỹ34</v>
      </c>
      <c r="B7184" s="143" t="s">
        <v>5693</v>
      </c>
      <c r="C7184" s="143" t="s">
        <v>2140</v>
      </c>
      <c r="D7184" s="143" t="s">
        <v>343</v>
      </c>
    </row>
    <row r="7185" spans="1:4">
      <c r="A7185" s="138" t="str">
        <f t="shared" si="112"/>
        <v>Trạm y tế xã Quỳnh Xá34</v>
      </c>
      <c r="B7185" s="143" t="s">
        <v>5690</v>
      </c>
      <c r="C7185" s="143" t="s">
        <v>2137</v>
      </c>
      <c r="D7185" s="143" t="s">
        <v>343</v>
      </c>
    </row>
    <row r="7186" spans="1:4">
      <c r="A7186" s="138" t="str">
        <f t="shared" si="112"/>
        <v>Trạm y tế xã Tượng Lĩnh35</v>
      </c>
      <c r="B7186" s="143" t="s">
        <v>5813</v>
      </c>
      <c r="C7186" s="143" t="s">
        <v>2213</v>
      </c>
      <c r="D7186" s="143" t="s">
        <v>353</v>
      </c>
    </row>
    <row r="7187" spans="1:4">
      <c r="A7187" s="138" t="str">
        <f t="shared" si="112"/>
        <v>Trạm y tế xã Nguyễn úy35</v>
      </c>
      <c r="B7187" s="143" t="s">
        <v>5811</v>
      </c>
      <c r="C7187" s="143" t="s">
        <v>2210</v>
      </c>
      <c r="D7187" s="143" t="s">
        <v>353</v>
      </c>
    </row>
    <row r="7188" spans="1:4">
      <c r="A7188" s="138" t="str">
        <f t="shared" si="112"/>
        <v>Trạm y tế xã Nhật Tựu35</v>
      </c>
      <c r="B7188" s="143" t="s">
        <v>5809</v>
      </c>
      <c r="C7188" s="143" t="s">
        <v>55</v>
      </c>
      <c r="D7188" s="143" t="s">
        <v>353</v>
      </c>
    </row>
    <row r="7189" spans="1:4">
      <c r="A7189" s="138" t="str">
        <f t="shared" si="112"/>
        <v>Trạm y tế xã Đồng Hóa35</v>
      </c>
      <c r="B7189" s="143" t="s">
        <v>5807</v>
      </c>
      <c r="C7189" s="143" t="s">
        <v>2206</v>
      </c>
      <c r="D7189" s="143" t="s">
        <v>353</v>
      </c>
    </row>
    <row r="7190" spans="1:4">
      <c r="A7190" s="138" t="str">
        <f t="shared" si="112"/>
        <v>Trạm y tế xã Khả Phong35</v>
      </c>
      <c r="B7190" s="143" t="s">
        <v>5805</v>
      </c>
      <c r="C7190" s="143" t="s">
        <v>2203</v>
      </c>
      <c r="D7190" s="143" t="s">
        <v>353</v>
      </c>
    </row>
    <row r="7191" spans="1:4">
      <c r="A7191" s="138" t="str">
        <f t="shared" si="112"/>
        <v>Trạm y tế xã Thi Sơn35</v>
      </c>
      <c r="B7191" s="143" t="s">
        <v>5804</v>
      </c>
      <c r="C7191" s="143" t="s">
        <v>2200</v>
      </c>
      <c r="D7191" s="143" t="s">
        <v>353</v>
      </c>
    </row>
    <row r="7192" spans="1:4">
      <c r="A7192" s="138" t="str">
        <f t="shared" si="112"/>
        <v>Trạm y tế xã Liên Sơn35</v>
      </c>
      <c r="B7192" s="143" t="s">
        <v>3874</v>
      </c>
      <c r="C7192" s="143" t="s">
        <v>2197</v>
      </c>
      <c r="D7192" s="143" t="s">
        <v>353</v>
      </c>
    </row>
    <row r="7193" spans="1:4">
      <c r="A7193" s="138" t="str">
        <f t="shared" si="112"/>
        <v>Trạm y tế xã Thanh Hải35</v>
      </c>
      <c r="B7193" s="143" t="s">
        <v>5257</v>
      </c>
      <c r="C7193" s="143" t="s">
        <v>2190</v>
      </c>
      <c r="D7193" s="143" t="s">
        <v>353</v>
      </c>
    </row>
    <row r="7194" spans="1:4">
      <c r="A7194" s="138" t="str">
        <f t="shared" si="112"/>
        <v>Trạm y tế xã Liêm Cần35</v>
      </c>
      <c r="B7194" s="143" t="s">
        <v>5800</v>
      </c>
      <c r="C7194" s="143" t="s">
        <v>2187</v>
      </c>
      <c r="D7194" s="143" t="s">
        <v>353</v>
      </c>
    </row>
    <row r="7195" spans="1:4">
      <c r="A7195" s="138" t="str">
        <f t="shared" si="112"/>
        <v>Trạm y tế xã Thanh Hà35</v>
      </c>
      <c r="B7195" s="143" t="s">
        <v>4865</v>
      </c>
      <c r="C7195" s="143" t="s">
        <v>2182</v>
      </c>
      <c r="D7195" s="143" t="s">
        <v>353</v>
      </c>
    </row>
    <row r="7196" spans="1:4">
      <c r="A7196" s="138" t="str">
        <f t="shared" si="112"/>
        <v>Trạm y tế xã Thanh Thủy35</v>
      </c>
      <c r="B7196" s="143" t="s">
        <v>2345</v>
      </c>
      <c r="C7196" s="143" t="s">
        <v>2178</v>
      </c>
      <c r="D7196" s="143" t="s">
        <v>353</v>
      </c>
    </row>
    <row r="7197" spans="1:4">
      <c r="A7197" s="138" t="str">
        <f t="shared" si="112"/>
        <v>Trạm y tế xã Tiên Sơn35</v>
      </c>
      <c r="B7197" s="143" t="s">
        <v>7833</v>
      </c>
      <c r="C7197" s="143" t="s">
        <v>2173</v>
      </c>
      <c r="D7197" s="143" t="s">
        <v>353</v>
      </c>
    </row>
    <row r="7198" spans="1:4">
      <c r="A7198" s="138" t="str">
        <f t="shared" si="112"/>
        <v>Trạm y tế xã Chuyên Ngoại35</v>
      </c>
      <c r="B7198" s="143" t="s">
        <v>5794</v>
      </c>
      <c r="C7198" s="143" t="s">
        <v>2167</v>
      </c>
      <c r="D7198" s="143" t="s">
        <v>353</v>
      </c>
    </row>
    <row r="7199" spans="1:4">
      <c r="A7199" s="138" t="str">
        <f t="shared" si="112"/>
        <v>Trạm y tế xã Giao Yến36</v>
      </c>
      <c r="B7199" s="143" t="s">
        <v>31115</v>
      </c>
      <c r="C7199" s="143" t="s">
        <v>2189</v>
      </c>
      <c r="D7199" s="143" t="s">
        <v>360</v>
      </c>
    </row>
    <row r="7200" spans="1:4">
      <c r="A7200" s="138" t="str">
        <f t="shared" si="112"/>
        <v>Trung tâm y tế huyện Nghĩa Hưng (cơ sở tại xã Nghĩa Bình)36</v>
      </c>
      <c r="B7200" s="143" t="s">
        <v>31116</v>
      </c>
      <c r="C7200" s="143" t="s">
        <v>2184</v>
      </c>
      <c r="D7200" s="143" t="s">
        <v>360</v>
      </c>
    </row>
    <row r="7201" spans="1:4">
      <c r="A7201" s="138" t="str">
        <f t="shared" si="112"/>
        <v>Bệnh viên đa khoa Công an tỉnh Nam Định36</v>
      </c>
      <c r="B7201" s="143" t="s">
        <v>6006</v>
      </c>
      <c r="C7201" s="143" t="s">
        <v>2174</v>
      </c>
      <c r="D7201" s="143" t="s">
        <v>360</v>
      </c>
    </row>
    <row r="7202" spans="1:4">
      <c r="A7202" s="138" t="str">
        <f t="shared" si="112"/>
        <v>Trạm y tế Công ty may Sông Hồng36</v>
      </c>
      <c r="B7202" s="143" t="s">
        <v>6005</v>
      </c>
      <c r="C7202" s="143" t="s">
        <v>2170</v>
      </c>
      <c r="D7202" s="143" t="s">
        <v>360</v>
      </c>
    </row>
    <row r="7203" spans="1:4">
      <c r="A7203" s="138" t="str">
        <f t="shared" si="112"/>
        <v>Phòng khám, điều trị HIV/AIDS thuộc trung tâm y tế quận 579</v>
      </c>
      <c r="B7203" s="143" t="s">
        <v>31117</v>
      </c>
      <c r="C7203" s="143" t="s">
        <v>2791</v>
      </c>
      <c r="D7203" s="143" t="s">
        <v>652</v>
      </c>
    </row>
    <row r="7204" spans="1:4">
      <c r="A7204" s="138" t="str">
        <f t="shared" si="112"/>
        <v>Trạm y tế xã Hiếu Trung84</v>
      </c>
      <c r="B7204" s="143" t="s">
        <v>10197</v>
      </c>
      <c r="C7204" s="143" t="s">
        <v>2197</v>
      </c>
      <c r="D7204" s="143" t="s">
        <v>717</v>
      </c>
    </row>
    <row r="7205" spans="1:4">
      <c r="A7205" s="138" t="str">
        <f t="shared" si="112"/>
        <v>Trạm y tế xã Ngok Réo62</v>
      </c>
      <c r="B7205" s="143" t="s">
        <v>8632</v>
      </c>
      <c r="C7205" s="143" t="s">
        <v>2106</v>
      </c>
      <c r="D7205" s="143" t="s">
        <v>554</v>
      </c>
    </row>
    <row r="7206" spans="1:4">
      <c r="A7206" s="138" t="str">
        <f t="shared" si="112"/>
        <v>Trạm y tế xã Ngọk Tụ62</v>
      </c>
      <c r="B7206" s="143" t="s">
        <v>8656</v>
      </c>
      <c r="C7206" s="143" t="s">
        <v>2141</v>
      </c>
      <c r="D7206" s="143" t="s">
        <v>554</v>
      </c>
    </row>
    <row r="7207" spans="1:4">
      <c r="A7207" s="138" t="str">
        <f t="shared" si="112"/>
        <v>Trạm y tế xã Tập Sơn84</v>
      </c>
      <c r="B7207" s="143" t="s">
        <v>31118</v>
      </c>
      <c r="C7207" s="143" t="s">
        <v>2201</v>
      </c>
      <c r="D7207" s="143" t="s">
        <v>717</v>
      </c>
    </row>
    <row r="7208" spans="1:4">
      <c r="A7208" s="138" t="str">
        <f t="shared" si="112"/>
        <v>Trạm y tế xã Đắk Tơ Lung62</v>
      </c>
      <c r="B7208" s="143" t="s">
        <v>8640</v>
      </c>
      <c r="C7208" s="143" t="s">
        <v>2117</v>
      </c>
      <c r="D7208" s="143" t="s">
        <v>554</v>
      </c>
    </row>
    <row r="7209" spans="1:4">
      <c r="A7209" s="138" t="str">
        <f t="shared" si="112"/>
        <v>Bệnh viện Ung bướu tỉnh Bắc Giang24</v>
      </c>
      <c r="B7209" s="143" t="s">
        <v>31119</v>
      </c>
      <c r="C7209" s="143" t="s">
        <v>4305</v>
      </c>
      <c r="D7209" s="143" t="s">
        <v>255</v>
      </c>
    </row>
    <row r="7210" spans="1:4">
      <c r="A7210" s="138" t="str">
        <f t="shared" si="112"/>
        <v>Phòng khám Đa khoa Hưng Phú92</v>
      </c>
      <c r="B7210" s="143" t="s">
        <v>31120</v>
      </c>
      <c r="C7210" s="143" t="s">
        <v>2078</v>
      </c>
      <c r="D7210" s="143" t="s">
        <v>771</v>
      </c>
    </row>
    <row r="7211" spans="1:4">
      <c r="A7211" s="138" t="str">
        <f t="shared" si="112"/>
        <v>Bệnh viện đa khoa  tư nhân Tân Dân24</v>
      </c>
      <c r="B7211" s="143" t="s">
        <v>31121</v>
      </c>
      <c r="C7211" s="143" t="s">
        <v>1963</v>
      </c>
      <c r="D7211" s="143" t="s">
        <v>255</v>
      </c>
    </row>
    <row r="7212" spans="1:4">
      <c r="A7212" s="138" t="str">
        <f t="shared" si="112"/>
        <v>06042018 sơn01</v>
      </c>
      <c r="B7212" s="143" t="s">
        <v>31122</v>
      </c>
      <c r="C7212" s="143" t="s">
        <v>4293</v>
      </c>
      <c r="D7212" s="143" t="s">
        <v>52</v>
      </c>
    </row>
    <row r="7213" spans="1:4">
      <c r="A7213" s="138" t="str">
        <f t="shared" si="112"/>
        <v>Công ty TNHH Phòng khám đa khoa Tuấn Bình37</v>
      </c>
      <c r="B7213" s="143" t="s">
        <v>31123</v>
      </c>
      <c r="C7213" s="143" t="s">
        <v>2108</v>
      </c>
      <c r="D7213" s="143" t="s">
        <v>377</v>
      </c>
    </row>
    <row r="7214" spans="1:4">
      <c r="A7214" s="138" t="str">
        <f t="shared" si="112"/>
        <v>Công ty cổ phần phòng khám đa khoa Phúc An Sài Gòn72</v>
      </c>
      <c r="B7214" s="143" t="s">
        <v>31124</v>
      </c>
      <c r="C7214" s="143" t="s">
        <v>2080</v>
      </c>
      <c r="D7214" s="143" t="s">
        <v>620</v>
      </c>
    </row>
    <row r="7215" spans="1:4">
      <c r="A7215" s="138" t="str">
        <f t="shared" si="112"/>
        <v>Phòng khám đa khoa khu vực Kẻ Sặt30</v>
      </c>
      <c r="B7215" s="143" t="s">
        <v>31125</v>
      </c>
      <c r="C7215" s="143" t="s">
        <v>4276</v>
      </c>
      <c r="D7215" s="143" t="s">
        <v>311</v>
      </c>
    </row>
    <row r="7216" spans="1:4">
      <c r="A7216" s="138" t="str">
        <f t="shared" si="112"/>
        <v>Phòng khám đa khoa Hải Phòng31</v>
      </c>
      <c r="B7216" s="143" t="s">
        <v>31126</v>
      </c>
      <c r="C7216" s="143" t="s">
        <v>2918</v>
      </c>
      <c r="D7216" s="143" t="s">
        <v>322</v>
      </c>
    </row>
    <row r="7217" spans="1:4">
      <c r="A7217" s="138" t="str">
        <f t="shared" si="112"/>
        <v>Công ty TNHH MTV Phòng khám Đa khoa Vạn Hạnh70</v>
      </c>
      <c r="B7217" s="143" t="s">
        <v>31127</v>
      </c>
      <c r="C7217" s="143" t="s">
        <v>2112</v>
      </c>
      <c r="D7217" s="143" t="s">
        <v>612</v>
      </c>
    </row>
    <row r="7218" spans="1:4">
      <c r="A7218" s="138" t="str">
        <f t="shared" si="112"/>
        <v>Phòng khám, điều trị HIV/AIDS ( thuộc trung tâm Y tế huyện Cần Giờ)79</v>
      </c>
      <c r="B7218" s="143" t="s">
        <v>31128</v>
      </c>
      <c r="C7218" s="143" t="s">
        <v>3072</v>
      </c>
      <c r="D7218" s="143" t="s">
        <v>652</v>
      </c>
    </row>
    <row r="7219" spans="1:4">
      <c r="A7219" s="138" t="str">
        <f t="shared" si="112"/>
        <v>Công ty TNHH MTV - Phòng khám đa khoa Gia Đình96</v>
      </c>
      <c r="B7219" s="143" t="s">
        <v>31129</v>
      </c>
      <c r="C7219" s="143" t="s">
        <v>2046</v>
      </c>
      <c r="D7219" s="143" t="s">
        <v>809</v>
      </c>
    </row>
    <row r="7220" spans="1:4">
      <c r="A7220" s="138" t="str">
        <f t="shared" si="112"/>
        <v>trạm y tế Hòa Hiệp77</v>
      </c>
      <c r="B7220" s="143" t="s">
        <v>31130</v>
      </c>
      <c r="C7220" s="143" t="s">
        <v>2076</v>
      </c>
      <c r="D7220" s="143" t="s">
        <v>641</v>
      </c>
    </row>
    <row r="7221" spans="1:4">
      <c r="A7221" s="138" t="str">
        <f t="shared" si="112"/>
        <v>TYT Xã Huổi Lếch11</v>
      </c>
      <c r="B7221" s="143" t="s">
        <v>31131</v>
      </c>
      <c r="C7221" s="143" t="s">
        <v>2026</v>
      </c>
      <c r="D7221" s="143" t="s">
        <v>165</v>
      </c>
    </row>
    <row r="7222" spans="1:4">
      <c r="A7222" s="138" t="str">
        <f t="shared" si="112"/>
        <v>Bệnh viện Tai Mũi Họng Miền Trung40</v>
      </c>
      <c r="B7222" s="143" t="s">
        <v>31132</v>
      </c>
      <c r="C7222" s="143" t="s">
        <v>6276</v>
      </c>
      <c r="D7222" s="143" t="s">
        <v>405</v>
      </c>
    </row>
    <row r="7223" spans="1:4">
      <c r="A7223" s="138" t="str">
        <f t="shared" si="112"/>
        <v>Phòng khám đa khoa Đại Thiện75</v>
      </c>
      <c r="B7223" s="143" t="s">
        <v>31133</v>
      </c>
      <c r="C7223" s="143" t="s">
        <v>2961</v>
      </c>
      <c r="D7223" s="143" t="s">
        <v>634</v>
      </c>
    </row>
    <row r="7224" spans="1:4">
      <c r="A7224" s="138" t="str">
        <f t="shared" si="112"/>
        <v>PKĐK TÂM AN 2-TEAKWANG chi nhánh Cty TNHH Xây dựng - y tế Tâm An75</v>
      </c>
      <c r="B7224" s="143" t="s">
        <v>31134</v>
      </c>
      <c r="C7224" s="143" t="s">
        <v>2959</v>
      </c>
      <c r="D7224" s="143" t="s">
        <v>634</v>
      </c>
    </row>
    <row r="7225" spans="1:4">
      <c r="A7225" s="138" t="str">
        <f t="shared" si="112"/>
        <v>Phòng khám, điều trị HIV/AIDS - Trung tâm kiểm soát bệnh tật tỉnh Quảng Ngãi51</v>
      </c>
      <c r="B7225" s="143" t="s">
        <v>30372</v>
      </c>
      <c r="C7225" s="143" t="s">
        <v>1976</v>
      </c>
      <c r="D7225" s="143" t="s">
        <v>494</v>
      </c>
    </row>
    <row r="7226" spans="1:4">
      <c r="A7226" s="138" t="str">
        <f t="shared" si="112"/>
        <v>Phòng khám, điều trị HIV / AIDS ( Thuộc Trung Tâm Y tế huyện Củ Chi )79</v>
      </c>
      <c r="B7226" s="143" t="s">
        <v>31135</v>
      </c>
      <c r="C7226" s="143" t="s">
        <v>2787</v>
      </c>
      <c r="D7226" s="143" t="s">
        <v>652</v>
      </c>
    </row>
    <row r="7227" spans="1:4">
      <c r="A7227" s="138" t="str">
        <f t="shared" si="112"/>
        <v>Phòng khám đa khoa Minh Tâm36</v>
      </c>
      <c r="B7227" s="143" t="s">
        <v>5510</v>
      </c>
      <c r="C7227" s="143" t="s">
        <v>2137</v>
      </c>
      <c r="D7227" s="143" t="s">
        <v>360</v>
      </c>
    </row>
    <row r="7228" spans="1:4">
      <c r="A7228" s="138" t="str">
        <f t="shared" si="112"/>
        <v>Phòng khám đa khoa Kim Đính30</v>
      </c>
      <c r="B7228" s="143" t="s">
        <v>31136</v>
      </c>
      <c r="C7228" s="143" t="s">
        <v>6585</v>
      </c>
      <c r="D7228" s="143" t="s">
        <v>311</v>
      </c>
    </row>
    <row r="7229" spans="1:4">
      <c r="A7229" s="138" t="str">
        <f t="shared" si="112"/>
        <v>Phòng khám đa khoa Dân Quý82</v>
      </c>
      <c r="B7229" s="143" t="s">
        <v>31137</v>
      </c>
      <c r="C7229" s="143" t="s">
        <v>1979</v>
      </c>
      <c r="D7229" s="143" t="s">
        <v>698</v>
      </c>
    </row>
    <row r="7230" spans="1:4">
      <c r="A7230" s="138" t="str">
        <f t="shared" si="112"/>
        <v>BỆNH VIỆN ĐA KHOA QUỐC TẾ VINMEC HẢI PHÒNG31</v>
      </c>
      <c r="B7230" s="143" t="s">
        <v>31138</v>
      </c>
      <c r="C7230" s="143" t="s">
        <v>2914</v>
      </c>
      <c r="D7230" s="143" t="s">
        <v>322</v>
      </c>
    </row>
    <row r="7231" spans="1:4">
      <c r="A7231" s="138" t="str">
        <f t="shared" si="112"/>
        <v>Trạm y tế xã Thuận Hòa84</v>
      </c>
      <c r="B7231" s="143" t="s">
        <v>10762</v>
      </c>
      <c r="C7231" s="143" t="s">
        <v>2052</v>
      </c>
      <c r="D7231" s="143" t="s">
        <v>717</v>
      </c>
    </row>
    <row r="7232" spans="1:4">
      <c r="A7232" s="138" t="str">
        <f t="shared" si="112"/>
        <v>Phòng Khám Đa Khoa Thiên Tâm93</v>
      </c>
      <c r="B7232" s="143" t="s">
        <v>31139</v>
      </c>
      <c r="C7232" s="143" t="s">
        <v>2098</v>
      </c>
      <c r="D7232" s="143" t="s">
        <v>775</v>
      </c>
    </row>
    <row r="7233" spans="1:4">
      <c r="A7233" s="138" t="str">
        <f t="shared" si="112"/>
        <v>Phòng Khám Đa Khoa Thái Huy82</v>
      </c>
      <c r="B7233" s="143" t="s">
        <v>31140</v>
      </c>
      <c r="C7233" s="143" t="s">
        <v>2237</v>
      </c>
      <c r="D7233" s="143" t="s">
        <v>698</v>
      </c>
    </row>
    <row r="7234" spans="1:4">
      <c r="A7234" s="138" t="str">
        <f t="shared" si="112"/>
        <v>Phòng khám đa khoa Kiều Lương89</v>
      </c>
      <c r="B7234" s="143" t="s">
        <v>31141</v>
      </c>
      <c r="C7234" s="143" t="s">
        <v>2008</v>
      </c>
      <c r="D7234" s="143" t="s">
        <v>746</v>
      </c>
    </row>
    <row r="7235" spans="1:4">
      <c r="A7235" s="138" t="str">
        <f t="shared" si="112"/>
        <v>Bệnh viện Đa khoa Phương Châu Sa Đéc87</v>
      </c>
      <c r="B7235" s="143" t="s">
        <v>30805</v>
      </c>
      <c r="C7235" s="143" t="s">
        <v>2012</v>
      </c>
      <c r="D7235" s="143" t="s">
        <v>736</v>
      </c>
    </row>
    <row r="7236" spans="1:4">
      <c r="A7236" s="138" t="str">
        <f t="shared" ref="A7236:A7299" si="113">B7236&amp;D7236</f>
        <v>Trạm y tế xã Lục Ba19</v>
      </c>
      <c r="B7236" s="143" t="s">
        <v>3961</v>
      </c>
      <c r="C7236" s="143" t="s">
        <v>3590</v>
      </c>
      <c r="D7236" s="143" t="s">
        <v>58</v>
      </c>
    </row>
    <row r="7237" spans="1:4">
      <c r="A7237" s="138" t="str">
        <f t="shared" si="113"/>
        <v>Trạm y tế xã Vạn Thọ19</v>
      </c>
      <c r="B7237" s="143" t="s">
        <v>3959</v>
      </c>
      <c r="C7237" s="143" t="s">
        <v>3587</v>
      </c>
      <c r="D7237" s="143" t="s">
        <v>58</v>
      </c>
    </row>
    <row r="7238" spans="1:4">
      <c r="A7238" s="138" t="str">
        <f t="shared" si="113"/>
        <v>Trạm y tế xã Cát Nê19</v>
      </c>
      <c r="B7238" s="143" t="s">
        <v>3957</v>
      </c>
      <c r="C7238" s="143" t="s">
        <v>3956</v>
      </c>
      <c r="D7238" s="143" t="s">
        <v>58</v>
      </c>
    </row>
    <row r="7239" spans="1:4">
      <c r="A7239" s="138" t="str">
        <f t="shared" si="113"/>
        <v>Trạm y tế phường Ba Hàng19</v>
      </c>
      <c r="B7239" s="143" t="s">
        <v>3951</v>
      </c>
      <c r="C7239" s="143" t="s">
        <v>1945</v>
      </c>
      <c r="D7239" s="143" t="s">
        <v>58</v>
      </c>
    </row>
    <row r="7240" spans="1:4">
      <c r="A7240" s="138" t="str">
        <f t="shared" si="113"/>
        <v>Trạm y tế xã Phúc Tân19</v>
      </c>
      <c r="B7240" s="143" t="s">
        <v>3950</v>
      </c>
      <c r="C7240" s="143" t="s">
        <v>1944</v>
      </c>
      <c r="D7240" s="143" t="s">
        <v>58</v>
      </c>
    </row>
    <row r="7241" spans="1:4">
      <c r="A7241" s="138" t="str">
        <f t="shared" si="113"/>
        <v>Trạm y tế xã Minh Đức19</v>
      </c>
      <c r="B7241" s="143" t="s">
        <v>3947</v>
      </c>
      <c r="C7241" s="143" t="s">
        <v>1941</v>
      </c>
      <c r="D7241" s="143" t="s">
        <v>58</v>
      </c>
    </row>
    <row r="7242" spans="1:4">
      <c r="A7242" s="138" t="str">
        <f t="shared" si="113"/>
        <v>Trạm y tế xã Tiên Phong19</v>
      </c>
      <c r="B7242" s="143" t="s">
        <v>3945</v>
      </c>
      <c r="C7242" s="143" t="s">
        <v>1937</v>
      </c>
      <c r="D7242" s="143" t="s">
        <v>58</v>
      </c>
    </row>
    <row r="7243" spans="1:4">
      <c r="A7243" s="138" t="str">
        <f t="shared" si="113"/>
        <v>Trạm y tế xã Lũng Vân17</v>
      </c>
      <c r="B7243" s="143" t="s">
        <v>3822</v>
      </c>
      <c r="C7243" s="143" t="s">
        <v>2044</v>
      </c>
      <c r="D7243" s="143" t="s">
        <v>203</v>
      </c>
    </row>
    <row r="7244" spans="1:4">
      <c r="A7244" s="138" t="str">
        <f t="shared" si="113"/>
        <v>Trạm y tế xã Quy Mỹ17</v>
      </c>
      <c r="B7244" s="143" t="s">
        <v>3820</v>
      </c>
      <c r="C7244" s="143" t="s">
        <v>2042</v>
      </c>
      <c r="D7244" s="143" t="s">
        <v>203</v>
      </c>
    </row>
    <row r="7245" spans="1:4">
      <c r="A7245" s="138" t="str">
        <f t="shared" si="113"/>
        <v>Trạm y tế xã Lỗ Sơn17</v>
      </c>
      <c r="B7245" s="143" t="s">
        <v>3819</v>
      </c>
      <c r="C7245" s="143" t="s">
        <v>2039</v>
      </c>
      <c r="D7245" s="143" t="s">
        <v>203</v>
      </c>
    </row>
    <row r="7246" spans="1:4">
      <c r="A7246" s="138" t="str">
        <f t="shared" si="113"/>
        <v>Trạm y tế xã Gia Mô17</v>
      </c>
      <c r="B7246" s="143" t="s">
        <v>3817</v>
      </c>
      <c r="C7246" s="143" t="s">
        <v>2037</v>
      </c>
      <c r="D7246" s="143" t="s">
        <v>203</v>
      </c>
    </row>
    <row r="7247" spans="1:4">
      <c r="A7247" s="138" t="str">
        <f t="shared" si="113"/>
        <v>Trạm y tế xã Phúc Sạn17</v>
      </c>
      <c r="B7247" s="143" t="s">
        <v>3816</v>
      </c>
      <c r="C7247" s="143" t="s">
        <v>2034</v>
      </c>
      <c r="D7247" s="143" t="s">
        <v>203</v>
      </c>
    </row>
    <row r="7248" spans="1:4">
      <c r="A7248" s="138" t="str">
        <f t="shared" si="113"/>
        <v>Trạm y tế xã Quan Bản20</v>
      </c>
      <c r="B7248" s="143" t="s">
        <v>4175</v>
      </c>
      <c r="C7248" s="143" t="s">
        <v>2030</v>
      </c>
      <c r="D7248" s="143" t="s">
        <v>226</v>
      </c>
    </row>
    <row r="7249" spans="1:4">
      <c r="A7249" s="138" t="str">
        <f t="shared" si="113"/>
        <v>Trạm y tế xã Hữu Khánh20</v>
      </c>
      <c r="B7249" s="143" t="s">
        <v>4174</v>
      </c>
      <c r="C7249" s="143" t="s">
        <v>2029</v>
      </c>
      <c r="D7249" s="143" t="s">
        <v>226</v>
      </c>
    </row>
    <row r="7250" spans="1:4">
      <c r="A7250" s="138" t="str">
        <f t="shared" si="113"/>
        <v>Trạm y tế xã Hữu Lân20</v>
      </c>
      <c r="B7250" s="143" t="s">
        <v>4170</v>
      </c>
      <c r="C7250" s="143" t="s">
        <v>2024</v>
      </c>
      <c r="D7250" s="143" t="s">
        <v>226</v>
      </c>
    </row>
    <row r="7251" spans="1:4">
      <c r="A7251" s="138" t="str">
        <f t="shared" si="113"/>
        <v>Trạm y tế xã Nam Quan20</v>
      </c>
      <c r="B7251" s="143" t="s">
        <v>4168</v>
      </c>
      <c r="C7251" s="143" t="s">
        <v>2022</v>
      </c>
      <c r="D7251" s="143" t="s">
        <v>226</v>
      </c>
    </row>
    <row r="7252" spans="1:4">
      <c r="A7252" s="138" t="str">
        <f t="shared" si="113"/>
        <v>Trạm y tế xã Lợi Bác20</v>
      </c>
      <c r="B7252" s="143" t="s">
        <v>4165</v>
      </c>
      <c r="C7252" s="143" t="s">
        <v>2019</v>
      </c>
      <c r="D7252" s="143" t="s">
        <v>226</v>
      </c>
    </row>
    <row r="7253" spans="1:4">
      <c r="A7253" s="138" t="str">
        <f t="shared" si="113"/>
        <v>Trạm y tế xã Sàn Viên20</v>
      </c>
      <c r="B7253" s="143" t="s">
        <v>4164</v>
      </c>
      <c r="C7253" s="143" t="s">
        <v>2018</v>
      </c>
      <c r="D7253" s="143" t="s">
        <v>226</v>
      </c>
    </row>
    <row r="7254" spans="1:4">
      <c r="A7254" s="138" t="str">
        <f t="shared" si="113"/>
        <v>Trạm y tế Xã Phong Vân24</v>
      </c>
      <c r="B7254" s="143" t="s">
        <v>4591</v>
      </c>
      <c r="C7254" s="143" t="s">
        <v>2066</v>
      </c>
      <c r="D7254" s="143" t="s">
        <v>255</v>
      </c>
    </row>
    <row r="7255" spans="1:4">
      <c r="A7255" s="138" t="str">
        <f t="shared" si="113"/>
        <v>Trạm y tế Xã Xa Lý24</v>
      </c>
      <c r="B7255" s="143" t="s">
        <v>4590</v>
      </c>
      <c r="C7255" s="143" t="s">
        <v>2065</v>
      </c>
      <c r="D7255" s="143" t="s">
        <v>255</v>
      </c>
    </row>
    <row r="7256" spans="1:4">
      <c r="A7256" s="138" t="str">
        <f t="shared" si="113"/>
        <v>Trạm y tế Xã Thanh Hải24</v>
      </c>
      <c r="B7256" s="143" t="s">
        <v>4587</v>
      </c>
      <c r="C7256" s="143" t="s">
        <v>2062</v>
      </c>
      <c r="D7256" s="143" t="s">
        <v>255</v>
      </c>
    </row>
    <row r="7257" spans="1:4">
      <c r="A7257" s="138" t="str">
        <f t="shared" si="113"/>
        <v>Trạm y tế Xã Biên Sơn24</v>
      </c>
      <c r="B7257" s="143" t="s">
        <v>4585</v>
      </c>
      <c r="C7257" s="143" t="s">
        <v>2060</v>
      </c>
      <c r="D7257" s="143" t="s">
        <v>255</v>
      </c>
    </row>
    <row r="7258" spans="1:4">
      <c r="A7258" s="138" t="str">
        <f t="shared" si="113"/>
        <v>Trạm y tế Xã Giáp Sơn24</v>
      </c>
      <c r="B7258" s="143" t="s">
        <v>4580</v>
      </c>
      <c r="C7258" s="143" t="s">
        <v>2054</v>
      </c>
      <c r="D7258" s="143" t="s">
        <v>255</v>
      </c>
    </row>
    <row r="7259" spans="1:4">
      <c r="A7259" s="138" t="str">
        <f t="shared" si="113"/>
        <v>Trạm y tế Xã Trù Hựu24</v>
      </c>
      <c r="B7259" s="143" t="s">
        <v>4578</v>
      </c>
      <c r="C7259" s="143" t="s">
        <v>2051</v>
      </c>
      <c r="D7259" s="143" t="s">
        <v>255</v>
      </c>
    </row>
    <row r="7260" spans="1:4">
      <c r="A7260" s="138" t="str">
        <f t="shared" si="113"/>
        <v>Trạm y tế Xã Nghĩa Hồ24</v>
      </c>
      <c r="B7260" s="143" t="s">
        <v>4576</v>
      </c>
      <c r="C7260" s="143" t="s">
        <v>2049</v>
      </c>
      <c r="D7260" s="143" t="s">
        <v>255</v>
      </c>
    </row>
    <row r="7261" spans="1:4">
      <c r="A7261" s="138" t="str">
        <f t="shared" si="113"/>
        <v>Trạm y tế Xã Tân Lập24</v>
      </c>
      <c r="B7261" s="143" t="s">
        <v>4573</v>
      </c>
      <c r="C7261" s="143" t="s">
        <v>2046</v>
      </c>
      <c r="D7261" s="143" t="s">
        <v>255</v>
      </c>
    </row>
    <row r="7262" spans="1:4">
      <c r="A7262" s="138" t="str">
        <f t="shared" si="113"/>
        <v>Trạm y tế Xã Phú Nhuận24</v>
      </c>
      <c r="B7262" s="143" t="s">
        <v>4572</v>
      </c>
      <c r="C7262" s="143" t="s">
        <v>2045</v>
      </c>
      <c r="D7262" s="143" t="s">
        <v>255</v>
      </c>
    </row>
    <row r="7263" spans="1:4">
      <c r="A7263" s="138" t="str">
        <f t="shared" si="113"/>
        <v>Trạm y tế Xã Phượng Sơn24</v>
      </c>
      <c r="B7263" s="143" t="s">
        <v>4567</v>
      </c>
      <c r="C7263" s="143" t="s">
        <v>2040</v>
      </c>
      <c r="D7263" s="143" t="s">
        <v>255</v>
      </c>
    </row>
    <row r="7264" spans="1:4">
      <c r="A7264" s="138" t="str">
        <f t="shared" si="113"/>
        <v>Trạm y tế Xã Thạch Sơn24</v>
      </c>
      <c r="B7264" s="143" t="s">
        <v>4565</v>
      </c>
      <c r="C7264" s="143" t="s">
        <v>2038</v>
      </c>
      <c r="D7264" s="143" t="s">
        <v>255</v>
      </c>
    </row>
    <row r="7265" spans="1:4">
      <c r="A7265" s="138" t="str">
        <f t="shared" si="113"/>
        <v>Trạm y tế Xã Chiên Sơn24</v>
      </c>
      <c r="B7265" s="143" t="s">
        <v>4562</v>
      </c>
      <c r="C7265" s="143" t="s">
        <v>2033</v>
      </c>
      <c r="D7265" s="143" t="s">
        <v>255</v>
      </c>
    </row>
    <row r="7266" spans="1:4">
      <c r="A7266" s="138" t="str">
        <f t="shared" si="113"/>
        <v>Trạm y tế Xã An Lạc24</v>
      </c>
      <c r="B7266" s="143" t="s">
        <v>4558</v>
      </c>
      <c r="C7266" s="143" t="s">
        <v>2029</v>
      </c>
      <c r="D7266" s="143" t="s">
        <v>255</v>
      </c>
    </row>
    <row r="7267" spans="1:4">
      <c r="A7267" s="138" t="str">
        <f t="shared" si="113"/>
        <v>Trạm y tế Xã Yên Định24</v>
      </c>
      <c r="B7267" s="143" t="s">
        <v>4557</v>
      </c>
      <c r="C7267" s="143" t="s">
        <v>2027</v>
      </c>
      <c r="D7267" s="143" t="s">
        <v>255</v>
      </c>
    </row>
    <row r="7268" spans="1:4">
      <c r="A7268" s="138" t="str">
        <f t="shared" si="113"/>
        <v>Trạm y tế Xã An Bá24</v>
      </c>
      <c r="B7268" s="143" t="s">
        <v>4554</v>
      </c>
      <c r="C7268" s="143" t="s">
        <v>2024</v>
      </c>
      <c r="D7268" s="143" t="s">
        <v>255</v>
      </c>
    </row>
    <row r="7269" spans="1:4">
      <c r="A7269" s="138" t="str">
        <f t="shared" si="113"/>
        <v>Trạm y tế thị trấn Nham Biền24</v>
      </c>
      <c r="B7269" s="143" t="s">
        <v>31142</v>
      </c>
      <c r="C7269" s="143" t="s">
        <v>2017</v>
      </c>
      <c r="D7269" s="143" t="s">
        <v>255</v>
      </c>
    </row>
    <row r="7270" spans="1:4">
      <c r="A7270" s="138" t="str">
        <f t="shared" si="113"/>
        <v>Trạm y tế Xã Lão Hộ24</v>
      </c>
      <c r="B7270" s="143" t="s">
        <v>4548</v>
      </c>
      <c r="C7270" s="143" t="s">
        <v>2016</v>
      </c>
      <c r="D7270" s="143" t="s">
        <v>255</v>
      </c>
    </row>
    <row r="7271" spans="1:4">
      <c r="A7271" s="138" t="str">
        <f t="shared" si="113"/>
        <v>Trạm y tế thị trấn Tân An24</v>
      </c>
      <c r="B7271" s="143" t="s">
        <v>31143</v>
      </c>
      <c r="C7271" s="143" t="s">
        <v>2013</v>
      </c>
      <c r="D7271" s="143" t="s">
        <v>255</v>
      </c>
    </row>
    <row r="7272" spans="1:4">
      <c r="A7272" s="138" t="str">
        <f t="shared" si="113"/>
        <v>Trạm y tế Xã Song Khê24</v>
      </c>
      <c r="B7272" s="143" t="s">
        <v>4542</v>
      </c>
      <c r="C7272" s="143" t="s">
        <v>2008</v>
      </c>
      <c r="D7272" s="143" t="s">
        <v>255</v>
      </c>
    </row>
    <row r="7273" spans="1:4">
      <c r="A7273" s="138" t="str">
        <f t="shared" si="113"/>
        <v>Trạm y tế xã Thanh Sơn20</v>
      </c>
      <c r="B7273" s="143" t="s">
        <v>4128</v>
      </c>
      <c r="C7273" s="143" t="s">
        <v>1971</v>
      </c>
      <c r="D7273" s="143" t="s">
        <v>226</v>
      </c>
    </row>
    <row r="7274" spans="1:4">
      <c r="A7274" s="138" t="str">
        <f t="shared" si="113"/>
        <v>Trung tâm y tế quận Kiến An31</v>
      </c>
      <c r="B7274" s="143" t="s">
        <v>5423</v>
      </c>
      <c r="C7274" s="143" t="s">
        <v>2213</v>
      </c>
      <c r="D7274" s="143" t="s">
        <v>322</v>
      </c>
    </row>
    <row r="7275" spans="1:4">
      <c r="A7275" s="138" t="str">
        <f t="shared" si="113"/>
        <v>TTYT huyện An Dương31</v>
      </c>
      <c r="B7275" s="143" t="s">
        <v>31144</v>
      </c>
      <c r="C7275" s="143" t="s">
        <v>2210</v>
      </c>
      <c r="D7275" s="143" t="s">
        <v>322</v>
      </c>
    </row>
    <row r="7276" spans="1:4">
      <c r="A7276" s="138" t="str">
        <f t="shared" si="113"/>
        <v>Bệnh viện đa khoa huyện An Lão31</v>
      </c>
      <c r="B7276" s="143" t="s">
        <v>5421</v>
      </c>
      <c r="C7276" s="143" t="s">
        <v>2209</v>
      </c>
      <c r="D7276" s="143" t="s">
        <v>322</v>
      </c>
    </row>
    <row r="7277" spans="1:4">
      <c r="A7277" s="138" t="str">
        <f t="shared" si="113"/>
        <v>Trung tâm y tế huyện Tiên Lãng31</v>
      </c>
      <c r="B7277" s="143" t="s">
        <v>31145</v>
      </c>
      <c r="C7277" s="143" t="s">
        <v>2208</v>
      </c>
      <c r="D7277" s="143" t="s">
        <v>322</v>
      </c>
    </row>
    <row r="7278" spans="1:4">
      <c r="A7278" s="138" t="str">
        <f t="shared" si="113"/>
        <v>Trung tâm y tế huyện Cát Hải31</v>
      </c>
      <c r="B7278" s="143" t="s">
        <v>31146</v>
      </c>
      <c r="C7278" s="143" t="s">
        <v>2205</v>
      </c>
      <c r="D7278" s="143" t="s">
        <v>322</v>
      </c>
    </row>
    <row r="7279" spans="1:4">
      <c r="A7279" s="138" t="str">
        <f t="shared" si="113"/>
        <v>Phân viện 731</v>
      </c>
      <c r="B7279" s="143" t="s">
        <v>31147</v>
      </c>
      <c r="C7279" s="143" t="s">
        <v>2203</v>
      </c>
      <c r="D7279" s="143" t="s">
        <v>322</v>
      </c>
    </row>
    <row r="7280" spans="1:4">
      <c r="A7280" s="138" t="str">
        <f t="shared" si="113"/>
        <v>Viện Y học Hải Quân/Quân chủng Hải Quân31</v>
      </c>
      <c r="B7280" s="143" t="s">
        <v>31148</v>
      </c>
      <c r="C7280" s="143" t="s">
        <v>2201</v>
      </c>
      <c r="D7280" s="143" t="s">
        <v>322</v>
      </c>
    </row>
    <row r="7281" spans="1:4">
      <c r="A7281" s="138" t="str">
        <f t="shared" si="113"/>
        <v>Bệnh viện Kiến An31</v>
      </c>
      <c r="B7281" s="143" t="s">
        <v>5416</v>
      </c>
      <c r="C7281" s="143" t="s">
        <v>2182</v>
      </c>
      <c r="D7281" s="143" t="s">
        <v>322</v>
      </c>
    </row>
    <row r="7282" spans="1:4">
      <c r="A7282" s="138" t="str">
        <f t="shared" si="113"/>
        <v>Trạm y tế xã Đông Mỹ34</v>
      </c>
      <c r="B7282" s="143" t="s">
        <v>5639</v>
      </c>
      <c r="C7282" s="143" t="s">
        <v>2046</v>
      </c>
      <c r="D7282" s="143" t="s">
        <v>343</v>
      </c>
    </row>
    <row r="7283" spans="1:4">
      <c r="A7283" s="138" t="str">
        <f t="shared" si="113"/>
        <v>Trạm y tế xã Đông Thọ34</v>
      </c>
      <c r="B7283" s="143" t="s">
        <v>2902</v>
      </c>
      <c r="C7283" s="143" t="s">
        <v>2045</v>
      </c>
      <c r="D7283" s="143" t="s">
        <v>343</v>
      </c>
    </row>
    <row r="7284" spans="1:4">
      <c r="A7284" s="138" t="str">
        <f t="shared" si="113"/>
        <v>Trạm y tế xã Thụy Trường34</v>
      </c>
      <c r="B7284" s="143" t="s">
        <v>5637</v>
      </c>
      <c r="C7284" s="143" t="s">
        <v>2041</v>
      </c>
      <c r="D7284" s="143" t="s">
        <v>343</v>
      </c>
    </row>
    <row r="7285" spans="1:4">
      <c r="A7285" s="138" t="str">
        <f t="shared" si="113"/>
        <v>Trạm y tế xã Thụy Dũng34</v>
      </c>
      <c r="B7285" s="143" t="s">
        <v>5635</v>
      </c>
      <c r="C7285" s="143" t="s">
        <v>2039</v>
      </c>
      <c r="D7285" s="143" t="s">
        <v>343</v>
      </c>
    </row>
    <row r="7286" spans="1:4">
      <c r="A7286" s="138" t="str">
        <f t="shared" si="113"/>
        <v>Trạm y tế xã Thụy Ninh34</v>
      </c>
      <c r="B7286" s="143" t="s">
        <v>5632</v>
      </c>
      <c r="C7286" s="143" t="s">
        <v>2035</v>
      </c>
      <c r="D7286" s="143" t="s">
        <v>343</v>
      </c>
    </row>
    <row r="7287" spans="1:4">
      <c r="A7287" s="138" t="str">
        <f t="shared" si="113"/>
        <v>Trạm y tế xã Thụy Việt34</v>
      </c>
      <c r="B7287" s="143" t="s">
        <v>5630</v>
      </c>
      <c r="C7287" s="143" t="s">
        <v>2033</v>
      </c>
      <c r="D7287" s="143" t="s">
        <v>343</v>
      </c>
    </row>
    <row r="7288" spans="1:4">
      <c r="A7288" s="138" t="str">
        <f t="shared" si="113"/>
        <v>Trạm y tế xã Thụy Dương34</v>
      </c>
      <c r="B7288" s="143" t="s">
        <v>5627</v>
      </c>
      <c r="C7288" s="143" t="s">
        <v>2030</v>
      </c>
      <c r="D7288" s="143" t="s">
        <v>343</v>
      </c>
    </row>
    <row r="7289" spans="1:4">
      <c r="A7289" s="138" t="str">
        <f t="shared" si="113"/>
        <v>Trạm y tế xã Thụy Bình34</v>
      </c>
      <c r="B7289" s="143" t="s">
        <v>5625</v>
      </c>
      <c r="C7289" s="143" t="s">
        <v>2028</v>
      </c>
      <c r="D7289" s="143" t="s">
        <v>343</v>
      </c>
    </row>
    <row r="7290" spans="1:4">
      <c r="A7290" s="138" t="str">
        <f t="shared" si="113"/>
        <v>Phòng Khám Đa Khoa Tâm Phát94</v>
      </c>
      <c r="B7290" s="143" t="s">
        <v>31149</v>
      </c>
      <c r="C7290" s="143" t="s">
        <v>2022</v>
      </c>
      <c r="D7290" s="143" t="s">
        <v>788</v>
      </c>
    </row>
    <row r="7291" spans="1:4">
      <c r="A7291" s="138" t="str">
        <f t="shared" si="113"/>
        <v>Công ty TNHH Phòng khám Bảo Minh37</v>
      </c>
      <c r="B7291" s="143" t="s">
        <v>31150</v>
      </c>
      <c r="C7291" s="143" t="s">
        <v>2114</v>
      </c>
      <c r="D7291" s="143" t="s">
        <v>377</v>
      </c>
    </row>
    <row r="7292" spans="1:4">
      <c r="A7292" s="138" t="str">
        <f t="shared" si="113"/>
        <v>Trạm y tế xã Hiếu62</v>
      </c>
      <c r="B7292" s="143" t="s">
        <v>8642</v>
      </c>
      <c r="C7292" s="143" t="s">
        <v>2121</v>
      </c>
      <c r="D7292" s="143" t="s">
        <v>554</v>
      </c>
    </row>
    <row r="7293" spans="1:4">
      <c r="A7293" s="138" t="str">
        <f t="shared" si="113"/>
        <v>Trạm y tế xã Tân Thạnh89</v>
      </c>
      <c r="B7293" s="143" t="s">
        <v>10381</v>
      </c>
      <c r="C7293" s="143" t="s">
        <v>2074</v>
      </c>
      <c r="D7293" s="143" t="s">
        <v>746</v>
      </c>
    </row>
    <row r="7294" spans="1:4">
      <c r="A7294" s="138" t="str">
        <f t="shared" si="113"/>
        <v>Trạm y tế Phường 10 - Quận Gò Vấp79</v>
      </c>
      <c r="B7294" s="143" t="s">
        <v>31151</v>
      </c>
      <c r="C7294" s="143" t="s">
        <v>2075</v>
      </c>
      <c r="D7294" s="143" t="s">
        <v>652</v>
      </c>
    </row>
    <row r="7295" spans="1:4">
      <c r="A7295" s="138" t="str">
        <f t="shared" si="113"/>
        <v>Phòng khám đa khoa Hà Nội - Hải Dương30</v>
      </c>
      <c r="B7295" s="143" t="s">
        <v>31152</v>
      </c>
      <c r="C7295" s="143" t="s">
        <v>6588</v>
      </c>
      <c r="D7295" s="143" t="s">
        <v>311</v>
      </c>
    </row>
    <row r="7296" spans="1:4">
      <c r="A7296" s="138" t="str">
        <f t="shared" si="113"/>
        <v>Trung tâm Kiểm soát bệnh tật tỉnh Kon Tum62</v>
      </c>
      <c r="B7296" s="143" t="s">
        <v>31153</v>
      </c>
      <c r="C7296" s="143" t="s">
        <v>2049</v>
      </c>
      <c r="D7296" s="143" t="s">
        <v>554</v>
      </c>
    </row>
    <row r="7297" spans="1:4">
      <c r="A7297" s="138" t="str">
        <f t="shared" si="113"/>
        <v>Bệnh viện đại học Y dược Hoàng Anh Gia Lai64</v>
      </c>
      <c r="B7297" s="143" t="s">
        <v>8897</v>
      </c>
      <c r="C7297" s="143" t="s">
        <v>2200</v>
      </c>
      <c r="D7297" s="143" t="s">
        <v>561</v>
      </c>
    </row>
    <row r="7298" spans="1:4">
      <c r="A7298" s="138" t="str">
        <f t="shared" si="113"/>
        <v>Phòng khám đa khoa Y Dược Hoàn Hảo75</v>
      </c>
      <c r="B7298" s="143" t="s">
        <v>31154</v>
      </c>
      <c r="C7298" s="143" t="s">
        <v>5932</v>
      </c>
      <c r="D7298" s="143" t="s">
        <v>634</v>
      </c>
    </row>
    <row r="7299" spans="1:4">
      <c r="A7299" s="138" t="str">
        <f t="shared" si="113"/>
        <v>Phòng khám đa khoa 24638</v>
      </c>
      <c r="B7299" s="143" t="s">
        <v>31155</v>
      </c>
      <c r="C7299" s="143" t="s">
        <v>3064</v>
      </c>
      <c r="D7299" s="143" t="s">
        <v>387</v>
      </c>
    </row>
    <row r="7300" spans="1:4">
      <c r="A7300" s="138" t="str">
        <f t="shared" ref="A7300:A7363" si="114">B7300&amp;D7300</f>
        <v>Trung tâm Chỉnh hình phục hồi chức năng Vinh - PHCN40</v>
      </c>
      <c r="B7300" s="143" t="s">
        <v>7145</v>
      </c>
      <c r="C7300" s="143" t="s">
        <v>2139</v>
      </c>
      <c r="D7300" s="143" t="s">
        <v>405</v>
      </c>
    </row>
    <row r="7301" spans="1:4">
      <c r="A7301" s="138" t="str">
        <f t="shared" si="114"/>
        <v>Trạm y tế xã Quảng Hòa38</v>
      </c>
      <c r="B7301" s="143" t="s">
        <v>7426</v>
      </c>
      <c r="C7301" s="143" t="s">
        <v>3621</v>
      </c>
      <c r="D7301" s="143" t="s">
        <v>387</v>
      </c>
    </row>
    <row r="7302" spans="1:4">
      <c r="A7302" s="138" t="str">
        <f t="shared" si="114"/>
        <v>Trạm y tế xã Cư Yên17</v>
      </c>
      <c r="B7302" s="143" t="s">
        <v>3875</v>
      </c>
      <c r="C7302" s="143" t="s">
        <v>2120</v>
      </c>
      <c r="D7302" s="143" t="s">
        <v>203</v>
      </c>
    </row>
    <row r="7303" spans="1:4">
      <c r="A7303" s="138" t="str">
        <f t="shared" si="114"/>
        <v>Trạm y tế Xã Mỹ Hà24</v>
      </c>
      <c r="B7303" s="143" t="s">
        <v>4636</v>
      </c>
      <c r="C7303" s="143" t="s">
        <v>2113</v>
      </c>
      <c r="D7303" s="143" t="s">
        <v>255</v>
      </c>
    </row>
    <row r="7304" spans="1:4">
      <c r="A7304" s="138" t="str">
        <f t="shared" si="114"/>
        <v>Phòng khám Hà Nội Medic20</v>
      </c>
      <c r="B7304" s="143" t="s">
        <v>31156</v>
      </c>
      <c r="C7304" s="143" t="s">
        <v>4304</v>
      </c>
      <c r="D7304" s="143" t="s">
        <v>226</v>
      </c>
    </row>
    <row r="7305" spans="1:4">
      <c r="A7305" s="138" t="str">
        <f t="shared" si="114"/>
        <v>Trạm y tế xã Quỳnh Lưu37</v>
      </c>
      <c r="B7305" s="143" t="s">
        <v>31157</v>
      </c>
      <c r="C7305" s="143" t="s">
        <v>2195</v>
      </c>
      <c r="D7305" s="143" t="s">
        <v>377</v>
      </c>
    </row>
    <row r="7306" spans="1:4">
      <c r="A7306" s="138" t="str">
        <f t="shared" si="114"/>
        <v>Phòng khám đa khoa LucKy56</v>
      </c>
      <c r="B7306" s="143" t="s">
        <v>31158</v>
      </c>
      <c r="C7306" s="143" t="s">
        <v>2012</v>
      </c>
      <c r="D7306" s="143" t="s">
        <v>525</v>
      </c>
    </row>
    <row r="7307" spans="1:4">
      <c r="A7307" s="138" t="str">
        <f t="shared" si="114"/>
        <v>Trung tâm Y tế Quận 379</v>
      </c>
      <c r="B7307" s="143" t="s">
        <v>31159</v>
      </c>
      <c r="C7307" s="143" t="s">
        <v>55</v>
      </c>
      <c r="D7307" s="143" t="s">
        <v>652</v>
      </c>
    </row>
    <row r="7308" spans="1:4">
      <c r="A7308" s="138" t="str">
        <f t="shared" si="114"/>
        <v>Trung tâm Y tế huyện Triệu Phong - Cơ sở 245</v>
      </c>
      <c r="B7308" s="143" t="s">
        <v>31160</v>
      </c>
      <c r="C7308" s="143" t="s">
        <v>5908</v>
      </c>
      <c r="D7308" s="143" t="s">
        <v>448</v>
      </c>
    </row>
    <row r="7309" spans="1:4">
      <c r="A7309" s="138" t="str">
        <f t="shared" si="114"/>
        <v>Trạm y tế xã Chư Krêy (08)64</v>
      </c>
      <c r="B7309" s="143" t="s">
        <v>8798</v>
      </c>
      <c r="C7309" s="143" t="s">
        <v>2053</v>
      </c>
      <c r="D7309" s="143" t="s">
        <v>561</v>
      </c>
    </row>
    <row r="7310" spans="1:4">
      <c r="A7310" s="138" t="str">
        <f t="shared" si="114"/>
        <v>Trạm y tế xã Đông Hải84</v>
      </c>
      <c r="B7310" s="143" t="s">
        <v>5600</v>
      </c>
      <c r="C7310" s="143" t="s">
        <v>2115</v>
      </c>
      <c r="D7310" s="143" t="s">
        <v>717</v>
      </c>
    </row>
    <row r="7311" spans="1:4">
      <c r="A7311" s="138" t="str">
        <f t="shared" si="114"/>
        <v>Trạm Y tế Phường An Hòa92</v>
      </c>
      <c r="B7311" s="143" t="s">
        <v>10638</v>
      </c>
      <c r="C7311" s="143" t="s">
        <v>2198</v>
      </c>
      <c r="D7311" s="143" t="s">
        <v>771</v>
      </c>
    </row>
    <row r="7312" spans="1:4">
      <c r="A7312" s="138" t="str">
        <f t="shared" si="114"/>
        <v>Trạm y tế xã Thắng Lợi  - Vân Đồn22</v>
      </c>
      <c r="B7312" s="143" t="s">
        <v>4426</v>
      </c>
      <c r="C7312" s="143" t="s">
        <v>2138</v>
      </c>
      <c r="D7312" s="143" t="s">
        <v>241</v>
      </c>
    </row>
    <row r="7313" spans="1:4">
      <c r="A7313" s="138" t="str">
        <f t="shared" si="114"/>
        <v>Trạm y tế thị trấn Bảo Lạc04</v>
      </c>
      <c r="B7313" s="143" t="s">
        <v>2623</v>
      </c>
      <c r="C7313" s="143" t="s">
        <v>2170</v>
      </c>
      <c r="D7313" s="143" t="s">
        <v>103</v>
      </c>
    </row>
    <row r="7314" spans="1:4">
      <c r="A7314" s="138" t="str">
        <f t="shared" si="114"/>
        <v>Trạm y tế xã Bù Gia Mập70</v>
      </c>
      <c r="B7314" s="143" t="s">
        <v>31161</v>
      </c>
      <c r="C7314" s="143" t="s">
        <v>2828</v>
      </c>
      <c r="D7314" s="143" t="s">
        <v>612</v>
      </c>
    </row>
    <row r="7315" spans="1:4">
      <c r="A7315" s="138" t="str">
        <f t="shared" si="114"/>
        <v>Trạm y tế xã Sơn Dương25</v>
      </c>
      <c r="B7315" s="143" t="s">
        <v>4772</v>
      </c>
      <c r="C7315" s="143" t="s">
        <v>2444</v>
      </c>
      <c r="D7315" s="143" t="s">
        <v>262</v>
      </c>
    </row>
    <row r="7316" spans="1:4">
      <c r="A7316" s="138" t="str">
        <f t="shared" si="114"/>
        <v>Bệnh viện đa khoa tỉnh Bắc Ninh27</v>
      </c>
      <c r="B7316" s="143" t="s">
        <v>5174</v>
      </c>
      <c r="C7316" s="143" t="s">
        <v>55</v>
      </c>
      <c r="D7316" s="143" t="s">
        <v>287</v>
      </c>
    </row>
    <row r="7317" spans="1:4">
      <c r="A7317" s="138" t="str">
        <f t="shared" si="114"/>
        <v>Trạm y tế xã Căn Co12</v>
      </c>
      <c r="B7317" s="143" t="s">
        <v>3326</v>
      </c>
      <c r="C7317" s="143" t="s">
        <v>2156</v>
      </c>
      <c r="D7317" s="143" t="s">
        <v>173</v>
      </c>
    </row>
    <row r="7318" spans="1:4">
      <c r="A7318" s="138" t="str">
        <f t="shared" si="114"/>
        <v>Trung tâm Y tế Quận Cái Răng92</v>
      </c>
      <c r="B7318" s="143" t="s">
        <v>31162</v>
      </c>
      <c r="C7318" s="143" t="s">
        <v>2211</v>
      </c>
      <c r="D7318" s="143" t="s">
        <v>771</v>
      </c>
    </row>
    <row r="7319" spans="1:4">
      <c r="A7319" s="138" t="str">
        <f t="shared" si="114"/>
        <v>Trạm y tế xã Ngọk Bay62</v>
      </c>
      <c r="B7319" s="143" t="s">
        <v>8678</v>
      </c>
      <c r="C7319" s="143" t="s">
        <v>2195</v>
      </c>
      <c r="D7319" s="143" t="s">
        <v>554</v>
      </c>
    </row>
    <row r="7320" spans="1:4">
      <c r="A7320" s="138" t="str">
        <f t="shared" si="114"/>
        <v>Phòng khám đa khoa khu vực Lãng Công26</v>
      </c>
      <c r="B7320" s="143" t="s">
        <v>5072</v>
      </c>
      <c r="C7320" s="143" t="s">
        <v>2170</v>
      </c>
      <c r="D7320" s="143" t="s">
        <v>272</v>
      </c>
    </row>
    <row r="7321" spans="1:4">
      <c r="A7321" s="138" t="str">
        <f t="shared" si="114"/>
        <v>Trạm y tế xã Đức Tân60</v>
      </c>
      <c r="B7321" s="143" t="s">
        <v>8149</v>
      </c>
      <c r="C7321" s="143" t="s">
        <v>2098</v>
      </c>
      <c r="D7321" s="143" t="s">
        <v>540</v>
      </c>
    </row>
    <row r="7322" spans="1:4">
      <c r="A7322" s="138" t="str">
        <f t="shared" si="114"/>
        <v>Trạm y tế phường Yên Thế (01)64</v>
      </c>
      <c r="B7322" s="143" t="s">
        <v>8885</v>
      </c>
      <c r="C7322" s="143" t="s">
        <v>2167</v>
      </c>
      <c r="D7322" s="143" t="s">
        <v>561</v>
      </c>
    </row>
    <row r="7323" spans="1:4">
      <c r="A7323" s="138" t="str">
        <f t="shared" si="114"/>
        <v>Trạm y tế thị trấn Đông Khê04</v>
      </c>
      <c r="B7323" s="143" t="s">
        <v>2482</v>
      </c>
      <c r="C7323" s="143" t="s">
        <v>2002</v>
      </c>
      <c r="D7323" s="143" t="s">
        <v>103</v>
      </c>
    </row>
    <row r="7324" spans="1:4">
      <c r="A7324" s="138" t="str">
        <f t="shared" si="114"/>
        <v>Trung tâm y tế huyện Hòa An04</v>
      </c>
      <c r="B7324" s="143" t="s">
        <v>31163</v>
      </c>
      <c r="C7324" s="143" t="s">
        <v>2209</v>
      </c>
      <c r="D7324" s="143" t="s">
        <v>103</v>
      </c>
    </row>
    <row r="7325" spans="1:4">
      <c r="A7325" s="138" t="str">
        <f t="shared" si="114"/>
        <v>Phòng khám đa khoa khu vực Mũi Né60</v>
      </c>
      <c r="B7325" s="143" t="s">
        <v>31164</v>
      </c>
      <c r="C7325" s="143" t="s">
        <v>2210</v>
      </c>
      <c r="D7325" s="143" t="s">
        <v>540</v>
      </c>
    </row>
    <row r="7326" spans="1:4">
      <c r="A7326" s="138" t="str">
        <f t="shared" si="114"/>
        <v>Phòng khám đa khoa An Việt38</v>
      </c>
      <c r="B7326" s="143" t="s">
        <v>6158</v>
      </c>
      <c r="C7326" s="143" t="s">
        <v>3062</v>
      </c>
      <c r="D7326" s="143" t="s">
        <v>387</v>
      </c>
    </row>
    <row r="7327" spans="1:4">
      <c r="A7327" s="138" t="str">
        <f t="shared" si="114"/>
        <v>Trạm y tế xã Quốc Toản04</v>
      </c>
      <c r="B7327" s="143" t="s">
        <v>2578</v>
      </c>
      <c r="C7327" s="143" t="s">
        <v>2111</v>
      </c>
      <c r="D7327" s="143" t="s">
        <v>103</v>
      </c>
    </row>
    <row r="7328" spans="1:4">
      <c r="A7328" s="138" t="str">
        <f t="shared" si="114"/>
        <v>Trạm y tế phường Phổ Minh51</v>
      </c>
      <c r="B7328" s="143" t="s">
        <v>31165</v>
      </c>
      <c r="C7328" s="143" t="s">
        <v>2194</v>
      </c>
      <c r="D7328" s="143" t="s">
        <v>494</v>
      </c>
    </row>
    <row r="7329" spans="1:4">
      <c r="A7329" s="138" t="str">
        <f t="shared" si="114"/>
        <v>Trạm y tế Phường 15 - Quận Phú Nhuận79</v>
      </c>
      <c r="B7329" s="143" t="s">
        <v>9759</v>
      </c>
      <c r="C7329" s="143" t="s">
        <v>2013</v>
      </c>
      <c r="D7329" s="143" t="s">
        <v>652</v>
      </c>
    </row>
    <row r="7330" spans="1:4">
      <c r="A7330" s="138" t="str">
        <f t="shared" si="114"/>
        <v>Trạm y tế xã Đại Sơn04</v>
      </c>
      <c r="B7330" s="143" t="s">
        <v>2527</v>
      </c>
      <c r="C7330" s="143" t="s">
        <v>2053</v>
      </c>
      <c r="D7330" s="143" t="s">
        <v>103</v>
      </c>
    </row>
    <row r="7331" spans="1:4">
      <c r="A7331" s="138" t="str">
        <f t="shared" si="114"/>
        <v>Trạm y tế Xa Dung11</v>
      </c>
      <c r="B7331" s="143" t="s">
        <v>3248</v>
      </c>
      <c r="C7331" s="143" t="s">
        <v>2177</v>
      </c>
      <c r="D7331" s="143" t="s">
        <v>165</v>
      </c>
    </row>
    <row r="7332" spans="1:4">
      <c r="A7332" s="138" t="str">
        <f t="shared" si="114"/>
        <v>Trạm y tế xã Đồng Xuân25</v>
      </c>
      <c r="B7332" s="143" t="s">
        <v>4880</v>
      </c>
      <c r="C7332" s="143" t="s">
        <v>2061</v>
      </c>
      <c r="D7332" s="143" t="s">
        <v>262</v>
      </c>
    </row>
    <row r="7333" spans="1:4">
      <c r="A7333" s="138" t="str">
        <f t="shared" si="114"/>
        <v>Phòng khám đa khoa khu vực Long Hòa - TTYT huyện Dầu Tiếng74</v>
      </c>
      <c r="B7333" s="143" t="s">
        <v>31166</v>
      </c>
      <c r="C7333" s="143" t="s">
        <v>2090</v>
      </c>
      <c r="D7333" s="143" t="s">
        <v>628</v>
      </c>
    </row>
    <row r="7334" spans="1:4">
      <c r="A7334" s="138" t="str">
        <f t="shared" si="114"/>
        <v>Bệnh viện Quốc tế Thái Nguyên19</v>
      </c>
      <c r="B7334" s="143" t="s">
        <v>3984</v>
      </c>
      <c r="C7334" s="143" t="s">
        <v>3983</v>
      </c>
      <c r="D7334" s="143" t="s">
        <v>58</v>
      </c>
    </row>
    <row r="7335" spans="1:4">
      <c r="A7335" s="138" t="str">
        <f t="shared" si="114"/>
        <v>Trạm y tế xã Thuỵ Lôi35</v>
      </c>
      <c r="B7335" s="143" t="s">
        <v>31167</v>
      </c>
      <c r="C7335" s="143" t="s">
        <v>2201</v>
      </c>
      <c r="D7335" s="143" t="s">
        <v>353</v>
      </c>
    </row>
    <row r="7336" spans="1:4">
      <c r="A7336" s="138" t="str">
        <f t="shared" si="114"/>
        <v>Bệnh viện Đa khoa tỉnh Khánh Hòa56</v>
      </c>
      <c r="B7336" s="143" t="s">
        <v>8550</v>
      </c>
      <c r="C7336" s="143" t="s">
        <v>2219</v>
      </c>
      <c r="D7336" s="143" t="s">
        <v>525</v>
      </c>
    </row>
    <row r="7337" spans="1:4">
      <c r="A7337" s="138" t="str">
        <f t="shared" si="114"/>
        <v>Trạm y tế phường 1094</v>
      </c>
      <c r="B7337" s="143" t="s">
        <v>9265</v>
      </c>
      <c r="C7337" s="143" t="s">
        <v>2138</v>
      </c>
      <c r="D7337" s="143" t="s">
        <v>788</v>
      </c>
    </row>
    <row r="7338" spans="1:4">
      <c r="A7338" s="138" t="str">
        <f t="shared" si="114"/>
        <v>Trạm y tế xã Long Định83</v>
      </c>
      <c r="B7338" s="143" t="s">
        <v>10122</v>
      </c>
      <c r="C7338" s="143" t="s">
        <v>1994</v>
      </c>
      <c r="D7338" s="143" t="s">
        <v>709</v>
      </c>
    </row>
    <row r="7339" spans="1:4">
      <c r="A7339" s="138" t="str">
        <f t="shared" si="114"/>
        <v>Trạm y tế xã La Sơn35</v>
      </c>
      <c r="B7339" s="143" t="s">
        <v>5780</v>
      </c>
      <c r="C7339" s="143" t="s">
        <v>2147</v>
      </c>
      <c r="D7339" s="143" t="s">
        <v>353</v>
      </c>
    </row>
    <row r="7340" spans="1:4">
      <c r="A7340" s="138" t="str">
        <f t="shared" si="114"/>
        <v>Trạm y tế xã Tân Trung89</v>
      </c>
      <c r="B7340" s="143" t="s">
        <v>4666</v>
      </c>
      <c r="C7340" s="143" t="s">
        <v>1995</v>
      </c>
      <c r="D7340" s="143" t="s">
        <v>746</v>
      </c>
    </row>
    <row r="7341" spans="1:4">
      <c r="A7341" s="138" t="str">
        <f t="shared" si="114"/>
        <v>Trạm y tế xã Phật Tích27</v>
      </c>
      <c r="B7341" s="143" t="s">
        <v>5147</v>
      </c>
      <c r="C7341" s="143" t="s">
        <v>2115</v>
      </c>
      <c r="D7341" s="143" t="s">
        <v>287</v>
      </c>
    </row>
    <row r="7342" spans="1:4">
      <c r="A7342" s="138" t="str">
        <f t="shared" si="114"/>
        <v>Trung tâm y tế huyện Mường Chà11</v>
      </c>
      <c r="B7342" s="143" t="s">
        <v>3236</v>
      </c>
      <c r="C7342" s="143" t="s">
        <v>2163</v>
      </c>
      <c r="D7342" s="143" t="s">
        <v>165</v>
      </c>
    </row>
    <row r="7343" spans="1:4">
      <c r="A7343" s="138" t="str">
        <f t="shared" si="114"/>
        <v>Trạm y tế xã Vinh Mỹ46</v>
      </c>
      <c r="B7343" s="143" t="s">
        <v>7671</v>
      </c>
      <c r="C7343" s="143" t="s">
        <v>2061</v>
      </c>
      <c r="D7343" s="143" t="s">
        <v>466</v>
      </c>
    </row>
    <row r="7344" spans="1:4">
      <c r="A7344" s="138" t="str">
        <f t="shared" si="114"/>
        <v>Bệnh viện Quân dân y tỉnh Sóc Trăng94</v>
      </c>
      <c r="B7344" s="143" t="s">
        <v>10790</v>
      </c>
      <c r="C7344" s="143" t="s">
        <v>55</v>
      </c>
      <c r="D7344" s="143" t="s">
        <v>788</v>
      </c>
    </row>
    <row r="7345" spans="1:4">
      <c r="A7345" s="138" t="str">
        <f t="shared" si="114"/>
        <v>Trạm y tế phường Bến Gót25</v>
      </c>
      <c r="B7345" s="143" t="s">
        <v>4952</v>
      </c>
      <c r="C7345" s="143" t="s">
        <v>2153</v>
      </c>
      <c r="D7345" s="143" t="s">
        <v>262</v>
      </c>
    </row>
    <row r="7346" spans="1:4">
      <c r="A7346" s="138" t="str">
        <f t="shared" si="114"/>
        <v>Phòng khám đa khoa khu vực Phước Hòa - TTYT huyện Phú Giáo74</v>
      </c>
      <c r="B7346" s="143" t="s">
        <v>31168</v>
      </c>
      <c r="C7346" s="143" t="s">
        <v>2103</v>
      </c>
      <c r="D7346" s="143" t="s">
        <v>628</v>
      </c>
    </row>
    <row r="7347" spans="1:4">
      <c r="A7347" s="138" t="str">
        <f t="shared" si="114"/>
        <v>Phòng khám đa khoa (thuộc CT TNHH Y - Dược Thái Anh)79</v>
      </c>
      <c r="B7347" s="143" t="s">
        <v>9608</v>
      </c>
      <c r="C7347" s="143" t="s">
        <v>2830</v>
      </c>
      <c r="D7347" s="143" t="s">
        <v>652</v>
      </c>
    </row>
    <row r="7348" spans="1:4">
      <c r="A7348" s="138" t="str">
        <f t="shared" si="114"/>
        <v>Phòng khám đa khoa tư nhân Tâm Đức27</v>
      </c>
      <c r="B7348" s="143" t="s">
        <v>31169</v>
      </c>
      <c r="C7348" s="143" t="s">
        <v>2016</v>
      </c>
      <c r="D7348" s="143" t="s">
        <v>287</v>
      </c>
    </row>
    <row r="7349" spans="1:4">
      <c r="A7349" s="138" t="str">
        <f t="shared" si="114"/>
        <v>Trạm y tế xã Năng Khả08</v>
      </c>
      <c r="B7349" s="143" t="s">
        <v>2797</v>
      </c>
      <c r="C7349" s="143" t="s">
        <v>2796</v>
      </c>
      <c r="D7349" s="143" t="s">
        <v>150</v>
      </c>
    </row>
    <row r="7350" spans="1:4">
      <c r="A7350" s="138" t="str">
        <f t="shared" si="114"/>
        <v>Trung tâm y tế huyện Xuân Trường36</v>
      </c>
      <c r="B7350" s="143" t="s">
        <v>31170</v>
      </c>
      <c r="C7350" s="143" t="s">
        <v>2195</v>
      </c>
      <c r="D7350" s="143" t="s">
        <v>360</v>
      </c>
    </row>
    <row r="7351" spans="1:4">
      <c r="A7351" s="138" t="str">
        <f t="shared" si="114"/>
        <v>Trạm y tế phường Tương Bình Hiệp74</v>
      </c>
      <c r="B7351" s="143" t="s">
        <v>9415</v>
      </c>
      <c r="C7351" s="143" t="s">
        <v>55</v>
      </c>
      <c r="D7351" s="143" t="s">
        <v>628</v>
      </c>
    </row>
    <row r="7352" spans="1:4">
      <c r="A7352" s="138" t="str">
        <f t="shared" si="114"/>
        <v>Trạm y tế Trung tâm xã Bờ Ngoong (11)64</v>
      </c>
      <c r="B7352" s="143" t="s">
        <v>8761</v>
      </c>
      <c r="C7352" s="143" t="s">
        <v>2006</v>
      </c>
      <c r="D7352" s="143" t="s">
        <v>561</v>
      </c>
    </row>
    <row r="7353" spans="1:4">
      <c r="A7353" s="138" t="str">
        <f t="shared" si="114"/>
        <v>Trạm y tế xã Xuân Thủy25</v>
      </c>
      <c r="B7353" s="143" t="s">
        <v>4836</v>
      </c>
      <c r="C7353" s="143" t="s">
        <v>2014</v>
      </c>
      <c r="D7353" s="143" t="s">
        <v>262</v>
      </c>
    </row>
    <row r="7354" spans="1:4">
      <c r="A7354" s="138" t="str">
        <f t="shared" si="114"/>
        <v>Trạm y tế xã Thủy tân46</v>
      </c>
      <c r="B7354" s="143" t="s">
        <v>31171</v>
      </c>
      <c r="C7354" s="143" t="s">
        <v>2079</v>
      </c>
      <c r="D7354" s="143" t="s">
        <v>466</v>
      </c>
    </row>
    <row r="7355" spans="1:4">
      <c r="A7355" s="138" t="str">
        <f t="shared" si="114"/>
        <v>Trạm y tế xã Minh Tân31</v>
      </c>
      <c r="B7355" s="143" t="s">
        <v>2348</v>
      </c>
      <c r="C7355" s="143" t="s">
        <v>2097</v>
      </c>
      <c r="D7355" s="143" t="s">
        <v>322</v>
      </c>
    </row>
    <row r="7356" spans="1:4">
      <c r="A7356" s="138" t="str">
        <f t="shared" si="114"/>
        <v>Công ty Cổ phần Bệnh viện Mỹ Phước74</v>
      </c>
      <c r="B7356" s="143" t="s">
        <v>31172</v>
      </c>
      <c r="C7356" s="143" t="s">
        <v>2054</v>
      </c>
      <c r="D7356" s="143" t="s">
        <v>628</v>
      </c>
    </row>
    <row r="7357" spans="1:4">
      <c r="A7357" s="138" t="str">
        <f t="shared" si="114"/>
        <v>Trạm y tế xã Bình Trung49</v>
      </c>
      <c r="B7357" s="143" t="s">
        <v>2673</v>
      </c>
      <c r="C7357" s="143" t="s">
        <v>6490</v>
      </c>
      <c r="D7357" s="143" t="s">
        <v>478</v>
      </c>
    </row>
    <row r="7358" spans="1:4">
      <c r="A7358" s="138" t="str">
        <f t="shared" si="114"/>
        <v>Trung tâm Y tế huyện Gò Công Đông (cơ sở Tân Hòa)82</v>
      </c>
      <c r="B7358" s="143" t="s">
        <v>31173</v>
      </c>
      <c r="C7358" s="143" t="s">
        <v>1991</v>
      </c>
      <c r="D7358" s="143" t="s">
        <v>698</v>
      </c>
    </row>
    <row r="7359" spans="1:4">
      <c r="A7359" s="138" t="str">
        <f t="shared" si="114"/>
        <v>Trạm y tế xã Dồm Cang14</v>
      </c>
      <c r="B7359" s="143" t="s">
        <v>3383</v>
      </c>
      <c r="C7359" s="143" t="s">
        <v>1980</v>
      </c>
      <c r="D7359" s="143" t="s">
        <v>182</v>
      </c>
    </row>
    <row r="7360" spans="1:4">
      <c r="A7360" s="138" t="str">
        <f t="shared" si="114"/>
        <v>Bệnh viện đa khoa Quốc tế Bắc Hà01</v>
      </c>
      <c r="B7360" s="143" t="s">
        <v>31174</v>
      </c>
      <c r="C7360" s="143" t="s">
        <v>2456</v>
      </c>
      <c r="D7360" s="143" t="s">
        <v>52</v>
      </c>
    </row>
    <row r="7361" spans="1:4">
      <c r="A7361" s="138" t="str">
        <f t="shared" si="114"/>
        <v>Trạm y tế xã Diên An56</v>
      </c>
      <c r="B7361" s="143" t="s">
        <v>8445</v>
      </c>
      <c r="C7361" s="143" t="s">
        <v>2062</v>
      </c>
      <c r="D7361" s="143" t="s">
        <v>525</v>
      </c>
    </row>
    <row r="7362" spans="1:4">
      <c r="A7362" s="138" t="str">
        <f t="shared" si="114"/>
        <v>Trạm y tế xã Tú Nang14</v>
      </c>
      <c r="B7362" s="143" t="s">
        <v>3424</v>
      </c>
      <c r="C7362" s="143" t="s">
        <v>2029</v>
      </c>
      <c r="D7362" s="143" t="s">
        <v>182</v>
      </c>
    </row>
    <row r="7363" spans="1:4">
      <c r="A7363" s="138" t="str">
        <f t="shared" si="114"/>
        <v>Trung tâm y tế Cao su Mang Yang64</v>
      </c>
      <c r="B7363" s="143" t="s">
        <v>8890</v>
      </c>
      <c r="C7363" s="143" t="s">
        <v>2174</v>
      </c>
      <c r="D7363" s="143" t="s">
        <v>561</v>
      </c>
    </row>
    <row r="7364" spans="1:4">
      <c r="A7364" s="138" t="str">
        <f t="shared" ref="A7364:A7427" si="115">B7364&amp;D7364</f>
        <v>Trạm y tế xã Duy Châu49</v>
      </c>
      <c r="B7364" s="143" t="s">
        <v>7879</v>
      </c>
      <c r="C7364" s="143" t="s">
        <v>2865</v>
      </c>
      <c r="D7364" s="143" t="s">
        <v>478</v>
      </c>
    </row>
    <row r="7365" spans="1:4">
      <c r="A7365" s="138" t="str">
        <f t="shared" si="115"/>
        <v>Trạm y tế phường 994</v>
      </c>
      <c r="B7365" s="143" t="s">
        <v>8396</v>
      </c>
      <c r="C7365" s="143" t="s">
        <v>2148</v>
      </c>
      <c r="D7365" s="143" t="s">
        <v>788</v>
      </c>
    </row>
    <row r="7366" spans="1:4">
      <c r="A7366" s="138" t="str">
        <f t="shared" si="115"/>
        <v>Trạm y tế xã Đại Đồng26</v>
      </c>
      <c r="B7366" s="143" t="s">
        <v>3671</v>
      </c>
      <c r="C7366" s="143" t="s">
        <v>2840</v>
      </c>
      <c r="D7366" s="143" t="s">
        <v>272</v>
      </c>
    </row>
    <row r="7367" spans="1:4">
      <c r="A7367" s="138" t="str">
        <f t="shared" si="115"/>
        <v>Trạm y tế xã Hòa Nghĩa83</v>
      </c>
      <c r="B7367" s="143" t="s">
        <v>10094</v>
      </c>
      <c r="C7367" s="143" t="s">
        <v>2887</v>
      </c>
      <c r="D7367" s="143" t="s">
        <v>709</v>
      </c>
    </row>
    <row r="7368" spans="1:4">
      <c r="A7368" s="138" t="str">
        <f t="shared" si="115"/>
        <v>Trạm y tế xã Thanh Tân35</v>
      </c>
      <c r="B7368" s="143" t="s">
        <v>5571</v>
      </c>
      <c r="C7368" s="143" t="s">
        <v>2100</v>
      </c>
      <c r="D7368" s="143" t="s">
        <v>353</v>
      </c>
    </row>
    <row r="7369" spans="1:4">
      <c r="A7369" s="138" t="str">
        <f t="shared" si="115"/>
        <v>Trạm y tế xã Sơn Hoá44</v>
      </c>
      <c r="B7369" s="143" t="s">
        <v>7452</v>
      </c>
      <c r="C7369" s="143" t="s">
        <v>2161</v>
      </c>
      <c r="D7369" s="143" t="s">
        <v>438</v>
      </c>
    </row>
    <row r="7370" spans="1:4">
      <c r="A7370" s="138" t="str">
        <f t="shared" si="115"/>
        <v>Phòng khám đa khoa Phú Lộc20</v>
      </c>
      <c r="B7370" s="143" t="s">
        <v>31175</v>
      </c>
      <c r="C7370" s="143" t="s">
        <v>4112</v>
      </c>
      <c r="D7370" s="143" t="s">
        <v>226</v>
      </c>
    </row>
    <row r="7371" spans="1:4">
      <c r="A7371" s="138" t="str">
        <f t="shared" si="115"/>
        <v>Trạm y tế xã Kỳ Sơn31</v>
      </c>
      <c r="B7371" s="143" t="s">
        <v>5301</v>
      </c>
      <c r="C7371" s="143" t="s">
        <v>2103</v>
      </c>
      <c r="D7371" s="143" t="s">
        <v>322</v>
      </c>
    </row>
    <row r="7372" spans="1:4">
      <c r="A7372" s="138" t="str">
        <f t="shared" si="115"/>
        <v>Trạm y tế xã Điện Thắng Bắc49</v>
      </c>
      <c r="B7372" s="143" t="s">
        <v>7968</v>
      </c>
      <c r="C7372" s="143" t="s">
        <v>2138</v>
      </c>
      <c r="D7372" s="143" t="s">
        <v>478</v>
      </c>
    </row>
    <row r="7373" spans="1:4">
      <c r="A7373" s="138" t="str">
        <f t="shared" si="115"/>
        <v>Trạm Y tế xã Bình Trị49</v>
      </c>
      <c r="B7373" s="143" t="s">
        <v>30521</v>
      </c>
      <c r="C7373" s="143" t="s">
        <v>5443</v>
      </c>
      <c r="D7373" s="143" t="s">
        <v>478</v>
      </c>
    </row>
    <row r="7374" spans="1:4">
      <c r="A7374" s="138" t="str">
        <f t="shared" si="115"/>
        <v>Công ty TNHH Phòng khám đa khoa Hưng Hòa Phát75</v>
      </c>
      <c r="B7374" s="143" t="s">
        <v>31176</v>
      </c>
      <c r="C7374" s="143" t="s">
        <v>2890</v>
      </c>
      <c r="D7374" s="143" t="s">
        <v>634</v>
      </c>
    </row>
    <row r="7375" spans="1:4">
      <c r="A7375" s="138" t="str">
        <f t="shared" si="115"/>
        <v>Trạm y tế xã Long Tân (02)70</v>
      </c>
      <c r="B7375" s="143" t="s">
        <v>9284</v>
      </c>
      <c r="C7375" s="143" t="s">
        <v>2826</v>
      </c>
      <c r="D7375" s="143" t="s">
        <v>612</v>
      </c>
    </row>
    <row r="7376" spans="1:4">
      <c r="A7376" s="138" t="str">
        <f t="shared" si="115"/>
        <v>Phòng khám đa khoa khu vực Diên Đại46</v>
      </c>
      <c r="B7376" s="143" t="s">
        <v>7701</v>
      </c>
      <c r="C7376" s="143" t="s">
        <v>2112</v>
      </c>
      <c r="D7376" s="143" t="s">
        <v>466</v>
      </c>
    </row>
    <row r="7377" spans="1:4">
      <c r="A7377" s="138" t="str">
        <f t="shared" si="115"/>
        <v>Phòng khám đa khoa thuộc Công ty TNHH MTV và DV Việt Phước79</v>
      </c>
      <c r="B7377" s="143" t="s">
        <v>9827</v>
      </c>
      <c r="C7377" s="143" t="s">
        <v>2144</v>
      </c>
      <c r="D7377" s="143" t="s">
        <v>652</v>
      </c>
    </row>
    <row r="7378" spans="1:4">
      <c r="A7378" s="138" t="str">
        <f t="shared" si="115"/>
        <v>Trạm y tế xã Nam Thắng36</v>
      </c>
      <c r="B7378" s="143" t="s">
        <v>5583</v>
      </c>
      <c r="C7378" s="143" t="s">
        <v>1965</v>
      </c>
      <c r="D7378" s="143" t="s">
        <v>360</v>
      </c>
    </row>
    <row r="7379" spans="1:4">
      <c r="A7379" s="138" t="str">
        <f t="shared" si="115"/>
        <v>Trạm y tế xã Quảng Đức38</v>
      </c>
      <c r="B7379" s="143" t="s">
        <v>31177</v>
      </c>
      <c r="C7379" s="143" t="s">
        <v>2777</v>
      </c>
      <c r="D7379" s="143" t="s">
        <v>387</v>
      </c>
    </row>
    <row r="7380" spans="1:4">
      <c r="A7380" s="138" t="str">
        <f t="shared" si="115"/>
        <v>Trạm y tế xã Mường Bám14</v>
      </c>
      <c r="B7380" s="143" t="s">
        <v>3523</v>
      </c>
      <c r="C7380" s="143" t="s">
        <v>2147</v>
      </c>
      <c r="D7380" s="143" t="s">
        <v>182</v>
      </c>
    </row>
    <row r="7381" spans="1:4">
      <c r="A7381" s="138" t="str">
        <f t="shared" si="115"/>
        <v>Trạm y tế xã Minh Côi25</v>
      </c>
      <c r="B7381" s="143" t="s">
        <v>4888</v>
      </c>
      <c r="C7381" s="143" t="s">
        <v>2071</v>
      </c>
      <c r="D7381" s="143" t="s">
        <v>262</v>
      </c>
    </row>
    <row r="7382" spans="1:4">
      <c r="A7382" s="138" t="str">
        <f t="shared" si="115"/>
        <v>TRUNG TÂM Y TẾ THÀNH PHỐ RẠCH GIÁ91</v>
      </c>
      <c r="B7382" s="143" t="s">
        <v>31178</v>
      </c>
      <c r="C7382" s="143" t="s">
        <v>2103</v>
      </c>
      <c r="D7382" s="143" t="s">
        <v>761</v>
      </c>
    </row>
    <row r="7383" spans="1:4">
      <c r="A7383" s="138" t="str">
        <f t="shared" si="115"/>
        <v>Trạm y tế xã Mỹ Tân87</v>
      </c>
      <c r="B7383" s="143" t="s">
        <v>5926</v>
      </c>
      <c r="C7383" s="143" t="s">
        <v>2109</v>
      </c>
      <c r="D7383" s="143" t="s">
        <v>736</v>
      </c>
    </row>
    <row r="7384" spans="1:4">
      <c r="A7384" s="138" t="str">
        <f t="shared" si="115"/>
        <v>Công ty TNHH Phòng khám đa khoa Bình An74</v>
      </c>
      <c r="B7384" s="143" t="s">
        <v>9404</v>
      </c>
      <c r="C7384" s="143" t="s">
        <v>2174</v>
      </c>
      <c r="D7384" s="143" t="s">
        <v>628</v>
      </c>
    </row>
    <row r="7385" spans="1:4">
      <c r="A7385" s="138" t="str">
        <f t="shared" si="115"/>
        <v>Trung tâm Y tế Tân Phước82</v>
      </c>
      <c r="B7385" s="143" t="s">
        <v>31179</v>
      </c>
      <c r="C7385" s="143" t="s">
        <v>2208</v>
      </c>
      <c r="D7385" s="143" t="s">
        <v>698</v>
      </c>
    </row>
    <row r="7386" spans="1:4">
      <c r="A7386" s="138" t="str">
        <f t="shared" si="115"/>
        <v>Trung tâm y tế huyện Lộc Bình20</v>
      </c>
      <c r="B7386" s="143" t="s">
        <v>4258</v>
      </c>
      <c r="C7386" s="143" t="s">
        <v>2206</v>
      </c>
      <c r="D7386" s="143" t="s">
        <v>226</v>
      </c>
    </row>
    <row r="7387" spans="1:4">
      <c r="A7387" s="138" t="str">
        <f t="shared" si="115"/>
        <v>Bệnh viện đa khoa Phúc Lâm33</v>
      </c>
      <c r="B7387" s="143" t="s">
        <v>5507</v>
      </c>
      <c r="C7387" s="143" t="s">
        <v>2131</v>
      </c>
      <c r="D7387" s="143" t="s">
        <v>333</v>
      </c>
    </row>
    <row r="7388" spans="1:4">
      <c r="A7388" s="138" t="str">
        <f t="shared" si="115"/>
        <v>Trạm y tế xã Vĩnh Thuận Đông93</v>
      </c>
      <c r="B7388" s="143" t="s">
        <v>10667</v>
      </c>
      <c r="C7388" s="143" t="s">
        <v>2145</v>
      </c>
      <c r="D7388" s="143" t="s">
        <v>775</v>
      </c>
    </row>
    <row r="7389" spans="1:4">
      <c r="A7389" s="138" t="str">
        <f t="shared" si="115"/>
        <v>Trạm y tế xã Ngọc Hội08</v>
      </c>
      <c r="B7389" s="143" t="s">
        <v>2809</v>
      </c>
      <c r="C7389" s="143" t="s">
        <v>2808</v>
      </c>
      <c r="D7389" s="143" t="s">
        <v>150</v>
      </c>
    </row>
    <row r="7390" spans="1:4">
      <c r="A7390" s="138" t="str">
        <f t="shared" si="115"/>
        <v>Trạm y tế xã Hào Phú08</v>
      </c>
      <c r="B7390" s="143" t="s">
        <v>2917</v>
      </c>
      <c r="C7390" s="143" t="s">
        <v>2916</v>
      </c>
      <c r="D7390" s="143" t="s">
        <v>150</v>
      </c>
    </row>
    <row r="7391" spans="1:4">
      <c r="A7391" s="138" t="str">
        <f t="shared" si="115"/>
        <v>Trạm y tế phường Long Xuyên - K.Môn30</v>
      </c>
      <c r="B7391" s="143" t="s">
        <v>31180</v>
      </c>
      <c r="C7391" s="143" t="s">
        <v>2101</v>
      </c>
      <c r="D7391" s="143" t="s">
        <v>311</v>
      </c>
    </row>
    <row r="7392" spans="1:4">
      <c r="A7392" s="138" t="str">
        <f t="shared" si="115"/>
        <v>Trung tâm y tế huyện Giồng Trôm83</v>
      </c>
      <c r="B7392" s="143" t="s">
        <v>31181</v>
      </c>
      <c r="C7392" s="143" t="s">
        <v>5924</v>
      </c>
      <c r="D7392" s="143" t="s">
        <v>709</v>
      </c>
    </row>
    <row r="7393" spans="1:4">
      <c r="A7393" s="138" t="str">
        <f t="shared" si="115"/>
        <v>Trung tâm y tế huyện Ea Kar66</v>
      </c>
      <c r="B7393" s="143" t="s">
        <v>31182</v>
      </c>
      <c r="C7393" s="143" t="s">
        <v>2213</v>
      </c>
      <c r="D7393" s="143" t="s">
        <v>578</v>
      </c>
    </row>
    <row r="7394" spans="1:4">
      <c r="A7394" s="138" t="str">
        <f t="shared" si="115"/>
        <v>Trạm y tế phường Nguyễn An Ninh77</v>
      </c>
      <c r="B7394" s="143" t="s">
        <v>31183</v>
      </c>
      <c r="C7394" s="143" t="s">
        <v>2120</v>
      </c>
      <c r="D7394" s="143" t="s">
        <v>641</v>
      </c>
    </row>
    <row r="7395" spans="1:4">
      <c r="A7395" s="138" t="str">
        <f t="shared" si="115"/>
        <v>Phòng khám đa khoa Đức Giang - Hà Nội24</v>
      </c>
      <c r="B7395" s="143" t="s">
        <v>31184</v>
      </c>
      <c r="C7395" s="143" t="s">
        <v>4281</v>
      </c>
      <c r="D7395" s="143" t="s">
        <v>255</v>
      </c>
    </row>
    <row r="7396" spans="1:4">
      <c r="A7396" s="138" t="str">
        <f t="shared" si="115"/>
        <v>Phòng khám đa khoa Đức Bình34</v>
      </c>
      <c r="B7396" s="143" t="s">
        <v>31185</v>
      </c>
      <c r="C7396" s="143" t="s">
        <v>2905</v>
      </c>
      <c r="D7396" s="143" t="s">
        <v>343</v>
      </c>
    </row>
    <row r="7397" spans="1:4">
      <c r="A7397" s="138" t="str">
        <f t="shared" si="115"/>
        <v>Bệnh viện Mắt Lam Kinh38</v>
      </c>
      <c r="B7397" s="143" t="s">
        <v>31186</v>
      </c>
      <c r="C7397" s="143" t="s">
        <v>5457</v>
      </c>
      <c r="D7397" s="143" t="s">
        <v>387</v>
      </c>
    </row>
    <row r="7398" spans="1:4">
      <c r="A7398" s="138" t="str">
        <f t="shared" si="115"/>
        <v>Công ty Cổ phần Phòng khám đa khoa Thiên Nam77</v>
      </c>
      <c r="B7398" s="143" t="s">
        <v>33291</v>
      </c>
      <c r="C7398" s="143" t="s">
        <v>2082</v>
      </c>
      <c r="D7398" s="143" t="s">
        <v>641</v>
      </c>
    </row>
    <row r="7399" spans="1:4">
      <c r="A7399" s="138" t="str">
        <f t="shared" si="115"/>
        <v>Bệnh viện đa khoa huyện Kiến Xương34</v>
      </c>
      <c r="B7399" s="143" t="s">
        <v>5731</v>
      </c>
      <c r="C7399" s="143" t="s">
        <v>2214</v>
      </c>
      <c r="D7399" s="143" t="s">
        <v>343</v>
      </c>
    </row>
    <row r="7400" spans="1:4">
      <c r="A7400" s="138" t="str">
        <f t="shared" si="115"/>
        <v>Trạm y tế Thị trấn La Hai54</v>
      </c>
      <c r="B7400" s="143" t="s">
        <v>31187</v>
      </c>
      <c r="C7400" s="143" t="s">
        <v>2159</v>
      </c>
      <c r="D7400" s="143" t="s">
        <v>515</v>
      </c>
    </row>
    <row r="7401" spans="1:4">
      <c r="A7401" s="138" t="str">
        <f t="shared" si="115"/>
        <v>Trạm Y Tế Xã Mường Giôn14</v>
      </c>
      <c r="B7401" s="143" t="s">
        <v>31188</v>
      </c>
      <c r="C7401" s="143" t="s">
        <v>2462</v>
      </c>
      <c r="D7401" s="143" t="s">
        <v>182</v>
      </c>
    </row>
    <row r="7402" spans="1:4">
      <c r="A7402" s="138" t="str">
        <f t="shared" si="115"/>
        <v>Trạm y tế phường Duyên Hải - Lào Cai10</v>
      </c>
      <c r="B7402" s="143" t="s">
        <v>3146</v>
      </c>
      <c r="C7402" s="143" t="s">
        <v>2176</v>
      </c>
      <c r="D7402" s="143" t="s">
        <v>155</v>
      </c>
    </row>
    <row r="7403" spans="1:4">
      <c r="A7403" s="138" t="str">
        <f t="shared" si="115"/>
        <v>Trạm y tế xã Liên Sơn17</v>
      </c>
      <c r="B7403" s="143" t="s">
        <v>3874</v>
      </c>
      <c r="C7403" s="143" t="s">
        <v>2116</v>
      </c>
      <c r="D7403" s="143" t="s">
        <v>203</v>
      </c>
    </row>
    <row r="7404" spans="1:4">
      <c r="A7404" s="138" t="str">
        <f t="shared" si="115"/>
        <v>Phòng khám đa khoa thuộc Trung tâm y tế CTCP Cảng Hải phòng31</v>
      </c>
      <c r="B7404" s="143" t="s">
        <v>5418</v>
      </c>
      <c r="C7404" s="143" t="s">
        <v>2199</v>
      </c>
      <c r="D7404" s="143" t="s">
        <v>322</v>
      </c>
    </row>
    <row r="7405" spans="1:4">
      <c r="A7405" s="138" t="str">
        <f t="shared" si="115"/>
        <v>Phòng khám đa khoa khu vực Nậm Dịch02</v>
      </c>
      <c r="B7405" s="143" t="s">
        <v>2243</v>
      </c>
      <c r="C7405" s="143" t="s">
        <v>1984</v>
      </c>
      <c r="D7405" s="143" t="s">
        <v>56</v>
      </c>
    </row>
    <row r="7406" spans="1:4">
      <c r="A7406" s="138" t="str">
        <f t="shared" si="115"/>
        <v>Bệnh viện đa khoa tư nhân Triều An – Loan Trâm97</v>
      </c>
      <c r="B7406" s="143" t="s">
        <v>30739</v>
      </c>
      <c r="C7406" s="143" t="s">
        <v>2128</v>
      </c>
      <c r="D7406" s="143" t="s">
        <v>830</v>
      </c>
    </row>
    <row r="7407" spans="1:4">
      <c r="A7407" s="138" t="str">
        <f t="shared" si="115"/>
        <v>Trạm y tế phường Phú Thứ30</v>
      </c>
      <c r="B7407" s="143" t="s">
        <v>31189</v>
      </c>
      <c r="C7407" s="143" t="s">
        <v>2097</v>
      </c>
      <c r="D7407" s="143" t="s">
        <v>311</v>
      </c>
    </row>
    <row r="7408" spans="1:4">
      <c r="A7408" s="138" t="str">
        <f t="shared" si="115"/>
        <v>Trạm y tế xã Nguyệt Hoá84</v>
      </c>
      <c r="B7408" s="143" t="s">
        <v>10194</v>
      </c>
      <c r="C7408" s="143" t="s">
        <v>2190</v>
      </c>
      <c r="D7408" s="143" t="s">
        <v>717</v>
      </c>
    </row>
    <row r="7409" spans="1:4">
      <c r="A7409" s="138" t="str">
        <f t="shared" si="115"/>
        <v>Trạm y tế xã Pờ Ê62</v>
      </c>
      <c r="B7409" s="143" t="s">
        <v>8645</v>
      </c>
      <c r="C7409" s="143" t="s">
        <v>2124</v>
      </c>
      <c r="D7409" s="143" t="s">
        <v>554</v>
      </c>
    </row>
    <row r="7410" spans="1:4">
      <c r="A7410" s="138" t="str">
        <f t="shared" si="115"/>
        <v>Trạm y tế xã Hua Nà12</v>
      </c>
      <c r="B7410" s="143" t="s">
        <v>3335</v>
      </c>
      <c r="C7410" s="143" t="s">
        <v>2167</v>
      </c>
      <c r="D7410" s="143" t="s">
        <v>173</v>
      </c>
    </row>
    <row r="7411" spans="1:4">
      <c r="A7411" s="138" t="str">
        <f t="shared" si="115"/>
        <v>Công ty TNHH MTV Bệnh viện đa khoa Sài Gòn - An Tây74</v>
      </c>
      <c r="B7411" s="143" t="s">
        <v>31190</v>
      </c>
      <c r="C7411" s="143" t="s">
        <v>1991</v>
      </c>
      <c r="D7411" s="143" t="s">
        <v>628</v>
      </c>
    </row>
    <row r="7412" spans="1:4">
      <c r="A7412" s="138" t="str">
        <f t="shared" si="115"/>
        <v>Phòng khám đa khoa Tâm An38</v>
      </c>
      <c r="B7412" s="143" t="s">
        <v>31191</v>
      </c>
      <c r="C7412" s="143" t="s">
        <v>6132</v>
      </c>
      <c r="D7412" s="143" t="s">
        <v>387</v>
      </c>
    </row>
    <row r="7413" spans="1:4">
      <c r="A7413" s="138" t="str">
        <f t="shared" si="115"/>
        <v>Bệnh viện mắt và da liễu HD30</v>
      </c>
      <c r="B7413" s="143" t="s">
        <v>5200</v>
      </c>
      <c r="C7413" s="143" t="s">
        <v>2964</v>
      </c>
      <c r="D7413" s="143" t="s">
        <v>311</v>
      </c>
    </row>
    <row r="7414" spans="1:4">
      <c r="A7414" s="138" t="str">
        <f t="shared" si="115"/>
        <v>Trạm y tế xã Hồng Thu12</v>
      </c>
      <c r="B7414" s="143" t="s">
        <v>3327</v>
      </c>
      <c r="C7414" s="143" t="s">
        <v>2158</v>
      </c>
      <c r="D7414" s="143" t="s">
        <v>173</v>
      </c>
    </row>
    <row r="7415" spans="1:4">
      <c r="A7415" s="138" t="str">
        <f t="shared" si="115"/>
        <v>Trạm y tế xã Ngok Tem62</v>
      </c>
      <c r="B7415" s="143" t="s">
        <v>8646</v>
      </c>
      <c r="C7415" s="143" t="s">
        <v>2125</v>
      </c>
      <c r="D7415" s="143" t="s">
        <v>554</v>
      </c>
    </row>
    <row r="7416" spans="1:4">
      <c r="A7416" s="138" t="str">
        <f t="shared" si="115"/>
        <v>Trạm y tế xã Hưng Mỹ84</v>
      </c>
      <c r="B7416" s="143" t="s">
        <v>6840</v>
      </c>
      <c r="C7416" s="143" t="s">
        <v>2101</v>
      </c>
      <c r="D7416" s="143" t="s">
        <v>717</v>
      </c>
    </row>
    <row r="7417" spans="1:4">
      <c r="A7417" s="138" t="str">
        <f t="shared" si="115"/>
        <v>Trạm y tế xã Đức Lợi51</v>
      </c>
      <c r="B7417" s="143" t="s">
        <v>8148</v>
      </c>
      <c r="C7417" s="143" t="s">
        <v>2150</v>
      </c>
      <c r="D7417" s="143" t="s">
        <v>494</v>
      </c>
    </row>
    <row r="7418" spans="1:4">
      <c r="A7418" s="138" t="str">
        <f t="shared" si="115"/>
        <v>Trung tâm y tế huyện Cẩm Giàng30</v>
      </c>
      <c r="B7418" s="143" t="s">
        <v>31192</v>
      </c>
      <c r="C7418" s="143" t="s">
        <v>2206</v>
      </c>
      <c r="D7418" s="143" t="s">
        <v>311</v>
      </c>
    </row>
    <row r="7419" spans="1:4">
      <c r="A7419" s="138" t="str">
        <f t="shared" si="115"/>
        <v>Trạm y tế xã Vũ Nông04</v>
      </c>
      <c r="B7419" s="143" t="s">
        <v>2496</v>
      </c>
      <c r="C7419" s="143" t="s">
        <v>2018</v>
      </c>
      <c r="D7419" s="143" t="s">
        <v>103</v>
      </c>
    </row>
    <row r="7420" spans="1:4">
      <c r="A7420" s="138" t="str">
        <f t="shared" si="115"/>
        <v>Trạm Y tế Phường An Hội92</v>
      </c>
      <c r="B7420" s="143" t="s">
        <v>10634</v>
      </c>
      <c r="C7420" s="143" t="s">
        <v>2194</v>
      </c>
      <c r="D7420" s="143" t="s">
        <v>771</v>
      </c>
    </row>
    <row r="7421" spans="1:4">
      <c r="A7421" s="138" t="str">
        <f t="shared" si="115"/>
        <v>Trạm y tế phường Ba Đình38</v>
      </c>
      <c r="B7421" s="143" t="s">
        <v>6797</v>
      </c>
      <c r="C7421" s="143" t="s">
        <v>2203</v>
      </c>
      <c r="D7421" s="143" t="s">
        <v>387</v>
      </c>
    </row>
    <row r="7422" spans="1:4">
      <c r="A7422" s="138" t="str">
        <f t="shared" si="115"/>
        <v>Trạm y tế phường An Mỹ49</v>
      </c>
      <c r="B7422" s="143" t="s">
        <v>8005</v>
      </c>
      <c r="C7422" s="143" t="s">
        <v>2193</v>
      </c>
      <c r="D7422" s="143" t="s">
        <v>478</v>
      </c>
    </row>
    <row r="7423" spans="1:4">
      <c r="A7423" s="138" t="str">
        <f t="shared" si="115"/>
        <v>Trạm y tế phường An Xuân49</v>
      </c>
      <c r="B7423" s="143" t="s">
        <v>8003</v>
      </c>
      <c r="C7423" s="143" t="s">
        <v>2190</v>
      </c>
      <c r="D7423" s="143" t="s">
        <v>478</v>
      </c>
    </row>
    <row r="7424" spans="1:4">
      <c r="A7424" s="138" t="str">
        <f t="shared" si="115"/>
        <v>Trạm y tế xã Thới Thạnh92</v>
      </c>
      <c r="B7424" s="143" t="s">
        <v>10054</v>
      </c>
      <c r="C7424" s="143" t="s">
        <v>2139</v>
      </c>
      <c r="D7424" s="143" t="s">
        <v>771</v>
      </c>
    </row>
    <row r="7425" spans="1:4">
      <c r="A7425" s="138" t="str">
        <f t="shared" si="115"/>
        <v>Trạm Y tế xã Phan Hiệp60</v>
      </c>
      <c r="B7425" s="143" t="s">
        <v>31193</v>
      </c>
      <c r="C7425" s="143" t="s">
        <v>2127</v>
      </c>
      <c r="D7425" s="143" t="s">
        <v>540</v>
      </c>
    </row>
    <row r="7426" spans="1:4">
      <c r="A7426" s="138" t="str">
        <f t="shared" si="115"/>
        <v>Trạm y tế xã Vĩnh Trung93</v>
      </c>
      <c r="B7426" s="143" t="s">
        <v>8529</v>
      </c>
      <c r="C7426" s="143" t="s">
        <v>2158</v>
      </c>
      <c r="D7426" s="143" t="s">
        <v>775</v>
      </c>
    </row>
    <row r="7427" spans="1:4">
      <c r="A7427" s="138" t="str">
        <f t="shared" si="115"/>
        <v>PKĐK TÂM AN 2-TEAKWANG chi nhánh Cty TNHH Xây dựng - y tế Tâm An19</v>
      </c>
      <c r="B7427" s="143" t="s">
        <v>31134</v>
      </c>
      <c r="C7427" s="143" t="s">
        <v>2176</v>
      </c>
      <c r="D7427" s="143" t="s">
        <v>58</v>
      </c>
    </row>
    <row r="7428" spans="1:4">
      <c r="A7428" s="138" t="str">
        <f t="shared" ref="A7428:A7491" si="116">B7428&amp;D7428</f>
        <v>Trạm y tế phường Trung Văn01</v>
      </c>
      <c r="B7428" s="143" t="s">
        <v>31194</v>
      </c>
      <c r="C7428" s="143" t="s">
        <v>31195</v>
      </c>
      <c r="D7428" s="143" t="s">
        <v>52</v>
      </c>
    </row>
    <row r="7429" spans="1:4">
      <c r="A7429" s="138" t="str">
        <f t="shared" si="116"/>
        <v>Trạm y tế xã Bình Hiệp51</v>
      </c>
      <c r="B7429" s="143" t="s">
        <v>8125</v>
      </c>
      <c r="C7429" s="143" t="s">
        <v>2112</v>
      </c>
      <c r="D7429" s="143" t="s">
        <v>494</v>
      </c>
    </row>
    <row r="7430" spans="1:4">
      <c r="A7430" s="138" t="str">
        <f t="shared" si="116"/>
        <v>Trạm y tế xã Thạnh Thắng92</v>
      </c>
      <c r="B7430" s="143" t="s">
        <v>10600</v>
      </c>
      <c r="C7430" s="143" t="s">
        <v>2148</v>
      </c>
      <c r="D7430" s="143" t="s">
        <v>771</v>
      </c>
    </row>
    <row r="7431" spans="1:4">
      <c r="A7431" s="138" t="str">
        <f t="shared" si="116"/>
        <v>Trạm y tế xã Định Môn92</v>
      </c>
      <c r="B7431" s="143" t="s">
        <v>10592</v>
      </c>
      <c r="C7431" s="143" t="s">
        <v>2131</v>
      </c>
      <c r="D7431" s="143" t="s">
        <v>771</v>
      </c>
    </row>
    <row r="7432" spans="1:4">
      <c r="A7432" s="138" t="str">
        <f t="shared" si="116"/>
        <v>Trạm y tế xã Trọng Con04</v>
      </c>
      <c r="B7432" s="143" t="s">
        <v>2472</v>
      </c>
      <c r="C7432" s="143" t="s">
        <v>1992</v>
      </c>
      <c r="D7432" s="143" t="s">
        <v>103</v>
      </c>
    </row>
    <row r="7433" spans="1:4">
      <c r="A7433" s="138" t="str">
        <f t="shared" si="116"/>
        <v>Trạm y tế Thị trấn Vĩnh Bảo31</v>
      </c>
      <c r="B7433" s="143" t="s">
        <v>31196</v>
      </c>
      <c r="C7433" s="143" t="s">
        <v>2458</v>
      </c>
      <c r="D7433" s="143" t="s">
        <v>322</v>
      </c>
    </row>
    <row r="7434" spans="1:4">
      <c r="A7434" s="138" t="str">
        <f t="shared" si="116"/>
        <v>Trạm y tế xã Bình Định27</v>
      </c>
      <c r="B7434" s="143" t="s">
        <v>4988</v>
      </c>
      <c r="C7434" s="143" t="s">
        <v>2052</v>
      </c>
      <c r="D7434" s="143" t="s">
        <v>287</v>
      </c>
    </row>
    <row r="7435" spans="1:4">
      <c r="A7435" s="138" t="str">
        <f t="shared" si="116"/>
        <v>Trạm y tế phường  Hòa Chung04</v>
      </c>
      <c r="B7435" s="143" t="s">
        <v>2633</v>
      </c>
      <c r="C7435" s="143" t="s">
        <v>2184</v>
      </c>
      <c r="D7435" s="143" t="s">
        <v>103</v>
      </c>
    </row>
    <row r="7436" spans="1:4">
      <c r="A7436" s="138" t="str">
        <f t="shared" si="116"/>
        <v>Trạm y tế xã Đăk Hring62</v>
      </c>
      <c r="B7436" s="143" t="s">
        <v>31197</v>
      </c>
      <c r="C7436" s="143" t="s">
        <v>2047</v>
      </c>
      <c r="D7436" s="143" t="s">
        <v>554</v>
      </c>
    </row>
    <row r="7437" spans="1:4">
      <c r="A7437" s="138" t="str">
        <f t="shared" si="116"/>
        <v>Bệnh viện đa khoa quốc tế SIS Cần Thơ92</v>
      </c>
      <c r="B7437" s="143" t="s">
        <v>31198</v>
      </c>
      <c r="C7437" s="143" t="s">
        <v>2070</v>
      </c>
      <c r="D7437" s="143" t="s">
        <v>771</v>
      </c>
    </row>
    <row r="7438" spans="1:4">
      <c r="A7438" s="138" t="str">
        <f t="shared" si="116"/>
        <v>Phòng khám đa khoa kỹ thuật cao Tuấn Hiền30</v>
      </c>
      <c r="B7438" s="143" t="s">
        <v>31199</v>
      </c>
      <c r="C7438" s="143" t="s">
        <v>6565</v>
      </c>
      <c r="D7438" s="143" t="s">
        <v>311</v>
      </c>
    </row>
    <row r="7439" spans="1:4">
      <c r="A7439" s="138" t="str">
        <f t="shared" si="116"/>
        <v>Trạm y tế xã Đồng Sơn25</v>
      </c>
      <c r="B7439" s="143" t="s">
        <v>4761</v>
      </c>
      <c r="C7439" s="143" t="s">
        <v>2432</v>
      </c>
      <c r="D7439" s="143" t="s">
        <v>262</v>
      </c>
    </row>
    <row r="7440" spans="1:4">
      <c r="A7440" s="138" t="str">
        <f t="shared" si="116"/>
        <v>Trạm y tế Xã Tân Liễu24</v>
      </c>
      <c r="B7440" s="143" t="s">
        <v>4538</v>
      </c>
      <c r="C7440" s="143" t="s">
        <v>2003</v>
      </c>
      <c r="D7440" s="143" t="s">
        <v>255</v>
      </c>
    </row>
    <row r="7441" spans="1:4">
      <c r="A7441" s="138" t="str">
        <f t="shared" si="116"/>
        <v>Trạm y tế xã Ngư Thủy Nam44</v>
      </c>
      <c r="B7441" s="143" t="s">
        <v>7373</v>
      </c>
      <c r="C7441" s="143" t="s">
        <v>2041</v>
      </c>
      <c r="D7441" s="143" t="s">
        <v>438</v>
      </c>
    </row>
    <row r="7442" spans="1:4">
      <c r="A7442" s="138" t="str">
        <f t="shared" si="116"/>
        <v>Trạm y tế xã Lê Minh Xuân - huyện Bình Chánh79</v>
      </c>
      <c r="B7442" s="143" t="s">
        <v>9694</v>
      </c>
      <c r="C7442" s="143" t="s">
        <v>4267</v>
      </c>
      <c r="D7442" s="143" t="s">
        <v>652</v>
      </c>
    </row>
    <row r="7443" spans="1:4">
      <c r="A7443" s="138" t="str">
        <f t="shared" si="116"/>
        <v>Trạm y tế cơ quan Công ty TNHH Nhà máy Bia Heineken Việt Nam79</v>
      </c>
      <c r="B7443" s="143" t="s">
        <v>9671</v>
      </c>
      <c r="C7443" s="143" t="s">
        <v>2896</v>
      </c>
      <c r="D7443" s="143" t="s">
        <v>652</v>
      </c>
    </row>
    <row r="7444" spans="1:4">
      <c r="A7444" s="138" t="str">
        <f t="shared" si="116"/>
        <v>Trạm y tế phường Hòa Khánh Bắc48</v>
      </c>
      <c r="B7444" s="143" t="s">
        <v>31200</v>
      </c>
      <c r="C7444" s="143" t="s">
        <v>2154</v>
      </c>
      <c r="D7444" s="143" t="s">
        <v>477</v>
      </c>
    </row>
    <row r="7445" spans="1:4">
      <c r="A7445" s="138" t="str">
        <f t="shared" si="116"/>
        <v>Trạm y tế xã Ninh Đông56</v>
      </c>
      <c r="B7445" s="143" t="s">
        <v>8483</v>
      </c>
      <c r="C7445" s="143" t="s">
        <v>2107</v>
      </c>
      <c r="D7445" s="143" t="s">
        <v>525</v>
      </c>
    </row>
    <row r="7446" spans="1:4">
      <c r="A7446" s="138" t="str">
        <f t="shared" si="116"/>
        <v>Trạm y tế xã Trà Côn - Trà Ôn86</v>
      </c>
      <c r="B7446" s="143" t="s">
        <v>10250</v>
      </c>
      <c r="C7446" s="143" t="s">
        <v>2137</v>
      </c>
      <c r="D7446" s="143" t="s">
        <v>728</v>
      </c>
    </row>
    <row r="7447" spans="1:4">
      <c r="A7447" s="138" t="str">
        <f t="shared" si="116"/>
        <v>Bệnh viện đa khoa khu vực phía Nam60</v>
      </c>
      <c r="B7447" s="143" t="s">
        <v>31201</v>
      </c>
      <c r="C7447" s="143" t="s">
        <v>2203</v>
      </c>
      <c r="D7447" s="143" t="s">
        <v>540</v>
      </c>
    </row>
    <row r="7448" spans="1:4">
      <c r="A7448" s="138" t="str">
        <f t="shared" si="116"/>
        <v>Trạm y tế Phường 16 - Quận Gò Vấp79</v>
      </c>
      <c r="B7448" s="143" t="s">
        <v>31202</v>
      </c>
      <c r="C7448" s="143" t="s">
        <v>2078</v>
      </c>
      <c r="D7448" s="143" t="s">
        <v>652</v>
      </c>
    </row>
    <row r="7449" spans="1:4">
      <c r="A7449" s="138" t="str">
        <f t="shared" si="116"/>
        <v>Bệnh viện Đức Khang79</v>
      </c>
      <c r="B7449" s="143" t="s">
        <v>9640</v>
      </c>
      <c r="C7449" s="143" t="s">
        <v>6459</v>
      </c>
      <c r="D7449" s="143" t="s">
        <v>652</v>
      </c>
    </row>
    <row r="7450" spans="1:4">
      <c r="A7450" s="138" t="str">
        <f t="shared" si="116"/>
        <v>Trạm y tế  xã Tân Hòa70</v>
      </c>
      <c r="B7450" s="143" t="s">
        <v>31203</v>
      </c>
      <c r="C7450" s="143" t="s">
        <v>2768</v>
      </c>
      <c r="D7450" s="143" t="s">
        <v>612</v>
      </c>
    </row>
    <row r="7451" spans="1:4">
      <c r="A7451" s="138" t="str">
        <f t="shared" si="116"/>
        <v>Phòng khám đa khoa Bảo Khang56</v>
      </c>
      <c r="B7451" s="143" t="s">
        <v>31204</v>
      </c>
      <c r="C7451" s="143" t="s">
        <v>2011</v>
      </c>
      <c r="D7451" s="143" t="s">
        <v>525</v>
      </c>
    </row>
    <row r="7452" spans="1:4">
      <c r="A7452" s="138" t="str">
        <f t="shared" si="116"/>
        <v>Trạm y tế xã Liêm Túc35</v>
      </c>
      <c r="B7452" s="143" t="s">
        <v>5748</v>
      </c>
      <c r="C7452" s="143" t="s">
        <v>2075</v>
      </c>
      <c r="D7452" s="143" t="s">
        <v>353</v>
      </c>
    </row>
    <row r="7453" spans="1:4">
      <c r="A7453" s="138" t="str">
        <f t="shared" si="116"/>
        <v>Trạm y tế xã Hưng Khánh Trung B83</v>
      </c>
      <c r="B7453" s="143" t="s">
        <v>10096</v>
      </c>
      <c r="C7453" s="143" t="s">
        <v>2896</v>
      </c>
      <c r="D7453" s="143" t="s">
        <v>709</v>
      </c>
    </row>
    <row r="7454" spans="1:4">
      <c r="A7454" s="138" t="str">
        <f t="shared" si="116"/>
        <v>Trạm y tế xã Ia O (06)64</v>
      </c>
      <c r="B7454" s="143" t="s">
        <v>8819</v>
      </c>
      <c r="C7454" s="143" t="s">
        <v>2080</v>
      </c>
      <c r="D7454" s="143" t="s">
        <v>561</v>
      </c>
    </row>
    <row r="7455" spans="1:4">
      <c r="A7455" s="138" t="str">
        <f t="shared" si="116"/>
        <v>Trạm y tế xã Mỹ Thuận - Bình Tân86</v>
      </c>
      <c r="B7455" s="143" t="s">
        <v>10283</v>
      </c>
      <c r="C7455" s="143" t="s">
        <v>2178</v>
      </c>
      <c r="D7455" s="143" t="s">
        <v>728</v>
      </c>
    </row>
    <row r="7456" spans="1:4">
      <c r="A7456" s="138" t="str">
        <f t="shared" si="116"/>
        <v>Trạm y tế xã Cam Hòa56</v>
      </c>
      <c r="B7456" s="143" t="s">
        <v>8516</v>
      </c>
      <c r="C7456" s="143" t="s">
        <v>2154</v>
      </c>
      <c r="D7456" s="143" t="s">
        <v>525</v>
      </c>
    </row>
    <row r="7457" spans="1:4">
      <c r="A7457" s="138" t="str">
        <f t="shared" si="116"/>
        <v>PHÒNG KHÁM ĐA KHOA (THUỘC CHI NHÁNH VII - CÔNG TY TNHH BỆNH VIỆN ĐA KHOA HOÀN HẢO)79</v>
      </c>
      <c r="B7457" s="143" t="s">
        <v>31205</v>
      </c>
      <c r="C7457" s="143" t="s">
        <v>6296</v>
      </c>
      <c r="D7457" s="143" t="s">
        <v>652</v>
      </c>
    </row>
    <row r="7458" spans="1:4">
      <c r="A7458" s="138" t="str">
        <f t="shared" si="116"/>
        <v>Trạm y tế xã Đắk Tăng62</v>
      </c>
      <c r="B7458" s="143" t="s">
        <v>8647</v>
      </c>
      <c r="C7458" s="143" t="s">
        <v>2126</v>
      </c>
      <c r="D7458" s="143" t="s">
        <v>554</v>
      </c>
    </row>
    <row r="7459" spans="1:4">
      <c r="A7459" s="138" t="str">
        <f t="shared" si="116"/>
        <v>Trạm y tế phường 6 Gò Vấp79</v>
      </c>
      <c r="B7459" s="143" t="s">
        <v>31206</v>
      </c>
      <c r="C7459" s="143" t="s">
        <v>5481</v>
      </c>
      <c r="D7459" s="143" t="s">
        <v>652</v>
      </c>
    </row>
    <row r="7460" spans="1:4">
      <c r="A7460" s="138" t="str">
        <f t="shared" si="116"/>
        <v>Công ty Cổ phần Bệnh viện Thiện Nhân Đà Nẵng48</v>
      </c>
      <c r="B7460" s="143" t="s">
        <v>30458</v>
      </c>
      <c r="C7460" s="143" t="s">
        <v>2072</v>
      </c>
      <c r="D7460" s="143" t="s">
        <v>477</v>
      </c>
    </row>
    <row r="7461" spans="1:4">
      <c r="A7461" s="138" t="str">
        <f t="shared" si="116"/>
        <v>Chi nhánh phòng khám đa khoa Thiên Tân - Công ty TNHH TM &amp; DVYT Thiên Tân22</v>
      </c>
      <c r="B7461" s="143" t="s">
        <v>31207</v>
      </c>
      <c r="C7461" s="143" t="s">
        <v>5476</v>
      </c>
      <c r="D7461" s="143" t="s">
        <v>241</v>
      </c>
    </row>
    <row r="7462" spans="1:4">
      <c r="A7462" s="138" t="str">
        <f t="shared" si="116"/>
        <v>Trạm y tế phường Hòa Hiệp Bắc48</v>
      </c>
      <c r="B7462" s="143" t="s">
        <v>7763</v>
      </c>
      <c r="C7462" s="143" t="s">
        <v>2126</v>
      </c>
      <c r="D7462" s="143" t="s">
        <v>477</v>
      </c>
    </row>
    <row r="7463" spans="1:4">
      <c r="A7463" s="138" t="str">
        <f t="shared" si="116"/>
        <v>Trạm y tế Phường Duy Minh35</v>
      </c>
      <c r="B7463" s="143" t="s">
        <v>31208</v>
      </c>
      <c r="C7463" s="143" t="s">
        <v>2171</v>
      </c>
      <c r="D7463" s="143" t="s">
        <v>353</v>
      </c>
    </row>
    <row r="7464" spans="1:4">
      <c r="A7464" s="138" t="str">
        <f t="shared" si="116"/>
        <v>Phòng khám đa khoa KV Ngã Ba Kim15</v>
      </c>
      <c r="B7464" s="143" t="s">
        <v>3745</v>
      </c>
      <c r="C7464" s="143" t="s">
        <v>2204</v>
      </c>
      <c r="D7464" s="143" t="s">
        <v>192</v>
      </c>
    </row>
    <row r="7465" spans="1:4">
      <c r="A7465" s="138" t="str">
        <f t="shared" si="116"/>
        <v>Trạm y tế xã Quảng Nguyên02</v>
      </c>
      <c r="B7465" s="143" t="s">
        <v>2286</v>
      </c>
      <c r="C7465" s="143" t="s">
        <v>2033</v>
      </c>
      <c r="D7465" s="143" t="s">
        <v>56</v>
      </c>
    </row>
    <row r="7466" spans="1:4">
      <c r="A7466" s="138" t="str">
        <f t="shared" si="116"/>
        <v>Trạm y tế xã Thái Hòa38</v>
      </c>
      <c r="B7466" s="143" t="s">
        <v>2866</v>
      </c>
      <c r="C7466" s="143" t="s">
        <v>6564</v>
      </c>
      <c r="D7466" s="143" t="s">
        <v>387</v>
      </c>
    </row>
    <row r="7467" spans="1:4">
      <c r="A7467" s="138" t="str">
        <f t="shared" si="116"/>
        <v>Trạm Y tế thị trấn Nam Sách30</v>
      </c>
      <c r="B7467" s="143" t="s">
        <v>31209</v>
      </c>
      <c r="C7467" s="143" t="s">
        <v>4267</v>
      </c>
      <c r="D7467" s="143" t="s">
        <v>311</v>
      </c>
    </row>
    <row r="7468" spans="1:4">
      <c r="A7468" s="138" t="str">
        <f t="shared" si="116"/>
        <v>PHÒNG KHÁM ĐA KHOA HẠNH PHÚC75</v>
      </c>
      <c r="B7468" s="143" t="s">
        <v>31210</v>
      </c>
      <c r="C7468" s="143" t="s">
        <v>2898</v>
      </c>
      <c r="D7468" s="143" t="s">
        <v>634</v>
      </c>
    </row>
    <row r="7469" spans="1:4">
      <c r="A7469" s="138" t="str">
        <f t="shared" si="116"/>
        <v>Phòng Khám Đa Khoa Tâm Y Sài Gòn75</v>
      </c>
      <c r="B7469" s="143" t="s">
        <v>31211</v>
      </c>
      <c r="C7469" s="143" t="s">
        <v>2887</v>
      </c>
      <c r="D7469" s="143" t="s">
        <v>634</v>
      </c>
    </row>
    <row r="7470" spans="1:4">
      <c r="A7470" s="138" t="str">
        <f t="shared" si="116"/>
        <v>Phòng khám đa khoa khu vực Hồng Kỳ01</v>
      </c>
      <c r="B7470" s="143" t="s">
        <v>31212</v>
      </c>
      <c r="C7470" s="143" t="s">
        <v>2447</v>
      </c>
      <c r="D7470" s="143" t="s">
        <v>52</v>
      </c>
    </row>
    <row r="7471" spans="1:4">
      <c r="A7471" s="138" t="str">
        <f t="shared" si="116"/>
        <v>Phòng Khám Đa Khoa Hoàng Việt08</v>
      </c>
      <c r="B7471" s="143" t="s">
        <v>31213</v>
      </c>
      <c r="C7471" s="143" t="s">
        <v>2219</v>
      </c>
      <c r="D7471" s="143" t="s">
        <v>150</v>
      </c>
    </row>
    <row r="7472" spans="1:4">
      <c r="A7472" s="138" t="str">
        <f t="shared" si="116"/>
        <v>Phòng khám Y khoa Hồng Hà10</v>
      </c>
      <c r="B7472" s="143" t="s">
        <v>31214</v>
      </c>
      <c r="C7472" s="143" t="s">
        <v>2133</v>
      </c>
      <c r="D7472" s="143" t="s">
        <v>155</v>
      </c>
    </row>
    <row r="7473" spans="1:4">
      <c r="A7473" s="138" t="str">
        <f t="shared" si="116"/>
        <v>Phòng khám Đa khoa An Cường10</v>
      </c>
      <c r="B7473" s="143" t="s">
        <v>31215</v>
      </c>
      <c r="C7473" s="143" t="s">
        <v>2122</v>
      </c>
      <c r="D7473" s="143" t="s">
        <v>155</v>
      </c>
    </row>
    <row r="7474" spans="1:4">
      <c r="A7474" s="138" t="str">
        <f t="shared" si="116"/>
        <v>Trạm Y tế xã Nậm Tin11</v>
      </c>
      <c r="B7474" s="143" t="s">
        <v>31216</v>
      </c>
      <c r="C7474" s="143" t="s">
        <v>2029</v>
      </c>
      <c r="D7474" s="143" t="s">
        <v>165</v>
      </c>
    </row>
    <row r="7475" spans="1:4">
      <c r="A7475" s="138" t="str">
        <f t="shared" si="116"/>
        <v>Trạm y tế xã Phiêng Khoài14</v>
      </c>
      <c r="B7475" s="143" t="s">
        <v>31217</v>
      </c>
      <c r="C7475" s="143" t="s">
        <v>2454</v>
      </c>
      <c r="D7475" s="143" t="s">
        <v>182</v>
      </c>
    </row>
    <row r="7476" spans="1:4">
      <c r="A7476" s="138" t="str">
        <f t="shared" si="116"/>
        <v>Trạm Y tế xã Mường Chanh14</v>
      </c>
      <c r="B7476" s="143" t="s">
        <v>31218</v>
      </c>
      <c r="C7476" s="143" t="s">
        <v>2452</v>
      </c>
      <c r="D7476" s="143" t="s">
        <v>182</v>
      </c>
    </row>
    <row r="7477" spans="1:4">
      <c r="A7477" s="138" t="str">
        <f t="shared" si="116"/>
        <v>Trạm Y tế xã Phiêng Cằm14</v>
      </c>
      <c r="B7477" s="143" t="s">
        <v>31219</v>
      </c>
      <c r="C7477" s="143" t="s">
        <v>2451</v>
      </c>
      <c r="D7477" s="143" t="s">
        <v>182</v>
      </c>
    </row>
    <row r="7478" spans="1:4">
      <c r="A7478" s="138" t="str">
        <f t="shared" si="116"/>
        <v>Trạm Y tế xã Chiềng Mai14</v>
      </c>
      <c r="B7478" s="143" t="s">
        <v>31220</v>
      </c>
      <c r="C7478" s="143" t="s">
        <v>2450</v>
      </c>
      <c r="D7478" s="143" t="s">
        <v>182</v>
      </c>
    </row>
    <row r="7479" spans="1:4">
      <c r="A7479" s="138" t="str">
        <f t="shared" si="116"/>
        <v>Trạm Y tế xã Mường Do14</v>
      </c>
      <c r="B7479" s="143" t="s">
        <v>31221</v>
      </c>
      <c r="C7479" s="143" t="s">
        <v>2449</v>
      </c>
      <c r="D7479" s="143" t="s">
        <v>182</v>
      </c>
    </row>
    <row r="7480" spans="1:4">
      <c r="A7480" s="138" t="str">
        <f t="shared" si="116"/>
        <v>Bệnh xá Quân dân y đoàn kinh tế Quốc phòng 338/Quân khu I20</v>
      </c>
      <c r="B7480" s="143" t="s">
        <v>31222</v>
      </c>
      <c r="C7480" s="143" t="s">
        <v>4302</v>
      </c>
      <c r="D7480" s="143" t="s">
        <v>226</v>
      </c>
    </row>
    <row r="7481" spans="1:4">
      <c r="A7481" s="138" t="str">
        <f t="shared" si="116"/>
        <v>Phòng khám đa khoa 128A Phai Vệ20</v>
      </c>
      <c r="B7481" s="143" t="s">
        <v>31223</v>
      </c>
      <c r="C7481" s="143" t="s">
        <v>4301</v>
      </c>
      <c r="D7481" s="143" t="s">
        <v>226</v>
      </c>
    </row>
    <row r="7482" spans="1:4">
      <c r="A7482" s="138" t="str">
        <f t="shared" si="116"/>
        <v>Phòng khám đa khoa Trường Sinh Hà Nội - Lạng Sơn20</v>
      </c>
      <c r="B7482" s="143" t="s">
        <v>31224</v>
      </c>
      <c r="C7482" s="143" t="s">
        <v>4299</v>
      </c>
      <c r="D7482" s="143" t="s">
        <v>226</v>
      </c>
    </row>
    <row r="7483" spans="1:4">
      <c r="A7483" s="138" t="str">
        <f t="shared" si="116"/>
        <v>Phòng khám đa khoa Bắc Sơn20</v>
      </c>
      <c r="B7483" s="143" t="s">
        <v>31225</v>
      </c>
      <c r="C7483" s="143" t="s">
        <v>4295</v>
      </c>
      <c r="D7483" s="143" t="s">
        <v>226</v>
      </c>
    </row>
    <row r="7484" spans="1:4">
      <c r="A7484" s="138" t="str">
        <f t="shared" si="116"/>
        <v>Phòng khám Đa khoa Thăng Long- Công ty cổ phần y tế 108 Thăng Long24</v>
      </c>
      <c r="B7484" s="143" t="s">
        <v>31226</v>
      </c>
      <c r="C7484" s="143" t="s">
        <v>4295</v>
      </c>
      <c r="D7484" s="143" t="s">
        <v>255</v>
      </c>
    </row>
    <row r="7485" spans="1:4">
      <c r="A7485" s="138" t="str">
        <f t="shared" si="116"/>
        <v>Phòng khám đa khoa Hợp Nhất - Chi nhánh công ty TNHH Dược phẩm, vật tư và Thiết bị y tế Hợp Nhất24</v>
      </c>
      <c r="B7485" s="143" t="s">
        <v>31227</v>
      </c>
      <c r="C7485" s="143" t="s">
        <v>4293</v>
      </c>
      <c r="D7485" s="143" t="s">
        <v>255</v>
      </c>
    </row>
    <row r="7486" spans="1:4">
      <c r="A7486" s="138" t="str">
        <f t="shared" si="116"/>
        <v>Bệnh Xá Công An Tỉnh Vĩnh Phúc26</v>
      </c>
      <c r="B7486" s="143" t="s">
        <v>31228</v>
      </c>
      <c r="C7486" s="143" t="s">
        <v>2146</v>
      </c>
      <c r="D7486" s="143" t="s">
        <v>272</v>
      </c>
    </row>
    <row r="7487" spans="1:4">
      <c r="A7487" s="138" t="str">
        <f t="shared" si="116"/>
        <v>Phòng khám đa khoa Tín Đức Cẩm Giàng30</v>
      </c>
      <c r="B7487" s="143" t="s">
        <v>31229</v>
      </c>
      <c r="C7487" s="143" t="s">
        <v>6594</v>
      </c>
      <c r="D7487" s="143" t="s">
        <v>311</v>
      </c>
    </row>
    <row r="7488" spans="1:4">
      <c r="A7488" s="138" t="str">
        <f t="shared" si="116"/>
        <v>Phòng khám đa khoa Trường Sơn30</v>
      </c>
      <c r="B7488" s="143" t="s">
        <v>31230</v>
      </c>
      <c r="C7488" s="143" t="s">
        <v>1955</v>
      </c>
      <c r="D7488" s="143" t="s">
        <v>311</v>
      </c>
    </row>
    <row r="7489" spans="1:4">
      <c r="A7489" s="138" t="str">
        <f t="shared" si="116"/>
        <v>Phòng khám đa khoa tư nhân Cúc Phương37</v>
      </c>
      <c r="B7489" s="143" t="s">
        <v>31231</v>
      </c>
      <c r="C7489" s="143" t="s">
        <v>2119</v>
      </c>
      <c r="D7489" s="143" t="s">
        <v>377</v>
      </c>
    </row>
    <row r="7490" spans="1:4">
      <c r="A7490" s="138" t="str">
        <f t="shared" si="116"/>
        <v>Trạm y tế Công ty TNHH Giầy Athena Việt Nam37</v>
      </c>
      <c r="B7490" s="143" t="s">
        <v>31232</v>
      </c>
      <c r="C7490" s="143" t="s">
        <v>2115</v>
      </c>
      <c r="D7490" s="143" t="s">
        <v>377</v>
      </c>
    </row>
    <row r="7491" spans="1:4">
      <c r="A7491" s="138" t="str">
        <f t="shared" si="116"/>
        <v>Phòng khám đa khoa tư nhân Tâm Đức37</v>
      </c>
      <c r="B7491" s="143" t="s">
        <v>31169</v>
      </c>
      <c r="C7491" s="143" t="s">
        <v>2111</v>
      </c>
      <c r="D7491" s="143" t="s">
        <v>377</v>
      </c>
    </row>
    <row r="7492" spans="1:4">
      <c r="A7492" s="138" t="str">
        <f t="shared" ref="A7492:A7555" si="117">B7492&amp;D7492</f>
        <v>Phòng khám chuyên khoa HIV/AIDS và Điều trị nghiện chất37</v>
      </c>
      <c r="B7492" s="143" t="s">
        <v>31233</v>
      </c>
      <c r="C7492" s="143" t="s">
        <v>2110</v>
      </c>
      <c r="D7492" s="143" t="s">
        <v>377</v>
      </c>
    </row>
    <row r="7493" spans="1:4">
      <c r="A7493" s="138" t="str">
        <f t="shared" si="117"/>
        <v>Phòng khám Đa khoa tư nhân 24740</v>
      </c>
      <c r="B7493" s="143" t="s">
        <v>31234</v>
      </c>
      <c r="C7493" s="143" t="s">
        <v>6283</v>
      </c>
      <c r="D7493" s="143" t="s">
        <v>405</v>
      </c>
    </row>
    <row r="7494" spans="1:4">
      <c r="A7494" s="138" t="str">
        <f t="shared" si="117"/>
        <v>Phòng khám đa khoa tư nhân 115 Phú Hậu40</v>
      </c>
      <c r="B7494" s="143" t="s">
        <v>31235</v>
      </c>
      <c r="C7494" s="143" t="s">
        <v>6278</v>
      </c>
      <c r="D7494" s="143" t="s">
        <v>405</v>
      </c>
    </row>
    <row r="7495" spans="1:4">
      <c r="A7495" s="138" t="str">
        <f t="shared" si="117"/>
        <v>Phòng khám, tư vấn và điều trị HIV/AIDS42</v>
      </c>
      <c r="B7495" s="143" t="s">
        <v>31236</v>
      </c>
      <c r="C7495" s="143" t="s">
        <v>2942</v>
      </c>
      <c r="D7495" s="143" t="s">
        <v>425</v>
      </c>
    </row>
    <row r="7496" spans="1:4">
      <c r="A7496" s="138" t="str">
        <f t="shared" si="117"/>
        <v>Phòng khám đa khoa 16-458</v>
      </c>
      <c r="B7496" s="143" t="s">
        <v>31237</v>
      </c>
      <c r="C7496" s="143" t="s">
        <v>2092</v>
      </c>
      <c r="D7496" s="143" t="s">
        <v>535</v>
      </c>
    </row>
    <row r="7497" spans="1:4">
      <c r="A7497" s="138" t="str">
        <f t="shared" si="117"/>
        <v>Bệnh xá công an tỉnh Kon Tum62</v>
      </c>
      <c r="B7497" s="143" t="s">
        <v>31238</v>
      </c>
      <c r="C7497" s="143" t="s">
        <v>2061</v>
      </c>
      <c r="D7497" s="143" t="s">
        <v>554</v>
      </c>
    </row>
    <row r="7498" spans="1:4">
      <c r="A7498" s="138" t="str">
        <f t="shared" si="117"/>
        <v>Trạm Y tế xã Mường Hoong62</v>
      </c>
      <c r="B7498" s="143" t="s">
        <v>31239</v>
      </c>
      <c r="C7498" s="143" t="s">
        <v>2048</v>
      </c>
      <c r="D7498" s="143" t="s">
        <v>554</v>
      </c>
    </row>
    <row r="7499" spans="1:4">
      <c r="A7499" s="138" t="str">
        <f t="shared" si="117"/>
        <v>Trạm Y tế xã Ya Xiêr62</v>
      </c>
      <c r="B7499" s="143" t="s">
        <v>31240</v>
      </c>
      <c r="C7499" s="143" t="s">
        <v>2046</v>
      </c>
      <c r="D7499" s="143" t="s">
        <v>554</v>
      </c>
    </row>
    <row r="7500" spans="1:4">
      <c r="A7500" s="138" t="str">
        <f t="shared" si="117"/>
        <v>Phòng khám đa khoa Medic An Khang72</v>
      </c>
      <c r="B7500" s="143" t="s">
        <v>31241</v>
      </c>
      <c r="C7500" s="143" t="s">
        <v>2205</v>
      </c>
      <c r="D7500" s="143" t="s">
        <v>620</v>
      </c>
    </row>
    <row r="7501" spans="1:4">
      <c r="A7501" s="138" t="str">
        <f t="shared" si="117"/>
        <v>CÔNG TY TNHH BỆNH VIỆN MEDIC MIỀN ĐÔNG74</v>
      </c>
      <c r="B7501" s="143" t="s">
        <v>31242</v>
      </c>
      <c r="C7501" s="143" t="s">
        <v>1993</v>
      </c>
      <c r="D7501" s="143" t="s">
        <v>628</v>
      </c>
    </row>
    <row r="7502" spans="1:4">
      <c r="A7502" s="138" t="str">
        <f t="shared" si="117"/>
        <v>Công ty TNHH Bệnh Viện Đa Khoa Medic-BD chi nhánh 274</v>
      </c>
      <c r="B7502" s="143" t="s">
        <v>33292</v>
      </c>
      <c r="C7502" s="143" t="s">
        <v>1992</v>
      </c>
      <c r="D7502" s="143" t="s">
        <v>628</v>
      </c>
    </row>
    <row r="7503" spans="1:4">
      <c r="A7503" s="138" t="str">
        <f t="shared" si="117"/>
        <v>PHÒNG KHÁM ĐA KHOA DÂN Y BIÊN HÒA75</v>
      </c>
      <c r="B7503" s="143" t="s">
        <v>31243</v>
      </c>
      <c r="C7503" s="143" t="s">
        <v>1961</v>
      </c>
      <c r="D7503" s="143" t="s">
        <v>634</v>
      </c>
    </row>
    <row r="7504" spans="1:4">
      <c r="A7504" s="138" t="str">
        <f t="shared" si="117"/>
        <v>PHÒNG KHÁM ĐA KHOA ĐÔNG SÀI GÒN - VSLĐ75</v>
      </c>
      <c r="B7504" s="143" t="s">
        <v>31244</v>
      </c>
      <c r="C7504" s="143" t="s">
        <v>2964</v>
      </c>
      <c r="D7504" s="143" t="s">
        <v>634</v>
      </c>
    </row>
    <row r="7505" spans="1:4">
      <c r="A7505" s="138" t="str">
        <f t="shared" si="117"/>
        <v>Công ty TNHH Phòng khám đa khoa Sài Gòn – Vũng Tàu77</v>
      </c>
      <c r="B7505" s="143" t="s">
        <v>33293</v>
      </c>
      <c r="C7505" s="143" t="s">
        <v>2081</v>
      </c>
      <c r="D7505" s="143" t="s">
        <v>641</v>
      </c>
    </row>
    <row r="7506" spans="1:4">
      <c r="A7506" s="138" t="str">
        <f t="shared" si="117"/>
        <v>Trạm Y tế Phường 14 Gò Vấp79</v>
      </c>
      <c r="B7506" s="143" t="s">
        <v>31245</v>
      </c>
      <c r="C7506" s="143" t="s">
        <v>5482</v>
      </c>
      <c r="D7506" s="143" t="s">
        <v>652</v>
      </c>
    </row>
    <row r="7507" spans="1:4">
      <c r="A7507" s="138" t="str">
        <f t="shared" si="117"/>
        <v>Trạm y tế phường 9 quận Gò Vấp79</v>
      </c>
      <c r="B7507" s="143" t="s">
        <v>31246</v>
      </c>
      <c r="C7507" s="143" t="s">
        <v>5480</v>
      </c>
      <c r="D7507" s="143" t="s">
        <v>652</v>
      </c>
    </row>
    <row r="7508" spans="1:4">
      <c r="A7508" s="138" t="str">
        <f t="shared" si="117"/>
        <v>Phòng khám đa khoa (thuộc CN Công ty CP Greenbiz  -PKĐK Galant)79</v>
      </c>
      <c r="B7508" s="143" t="s">
        <v>31247</v>
      </c>
      <c r="C7508" s="143" t="s">
        <v>5479</v>
      </c>
      <c r="D7508" s="143" t="s">
        <v>652</v>
      </c>
    </row>
    <row r="7509" spans="1:4">
      <c r="A7509" s="138" t="str">
        <f t="shared" si="117"/>
        <v>Phòng khám đa khoa ( thuộc công ty TNHH Phong Tâm Phúc)79</v>
      </c>
      <c r="B7509" s="143" t="s">
        <v>31248</v>
      </c>
      <c r="C7509" s="143" t="s">
        <v>5477</v>
      </c>
      <c r="D7509" s="143" t="s">
        <v>652</v>
      </c>
    </row>
    <row r="7510" spans="1:4">
      <c r="A7510" s="138" t="str">
        <f t="shared" si="117"/>
        <v>Công ty cổ phàn Y Việt - Phòng khám bệnh viện Đại học Y dược 179</v>
      </c>
      <c r="B7510" s="143" t="s">
        <v>31249</v>
      </c>
      <c r="C7510" s="143" t="s">
        <v>6314</v>
      </c>
      <c r="D7510" s="143" t="s">
        <v>652</v>
      </c>
    </row>
    <row r="7511" spans="1:4">
      <c r="A7511" s="138" t="str">
        <f t="shared" si="117"/>
        <v>Trung tâm y tế Quận Bình Thạnh - Cơ sở 179</v>
      </c>
      <c r="B7511" s="143" t="s">
        <v>33294</v>
      </c>
      <c r="C7511" s="143" t="s">
        <v>6299</v>
      </c>
      <c r="D7511" s="143" t="s">
        <v>652</v>
      </c>
    </row>
    <row r="7512" spans="1:4">
      <c r="A7512" s="138" t="str">
        <f t="shared" si="117"/>
        <v>Trung tâm y tế Quận Phú Nhuận - Cơ sở 179</v>
      </c>
      <c r="B7512" s="143" t="s">
        <v>33295</v>
      </c>
      <c r="C7512" s="143" t="s">
        <v>6294</v>
      </c>
      <c r="D7512" s="143" t="s">
        <v>652</v>
      </c>
    </row>
    <row r="7513" spans="1:4">
      <c r="A7513" s="138" t="str">
        <f t="shared" si="117"/>
        <v>Trung tâm Y tế quận Tân Phú79</v>
      </c>
      <c r="B7513" s="143" t="s">
        <v>31250</v>
      </c>
      <c r="C7513" s="143" t="s">
        <v>6292</v>
      </c>
      <c r="D7513" s="143" t="s">
        <v>652</v>
      </c>
    </row>
    <row r="7514" spans="1:4">
      <c r="A7514" s="138" t="str">
        <f t="shared" si="117"/>
        <v>Phòng khám đa khoa thuộc CN1 - Công ty TNHH Trung tâm Trị liệu và Phục hồi Chức năng An Nhiên79</v>
      </c>
      <c r="B7514" s="143" t="s">
        <v>31251</v>
      </c>
      <c r="C7514" s="143" t="s">
        <v>6290</v>
      </c>
      <c r="D7514" s="143" t="s">
        <v>652</v>
      </c>
    </row>
    <row r="7515" spans="1:4">
      <c r="A7515" s="138" t="str">
        <f t="shared" si="117"/>
        <v>Phòng Khám Đa Khoa thuộc Trung tâm y tế Quận 879</v>
      </c>
      <c r="B7515" s="143" t="s">
        <v>31252</v>
      </c>
      <c r="C7515" s="143" t="s">
        <v>6285</v>
      </c>
      <c r="D7515" s="143" t="s">
        <v>652</v>
      </c>
    </row>
    <row r="7516" spans="1:4">
      <c r="A7516" s="138" t="str">
        <f t="shared" si="117"/>
        <v>Phòng khám Đa khoa Tân Hương thuộc TTYT Châu Thành82</v>
      </c>
      <c r="B7516" s="143" t="s">
        <v>31253</v>
      </c>
      <c r="C7516" s="143" t="s">
        <v>1983</v>
      </c>
      <c r="D7516" s="143" t="s">
        <v>698</v>
      </c>
    </row>
    <row r="7517" spans="1:4">
      <c r="A7517" s="138" t="str">
        <f t="shared" si="117"/>
        <v>Trạm Y tế phường 2 - TX Cai Lậy82</v>
      </c>
      <c r="B7517" s="143" t="s">
        <v>31254</v>
      </c>
      <c r="C7517" s="143" t="s">
        <v>1980</v>
      </c>
      <c r="D7517" s="143" t="s">
        <v>698</v>
      </c>
    </row>
    <row r="7518" spans="1:4">
      <c r="A7518" s="138" t="str">
        <f t="shared" si="117"/>
        <v>Bệnh viện Đa khoa Xuyên Á - Vĩnh Long86</v>
      </c>
      <c r="B7518" s="143" t="s">
        <v>31255</v>
      </c>
      <c r="C7518" s="143" t="s">
        <v>2065</v>
      </c>
      <c r="D7518" s="143" t="s">
        <v>728</v>
      </c>
    </row>
    <row r="7519" spans="1:4">
      <c r="A7519" s="138" t="str">
        <f t="shared" si="117"/>
        <v>Phòng khám đa khoa Trưng Vương89</v>
      </c>
      <c r="B7519" s="143" t="s">
        <v>31256</v>
      </c>
      <c r="C7519" s="143" t="s">
        <v>2012</v>
      </c>
      <c r="D7519" s="143" t="s">
        <v>746</v>
      </c>
    </row>
    <row r="7520" spans="1:4">
      <c r="A7520" s="138" t="str">
        <f t="shared" si="117"/>
        <v>Trung tâm y tế huyện ứng Hoà01</v>
      </c>
      <c r="B7520" s="143" t="s">
        <v>31257</v>
      </c>
      <c r="C7520" s="143" t="s">
        <v>1912</v>
      </c>
      <c r="D7520" s="143" t="s">
        <v>52</v>
      </c>
    </row>
    <row r="7521" spans="1:4">
      <c r="A7521" s="138" t="str">
        <f t="shared" si="117"/>
        <v>Cơ sở 2 Bệnh viện Da Liễu Hà Nội01</v>
      </c>
      <c r="B7521" s="143" t="s">
        <v>31258</v>
      </c>
      <c r="C7521" s="143" t="s">
        <v>1974</v>
      </c>
      <c r="D7521" s="143" t="s">
        <v>52</v>
      </c>
    </row>
    <row r="7522" spans="1:4">
      <c r="A7522" s="138" t="str">
        <f t="shared" si="117"/>
        <v>Trạm y tế xã Hồ Sơn20</v>
      </c>
      <c r="B7522" s="143" t="s">
        <v>4123</v>
      </c>
      <c r="C7522" s="143" t="s">
        <v>2967</v>
      </c>
      <c r="D7522" s="143" t="s">
        <v>226</v>
      </c>
    </row>
    <row r="7523" spans="1:4">
      <c r="A7523" s="138" t="str">
        <f t="shared" si="117"/>
        <v>TYT xã Bàn Tân Định91</v>
      </c>
      <c r="B7523" s="143" t="s">
        <v>31259</v>
      </c>
      <c r="C7523" s="143" t="s">
        <v>2802</v>
      </c>
      <c r="D7523" s="143" t="s">
        <v>761</v>
      </c>
    </row>
    <row r="7524" spans="1:4">
      <c r="A7524" s="138" t="str">
        <f t="shared" si="117"/>
        <v>Trạm y tế xã Hoà An91</v>
      </c>
      <c r="B7524" s="143" t="s">
        <v>10542</v>
      </c>
      <c r="C7524" s="143" t="s">
        <v>2800</v>
      </c>
      <c r="D7524" s="143" t="s">
        <v>761</v>
      </c>
    </row>
    <row r="7525" spans="1:4">
      <c r="A7525" s="138" t="str">
        <f t="shared" si="117"/>
        <v>Trạm y tế thị trấn Nưa38</v>
      </c>
      <c r="B7525" s="143" t="s">
        <v>31260</v>
      </c>
      <c r="C7525" s="143" t="s">
        <v>6562</v>
      </c>
      <c r="D7525" s="143" t="s">
        <v>387</v>
      </c>
    </row>
    <row r="7526" spans="1:4">
      <c r="A7526" s="138" t="str">
        <f t="shared" si="117"/>
        <v>Trạm y tế xã Tiến Nông38</v>
      </c>
      <c r="B7526" s="143" t="s">
        <v>6558</v>
      </c>
      <c r="C7526" s="143" t="s">
        <v>1949</v>
      </c>
      <c r="D7526" s="143" t="s">
        <v>387</v>
      </c>
    </row>
    <row r="7527" spans="1:4">
      <c r="A7527" s="138" t="str">
        <f t="shared" si="117"/>
        <v>Trạm y tế xã Xuân Lộc38</v>
      </c>
      <c r="B7527" s="143" t="s">
        <v>4731</v>
      </c>
      <c r="C7527" s="143" t="s">
        <v>6553</v>
      </c>
      <c r="D7527" s="143" t="s">
        <v>387</v>
      </c>
    </row>
    <row r="7528" spans="1:4">
      <c r="A7528" s="138" t="str">
        <f t="shared" si="117"/>
        <v>Trạm y tế xã Thọ Vực38</v>
      </c>
      <c r="B7528" s="143" t="s">
        <v>6542</v>
      </c>
      <c r="C7528" s="143" t="s">
        <v>6541</v>
      </c>
      <c r="D7528" s="143" t="s">
        <v>387</v>
      </c>
    </row>
    <row r="7529" spans="1:4">
      <c r="A7529" s="138" t="str">
        <f t="shared" si="117"/>
        <v>Trạm y tế xã Thọ Thế38</v>
      </c>
      <c r="B7529" s="143" t="s">
        <v>6540</v>
      </c>
      <c r="C7529" s="143" t="s">
        <v>6539</v>
      </c>
      <c r="D7529" s="143" t="s">
        <v>387</v>
      </c>
    </row>
    <row r="7530" spans="1:4">
      <c r="A7530" s="138" t="str">
        <f t="shared" si="117"/>
        <v>Trạm y tế xã Thiệu Ngọc38</v>
      </c>
      <c r="B7530" s="143" t="s">
        <v>6534</v>
      </c>
      <c r="C7530" s="143" t="s">
        <v>6533</v>
      </c>
      <c r="D7530" s="143" t="s">
        <v>387</v>
      </c>
    </row>
    <row r="7531" spans="1:4">
      <c r="A7531" s="138" t="str">
        <f t="shared" si="117"/>
        <v>Trạm y tế xã Thiệu Công38</v>
      </c>
      <c r="B7531" s="143" t="s">
        <v>6527</v>
      </c>
      <c r="C7531" s="143" t="s">
        <v>5932</v>
      </c>
      <c r="D7531" s="143" t="s">
        <v>387</v>
      </c>
    </row>
    <row r="7532" spans="1:4">
      <c r="A7532" s="138" t="str">
        <f t="shared" si="117"/>
        <v>Trạm y tế xã Thiệu Long38</v>
      </c>
      <c r="B7532" s="143" t="s">
        <v>6525</v>
      </c>
      <c r="C7532" s="143" t="s">
        <v>2898</v>
      </c>
      <c r="D7532" s="143" t="s">
        <v>387</v>
      </c>
    </row>
    <row r="7533" spans="1:4">
      <c r="A7533" s="138" t="str">
        <f t="shared" si="117"/>
        <v>Trạm y tế xã Thiệu Nguyên38</v>
      </c>
      <c r="B7533" s="143" t="s">
        <v>6522</v>
      </c>
      <c r="C7533" s="143" t="s">
        <v>2892</v>
      </c>
      <c r="D7533" s="143" t="s">
        <v>387</v>
      </c>
    </row>
    <row r="7534" spans="1:4">
      <c r="A7534" s="138" t="str">
        <f t="shared" si="117"/>
        <v>Trạm y tế xã Tuấn Việt30</v>
      </c>
      <c r="B7534" s="143" t="s">
        <v>31261</v>
      </c>
      <c r="C7534" s="143" t="s">
        <v>2967</v>
      </c>
      <c r="D7534" s="143" t="s">
        <v>311</v>
      </c>
    </row>
    <row r="7535" spans="1:4">
      <c r="A7535" s="138" t="str">
        <f t="shared" si="117"/>
        <v>Trạm y tế xã Đoàn Kết30</v>
      </c>
      <c r="B7535" s="143" t="s">
        <v>3773</v>
      </c>
      <c r="C7535" s="143" t="s">
        <v>2462</v>
      </c>
      <c r="D7535" s="143" t="s">
        <v>311</v>
      </c>
    </row>
    <row r="7536" spans="1:4">
      <c r="A7536" s="138" t="str">
        <f t="shared" si="117"/>
        <v>Trạm y tế xã Tân Trào30</v>
      </c>
      <c r="B7536" s="143" t="s">
        <v>2904</v>
      </c>
      <c r="C7536" s="143" t="s">
        <v>2461</v>
      </c>
      <c r="D7536" s="143" t="s">
        <v>311</v>
      </c>
    </row>
    <row r="7537" spans="1:4">
      <c r="A7537" s="138" t="str">
        <f t="shared" si="117"/>
        <v>Trạm y tế xã Phạm Kha30</v>
      </c>
      <c r="B7537" s="143" t="s">
        <v>5230</v>
      </c>
      <c r="C7537" s="143" t="s">
        <v>2456</v>
      </c>
      <c r="D7537" s="143" t="s">
        <v>311</v>
      </c>
    </row>
    <row r="7538" spans="1:4">
      <c r="A7538" s="138" t="str">
        <f t="shared" si="117"/>
        <v>Trạm y tế Thị trấn Thanh Miện30</v>
      </c>
      <c r="B7538" s="143" t="s">
        <v>5229</v>
      </c>
      <c r="C7538" s="143" t="s">
        <v>2452</v>
      </c>
      <c r="D7538" s="143" t="s">
        <v>311</v>
      </c>
    </row>
    <row r="7539" spans="1:4">
      <c r="A7539" s="138" t="str">
        <f t="shared" si="117"/>
        <v>Trạm y tế xã Tứ Cường30</v>
      </c>
      <c r="B7539" s="143" t="s">
        <v>5228</v>
      </c>
      <c r="C7539" s="143" t="s">
        <v>2450</v>
      </c>
      <c r="D7539" s="143" t="s">
        <v>311</v>
      </c>
    </row>
    <row r="7540" spans="1:4">
      <c r="A7540" s="138" t="str">
        <f t="shared" si="117"/>
        <v>Trạm y tế xã Diên Hồng30</v>
      </c>
      <c r="B7540" s="143" t="s">
        <v>5224</v>
      </c>
      <c r="C7540" s="143" t="s">
        <v>2445</v>
      </c>
      <c r="D7540" s="143" t="s">
        <v>311</v>
      </c>
    </row>
    <row r="7541" spans="1:4">
      <c r="A7541" s="138" t="str">
        <f t="shared" si="117"/>
        <v>Trạm y tế xã Thanh Giang30</v>
      </c>
      <c r="B7541" s="143" t="s">
        <v>5223</v>
      </c>
      <c r="C7541" s="143" t="s">
        <v>2444</v>
      </c>
      <c r="D7541" s="143" t="s">
        <v>311</v>
      </c>
    </row>
    <row r="7542" spans="1:4">
      <c r="A7542" s="138" t="str">
        <f t="shared" si="117"/>
        <v>Trạm y tế Thị trấn Cẩm Giàng30</v>
      </c>
      <c r="B7542" s="143" t="s">
        <v>5222</v>
      </c>
      <c r="C7542" s="143" t="s">
        <v>2441</v>
      </c>
      <c r="D7542" s="143" t="s">
        <v>311</v>
      </c>
    </row>
    <row r="7543" spans="1:4">
      <c r="A7543" s="138" t="str">
        <f t="shared" si="117"/>
        <v>Trạm y tế xã Đức Chính30</v>
      </c>
      <c r="B7543" s="143" t="s">
        <v>5221</v>
      </c>
      <c r="C7543" s="143" t="s">
        <v>3759</v>
      </c>
      <c r="D7543" s="143" t="s">
        <v>311</v>
      </c>
    </row>
    <row r="7544" spans="1:4">
      <c r="A7544" s="138" t="str">
        <f t="shared" si="117"/>
        <v>Trạm y tế xã Cẩm Đoài30</v>
      </c>
      <c r="B7544" s="143" t="s">
        <v>5217</v>
      </c>
      <c r="C7544" s="143" t="s">
        <v>1962</v>
      </c>
      <c r="D7544" s="143" t="s">
        <v>311</v>
      </c>
    </row>
    <row r="7545" spans="1:4">
      <c r="A7545" s="138" t="str">
        <f t="shared" si="117"/>
        <v>Trạm y tế xã Cẩm Hoàng30</v>
      </c>
      <c r="B7545" s="143" t="s">
        <v>5215</v>
      </c>
      <c r="C7545" s="143" t="s">
        <v>2434</v>
      </c>
      <c r="D7545" s="143" t="s">
        <v>311</v>
      </c>
    </row>
    <row r="7546" spans="1:4">
      <c r="A7546" s="138" t="str">
        <f t="shared" si="117"/>
        <v>Trạm y tế xã Cẩm Sơn30</v>
      </c>
      <c r="B7546" s="143" t="s">
        <v>5213</v>
      </c>
      <c r="C7546" s="143" t="s">
        <v>2430</v>
      </c>
      <c r="D7546" s="143" t="s">
        <v>311</v>
      </c>
    </row>
    <row r="7547" spans="1:4">
      <c r="A7547" s="138" t="str">
        <f t="shared" si="117"/>
        <v>Trạm y tế xã Thạch Lỗi30</v>
      </c>
      <c r="B7547" s="143" t="s">
        <v>5207</v>
      </c>
      <c r="C7547" s="143" t="s">
        <v>4305</v>
      </c>
      <c r="D7547" s="143" t="s">
        <v>311</v>
      </c>
    </row>
    <row r="7548" spans="1:4">
      <c r="A7548" s="138" t="str">
        <f t="shared" si="117"/>
        <v>Trạm y tế xã Đại Cương35</v>
      </c>
      <c r="B7548" s="143" t="s">
        <v>5810</v>
      </c>
      <c r="C7548" s="143" t="s">
        <v>2209</v>
      </c>
      <c r="D7548" s="143" t="s">
        <v>353</v>
      </c>
    </row>
    <row r="7549" spans="1:4">
      <c r="A7549" s="138" t="str">
        <f t="shared" si="117"/>
        <v>Trạm y tế xã Nhật Tân35</v>
      </c>
      <c r="B7549" s="143" t="s">
        <v>5273</v>
      </c>
      <c r="C7549" s="143" t="s">
        <v>2208</v>
      </c>
      <c r="D7549" s="143" t="s">
        <v>353</v>
      </c>
    </row>
    <row r="7550" spans="1:4">
      <c r="A7550" s="138" t="str">
        <f t="shared" si="117"/>
        <v>Trạm y tế xã Tân Sơn35</v>
      </c>
      <c r="B7550" s="143" t="s">
        <v>2680</v>
      </c>
      <c r="C7550" s="143" t="s">
        <v>2199</v>
      </c>
      <c r="D7550" s="143" t="s">
        <v>353</v>
      </c>
    </row>
    <row r="7551" spans="1:4">
      <c r="A7551" s="138" t="str">
        <f t="shared" si="117"/>
        <v>Trạm y tế xã Ba Sao35</v>
      </c>
      <c r="B7551" s="143" t="s">
        <v>5803</v>
      </c>
      <c r="C7551" s="143" t="s">
        <v>2198</v>
      </c>
      <c r="D7551" s="143" t="s">
        <v>353</v>
      </c>
    </row>
    <row r="7552" spans="1:4">
      <c r="A7552" s="138" t="str">
        <f t="shared" si="117"/>
        <v>Trạm y tế xã Thanh Hương35</v>
      </c>
      <c r="B7552" s="143" t="s">
        <v>5799</v>
      </c>
      <c r="C7552" s="143" t="s">
        <v>2185</v>
      </c>
      <c r="D7552" s="143" t="s">
        <v>353</v>
      </c>
    </row>
    <row r="7553" spans="1:4">
      <c r="A7553" s="138" t="str">
        <f t="shared" si="117"/>
        <v>Trạm y tế xã liêm Tiết35</v>
      </c>
      <c r="B7553" s="143" t="s">
        <v>31262</v>
      </c>
      <c r="C7553" s="143" t="s">
        <v>2184</v>
      </c>
      <c r="D7553" s="143" t="s">
        <v>353</v>
      </c>
    </row>
    <row r="7554" spans="1:4">
      <c r="A7554" s="138" t="str">
        <f t="shared" si="117"/>
        <v>Trạm y tế xã Thanh Tâm35</v>
      </c>
      <c r="B7554" s="143" t="s">
        <v>5796</v>
      </c>
      <c r="C7554" s="143" t="s">
        <v>2177</v>
      </c>
      <c r="D7554" s="143" t="s">
        <v>353</v>
      </c>
    </row>
    <row r="7555" spans="1:4">
      <c r="A7555" s="138" t="str">
        <f t="shared" si="117"/>
        <v>Trạm y tế phường Hoàng Đông35</v>
      </c>
      <c r="B7555" s="143" t="s">
        <v>31263</v>
      </c>
      <c r="C7555" s="143" t="s">
        <v>2170</v>
      </c>
      <c r="D7555" s="143" t="s">
        <v>353</v>
      </c>
    </row>
    <row r="7556" spans="1:4">
      <c r="A7556" s="138" t="str">
        <f t="shared" ref="A7556:A7619" si="118">B7556&amp;D7556</f>
        <v>Trạm y tế phường Bạch Thượng35</v>
      </c>
      <c r="B7556" s="143" t="s">
        <v>31264</v>
      </c>
      <c r="C7556" s="143" t="s">
        <v>2169</v>
      </c>
      <c r="D7556" s="143" t="s">
        <v>353</v>
      </c>
    </row>
    <row r="7557" spans="1:4">
      <c r="A7557" s="138" t="str">
        <f t="shared" si="118"/>
        <v>Trạm y tế phường Châu Giang35</v>
      </c>
      <c r="B7557" s="143" t="s">
        <v>31265</v>
      </c>
      <c r="C7557" s="143" t="s">
        <v>2166</v>
      </c>
      <c r="D7557" s="143" t="s">
        <v>353</v>
      </c>
    </row>
    <row r="7558" spans="1:4">
      <c r="A7558" s="138" t="str">
        <f t="shared" si="118"/>
        <v>Trạm y tế xã Đồng Du35</v>
      </c>
      <c r="B7558" s="143" t="s">
        <v>5789</v>
      </c>
      <c r="C7558" s="143" t="s">
        <v>2161</v>
      </c>
      <c r="D7558" s="143" t="s">
        <v>353</v>
      </c>
    </row>
    <row r="7559" spans="1:4">
      <c r="A7559" s="138" t="str">
        <f t="shared" si="118"/>
        <v>Trạm y tế xã Tiêu Động35</v>
      </c>
      <c r="B7559" s="143" t="s">
        <v>5784</v>
      </c>
      <c r="C7559" s="143" t="s">
        <v>2153</v>
      </c>
      <c r="D7559" s="143" t="s">
        <v>353</v>
      </c>
    </row>
    <row r="7560" spans="1:4">
      <c r="A7560" s="138" t="str">
        <f t="shared" si="118"/>
        <v>Trạm y tế xã Tràng An35</v>
      </c>
      <c r="B7560" s="143" t="s">
        <v>5783</v>
      </c>
      <c r="C7560" s="143" t="s">
        <v>2152</v>
      </c>
      <c r="D7560" s="143" t="s">
        <v>353</v>
      </c>
    </row>
    <row r="7561" spans="1:4">
      <c r="A7561" s="138" t="str">
        <f t="shared" si="118"/>
        <v>Trạm y tế xã Bồ Đề35</v>
      </c>
      <c r="B7561" s="143" t="s">
        <v>5778</v>
      </c>
      <c r="C7561" s="143" t="s">
        <v>2145</v>
      </c>
      <c r="D7561" s="143" t="s">
        <v>353</v>
      </c>
    </row>
    <row r="7562" spans="1:4">
      <c r="A7562" s="138" t="str">
        <f t="shared" si="118"/>
        <v>Trạm y tế xã Gung ré68</v>
      </c>
      <c r="B7562" s="143" t="s">
        <v>9212</v>
      </c>
      <c r="C7562" s="143" t="s">
        <v>6260</v>
      </c>
      <c r="D7562" s="143" t="s">
        <v>597</v>
      </c>
    </row>
    <row r="7563" spans="1:4">
      <c r="A7563" s="138" t="str">
        <f t="shared" si="118"/>
        <v>Trạm y tế TT Di Linh68</v>
      </c>
      <c r="B7563" s="143" t="s">
        <v>9211</v>
      </c>
      <c r="C7563" s="143" t="s">
        <v>6259</v>
      </c>
      <c r="D7563" s="143" t="s">
        <v>597</v>
      </c>
    </row>
    <row r="7564" spans="1:4">
      <c r="A7564" s="138" t="str">
        <f t="shared" si="118"/>
        <v>Trạm y tế phường Lộc Phát68</v>
      </c>
      <c r="B7564" s="143" t="s">
        <v>9207</v>
      </c>
      <c r="C7564" s="143" t="s">
        <v>6209</v>
      </c>
      <c r="D7564" s="143" t="s">
        <v>597</v>
      </c>
    </row>
    <row r="7565" spans="1:4">
      <c r="A7565" s="138" t="str">
        <f t="shared" si="118"/>
        <v>Trạm y tế phường Lộc Sơn68</v>
      </c>
      <c r="B7565" s="143" t="s">
        <v>9202</v>
      </c>
      <c r="C7565" s="143" t="s">
        <v>6199</v>
      </c>
      <c r="D7565" s="143" t="s">
        <v>597</v>
      </c>
    </row>
    <row r="7566" spans="1:4">
      <c r="A7566" s="138" t="str">
        <f t="shared" si="118"/>
        <v>Trạm y tế xã Lộc Đức68</v>
      </c>
      <c r="B7566" s="143" t="s">
        <v>9196</v>
      </c>
      <c r="C7566" s="143" t="s">
        <v>3038</v>
      </c>
      <c r="D7566" s="143" t="s">
        <v>597</v>
      </c>
    </row>
    <row r="7567" spans="1:4">
      <c r="A7567" s="138" t="str">
        <f t="shared" si="118"/>
        <v>Trạm y tế xã B'lá68</v>
      </c>
      <c r="B7567" s="143" t="s">
        <v>9195</v>
      </c>
      <c r="C7567" s="143" t="s">
        <v>3591</v>
      </c>
      <c r="D7567" s="143" t="s">
        <v>597</v>
      </c>
    </row>
    <row r="7568" spans="1:4">
      <c r="A7568" s="138" t="str">
        <f t="shared" si="118"/>
        <v>Trạm y tế xã Lộc Nam68</v>
      </c>
      <c r="B7568" s="143" t="s">
        <v>9191</v>
      </c>
      <c r="C7568" s="143" t="s">
        <v>3586</v>
      </c>
      <c r="D7568" s="143" t="s">
        <v>597</v>
      </c>
    </row>
    <row r="7569" spans="1:4">
      <c r="A7569" s="138" t="str">
        <f t="shared" si="118"/>
        <v>Trạm y tế TT Lộc Thắng68</v>
      </c>
      <c r="B7569" s="143" t="s">
        <v>9188</v>
      </c>
      <c r="C7569" s="143" t="s">
        <v>6144</v>
      </c>
      <c r="D7569" s="143" t="s">
        <v>597</v>
      </c>
    </row>
    <row r="7570" spans="1:4">
      <c r="A7570" s="138" t="str">
        <f t="shared" si="118"/>
        <v>Trạm y tế xã  Lộc Phú68</v>
      </c>
      <c r="B7570" s="143" t="s">
        <v>9187</v>
      </c>
      <c r="C7570" s="143" t="s">
        <v>6142</v>
      </c>
      <c r="D7570" s="143" t="s">
        <v>597</v>
      </c>
    </row>
    <row r="7571" spans="1:4">
      <c r="A7571" s="138" t="str">
        <f t="shared" si="118"/>
        <v>Trạm y tế xã Madaguôi68</v>
      </c>
      <c r="B7571" s="143" t="s">
        <v>9178</v>
      </c>
      <c r="C7571" s="143" t="s">
        <v>9177</v>
      </c>
      <c r="D7571" s="143" t="s">
        <v>597</v>
      </c>
    </row>
    <row r="7572" spans="1:4">
      <c r="A7572" s="138" t="str">
        <f t="shared" si="118"/>
        <v>Trạm y tế xã Quảng Trị68</v>
      </c>
      <c r="B7572" s="143" t="s">
        <v>9169</v>
      </c>
      <c r="C7572" s="143" t="s">
        <v>1896</v>
      </c>
      <c r="D7572" s="143" t="s">
        <v>597</v>
      </c>
    </row>
    <row r="7573" spans="1:4">
      <c r="A7573" s="138" t="str">
        <f t="shared" si="118"/>
        <v>Trạm y tế xã Quốc Oai68</v>
      </c>
      <c r="B7573" s="143" t="s">
        <v>9168</v>
      </c>
      <c r="C7573" s="143" t="s">
        <v>9167</v>
      </c>
      <c r="D7573" s="143" t="s">
        <v>597</v>
      </c>
    </row>
    <row r="7574" spans="1:4">
      <c r="A7574" s="138" t="str">
        <f t="shared" si="118"/>
        <v>Trạm y tế xã  Hà Đông68</v>
      </c>
      <c r="B7574" s="143" t="s">
        <v>9162</v>
      </c>
      <c r="C7574" s="143" t="s">
        <v>9161</v>
      </c>
      <c r="D7574" s="143" t="s">
        <v>597</v>
      </c>
    </row>
    <row r="7575" spans="1:4">
      <c r="A7575" s="138" t="str">
        <f t="shared" si="118"/>
        <v>Bệnh viện đa khoa tỉnh Hậu Giang93</v>
      </c>
      <c r="B7575" s="143" t="s">
        <v>10709</v>
      </c>
      <c r="C7575" s="143" t="s">
        <v>2219</v>
      </c>
      <c r="D7575" s="143" t="s">
        <v>775</v>
      </c>
    </row>
    <row r="7576" spans="1:4">
      <c r="A7576" s="138" t="str">
        <f t="shared" si="118"/>
        <v>Cty TNHH Phòng Khám Đa Khoa ái Nghĩa Đồng Khởi75</v>
      </c>
      <c r="B7576" s="143" t="s">
        <v>9432</v>
      </c>
      <c r="C7576" s="143" t="s">
        <v>2451</v>
      </c>
      <c r="D7576" s="143" t="s">
        <v>634</v>
      </c>
    </row>
    <row r="7577" spans="1:4">
      <c r="A7577" s="138" t="str">
        <f t="shared" si="118"/>
        <v>Công ty TNHH PKĐK Nguyễn An Phúc75</v>
      </c>
      <c r="B7577" s="143" t="s">
        <v>31266</v>
      </c>
      <c r="C7577" s="143" t="s">
        <v>2448</v>
      </c>
      <c r="D7577" s="143" t="s">
        <v>634</v>
      </c>
    </row>
    <row r="7578" spans="1:4">
      <c r="A7578" s="138" t="str">
        <f t="shared" si="118"/>
        <v>Cty TNHH Phòng Khám Đa Khoa Y Đức Trị An75</v>
      </c>
      <c r="B7578" s="143" t="s">
        <v>9427</v>
      </c>
      <c r="C7578" s="143" t="s">
        <v>2444</v>
      </c>
      <c r="D7578" s="143" t="s">
        <v>634</v>
      </c>
    </row>
    <row r="7579" spans="1:4">
      <c r="A7579" s="138" t="str">
        <f t="shared" si="118"/>
        <v>Trạm Y tế Xã Bình Trưng82</v>
      </c>
      <c r="B7579" s="143" t="s">
        <v>31267</v>
      </c>
      <c r="C7579" s="143" t="s">
        <v>2074</v>
      </c>
      <c r="D7579" s="143" t="s">
        <v>698</v>
      </c>
    </row>
    <row r="7580" spans="1:4">
      <c r="A7580" s="138" t="str">
        <f t="shared" si="118"/>
        <v>Trạm Y tế Xã Nhị Bình82</v>
      </c>
      <c r="B7580" s="143" t="s">
        <v>31268</v>
      </c>
      <c r="C7580" s="143" t="s">
        <v>2071</v>
      </c>
      <c r="D7580" s="143" t="s">
        <v>698</v>
      </c>
    </row>
    <row r="7581" spans="1:4">
      <c r="A7581" s="138" t="str">
        <f t="shared" si="118"/>
        <v>Trạm Y tế Xã Đông Hòa82</v>
      </c>
      <c r="B7581" s="143" t="s">
        <v>31269</v>
      </c>
      <c r="C7581" s="143" t="s">
        <v>2064</v>
      </c>
      <c r="D7581" s="143" t="s">
        <v>698</v>
      </c>
    </row>
    <row r="7582" spans="1:4">
      <c r="A7582" s="138" t="str">
        <f t="shared" si="118"/>
        <v>TYT xã Tam Bình82</v>
      </c>
      <c r="B7582" s="143" t="s">
        <v>31270</v>
      </c>
      <c r="C7582" s="143" t="s">
        <v>2059</v>
      </c>
      <c r="D7582" s="143" t="s">
        <v>698</v>
      </c>
    </row>
    <row r="7583" spans="1:4">
      <c r="A7583" s="138" t="str">
        <f t="shared" si="118"/>
        <v>Trạm y tế xã Đôn Châu84</v>
      </c>
      <c r="B7583" s="143" t="s">
        <v>10191</v>
      </c>
      <c r="C7583" s="143" t="s">
        <v>2185</v>
      </c>
      <c r="D7583" s="143" t="s">
        <v>717</v>
      </c>
    </row>
    <row r="7584" spans="1:4">
      <c r="A7584" s="138" t="str">
        <f t="shared" si="118"/>
        <v>Trạm y tế xã Kim Hoà84</v>
      </c>
      <c r="B7584" s="143" t="s">
        <v>10188</v>
      </c>
      <c r="C7584" s="143" t="s">
        <v>2178</v>
      </c>
      <c r="D7584" s="143" t="s">
        <v>717</v>
      </c>
    </row>
    <row r="7585" spans="1:4">
      <c r="A7585" s="138" t="str">
        <f t="shared" si="118"/>
        <v>Trạm y tế xã Nhị Trường84</v>
      </c>
      <c r="B7585" s="143" t="s">
        <v>31271</v>
      </c>
      <c r="C7585" s="143" t="s">
        <v>2174</v>
      </c>
      <c r="D7585" s="143" t="s">
        <v>717</v>
      </c>
    </row>
    <row r="7586" spans="1:4">
      <c r="A7586" s="138" t="str">
        <f t="shared" si="118"/>
        <v>Trạm y tế xã Hương Trạch42</v>
      </c>
      <c r="B7586" s="143" t="s">
        <v>7245</v>
      </c>
      <c r="C7586" s="143" t="s">
        <v>2017</v>
      </c>
      <c r="D7586" s="143" t="s">
        <v>425</v>
      </c>
    </row>
    <row r="7587" spans="1:4">
      <c r="A7587" s="138" t="str">
        <f t="shared" si="118"/>
        <v>Trạm y tế xã Đỉnh Bàn42</v>
      </c>
      <c r="B7587" s="143" t="s">
        <v>31272</v>
      </c>
      <c r="C7587" s="143" t="s">
        <v>2009</v>
      </c>
      <c r="D7587" s="143" t="s">
        <v>425</v>
      </c>
    </row>
    <row r="7588" spans="1:4">
      <c r="A7588" s="138" t="str">
        <f t="shared" si="118"/>
        <v>Trạm y tế xã Phù Việt42</v>
      </c>
      <c r="B7588" s="143" t="s">
        <v>7237</v>
      </c>
      <c r="C7588" s="143" t="s">
        <v>1999</v>
      </c>
      <c r="D7588" s="143" t="s">
        <v>425</v>
      </c>
    </row>
    <row r="7589" spans="1:4">
      <c r="A7589" s="138" t="str">
        <f t="shared" si="118"/>
        <v>Trạm y tế xã Thạch Thanh42</v>
      </c>
      <c r="B7589" s="143" t="s">
        <v>7235</v>
      </c>
      <c r="C7589" s="143" t="s">
        <v>1994</v>
      </c>
      <c r="D7589" s="143" t="s">
        <v>425</v>
      </c>
    </row>
    <row r="7590" spans="1:4">
      <c r="A7590" s="138" t="str">
        <f t="shared" si="118"/>
        <v>Trạm y tế xã Thạch Văn42</v>
      </c>
      <c r="B7590" s="143" t="s">
        <v>7231</v>
      </c>
      <c r="C7590" s="143" t="s">
        <v>1989</v>
      </c>
      <c r="D7590" s="143" t="s">
        <v>425</v>
      </c>
    </row>
    <row r="7591" spans="1:4">
      <c r="A7591" s="138" t="str">
        <f t="shared" si="118"/>
        <v>Trạm y tế xã Cẩm Hà49</v>
      </c>
      <c r="B7591" s="143" t="s">
        <v>7214</v>
      </c>
      <c r="C7591" s="143" t="s">
        <v>2173</v>
      </c>
      <c r="D7591" s="143" t="s">
        <v>478</v>
      </c>
    </row>
    <row r="7592" spans="1:4">
      <c r="A7592" s="138" t="str">
        <f t="shared" si="118"/>
        <v>Trạm y tế phường Nam Hà42</v>
      </c>
      <c r="B7592" s="143" t="s">
        <v>7348</v>
      </c>
      <c r="C7592" s="143" t="s">
        <v>2193</v>
      </c>
      <c r="D7592" s="143" t="s">
        <v>425</v>
      </c>
    </row>
    <row r="7593" spans="1:4">
      <c r="A7593" s="138" t="str">
        <f t="shared" si="118"/>
        <v>Trạm y tế phường Tân Giang42</v>
      </c>
      <c r="B7593" s="143" t="s">
        <v>2636</v>
      </c>
      <c r="C7593" s="143" t="s">
        <v>2190</v>
      </c>
      <c r="D7593" s="143" t="s">
        <v>425</v>
      </c>
    </row>
    <row r="7594" spans="1:4">
      <c r="A7594" s="138" t="str">
        <f t="shared" si="118"/>
        <v>Trạm y tế phường Thạch Linh42</v>
      </c>
      <c r="B7594" s="143" t="s">
        <v>7343</v>
      </c>
      <c r="C7594" s="143" t="s">
        <v>2182</v>
      </c>
      <c r="D7594" s="143" t="s">
        <v>425</v>
      </c>
    </row>
    <row r="7595" spans="1:4">
      <c r="A7595" s="138" t="str">
        <f t="shared" si="118"/>
        <v>Trạm y tế xã Thạch Môn42</v>
      </c>
      <c r="B7595" s="143" t="s">
        <v>7340</v>
      </c>
      <c r="C7595" s="143" t="s">
        <v>2178</v>
      </c>
      <c r="D7595" s="143" t="s">
        <v>425</v>
      </c>
    </row>
    <row r="7596" spans="1:4">
      <c r="A7596" s="138" t="str">
        <f t="shared" si="118"/>
        <v>Trạm y tế xã Đậu Liêu42</v>
      </c>
      <c r="B7596" s="143" t="s">
        <v>7335</v>
      </c>
      <c r="C7596" s="143" t="s">
        <v>2170</v>
      </c>
      <c r="D7596" s="143" t="s">
        <v>425</v>
      </c>
    </row>
    <row r="7597" spans="1:4">
      <c r="A7597" s="138" t="str">
        <f t="shared" si="118"/>
        <v>Trạm Y tế Phường 182</v>
      </c>
      <c r="B7597" s="143" t="s">
        <v>29428</v>
      </c>
      <c r="C7597" s="143" t="s">
        <v>2121</v>
      </c>
      <c r="D7597" s="143" t="s">
        <v>698</v>
      </c>
    </row>
    <row r="7598" spans="1:4">
      <c r="A7598" s="138" t="str">
        <f t="shared" si="118"/>
        <v>Trạm y tế xã Đông Khê25</v>
      </c>
      <c r="B7598" s="143" t="s">
        <v>4937</v>
      </c>
      <c r="C7598" s="143" t="s">
        <v>2131</v>
      </c>
      <c r="D7598" s="143" t="s">
        <v>262</v>
      </c>
    </row>
    <row r="7599" spans="1:4">
      <c r="A7599" s="138" t="str">
        <f t="shared" si="118"/>
        <v>Trạm y tế xã Quế Lâm25</v>
      </c>
      <c r="B7599" s="143" t="s">
        <v>4931</v>
      </c>
      <c r="C7599" s="143" t="s">
        <v>2124</v>
      </c>
      <c r="D7599" s="143" t="s">
        <v>262</v>
      </c>
    </row>
    <row r="7600" spans="1:4">
      <c r="A7600" s="138" t="str">
        <f t="shared" si="118"/>
        <v>Trạm y tế xã Phúc Lai25</v>
      </c>
      <c r="B7600" s="143" t="s">
        <v>4927</v>
      </c>
      <c r="C7600" s="143" t="s">
        <v>2119</v>
      </c>
      <c r="D7600" s="143" t="s">
        <v>262</v>
      </c>
    </row>
    <row r="7601" spans="1:4">
      <c r="A7601" s="138" t="str">
        <f t="shared" si="118"/>
        <v>Trạm y tế xã Văn Bán25</v>
      </c>
      <c r="B7601" s="143" t="s">
        <v>4817</v>
      </c>
      <c r="C7601" s="143" t="s">
        <v>1988</v>
      </c>
      <c r="D7601" s="143" t="s">
        <v>262</v>
      </c>
    </row>
    <row r="7602" spans="1:4">
      <c r="A7602" s="138" t="str">
        <f t="shared" si="118"/>
        <v>Trạm y tế xã Thanh Nga25</v>
      </c>
      <c r="B7602" s="143" t="s">
        <v>4815</v>
      </c>
      <c r="C7602" s="143" t="s">
        <v>1986</v>
      </c>
      <c r="D7602" s="143" t="s">
        <v>262</v>
      </c>
    </row>
    <row r="7603" spans="1:4">
      <c r="A7603" s="138" t="str">
        <f t="shared" si="118"/>
        <v>Trạm y tế xã Hương Lung25</v>
      </c>
      <c r="B7603" s="143" t="s">
        <v>4810</v>
      </c>
      <c r="C7603" s="143" t="s">
        <v>1981</v>
      </c>
      <c r="D7603" s="143" t="s">
        <v>262</v>
      </c>
    </row>
    <row r="7604" spans="1:4">
      <c r="A7604" s="138" t="str">
        <f t="shared" si="118"/>
        <v>Trạm y tế xã Tình Cương25</v>
      </c>
      <c r="B7604" s="143" t="s">
        <v>4808</v>
      </c>
      <c r="C7604" s="143" t="s">
        <v>2236</v>
      </c>
      <c r="D7604" s="143" t="s">
        <v>262</v>
      </c>
    </row>
    <row r="7605" spans="1:4">
      <c r="A7605" s="138" t="str">
        <f t="shared" si="118"/>
        <v>Trạm y tế xã Cát Trù25</v>
      </c>
      <c r="B7605" s="143" t="s">
        <v>4803</v>
      </c>
      <c r="C7605" s="143" t="s">
        <v>1976</v>
      </c>
      <c r="D7605" s="143" t="s">
        <v>262</v>
      </c>
    </row>
    <row r="7606" spans="1:4">
      <c r="A7606" s="138" t="str">
        <f t="shared" si="118"/>
        <v>Trạm y tế xã Xuân Quang25</v>
      </c>
      <c r="B7606" s="143" t="s">
        <v>2817</v>
      </c>
      <c r="C7606" s="143" t="s">
        <v>1967</v>
      </c>
      <c r="D7606" s="143" t="s">
        <v>262</v>
      </c>
    </row>
    <row r="7607" spans="1:4">
      <c r="A7607" s="138" t="str">
        <f t="shared" si="118"/>
        <v>Trạm y tế xã Tam Cường25</v>
      </c>
      <c r="B7607" s="143" t="s">
        <v>4791</v>
      </c>
      <c r="C7607" s="143" t="s">
        <v>2969</v>
      </c>
      <c r="D7607" s="143" t="s">
        <v>262</v>
      </c>
    </row>
    <row r="7608" spans="1:4">
      <c r="A7608" s="138" t="str">
        <f t="shared" si="118"/>
        <v>Trạm y tế xã Dậu Dương25</v>
      </c>
      <c r="B7608" s="143" t="s">
        <v>4783</v>
      </c>
      <c r="C7608" s="143" t="s">
        <v>2458</v>
      </c>
      <c r="D7608" s="143" t="s">
        <v>262</v>
      </c>
    </row>
    <row r="7609" spans="1:4">
      <c r="A7609" s="138" t="str">
        <f t="shared" si="118"/>
        <v>Trạm y tế xã Hy Cương25</v>
      </c>
      <c r="B7609" s="143" t="s">
        <v>4779</v>
      </c>
      <c r="C7609" s="143" t="s">
        <v>2451</v>
      </c>
      <c r="D7609" s="143" t="s">
        <v>262</v>
      </c>
    </row>
    <row r="7610" spans="1:4">
      <c r="A7610" s="138" t="str">
        <f t="shared" si="118"/>
        <v>Trạm y tế xã Hợp Hải25</v>
      </c>
      <c r="B7610" s="143" t="s">
        <v>4773</v>
      </c>
      <c r="C7610" s="143" t="s">
        <v>2445</v>
      </c>
      <c r="D7610" s="143" t="s">
        <v>262</v>
      </c>
    </row>
    <row r="7611" spans="1:4">
      <c r="A7611" s="138" t="str">
        <f t="shared" si="118"/>
        <v>Trạm y tế xã Thạch Kiệt25</v>
      </c>
      <c r="B7611" s="143" t="s">
        <v>4764</v>
      </c>
      <c r="C7611" s="143" t="s">
        <v>2438</v>
      </c>
      <c r="D7611" s="143" t="s">
        <v>262</v>
      </c>
    </row>
    <row r="7612" spans="1:4">
      <c r="A7612" s="138" t="str">
        <f t="shared" si="118"/>
        <v>Trạm y tế xã Tân Trung24</v>
      </c>
      <c r="B7612" s="143" t="s">
        <v>4666</v>
      </c>
      <c r="C7612" s="143" t="s">
        <v>2148</v>
      </c>
      <c r="D7612" s="143" t="s">
        <v>255</v>
      </c>
    </row>
    <row r="7613" spans="1:4">
      <c r="A7613" s="138" t="str">
        <f t="shared" si="118"/>
        <v>Trạm y tế Xã Phúc Hòa24</v>
      </c>
      <c r="B7613" s="143" t="s">
        <v>4661</v>
      </c>
      <c r="C7613" s="143" t="s">
        <v>2142</v>
      </c>
      <c r="D7613" s="143" t="s">
        <v>255</v>
      </c>
    </row>
    <row r="7614" spans="1:4">
      <c r="A7614" s="138" t="str">
        <f t="shared" si="118"/>
        <v>Trạm y tế Xã Lam Cốt24</v>
      </c>
      <c r="B7614" s="143" t="s">
        <v>4658</v>
      </c>
      <c r="C7614" s="143" t="s">
        <v>2139</v>
      </c>
      <c r="D7614" s="143" t="s">
        <v>255</v>
      </c>
    </row>
    <row r="7615" spans="1:4">
      <c r="A7615" s="138" t="str">
        <f t="shared" si="118"/>
        <v>Trạm y tế Xã Ngọc Châu24</v>
      </c>
      <c r="B7615" s="143" t="s">
        <v>4653</v>
      </c>
      <c r="C7615" s="143" t="s">
        <v>2133</v>
      </c>
      <c r="D7615" s="143" t="s">
        <v>255</v>
      </c>
    </row>
    <row r="7616" spans="1:4">
      <c r="A7616" s="138" t="str">
        <f t="shared" si="118"/>
        <v>Trạm y tế Xã Ngọc Lý24</v>
      </c>
      <c r="B7616" s="143" t="s">
        <v>4648</v>
      </c>
      <c r="C7616" s="143" t="s">
        <v>2127</v>
      </c>
      <c r="D7616" s="143" t="s">
        <v>255</v>
      </c>
    </row>
    <row r="7617" spans="1:4">
      <c r="A7617" s="138" t="str">
        <f t="shared" si="118"/>
        <v>Trạm y tế phường Đông Ba46</v>
      </c>
      <c r="B7617" s="143" t="s">
        <v>33296</v>
      </c>
      <c r="C7617" s="143" t="s">
        <v>2178</v>
      </c>
      <c r="D7617" s="143" t="s">
        <v>466</v>
      </c>
    </row>
    <row r="7618" spans="1:4">
      <c r="A7618" s="138" t="str">
        <f t="shared" si="118"/>
        <v>Trạm Y tế xã Tân Phúc60</v>
      </c>
      <c r="B7618" s="143" t="s">
        <v>31273</v>
      </c>
      <c r="C7618" s="143" t="s">
        <v>2072</v>
      </c>
      <c r="D7618" s="143" t="s">
        <v>540</v>
      </c>
    </row>
    <row r="7619" spans="1:4">
      <c r="A7619" s="138" t="str">
        <f t="shared" si="118"/>
        <v>Phòng khám đa khoa khu vực Mường So12</v>
      </c>
      <c r="B7619" s="143" t="s">
        <v>3274</v>
      </c>
      <c r="C7619" s="143" t="s">
        <v>2085</v>
      </c>
      <c r="D7619" s="143" t="s">
        <v>173</v>
      </c>
    </row>
    <row r="7620" spans="1:4">
      <c r="A7620" s="138" t="str">
        <f t="shared" ref="A7620:A7683" si="119">B7620&amp;D7620</f>
        <v>Bệnh viện Y học cổ truyền tỉnh Lai Châu12</v>
      </c>
      <c r="B7620" s="143" t="s">
        <v>3273</v>
      </c>
      <c r="C7620" s="143" t="s">
        <v>2082</v>
      </c>
      <c r="D7620" s="143" t="s">
        <v>173</v>
      </c>
    </row>
    <row r="7621" spans="1:4">
      <c r="A7621" s="138" t="str">
        <f t="shared" si="119"/>
        <v>Trạm y tế xã SặpVạt14</v>
      </c>
      <c r="B7621" s="143" t="s">
        <v>3432</v>
      </c>
      <c r="C7621" s="143" t="s">
        <v>2038</v>
      </c>
      <c r="D7621" s="143" t="s">
        <v>182</v>
      </c>
    </row>
    <row r="7622" spans="1:4">
      <c r="A7622" s="138" t="str">
        <f t="shared" si="119"/>
        <v>Trạm y tế xã Pi Toong14</v>
      </c>
      <c r="B7622" s="143" t="s">
        <v>3500</v>
      </c>
      <c r="C7622" s="143" t="s">
        <v>2119</v>
      </c>
      <c r="D7622" s="143" t="s">
        <v>182</v>
      </c>
    </row>
    <row r="7623" spans="1:4">
      <c r="A7623" s="138" t="str">
        <f t="shared" si="119"/>
        <v>Trạm y tế xã Nghĩa Phúc40</v>
      </c>
      <c r="B7623" s="143" t="s">
        <v>3574</v>
      </c>
      <c r="C7623" s="143" t="s">
        <v>4299</v>
      </c>
      <c r="D7623" s="143" t="s">
        <v>405</v>
      </c>
    </row>
    <row r="7624" spans="1:4">
      <c r="A7624" s="138" t="str">
        <f t="shared" si="119"/>
        <v>Trạm y tế xã Nghĩa Dũng40</v>
      </c>
      <c r="B7624" s="143" t="s">
        <v>6997</v>
      </c>
      <c r="C7624" s="143" t="s">
        <v>4293</v>
      </c>
      <c r="D7624" s="143" t="s">
        <v>405</v>
      </c>
    </row>
    <row r="7625" spans="1:4">
      <c r="A7625" s="138" t="str">
        <f t="shared" si="119"/>
        <v>Trạm y tế xã Tân Long40</v>
      </c>
      <c r="B7625" s="143" t="s">
        <v>2986</v>
      </c>
      <c r="C7625" s="143" t="s">
        <v>4291</v>
      </c>
      <c r="D7625" s="143" t="s">
        <v>405</v>
      </c>
    </row>
    <row r="7626" spans="1:4">
      <c r="A7626" s="138" t="str">
        <f t="shared" si="119"/>
        <v>Trạm y tế xã Kỳ Sơn40</v>
      </c>
      <c r="B7626" s="143" t="s">
        <v>5301</v>
      </c>
      <c r="C7626" s="143" t="s">
        <v>4289</v>
      </c>
      <c r="D7626" s="143" t="s">
        <v>405</v>
      </c>
    </row>
    <row r="7627" spans="1:4">
      <c r="A7627" s="138" t="str">
        <f t="shared" si="119"/>
        <v>Trạm y tế xã Nghĩa Hành40</v>
      </c>
      <c r="B7627" s="143" t="s">
        <v>6996</v>
      </c>
      <c r="C7627" s="143" t="s">
        <v>4281</v>
      </c>
      <c r="D7627" s="143" t="s">
        <v>405</v>
      </c>
    </row>
    <row r="7628" spans="1:4">
      <c r="A7628" s="138" t="str">
        <f t="shared" si="119"/>
        <v>Trạm y tế xã Thọ Sơn40</v>
      </c>
      <c r="B7628" s="143" t="s">
        <v>6583</v>
      </c>
      <c r="C7628" s="143" t="s">
        <v>4277</v>
      </c>
      <c r="D7628" s="143" t="s">
        <v>405</v>
      </c>
    </row>
    <row r="7629" spans="1:4">
      <c r="A7629" s="138" t="str">
        <f t="shared" si="119"/>
        <v>Trạm y tế xã Bình Sơn40</v>
      </c>
      <c r="B7629" s="143" t="s">
        <v>3868</v>
      </c>
      <c r="C7629" s="143" t="s">
        <v>4274</v>
      </c>
      <c r="D7629" s="143" t="s">
        <v>405</v>
      </c>
    </row>
    <row r="7630" spans="1:4">
      <c r="A7630" s="138" t="str">
        <f t="shared" si="119"/>
        <v>Trạm y tế xã Xuân Hồng36</v>
      </c>
      <c r="B7630" s="143" t="s">
        <v>5915</v>
      </c>
      <c r="C7630" s="143" t="s">
        <v>2850</v>
      </c>
      <c r="D7630" s="143" t="s">
        <v>360</v>
      </c>
    </row>
    <row r="7631" spans="1:4">
      <c r="A7631" s="138" t="str">
        <f t="shared" si="119"/>
        <v>Trạm y tế Thị trấn Hai Riêng54</v>
      </c>
      <c r="B7631" s="143" t="s">
        <v>31274</v>
      </c>
      <c r="C7631" s="143" t="s">
        <v>2114</v>
      </c>
      <c r="D7631" s="143" t="s">
        <v>515</v>
      </c>
    </row>
    <row r="7632" spans="1:4">
      <c r="A7632" s="138" t="str">
        <f t="shared" si="119"/>
        <v>Trạm y tế xã Xuân Tường40</v>
      </c>
      <c r="B7632" s="143" t="s">
        <v>6894</v>
      </c>
      <c r="C7632" s="143" t="s">
        <v>5498</v>
      </c>
      <c r="D7632" s="143" t="s">
        <v>405</v>
      </c>
    </row>
    <row r="7633" spans="1:4">
      <c r="A7633" s="138" t="str">
        <f t="shared" si="119"/>
        <v>Trạm y tế xã Thanh Dương40</v>
      </c>
      <c r="B7633" s="143" t="s">
        <v>6893</v>
      </c>
      <c r="C7633" s="143" t="s">
        <v>5497</v>
      </c>
      <c r="D7633" s="143" t="s">
        <v>405</v>
      </c>
    </row>
    <row r="7634" spans="1:4">
      <c r="A7634" s="138" t="str">
        <f t="shared" si="119"/>
        <v>Trạm y tế xã Thanh Long40</v>
      </c>
      <c r="B7634" s="143" t="s">
        <v>2604</v>
      </c>
      <c r="C7634" s="143" t="s">
        <v>5493</v>
      </c>
      <c r="D7634" s="143" t="s">
        <v>405</v>
      </c>
    </row>
    <row r="7635" spans="1:4">
      <c r="A7635" s="138" t="str">
        <f t="shared" si="119"/>
        <v>Trạm y tế xã Thanh Khai40</v>
      </c>
      <c r="B7635" s="143" t="s">
        <v>6890</v>
      </c>
      <c r="C7635" s="143" t="s">
        <v>5491</v>
      </c>
      <c r="D7635" s="143" t="s">
        <v>405</v>
      </c>
    </row>
    <row r="7636" spans="1:4">
      <c r="A7636" s="138" t="str">
        <f t="shared" si="119"/>
        <v>Trạm y tế xã Thanh Tùng40</v>
      </c>
      <c r="B7636" s="143" t="s">
        <v>5232</v>
      </c>
      <c r="C7636" s="143" t="s">
        <v>5487</v>
      </c>
      <c r="D7636" s="143" t="s">
        <v>405</v>
      </c>
    </row>
    <row r="7637" spans="1:4">
      <c r="A7637" s="138" t="str">
        <f t="shared" si="119"/>
        <v>Bệnh xá Z19597</v>
      </c>
      <c r="B7637" s="143" t="s">
        <v>10930</v>
      </c>
      <c r="C7637" s="143" t="s">
        <v>2179</v>
      </c>
      <c r="D7637" s="143" t="s">
        <v>830</v>
      </c>
    </row>
    <row r="7638" spans="1:4">
      <c r="A7638" s="138" t="str">
        <f t="shared" si="119"/>
        <v>Trạm y tế xã Trực Thanh36</v>
      </c>
      <c r="B7638" s="143" t="s">
        <v>5974</v>
      </c>
      <c r="C7638" s="143" t="s">
        <v>1995</v>
      </c>
      <c r="D7638" s="143" t="s">
        <v>360</v>
      </c>
    </row>
    <row r="7639" spans="1:4">
      <c r="A7639" s="138" t="str">
        <f t="shared" si="119"/>
        <v>Trạm y tế xã Việt Hùng36</v>
      </c>
      <c r="B7639" s="143" t="s">
        <v>5550</v>
      </c>
      <c r="C7639" s="143" t="s">
        <v>1994</v>
      </c>
      <c r="D7639" s="143" t="s">
        <v>360</v>
      </c>
    </row>
    <row r="7640" spans="1:4">
      <c r="A7640" s="138" t="str">
        <f t="shared" si="119"/>
        <v>Phòng khám đa khoa Trung tâm VSPD/QK397</v>
      </c>
      <c r="B7640" s="143" t="s">
        <v>10917</v>
      </c>
      <c r="C7640" s="143" t="s">
        <v>2946</v>
      </c>
      <c r="D7640" s="143" t="s">
        <v>830</v>
      </c>
    </row>
    <row r="7641" spans="1:4">
      <c r="A7641" s="138" t="str">
        <f t="shared" si="119"/>
        <v>Bệnh xá Đoàn 214/QK397</v>
      </c>
      <c r="B7641" s="143" t="s">
        <v>10916</v>
      </c>
      <c r="C7641" s="143" t="s">
        <v>2944</v>
      </c>
      <c r="D7641" s="143" t="s">
        <v>830</v>
      </c>
    </row>
    <row r="7642" spans="1:4">
      <c r="A7642" s="138" t="str">
        <f t="shared" si="119"/>
        <v>Bệnh xá Đoàn 324/QK497</v>
      </c>
      <c r="B7642" s="143" t="s">
        <v>10915</v>
      </c>
      <c r="C7642" s="143" t="s">
        <v>5932</v>
      </c>
      <c r="D7642" s="143" t="s">
        <v>830</v>
      </c>
    </row>
    <row r="7643" spans="1:4">
      <c r="A7643" s="138" t="str">
        <f t="shared" si="119"/>
        <v>Bệnh xá Đoàn 2/QK597</v>
      </c>
      <c r="B7643" s="143" t="s">
        <v>10914</v>
      </c>
      <c r="C7643" s="143" t="s">
        <v>5924</v>
      </c>
      <c r="D7643" s="143" t="s">
        <v>830</v>
      </c>
    </row>
    <row r="7644" spans="1:4">
      <c r="A7644" s="138" t="str">
        <f t="shared" si="119"/>
        <v>Bệnh xá Công ty Cà Phê 15/QK597</v>
      </c>
      <c r="B7644" s="143" t="s">
        <v>10913</v>
      </c>
      <c r="C7644" s="143" t="s">
        <v>2850</v>
      </c>
      <c r="D7644" s="143" t="s">
        <v>830</v>
      </c>
    </row>
    <row r="7645" spans="1:4">
      <c r="A7645" s="138" t="str">
        <f t="shared" si="119"/>
        <v>Bệnh xá Đoàn 308/QĐ197</v>
      </c>
      <c r="B7645" s="143" t="s">
        <v>10912</v>
      </c>
      <c r="C7645" s="143" t="s">
        <v>5908</v>
      </c>
      <c r="D7645" s="143" t="s">
        <v>830</v>
      </c>
    </row>
    <row r="7646" spans="1:4">
      <c r="A7646" s="138" t="str">
        <f t="shared" si="119"/>
        <v>Bệnh xá Đoàn 202/QĐ197</v>
      </c>
      <c r="B7646" s="143" t="s">
        <v>10911</v>
      </c>
      <c r="C7646" s="143" t="s">
        <v>3080</v>
      </c>
      <c r="D7646" s="143" t="s">
        <v>830</v>
      </c>
    </row>
    <row r="7647" spans="1:4">
      <c r="A7647" s="138" t="str">
        <f t="shared" si="119"/>
        <v>Bệnh xá QDY Đoàn 79/BĐ1597</v>
      </c>
      <c r="B7647" s="143" t="s">
        <v>10910</v>
      </c>
      <c r="C7647" s="143" t="s">
        <v>1921</v>
      </c>
      <c r="D7647" s="143" t="s">
        <v>830</v>
      </c>
    </row>
    <row r="7648" spans="1:4">
      <c r="A7648" s="138" t="str">
        <f t="shared" si="119"/>
        <v>Bệnh xá BCHQS Kiên Giang/QK997</v>
      </c>
      <c r="B7648" s="143" t="s">
        <v>10909</v>
      </c>
      <c r="C7648" s="143" t="s">
        <v>1887</v>
      </c>
      <c r="D7648" s="143" t="s">
        <v>830</v>
      </c>
    </row>
    <row r="7649" spans="1:4">
      <c r="A7649" s="138" t="str">
        <f t="shared" si="119"/>
        <v>Trạm y tế xã Phú Linh02</v>
      </c>
      <c r="B7649" s="143" t="s">
        <v>2410</v>
      </c>
      <c r="C7649" s="143" t="s">
        <v>2196</v>
      </c>
      <c r="D7649" s="143" t="s">
        <v>56</v>
      </c>
    </row>
    <row r="7650" spans="1:4">
      <c r="A7650" s="138" t="str">
        <f t="shared" si="119"/>
        <v>Trạm y tế phường Minh Tân30</v>
      </c>
      <c r="B7650" s="143" t="s">
        <v>3755</v>
      </c>
      <c r="C7650" s="143" t="s">
        <v>2099</v>
      </c>
      <c r="D7650" s="143" t="s">
        <v>311</v>
      </c>
    </row>
    <row r="7651" spans="1:4">
      <c r="A7651" s="138" t="str">
        <f t="shared" si="119"/>
        <v>Trạm y tế phường Phạm Thái30</v>
      </c>
      <c r="B7651" s="143" t="s">
        <v>31275</v>
      </c>
      <c r="C7651" s="143" t="s">
        <v>2098</v>
      </c>
      <c r="D7651" s="143" t="s">
        <v>311</v>
      </c>
    </row>
    <row r="7652" spans="1:4">
      <c r="A7652" s="138" t="str">
        <f t="shared" si="119"/>
        <v>Trạm y tế xã Thái Sơn30</v>
      </c>
      <c r="B7652" s="143" t="s">
        <v>2466</v>
      </c>
      <c r="C7652" s="143" t="s">
        <v>2092</v>
      </c>
      <c r="D7652" s="143" t="s">
        <v>311</v>
      </c>
    </row>
    <row r="7653" spans="1:4">
      <c r="A7653" s="138" t="str">
        <f t="shared" si="119"/>
        <v>Trạm y tế xã An Đức30</v>
      </c>
      <c r="B7653" s="143" t="s">
        <v>5321</v>
      </c>
      <c r="C7653" s="143" t="s">
        <v>2084</v>
      </c>
      <c r="D7653" s="143" t="s">
        <v>311</v>
      </c>
    </row>
    <row r="7654" spans="1:4">
      <c r="A7654" s="138" t="str">
        <f t="shared" si="119"/>
        <v>Trung tâm Y tế huyện Mù Cang Chải15</v>
      </c>
      <c r="B7654" s="143" t="s">
        <v>31276</v>
      </c>
      <c r="C7654" s="143" t="s">
        <v>2862</v>
      </c>
      <c r="D7654" s="143" t="s">
        <v>192</v>
      </c>
    </row>
    <row r="7655" spans="1:4">
      <c r="A7655" s="138" t="str">
        <f t="shared" si="119"/>
        <v>Trạm y tế xã Đồng Khê15</v>
      </c>
      <c r="B7655" s="143" t="s">
        <v>33297</v>
      </c>
      <c r="C7655" s="143" t="s">
        <v>2796</v>
      </c>
      <c r="D7655" s="143" t="s">
        <v>192</v>
      </c>
    </row>
    <row r="7656" spans="1:4">
      <c r="A7656" s="138" t="str">
        <f t="shared" si="119"/>
        <v>Phòng khám đa khoa KV Mỹ Luông89</v>
      </c>
      <c r="B7656" s="143" t="s">
        <v>10471</v>
      </c>
      <c r="C7656" s="143" t="s">
        <v>2109</v>
      </c>
      <c r="D7656" s="143" t="s">
        <v>746</v>
      </c>
    </row>
    <row r="7657" spans="1:4">
      <c r="A7657" s="138" t="str">
        <f t="shared" si="119"/>
        <v>Phòng khám đa khoa KV Tịnh Biên89</v>
      </c>
      <c r="B7657" s="143" t="s">
        <v>10434</v>
      </c>
      <c r="C7657" s="143" t="s">
        <v>2034</v>
      </c>
      <c r="D7657" s="143" t="s">
        <v>746</v>
      </c>
    </row>
    <row r="7658" spans="1:4">
      <c r="A7658" s="138" t="str">
        <f t="shared" si="119"/>
        <v>Trung tâm y tế Quận Bình Thủy92</v>
      </c>
      <c r="B7658" s="143" t="s">
        <v>10645</v>
      </c>
      <c r="C7658" s="143" t="s">
        <v>2213</v>
      </c>
      <c r="D7658" s="143" t="s">
        <v>771</v>
      </c>
    </row>
    <row r="7659" spans="1:4">
      <c r="A7659" s="138" t="str">
        <f t="shared" si="119"/>
        <v>Trạm y tế xã Phúc Khoa12</v>
      </c>
      <c r="B7659" s="143" t="s">
        <v>3278</v>
      </c>
      <c r="C7659" s="143" t="s">
        <v>2090</v>
      </c>
      <c r="D7659" s="143" t="s">
        <v>173</v>
      </c>
    </row>
    <row r="7660" spans="1:4">
      <c r="A7660" s="138" t="str">
        <f t="shared" si="119"/>
        <v>Trạm y tế xã Trung Đồng12</v>
      </c>
      <c r="B7660" s="143" t="s">
        <v>3275</v>
      </c>
      <c r="C7660" s="143" t="s">
        <v>2086</v>
      </c>
      <c r="D7660" s="143" t="s">
        <v>173</v>
      </c>
    </row>
    <row r="7661" spans="1:4">
      <c r="A7661" s="138" t="str">
        <f t="shared" si="119"/>
        <v>Trạm y tế xã Pa Khóa12</v>
      </c>
      <c r="B7661" s="143" t="s">
        <v>3271</v>
      </c>
      <c r="C7661" s="143" t="s">
        <v>2071</v>
      </c>
      <c r="D7661" s="143" t="s">
        <v>173</v>
      </c>
    </row>
    <row r="7662" spans="1:4">
      <c r="A7662" s="138" t="str">
        <f t="shared" si="119"/>
        <v>Trạm y tế thị trấn Nậm Nhùn12</v>
      </c>
      <c r="B7662" s="143" t="s">
        <v>3270</v>
      </c>
      <c r="C7662" s="143" t="s">
        <v>2070</v>
      </c>
      <c r="D7662" s="143" t="s">
        <v>173</v>
      </c>
    </row>
    <row r="7663" spans="1:4">
      <c r="A7663" s="138" t="str">
        <f t="shared" si="119"/>
        <v>Trạm y tế xã Tá Bạ12</v>
      </c>
      <c r="B7663" s="143" t="s">
        <v>3269</v>
      </c>
      <c r="C7663" s="143" t="s">
        <v>2069</v>
      </c>
      <c r="D7663" s="143" t="s">
        <v>173</v>
      </c>
    </row>
    <row r="7664" spans="1:4">
      <c r="A7664" s="138" t="str">
        <f t="shared" si="119"/>
        <v>Trạm y tế xã Trung Chải12</v>
      </c>
      <c r="B7664" s="143" t="s">
        <v>3266</v>
      </c>
      <c r="C7664" s="143" t="s">
        <v>2066</v>
      </c>
      <c r="D7664" s="143" t="s">
        <v>173</v>
      </c>
    </row>
    <row r="7665" spans="1:4">
      <c r="A7665" s="138" t="str">
        <f t="shared" si="119"/>
        <v>Trạm y tế xã Nậm Chà12</v>
      </c>
      <c r="B7665" s="143" t="s">
        <v>3265</v>
      </c>
      <c r="C7665" s="143" t="s">
        <v>2065</v>
      </c>
      <c r="D7665" s="143" t="s">
        <v>173</v>
      </c>
    </row>
    <row r="7666" spans="1:4">
      <c r="A7666" s="138" t="str">
        <f t="shared" si="119"/>
        <v>Trạm y tế xã Nhữ Khê08</v>
      </c>
      <c r="B7666" s="143" t="s">
        <v>2993</v>
      </c>
      <c r="C7666" s="143" t="s">
        <v>1987</v>
      </c>
      <c r="D7666" s="143" t="s">
        <v>150</v>
      </c>
    </row>
    <row r="7667" spans="1:4">
      <c r="A7667" s="138" t="str">
        <f t="shared" si="119"/>
        <v>Trạm y tế xã Công Đa08</v>
      </c>
      <c r="B7667" s="143" t="s">
        <v>2991</v>
      </c>
      <c r="C7667" s="143" t="s">
        <v>1985</v>
      </c>
      <c r="D7667" s="143" t="s">
        <v>150</v>
      </c>
    </row>
    <row r="7668" spans="1:4">
      <c r="A7668" s="138" t="str">
        <f t="shared" si="119"/>
        <v>Trạm y tế xã Tân Long08</v>
      </c>
      <c r="B7668" s="143" t="s">
        <v>2986</v>
      </c>
      <c r="C7668" s="143" t="s">
        <v>1980</v>
      </c>
      <c r="D7668" s="143" t="s">
        <v>150</v>
      </c>
    </row>
    <row r="7669" spans="1:4">
      <c r="A7669" s="138" t="str">
        <f t="shared" si="119"/>
        <v>Trạm y tế xã Tân Tiến08</v>
      </c>
      <c r="B7669" s="143" t="s">
        <v>2309</v>
      </c>
      <c r="C7669" s="143" t="s">
        <v>2237</v>
      </c>
      <c r="D7669" s="143" t="s">
        <v>150</v>
      </c>
    </row>
    <row r="7670" spans="1:4">
      <c r="A7670" s="138" t="str">
        <f t="shared" si="119"/>
        <v>Trạm y tế xã Chiêu Yên08</v>
      </c>
      <c r="B7670" s="143" t="s">
        <v>2980</v>
      </c>
      <c r="C7670" s="143" t="s">
        <v>1975</v>
      </c>
      <c r="D7670" s="143" t="s">
        <v>150</v>
      </c>
    </row>
    <row r="7671" spans="1:4">
      <c r="A7671" s="138" t="str">
        <f t="shared" si="119"/>
        <v>Trạm y tế xã Hùng Lợi08</v>
      </c>
      <c r="B7671" s="143" t="s">
        <v>2976</v>
      </c>
      <c r="C7671" s="143" t="s">
        <v>1970</v>
      </c>
      <c r="D7671" s="143" t="s">
        <v>150</v>
      </c>
    </row>
    <row r="7672" spans="1:4">
      <c r="A7672" s="138" t="str">
        <f t="shared" si="119"/>
        <v>Trạm y tế xã Kim Phú08</v>
      </c>
      <c r="B7672" s="143" t="s">
        <v>2972</v>
      </c>
      <c r="C7672" s="143" t="s">
        <v>1965</v>
      </c>
      <c r="D7672" s="143" t="s">
        <v>150</v>
      </c>
    </row>
    <row r="7673" spans="1:4">
      <c r="A7673" s="138" t="str">
        <f t="shared" si="119"/>
        <v>Trạm y tế xã Phú Thịnh08</v>
      </c>
      <c r="B7673" s="143" t="s">
        <v>2968</v>
      </c>
      <c r="C7673" s="143" t="s">
        <v>2967</v>
      </c>
      <c r="D7673" s="143" t="s">
        <v>150</v>
      </c>
    </row>
    <row r="7674" spans="1:4">
      <c r="A7674" s="138" t="str">
        <f t="shared" si="119"/>
        <v>Trạm y tế xã Lương Thiện08</v>
      </c>
      <c r="B7674" s="143" t="s">
        <v>2526</v>
      </c>
      <c r="C7674" s="143" t="s">
        <v>2951</v>
      </c>
      <c r="D7674" s="143" t="s">
        <v>150</v>
      </c>
    </row>
    <row r="7675" spans="1:4">
      <c r="A7675" s="138" t="str">
        <f t="shared" si="119"/>
        <v>Trạm y tế xã Tú Thịnh08</v>
      </c>
      <c r="B7675" s="143" t="s">
        <v>2949</v>
      </c>
      <c r="C7675" s="143" t="s">
        <v>2948</v>
      </c>
      <c r="D7675" s="143" t="s">
        <v>150</v>
      </c>
    </row>
    <row r="7676" spans="1:4">
      <c r="A7676" s="138" t="str">
        <f t="shared" si="119"/>
        <v>Trạm y tế Thị trấn Sơn Dương08</v>
      </c>
      <c r="B7676" s="143" t="s">
        <v>2939</v>
      </c>
      <c r="C7676" s="143" t="s">
        <v>2938</v>
      </c>
      <c r="D7676" s="143" t="s">
        <v>150</v>
      </c>
    </row>
    <row r="7677" spans="1:4">
      <c r="A7677" s="138" t="str">
        <f t="shared" si="119"/>
        <v>Trạm y tế xã Đại Phú08</v>
      </c>
      <c r="B7677" s="143" t="s">
        <v>2928</v>
      </c>
      <c r="C7677" s="143" t="s">
        <v>2927</v>
      </c>
      <c r="D7677" s="143" t="s">
        <v>150</v>
      </c>
    </row>
    <row r="7678" spans="1:4">
      <c r="A7678" s="138" t="str">
        <f t="shared" si="119"/>
        <v>Trạm y tế xã Phú Lương08</v>
      </c>
      <c r="B7678" s="143" t="s">
        <v>2926</v>
      </c>
      <c r="C7678" s="143" t="s">
        <v>2925</v>
      </c>
      <c r="D7678" s="143" t="s">
        <v>150</v>
      </c>
    </row>
    <row r="7679" spans="1:4">
      <c r="A7679" s="138" t="str">
        <f t="shared" si="119"/>
        <v>Trạm y tế thị trấn Hùng Sơn 119</v>
      </c>
      <c r="B7679" s="143" t="s">
        <v>3969</v>
      </c>
      <c r="C7679" s="143" t="s">
        <v>3052</v>
      </c>
      <c r="D7679" s="143" t="s">
        <v>58</v>
      </c>
    </row>
    <row r="7680" spans="1:4">
      <c r="A7680" s="138" t="str">
        <f t="shared" si="119"/>
        <v>Trung tâm y tế huyện Đức Huệ80</v>
      </c>
      <c r="B7680" s="143" t="s">
        <v>31277</v>
      </c>
      <c r="C7680" s="143" t="s">
        <v>2209</v>
      </c>
      <c r="D7680" s="143" t="s">
        <v>681</v>
      </c>
    </row>
    <row r="7681" spans="1:4">
      <c r="A7681" s="138" t="str">
        <f t="shared" si="119"/>
        <v>Trung tâm y tế thị xã Điện Bàn49</v>
      </c>
      <c r="B7681" s="143" t="s">
        <v>31278</v>
      </c>
      <c r="C7681" s="143" t="s">
        <v>2032</v>
      </c>
      <c r="D7681" s="143" t="s">
        <v>478</v>
      </c>
    </row>
    <row r="7682" spans="1:4">
      <c r="A7682" s="138" t="str">
        <f t="shared" si="119"/>
        <v>Bệnh viện ĐK Trường Cao đẳng Y tế Quảng Nam49</v>
      </c>
      <c r="B7682" s="143" t="s">
        <v>31279</v>
      </c>
      <c r="C7682" s="143" t="s">
        <v>2026</v>
      </c>
      <c r="D7682" s="143" t="s">
        <v>478</v>
      </c>
    </row>
    <row r="7683" spans="1:4">
      <c r="A7683" s="138" t="str">
        <f t="shared" si="119"/>
        <v>Phòng khám đa khoa Đông Quế Sơn49</v>
      </c>
      <c r="B7683" s="143" t="s">
        <v>31280</v>
      </c>
      <c r="C7683" s="143" t="s">
        <v>5447</v>
      </c>
      <c r="D7683" s="143" t="s">
        <v>478</v>
      </c>
    </row>
    <row r="7684" spans="1:4">
      <c r="A7684" s="138" t="str">
        <f t="shared" ref="A7684:A7747" si="120">B7684&amp;D7684</f>
        <v>Trung tâm y tế huyện Ba Tơ51</v>
      </c>
      <c r="B7684" s="143" t="s">
        <v>8173</v>
      </c>
      <c r="C7684" s="143" t="s">
        <v>2207</v>
      </c>
      <c r="D7684" s="143" t="s">
        <v>494</v>
      </c>
    </row>
    <row r="7685" spans="1:4">
      <c r="A7685" s="138" t="str">
        <f t="shared" si="120"/>
        <v>Bệnh xá Đặng Thuỳ Trâm51</v>
      </c>
      <c r="B7685" s="143" t="s">
        <v>8036</v>
      </c>
      <c r="C7685" s="143" t="s">
        <v>1992</v>
      </c>
      <c r="D7685" s="143" t="s">
        <v>494</v>
      </c>
    </row>
    <row r="7686" spans="1:4">
      <c r="A7686" s="138" t="str">
        <f t="shared" si="120"/>
        <v>Trung tâm y tế thị xã An Nhơn52</v>
      </c>
      <c r="B7686" s="143" t="s">
        <v>8312</v>
      </c>
      <c r="C7686" s="143" t="s">
        <v>2210</v>
      </c>
      <c r="D7686" s="143" t="s">
        <v>504</v>
      </c>
    </row>
    <row r="7687" spans="1:4">
      <c r="A7687" s="138" t="str">
        <f t="shared" si="120"/>
        <v>Trung tâm y tế huyện Vĩnh Thạnh52</v>
      </c>
      <c r="B7687" s="143" t="s">
        <v>8308</v>
      </c>
      <c r="C7687" s="143" t="s">
        <v>2207</v>
      </c>
      <c r="D7687" s="143" t="s">
        <v>504</v>
      </c>
    </row>
    <row r="7688" spans="1:4">
      <c r="A7688" s="138" t="str">
        <f t="shared" si="120"/>
        <v>Bệnh viện Phục hồi chức năng Phú Yên54</v>
      </c>
      <c r="B7688" s="143" t="s">
        <v>8407</v>
      </c>
      <c r="C7688" s="143" t="s">
        <v>2209</v>
      </c>
      <c r="D7688" s="143" t="s">
        <v>515</v>
      </c>
    </row>
    <row r="7689" spans="1:4">
      <c r="A7689" s="138" t="str">
        <f t="shared" si="120"/>
        <v>Trạm y tế xã Tịnh ấn Đông51</v>
      </c>
      <c r="B7689" s="143" t="s">
        <v>8102</v>
      </c>
      <c r="C7689" s="143" t="s">
        <v>2082</v>
      </c>
      <c r="D7689" s="143" t="s">
        <v>494</v>
      </c>
    </row>
    <row r="7690" spans="1:4">
      <c r="A7690" s="138" t="str">
        <f t="shared" si="120"/>
        <v>Trạm y tế xã Tịnh Châu51</v>
      </c>
      <c r="B7690" s="143" t="s">
        <v>8100</v>
      </c>
      <c r="C7690" s="143" t="s">
        <v>2080</v>
      </c>
      <c r="D7690" s="143" t="s">
        <v>494</v>
      </c>
    </row>
    <row r="7691" spans="1:4">
      <c r="A7691" s="138" t="str">
        <f t="shared" si="120"/>
        <v>Trạm y tế xã An Định83</v>
      </c>
      <c r="B7691" s="143" t="s">
        <v>10074</v>
      </c>
      <c r="C7691" s="143" t="s">
        <v>2798</v>
      </c>
      <c r="D7691" s="143" t="s">
        <v>709</v>
      </c>
    </row>
    <row r="7692" spans="1:4">
      <c r="A7692" s="138" t="str">
        <f t="shared" si="120"/>
        <v>Trạm y tế xã Tân Phú Tây83</v>
      </c>
      <c r="B7692" s="143" t="s">
        <v>10073</v>
      </c>
      <c r="C7692" s="143" t="s">
        <v>2796</v>
      </c>
      <c r="D7692" s="143" t="s">
        <v>709</v>
      </c>
    </row>
    <row r="7693" spans="1:4">
      <c r="A7693" s="138" t="str">
        <f t="shared" si="120"/>
        <v>Trạm y tế xã Thạnh Ngãi83</v>
      </c>
      <c r="B7693" s="143" t="s">
        <v>10068</v>
      </c>
      <c r="C7693" s="143" t="s">
        <v>3077</v>
      </c>
      <c r="D7693" s="143" t="s">
        <v>709</v>
      </c>
    </row>
    <row r="7694" spans="1:4">
      <c r="A7694" s="138" t="str">
        <f t="shared" si="120"/>
        <v>Phòng khám Đa khoa Hải Hùng14</v>
      </c>
      <c r="B7694" s="143" t="s">
        <v>31281</v>
      </c>
      <c r="C7694" s="143" t="s">
        <v>2448</v>
      </c>
      <c r="D7694" s="143" t="s">
        <v>182</v>
      </c>
    </row>
    <row r="7695" spans="1:4">
      <c r="A7695" s="138" t="str">
        <f t="shared" si="120"/>
        <v>Bệnh xá Lữ đoàn 204/BCPB97</v>
      </c>
      <c r="B7695" s="143" t="s">
        <v>31282</v>
      </c>
      <c r="C7695" s="143" t="s">
        <v>3625</v>
      </c>
      <c r="D7695" s="143" t="s">
        <v>830</v>
      </c>
    </row>
    <row r="7696" spans="1:4">
      <c r="A7696" s="138" t="str">
        <f t="shared" si="120"/>
        <v>Bệnh xá Trường Quân sự/QK297</v>
      </c>
      <c r="B7696" s="143" t="s">
        <v>31283</v>
      </c>
      <c r="C7696" s="143" t="s">
        <v>1983</v>
      </c>
      <c r="D7696" s="143" t="s">
        <v>830</v>
      </c>
    </row>
    <row r="7697" spans="1:4">
      <c r="A7697" s="138" t="str">
        <f t="shared" si="120"/>
        <v>Trung tâm Huyết học - Truyền máu tỉnh Khánh Hòa (Đơn vị cung cấp máu)56</v>
      </c>
      <c r="B7697" s="143" t="s">
        <v>31284</v>
      </c>
      <c r="C7697" s="143" t="s">
        <v>2013</v>
      </c>
      <c r="D7697" s="143" t="s">
        <v>525</v>
      </c>
    </row>
    <row r="7698" spans="1:4">
      <c r="A7698" s="138" t="str">
        <f t="shared" si="120"/>
        <v>Bệnh viện Bệnh nhiệt đới tỉnh Hưng Yên33</v>
      </c>
      <c r="B7698" s="143" t="s">
        <v>31285</v>
      </c>
      <c r="C7698" s="143" t="s">
        <v>1880</v>
      </c>
      <c r="D7698" s="143" t="s">
        <v>333</v>
      </c>
    </row>
    <row r="7699" spans="1:4">
      <c r="A7699" s="138" t="str">
        <f t="shared" si="120"/>
        <v>Trung tâm Kiểm soát bệnh tật tỉnh Nam Định36</v>
      </c>
      <c r="B7699" s="143" t="s">
        <v>31286</v>
      </c>
      <c r="C7699" s="143" t="s">
        <v>2148</v>
      </c>
      <c r="D7699" s="143" t="s">
        <v>360</v>
      </c>
    </row>
    <row r="7700" spans="1:4">
      <c r="A7700" s="138" t="str">
        <f t="shared" si="120"/>
        <v>Phòng khám T.T nuôi dưỡng tâm thần NCC và xã hội Hải Dương30</v>
      </c>
      <c r="B7700" s="143" t="s">
        <v>5177</v>
      </c>
      <c r="C7700" s="143" t="s">
        <v>4704</v>
      </c>
      <c r="D7700" s="143" t="s">
        <v>311</v>
      </c>
    </row>
    <row r="7701" spans="1:4">
      <c r="A7701" s="138" t="str">
        <f t="shared" si="120"/>
        <v>Bệnh xá Quân dân y Trung Đoàn 726/Binh đoàn 1667</v>
      </c>
      <c r="B7701" s="143" t="s">
        <v>9082</v>
      </c>
      <c r="C7701" s="143" t="s">
        <v>2121</v>
      </c>
      <c r="D7701" s="143" t="s">
        <v>592</v>
      </c>
    </row>
    <row r="7702" spans="1:4">
      <c r="A7702" s="138" t="str">
        <f t="shared" si="120"/>
        <v>Trạm y tế xã Tân Hòa91</v>
      </c>
      <c r="B7702" s="143" t="s">
        <v>3931</v>
      </c>
      <c r="C7702" s="143" t="s">
        <v>2169</v>
      </c>
      <c r="D7702" s="143" t="s">
        <v>761</v>
      </c>
    </row>
    <row r="7703" spans="1:4">
      <c r="A7703" s="138" t="str">
        <f t="shared" si="120"/>
        <v>Trung tâm kiểm soát bệnh tật tỉnh Hà Giang02</v>
      </c>
      <c r="B7703" s="143" t="s">
        <v>31287</v>
      </c>
      <c r="C7703" s="143" t="s">
        <v>2221</v>
      </c>
      <c r="D7703" s="143" t="s">
        <v>56</v>
      </c>
    </row>
    <row r="7704" spans="1:4">
      <c r="A7704" s="138" t="str">
        <f t="shared" si="120"/>
        <v>Bệnh viện Tâm thần kinh tỉnh Gia Lai64</v>
      </c>
      <c r="B7704" s="143" t="s">
        <v>8694</v>
      </c>
      <c r="C7704" s="143" t="s">
        <v>4112</v>
      </c>
      <c r="D7704" s="143" t="s">
        <v>561</v>
      </c>
    </row>
    <row r="7705" spans="1:4">
      <c r="A7705" s="138" t="str">
        <f t="shared" si="120"/>
        <v>BVĐK quốc tế Vinmec Phú Quốc (CN tại Tỉnh KG – Cty CP BVĐK quốc tế Vinmec)91</v>
      </c>
      <c r="B7705" s="143" t="s">
        <v>33298</v>
      </c>
      <c r="C7705" s="143" t="s">
        <v>2170</v>
      </c>
      <c r="D7705" s="143" t="s">
        <v>761</v>
      </c>
    </row>
    <row r="7706" spans="1:4">
      <c r="A7706" s="138" t="str">
        <f t="shared" si="120"/>
        <v>Trạm y tế thị trấn Tam Đảo26</v>
      </c>
      <c r="B7706" s="143" t="s">
        <v>5061</v>
      </c>
      <c r="C7706" s="143" t="s">
        <v>2103</v>
      </c>
      <c r="D7706" s="143" t="s">
        <v>272</v>
      </c>
    </row>
    <row r="7707" spans="1:4">
      <c r="A7707" s="138" t="str">
        <f t="shared" si="120"/>
        <v>Trạm y tế xã Yên Dương26</v>
      </c>
      <c r="B7707" s="143" t="s">
        <v>5059</v>
      </c>
      <c r="C7707" s="143" t="s">
        <v>2097</v>
      </c>
      <c r="D7707" s="143" t="s">
        <v>272</v>
      </c>
    </row>
    <row r="7708" spans="1:4">
      <c r="A7708" s="138" t="str">
        <f t="shared" si="120"/>
        <v>Trạm y tế xã Đạo Trù26</v>
      </c>
      <c r="B7708" s="143" t="s">
        <v>5058</v>
      </c>
      <c r="C7708" s="143" t="s">
        <v>2096</v>
      </c>
      <c r="D7708" s="143" t="s">
        <v>272</v>
      </c>
    </row>
    <row r="7709" spans="1:4">
      <c r="A7709" s="138" t="str">
        <f t="shared" si="120"/>
        <v>Trạm y tế xã Bồ Lý26</v>
      </c>
      <c r="B7709" s="143" t="s">
        <v>5057</v>
      </c>
      <c r="C7709" s="143" t="s">
        <v>2095</v>
      </c>
      <c r="D7709" s="143" t="s">
        <v>272</v>
      </c>
    </row>
    <row r="7710" spans="1:4">
      <c r="A7710" s="138" t="str">
        <f t="shared" si="120"/>
        <v>Trạm y tế xã Lãng Công26</v>
      </c>
      <c r="B7710" s="143" t="s">
        <v>5053</v>
      </c>
      <c r="C7710" s="143" t="s">
        <v>1996</v>
      </c>
      <c r="D7710" s="143" t="s">
        <v>272</v>
      </c>
    </row>
    <row r="7711" spans="1:4">
      <c r="A7711" s="138" t="str">
        <f t="shared" si="120"/>
        <v>Trạm y tế xã Tiên Lữ26</v>
      </c>
      <c r="B7711" s="143" t="s">
        <v>5051</v>
      </c>
      <c r="C7711" s="143" t="s">
        <v>1989</v>
      </c>
      <c r="D7711" s="143" t="s">
        <v>272</v>
      </c>
    </row>
    <row r="7712" spans="1:4">
      <c r="A7712" s="138" t="str">
        <f t="shared" si="120"/>
        <v>Trạm y tế xã Xuân Viên25</v>
      </c>
      <c r="B7712" s="143" t="s">
        <v>4837</v>
      </c>
      <c r="C7712" s="143" t="s">
        <v>2015</v>
      </c>
      <c r="D7712" s="143" t="s">
        <v>262</v>
      </c>
    </row>
    <row r="7713" spans="1:4">
      <c r="A7713" s="138" t="str">
        <f t="shared" si="120"/>
        <v>Trạm y tế phường Việt Hòa30</v>
      </c>
      <c r="B7713" s="143" t="s">
        <v>5372</v>
      </c>
      <c r="C7713" s="143" t="s">
        <v>2185</v>
      </c>
      <c r="D7713" s="143" t="s">
        <v>311</v>
      </c>
    </row>
    <row r="7714" spans="1:4">
      <c r="A7714" s="138" t="str">
        <f t="shared" si="120"/>
        <v>Trạm y tế xã Thanh Thủy30</v>
      </c>
      <c r="B7714" s="143" t="s">
        <v>2345</v>
      </c>
      <c r="C7714" s="143" t="s">
        <v>1985</v>
      </c>
      <c r="D7714" s="143" t="s">
        <v>311</v>
      </c>
    </row>
    <row r="7715" spans="1:4">
      <c r="A7715" s="138" t="str">
        <f t="shared" si="120"/>
        <v>Trạm y tế xã Liêm Hải36</v>
      </c>
      <c r="B7715" s="143" t="s">
        <v>5966</v>
      </c>
      <c r="C7715" s="143" t="s">
        <v>1986</v>
      </c>
      <c r="D7715" s="143" t="s">
        <v>360</v>
      </c>
    </row>
    <row r="7716" spans="1:4">
      <c r="A7716" s="138" t="str">
        <f t="shared" si="120"/>
        <v>Trạm y tế xã Yên Trung36</v>
      </c>
      <c r="B7716" s="143" t="s">
        <v>5944</v>
      </c>
      <c r="C7716" s="143" t="s">
        <v>1960</v>
      </c>
      <c r="D7716" s="143" t="s">
        <v>360</v>
      </c>
    </row>
    <row r="7717" spans="1:4">
      <c r="A7717" s="138" t="str">
        <f t="shared" si="120"/>
        <v>Trạm y tế xã Tam Văn38</v>
      </c>
      <c r="B7717" s="143" t="s">
        <v>6733</v>
      </c>
      <c r="C7717" s="143" t="s">
        <v>2074</v>
      </c>
      <c r="D7717" s="143" t="s">
        <v>387</v>
      </c>
    </row>
    <row r="7718" spans="1:4">
      <c r="A7718" s="138" t="str">
        <f t="shared" si="120"/>
        <v>Trạm y tế xã Cẩm Thành38</v>
      </c>
      <c r="B7718" s="143" t="s">
        <v>6715</v>
      </c>
      <c r="C7718" s="143" t="s">
        <v>2042</v>
      </c>
      <c r="D7718" s="143" t="s">
        <v>387</v>
      </c>
    </row>
    <row r="7719" spans="1:4">
      <c r="A7719" s="138" t="str">
        <f t="shared" si="120"/>
        <v>Trạm y tế xã Trung Hà26</v>
      </c>
      <c r="B7719" s="143" t="s">
        <v>2845</v>
      </c>
      <c r="C7719" s="143" t="s">
        <v>3075</v>
      </c>
      <c r="D7719" s="143" t="s">
        <v>272</v>
      </c>
    </row>
    <row r="7720" spans="1:4">
      <c r="A7720" s="138" t="str">
        <f t="shared" si="120"/>
        <v>Trạm y tế xã Hòa Tiến27</v>
      </c>
      <c r="B7720" s="143" t="s">
        <v>31288</v>
      </c>
      <c r="C7720" s="143" t="s">
        <v>2169</v>
      </c>
      <c r="D7720" s="143" t="s">
        <v>287</v>
      </c>
    </row>
    <row r="7721" spans="1:4">
      <c r="A7721" s="138" t="str">
        <f t="shared" si="120"/>
        <v>Trạm y tế xã Đào Viên27</v>
      </c>
      <c r="B7721" s="143" t="s">
        <v>4240</v>
      </c>
      <c r="C7721" s="143" t="s">
        <v>2133</v>
      </c>
      <c r="D7721" s="143" t="s">
        <v>287</v>
      </c>
    </row>
    <row r="7722" spans="1:4">
      <c r="A7722" s="138" t="str">
        <f t="shared" si="120"/>
        <v>Trạm y tế xã Đoàn Xá31</v>
      </c>
      <c r="B7722" s="143" t="s">
        <v>31289</v>
      </c>
      <c r="C7722" s="143" t="s">
        <v>2236</v>
      </c>
      <c r="D7722" s="143" t="s">
        <v>322</v>
      </c>
    </row>
    <row r="7723" spans="1:4">
      <c r="A7723" s="138" t="str">
        <f t="shared" si="120"/>
        <v>Trạm y tế xã Hồng Dũng34</v>
      </c>
      <c r="B7723" s="143" t="s">
        <v>31290</v>
      </c>
      <c r="C7723" s="143" t="s">
        <v>2038</v>
      </c>
      <c r="D7723" s="143" t="s">
        <v>343</v>
      </c>
    </row>
    <row r="7724" spans="1:4">
      <c r="A7724" s="138" t="str">
        <f t="shared" si="120"/>
        <v>Trạm y tế xã Thái Xuyên34</v>
      </c>
      <c r="B7724" s="143" t="s">
        <v>5606</v>
      </c>
      <c r="C7724" s="143" t="s">
        <v>2002</v>
      </c>
      <c r="D7724" s="143" t="s">
        <v>343</v>
      </c>
    </row>
    <row r="7725" spans="1:4">
      <c r="A7725" s="138" t="str">
        <f t="shared" si="120"/>
        <v>Trạm y tế xã Nghĩa Thắng36</v>
      </c>
      <c r="B7725" s="143" t="s">
        <v>5891</v>
      </c>
      <c r="C7725" s="143" t="s">
        <v>2756</v>
      </c>
      <c r="D7725" s="143" t="s">
        <v>360</v>
      </c>
    </row>
    <row r="7726" spans="1:4">
      <c r="A7726" s="138" t="str">
        <f t="shared" si="120"/>
        <v>Trạm y tế xã Dị Sử33</v>
      </c>
      <c r="B7726" s="143" t="s">
        <v>5431</v>
      </c>
      <c r="C7726" s="143" t="s">
        <v>5430</v>
      </c>
      <c r="D7726" s="143" t="s">
        <v>333</v>
      </c>
    </row>
    <row r="7727" spans="1:4">
      <c r="A7727" s="138" t="str">
        <f t="shared" si="120"/>
        <v>Trạm y tế xã Đại Đồng Thành27</v>
      </c>
      <c r="B7727" s="143" t="s">
        <v>5137</v>
      </c>
      <c r="C7727" s="143" t="s">
        <v>2096</v>
      </c>
      <c r="D7727" s="143" t="s">
        <v>287</v>
      </c>
    </row>
    <row r="7728" spans="1:4">
      <c r="A7728" s="138" t="str">
        <f t="shared" si="120"/>
        <v>Trạm y tế xã Phương Viên25</v>
      </c>
      <c r="B7728" s="143" t="s">
        <v>2678</v>
      </c>
      <c r="C7728" s="143" t="s">
        <v>2090</v>
      </c>
      <c r="D7728" s="143" t="s">
        <v>262</v>
      </c>
    </row>
    <row r="7729" spans="1:4">
      <c r="A7729" s="138" t="str">
        <f t="shared" si="120"/>
        <v>Trạm y tế xã Yên Nhân37</v>
      </c>
      <c r="B7729" s="143" t="s">
        <v>5941</v>
      </c>
      <c r="C7729" s="143" t="s">
        <v>2792</v>
      </c>
      <c r="D7729" s="143" t="s">
        <v>377</v>
      </c>
    </row>
    <row r="7730" spans="1:4">
      <c r="A7730" s="138" t="str">
        <f t="shared" si="120"/>
        <v>Trạm y tế xã Đinh Xá35</v>
      </c>
      <c r="B7730" s="143" t="s">
        <v>5787</v>
      </c>
      <c r="C7730" s="143" t="s">
        <v>2159</v>
      </c>
      <c r="D7730" s="143" t="s">
        <v>353</v>
      </c>
    </row>
    <row r="7731" spans="1:4">
      <c r="A7731" s="138" t="str">
        <f t="shared" si="120"/>
        <v>Trạm y tế xã Xuân Bái38</v>
      </c>
      <c r="B7731" s="143" t="s">
        <v>6612</v>
      </c>
      <c r="C7731" s="143" t="s">
        <v>2933</v>
      </c>
      <c r="D7731" s="143" t="s">
        <v>387</v>
      </c>
    </row>
    <row r="7732" spans="1:4">
      <c r="A7732" s="138" t="str">
        <f t="shared" si="120"/>
        <v>PKĐK cơ sở 2 thuộc TTYT QDY kết hợp huyện Lý Sơn51</v>
      </c>
      <c r="B7732" s="143" t="s">
        <v>31291</v>
      </c>
      <c r="C7732" s="143" t="s">
        <v>1994</v>
      </c>
      <c r="D7732" s="143" t="s">
        <v>494</v>
      </c>
    </row>
    <row r="7733" spans="1:4">
      <c r="A7733" s="138" t="str">
        <f t="shared" si="120"/>
        <v>Trạm y tế phường Trung Đô40</v>
      </c>
      <c r="B7733" s="143" t="s">
        <v>7136</v>
      </c>
      <c r="C7733" s="143" t="s">
        <v>2124</v>
      </c>
      <c r="D7733" s="143" t="s">
        <v>405</v>
      </c>
    </row>
    <row r="7734" spans="1:4">
      <c r="A7734" s="138" t="str">
        <f t="shared" si="120"/>
        <v>Trạm y tế xã Châu Thắng40</v>
      </c>
      <c r="B7734" s="143" t="s">
        <v>7111</v>
      </c>
      <c r="C7734" s="143" t="s">
        <v>2086</v>
      </c>
      <c r="D7734" s="143" t="s">
        <v>405</v>
      </c>
    </row>
    <row r="7735" spans="1:4">
      <c r="A7735" s="138" t="str">
        <f t="shared" si="120"/>
        <v>Trạm y tế xã Tạ Bú14</v>
      </c>
      <c r="B7735" s="143" t="s">
        <v>3498</v>
      </c>
      <c r="C7735" s="143" t="s">
        <v>2116</v>
      </c>
      <c r="D7735" s="143" t="s">
        <v>182</v>
      </c>
    </row>
    <row r="7736" spans="1:4">
      <c r="A7736" s="138" t="str">
        <f t="shared" si="120"/>
        <v>Trạm y tế xã Chiềng Hoa14</v>
      </c>
      <c r="B7736" s="143" t="s">
        <v>3495</v>
      </c>
      <c r="C7736" s="143" t="s">
        <v>2113</v>
      </c>
      <c r="D7736" s="143" t="s">
        <v>182</v>
      </c>
    </row>
    <row r="7737" spans="1:4">
      <c r="A7737" s="138" t="str">
        <f t="shared" si="120"/>
        <v>Trạm y tế Thị trấn Bắc Yên14</v>
      </c>
      <c r="B7737" s="143" t="s">
        <v>3493</v>
      </c>
      <c r="C7737" s="143" t="s">
        <v>2111</v>
      </c>
      <c r="D7737" s="143" t="s">
        <v>182</v>
      </c>
    </row>
    <row r="7738" spans="1:4">
      <c r="A7738" s="138" t="str">
        <f t="shared" si="120"/>
        <v>Trạm y tế xã Song Pe14</v>
      </c>
      <c r="B7738" s="143" t="s">
        <v>3486</v>
      </c>
      <c r="C7738" s="143" t="s">
        <v>2102</v>
      </c>
      <c r="D7738" s="143" t="s">
        <v>182</v>
      </c>
    </row>
    <row r="7739" spans="1:4">
      <c r="A7739" s="138" t="str">
        <f t="shared" si="120"/>
        <v>Trạm y tế xã Phiêng Côn14</v>
      </c>
      <c r="B7739" s="143" t="s">
        <v>3483</v>
      </c>
      <c r="C7739" s="143" t="s">
        <v>2099</v>
      </c>
      <c r="D7739" s="143" t="s">
        <v>182</v>
      </c>
    </row>
    <row r="7740" spans="1:4">
      <c r="A7740" s="138" t="str">
        <f t="shared" si="120"/>
        <v>Trạm y tế Tỏa Tình11</v>
      </c>
      <c r="B7740" s="143" t="s">
        <v>3208</v>
      </c>
      <c r="C7740" s="143" t="s">
        <v>2117</v>
      </c>
      <c r="D7740" s="143" t="s">
        <v>165</v>
      </c>
    </row>
    <row r="7741" spans="1:4">
      <c r="A7741" s="138" t="str">
        <f t="shared" si="120"/>
        <v>Trạm y tế xã Bạch Đằng30</v>
      </c>
      <c r="B7741" s="143" t="s">
        <v>2507</v>
      </c>
      <c r="C7741" s="143" t="s">
        <v>2110</v>
      </c>
      <c r="D7741" s="143" t="s">
        <v>311</v>
      </c>
    </row>
    <row r="7742" spans="1:4">
      <c r="A7742" s="138" t="str">
        <f t="shared" si="120"/>
        <v>Trạm y tế xã Tân Hưng Đông96</v>
      </c>
      <c r="B7742" s="143" t="s">
        <v>10855</v>
      </c>
      <c r="C7742" s="143" t="s">
        <v>2105</v>
      </c>
      <c r="D7742" s="143" t="s">
        <v>809</v>
      </c>
    </row>
    <row r="7743" spans="1:4">
      <c r="A7743" s="138" t="str">
        <f t="shared" si="120"/>
        <v>Trạm y tế xã Tân Trung96</v>
      </c>
      <c r="B7743" s="143" t="s">
        <v>4666</v>
      </c>
      <c r="C7743" s="143" t="s">
        <v>2101</v>
      </c>
      <c r="D7743" s="143" t="s">
        <v>809</v>
      </c>
    </row>
    <row r="7744" spans="1:4">
      <c r="A7744" s="138" t="str">
        <f t="shared" si="120"/>
        <v>Trạm y tế xã Tân Hải96</v>
      </c>
      <c r="B7744" s="143" t="s">
        <v>8556</v>
      </c>
      <c r="C7744" s="143" t="s">
        <v>2094</v>
      </c>
      <c r="D7744" s="143" t="s">
        <v>809</v>
      </c>
    </row>
    <row r="7745" spans="1:4">
      <c r="A7745" s="138" t="str">
        <f t="shared" si="120"/>
        <v>Trạm y tế xã Việt Khái96</v>
      </c>
      <c r="B7745" s="143" t="s">
        <v>10849</v>
      </c>
      <c r="C7745" s="143" t="s">
        <v>2092</v>
      </c>
      <c r="D7745" s="143" t="s">
        <v>809</v>
      </c>
    </row>
    <row r="7746" spans="1:4">
      <c r="A7746" s="138" t="str">
        <f t="shared" si="120"/>
        <v>CTy CP Vạn Phúc (Phòng khám đa khoa 63 Ngô Quyền)96</v>
      </c>
      <c r="B7746" s="143" t="s">
        <v>31292</v>
      </c>
      <c r="C7746" s="143" t="s">
        <v>2055</v>
      </c>
      <c r="D7746" s="143" t="s">
        <v>809</v>
      </c>
    </row>
    <row r="7747" spans="1:4">
      <c r="A7747" s="138" t="str">
        <f t="shared" si="120"/>
        <v>Trạm y tế xã Hưng Trung40</v>
      </c>
      <c r="B7747" s="143" t="s">
        <v>6844</v>
      </c>
      <c r="C7747" s="143" t="s">
        <v>2840</v>
      </c>
      <c r="D7747" s="143" t="s">
        <v>405</v>
      </c>
    </row>
    <row r="7748" spans="1:4">
      <c r="A7748" s="138" t="str">
        <f t="shared" ref="A7748:A7811" si="121">B7748&amp;D7748</f>
        <v>Trạm y tế xã Hưng Thịnh40</v>
      </c>
      <c r="B7748" s="143" t="s">
        <v>2439</v>
      </c>
      <c r="C7748" s="143" t="s">
        <v>2828</v>
      </c>
      <c r="D7748" s="143" t="s">
        <v>405</v>
      </c>
    </row>
    <row r="7749" spans="1:4">
      <c r="A7749" s="138" t="str">
        <f t="shared" si="121"/>
        <v>Trạm y tế xã Hưng Thông40</v>
      </c>
      <c r="B7749" s="143" t="s">
        <v>6838</v>
      </c>
      <c r="C7749" s="143" t="s">
        <v>2824</v>
      </c>
      <c r="D7749" s="143" t="s">
        <v>405</v>
      </c>
    </row>
    <row r="7750" spans="1:4">
      <c r="A7750" s="138" t="str">
        <f t="shared" si="121"/>
        <v>Trạm y tế xã Hưng Tiến40</v>
      </c>
      <c r="B7750" s="143" t="s">
        <v>6834</v>
      </c>
      <c r="C7750" s="143" t="s">
        <v>2812</v>
      </c>
      <c r="D7750" s="143" t="s">
        <v>405</v>
      </c>
    </row>
    <row r="7751" spans="1:4">
      <c r="A7751" s="138" t="str">
        <f t="shared" si="121"/>
        <v>Bệnh viện đa khoa Thái An40</v>
      </c>
      <c r="B7751" s="143" t="s">
        <v>6827</v>
      </c>
      <c r="C7751" s="143" t="s">
        <v>6339</v>
      </c>
      <c r="D7751" s="143" t="s">
        <v>405</v>
      </c>
    </row>
    <row r="7752" spans="1:4">
      <c r="A7752" s="138" t="str">
        <f t="shared" si="121"/>
        <v>Bệnh viện đa khoa Phủ Diễn40</v>
      </c>
      <c r="B7752" s="143" t="s">
        <v>6825</v>
      </c>
      <c r="C7752" s="143" t="s">
        <v>6336</v>
      </c>
      <c r="D7752" s="143" t="s">
        <v>405</v>
      </c>
    </row>
    <row r="7753" spans="1:4">
      <c r="A7753" s="138" t="str">
        <f t="shared" si="121"/>
        <v>Bệnh viện Công an tỉnh Nghệ An40</v>
      </c>
      <c r="B7753" s="143" t="s">
        <v>6824</v>
      </c>
      <c r="C7753" s="143" t="s">
        <v>6333</v>
      </c>
      <c r="D7753" s="143" t="s">
        <v>405</v>
      </c>
    </row>
    <row r="7754" spans="1:4">
      <c r="A7754" s="138" t="str">
        <f t="shared" si="121"/>
        <v>Bệnh viện Trường Đại học Y khoa Vinh40</v>
      </c>
      <c r="B7754" s="143" t="s">
        <v>31293</v>
      </c>
      <c r="C7754" s="143" t="s">
        <v>5486</v>
      </c>
      <c r="D7754" s="143" t="s">
        <v>405</v>
      </c>
    </row>
    <row r="7755" spans="1:4">
      <c r="A7755" s="138" t="str">
        <f t="shared" si="121"/>
        <v>Bệnh viện đa khoa Tư nhân Đông Âu40</v>
      </c>
      <c r="B7755" s="143" t="s">
        <v>6822</v>
      </c>
      <c r="C7755" s="143" t="s">
        <v>5484</v>
      </c>
      <c r="D7755" s="143" t="s">
        <v>405</v>
      </c>
    </row>
    <row r="7756" spans="1:4">
      <c r="A7756" s="138" t="str">
        <f t="shared" si="121"/>
        <v>Trạm y tế phường Thủy Vân46</v>
      </c>
      <c r="B7756" s="143" t="s">
        <v>33299</v>
      </c>
      <c r="C7756" s="143" t="s">
        <v>2076</v>
      </c>
      <c r="D7756" s="143" t="s">
        <v>466</v>
      </c>
    </row>
    <row r="7757" spans="1:4">
      <c r="A7757" s="138" t="str">
        <f t="shared" si="121"/>
        <v>Trạm y tế xã Đăk Roong (03)64</v>
      </c>
      <c r="B7757" s="143" t="s">
        <v>31294</v>
      </c>
      <c r="C7757" s="143" t="s">
        <v>2128</v>
      </c>
      <c r="D7757" s="143" t="s">
        <v>561</v>
      </c>
    </row>
    <row r="7758" spans="1:4">
      <c r="A7758" s="138" t="str">
        <f t="shared" si="121"/>
        <v>Trạm y tế Trung tâm xã Sơn Lang (03)64</v>
      </c>
      <c r="B7758" s="143" t="s">
        <v>8851</v>
      </c>
      <c r="C7758" s="143" t="s">
        <v>2126</v>
      </c>
      <c r="D7758" s="143" t="s">
        <v>561</v>
      </c>
    </row>
    <row r="7759" spans="1:4">
      <c r="A7759" s="138" t="str">
        <f t="shared" si="121"/>
        <v>Trạm y tế xã Hải Yang (04)64</v>
      </c>
      <c r="B7759" s="143" t="s">
        <v>8847</v>
      </c>
      <c r="C7759" s="143" t="s">
        <v>2117</v>
      </c>
      <c r="D7759" s="143" t="s">
        <v>561</v>
      </c>
    </row>
    <row r="7760" spans="1:4">
      <c r="A7760" s="138" t="str">
        <f t="shared" si="121"/>
        <v>Trạm y tế xã Đăk Krong (04)64</v>
      </c>
      <c r="B7760" s="143" t="s">
        <v>8844</v>
      </c>
      <c r="C7760" s="143" t="s">
        <v>2114</v>
      </c>
      <c r="D7760" s="143" t="s">
        <v>561</v>
      </c>
    </row>
    <row r="7761" spans="1:4">
      <c r="A7761" s="138" t="str">
        <f t="shared" si="121"/>
        <v>Trạm y tế xã Nam Mẫu06</v>
      </c>
      <c r="B7761" s="143" t="s">
        <v>2715</v>
      </c>
      <c r="C7761" s="143" t="s">
        <v>2133</v>
      </c>
      <c r="D7761" s="143" t="s">
        <v>143</v>
      </c>
    </row>
    <row r="7762" spans="1:4">
      <c r="A7762" s="138" t="str">
        <f t="shared" si="121"/>
        <v>Trạm y tế xã Niêm Tòng02</v>
      </c>
      <c r="B7762" s="143" t="s">
        <v>2377</v>
      </c>
      <c r="C7762" s="143" t="s">
        <v>2148</v>
      </c>
      <c r="D7762" s="143" t="s">
        <v>56</v>
      </c>
    </row>
    <row r="7763" spans="1:4">
      <c r="A7763" s="138" t="str">
        <f t="shared" si="121"/>
        <v>Trạm y tế xã Quyết Tiến02</v>
      </c>
      <c r="B7763" s="143" t="s">
        <v>2353</v>
      </c>
      <c r="C7763" s="143" t="s">
        <v>2115</v>
      </c>
      <c r="D7763" s="143" t="s">
        <v>56</v>
      </c>
    </row>
    <row r="7764" spans="1:4">
      <c r="A7764" s="138" t="str">
        <f t="shared" si="121"/>
        <v>Trạm y tế xã Phiêng Luông02</v>
      </c>
      <c r="B7764" s="143" t="s">
        <v>2319</v>
      </c>
      <c r="C7764" s="143" t="s">
        <v>2075</v>
      </c>
      <c r="D7764" s="143" t="s">
        <v>56</v>
      </c>
    </row>
    <row r="7765" spans="1:4">
      <c r="A7765" s="138" t="str">
        <f t="shared" si="121"/>
        <v>Bệnh viện y học cổ truyền19</v>
      </c>
      <c r="B7765" s="143" t="s">
        <v>2643</v>
      </c>
      <c r="C7765" s="143" t="s">
        <v>2167</v>
      </c>
      <c r="D7765" s="143" t="s">
        <v>58</v>
      </c>
    </row>
    <row r="7766" spans="1:4">
      <c r="A7766" s="138" t="str">
        <f t="shared" si="121"/>
        <v>Bệnh viện tâm thần19</v>
      </c>
      <c r="B7766" s="143" t="s">
        <v>4087</v>
      </c>
      <c r="C7766" s="143" t="s">
        <v>2164</v>
      </c>
      <c r="D7766" s="143" t="s">
        <v>58</v>
      </c>
    </row>
    <row r="7767" spans="1:4">
      <c r="A7767" s="138" t="str">
        <f t="shared" si="121"/>
        <v>Trạm y tế xã Liên Vị - Quảng Yên22</v>
      </c>
      <c r="B7767" s="143" t="s">
        <v>4286</v>
      </c>
      <c r="C7767" s="143" t="s">
        <v>4285</v>
      </c>
      <c r="D7767" s="143" t="s">
        <v>241</v>
      </c>
    </row>
    <row r="7768" spans="1:4">
      <c r="A7768" s="138" t="str">
        <f t="shared" si="121"/>
        <v>Trung tâm y tế huyện Sơn Động24</v>
      </c>
      <c r="B7768" s="143" t="s">
        <v>31295</v>
      </c>
      <c r="C7768" s="143" t="s">
        <v>2214</v>
      </c>
      <c r="D7768" s="143" t="s">
        <v>255</v>
      </c>
    </row>
    <row r="7769" spans="1:4">
      <c r="A7769" s="138" t="str">
        <f t="shared" si="121"/>
        <v>Trung tâm y tế huyện Hiệp Hòa24</v>
      </c>
      <c r="B7769" s="143" t="s">
        <v>31296</v>
      </c>
      <c r="C7769" s="143" t="s">
        <v>2210</v>
      </c>
      <c r="D7769" s="143" t="s">
        <v>255</v>
      </c>
    </row>
    <row r="7770" spans="1:4">
      <c r="A7770" s="138" t="str">
        <f t="shared" si="121"/>
        <v>Trung tâm y tế huyện Yên Dũng24</v>
      </c>
      <c r="B7770" s="143" t="s">
        <v>31297</v>
      </c>
      <c r="C7770" s="143" t="s">
        <v>2208</v>
      </c>
      <c r="D7770" s="143" t="s">
        <v>255</v>
      </c>
    </row>
    <row r="7771" spans="1:4">
      <c r="A7771" s="138" t="str">
        <f t="shared" si="121"/>
        <v>Trạm y tế xã Đông Xuyên30</v>
      </c>
      <c r="B7771" s="143" t="s">
        <v>5322</v>
      </c>
      <c r="C7771" s="143" t="s">
        <v>2086</v>
      </c>
      <c r="D7771" s="143" t="s">
        <v>311</v>
      </c>
    </row>
    <row r="7772" spans="1:4">
      <c r="A7772" s="138" t="str">
        <f t="shared" si="121"/>
        <v>Trạm y tế xã Hồng Đức30</v>
      </c>
      <c r="B7772" s="143" t="s">
        <v>5320</v>
      </c>
      <c r="C7772" s="143" t="s">
        <v>2083</v>
      </c>
      <c r="D7772" s="143" t="s">
        <v>311</v>
      </c>
    </row>
    <row r="7773" spans="1:4">
      <c r="A7773" s="138" t="str">
        <f t="shared" si="121"/>
        <v>Trạm y tế xã Hưng Long30</v>
      </c>
      <c r="B7773" s="143" t="s">
        <v>4835</v>
      </c>
      <c r="C7773" s="143" t="s">
        <v>2076</v>
      </c>
      <c r="D7773" s="143" t="s">
        <v>311</v>
      </c>
    </row>
    <row r="7774" spans="1:4">
      <c r="A7774" s="138" t="str">
        <f t="shared" si="121"/>
        <v>Trạm y tế xã Yên Bình26</v>
      </c>
      <c r="B7774" s="143" t="s">
        <v>2257</v>
      </c>
      <c r="C7774" s="143" t="s">
        <v>2820</v>
      </c>
      <c r="D7774" s="143" t="s">
        <v>272</v>
      </c>
    </row>
    <row r="7775" spans="1:4">
      <c r="A7775" s="138" t="str">
        <f t="shared" si="121"/>
        <v>Trạm y tế thị trấn Vĩnh Tường26</v>
      </c>
      <c r="B7775" s="143" t="s">
        <v>4997</v>
      </c>
      <c r="C7775" s="143" t="s">
        <v>2814</v>
      </c>
      <c r="D7775" s="143" t="s">
        <v>272</v>
      </c>
    </row>
    <row r="7776" spans="1:4">
      <c r="A7776" s="138" t="str">
        <f t="shared" si="121"/>
        <v>Trạm y tế xã Yên Đồng26</v>
      </c>
      <c r="B7776" s="143" t="s">
        <v>4992</v>
      </c>
      <c r="C7776" s="143" t="s">
        <v>2795</v>
      </c>
      <c r="D7776" s="143" t="s">
        <v>272</v>
      </c>
    </row>
    <row r="7777" spans="1:4">
      <c r="A7777" s="138" t="str">
        <f t="shared" si="121"/>
        <v>Trạm y tế xã Hồng Châu26</v>
      </c>
      <c r="B7777" s="143" t="s">
        <v>4986</v>
      </c>
      <c r="C7777" s="143" t="s">
        <v>3072</v>
      </c>
      <c r="D7777" s="143" t="s">
        <v>272</v>
      </c>
    </row>
    <row r="7778" spans="1:4">
      <c r="A7778" s="138" t="str">
        <f t="shared" si="121"/>
        <v>Trạm y tế thị trấn Yên Lạc26</v>
      </c>
      <c r="B7778" s="143" t="s">
        <v>4983</v>
      </c>
      <c r="C7778" s="143" t="s">
        <v>2787</v>
      </c>
      <c r="D7778" s="143" t="s">
        <v>272</v>
      </c>
    </row>
    <row r="7779" spans="1:4">
      <c r="A7779" s="138" t="str">
        <f t="shared" si="121"/>
        <v>Trạm y tế xã Tam Hợp26</v>
      </c>
      <c r="B7779" s="143" t="s">
        <v>4981</v>
      </c>
      <c r="C7779" s="143" t="s">
        <v>2768</v>
      </c>
      <c r="D7779" s="143" t="s">
        <v>272</v>
      </c>
    </row>
    <row r="7780" spans="1:4">
      <c r="A7780" s="138" t="str">
        <f t="shared" si="121"/>
        <v>Trạm y tế xã Sơn Lôi26</v>
      </c>
      <c r="B7780" s="143" t="s">
        <v>4978</v>
      </c>
      <c r="C7780" s="143" t="s">
        <v>2757</v>
      </c>
      <c r="D7780" s="143" t="s">
        <v>272</v>
      </c>
    </row>
    <row r="7781" spans="1:4">
      <c r="A7781" s="138" t="str">
        <f t="shared" si="121"/>
        <v>Trạm y tế xã Thiện Kế26</v>
      </c>
      <c r="B7781" s="143" t="s">
        <v>2932</v>
      </c>
      <c r="C7781" s="143" t="s">
        <v>3062</v>
      </c>
      <c r="D7781" s="143" t="s">
        <v>272</v>
      </c>
    </row>
    <row r="7782" spans="1:4">
      <c r="A7782" s="138" t="str">
        <f t="shared" si="121"/>
        <v>Trung tâm Y tế huyện Trấn Yên15</v>
      </c>
      <c r="B7782" s="143" t="s">
        <v>31298</v>
      </c>
      <c r="C7782" s="143" t="s">
        <v>2770</v>
      </c>
      <c r="D7782" s="143" t="s">
        <v>192</v>
      </c>
    </row>
    <row r="7783" spans="1:4">
      <c r="A7783" s="138" t="str">
        <f t="shared" si="121"/>
        <v>Trạm y tế xã Bảo Hưng15</v>
      </c>
      <c r="B7783" s="143" t="s">
        <v>3609</v>
      </c>
      <c r="C7783" s="143" t="s">
        <v>2758</v>
      </c>
      <c r="D7783" s="143" t="s">
        <v>192</v>
      </c>
    </row>
    <row r="7784" spans="1:4">
      <c r="A7784" s="138" t="str">
        <f t="shared" si="121"/>
        <v>Trạm y tế xã Cư Dliê Mnông66</v>
      </c>
      <c r="B7784" s="143" t="s">
        <v>31299</v>
      </c>
      <c r="C7784" s="143" t="s">
        <v>2110</v>
      </c>
      <c r="D7784" s="143" t="s">
        <v>578</v>
      </c>
    </row>
    <row r="7785" spans="1:4">
      <c r="A7785" s="138" t="str">
        <f t="shared" si="121"/>
        <v>Trạm y tế xã Ea Hđinh66</v>
      </c>
      <c r="B7785" s="143" t="s">
        <v>31300</v>
      </c>
      <c r="C7785" s="143" t="s">
        <v>2109</v>
      </c>
      <c r="D7785" s="143" t="s">
        <v>578</v>
      </c>
    </row>
    <row r="7786" spans="1:4">
      <c r="A7786" s="138" t="str">
        <f t="shared" si="121"/>
        <v>Trạm y tế xã Ea MDRóh66</v>
      </c>
      <c r="B7786" s="143" t="s">
        <v>31301</v>
      </c>
      <c r="C7786" s="143" t="s">
        <v>2106</v>
      </c>
      <c r="D7786" s="143" t="s">
        <v>578</v>
      </c>
    </row>
    <row r="7787" spans="1:4">
      <c r="A7787" s="138" t="str">
        <f t="shared" si="121"/>
        <v>Trạm y tế xã Quảng Hiệp66</v>
      </c>
      <c r="B7787" s="143" t="s">
        <v>9023</v>
      </c>
      <c r="C7787" s="143" t="s">
        <v>2105</v>
      </c>
      <c r="D7787" s="143" t="s">
        <v>578</v>
      </c>
    </row>
    <row r="7788" spans="1:4">
      <c r="A7788" s="138" t="str">
        <f t="shared" si="121"/>
        <v>Trạm y tế xã Cư Mgar66</v>
      </c>
      <c r="B7788" s="143" t="s">
        <v>31302</v>
      </c>
      <c r="C7788" s="143" t="s">
        <v>2104</v>
      </c>
      <c r="D7788" s="143" t="s">
        <v>578</v>
      </c>
    </row>
    <row r="7789" spans="1:4">
      <c r="A7789" s="138" t="str">
        <f t="shared" si="121"/>
        <v>Trạm y tế thị trấn MĐrắk66</v>
      </c>
      <c r="B7789" s="143" t="s">
        <v>31303</v>
      </c>
      <c r="C7789" s="143" t="s">
        <v>2057</v>
      </c>
      <c r="D7789" s="143" t="s">
        <v>578</v>
      </c>
    </row>
    <row r="7790" spans="1:4">
      <c r="A7790" s="138" t="str">
        <f t="shared" si="121"/>
        <v>Trạm y tế xã Cư Prao66</v>
      </c>
      <c r="B7790" s="143" t="s">
        <v>8988</v>
      </c>
      <c r="C7790" s="143" t="s">
        <v>2055</v>
      </c>
      <c r="D7790" s="143" t="s">
        <v>578</v>
      </c>
    </row>
    <row r="7791" spans="1:4">
      <c r="A7791" s="138" t="str">
        <f t="shared" si="121"/>
        <v>Trạm y tế xã Quảng Phú44</v>
      </c>
      <c r="B7791" s="143" t="s">
        <v>5109</v>
      </c>
      <c r="C7791" s="143" t="s">
        <v>2142</v>
      </c>
      <c r="D7791" s="143" t="s">
        <v>438</v>
      </c>
    </row>
    <row r="7792" spans="1:4">
      <c r="A7792" s="138" t="str">
        <f t="shared" si="121"/>
        <v>Trạm y tế xã Yên Hóa44</v>
      </c>
      <c r="B7792" s="143" t="s">
        <v>7467</v>
      </c>
      <c r="C7792" s="143" t="s">
        <v>2177</v>
      </c>
      <c r="D7792" s="143" t="s">
        <v>438</v>
      </c>
    </row>
    <row r="7793" spans="1:4">
      <c r="A7793" s="138" t="str">
        <f t="shared" si="121"/>
        <v>Trạm y tế xã Quảng Thạch44</v>
      </c>
      <c r="B7793" s="143" t="s">
        <v>6202</v>
      </c>
      <c r="C7793" s="143" t="s">
        <v>2140</v>
      </c>
      <c r="D7793" s="143" t="s">
        <v>438</v>
      </c>
    </row>
    <row r="7794" spans="1:4">
      <c r="A7794" s="138" t="str">
        <f t="shared" si="121"/>
        <v>Trạm y tế xã Quảng Lưu44</v>
      </c>
      <c r="B7794" s="143" t="s">
        <v>6210</v>
      </c>
      <c r="C7794" s="143" t="s">
        <v>2139</v>
      </c>
      <c r="D7794" s="143" t="s">
        <v>438</v>
      </c>
    </row>
    <row r="7795" spans="1:4">
      <c r="A7795" s="138" t="str">
        <f t="shared" si="121"/>
        <v>Trạm y tế xã Quảng Xuân44</v>
      </c>
      <c r="B7795" s="143" t="s">
        <v>7436</v>
      </c>
      <c r="C7795" s="143" t="s">
        <v>2133</v>
      </c>
      <c r="D7795" s="143" t="s">
        <v>438</v>
      </c>
    </row>
    <row r="7796" spans="1:4">
      <c r="A7796" s="138" t="str">
        <f t="shared" si="121"/>
        <v>Trạm y tế xã Cảnh Hóa44</v>
      </c>
      <c r="B7796" s="143" t="s">
        <v>7435</v>
      </c>
      <c r="C7796" s="143" t="s">
        <v>2132</v>
      </c>
      <c r="D7796" s="143" t="s">
        <v>438</v>
      </c>
    </row>
    <row r="7797" spans="1:4">
      <c r="A7797" s="138" t="str">
        <f t="shared" si="121"/>
        <v>Trạm y tế xã Quảng Phương44</v>
      </c>
      <c r="B7797" s="143" t="s">
        <v>7432</v>
      </c>
      <c r="C7797" s="143" t="s">
        <v>2127</v>
      </c>
      <c r="D7797" s="143" t="s">
        <v>438</v>
      </c>
    </row>
    <row r="7798" spans="1:4">
      <c r="A7798" s="138" t="str">
        <f t="shared" si="121"/>
        <v>Trạm y tế xã Sơn Trung51</v>
      </c>
      <c r="B7798" s="143" t="s">
        <v>8080</v>
      </c>
      <c r="C7798" s="143" t="s">
        <v>2050</v>
      </c>
      <c r="D7798" s="143" t="s">
        <v>494</v>
      </c>
    </row>
    <row r="7799" spans="1:4">
      <c r="A7799" s="138" t="str">
        <f t="shared" si="121"/>
        <v>Trạm y tế xã Sơn Cao51</v>
      </c>
      <c r="B7799" s="143" t="s">
        <v>8078</v>
      </c>
      <c r="C7799" s="143" t="s">
        <v>2048</v>
      </c>
      <c r="D7799" s="143" t="s">
        <v>494</v>
      </c>
    </row>
    <row r="7800" spans="1:4">
      <c r="A7800" s="138" t="str">
        <f t="shared" si="121"/>
        <v>Trạm y tế xã Sơn Thủy51</v>
      </c>
      <c r="B7800" s="143" t="s">
        <v>3864</v>
      </c>
      <c r="C7800" s="143" t="s">
        <v>2046</v>
      </c>
      <c r="D7800" s="143" t="s">
        <v>494</v>
      </c>
    </row>
    <row r="7801" spans="1:4">
      <c r="A7801" s="138" t="str">
        <f t="shared" si="121"/>
        <v>Trạm y tế xã Sơn Dung51</v>
      </c>
      <c r="B7801" s="143" t="s">
        <v>8073</v>
      </c>
      <c r="C7801" s="143" t="s">
        <v>2040</v>
      </c>
      <c r="D7801" s="143" t="s">
        <v>494</v>
      </c>
    </row>
    <row r="7802" spans="1:4">
      <c r="A7802" s="138" t="str">
        <f t="shared" si="121"/>
        <v>Trạm y tế xã Sơn Tinh51</v>
      </c>
      <c r="B7802" s="143" t="s">
        <v>8072</v>
      </c>
      <c r="C7802" s="143" t="s">
        <v>2039</v>
      </c>
      <c r="D7802" s="143" t="s">
        <v>494</v>
      </c>
    </row>
    <row r="7803" spans="1:4">
      <c r="A7803" s="138" t="str">
        <f t="shared" si="121"/>
        <v>Trạm y tế xã Long Môn51</v>
      </c>
      <c r="B7803" s="143" t="s">
        <v>8070</v>
      </c>
      <c r="C7803" s="143" t="s">
        <v>2034</v>
      </c>
      <c r="D7803" s="143" t="s">
        <v>494</v>
      </c>
    </row>
    <row r="7804" spans="1:4">
      <c r="A7804" s="138" t="str">
        <f t="shared" si="121"/>
        <v>Trạm y tế xã Hành Thuận51</v>
      </c>
      <c r="B7804" s="143" t="s">
        <v>8067</v>
      </c>
      <c r="C7804" s="143" t="s">
        <v>2031</v>
      </c>
      <c r="D7804" s="143" t="s">
        <v>494</v>
      </c>
    </row>
    <row r="7805" spans="1:4">
      <c r="A7805" s="138" t="str">
        <f t="shared" si="121"/>
        <v>Trạm y tế xã Hành Dũng51</v>
      </c>
      <c r="B7805" s="143" t="s">
        <v>8066</v>
      </c>
      <c r="C7805" s="143" t="s">
        <v>2030</v>
      </c>
      <c r="D7805" s="143" t="s">
        <v>494</v>
      </c>
    </row>
    <row r="7806" spans="1:4">
      <c r="A7806" s="138" t="str">
        <f t="shared" si="121"/>
        <v>Trạm y tế xã Đức Thắng51</v>
      </c>
      <c r="B7806" s="143" t="s">
        <v>8060</v>
      </c>
      <c r="C7806" s="143" t="s">
        <v>2024</v>
      </c>
      <c r="D7806" s="143" t="s">
        <v>494</v>
      </c>
    </row>
    <row r="7807" spans="1:4">
      <c r="A7807" s="138" t="str">
        <f t="shared" si="121"/>
        <v>Trạm y tế xã Đức Chánh51</v>
      </c>
      <c r="B7807" s="143" t="s">
        <v>8059</v>
      </c>
      <c r="C7807" s="143" t="s">
        <v>2023</v>
      </c>
      <c r="D7807" s="143" t="s">
        <v>494</v>
      </c>
    </row>
    <row r="7808" spans="1:4">
      <c r="A7808" s="138" t="str">
        <f t="shared" si="121"/>
        <v>Trạm y tế xã Đức Thạnh51</v>
      </c>
      <c r="B7808" s="143" t="s">
        <v>8057</v>
      </c>
      <c r="C7808" s="143" t="s">
        <v>2021</v>
      </c>
      <c r="D7808" s="143" t="s">
        <v>494</v>
      </c>
    </row>
    <row r="7809" spans="1:4">
      <c r="A7809" s="138" t="str">
        <f t="shared" si="121"/>
        <v>Trạm y tế thị trấn Phong Hải - Lào Cai10</v>
      </c>
      <c r="B7809" s="143" t="s">
        <v>3139</v>
      </c>
      <c r="C7809" s="143" t="s">
        <v>2166</v>
      </c>
      <c r="D7809" s="143" t="s">
        <v>155</v>
      </c>
    </row>
    <row r="7810" spans="1:4">
      <c r="A7810" s="138" t="str">
        <f t="shared" si="121"/>
        <v>Trạm y tế Sín Chéng10</v>
      </c>
      <c r="B7810" s="143" t="s">
        <v>3134</v>
      </c>
      <c r="C7810" s="143" t="s">
        <v>2144</v>
      </c>
      <c r="D7810" s="143" t="s">
        <v>155</v>
      </c>
    </row>
    <row r="7811" spans="1:4">
      <c r="A7811" s="138" t="str">
        <f t="shared" si="121"/>
        <v>Trạm y tế xã Gia Phú - Lào Cai10</v>
      </c>
      <c r="B7811" s="143" t="s">
        <v>3126</v>
      </c>
      <c r="C7811" s="143" t="s">
        <v>2952</v>
      </c>
      <c r="D7811" s="143" t="s">
        <v>155</v>
      </c>
    </row>
    <row r="7812" spans="1:4">
      <c r="A7812" s="138" t="str">
        <f t="shared" ref="A7812:A7875" si="122">B7812&amp;D7812</f>
        <v>Trạm y tế xã Bản Phiệt - Lào Cai10</v>
      </c>
      <c r="B7812" s="143" t="s">
        <v>3124</v>
      </c>
      <c r="C7812" s="143" t="s">
        <v>1960</v>
      </c>
      <c r="D7812" s="143" t="s">
        <v>155</v>
      </c>
    </row>
    <row r="7813" spans="1:4">
      <c r="A7813" s="138" t="str">
        <f t="shared" si="122"/>
        <v>Trạm y tế xã Việt Tiến - Lào Cai10</v>
      </c>
      <c r="B7813" s="143" t="s">
        <v>3115</v>
      </c>
      <c r="C7813" s="143" t="s">
        <v>2888</v>
      </c>
      <c r="D7813" s="143" t="s">
        <v>155</v>
      </c>
    </row>
    <row r="7814" spans="1:4">
      <c r="A7814" s="138" t="str">
        <f t="shared" si="122"/>
        <v>Trạm y tế xã Cam Cọn - Lào Cai10</v>
      </c>
      <c r="B7814" s="143" t="s">
        <v>3114</v>
      </c>
      <c r="C7814" s="143" t="s">
        <v>2887</v>
      </c>
      <c r="D7814" s="143" t="s">
        <v>155</v>
      </c>
    </row>
    <row r="7815" spans="1:4">
      <c r="A7815" s="138" t="str">
        <f t="shared" si="122"/>
        <v>Trạm y tế xã Bản Phố - Lào Cai10</v>
      </c>
      <c r="B7815" s="143" t="s">
        <v>3098</v>
      </c>
      <c r="C7815" s="143" t="s">
        <v>2852</v>
      </c>
      <c r="D7815" s="143" t="s">
        <v>155</v>
      </c>
    </row>
    <row r="7816" spans="1:4">
      <c r="A7816" s="138" t="str">
        <f t="shared" si="122"/>
        <v>Trạm y tế xã Thải Giàng Phố - Lào Cai10</v>
      </c>
      <c r="B7816" s="143" t="s">
        <v>3096</v>
      </c>
      <c r="C7816" s="143" t="s">
        <v>2846</v>
      </c>
      <c r="D7816" s="143" t="s">
        <v>155</v>
      </c>
    </row>
    <row r="7817" spans="1:4">
      <c r="A7817" s="138" t="str">
        <f t="shared" si="122"/>
        <v>Trạm y tế xã Mường Khương - Lào Cai10</v>
      </c>
      <c r="B7817" s="143" t="s">
        <v>3087</v>
      </c>
      <c r="C7817" s="143" t="s">
        <v>2803</v>
      </c>
      <c r="D7817" s="143" t="s">
        <v>155</v>
      </c>
    </row>
    <row r="7818" spans="1:4">
      <c r="A7818" s="138" t="str">
        <f t="shared" si="122"/>
        <v>Trạm y tế xã Thanh Bình - Lào Cai10</v>
      </c>
      <c r="B7818" s="143" t="s">
        <v>3086</v>
      </c>
      <c r="C7818" s="143" t="s">
        <v>2802</v>
      </c>
      <c r="D7818" s="143" t="s">
        <v>155</v>
      </c>
    </row>
    <row r="7819" spans="1:4">
      <c r="A7819" s="138" t="str">
        <f t="shared" si="122"/>
        <v>Trạm y tế xã Dìn Chin - Lào Cai10</v>
      </c>
      <c r="B7819" s="143" t="s">
        <v>3076</v>
      </c>
      <c r="C7819" s="143" t="s">
        <v>3075</v>
      </c>
      <c r="D7819" s="143" t="s">
        <v>155</v>
      </c>
    </row>
    <row r="7820" spans="1:4">
      <c r="A7820" s="138" t="str">
        <f t="shared" si="122"/>
        <v>Trạm y tế xã Tả Gia Khâu - Lào Cai10</v>
      </c>
      <c r="B7820" s="143" t="s">
        <v>3070</v>
      </c>
      <c r="C7820" s="143" t="s">
        <v>2789</v>
      </c>
      <c r="D7820" s="143" t="s">
        <v>155</v>
      </c>
    </row>
    <row r="7821" spans="1:4">
      <c r="A7821" s="138" t="str">
        <f t="shared" si="122"/>
        <v>Trạm y tế xã Sàng Ma Sáo - Lào Cai10</v>
      </c>
      <c r="B7821" s="143" t="s">
        <v>3063</v>
      </c>
      <c r="C7821" s="143" t="s">
        <v>3062</v>
      </c>
      <c r="D7821" s="143" t="s">
        <v>155</v>
      </c>
    </row>
    <row r="7822" spans="1:4">
      <c r="A7822" s="138" t="str">
        <f t="shared" si="122"/>
        <v>Trạm y tế xã Nậm Pung - Lào Cai10</v>
      </c>
      <c r="B7822" s="143" t="s">
        <v>3051</v>
      </c>
      <c r="C7822" s="143" t="s">
        <v>3050</v>
      </c>
      <c r="D7822" s="143" t="s">
        <v>155</v>
      </c>
    </row>
    <row r="7823" spans="1:4">
      <c r="A7823" s="138" t="str">
        <f t="shared" si="122"/>
        <v>Trạm y tế xã Cốc San - Lào Cai10</v>
      </c>
      <c r="B7823" s="143" t="s">
        <v>3039</v>
      </c>
      <c r="C7823" s="143" t="s">
        <v>3038</v>
      </c>
      <c r="D7823" s="143" t="s">
        <v>155</v>
      </c>
    </row>
    <row r="7824" spans="1:4">
      <c r="A7824" s="138" t="str">
        <f t="shared" si="122"/>
        <v>Trạm y tế xã Làng Giàng - Lào Cai10</v>
      </c>
      <c r="B7824" s="143" t="s">
        <v>3032</v>
      </c>
      <c r="C7824" s="143" t="s">
        <v>1940</v>
      </c>
      <c r="D7824" s="143" t="s">
        <v>155</v>
      </c>
    </row>
    <row r="7825" spans="1:4">
      <c r="A7825" s="138" t="str">
        <f t="shared" si="122"/>
        <v>Trạm y tế xã Nậm Xây - Lào Cai10</v>
      </c>
      <c r="B7825" s="143" t="s">
        <v>3025</v>
      </c>
      <c r="C7825" s="143" t="s">
        <v>1929</v>
      </c>
      <c r="D7825" s="143" t="s">
        <v>155</v>
      </c>
    </row>
    <row r="7826" spans="1:4">
      <c r="A7826" s="138" t="str">
        <f t="shared" si="122"/>
        <v>Bệnh viện đa khoa huyện Lang Chánh38</v>
      </c>
      <c r="B7826" s="143" t="s">
        <v>6765</v>
      </c>
      <c r="C7826" s="143" t="s">
        <v>2125</v>
      </c>
      <c r="D7826" s="143" t="s">
        <v>387</v>
      </c>
    </row>
    <row r="7827" spans="1:4">
      <c r="A7827" s="138" t="str">
        <f t="shared" si="122"/>
        <v>Trung tâm y tế huyện Quỳ Châu40</v>
      </c>
      <c r="B7827" s="143" t="s">
        <v>31304</v>
      </c>
      <c r="C7827" s="143" t="s">
        <v>2200</v>
      </c>
      <c r="D7827" s="143" t="s">
        <v>405</v>
      </c>
    </row>
    <row r="7828" spans="1:4">
      <c r="A7828" s="138" t="str">
        <f t="shared" si="122"/>
        <v>Trạm y tế xã Minh Đức83</v>
      </c>
      <c r="B7828" s="143" t="s">
        <v>3947</v>
      </c>
      <c r="C7828" s="143" t="s">
        <v>2791</v>
      </c>
      <c r="D7828" s="143" t="s">
        <v>709</v>
      </c>
    </row>
    <row r="7829" spans="1:4">
      <c r="A7829" s="138" t="str">
        <f t="shared" si="122"/>
        <v>Phòng khám khu vực xã Tân Thành Bình83</v>
      </c>
      <c r="B7829" s="143" t="s">
        <v>31305</v>
      </c>
      <c r="C7829" s="143" t="s">
        <v>2787</v>
      </c>
      <c r="D7829" s="143" t="s">
        <v>709</v>
      </c>
    </row>
    <row r="7830" spans="1:4">
      <c r="A7830" s="138" t="str">
        <f t="shared" si="122"/>
        <v>Trạm y tế xã Nhuận Phú Tân83</v>
      </c>
      <c r="B7830" s="143" t="s">
        <v>10065</v>
      </c>
      <c r="C7830" s="143" t="s">
        <v>2785</v>
      </c>
      <c r="D7830" s="143" t="s">
        <v>709</v>
      </c>
    </row>
    <row r="7831" spans="1:4">
      <c r="A7831" s="138" t="str">
        <f t="shared" si="122"/>
        <v>Trạm y tế xã Tân Trung83</v>
      </c>
      <c r="B7831" s="143" t="s">
        <v>4666</v>
      </c>
      <c r="C7831" s="143" t="s">
        <v>2779</v>
      </c>
      <c r="D7831" s="143" t="s">
        <v>709</v>
      </c>
    </row>
    <row r="7832" spans="1:4">
      <c r="A7832" s="138" t="str">
        <f t="shared" si="122"/>
        <v>Trạm y tế Thị trấn Mỏ Cày Nam83</v>
      </c>
      <c r="B7832" s="143" t="s">
        <v>10063</v>
      </c>
      <c r="C7832" s="143" t="s">
        <v>2773</v>
      </c>
      <c r="D7832" s="143" t="s">
        <v>709</v>
      </c>
    </row>
    <row r="7833" spans="1:4">
      <c r="A7833" s="138" t="str">
        <f t="shared" si="122"/>
        <v>Trạm y tế Thị trấn Mãn Đức17</v>
      </c>
      <c r="B7833" s="143" t="s">
        <v>31306</v>
      </c>
      <c r="C7833" s="143" t="s">
        <v>2061</v>
      </c>
      <c r="D7833" s="143" t="s">
        <v>203</v>
      </c>
    </row>
    <row r="7834" spans="1:4">
      <c r="A7834" s="138" t="str">
        <f t="shared" si="122"/>
        <v>Trạm y tế Xã Suối Hoa17</v>
      </c>
      <c r="B7834" s="143" t="s">
        <v>31307</v>
      </c>
      <c r="C7834" s="143" t="s">
        <v>2059</v>
      </c>
      <c r="D7834" s="143" t="s">
        <v>203</v>
      </c>
    </row>
    <row r="7835" spans="1:4">
      <c r="A7835" s="138" t="str">
        <f t="shared" si="122"/>
        <v>Trạm y tế xã Phong Phú17</v>
      </c>
      <c r="B7835" s="143" t="s">
        <v>3830</v>
      </c>
      <c r="C7835" s="143" t="s">
        <v>2053</v>
      </c>
      <c r="D7835" s="143" t="s">
        <v>203</v>
      </c>
    </row>
    <row r="7836" spans="1:4">
      <c r="A7836" s="138" t="str">
        <f t="shared" si="122"/>
        <v>Trạm y tế xã Tuân Lộ17</v>
      </c>
      <c r="B7836" s="143" t="s">
        <v>2924</v>
      </c>
      <c r="C7836" s="143" t="s">
        <v>2049</v>
      </c>
      <c r="D7836" s="143" t="s">
        <v>203</v>
      </c>
    </row>
    <row r="7837" spans="1:4">
      <c r="A7837" s="138" t="str">
        <f t="shared" si="122"/>
        <v>Trạm y tế xã Tử Nê17</v>
      </c>
      <c r="B7837" s="143" t="s">
        <v>3826</v>
      </c>
      <c r="C7837" s="143" t="s">
        <v>2048</v>
      </c>
      <c r="D7837" s="143" t="s">
        <v>203</v>
      </c>
    </row>
    <row r="7838" spans="1:4">
      <c r="A7838" s="138" t="str">
        <f t="shared" si="122"/>
        <v>Trạm y tế xã Nhân Mỹ17</v>
      </c>
      <c r="B7838" s="143" t="s">
        <v>5775</v>
      </c>
      <c r="C7838" s="143" t="s">
        <v>2041</v>
      </c>
      <c r="D7838" s="143" t="s">
        <v>203</v>
      </c>
    </row>
    <row r="7839" spans="1:4">
      <c r="A7839" s="138" t="str">
        <f t="shared" si="122"/>
        <v>Trạm y tế xã Nam Sơn17</v>
      </c>
      <c r="B7839" s="143" t="s">
        <v>2300</v>
      </c>
      <c r="C7839" s="143" t="s">
        <v>2040</v>
      </c>
      <c r="D7839" s="143" t="s">
        <v>203</v>
      </c>
    </row>
    <row r="7840" spans="1:4">
      <c r="A7840" s="138" t="str">
        <f t="shared" si="122"/>
        <v>Trạm y tế thị trấn Mai Châu17</v>
      </c>
      <c r="B7840" s="143" t="s">
        <v>31308</v>
      </c>
      <c r="C7840" s="143" t="s">
        <v>2036</v>
      </c>
      <c r="D7840" s="143" t="s">
        <v>203</v>
      </c>
    </row>
    <row r="7841" spans="1:4">
      <c r="A7841" s="138" t="str">
        <f t="shared" si="122"/>
        <v>Trạm y tế Xã Trường Sơn24</v>
      </c>
      <c r="B7841" s="143" t="s">
        <v>4601</v>
      </c>
      <c r="C7841" s="143" t="s">
        <v>2076</v>
      </c>
      <c r="D7841" s="143" t="s">
        <v>255</v>
      </c>
    </row>
    <row r="7842" spans="1:4">
      <c r="A7842" s="138" t="str">
        <f t="shared" si="122"/>
        <v>Trạm y tế Xã Cẩm Lý24</v>
      </c>
      <c r="B7842" s="143" t="s">
        <v>4597</v>
      </c>
      <c r="C7842" s="143" t="s">
        <v>2072</v>
      </c>
      <c r="D7842" s="143" t="s">
        <v>255</v>
      </c>
    </row>
    <row r="7843" spans="1:4">
      <c r="A7843" s="138" t="str">
        <f t="shared" si="122"/>
        <v>Trạm y tế Xã Đan Hội24</v>
      </c>
      <c r="B7843" s="143" t="s">
        <v>4596</v>
      </c>
      <c r="C7843" s="143" t="s">
        <v>2071</v>
      </c>
      <c r="D7843" s="143" t="s">
        <v>255</v>
      </c>
    </row>
    <row r="7844" spans="1:4">
      <c r="A7844" s="138" t="str">
        <f t="shared" si="122"/>
        <v>Trạm y tế Xã Sơn Hải24</v>
      </c>
      <c r="B7844" s="143" t="s">
        <v>4588</v>
      </c>
      <c r="C7844" s="143" t="s">
        <v>2063</v>
      </c>
      <c r="D7844" s="143" t="s">
        <v>255</v>
      </c>
    </row>
    <row r="7845" spans="1:4">
      <c r="A7845" s="138" t="str">
        <f t="shared" si="122"/>
        <v>Trạm y tế Xã Kiên Thành24</v>
      </c>
      <c r="B7845" s="143" t="s">
        <v>4584</v>
      </c>
      <c r="C7845" s="143" t="s">
        <v>2059</v>
      </c>
      <c r="D7845" s="143" t="s">
        <v>255</v>
      </c>
    </row>
    <row r="7846" spans="1:4">
      <c r="A7846" s="138" t="str">
        <f t="shared" si="122"/>
        <v>Trạm y tế Xã Hồng Giang24</v>
      </c>
      <c r="B7846" s="143" t="s">
        <v>4583</v>
      </c>
      <c r="C7846" s="143" t="s">
        <v>2058</v>
      </c>
      <c r="D7846" s="143" t="s">
        <v>255</v>
      </c>
    </row>
    <row r="7847" spans="1:4">
      <c r="A7847" s="138" t="str">
        <f t="shared" si="122"/>
        <v>Trạm y tế Xã Biển Động24</v>
      </c>
      <c r="B7847" s="143" t="s">
        <v>4579</v>
      </c>
      <c r="C7847" s="143" t="s">
        <v>2053</v>
      </c>
      <c r="D7847" s="143" t="s">
        <v>255</v>
      </c>
    </row>
    <row r="7848" spans="1:4">
      <c r="A7848" s="138" t="str">
        <f t="shared" si="122"/>
        <v>Trạm y tế Xã PHì Điền24</v>
      </c>
      <c r="B7848" s="143" t="s">
        <v>4577</v>
      </c>
      <c r="C7848" s="143" t="s">
        <v>2050</v>
      </c>
      <c r="D7848" s="143" t="s">
        <v>255</v>
      </c>
    </row>
    <row r="7849" spans="1:4">
      <c r="A7849" s="138" t="str">
        <f t="shared" si="122"/>
        <v>Trạm y tế Xã Tân Quang24</v>
      </c>
      <c r="B7849" s="143" t="s">
        <v>4575</v>
      </c>
      <c r="C7849" s="143" t="s">
        <v>2048</v>
      </c>
      <c r="D7849" s="143" t="s">
        <v>255</v>
      </c>
    </row>
    <row r="7850" spans="1:4">
      <c r="A7850" s="138" t="str">
        <f t="shared" si="122"/>
        <v>Trạm y tế Xã Nam Dương24</v>
      </c>
      <c r="B7850" s="143" t="s">
        <v>4570</v>
      </c>
      <c r="C7850" s="143" t="s">
        <v>2043</v>
      </c>
      <c r="D7850" s="143" t="s">
        <v>255</v>
      </c>
    </row>
    <row r="7851" spans="1:4">
      <c r="A7851" s="138" t="str">
        <f t="shared" si="122"/>
        <v>Trạm y tế Xã Tân Mộc24</v>
      </c>
      <c r="B7851" s="143" t="s">
        <v>4569</v>
      </c>
      <c r="C7851" s="143" t="s">
        <v>2042</v>
      </c>
      <c r="D7851" s="143" t="s">
        <v>255</v>
      </c>
    </row>
    <row r="7852" spans="1:4">
      <c r="A7852" s="138" t="str">
        <f t="shared" si="122"/>
        <v>Trạm y tế xã Thái Ninh25</v>
      </c>
      <c r="B7852" s="143" t="s">
        <v>4881</v>
      </c>
      <c r="C7852" s="143" t="s">
        <v>2062</v>
      </c>
      <c r="D7852" s="143" t="s">
        <v>262</v>
      </c>
    </row>
    <row r="7853" spans="1:4">
      <c r="A7853" s="138" t="str">
        <f t="shared" si="122"/>
        <v>Trạm y tế xã Yển Khê25</v>
      </c>
      <c r="B7853" s="143" t="s">
        <v>4878</v>
      </c>
      <c r="C7853" s="143" t="s">
        <v>2059</v>
      </c>
      <c r="D7853" s="143" t="s">
        <v>262</v>
      </c>
    </row>
    <row r="7854" spans="1:4">
      <c r="A7854" s="138" t="str">
        <f t="shared" si="122"/>
        <v>Trạm y tế xã Ninh Dân25</v>
      </c>
      <c r="B7854" s="143" t="s">
        <v>4877</v>
      </c>
      <c r="C7854" s="143" t="s">
        <v>2058</v>
      </c>
      <c r="D7854" s="143" t="s">
        <v>262</v>
      </c>
    </row>
    <row r="7855" spans="1:4">
      <c r="A7855" s="138" t="str">
        <f t="shared" si="122"/>
        <v>Trạm y tế xã Quảng Nạp25</v>
      </c>
      <c r="B7855" s="143" t="s">
        <v>4876</v>
      </c>
      <c r="C7855" s="143" t="s">
        <v>2057</v>
      </c>
      <c r="D7855" s="143" t="s">
        <v>262</v>
      </c>
    </row>
    <row r="7856" spans="1:4">
      <c r="A7856" s="138" t="str">
        <f t="shared" si="122"/>
        <v>Trạm y tế xã Vũ Yển25</v>
      </c>
      <c r="B7856" s="143" t="s">
        <v>4875</v>
      </c>
      <c r="C7856" s="143" t="s">
        <v>2055</v>
      </c>
      <c r="D7856" s="143" t="s">
        <v>262</v>
      </c>
    </row>
    <row r="7857" spans="1:4">
      <c r="A7857" s="138" t="str">
        <f t="shared" si="122"/>
        <v>Trạm y tế xã Phương Lĩnh25</v>
      </c>
      <c r="B7857" s="143" t="s">
        <v>4873</v>
      </c>
      <c r="C7857" s="143" t="s">
        <v>2053</v>
      </c>
      <c r="D7857" s="143" t="s">
        <v>262</v>
      </c>
    </row>
    <row r="7858" spans="1:4">
      <c r="A7858" s="138" t="str">
        <f t="shared" si="122"/>
        <v>Bệnh viện 16/BĐ 1697</v>
      </c>
      <c r="B7858" s="143" t="s">
        <v>31309</v>
      </c>
      <c r="C7858" s="143" t="s">
        <v>1928</v>
      </c>
      <c r="D7858" s="143" t="s">
        <v>830</v>
      </c>
    </row>
    <row r="7859" spans="1:4">
      <c r="A7859" s="138" t="str">
        <f t="shared" si="122"/>
        <v>Bệnh viện tâm thần tỉnh Bắc Giang24</v>
      </c>
      <c r="B7859" s="143" t="s">
        <v>4482</v>
      </c>
      <c r="C7859" s="143" t="s">
        <v>2448</v>
      </c>
      <c r="D7859" s="143" t="s">
        <v>255</v>
      </c>
    </row>
    <row r="7860" spans="1:4">
      <c r="A7860" s="138" t="str">
        <f t="shared" si="122"/>
        <v>Trung tâm y tế quận Thanh Xuân01</v>
      </c>
      <c r="B7860" s="143" t="s">
        <v>31310</v>
      </c>
      <c r="C7860" s="143" t="s">
        <v>1939</v>
      </c>
      <c r="D7860" s="143" t="s">
        <v>52</v>
      </c>
    </row>
    <row r="7861" spans="1:4">
      <c r="A7861" s="138" t="str">
        <f t="shared" si="122"/>
        <v>Bệnh xá công an Tỉnh Hà Giang02</v>
      </c>
      <c r="B7861" s="143" t="s">
        <v>2428</v>
      </c>
      <c r="C7861" s="143" t="s">
        <v>2218</v>
      </c>
      <c r="D7861" s="143" t="s">
        <v>56</v>
      </c>
    </row>
    <row r="7862" spans="1:4">
      <c r="A7862" s="138" t="str">
        <f t="shared" si="122"/>
        <v>Trạm Y tế Trung tâm bảo trợ trẻ tàn tật mồ côi Thị Nghè79</v>
      </c>
      <c r="B7862" s="143" t="s">
        <v>9628</v>
      </c>
      <c r="C7862" s="143" t="s">
        <v>6418</v>
      </c>
      <c r="D7862" s="143" t="s">
        <v>652</v>
      </c>
    </row>
    <row r="7863" spans="1:4">
      <c r="A7863" s="138" t="str">
        <f t="shared" si="122"/>
        <v>Trạm Y tế phường Tân Hưng Thuận - Quận 1279</v>
      </c>
      <c r="B7863" s="143" t="s">
        <v>31311</v>
      </c>
      <c r="C7863" s="143" t="s">
        <v>6409</v>
      </c>
      <c r="D7863" s="143" t="s">
        <v>652</v>
      </c>
    </row>
    <row r="7864" spans="1:4">
      <c r="A7864" s="138" t="str">
        <f t="shared" si="122"/>
        <v>Trạm y tế Xã Vĩnh Bửu80</v>
      </c>
      <c r="B7864" s="143" t="s">
        <v>10014</v>
      </c>
      <c r="C7864" s="143" t="s">
        <v>2166</v>
      </c>
      <c r="D7864" s="143" t="s">
        <v>681</v>
      </c>
    </row>
    <row r="7865" spans="1:4">
      <c r="A7865" s="138" t="str">
        <f t="shared" si="122"/>
        <v>Trạm y tế Xã Bình Hiệp80</v>
      </c>
      <c r="B7865" s="143" t="s">
        <v>10003</v>
      </c>
      <c r="C7865" s="143" t="s">
        <v>2151</v>
      </c>
      <c r="D7865" s="143" t="s">
        <v>681</v>
      </c>
    </row>
    <row r="7866" spans="1:4">
      <c r="A7866" s="138" t="str">
        <f t="shared" si="122"/>
        <v>Trạm y tế Xã Bình Tân80</v>
      </c>
      <c r="B7866" s="143" t="s">
        <v>10001</v>
      </c>
      <c r="C7866" s="143" t="s">
        <v>2148</v>
      </c>
      <c r="D7866" s="143" t="s">
        <v>681</v>
      </c>
    </row>
    <row r="7867" spans="1:4">
      <c r="A7867" s="138" t="str">
        <f t="shared" si="122"/>
        <v>Trạm y tế xã Hương Lộc46</v>
      </c>
      <c r="B7867" s="143" t="s">
        <v>7662</v>
      </c>
      <c r="C7867" s="143" t="s">
        <v>2047</v>
      </c>
      <c r="D7867" s="143" t="s">
        <v>466</v>
      </c>
    </row>
    <row r="7868" spans="1:4">
      <c r="A7868" s="138" t="str">
        <f t="shared" si="122"/>
        <v>Trạm y tế xã Thượng Lộ46</v>
      </c>
      <c r="B7868" s="143" t="s">
        <v>7660</v>
      </c>
      <c r="C7868" s="143" t="s">
        <v>2044</v>
      </c>
      <c r="D7868" s="143" t="s">
        <v>466</v>
      </c>
    </row>
    <row r="7869" spans="1:4">
      <c r="A7869" s="138" t="str">
        <f t="shared" si="122"/>
        <v>Trạm y tế xã Hương Giang46</v>
      </c>
      <c r="B7869" s="143" t="s">
        <v>7256</v>
      </c>
      <c r="C7869" s="143" t="s">
        <v>2040</v>
      </c>
      <c r="D7869" s="143" t="s">
        <v>466</v>
      </c>
    </row>
    <row r="7870" spans="1:4">
      <c r="A7870" s="138" t="str">
        <f t="shared" si="122"/>
        <v>Trạm y tế xã Hương Nguyên46</v>
      </c>
      <c r="B7870" s="143" t="s">
        <v>7656</v>
      </c>
      <c r="C7870" s="143" t="s">
        <v>2036</v>
      </c>
      <c r="D7870" s="143" t="s">
        <v>466</v>
      </c>
    </row>
    <row r="7871" spans="1:4">
      <c r="A7871" s="138" t="str">
        <f t="shared" si="122"/>
        <v>Trạm y tế Xã Chí Đạo17</v>
      </c>
      <c r="B7871" s="143" t="s">
        <v>3788</v>
      </c>
      <c r="C7871" s="143" t="s">
        <v>1993</v>
      </c>
      <c r="D7871" s="143" t="s">
        <v>203</v>
      </c>
    </row>
    <row r="7872" spans="1:4">
      <c r="A7872" s="138" t="str">
        <f t="shared" si="122"/>
        <v>Trạm y tế xã Liên Vũ17</v>
      </c>
      <c r="B7872" s="143" t="s">
        <v>3787</v>
      </c>
      <c r="C7872" s="143" t="s">
        <v>1992</v>
      </c>
      <c r="D7872" s="143" t="s">
        <v>203</v>
      </c>
    </row>
    <row r="7873" spans="1:4">
      <c r="A7873" s="138" t="str">
        <f t="shared" si="122"/>
        <v>Trạm y tế xã Tự Do17</v>
      </c>
      <c r="B7873" s="143" t="s">
        <v>2536</v>
      </c>
      <c r="C7873" s="143" t="s">
        <v>1988</v>
      </c>
      <c r="D7873" s="143" t="s">
        <v>203</v>
      </c>
    </row>
    <row r="7874" spans="1:4">
      <c r="A7874" s="138" t="str">
        <f t="shared" si="122"/>
        <v>Trạm y tế xã Ngọc Lâu17</v>
      </c>
      <c r="B7874" s="143" t="s">
        <v>3782</v>
      </c>
      <c r="C7874" s="143" t="s">
        <v>1984</v>
      </c>
      <c r="D7874" s="143" t="s">
        <v>203</v>
      </c>
    </row>
    <row r="7875" spans="1:4">
      <c r="A7875" s="138" t="str">
        <f t="shared" si="122"/>
        <v>Trạm y tế phường Tân Tiến66</v>
      </c>
      <c r="B7875" s="143" t="s">
        <v>9066</v>
      </c>
      <c r="C7875" s="143" t="s">
        <v>2170</v>
      </c>
      <c r="D7875" s="143" t="s">
        <v>578</v>
      </c>
    </row>
    <row r="7876" spans="1:4">
      <c r="A7876" s="138" t="str">
        <f t="shared" ref="A7876:A7939" si="123">B7876&amp;D7876</f>
        <v>Trạm y tế xã Hòa Thuận66</v>
      </c>
      <c r="B7876" s="143" t="s">
        <v>9060</v>
      </c>
      <c r="C7876" s="143" t="s">
        <v>2158</v>
      </c>
      <c r="D7876" s="143" t="s">
        <v>578</v>
      </c>
    </row>
    <row r="7877" spans="1:4">
      <c r="A7877" s="138" t="str">
        <f t="shared" si="123"/>
        <v>Trạm y tế xã Cư ÊBur66</v>
      </c>
      <c r="B7877" s="143" t="s">
        <v>9059</v>
      </c>
      <c r="C7877" s="143" t="s">
        <v>2156</v>
      </c>
      <c r="D7877" s="143" t="s">
        <v>578</v>
      </c>
    </row>
    <row r="7878" spans="1:4">
      <c r="A7878" s="138" t="str">
        <f t="shared" si="123"/>
        <v>Trạm y tế xã Hòa Phú66</v>
      </c>
      <c r="B7878" s="143" t="s">
        <v>2805</v>
      </c>
      <c r="C7878" s="143" t="s">
        <v>2151</v>
      </c>
      <c r="D7878" s="143" t="s">
        <v>578</v>
      </c>
    </row>
    <row r="7879" spans="1:4">
      <c r="A7879" s="138" t="str">
        <f t="shared" si="123"/>
        <v>Trạm y tế xã Ea Hleo66</v>
      </c>
      <c r="B7879" s="143" t="s">
        <v>31312</v>
      </c>
      <c r="C7879" s="143" t="s">
        <v>2146</v>
      </c>
      <c r="D7879" s="143" t="s">
        <v>578</v>
      </c>
    </row>
    <row r="7880" spans="1:4">
      <c r="A7880" s="138" t="str">
        <f t="shared" si="123"/>
        <v>Trạm y tế xã Ea Sol66</v>
      </c>
      <c r="B7880" s="143" t="s">
        <v>9053</v>
      </c>
      <c r="C7880" s="143" t="s">
        <v>2145</v>
      </c>
      <c r="D7880" s="143" t="s">
        <v>578</v>
      </c>
    </row>
    <row r="7881" spans="1:4">
      <c r="A7881" s="138" t="str">
        <f t="shared" si="123"/>
        <v>Trạm y tế xã Ea Wy66</v>
      </c>
      <c r="B7881" s="143" t="s">
        <v>9051</v>
      </c>
      <c r="C7881" s="143" t="s">
        <v>2142</v>
      </c>
      <c r="D7881" s="143" t="s">
        <v>578</v>
      </c>
    </row>
    <row r="7882" spans="1:4">
      <c r="A7882" s="138" t="str">
        <f t="shared" si="123"/>
        <v>Trạm y tế phường Xuất Hoá06</v>
      </c>
      <c r="B7882" s="143" t="s">
        <v>2725</v>
      </c>
      <c r="C7882" s="143" t="s">
        <v>2152</v>
      </c>
      <c r="D7882" s="143" t="s">
        <v>143</v>
      </c>
    </row>
    <row r="7883" spans="1:4">
      <c r="A7883" s="138" t="str">
        <f t="shared" si="123"/>
        <v>Trạm y tế xã Bành Trạch06</v>
      </c>
      <c r="B7883" s="143" t="s">
        <v>2717</v>
      </c>
      <c r="C7883" s="143" t="s">
        <v>2139</v>
      </c>
      <c r="D7883" s="143" t="s">
        <v>143</v>
      </c>
    </row>
    <row r="7884" spans="1:4">
      <c r="A7884" s="138" t="str">
        <f t="shared" si="123"/>
        <v>Trạm y tế xã Nghiên Loan06</v>
      </c>
      <c r="B7884" s="143" t="s">
        <v>2712</v>
      </c>
      <c r="C7884" s="143" t="s">
        <v>2130</v>
      </c>
      <c r="D7884" s="143" t="s">
        <v>143</v>
      </c>
    </row>
    <row r="7885" spans="1:4">
      <c r="A7885" s="138" t="str">
        <f t="shared" si="123"/>
        <v>Trạm y tế xã An Thắng06</v>
      </c>
      <c r="B7885" s="143" t="s">
        <v>2711</v>
      </c>
      <c r="C7885" s="143" t="s">
        <v>2128</v>
      </c>
      <c r="D7885" s="143" t="s">
        <v>143</v>
      </c>
    </row>
    <row r="7886" spans="1:4">
      <c r="A7886" s="138" t="str">
        <f t="shared" si="123"/>
        <v>Trạm y tế xã Xuân La06</v>
      </c>
      <c r="B7886" s="143" t="s">
        <v>2710</v>
      </c>
      <c r="C7886" s="143" t="s">
        <v>2126</v>
      </c>
      <c r="D7886" s="143" t="s">
        <v>143</v>
      </c>
    </row>
    <row r="7887" spans="1:4">
      <c r="A7887" s="138" t="str">
        <f t="shared" si="123"/>
        <v>Trạm y tế xã Cao Tân06</v>
      </c>
      <c r="B7887" s="143" t="s">
        <v>2705</v>
      </c>
      <c r="C7887" s="143" t="s">
        <v>2121</v>
      </c>
      <c r="D7887" s="143" t="s">
        <v>143</v>
      </c>
    </row>
    <row r="7888" spans="1:4">
      <c r="A7888" s="138" t="str">
        <f t="shared" si="123"/>
        <v>Trạm y tế xã Cổ Linh06</v>
      </c>
      <c r="B7888" s="143" t="s">
        <v>2704</v>
      </c>
      <c r="C7888" s="143" t="s">
        <v>2120</v>
      </c>
      <c r="D7888" s="143" t="s">
        <v>143</v>
      </c>
    </row>
    <row r="7889" spans="1:4">
      <c r="A7889" s="138" t="str">
        <f t="shared" si="123"/>
        <v>Trạm y tế thị trấn Hàng Trạm17</v>
      </c>
      <c r="B7889" s="143" t="s">
        <v>3781</v>
      </c>
      <c r="C7889" s="143" t="s">
        <v>1983</v>
      </c>
      <c r="D7889" s="143" t="s">
        <v>203</v>
      </c>
    </row>
    <row r="7890" spans="1:4">
      <c r="A7890" s="138" t="str">
        <f t="shared" si="123"/>
        <v>Trạm y tế xã Hữu Lợi17</v>
      </c>
      <c r="B7890" s="143" t="s">
        <v>3775</v>
      </c>
      <c r="C7890" s="143" t="s">
        <v>2234</v>
      </c>
      <c r="D7890" s="143" t="s">
        <v>203</v>
      </c>
    </row>
    <row r="7891" spans="1:4">
      <c r="A7891" s="138" t="str">
        <f t="shared" si="123"/>
        <v>Trạm y tế xã Lạc Thịnh17</v>
      </c>
      <c r="B7891" s="143" t="s">
        <v>3774</v>
      </c>
      <c r="C7891" s="143" t="s">
        <v>1979</v>
      </c>
      <c r="D7891" s="143" t="s">
        <v>203</v>
      </c>
    </row>
    <row r="7892" spans="1:4">
      <c r="A7892" s="138" t="str">
        <f t="shared" si="123"/>
        <v>Trạm y tế xã Yên Trị17</v>
      </c>
      <c r="B7892" s="143" t="s">
        <v>3771</v>
      </c>
      <c r="C7892" s="143" t="s">
        <v>1975</v>
      </c>
      <c r="D7892" s="143" t="s">
        <v>203</v>
      </c>
    </row>
    <row r="7893" spans="1:4">
      <c r="A7893" s="138" t="str">
        <f t="shared" si="123"/>
        <v>Trạm y tế xã Cố Nghĩa17</v>
      </c>
      <c r="B7893" s="143" t="s">
        <v>3767</v>
      </c>
      <c r="C7893" s="143" t="s">
        <v>1970</v>
      </c>
      <c r="D7893" s="143" t="s">
        <v>203</v>
      </c>
    </row>
    <row r="7894" spans="1:4">
      <c r="A7894" s="138" t="str">
        <f t="shared" si="123"/>
        <v>Trạm y tế xã Hưng Thi17</v>
      </c>
      <c r="B7894" s="143" t="s">
        <v>3766</v>
      </c>
      <c r="C7894" s="143" t="s">
        <v>1969</v>
      </c>
      <c r="D7894" s="143" t="s">
        <v>203</v>
      </c>
    </row>
    <row r="7895" spans="1:4">
      <c r="A7895" s="138" t="str">
        <f t="shared" si="123"/>
        <v>Trạm y tế xã Đồng Môn17</v>
      </c>
      <c r="B7895" s="143" t="s">
        <v>3762</v>
      </c>
      <c r="C7895" s="143" t="s">
        <v>2222</v>
      </c>
      <c r="D7895" s="143" t="s">
        <v>203</v>
      </c>
    </row>
    <row r="7896" spans="1:4">
      <c r="A7896" s="138" t="str">
        <f t="shared" si="123"/>
        <v>Trạm y tế xã An Bình17</v>
      </c>
      <c r="B7896" s="143" t="s">
        <v>3688</v>
      </c>
      <c r="C7896" s="143" t="s">
        <v>2966</v>
      </c>
      <c r="D7896" s="143" t="s">
        <v>203</v>
      </c>
    </row>
    <row r="7897" spans="1:4">
      <c r="A7897" s="138" t="str">
        <f t="shared" si="123"/>
        <v>Trạm y tế Trường ĐH CNTT và Truyền thông19</v>
      </c>
      <c r="B7897" s="143" t="s">
        <v>4080</v>
      </c>
      <c r="C7897" s="143" t="s">
        <v>2156</v>
      </c>
      <c r="D7897" s="143" t="s">
        <v>58</v>
      </c>
    </row>
    <row r="7898" spans="1:4">
      <c r="A7898" s="138" t="str">
        <f t="shared" si="123"/>
        <v>Trạm y tế Xã Tự Lạn24</v>
      </c>
      <c r="B7898" s="143" t="s">
        <v>4519</v>
      </c>
      <c r="C7898" s="143" t="s">
        <v>1984</v>
      </c>
      <c r="D7898" s="143" t="s">
        <v>255</v>
      </c>
    </row>
    <row r="7899" spans="1:4">
      <c r="A7899" s="138" t="str">
        <f t="shared" si="123"/>
        <v>Trạm y tế Xã Trung Sơn24</v>
      </c>
      <c r="B7899" s="143" t="s">
        <v>3872</v>
      </c>
      <c r="C7899" s="143" t="s">
        <v>1982</v>
      </c>
      <c r="D7899" s="143" t="s">
        <v>255</v>
      </c>
    </row>
    <row r="7900" spans="1:4">
      <c r="A7900" s="138" t="str">
        <f t="shared" si="123"/>
        <v>Trạm y tế xã Phú Thuận83</v>
      </c>
      <c r="B7900" s="143" t="s">
        <v>7693</v>
      </c>
      <c r="C7900" s="143" t="s">
        <v>1991</v>
      </c>
      <c r="D7900" s="143" t="s">
        <v>709</v>
      </c>
    </row>
    <row r="7901" spans="1:4">
      <c r="A7901" s="138" t="str">
        <f t="shared" si="123"/>
        <v>Trạm y tế xã Thừa Đức83</v>
      </c>
      <c r="B7901" s="143" t="s">
        <v>9505</v>
      </c>
      <c r="C7901" s="143" t="s">
        <v>1987</v>
      </c>
      <c r="D7901" s="143" t="s">
        <v>709</v>
      </c>
    </row>
    <row r="7902" spans="1:4">
      <c r="A7902" s="138" t="str">
        <f t="shared" si="123"/>
        <v>Trạm y tế xã Thới Thuận83</v>
      </c>
      <c r="B7902" s="143" t="s">
        <v>10116</v>
      </c>
      <c r="C7902" s="143" t="s">
        <v>1986</v>
      </c>
      <c r="D7902" s="143" t="s">
        <v>709</v>
      </c>
    </row>
    <row r="7903" spans="1:4">
      <c r="A7903" s="138" t="str">
        <f t="shared" si="123"/>
        <v>Trạm y tế xã Tam Hiệp83</v>
      </c>
      <c r="B7903" s="143" t="s">
        <v>4680</v>
      </c>
      <c r="C7903" s="143" t="s">
        <v>1983</v>
      </c>
      <c r="D7903" s="143" t="s">
        <v>709</v>
      </c>
    </row>
    <row r="7904" spans="1:4">
      <c r="A7904" s="138" t="str">
        <f t="shared" si="123"/>
        <v>Trạm y tế xã Trà Bui49</v>
      </c>
      <c r="B7904" s="143" t="s">
        <v>7928</v>
      </c>
      <c r="C7904" s="143" t="s">
        <v>2079</v>
      </c>
      <c r="D7904" s="143" t="s">
        <v>478</v>
      </c>
    </row>
    <row r="7905" spans="1:4">
      <c r="A7905" s="138" t="str">
        <f t="shared" si="123"/>
        <v>Trạm y tế phường ĐỊnh Trung26</v>
      </c>
      <c r="B7905" s="143" t="s">
        <v>31313</v>
      </c>
      <c r="C7905" s="143" t="s">
        <v>1942</v>
      </c>
      <c r="D7905" s="143" t="s">
        <v>272</v>
      </c>
    </row>
    <row r="7906" spans="1:4">
      <c r="A7906" s="138" t="str">
        <f t="shared" si="123"/>
        <v>Trạm y tế phường Hội Hợp26</v>
      </c>
      <c r="B7906" s="143" t="s">
        <v>4971</v>
      </c>
      <c r="C7906" s="143" t="s">
        <v>1939</v>
      </c>
      <c r="D7906" s="143" t="s">
        <v>272</v>
      </c>
    </row>
    <row r="7907" spans="1:4">
      <c r="A7907" s="138" t="str">
        <f t="shared" si="123"/>
        <v>Trạm y tế xã Ngọc Thanh26</v>
      </c>
      <c r="B7907" s="143" t="s">
        <v>4968</v>
      </c>
      <c r="C7907" s="143" t="s">
        <v>1888</v>
      </c>
      <c r="D7907" s="143" t="s">
        <v>272</v>
      </c>
    </row>
    <row r="7908" spans="1:4">
      <c r="A7908" s="138" t="str">
        <f t="shared" si="123"/>
        <v>Phòng khám Hà Tiên26</v>
      </c>
      <c r="B7908" s="143" t="s">
        <v>31314</v>
      </c>
      <c r="C7908" s="143" t="s">
        <v>1883</v>
      </c>
      <c r="D7908" s="143" t="s">
        <v>272</v>
      </c>
    </row>
    <row r="7909" spans="1:4">
      <c r="A7909" s="138" t="str">
        <f t="shared" si="123"/>
        <v>Trung tâm y tế  huyện Lương Tài27</v>
      </c>
      <c r="B7909" s="143" t="s">
        <v>31315</v>
      </c>
      <c r="C7909" s="143" t="s">
        <v>2216</v>
      </c>
      <c r="D7909" s="143" t="s">
        <v>287</v>
      </c>
    </row>
    <row r="7910" spans="1:4">
      <c r="A7910" s="138" t="str">
        <f t="shared" si="123"/>
        <v>Trung tâm y tế huyện Yên Phong27</v>
      </c>
      <c r="B7910" s="143" t="s">
        <v>31316</v>
      </c>
      <c r="C7910" s="143" t="s">
        <v>2213</v>
      </c>
      <c r="D7910" s="143" t="s">
        <v>287</v>
      </c>
    </row>
    <row r="7911" spans="1:4">
      <c r="A7911" s="138" t="str">
        <f t="shared" si="123"/>
        <v>Trạm y tế Công ty cổ phần - Tổng công ty may Đáp Cầu27</v>
      </c>
      <c r="B7911" s="143" t="s">
        <v>31317</v>
      </c>
      <c r="C7911" s="143" t="s">
        <v>2207</v>
      </c>
      <c r="D7911" s="143" t="s">
        <v>287</v>
      </c>
    </row>
    <row r="7912" spans="1:4">
      <c r="A7912" s="138" t="str">
        <f t="shared" si="123"/>
        <v>Trạm y tế xã Tân Hoà84</v>
      </c>
      <c r="B7912" s="143" t="s">
        <v>9034</v>
      </c>
      <c r="C7912" s="143" t="s">
        <v>2171</v>
      </c>
      <c r="D7912" s="143" t="s">
        <v>717</v>
      </c>
    </row>
    <row r="7913" spans="1:4">
      <c r="A7913" s="138" t="str">
        <f t="shared" si="123"/>
        <v>Trạm y tế xã Hoà Ân84</v>
      </c>
      <c r="B7913" s="143" t="s">
        <v>10179</v>
      </c>
      <c r="C7913" s="143" t="s">
        <v>2164</v>
      </c>
      <c r="D7913" s="143" t="s">
        <v>717</v>
      </c>
    </row>
    <row r="7914" spans="1:4">
      <c r="A7914" s="138" t="str">
        <f t="shared" si="123"/>
        <v>Trạm y tế xã Hiệp Thạnh84</v>
      </c>
      <c r="B7914" s="143" t="s">
        <v>9376</v>
      </c>
      <c r="C7914" s="143" t="s">
        <v>2162</v>
      </c>
      <c r="D7914" s="143" t="s">
        <v>717</v>
      </c>
    </row>
    <row r="7915" spans="1:4">
      <c r="A7915" s="138" t="str">
        <f t="shared" si="123"/>
        <v>Trạm y tế xã Tân Bình84</v>
      </c>
      <c r="B7915" s="143" t="s">
        <v>5548</v>
      </c>
      <c r="C7915" s="143" t="s">
        <v>2154</v>
      </c>
      <c r="D7915" s="143" t="s">
        <v>717</v>
      </c>
    </row>
    <row r="7916" spans="1:4">
      <c r="A7916" s="138" t="str">
        <f t="shared" si="123"/>
        <v>Trạm y tế xã Phước Hảo84</v>
      </c>
      <c r="B7916" s="143" t="s">
        <v>10173</v>
      </c>
      <c r="C7916" s="143" t="s">
        <v>2151</v>
      </c>
      <c r="D7916" s="143" t="s">
        <v>717</v>
      </c>
    </row>
    <row r="7917" spans="1:4">
      <c r="A7917" s="138" t="str">
        <f t="shared" si="123"/>
        <v>Bệnh viện Y dược cổ truyền tỉnh Trà Vinh84</v>
      </c>
      <c r="B7917" s="143" t="s">
        <v>10172</v>
      </c>
      <c r="C7917" s="143" t="s">
        <v>2148</v>
      </c>
      <c r="D7917" s="143" t="s">
        <v>717</v>
      </c>
    </row>
    <row r="7918" spans="1:4">
      <c r="A7918" s="138" t="str">
        <f t="shared" si="123"/>
        <v>Trạm y tế xã Ngãi Hùng84</v>
      </c>
      <c r="B7918" s="143" t="s">
        <v>10165</v>
      </c>
      <c r="C7918" s="143" t="s">
        <v>2123</v>
      </c>
      <c r="D7918" s="143" t="s">
        <v>717</v>
      </c>
    </row>
    <row r="7919" spans="1:4">
      <c r="A7919" s="138" t="str">
        <f t="shared" si="123"/>
        <v>Trạm y tế xã Sơn Nguyên54</v>
      </c>
      <c r="B7919" s="143" t="s">
        <v>8359</v>
      </c>
      <c r="C7919" s="143" t="s">
        <v>2120</v>
      </c>
      <c r="D7919" s="143" t="s">
        <v>515</v>
      </c>
    </row>
    <row r="7920" spans="1:4">
      <c r="A7920" s="138" t="str">
        <f t="shared" si="123"/>
        <v>Trạm y tế xã Hòa Định Đông54</v>
      </c>
      <c r="B7920" s="143" t="s">
        <v>8334</v>
      </c>
      <c r="C7920" s="143" t="s">
        <v>2078</v>
      </c>
      <c r="D7920" s="143" t="s">
        <v>515</v>
      </c>
    </row>
    <row r="7921" spans="1:4">
      <c r="A7921" s="138" t="str">
        <f t="shared" si="123"/>
        <v>Trạm y tế xã Hoà Phong54</v>
      </c>
      <c r="B7921" s="143" t="s">
        <v>7797</v>
      </c>
      <c r="C7921" s="143" t="s">
        <v>2070</v>
      </c>
      <c r="D7921" s="143" t="s">
        <v>515</v>
      </c>
    </row>
    <row r="7922" spans="1:4">
      <c r="A7922" s="138" t="str">
        <f t="shared" si="123"/>
        <v>Trạm y tế xã Hòa Mỹ Tây54</v>
      </c>
      <c r="B7922" s="143" t="s">
        <v>8326</v>
      </c>
      <c r="C7922" s="143" t="s">
        <v>2065</v>
      </c>
      <c r="D7922" s="143" t="s">
        <v>515</v>
      </c>
    </row>
    <row r="7923" spans="1:4">
      <c r="A7923" s="138" t="str">
        <f t="shared" si="123"/>
        <v>Trạm y tế phường Hòa Hiệp Nam54</v>
      </c>
      <c r="B7923" s="143" t="s">
        <v>7762</v>
      </c>
      <c r="C7923" s="143" t="s">
        <v>2057</v>
      </c>
      <c r="D7923" s="143" t="s">
        <v>515</v>
      </c>
    </row>
    <row r="7924" spans="1:4">
      <c r="A7924" s="138" t="str">
        <f t="shared" si="123"/>
        <v>Trạm y tế xã Hòa Xuân Nam54</v>
      </c>
      <c r="B7924" s="143" t="s">
        <v>8319</v>
      </c>
      <c r="C7924" s="143" t="s">
        <v>2053</v>
      </c>
      <c r="D7924" s="143" t="s">
        <v>515</v>
      </c>
    </row>
    <row r="7925" spans="1:4">
      <c r="A7925" s="138" t="str">
        <f t="shared" si="123"/>
        <v>Trung tâm y tế huyện Diên Khánh56</v>
      </c>
      <c r="B7925" s="143" t="s">
        <v>8548</v>
      </c>
      <c r="C7925" s="143" t="s">
        <v>2214</v>
      </c>
      <c r="D7925" s="143" t="s">
        <v>525</v>
      </c>
    </row>
    <row r="7926" spans="1:4">
      <c r="A7926" s="138" t="str">
        <f t="shared" si="123"/>
        <v>Trạm y tế phường Âu Cơ25</v>
      </c>
      <c r="B7926" s="143" t="s">
        <v>4943</v>
      </c>
      <c r="C7926" s="143" t="s">
        <v>2140</v>
      </c>
      <c r="D7926" s="143" t="s">
        <v>262</v>
      </c>
    </row>
    <row r="7927" spans="1:4">
      <c r="A7927" s="138" t="str">
        <f t="shared" si="123"/>
        <v>Trạm y tế xã Phú Hộ25</v>
      </c>
      <c r="B7927" s="143" t="s">
        <v>4941</v>
      </c>
      <c r="C7927" s="143" t="s">
        <v>2138</v>
      </c>
      <c r="D7927" s="143" t="s">
        <v>262</v>
      </c>
    </row>
    <row r="7928" spans="1:4">
      <c r="A7928" s="138" t="str">
        <f t="shared" si="123"/>
        <v>Trạm y tế xã Hồng Trung46</v>
      </c>
      <c r="B7928" s="143" t="s">
        <v>7652</v>
      </c>
      <c r="C7928" s="143" t="s">
        <v>2031</v>
      </c>
      <c r="D7928" s="143" t="s">
        <v>466</v>
      </c>
    </row>
    <row r="7929" spans="1:4">
      <c r="A7929" s="138" t="str">
        <f t="shared" si="123"/>
        <v>Trạm y tế xã Hoằng Trinh38</v>
      </c>
      <c r="B7929" s="143" t="s">
        <v>6489</v>
      </c>
      <c r="C7929" s="143" t="s">
        <v>6488</v>
      </c>
      <c r="D7929" s="143" t="s">
        <v>387</v>
      </c>
    </row>
    <row r="7930" spans="1:4">
      <c r="A7930" s="138" t="str">
        <f t="shared" si="123"/>
        <v>Trạm y tế xã Lâm Sơn20</v>
      </c>
      <c r="B7930" s="143" t="s">
        <v>3881</v>
      </c>
      <c r="C7930" s="143" t="s">
        <v>1997</v>
      </c>
      <c r="D7930" s="143" t="s">
        <v>226</v>
      </c>
    </row>
    <row r="7931" spans="1:4">
      <c r="A7931" s="138" t="str">
        <f t="shared" si="123"/>
        <v>Trạm y tế Phước Hòa77</v>
      </c>
      <c r="B7931" s="143" t="s">
        <v>9592</v>
      </c>
      <c r="C7931" s="143" t="s">
        <v>2198</v>
      </c>
      <c r="D7931" s="143" t="s">
        <v>641</v>
      </c>
    </row>
    <row r="7932" spans="1:4">
      <c r="A7932" s="138" t="str">
        <f t="shared" si="123"/>
        <v>Trạm y tế xã Kế An94</v>
      </c>
      <c r="B7932" s="143" t="s">
        <v>10769</v>
      </c>
      <c r="C7932" s="143" t="s">
        <v>2131</v>
      </c>
      <c r="D7932" s="143" t="s">
        <v>788</v>
      </c>
    </row>
    <row r="7933" spans="1:4">
      <c r="A7933" s="138" t="str">
        <f t="shared" si="123"/>
        <v>Trạm y tế Na Sang11</v>
      </c>
      <c r="B7933" s="143" t="s">
        <v>3183</v>
      </c>
      <c r="C7933" s="143" t="s">
        <v>2065</v>
      </c>
      <c r="D7933" s="143" t="s">
        <v>165</v>
      </c>
    </row>
    <row r="7934" spans="1:4">
      <c r="A7934" s="138" t="str">
        <f t="shared" si="123"/>
        <v>Trạm y tế phường 195</v>
      </c>
      <c r="B7934" s="143" t="s">
        <v>8399</v>
      </c>
      <c r="C7934" s="143" t="s">
        <v>2163</v>
      </c>
      <c r="D7934" s="143" t="s">
        <v>802</v>
      </c>
    </row>
    <row r="7935" spans="1:4">
      <c r="A7935" s="138" t="str">
        <f t="shared" si="123"/>
        <v>Trạm y tế thị trấn Phúc Thọ (TTYT H. Phúc Thọ)01</v>
      </c>
      <c r="B7935" s="143" t="s">
        <v>31318</v>
      </c>
      <c r="C7935" s="143" t="s">
        <v>1692</v>
      </c>
      <c r="D7935" s="143" t="s">
        <v>52</v>
      </c>
    </row>
    <row r="7936" spans="1:4">
      <c r="A7936" s="138" t="str">
        <f t="shared" si="123"/>
        <v>Trạm y tế xã Đại Lịch15</v>
      </c>
      <c r="B7936" s="143" t="s">
        <v>3643</v>
      </c>
      <c r="C7936" s="143" t="s">
        <v>2790</v>
      </c>
      <c r="D7936" s="143" t="s">
        <v>192</v>
      </c>
    </row>
    <row r="7937" spans="1:4">
      <c r="A7937" s="138" t="str">
        <f t="shared" si="123"/>
        <v>Trạm y tế xã Yên Thái37</v>
      </c>
      <c r="B7937" s="143" t="s">
        <v>3697</v>
      </c>
      <c r="C7937" s="143" t="s">
        <v>2800</v>
      </c>
      <c r="D7937" s="143" t="s">
        <v>377</v>
      </c>
    </row>
    <row r="7938" spans="1:4">
      <c r="A7938" s="138" t="str">
        <f t="shared" si="123"/>
        <v>Trạm y tế xã Kim Bình35</v>
      </c>
      <c r="B7938" s="143" t="s">
        <v>2807</v>
      </c>
      <c r="C7938" s="143" t="s">
        <v>2204</v>
      </c>
      <c r="D7938" s="143" t="s">
        <v>353</v>
      </c>
    </row>
    <row r="7939" spans="1:4">
      <c r="A7939" s="138" t="str">
        <f t="shared" si="123"/>
        <v>Trạm y tế phường 754</v>
      </c>
      <c r="B7939" s="143" t="s">
        <v>8392</v>
      </c>
      <c r="C7939" s="143" t="s">
        <v>2176</v>
      </c>
      <c r="D7939" s="143" t="s">
        <v>515</v>
      </c>
    </row>
    <row r="7940" spans="1:4">
      <c r="A7940" s="138" t="str">
        <f t="shared" ref="A7940:A8003" si="124">B7940&amp;D7940</f>
        <v>Công ty TNHH Phòng khám đa khoa Hòa Khánh48</v>
      </c>
      <c r="B7940" s="143" t="s">
        <v>31319</v>
      </c>
      <c r="C7940" s="143" t="s">
        <v>2075</v>
      </c>
      <c r="D7940" s="143" t="s">
        <v>477</v>
      </c>
    </row>
    <row r="7941" spans="1:4">
      <c r="A7941" s="138" t="str">
        <f t="shared" si="124"/>
        <v>Phòng khám đa khoa An Phước49</v>
      </c>
      <c r="B7941" s="143" t="s">
        <v>7890</v>
      </c>
      <c r="C7941" s="143" t="s">
        <v>2029</v>
      </c>
      <c r="D7941" s="143" t="s">
        <v>478</v>
      </c>
    </row>
    <row r="7942" spans="1:4">
      <c r="A7942" s="138" t="str">
        <f t="shared" si="124"/>
        <v>Bệnh viện đa khoa Minh Thiện49</v>
      </c>
      <c r="B7942" s="143" t="s">
        <v>7889</v>
      </c>
      <c r="C7942" s="143" t="s">
        <v>2027</v>
      </c>
      <c r="D7942" s="143" t="s">
        <v>478</v>
      </c>
    </row>
    <row r="7943" spans="1:4">
      <c r="A7943" s="138" t="str">
        <f t="shared" si="124"/>
        <v>Trạm y tế xã  Hợp Thịnh24</v>
      </c>
      <c r="B7943" s="143" t="s">
        <v>4492</v>
      </c>
      <c r="C7943" s="143" t="s">
        <v>2462</v>
      </c>
      <c r="D7943" s="143" t="s">
        <v>255</v>
      </c>
    </row>
    <row r="7944" spans="1:4">
      <c r="A7944" s="138" t="str">
        <f t="shared" si="124"/>
        <v>Trạm y tế xã  Đoan Bái24</v>
      </c>
      <c r="B7944" s="143" t="s">
        <v>4489</v>
      </c>
      <c r="C7944" s="143" t="s">
        <v>2459</v>
      </c>
      <c r="D7944" s="143" t="s">
        <v>255</v>
      </c>
    </row>
    <row r="7945" spans="1:4">
      <c r="A7945" s="138" t="str">
        <f t="shared" si="124"/>
        <v>Trạm y tế xã  Châu Minh24</v>
      </c>
      <c r="B7945" s="143" t="s">
        <v>4484</v>
      </c>
      <c r="C7945" s="143" t="s">
        <v>2452</v>
      </c>
      <c r="D7945" s="143" t="s">
        <v>255</v>
      </c>
    </row>
    <row r="7946" spans="1:4">
      <c r="A7946" s="138" t="str">
        <f t="shared" si="124"/>
        <v>Trạm y tế xã Tường Sơn40</v>
      </c>
      <c r="B7946" s="143" t="s">
        <v>6992</v>
      </c>
      <c r="C7946" s="143" t="s">
        <v>2963</v>
      </c>
      <c r="D7946" s="143" t="s">
        <v>405</v>
      </c>
    </row>
    <row r="7947" spans="1:4">
      <c r="A7947" s="138" t="str">
        <f t="shared" si="124"/>
        <v>Trạm y tế xã Lạng Sơn40</v>
      </c>
      <c r="B7947" s="143" t="s">
        <v>6990</v>
      </c>
      <c r="C7947" s="143" t="s">
        <v>2957</v>
      </c>
      <c r="D7947" s="143" t="s">
        <v>405</v>
      </c>
    </row>
    <row r="7948" spans="1:4">
      <c r="A7948" s="138" t="str">
        <f t="shared" si="124"/>
        <v>Trạm y tế xã Thạch Sơn40</v>
      </c>
      <c r="B7948" s="143" t="s">
        <v>4776</v>
      </c>
      <c r="C7948" s="143" t="s">
        <v>2953</v>
      </c>
      <c r="D7948" s="143" t="s">
        <v>405</v>
      </c>
    </row>
    <row r="7949" spans="1:4">
      <c r="A7949" s="138" t="str">
        <f t="shared" si="124"/>
        <v>Trạm y tế thị trấn Diễn Châu40</v>
      </c>
      <c r="B7949" s="143" t="s">
        <v>6986</v>
      </c>
      <c r="C7949" s="143" t="s">
        <v>2944</v>
      </c>
      <c r="D7949" s="143" t="s">
        <v>405</v>
      </c>
    </row>
    <row r="7950" spans="1:4">
      <c r="A7950" s="138" t="str">
        <f t="shared" si="124"/>
        <v>Trạm y tế xã Diễn Trường40</v>
      </c>
      <c r="B7950" s="143" t="s">
        <v>6983</v>
      </c>
      <c r="C7950" s="143" t="s">
        <v>2938</v>
      </c>
      <c r="D7950" s="143" t="s">
        <v>405</v>
      </c>
    </row>
    <row r="7951" spans="1:4">
      <c r="A7951" s="138" t="str">
        <f t="shared" si="124"/>
        <v>Trạm y tế xã Diễn Hồng40</v>
      </c>
      <c r="B7951" s="143" t="s">
        <v>6978</v>
      </c>
      <c r="C7951" s="143" t="s">
        <v>2929</v>
      </c>
      <c r="D7951" s="143" t="s">
        <v>405</v>
      </c>
    </row>
    <row r="7952" spans="1:4">
      <c r="A7952" s="138" t="str">
        <f t="shared" si="124"/>
        <v>Trạm y tế xã Diễn Xuân40</v>
      </c>
      <c r="B7952" s="143" t="s">
        <v>6970</v>
      </c>
      <c r="C7952" s="143" t="s">
        <v>2916</v>
      </c>
      <c r="D7952" s="143" t="s">
        <v>405</v>
      </c>
    </row>
    <row r="7953" spans="1:4">
      <c r="A7953" s="138" t="str">
        <f t="shared" si="124"/>
        <v>Trạm y tế xã Diễn Bích40</v>
      </c>
      <c r="B7953" s="143" t="s">
        <v>6967</v>
      </c>
      <c r="C7953" s="143" t="s">
        <v>2910</v>
      </c>
      <c r="D7953" s="143" t="s">
        <v>405</v>
      </c>
    </row>
    <row r="7954" spans="1:4">
      <c r="A7954" s="138" t="str">
        <f t="shared" si="124"/>
        <v>Bệnh viện Mắt Sài Gòn_Vinh40</v>
      </c>
      <c r="B7954" s="143" t="s">
        <v>7086</v>
      </c>
      <c r="C7954" s="143" t="s">
        <v>2053</v>
      </c>
      <c r="D7954" s="143" t="s">
        <v>405</v>
      </c>
    </row>
    <row r="7955" spans="1:4">
      <c r="A7955" s="138" t="str">
        <f t="shared" si="124"/>
        <v>Trạm y tế xã Thạch Giám40</v>
      </c>
      <c r="B7955" s="143" t="s">
        <v>7080</v>
      </c>
      <c r="C7955" s="143" t="s">
        <v>2044</v>
      </c>
      <c r="D7955" s="143" t="s">
        <v>405</v>
      </c>
    </row>
    <row r="7956" spans="1:4">
      <c r="A7956" s="138" t="str">
        <f t="shared" si="124"/>
        <v>Trung tâm y tế huyện Nghĩa Đàn40</v>
      </c>
      <c r="B7956" s="143" t="s">
        <v>6813</v>
      </c>
      <c r="C7956" s="143" t="s">
        <v>6308</v>
      </c>
      <c r="D7956" s="143" t="s">
        <v>405</v>
      </c>
    </row>
    <row r="7957" spans="1:4">
      <c r="A7957" s="138" t="str">
        <f t="shared" si="124"/>
        <v>Bệnh xá Quân dân y- Đoàn kinh tế quốc phòng 4 - Quân khu 440</v>
      </c>
      <c r="B7957" s="143" t="s">
        <v>31320</v>
      </c>
      <c r="C7957" s="143" t="s">
        <v>6306</v>
      </c>
      <c r="D7957" s="143" t="s">
        <v>405</v>
      </c>
    </row>
    <row r="7958" spans="1:4">
      <c r="A7958" s="138" t="str">
        <f t="shared" si="124"/>
        <v>Bệnh viện đa khoa huyện Lộc Hà42</v>
      </c>
      <c r="B7958" s="143" t="s">
        <v>7180</v>
      </c>
      <c r="C7958" s="143" t="s">
        <v>4295</v>
      </c>
      <c r="D7958" s="143" t="s">
        <v>425</v>
      </c>
    </row>
    <row r="7959" spans="1:4">
      <c r="A7959" s="138" t="str">
        <f t="shared" si="124"/>
        <v>Bệnh viện đa khoa huyện Tuyên Hóa44</v>
      </c>
      <c r="B7959" s="143" t="s">
        <v>7494</v>
      </c>
      <c r="C7959" s="143" t="s">
        <v>2218</v>
      </c>
      <c r="D7959" s="143" t="s">
        <v>438</v>
      </c>
    </row>
    <row r="7960" spans="1:4">
      <c r="A7960" s="138" t="str">
        <f t="shared" si="124"/>
        <v>Trung tâm y tế thành phố Đông Hà45</v>
      </c>
      <c r="B7960" s="143" t="s">
        <v>31321</v>
      </c>
      <c r="C7960" s="143" t="s">
        <v>2219</v>
      </c>
      <c r="D7960" s="143" t="s">
        <v>448</v>
      </c>
    </row>
    <row r="7961" spans="1:4">
      <c r="A7961" s="138" t="str">
        <f t="shared" si="124"/>
        <v>Trung tâm y tế huyện Cam Lộ45</v>
      </c>
      <c r="B7961" s="143" t="s">
        <v>31322</v>
      </c>
      <c r="C7961" s="143" t="s">
        <v>2213</v>
      </c>
      <c r="D7961" s="143" t="s">
        <v>448</v>
      </c>
    </row>
    <row r="7962" spans="1:4">
      <c r="A7962" s="138" t="str">
        <f t="shared" si="124"/>
        <v>Bệnh viện chuyên khoa Lao và bệnh phổi45</v>
      </c>
      <c r="B7962" s="143" t="s">
        <v>7556</v>
      </c>
      <c r="C7962" s="143" t="s">
        <v>2089</v>
      </c>
      <c r="D7962" s="143" t="s">
        <v>448</v>
      </c>
    </row>
    <row r="7963" spans="1:4">
      <c r="A7963" s="138" t="str">
        <f t="shared" si="124"/>
        <v>Trung tâm y tế Huyện Hòa Vang48</v>
      </c>
      <c r="B7963" s="143" t="s">
        <v>31323</v>
      </c>
      <c r="C7963" s="143" t="s">
        <v>2074</v>
      </c>
      <c r="D7963" s="143" t="s">
        <v>477</v>
      </c>
    </row>
    <row r="7964" spans="1:4">
      <c r="A7964" s="138" t="str">
        <f t="shared" si="124"/>
        <v>Trạm y tế xã Thanh Xuân40</v>
      </c>
      <c r="B7964" s="143" t="s">
        <v>5254</v>
      </c>
      <c r="C7964" s="143" t="s">
        <v>6463</v>
      </c>
      <c r="D7964" s="143" t="s">
        <v>405</v>
      </c>
    </row>
    <row r="7965" spans="1:4">
      <c r="A7965" s="138" t="str">
        <f t="shared" si="124"/>
        <v>Trạm y tế thị trấn Quán Hành40</v>
      </c>
      <c r="B7965" s="143" t="s">
        <v>6888</v>
      </c>
      <c r="C7965" s="143" t="s">
        <v>6459</v>
      </c>
      <c r="D7965" s="143" t="s">
        <v>405</v>
      </c>
    </row>
    <row r="7966" spans="1:4">
      <c r="A7966" s="138" t="str">
        <f t="shared" si="124"/>
        <v>Trạm y tế xã Nghi Kiều40</v>
      </c>
      <c r="B7966" s="143" t="s">
        <v>6879</v>
      </c>
      <c r="C7966" s="143" t="s">
        <v>6441</v>
      </c>
      <c r="D7966" s="143" t="s">
        <v>405</v>
      </c>
    </row>
    <row r="7967" spans="1:4">
      <c r="A7967" s="138" t="str">
        <f t="shared" si="124"/>
        <v>Trạm y tế xã Nghi Mỹ40</v>
      </c>
      <c r="B7967" s="143" t="s">
        <v>6878</v>
      </c>
      <c r="C7967" s="143" t="s">
        <v>6439</v>
      </c>
      <c r="D7967" s="143" t="s">
        <v>405</v>
      </c>
    </row>
    <row r="7968" spans="1:4">
      <c r="A7968" s="138" t="str">
        <f t="shared" si="124"/>
        <v>Trạm y tế xã Xuân Lộc38</v>
      </c>
      <c r="B7968" s="143" t="s">
        <v>4731</v>
      </c>
      <c r="C7968" s="143" t="s">
        <v>6594</v>
      </c>
      <c r="D7968" s="143" t="s">
        <v>387</v>
      </c>
    </row>
    <row r="7969" spans="1:4">
      <c r="A7969" s="138" t="str">
        <f t="shared" si="124"/>
        <v>Trạm y tế xã Thọ Thanh38</v>
      </c>
      <c r="B7969" s="143" t="s">
        <v>6590</v>
      </c>
      <c r="C7969" s="143" t="s">
        <v>1955</v>
      </c>
      <c r="D7969" s="143" t="s">
        <v>387</v>
      </c>
    </row>
    <row r="7970" spans="1:4">
      <c r="A7970" s="138" t="str">
        <f t="shared" si="124"/>
        <v>Trạm y tế Xã Thọ Tiến38</v>
      </c>
      <c r="B7970" s="143" t="s">
        <v>31324</v>
      </c>
      <c r="C7970" s="143" t="s">
        <v>6580</v>
      </c>
      <c r="D7970" s="143" t="s">
        <v>387</v>
      </c>
    </row>
    <row r="7971" spans="1:4">
      <c r="A7971" s="138" t="str">
        <f t="shared" si="124"/>
        <v>Trạm y tế xã Pù Nhi38</v>
      </c>
      <c r="B7971" s="143" t="s">
        <v>6778</v>
      </c>
      <c r="C7971" s="143" t="s">
        <v>2153</v>
      </c>
      <c r="D7971" s="143" t="s">
        <v>387</v>
      </c>
    </row>
    <row r="7972" spans="1:4">
      <c r="A7972" s="138" t="str">
        <f t="shared" si="124"/>
        <v>Trạm y tế Xã Trung Sơn38</v>
      </c>
      <c r="B7972" s="143" t="s">
        <v>3872</v>
      </c>
      <c r="C7972" s="143" t="s">
        <v>2147</v>
      </c>
      <c r="D7972" s="143" t="s">
        <v>387</v>
      </c>
    </row>
    <row r="7973" spans="1:4">
      <c r="A7973" s="138" t="str">
        <f t="shared" si="124"/>
        <v>Trạm y tế xã Phú Lệ38</v>
      </c>
      <c r="B7973" s="143" t="s">
        <v>6774</v>
      </c>
      <c r="C7973" s="143" t="s">
        <v>2144</v>
      </c>
      <c r="D7973" s="143" t="s">
        <v>387</v>
      </c>
    </row>
    <row r="7974" spans="1:4">
      <c r="A7974" s="138" t="str">
        <f t="shared" si="124"/>
        <v>Trạm y tế xã Phú Sơn38</v>
      </c>
      <c r="B7974" s="143" t="s">
        <v>6077</v>
      </c>
      <c r="C7974" s="143" t="s">
        <v>2142</v>
      </c>
      <c r="D7974" s="143" t="s">
        <v>387</v>
      </c>
    </row>
    <row r="7975" spans="1:4">
      <c r="A7975" s="138" t="str">
        <f t="shared" si="124"/>
        <v>Trạm y tế Xã Nam Tiến38</v>
      </c>
      <c r="B7975" s="143" t="s">
        <v>5960</v>
      </c>
      <c r="C7975" s="143" t="s">
        <v>2135</v>
      </c>
      <c r="D7975" s="143" t="s">
        <v>387</v>
      </c>
    </row>
    <row r="7976" spans="1:4">
      <c r="A7976" s="138" t="str">
        <f t="shared" si="124"/>
        <v>Trạm y tế thị trấn Hồi Xuân38</v>
      </c>
      <c r="B7976" s="143" t="s">
        <v>31325</v>
      </c>
      <c r="C7976" s="143" t="s">
        <v>2134</v>
      </c>
      <c r="D7976" s="143" t="s">
        <v>387</v>
      </c>
    </row>
    <row r="7977" spans="1:4">
      <c r="A7977" s="138" t="str">
        <f t="shared" si="124"/>
        <v>Trạm y tế xã Nam Động38</v>
      </c>
      <c r="B7977" s="143" t="s">
        <v>6767</v>
      </c>
      <c r="C7977" s="143" t="s">
        <v>2130</v>
      </c>
      <c r="D7977" s="143" t="s">
        <v>387</v>
      </c>
    </row>
    <row r="7978" spans="1:4">
      <c r="A7978" s="138" t="str">
        <f t="shared" si="124"/>
        <v>Trạm y tế Xã Điền Hạ38</v>
      </c>
      <c r="B7978" s="143" t="s">
        <v>6764</v>
      </c>
      <c r="C7978" s="143" t="s">
        <v>2124</v>
      </c>
      <c r="D7978" s="143" t="s">
        <v>387</v>
      </c>
    </row>
    <row r="7979" spans="1:4">
      <c r="A7979" s="138" t="str">
        <f t="shared" si="124"/>
        <v>Trạm y tế xã ái Thượng38</v>
      </c>
      <c r="B7979" s="143" t="s">
        <v>6759</v>
      </c>
      <c r="C7979" s="143" t="s">
        <v>2119</v>
      </c>
      <c r="D7979" s="143" t="s">
        <v>387</v>
      </c>
    </row>
    <row r="7980" spans="1:4">
      <c r="A7980" s="138" t="str">
        <f t="shared" si="124"/>
        <v>Trạm y tế xã Lương Trung38</v>
      </c>
      <c r="B7980" s="143" t="s">
        <v>6756</v>
      </c>
      <c r="C7980" s="143" t="s">
        <v>2115</v>
      </c>
      <c r="D7980" s="143" t="s">
        <v>387</v>
      </c>
    </row>
    <row r="7981" spans="1:4">
      <c r="A7981" s="138" t="str">
        <f t="shared" si="124"/>
        <v>Trạm y tế xã Lũng Cao38</v>
      </c>
      <c r="B7981" s="143" t="s">
        <v>6754</v>
      </c>
      <c r="C7981" s="143" t="s">
        <v>2112</v>
      </c>
      <c r="D7981" s="143" t="s">
        <v>387</v>
      </c>
    </row>
    <row r="7982" spans="1:4">
      <c r="A7982" s="138" t="str">
        <f t="shared" si="124"/>
        <v>Trạm y tế xã Hạ Trung38</v>
      </c>
      <c r="B7982" s="143" t="s">
        <v>6753</v>
      </c>
      <c r="C7982" s="143" t="s">
        <v>2111</v>
      </c>
      <c r="D7982" s="143" t="s">
        <v>387</v>
      </c>
    </row>
    <row r="7983" spans="1:4">
      <c r="A7983" s="138" t="str">
        <f t="shared" si="124"/>
        <v>Trạm y tế xã Kỳ Tân38</v>
      </c>
      <c r="B7983" s="143" t="s">
        <v>6750</v>
      </c>
      <c r="C7983" s="143" t="s">
        <v>2107</v>
      </c>
      <c r="D7983" s="143" t="s">
        <v>387</v>
      </c>
    </row>
    <row r="7984" spans="1:4">
      <c r="A7984" s="138" t="str">
        <f t="shared" si="124"/>
        <v>Trạm y tế xã Văn Nho38</v>
      </c>
      <c r="B7984" s="143" t="s">
        <v>6749</v>
      </c>
      <c r="C7984" s="143" t="s">
        <v>2106</v>
      </c>
      <c r="D7984" s="143" t="s">
        <v>387</v>
      </c>
    </row>
    <row r="7985" spans="1:4">
      <c r="A7985" s="138" t="str">
        <f t="shared" si="124"/>
        <v>Trạm y tế Xã Trung Xuân38</v>
      </c>
      <c r="B7985" s="143" t="s">
        <v>6744</v>
      </c>
      <c r="C7985" s="143" t="s">
        <v>2099</v>
      </c>
      <c r="D7985" s="143" t="s">
        <v>387</v>
      </c>
    </row>
    <row r="7986" spans="1:4">
      <c r="A7986" s="138" t="str">
        <f t="shared" si="124"/>
        <v>Trạm y tế Xã Trung Hạ38</v>
      </c>
      <c r="B7986" s="143" t="s">
        <v>6742</v>
      </c>
      <c r="C7986" s="143" t="s">
        <v>2097</v>
      </c>
      <c r="D7986" s="143" t="s">
        <v>387</v>
      </c>
    </row>
    <row r="7987" spans="1:4">
      <c r="A7987" s="138" t="str">
        <f t="shared" si="124"/>
        <v>Trạm y tế xã Sơn Thủy38</v>
      </c>
      <c r="B7987" s="143" t="s">
        <v>3864</v>
      </c>
      <c r="C7987" s="143" t="s">
        <v>2093</v>
      </c>
      <c r="D7987" s="143" t="s">
        <v>387</v>
      </c>
    </row>
    <row r="7988" spans="1:4">
      <c r="A7988" s="138" t="str">
        <f t="shared" si="124"/>
        <v>Trạm y tế xã Sơn Điện38</v>
      </c>
      <c r="B7988" s="143" t="s">
        <v>6738</v>
      </c>
      <c r="C7988" s="143" t="s">
        <v>2089</v>
      </c>
      <c r="D7988" s="143" t="s">
        <v>387</v>
      </c>
    </row>
    <row r="7989" spans="1:4">
      <c r="A7989" s="138" t="str">
        <f t="shared" si="124"/>
        <v>Trạm y tế công ty cổ phần Mía đường Lam Sơn38</v>
      </c>
      <c r="B7989" s="143" t="s">
        <v>31326</v>
      </c>
      <c r="C7989" s="143" t="s">
        <v>2080</v>
      </c>
      <c r="D7989" s="143" t="s">
        <v>387</v>
      </c>
    </row>
    <row r="7990" spans="1:4">
      <c r="A7990" s="138" t="str">
        <f t="shared" si="124"/>
        <v>Trạm y tế xã Giao Thiện38</v>
      </c>
      <c r="B7990" s="143" t="s">
        <v>5878</v>
      </c>
      <c r="C7990" s="143" t="s">
        <v>2076</v>
      </c>
      <c r="D7990" s="143" t="s">
        <v>387</v>
      </c>
    </row>
    <row r="7991" spans="1:4">
      <c r="A7991" s="138" t="str">
        <f t="shared" si="124"/>
        <v>Trạm y tế xã Mỹ Tân38</v>
      </c>
      <c r="B7991" s="143" t="s">
        <v>5926</v>
      </c>
      <c r="C7991" s="143" t="s">
        <v>2067</v>
      </c>
      <c r="D7991" s="143" t="s">
        <v>387</v>
      </c>
    </row>
    <row r="7992" spans="1:4">
      <c r="A7992" s="138" t="str">
        <f t="shared" si="124"/>
        <v>Trạm y tế xã Quang Trung38</v>
      </c>
      <c r="B7992" s="143" t="s">
        <v>2508</v>
      </c>
      <c r="C7992" s="143" t="s">
        <v>2060</v>
      </c>
      <c r="D7992" s="143" t="s">
        <v>387</v>
      </c>
    </row>
    <row r="7993" spans="1:4">
      <c r="A7993" s="138" t="str">
        <f t="shared" si="124"/>
        <v>Trạm y tế xã Cao Thịnh38</v>
      </c>
      <c r="B7993" s="143" t="s">
        <v>6723</v>
      </c>
      <c r="C7993" s="143" t="s">
        <v>2054</v>
      </c>
      <c r="D7993" s="143" t="s">
        <v>387</v>
      </c>
    </row>
    <row r="7994" spans="1:4">
      <c r="A7994" s="138" t="str">
        <f t="shared" si="124"/>
        <v>Trạm y tế xã Phùng Giáo38</v>
      </c>
      <c r="B7994" s="143" t="s">
        <v>6721</v>
      </c>
      <c r="C7994" s="143" t="s">
        <v>2052</v>
      </c>
      <c r="D7994" s="143" t="s">
        <v>387</v>
      </c>
    </row>
    <row r="7995" spans="1:4">
      <c r="A7995" s="138" t="str">
        <f t="shared" si="124"/>
        <v>Trạm y tế Xã Minh Tiến38</v>
      </c>
      <c r="B7995" s="143" t="s">
        <v>3600</v>
      </c>
      <c r="C7995" s="143" t="s">
        <v>2046</v>
      </c>
      <c r="D7995" s="143" t="s">
        <v>387</v>
      </c>
    </row>
    <row r="7996" spans="1:4">
      <c r="A7996" s="138" t="str">
        <f t="shared" si="124"/>
        <v>Trạm y tế xã Cẩm Thạch38</v>
      </c>
      <c r="B7996" s="143" t="s">
        <v>6712</v>
      </c>
      <c r="C7996" s="143" t="s">
        <v>2038</v>
      </c>
      <c r="D7996" s="143" t="s">
        <v>387</v>
      </c>
    </row>
    <row r="7997" spans="1:4">
      <c r="A7997" s="138" t="str">
        <f t="shared" si="124"/>
        <v>Trạm y tế xã Hồng Phong - N.Giang30</v>
      </c>
      <c r="B7997" s="143" t="s">
        <v>5317</v>
      </c>
      <c r="C7997" s="143" t="s">
        <v>2080</v>
      </c>
      <c r="D7997" s="143" t="s">
        <v>311</v>
      </c>
    </row>
    <row r="7998" spans="1:4">
      <c r="A7998" s="138" t="str">
        <f t="shared" si="124"/>
        <v>Trạm y tế xã Hồng Thái30</v>
      </c>
      <c r="B7998" s="143" t="s">
        <v>2774</v>
      </c>
      <c r="C7998" s="143" t="s">
        <v>2079</v>
      </c>
      <c r="D7998" s="143" t="s">
        <v>311</v>
      </c>
    </row>
    <row r="7999" spans="1:4">
      <c r="A7999" s="138" t="str">
        <f t="shared" si="124"/>
        <v>Trạm y tế xã Hoàng Hanh30</v>
      </c>
      <c r="B7999" s="143" t="s">
        <v>5314</v>
      </c>
      <c r="C7999" s="143" t="s">
        <v>2074</v>
      </c>
      <c r="D7999" s="143" t="s">
        <v>311</v>
      </c>
    </row>
    <row r="8000" spans="1:4">
      <c r="A8000" s="138" t="str">
        <f t="shared" si="124"/>
        <v>Trạm y tế xã Nghĩa An30</v>
      </c>
      <c r="B8000" s="143" t="s">
        <v>3572</v>
      </c>
      <c r="C8000" s="143" t="s">
        <v>2072</v>
      </c>
      <c r="D8000" s="143" t="s">
        <v>311</v>
      </c>
    </row>
    <row r="8001" spans="1:4">
      <c r="A8001" s="138" t="str">
        <f t="shared" si="124"/>
        <v>Trạm y tế xã Ninh Hòa30</v>
      </c>
      <c r="B8001" s="143" t="s">
        <v>5311</v>
      </c>
      <c r="C8001" s="143" t="s">
        <v>2070</v>
      </c>
      <c r="D8001" s="143" t="s">
        <v>311</v>
      </c>
    </row>
    <row r="8002" spans="1:4">
      <c r="A8002" s="138" t="str">
        <f t="shared" si="124"/>
        <v>Trạm y tế xã Ninh Thành30</v>
      </c>
      <c r="B8002" s="143" t="s">
        <v>5310</v>
      </c>
      <c r="C8002" s="143" t="s">
        <v>2069</v>
      </c>
      <c r="D8002" s="143" t="s">
        <v>311</v>
      </c>
    </row>
    <row r="8003" spans="1:4">
      <c r="A8003" s="138" t="str">
        <f t="shared" si="124"/>
        <v>Trạm y tế xã Tân Hương30</v>
      </c>
      <c r="B8003" s="143" t="s">
        <v>3673</v>
      </c>
      <c r="C8003" s="143" t="s">
        <v>2065</v>
      </c>
      <c r="D8003" s="143" t="s">
        <v>311</v>
      </c>
    </row>
    <row r="8004" spans="1:4">
      <c r="A8004" s="138" t="str">
        <f t="shared" ref="A8004:A8067" si="125">B8004&amp;D8004</f>
        <v>Trạm y tế xã Vĩnh Hòa30</v>
      </c>
      <c r="B8004" s="143" t="s">
        <v>5303</v>
      </c>
      <c r="C8004" s="143" t="s">
        <v>2059</v>
      </c>
      <c r="D8004" s="143" t="s">
        <v>311</v>
      </c>
    </row>
    <row r="8005" spans="1:4">
      <c r="A8005" s="138" t="str">
        <f t="shared" si="125"/>
        <v>Trạm y tế Xã Vân Sơn24</v>
      </c>
      <c r="B8005" s="143" t="s">
        <v>4564</v>
      </c>
      <c r="C8005" s="143" t="s">
        <v>2037</v>
      </c>
      <c r="D8005" s="143" t="s">
        <v>255</v>
      </c>
    </row>
    <row r="8006" spans="1:4">
      <c r="A8006" s="138" t="str">
        <f t="shared" si="125"/>
        <v>Trạm y tế xã Bắc Trạch44</v>
      </c>
      <c r="B8006" s="143" t="s">
        <v>7420</v>
      </c>
      <c r="C8006" s="143" t="s">
        <v>2104</v>
      </c>
      <c r="D8006" s="143" t="s">
        <v>438</v>
      </c>
    </row>
    <row r="8007" spans="1:4">
      <c r="A8007" s="138" t="str">
        <f t="shared" si="125"/>
        <v>Trạm y tế xã Lâm Trạch44</v>
      </c>
      <c r="B8007" s="143" t="s">
        <v>7419</v>
      </c>
      <c r="C8007" s="143" t="s">
        <v>2103</v>
      </c>
      <c r="D8007" s="143" t="s">
        <v>438</v>
      </c>
    </row>
    <row r="8008" spans="1:4">
      <c r="A8008" s="138" t="str">
        <f t="shared" si="125"/>
        <v>Trạm y tế xã Thượng Trạch44</v>
      </c>
      <c r="B8008" s="143" t="s">
        <v>7414</v>
      </c>
      <c r="C8008" s="143" t="s">
        <v>2097</v>
      </c>
      <c r="D8008" s="143" t="s">
        <v>438</v>
      </c>
    </row>
    <row r="8009" spans="1:4">
      <c r="A8009" s="138" t="str">
        <f t="shared" si="125"/>
        <v>Trạm y tế xã Phú Trạch44</v>
      </c>
      <c r="B8009" s="143" t="s">
        <v>7413</v>
      </c>
      <c r="C8009" s="143" t="s">
        <v>2095</v>
      </c>
      <c r="D8009" s="143" t="s">
        <v>438</v>
      </c>
    </row>
    <row r="8010" spans="1:4">
      <c r="A8010" s="138" t="str">
        <f t="shared" si="125"/>
        <v>Trạm y tế thị trấn Phong Nha44</v>
      </c>
      <c r="B8010" s="143" t="s">
        <v>31327</v>
      </c>
      <c r="C8010" s="143" t="s">
        <v>2091</v>
      </c>
      <c r="D8010" s="143" t="s">
        <v>438</v>
      </c>
    </row>
    <row r="8011" spans="1:4">
      <c r="A8011" s="138" t="str">
        <f t="shared" si="125"/>
        <v>Trạm y tế Xã Trung Trạch44</v>
      </c>
      <c r="B8011" s="143" t="s">
        <v>7406</v>
      </c>
      <c r="C8011" s="143" t="s">
        <v>2086</v>
      </c>
      <c r="D8011" s="143" t="s">
        <v>438</v>
      </c>
    </row>
    <row r="8012" spans="1:4">
      <c r="A8012" s="138" t="str">
        <f t="shared" si="125"/>
        <v>Trạm y tế xã Tân Trạch44</v>
      </c>
      <c r="B8012" s="143" t="s">
        <v>7401</v>
      </c>
      <c r="C8012" s="143" t="s">
        <v>2081</v>
      </c>
      <c r="D8012" s="143" t="s">
        <v>438</v>
      </c>
    </row>
    <row r="8013" spans="1:4">
      <c r="A8013" s="138" t="str">
        <f t="shared" si="125"/>
        <v>Trạm y tế thị trấn Quán Hàu44</v>
      </c>
      <c r="B8013" s="143" t="s">
        <v>7398</v>
      </c>
      <c r="C8013" s="143" t="s">
        <v>2078</v>
      </c>
      <c r="D8013" s="143" t="s">
        <v>438</v>
      </c>
    </row>
    <row r="8014" spans="1:4">
      <c r="A8014" s="138" t="str">
        <f t="shared" si="125"/>
        <v>Trạm y tế xã Ba Lế51</v>
      </c>
      <c r="B8014" s="143" t="s">
        <v>8040</v>
      </c>
      <c r="C8014" s="143" t="s">
        <v>1999</v>
      </c>
      <c r="D8014" s="143" t="s">
        <v>494</v>
      </c>
    </row>
    <row r="8015" spans="1:4">
      <c r="A8015" s="138" t="str">
        <f t="shared" si="125"/>
        <v>Trạm y tế xã Sơn Long51</v>
      </c>
      <c r="B8015" s="143" t="s">
        <v>7314</v>
      </c>
      <c r="C8015" s="143" t="s">
        <v>1995</v>
      </c>
      <c r="D8015" s="143" t="s">
        <v>494</v>
      </c>
    </row>
    <row r="8016" spans="1:4">
      <c r="A8016" s="138" t="str">
        <f t="shared" si="125"/>
        <v>Trạm y tế phường Đông Phong12</v>
      </c>
      <c r="B8016" s="143" t="s">
        <v>3262</v>
      </c>
      <c r="C8016" s="143" t="s">
        <v>2062</v>
      </c>
      <c r="D8016" s="143" t="s">
        <v>173</v>
      </c>
    </row>
    <row r="8017" spans="1:4">
      <c r="A8017" s="138" t="str">
        <f t="shared" si="125"/>
        <v>Trạm y tế phường Tô Hiệu14</v>
      </c>
      <c r="B8017" s="143" t="s">
        <v>3556</v>
      </c>
      <c r="C8017" s="143" t="s">
        <v>2193</v>
      </c>
      <c r="D8017" s="143" t="s">
        <v>182</v>
      </c>
    </row>
    <row r="8018" spans="1:4">
      <c r="A8018" s="138" t="str">
        <f t="shared" si="125"/>
        <v>Trạm y tế phường Chiềng An14</v>
      </c>
      <c r="B8018" s="143" t="s">
        <v>3551</v>
      </c>
      <c r="C8018" s="143" t="s">
        <v>2184</v>
      </c>
      <c r="D8018" s="143" t="s">
        <v>182</v>
      </c>
    </row>
    <row r="8019" spans="1:4">
      <c r="A8019" s="138" t="str">
        <f t="shared" si="125"/>
        <v>Trạm y tế phường Chiềng Cơi14</v>
      </c>
      <c r="B8019" s="143" t="s">
        <v>3550</v>
      </c>
      <c r="C8019" s="143" t="s">
        <v>2182</v>
      </c>
      <c r="D8019" s="143" t="s">
        <v>182</v>
      </c>
    </row>
    <row r="8020" spans="1:4">
      <c r="A8020" s="138" t="str">
        <f t="shared" si="125"/>
        <v>Trạm y tế xã Chiềng Khay14</v>
      </c>
      <c r="B8020" s="143" t="s">
        <v>3544</v>
      </c>
      <c r="C8020" s="143" t="s">
        <v>2175</v>
      </c>
      <c r="D8020" s="143" t="s">
        <v>182</v>
      </c>
    </row>
    <row r="8021" spans="1:4">
      <c r="A8021" s="138" t="str">
        <f t="shared" si="125"/>
        <v>Trạm y tế xã Mường Giàng14</v>
      </c>
      <c r="B8021" s="143" t="s">
        <v>3541</v>
      </c>
      <c r="C8021" s="143" t="s">
        <v>2170</v>
      </c>
      <c r="D8021" s="143" t="s">
        <v>182</v>
      </c>
    </row>
    <row r="8022" spans="1:4">
      <c r="A8022" s="138" t="str">
        <f t="shared" si="125"/>
        <v>Trạm y tế xã Mường Sại14</v>
      </c>
      <c r="B8022" s="143" t="s">
        <v>3539</v>
      </c>
      <c r="C8022" s="143" t="s">
        <v>2167</v>
      </c>
      <c r="D8022" s="143" t="s">
        <v>182</v>
      </c>
    </row>
    <row r="8023" spans="1:4">
      <c r="A8023" s="138" t="str">
        <f t="shared" si="125"/>
        <v>Trạm y tế xã Nậm ét14</v>
      </c>
      <c r="B8023" s="143" t="s">
        <v>3538</v>
      </c>
      <c r="C8023" s="143" t="s">
        <v>2166</v>
      </c>
      <c r="D8023" s="143" t="s">
        <v>182</v>
      </c>
    </row>
    <row r="8024" spans="1:4">
      <c r="A8024" s="138" t="str">
        <f t="shared" si="125"/>
        <v>Trạm y tế xã Lương Phú19</v>
      </c>
      <c r="B8024" s="143" t="s">
        <v>3925</v>
      </c>
      <c r="C8024" s="143" t="s">
        <v>1876</v>
      </c>
      <c r="D8024" s="143" t="s">
        <v>58</v>
      </c>
    </row>
    <row r="8025" spans="1:4">
      <c r="A8025" s="138" t="str">
        <f t="shared" si="125"/>
        <v>Trạm y tế xã Dương Thành19</v>
      </c>
      <c r="B8025" s="143" t="s">
        <v>3921</v>
      </c>
      <c r="C8025" s="143" t="s">
        <v>1872</v>
      </c>
      <c r="D8025" s="143" t="s">
        <v>58</v>
      </c>
    </row>
    <row r="8026" spans="1:4">
      <c r="A8026" s="138" t="str">
        <f t="shared" si="125"/>
        <v>Trạm y tế Thị trấn Tân Túc - huyện Bình Chánh79</v>
      </c>
      <c r="B8026" s="143" t="s">
        <v>9699</v>
      </c>
      <c r="C8026" s="143" t="s">
        <v>6578</v>
      </c>
      <c r="D8026" s="143" t="s">
        <v>652</v>
      </c>
    </row>
    <row r="8027" spans="1:4">
      <c r="A8027" s="138" t="str">
        <f t="shared" si="125"/>
        <v>Trạm y tế xã Bình Long89</v>
      </c>
      <c r="B8027" s="143" t="s">
        <v>2516</v>
      </c>
      <c r="C8027" s="143" t="s">
        <v>2135</v>
      </c>
      <c r="D8027" s="143" t="s">
        <v>746</v>
      </c>
    </row>
    <row r="8028" spans="1:4">
      <c r="A8028" s="138" t="str">
        <f t="shared" si="125"/>
        <v>Trạm y tế xã Phú Lễ83</v>
      </c>
      <c r="B8028" s="143" t="s">
        <v>10128</v>
      </c>
      <c r="C8028" s="143" t="s">
        <v>2086</v>
      </c>
      <c r="D8028" s="143" t="s">
        <v>709</v>
      </c>
    </row>
    <row r="8029" spans="1:4">
      <c r="A8029" s="138" t="str">
        <f t="shared" si="125"/>
        <v>Trạm y tế xã Phú Hữu75</v>
      </c>
      <c r="B8029" s="143" t="s">
        <v>9489</v>
      </c>
      <c r="C8029" s="143" t="s">
        <v>2070</v>
      </c>
      <c r="D8029" s="143" t="s">
        <v>634</v>
      </c>
    </row>
    <row r="8030" spans="1:4">
      <c r="A8030" s="138" t="str">
        <f t="shared" si="125"/>
        <v>Trạm y tế xã Thanh Bình75</v>
      </c>
      <c r="B8030" s="143" t="s">
        <v>2686</v>
      </c>
      <c r="C8030" s="143" t="s">
        <v>2033</v>
      </c>
      <c r="D8030" s="143" t="s">
        <v>634</v>
      </c>
    </row>
    <row r="8031" spans="1:4">
      <c r="A8031" s="138" t="str">
        <f t="shared" si="125"/>
        <v>Trạm Y tế Xã Bình Đức82</v>
      </c>
      <c r="B8031" s="143" t="s">
        <v>31328</v>
      </c>
      <c r="C8031" s="143" t="s">
        <v>2070</v>
      </c>
      <c r="D8031" s="143" t="s">
        <v>698</v>
      </c>
    </row>
    <row r="8032" spans="1:4">
      <c r="A8032" s="138" t="str">
        <f t="shared" si="125"/>
        <v>Trạm y tế xã An Trường A84</v>
      </c>
      <c r="B8032" s="143" t="s">
        <v>10175</v>
      </c>
      <c r="C8032" s="143" t="s">
        <v>2156</v>
      </c>
      <c r="D8032" s="143" t="s">
        <v>717</v>
      </c>
    </row>
    <row r="8033" spans="1:4">
      <c r="A8033" s="138" t="str">
        <f t="shared" si="125"/>
        <v>Trạm y tế Trung tâm xã Ia Dreh (15)64</v>
      </c>
      <c r="B8033" s="143" t="s">
        <v>31329</v>
      </c>
      <c r="C8033" s="143" t="s">
        <v>1971</v>
      </c>
      <c r="D8033" s="143" t="s">
        <v>561</v>
      </c>
    </row>
    <row r="8034" spans="1:4">
      <c r="A8034" s="138" t="str">
        <f t="shared" si="125"/>
        <v>Trạm y tế xã Tân Bình83</v>
      </c>
      <c r="B8034" s="143" t="s">
        <v>5548</v>
      </c>
      <c r="C8034" s="143" t="s">
        <v>2802</v>
      </c>
      <c r="D8034" s="143" t="s">
        <v>709</v>
      </c>
    </row>
    <row r="8035" spans="1:4">
      <c r="A8035" s="138" t="str">
        <f t="shared" si="125"/>
        <v>Trạm y tế phường Xuân Trung75</v>
      </c>
      <c r="B8035" s="143" t="s">
        <v>9449</v>
      </c>
      <c r="C8035" s="143" t="s">
        <v>1993</v>
      </c>
      <c r="D8035" s="143" t="s">
        <v>634</v>
      </c>
    </row>
    <row r="8036" spans="1:4">
      <c r="A8036" s="138" t="str">
        <f t="shared" si="125"/>
        <v>Trạm y tế phường Mỹ Phú87</v>
      </c>
      <c r="B8036" s="143" t="s">
        <v>10319</v>
      </c>
      <c r="C8036" s="143" t="s">
        <v>2039</v>
      </c>
      <c r="D8036" s="143" t="s">
        <v>736</v>
      </c>
    </row>
    <row r="8037" spans="1:4">
      <c r="A8037" s="138" t="str">
        <f t="shared" si="125"/>
        <v>Trạm y tế xã Tân Hội87</v>
      </c>
      <c r="B8037" s="143" t="s">
        <v>9238</v>
      </c>
      <c r="C8037" s="143" t="s">
        <v>2175</v>
      </c>
      <c r="D8037" s="143" t="s">
        <v>736</v>
      </c>
    </row>
    <row r="8038" spans="1:4">
      <c r="A8038" s="138" t="str">
        <f t="shared" si="125"/>
        <v>Trạm Y tế Phường Bình Thủy92</v>
      </c>
      <c r="B8038" s="143" t="s">
        <v>10622</v>
      </c>
      <c r="C8038" s="143" t="s">
        <v>2177</v>
      </c>
      <c r="D8038" s="143" t="s">
        <v>771</v>
      </c>
    </row>
    <row r="8039" spans="1:4">
      <c r="A8039" s="138" t="str">
        <f t="shared" si="125"/>
        <v>Trạm y tế phường Hòa Cường Nam48</v>
      </c>
      <c r="B8039" s="143" t="s">
        <v>7758</v>
      </c>
      <c r="C8039" s="143" t="s">
        <v>2120</v>
      </c>
      <c r="D8039" s="143" t="s">
        <v>477</v>
      </c>
    </row>
    <row r="8040" spans="1:4">
      <c r="A8040" s="138" t="str">
        <f t="shared" si="125"/>
        <v>Trạm y tế xã Tịnh Khê51</v>
      </c>
      <c r="B8040" s="143" t="s">
        <v>8099</v>
      </c>
      <c r="C8040" s="143" t="s">
        <v>2079</v>
      </c>
      <c r="D8040" s="143" t="s">
        <v>494</v>
      </c>
    </row>
    <row r="8041" spans="1:4">
      <c r="A8041" s="138" t="str">
        <f t="shared" si="125"/>
        <v>Trạm y tế xã Tịnh Sơn51</v>
      </c>
      <c r="B8041" s="143" t="s">
        <v>8097</v>
      </c>
      <c r="C8041" s="143" t="s">
        <v>2076</v>
      </c>
      <c r="D8041" s="143" t="s">
        <v>494</v>
      </c>
    </row>
    <row r="8042" spans="1:4">
      <c r="A8042" s="138" t="str">
        <f t="shared" si="125"/>
        <v>Trạm y tế xã Tịnh ấn Tây51</v>
      </c>
      <c r="B8042" s="143" t="s">
        <v>8095</v>
      </c>
      <c r="C8042" s="143" t="s">
        <v>2074</v>
      </c>
      <c r="D8042" s="143" t="s">
        <v>494</v>
      </c>
    </row>
    <row r="8043" spans="1:4">
      <c r="A8043" s="138" t="str">
        <f t="shared" si="125"/>
        <v>Trạm y tế xã Nghĩa Thuận51</v>
      </c>
      <c r="B8043" s="143" t="s">
        <v>2359</v>
      </c>
      <c r="C8043" s="143" t="s">
        <v>2069</v>
      </c>
      <c r="D8043" s="143" t="s">
        <v>494</v>
      </c>
    </row>
    <row r="8044" spans="1:4">
      <c r="A8044" s="138" t="str">
        <f t="shared" si="125"/>
        <v>Trạm y tế xã Nghĩa Hà51</v>
      </c>
      <c r="B8044" s="143" t="s">
        <v>8090</v>
      </c>
      <c r="C8044" s="143" t="s">
        <v>2067</v>
      </c>
      <c r="D8044" s="143" t="s">
        <v>494</v>
      </c>
    </row>
    <row r="8045" spans="1:4">
      <c r="A8045" s="138" t="str">
        <f t="shared" si="125"/>
        <v>Trạm y tế xã Tân Thiềng83</v>
      </c>
      <c r="B8045" s="143" t="s">
        <v>10097</v>
      </c>
      <c r="C8045" s="143" t="s">
        <v>2898</v>
      </c>
      <c r="D8045" s="143" t="s">
        <v>709</v>
      </c>
    </row>
    <row r="8046" spans="1:4">
      <c r="A8046" s="138" t="str">
        <f t="shared" si="125"/>
        <v>Trạm y tế xã Phú Sơn83</v>
      </c>
      <c r="B8046" s="143" t="s">
        <v>6077</v>
      </c>
      <c r="C8046" s="143" t="s">
        <v>2890</v>
      </c>
      <c r="D8046" s="143" t="s">
        <v>709</v>
      </c>
    </row>
    <row r="8047" spans="1:4">
      <c r="A8047" s="138" t="str">
        <f t="shared" si="125"/>
        <v>Trạm y tế xã Phú Phụng83</v>
      </c>
      <c r="B8047" s="143" t="s">
        <v>10093</v>
      </c>
      <c r="C8047" s="143" t="s">
        <v>2885</v>
      </c>
      <c r="D8047" s="143" t="s">
        <v>709</v>
      </c>
    </row>
    <row r="8048" spans="1:4">
      <c r="A8048" s="138" t="str">
        <f t="shared" si="125"/>
        <v>Trạm y tế xã Tân Hào83</v>
      </c>
      <c r="B8048" s="143" t="s">
        <v>10088</v>
      </c>
      <c r="C8048" s="143" t="s">
        <v>2858</v>
      </c>
      <c r="D8048" s="143" t="s">
        <v>709</v>
      </c>
    </row>
    <row r="8049" spans="1:4">
      <c r="A8049" s="138" t="str">
        <f t="shared" si="125"/>
        <v>Trạm y tế xã Bình Thành83</v>
      </c>
      <c r="B8049" s="143" t="s">
        <v>4028</v>
      </c>
      <c r="C8049" s="143" t="s">
        <v>3103</v>
      </c>
      <c r="D8049" s="143" t="s">
        <v>709</v>
      </c>
    </row>
    <row r="8050" spans="1:4">
      <c r="A8050" s="138" t="str">
        <f t="shared" si="125"/>
        <v>Trạm y tế xã Trà Giác49</v>
      </c>
      <c r="B8050" s="143" t="s">
        <v>7925</v>
      </c>
      <c r="C8050" s="143" t="s">
        <v>2075</v>
      </c>
      <c r="D8050" s="143" t="s">
        <v>478</v>
      </c>
    </row>
    <row r="8051" spans="1:4">
      <c r="A8051" s="138" t="str">
        <f t="shared" si="125"/>
        <v>Trạm y tế xã Trà Dơn49</v>
      </c>
      <c r="B8051" s="143" t="s">
        <v>7922</v>
      </c>
      <c r="C8051" s="143" t="s">
        <v>2071</v>
      </c>
      <c r="D8051" s="143" t="s">
        <v>478</v>
      </c>
    </row>
    <row r="8052" spans="1:4">
      <c r="A8052" s="138" t="str">
        <f t="shared" si="125"/>
        <v>Trạm y tế xã Trà Tập49</v>
      </c>
      <c r="B8052" s="143" t="s">
        <v>7921</v>
      </c>
      <c r="C8052" s="143" t="s">
        <v>2070</v>
      </c>
      <c r="D8052" s="143" t="s">
        <v>478</v>
      </c>
    </row>
    <row r="8053" spans="1:4">
      <c r="A8053" s="138" t="str">
        <f t="shared" si="125"/>
        <v>Trạm y tế xã Trà Linh49</v>
      </c>
      <c r="B8053" s="143" t="s">
        <v>7918</v>
      </c>
      <c r="C8053" s="143" t="s">
        <v>2067</v>
      </c>
      <c r="D8053" s="143" t="s">
        <v>478</v>
      </c>
    </row>
    <row r="8054" spans="1:4">
      <c r="A8054" s="138" t="str">
        <f t="shared" si="125"/>
        <v>Trạm y tế xã Trà Vinh49</v>
      </c>
      <c r="B8054" s="143" t="s">
        <v>7914</v>
      </c>
      <c r="C8054" s="143" t="s">
        <v>2063</v>
      </c>
      <c r="D8054" s="143" t="s">
        <v>478</v>
      </c>
    </row>
    <row r="8055" spans="1:4">
      <c r="A8055" s="138" t="str">
        <f t="shared" si="125"/>
        <v>Trạm y tế xã Tam Thành49</v>
      </c>
      <c r="B8055" s="143" t="s">
        <v>7909</v>
      </c>
      <c r="C8055" s="143" t="s">
        <v>2058</v>
      </c>
      <c r="D8055" s="143" t="s">
        <v>478</v>
      </c>
    </row>
    <row r="8056" spans="1:4">
      <c r="A8056" s="138" t="str">
        <f t="shared" si="125"/>
        <v>Trạm y tế xã Đồng Quý08</v>
      </c>
      <c r="B8056" s="143" t="s">
        <v>31330</v>
      </c>
      <c r="C8056" s="143" t="s">
        <v>1958</v>
      </c>
      <c r="D8056" s="143" t="s">
        <v>150</v>
      </c>
    </row>
    <row r="8057" spans="1:4">
      <c r="A8057" s="138" t="str">
        <f t="shared" si="125"/>
        <v>Trạm y tế xã Đông Lợi08</v>
      </c>
      <c r="B8057" s="143" t="s">
        <v>2908</v>
      </c>
      <c r="C8057" s="143" t="s">
        <v>1956</v>
      </c>
      <c r="D8057" s="143" t="s">
        <v>150</v>
      </c>
    </row>
    <row r="8058" spans="1:4">
      <c r="A8058" s="138" t="str">
        <f t="shared" si="125"/>
        <v>Trạm y tế xã Minh Khương08</v>
      </c>
      <c r="B8058" s="143" t="s">
        <v>2891</v>
      </c>
      <c r="C8058" s="143" t="s">
        <v>2890</v>
      </c>
      <c r="D8058" s="143" t="s">
        <v>150</v>
      </c>
    </row>
    <row r="8059" spans="1:4">
      <c r="A8059" s="138" t="str">
        <f t="shared" si="125"/>
        <v>Trạm y tế xã Bình Xa08</v>
      </c>
      <c r="B8059" s="143" t="s">
        <v>2884</v>
      </c>
      <c r="C8059" s="143" t="s">
        <v>2883</v>
      </c>
      <c r="D8059" s="143" t="s">
        <v>150</v>
      </c>
    </row>
    <row r="8060" spans="1:4">
      <c r="A8060" s="138" t="str">
        <f t="shared" si="125"/>
        <v>Trạm y tế xã Ngọc Sơn35</v>
      </c>
      <c r="B8060" s="143" t="s">
        <v>3786</v>
      </c>
      <c r="C8060" s="143" t="s">
        <v>2110</v>
      </c>
      <c r="D8060" s="143" t="s">
        <v>353</v>
      </c>
    </row>
    <row r="8061" spans="1:4">
      <c r="A8061" s="138" t="str">
        <f t="shared" si="125"/>
        <v>Trạm y tế xã An Mỹ35</v>
      </c>
      <c r="B8061" s="143" t="s">
        <v>5693</v>
      </c>
      <c r="C8061" s="143" t="s">
        <v>2109</v>
      </c>
      <c r="D8061" s="143" t="s">
        <v>353</v>
      </c>
    </row>
    <row r="8062" spans="1:4">
      <c r="A8062" s="138" t="str">
        <f t="shared" si="125"/>
        <v>Trạm y tế xã Tiên Phong35</v>
      </c>
      <c r="B8062" s="143" t="s">
        <v>3945</v>
      </c>
      <c r="C8062" s="143" t="s">
        <v>2102</v>
      </c>
      <c r="D8062" s="143" t="s">
        <v>353</v>
      </c>
    </row>
    <row r="8063" spans="1:4">
      <c r="A8063" s="138" t="str">
        <f t="shared" si="125"/>
        <v>Trạm y tế xã Liêm Sơn35</v>
      </c>
      <c r="B8063" s="143" t="s">
        <v>5755</v>
      </c>
      <c r="C8063" s="143" t="s">
        <v>2101</v>
      </c>
      <c r="D8063" s="143" t="s">
        <v>353</v>
      </c>
    </row>
    <row r="8064" spans="1:4">
      <c r="A8064" s="138" t="str">
        <f t="shared" si="125"/>
        <v>Trạm y tế xã Thanh Lưu35</v>
      </c>
      <c r="B8064" s="143" t="s">
        <v>5749</v>
      </c>
      <c r="C8064" s="143" t="s">
        <v>2076</v>
      </c>
      <c r="D8064" s="143" t="s">
        <v>353</v>
      </c>
    </row>
    <row r="8065" spans="1:4">
      <c r="A8065" s="138" t="str">
        <f t="shared" si="125"/>
        <v>Trạm y tế thị trấn Bình Mỹ35</v>
      </c>
      <c r="B8065" s="143" t="s">
        <v>5747</v>
      </c>
      <c r="C8065" s="143" t="s">
        <v>2074</v>
      </c>
      <c r="D8065" s="143" t="s">
        <v>353</v>
      </c>
    </row>
    <row r="8066" spans="1:4">
      <c r="A8066" s="138" t="str">
        <f t="shared" si="125"/>
        <v>Trạm y tế xã Nguyên Lý35</v>
      </c>
      <c r="B8066" s="143" t="s">
        <v>5744</v>
      </c>
      <c r="C8066" s="143" t="s">
        <v>2070</v>
      </c>
      <c r="D8066" s="143" t="s">
        <v>353</v>
      </c>
    </row>
    <row r="8067" spans="1:4">
      <c r="A8067" s="138" t="str">
        <f t="shared" si="125"/>
        <v>Trạm y tế Tổng công ty cổ phần dệt may Nam Định36</v>
      </c>
      <c r="B8067" s="143" t="s">
        <v>6014</v>
      </c>
      <c r="C8067" s="143" t="s">
        <v>55</v>
      </c>
      <c r="D8067" s="143" t="s">
        <v>360</v>
      </c>
    </row>
    <row r="8068" spans="1:4">
      <c r="A8068" s="138" t="str">
        <f t="shared" ref="A8068:A8131" si="126">B8068&amp;D8068</f>
        <v>Trạm y tế xã Nhân Thành40</v>
      </c>
      <c r="B8068" s="143" t="s">
        <v>6932</v>
      </c>
      <c r="C8068" s="143" t="s">
        <v>6565</v>
      </c>
      <c r="D8068" s="143" t="s">
        <v>405</v>
      </c>
    </row>
    <row r="8069" spans="1:4">
      <c r="A8069" s="138" t="str">
        <f t="shared" si="126"/>
        <v>Trạm y tế xã Long Thành40</v>
      </c>
      <c r="B8069" s="143" t="s">
        <v>6931</v>
      </c>
      <c r="C8069" s="143" t="s">
        <v>6562</v>
      </c>
      <c r="D8069" s="143" t="s">
        <v>405</v>
      </c>
    </row>
    <row r="8070" spans="1:4">
      <c r="A8070" s="138" t="str">
        <f t="shared" si="126"/>
        <v>Trạm y tế xã Khánh Thành40</v>
      </c>
      <c r="B8070" s="143" t="s">
        <v>6026</v>
      </c>
      <c r="C8070" s="143" t="s">
        <v>6556</v>
      </c>
      <c r="D8070" s="143" t="s">
        <v>405</v>
      </c>
    </row>
    <row r="8071" spans="1:4">
      <c r="A8071" s="138" t="str">
        <f t="shared" si="126"/>
        <v>Trạm y tế xã Viên Thành40</v>
      </c>
      <c r="B8071" s="143" t="s">
        <v>6927</v>
      </c>
      <c r="C8071" s="143" t="s">
        <v>6554</v>
      </c>
      <c r="D8071" s="143" t="s">
        <v>405</v>
      </c>
    </row>
    <row r="8072" spans="1:4">
      <c r="A8072" s="138" t="str">
        <f t="shared" si="126"/>
        <v>Trạm y tế xã Sơn Thành40</v>
      </c>
      <c r="B8072" s="143" t="s">
        <v>6069</v>
      </c>
      <c r="C8072" s="143" t="s">
        <v>6545</v>
      </c>
      <c r="D8072" s="143" t="s">
        <v>405</v>
      </c>
    </row>
    <row r="8073" spans="1:4">
      <c r="A8073" s="138" t="str">
        <f t="shared" si="126"/>
        <v>Trạm y tế xã Tràng Sơn40</v>
      </c>
      <c r="B8073" s="143" t="s">
        <v>4200</v>
      </c>
      <c r="C8073" s="143" t="s">
        <v>6529</v>
      </c>
      <c r="D8073" s="143" t="s">
        <v>405</v>
      </c>
    </row>
    <row r="8074" spans="1:4">
      <c r="A8074" s="138" t="str">
        <f t="shared" si="126"/>
        <v>Trạm y tế xã Đặng Sơn40</v>
      </c>
      <c r="B8074" s="143" t="s">
        <v>6918</v>
      </c>
      <c r="C8074" s="143" t="s">
        <v>2900</v>
      </c>
      <c r="D8074" s="143" t="s">
        <v>405</v>
      </c>
    </row>
    <row r="8075" spans="1:4">
      <c r="A8075" s="138" t="str">
        <f t="shared" si="126"/>
        <v>Trạm y tế xã Lưu Sơn40</v>
      </c>
      <c r="B8075" s="143" t="s">
        <v>6917</v>
      </c>
      <c r="C8075" s="143" t="s">
        <v>2894</v>
      </c>
      <c r="D8075" s="143" t="s">
        <v>405</v>
      </c>
    </row>
    <row r="8076" spans="1:4">
      <c r="A8076" s="138" t="str">
        <f t="shared" si="126"/>
        <v>Bệnh xá Z11597</v>
      </c>
      <c r="B8076" s="143" t="s">
        <v>10937</v>
      </c>
      <c r="C8076" s="143" t="s">
        <v>2191</v>
      </c>
      <c r="D8076" s="143" t="s">
        <v>830</v>
      </c>
    </row>
    <row r="8077" spans="1:4">
      <c r="A8077" s="138" t="str">
        <f t="shared" si="126"/>
        <v>Trạm y tế Yên Thạch26</v>
      </c>
      <c r="B8077" s="143" t="s">
        <v>5029</v>
      </c>
      <c r="C8077" s="143" t="s">
        <v>2222</v>
      </c>
      <c r="D8077" s="143" t="s">
        <v>272</v>
      </c>
    </row>
    <row r="8078" spans="1:4">
      <c r="A8078" s="138" t="str">
        <f t="shared" si="126"/>
        <v>Trạm y tế xã Vân Hội26</v>
      </c>
      <c r="B8078" s="143" t="s">
        <v>3585</v>
      </c>
      <c r="C8078" s="143" t="s">
        <v>2894</v>
      </c>
      <c r="D8078" s="143" t="s">
        <v>272</v>
      </c>
    </row>
    <row r="8079" spans="1:4">
      <c r="A8079" s="138" t="str">
        <f t="shared" si="126"/>
        <v>Trạm y tế xã Hợp Thịnh26</v>
      </c>
      <c r="B8079" s="143" t="s">
        <v>3888</v>
      </c>
      <c r="C8079" s="143" t="s">
        <v>2883</v>
      </c>
      <c r="D8079" s="143" t="s">
        <v>272</v>
      </c>
    </row>
    <row r="8080" spans="1:4">
      <c r="A8080" s="138" t="str">
        <f t="shared" si="126"/>
        <v>Trạm y tế xã Thượng Trưng26</v>
      </c>
      <c r="B8080" s="143" t="s">
        <v>5017</v>
      </c>
      <c r="C8080" s="143" t="s">
        <v>2862</v>
      </c>
      <c r="D8080" s="143" t="s">
        <v>272</v>
      </c>
    </row>
    <row r="8081" spans="1:4">
      <c r="A8081" s="138" t="str">
        <f t="shared" si="126"/>
        <v>Trạm y tế xã Tuân Chính26</v>
      </c>
      <c r="B8081" s="143" t="s">
        <v>5016</v>
      </c>
      <c r="C8081" s="143" t="s">
        <v>2861</v>
      </c>
      <c r="D8081" s="143" t="s">
        <v>272</v>
      </c>
    </row>
    <row r="8082" spans="1:4">
      <c r="A8082" s="138" t="str">
        <f t="shared" si="126"/>
        <v>Trạm y tế xã Tân Cương26</v>
      </c>
      <c r="B8082" s="143" t="s">
        <v>4058</v>
      </c>
      <c r="C8082" s="143" t="s">
        <v>2859</v>
      </c>
      <c r="D8082" s="143" t="s">
        <v>272</v>
      </c>
    </row>
    <row r="8083" spans="1:4">
      <c r="A8083" s="138" t="str">
        <f t="shared" si="126"/>
        <v>Trạm y tế thị trấnTứ Trưng26</v>
      </c>
      <c r="B8083" s="143" t="s">
        <v>5014</v>
      </c>
      <c r="C8083" s="143" t="s">
        <v>3100</v>
      </c>
      <c r="D8083" s="143" t="s">
        <v>272</v>
      </c>
    </row>
    <row r="8084" spans="1:4">
      <c r="A8084" s="138" t="str">
        <f t="shared" si="126"/>
        <v>Trạm y tế xã Bình Dương26</v>
      </c>
      <c r="B8084" s="143" t="s">
        <v>2506</v>
      </c>
      <c r="C8084" s="143" t="s">
        <v>2854</v>
      </c>
      <c r="D8084" s="143" t="s">
        <v>272</v>
      </c>
    </row>
    <row r="8085" spans="1:4">
      <c r="A8085" s="138" t="str">
        <f t="shared" si="126"/>
        <v>Trạm y tế xã Vĩnh Thịnh26</v>
      </c>
      <c r="B8085" s="143" t="s">
        <v>5010</v>
      </c>
      <c r="C8085" s="143" t="s">
        <v>2846</v>
      </c>
      <c r="D8085" s="143" t="s">
        <v>272</v>
      </c>
    </row>
    <row r="8086" spans="1:4">
      <c r="A8086" s="138" t="str">
        <f t="shared" si="126"/>
        <v>Trạm y tế xã Giao Hòa83</v>
      </c>
      <c r="B8086" s="143" t="s">
        <v>10109</v>
      </c>
      <c r="C8086" s="143" t="s">
        <v>2953</v>
      </c>
      <c r="D8086" s="143" t="s">
        <v>709</v>
      </c>
    </row>
    <row r="8087" spans="1:4">
      <c r="A8087" s="138" t="str">
        <f t="shared" si="126"/>
        <v>Trạm y tế xã Sơn Hòa83</v>
      </c>
      <c r="B8087" s="143" t="s">
        <v>10106</v>
      </c>
      <c r="C8087" s="143" t="s">
        <v>2946</v>
      </c>
      <c r="D8087" s="143" t="s">
        <v>709</v>
      </c>
    </row>
    <row r="8088" spans="1:4">
      <c r="A8088" s="138" t="str">
        <f t="shared" si="126"/>
        <v>Trạm y tế Thị trấn Châu Thành83</v>
      </c>
      <c r="B8088" s="143" t="s">
        <v>10102</v>
      </c>
      <c r="C8088" s="143" t="s">
        <v>2938</v>
      </c>
      <c r="D8088" s="143" t="s">
        <v>709</v>
      </c>
    </row>
    <row r="8089" spans="1:4">
      <c r="A8089" s="138" t="str">
        <f t="shared" si="126"/>
        <v>Trạm y tế xã Tiên Thủy83</v>
      </c>
      <c r="B8089" s="143" t="s">
        <v>10099</v>
      </c>
      <c r="C8089" s="143" t="s">
        <v>2925</v>
      </c>
      <c r="D8089" s="143" t="s">
        <v>709</v>
      </c>
    </row>
    <row r="8090" spans="1:4">
      <c r="A8090" s="138" t="str">
        <f t="shared" si="126"/>
        <v>Trạm y tế xã Hưng Phong83</v>
      </c>
      <c r="B8090" s="143" t="s">
        <v>10084</v>
      </c>
      <c r="C8090" s="143" t="s">
        <v>2852</v>
      </c>
      <c r="D8090" s="143" t="s">
        <v>709</v>
      </c>
    </row>
    <row r="8091" spans="1:4">
      <c r="A8091" s="138" t="str">
        <f t="shared" si="126"/>
        <v>Trạm y tế xã Duy Thành49</v>
      </c>
      <c r="B8091" s="143" t="s">
        <v>7878</v>
      </c>
      <c r="C8091" s="143" t="s">
        <v>2863</v>
      </c>
      <c r="D8091" s="143" t="s">
        <v>478</v>
      </c>
    </row>
    <row r="8092" spans="1:4">
      <c r="A8092" s="138" t="str">
        <f t="shared" si="126"/>
        <v>Trạm y tế xã Duy Phú49</v>
      </c>
      <c r="B8092" s="143" t="s">
        <v>7876</v>
      </c>
      <c r="C8092" s="143" t="s">
        <v>3666</v>
      </c>
      <c r="D8092" s="143" t="s">
        <v>478</v>
      </c>
    </row>
    <row r="8093" spans="1:4">
      <c r="A8093" s="138" t="str">
        <f t="shared" si="126"/>
        <v>Trạm y tế xã Duy Trung49</v>
      </c>
      <c r="B8093" s="143" t="s">
        <v>7871</v>
      </c>
      <c r="C8093" s="143" t="s">
        <v>6504</v>
      </c>
      <c r="D8093" s="143" t="s">
        <v>478</v>
      </c>
    </row>
    <row r="8094" spans="1:4">
      <c r="A8094" s="138" t="str">
        <f t="shared" si="126"/>
        <v>Trạm y tế xã Tam Đình40</v>
      </c>
      <c r="B8094" s="143" t="s">
        <v>7077</v>
      </c>
      <c r="C8094" s="143" t="s">
        <v>2041</v>
      </c>
      <c r="D8094" s="143" t="s">
        <v>405</v>
      </c>
    </row>
    <row r="8095" spans="1:4">
      <c r="A8095" s="138" t="str">
        <f t="shared" si="126"/>
        <v>Trạm y tế xã Nghĩa Mai40</v>
      </c>
      <c r="B8095" s="143" t="s">
        <v>7075</v>
      </c>
      <c r="C8095" s="143" t="s">
        <v>2036</v>
      </c>
      <c r="D8095" s="143" t="s">
        <v>405</v>
      </c>
    </row>
    <row r="8096" spans="1:4">
      <c r="A8096" s="138" t="str">
        <f t="shared" si="126"/>
        <v>Trạm y tế xã Nghĩa Lạc40</v>
      </c>
      <c r="B8096" s="143" t="s">
        <v>5883</v>
      </c>
      <c r="C8096" s="143" t="s">
        <v>2034</v>
      </c>
      <c r="D8096" s="143" t="s">
        <v>405</v>
      </c>
    </row>
    <row r="8097" spans="1:4">
      <c r="A8097" s="138" t="str">
        <f t="shared" si="126"/>
        <v>Trạm y tế xã Nghĩa Minh40</v>
      </c>
      <c r="B8097" s="143" t="s">
        <v>5886</v>
      </c>
      <c r="C8097" s="143" t="s">
        <v>2028</v>
      </c>
      <c r="D8097" s="143" t="s">
        <v>405</v>
      </c>
    </row>
    <row r="8098" spans="1:4">
      <c r="A8098" s="138" t="str">
        <f t="shared" si="126"/>
        <v>Trạm y tế xã Nghĩa Hưng40</v>
      </c>
      <c r="B8098" s="143" t="s">
        <v>5002</v>
      </c>
      <c r="C8098" s="143" t="s">
        <v>2026</v>
      </c>
      <c r="D8098" s="143" t="s">
        <v>405</v>
      </c>
    </row>
    <row r="8099" spans="1:4">
      <c r="A8099" s="138" t="str">
        <f t="shared" si="126"/>
        <v>Trạm y tế xã Nam Trạch44</v>
      </c>
      <c r="B8099" s="143" t="s">
        <v>7400</v>
      </c>
      <c r="C8099" s="143" t="s">
        <v>2080</v>
      </c>
      <c r="D8099" s="143" t="s">
        <v>438</v>
      </c>
    </row>
    <row r="8100" spans="1:4">
      <c r="A8100" s="138" t="str">
        <f t="shared" si="126"/>
        <v>Trạm y tế xã Diễn Thịnh40</v>
      </c>
      <c r="B8100" s="143" t="s">
        <v>6956</v>
      </c>
      <c r="C8100" s="143" t="s">
        <v>4704</v>
      </c>
      <c r="D8100" s="143" t="s">
        <v>405</v>
      </c>
    </row>
    <row r="8101" spans="1:4">
      <c r="A8101" s="138" t="str">
        <f t="shared" si="126"/>
        <v>Trạm y tế xã Minh Châu40</v>
      </c>
      <c r="B8101" s="143" t="s">
        <v>5651</v>
      </c>
      <c r="C8101" s="143" t="s">
        <v>4700</v>
      </c>
      <c r="D8101" s="143" t="s">
        <v>405</v>
      </c>
    </row>
    <row r="8102" spans="1:4">
      <c r="A8102" s="138" t="str">
        <f t="shared" si="126"/>
        <v>Trạm y tế xã Diễn Phú40</v>
      </c>
      <c r="B8102" s="143" t="s">
        <v>6949</v>
      </c>
      <c r="C8102" s="143" t="s">
        <v>6594</v>
      </c>
      <c r="D8102" s="143" t="s">
        <v>405</v>
      </c>
    </row>
    <row r="8103" spans="1:4">
      <c r="A8103" s="138" t="str">
        <f t="shared" si="126"/>
        <v>Trạm y tế xã Mã Thành40</v>
      </c>
      <c r="B8103" s="143" t="s">
        <v>6947</v>
      </c>
      <c r="C8103" s="143" t="s">
        <v>6591</v>
      </c>
      <c r="D8103" s="143" t="s">
        <v>405</v>
      </c>
    </row>
    <row r="8104" spans="1:4">
      <c r="A8104" s="138" t="str">
        <f t="shared" si="126"/>
        <v>Trạm y tế xã Tùng Bá02</v>
      </c>
      <c r="B8104" s="143" t="s">
        <v>2346</v>
      </c>
      <c r="C8104" s="143" t="s">
        <v>2108</v>
      </c>
      <c r="D8104" s="143" t="s">
        <v>56</v>
      </c>
    </row>
    <row r="8105" spans="1:4">
      <c r="A8105" s="138" t="str">
        <f t="shared" si="126"/>
        <v>Trạm y tế xã Thanh Đức02</v>
      </c>
      <c r="B8105" s="143" t="s">
        <v>2344</v>
      </c>
      <c r="C8105" s="143" t="s">
        <v>2106</v>
      </c>
      <c r="D8105" s="143" t="s">
        <v>56</v>
      </c>
    </row>
    <row r="8106" spans="1:4">
      <c r="A8106" s="138" t="str">
        <f t="shared" si="126"/>
        <v>Trạm y tế xã Hạnh Phúc04</v>
      </c>
      <c r="B8106" s="143" t="s">
        <v>2531</v>
      </c>
      <c r="C8106" s="143" t="s">
        <v>2059</v>
      </c>
      <c r="D8106" s="143" t="s">
        <v>103</v>
      </c>
    </row>
    <row r="8107" spans="1:4">
      <c r="A8107" s="138" t="str">
        <f t="shared" si="126"/>
        <v>Trạm y tế xã Bế Văn Đàn04</v>
      </c>
      <c r="B8107" s="143" t="s">
        <v>31331</v>
      </c>
      <c r="C8107" s="143" t="s">
        <v>2057</v>
      </c>
      <c r="D8107" s="143" t="s">
        <v>103</v>
      </c>
    </row>
    <row r="8108" spans="1:4">
      <c r="A8108" s="138" t="str">
        <f t="shared" si="126"/>
        <v>Trạm y tế thị trấn Nước Hai04</v>
      </c>
      <c r="B8108" s="143" t="s">
        <v>2522</v>
      </c>
      <c r="C8108" s="143" t="s">
        <v>2048</v>
      </c>
      <c r="D8108" s="143" t="s">
        <v>103</v>
      </c>
    </row>
    <row r="8109" spans="1:4">
      <c r="A8109" s="138" t="str">
        <f t="shared" si="126"/>
        <v>Trạm y tế xã Đại Tiến04</v>
      </c>
      <c r="B8109" s="143" t="s">
        <v>2519</v>
      </c>
      <c r="C8109" s="143" t="s">
        <v>2044</v>
      </c>
      <c r="D8109" s="143" t="s">
        <v>103</v>
      </c>
    </row>
    <row r="8110" spans="1:4">
      <c r="A8110" s="138" t="str">
        <f t="shared" si="126"/>
        <v>Trạm y tế xã Ngũ lão04</v>
      </c>
      <c r="B8110" s="143" t="s">
        <v>2518</v>
      </c>
      <c r="C8110" s="143" t="s">
        <v>2042</v>
      </c>
      <c r="D8110" s="143" t="s">
        <v>103</v>
      </c>
    </row>
    <row r="8111" spans="1:4">
      <c r="A8111" s="138" t="str">
        <f t="shared" si="126"/>
        <v>Trạm y tế xã Hồng Việt04</v>
      </c>
      <c r="B8111" s="143" t="s">
        <v>2513</v>
      </c>
      <c r="C8111" s="143" t="s">
        <v>2037</v>
      </c>
      <c r="D8111" s="143" t="s">
        <v>103</v>
      </c>
    </row>
    <row r="8112" spans="1:4">
      <c r="A8112" s="138" t="str">
        <f t="shared" si="126"/>
        <v>Trạm y tế xã Bình Dương04</v>
      </c>
      <c r="B8112" s="143" t="s">
        <v>2506</v>
      </c>
      <c r="C8112" s="143" t="s">
        <v>2029</v>
      </c>
      <c r="D8112" s="143" t="s">
        <v>103</v>
      </c>
    </row>
    <row r="8113" spans="1:4">
      <c r="A8113" s="138" t="str">
        <f t="shared" si="126"/>
        <v>Trạm y tế xã Chu Trinh04</v>
      </c>
      <c r="B8113" s="143" t="s">
        <v>2503</v>
      </c>
      <c r="C8113" s="143" t="s">
        <v>2026</v>
      </c>
      <c r="D8113" s="143" t="s">
        <v>103</v>
      </c>
    </row>
    <row r="8114" spans="1:4">
      <c r="A8114" s="138" t="str">
        <f t="shared" si="126"/>
        <v>Trạm y tế xã Triệu Nguyên04</v>
      </c>
      <c r="B8114" s="143" t="s">
        <v>2499</v>
      </c>
      <c r="C8114" s="143" t="s">
        <v>2021</v>
      </c>
      <c r="D8114" s="143" t="s">
        <v>103</v>
      </c>
    </row>
    <row r="8115" spans="1:4">
      <c r="A8115" s="138" t="str">
        <f t="shared" si="126"/>
        <v>Trạm y tế xã Nam Yang (04)64</v>
      </c>
      <c r="B8115" s="143" t="s">
        <v>8842</v>
      </c>
      <c r="C8115" s="143" t="s">
        <v>2112</v>
      </c>
      <c r="D8115" s="143" t="s">
        <v>561</v>
      </c>
    </row>
    <row r="8116" spans="1:4">
      <c r="A8116" s="138" t="str">
        <f t="shared" si="126"/>
        <v>Trạm y tế xã Hà Tây (05)64</v>
      </c>
      <c r="B8116" s="143" t="s">
        <v>8835</v>
      </c>
      <c r="C8116" s="143" t="s">
        <v>2104</v>
      </c>
      <c r="D8116" s="143" t="s">
        <v>561</v>
      </c>
    </row>
    <row r="8117" spans="1:4">
      <c r="A8117" s="138" t="str">
        <f t="shared" si="126"/>
        <v>Trạm y tế xã Hưng Yên Bắc40</v>
      </c>
      <c r="B8117" s="143" t="s">
        <v>6815</v>
      </c>
      <c r="C8117" s="143" t="s">
        <v>6319</v>
      </c>
      <c r="D8117" s="143" t="s">
        <v>405</v>
      </c>
    </row>
    <row r="8118" spans="1:4">
      <c r="A8118" s="138" t="str">
        <f t="shared" si="126"/>
        <v>Trạm y tế Xã Tiên Lục24</v>
      </c>
      <c r="B8118" s="143" t="s">
        <v>4639</v>
      </c>
      <c r="C8118" s="143" t="s">
        <v>2116</v>
      </c>
      <c r="D8118" s="143" t="s">
        <v>255</v>
      </c>
    </row>
    <row r="8119" spans="1:4">
      <c r="A8119" s="138" t="str">
        <f t="shared" si="126"/>
        <v>Trạm y tế Xã Tân Thịnh24</v>
      </c>
      <c r="B8119" s="143" t="s">
        <v>4637</v>
      </c>
      <c r="C8119" s="143" t="s">
        <v>2114</v>
      </c>
      <c r="D8119" s="143" t="s">
        <v>255</v>
      </c>
    </row>
    <row r="8120" spans="1:4">
      <c r="A8120" s="138" t="str">
        <f t="shared" si="126"/>
        <v>Trạm y tế Xã Dương Đức24</v>
      </c>
      <c r="B8120" s="143" t="s">
        <v>4634</v>
      </c>
      <c r="C8120" s="143" t="s">
        <v>2111</v>
      </c>
      <c r="D8120" s="143" t="s">
        <v>255</v>
      </c>
    </row>
    <row r="8121" spans="1:4">
      <c r="A8121" s="138" t="str">
        <f t="shared" si="126"/>
        <v>Trạm y tế Xã Tân Dĩnh24</v>
      </c>
      <c r="B8121" s="143" t="s">
        <v>4626</v>
      </c>
      <c r="C8121" s="143" t="s">
        <v>2103</v>
      </c>
      <c r="D8121" s="143" t="s">
        <v>255</v>
      </c>
    </row>
    <row r="8122" spans="1:4">
      <c r="A8122" s="138" t="str">
        <f t="shared" si="126"/>
        <v>Trạm y tế thị trấn Lục Nam24</v>
      </c>
      <c r="B8122" s="143" t="s">
        <v>4621</v>
      </c>
      <c r="C8122" s="143" t="s">
        <v>2098</v>
      </c>
      <c r="D8122" s="143" t="s">
        <v>255</v>
      </c>
    </row>
    <row r="8123" spans="1:4">
      <c r="A8123" s="138" t="str">
        <f t="shared" si="126"/>
        <v>Trạm y tế Xã Tam Dị24</v>
      </c>
      <c r="B8123" s="143" t="s">
        <v>4618</v>
      </c>
      <c r="C8123" s="143" t="s">
        <v>2095</v>
      </c>
      <c r="D8123" s="143" t="s">
        <v>255</v>
      </c>
    </row>
    <row r="8124" spans="1:4">
      <c r="A8124" s="138" t="str">
        <f t="shared" si="126"/>
        <v>Trạm y tế Xã Trường Giang24</v>
      </c>
      <c r="B8124" s="143" t="s">
        <v>4613</v>
      </c>
      <c r="C8124" s="143" t="s">
        <v>2090</v>
      </c>
      <c r="D8124" s="143" t="s">
        <v>255</v>
      </c>
    </row>
    <row r="8125" spans="1:4">
      <c r="A8125" s="138" t="str">
        <f t="shared" si="126"/>
        <v>Trạm y tế thị trấn Phong Châu25</v>
      </c>
      <c r="B8125" s="143" t="s">
        <v>4861</v>
      </c>
      <c r="C8125" s="143" t="s">
        <v>2040</v>
      </c>
      <c r="D8125" s="143" t="s">
        <v>262</v>
      </c>
    </row>
    <row r="8126" spans="1:4">
      <c r="A8126" s="138" t="str">
        <f t="shared" si="126"/>
        <v>Trạm y tế xã Trạm Thản25</v>
      </c>
      <c r="B8126" s="143" t="s">
        <v>4859</v>
      </c>
      <c r="C8126" s="143" t="s">
        <v>2037</v>
      </c>
      <c r="D8126" s="143" t="s">
        <v>262</v>
      </c>
    </row>
    <row r="8127" spans="1:4">
      <c r="A8127" s="138" t="str">
        <f t="shared" si="126"/>
        <v>Trạm y tế xã Tiên Phú25</v>
      </c>
      <c r="B8127" s="143" t="s">
        <v>4856</v>
      </c>
      <c r="C8127" s="143" t="s">
        <v>2034</v>
      </c>
      <c r="D8127" s="143" t="s">
        <v>262</v>
      </c>
    </row>
    <row r="8128" spans="1:4">
      <c r="A8128" s="138" t="str">
        <f t="shared" si="126"/>
        <v>Trạm y tế xã Phú Lộc25</v>
      </c>
      <c r="B8128" s="143" t="s">
        <v>4853</v>
      </c>
      <c r="C8128" s="143" t="s">
        <v>2031</v>
      </c>
      <c r="D8128" s="143" t="s">
        <v>262</v>
      </c>
    </row>
    <row r="8129" spans="1:4">
      <c r="A8129" s="138" t="str">
        <f t="shared" si="126"/>
        <v>Trạm y tế xã An Đạo25</v>
      </c>
      <c r="B8129" s="143" t="s">
        <v>4848</v>
      </c>
      <c r="C8129" s="143" t="s">
        <v>2026</v>
      </c>
      <c r="D8129" s="143" t="s">
        <v>262</v>
      </c>
    </row>
    <row r="8130" spans="1:4">
      <c r="A8130" s="138" t="str">
        <f t="shared" si="126"/>
        <v>Trạm y tế xã Kim Sơn84</v>
      </c>
      <c r="B8130" s="143" t="s">
        <v>3857</v>
      </c>
      <c r="C8130" s="143" t="s">
        <v>2073</v>
      </c>
      <c r="D8130" s="143" t="s">
        <v>717</v>
      </c>
    </row>
    <row r="8131" spans="1:4">
      <c r="A8131" s="138" t="str">
        <f t="shared" si="126"/>
        <v>Trạm y tế xã Ngãi Xuyên84</v>
      </c>
      <c r="B8131" s="143" t="s">
        <v>10153</v>
      </c>
      <c r="C8131" s="143" t="s">
        <v>2071</v>
      </c>
      <c r="D8131" s="143" t="s">
        <v>717</v>
      </c>
    </row>
    <row r="8132" spans="1:4">
      <c r="A8132" s="138" t="str">
        <f t="shared" ref="A8132:A8195" si="127">B8132&amp;D8132</f>
        <v>Bệnh viện Lao Và Bệnh phổi84</v>
      </c>
      <c r="B8132" s="143" t="s">
        <v>10151</v>
      </c>
      <c r="C8132" s="143" t="s">
        <v>2068</v>
      </c>
      <c r="D8132" s="143" t="s">
        <v>717</v>
      </c>
    </row>
    <row r="8133" spans="1:4">
      <c r="A8133" s="138" t="str">
        <f t="shared" si="127"/>
        <v>Trạm y tế Xã Vĩnh Đại80</v>
      </c>
      <c r="B8133" s="143" t="s">
        <v>10016</v>
      </c>
      <c r="C8133" s="143" t="s">
        <v>2169</v>
      </c>
      <c r="D8133" s="143" t="s">
        <v>681</v>
      </c>
    </row>
    <row r="8134" spans="1:4">
      <c r="A8134" s="138" t="str">
        <f t="shared" si="127"/>
        <v>Trạm Y tế Xã Mỹ Lợi A82</v>
      </c>
      <c r="B8134" s="143" t="s">
        <v>31332</v>
      </c>
      <c r="C8134" s="143" t="s">
        <v>2126</v>
      </c>
      <c r="D8134" s="143" t="s">
        <v>698</v>
      </c>
    </row>
    <row r="8135" spans="1:4">
      <c r="A8135" s="138" t="str">
        <f t="shared" si="127"/>
        <v>Trạm Y tế Xã Mỹ Trung82</v>
      </c>
      <c r="B8135" s="143" t="s">
        <v>31333</v>
      </c>
      <c r="C8135" s="143" t="s">
        <v>2123</v>
      </c>
      <c r="D8135" s="143" t="s">
        <v>698</v>
      </c>
    </row>
    <row r="8136" spans="1:4">
      <c r="A8136" s="138" t="str">
        <f t="shared" si="127"/>
        <v>Trạm Y tế Xã Long Hòa82</v>
      </c>
      <c r="B8136" s="143" t="s">
        <v>31334</v>
      </c>
      <c r="C8136" s="143" t="s">
        <v>2115</v>
      </c>
      <c r="D8136" s="143" t="s">
        <v>698</v>
      </c>
    </row>
    <row r="8137" spans="1:4">
      <c r="A8137" s="138" t="str">
        <f t="shared" si="127"/>
        <v>Trạm Y tế Xã Long Vĩnh82</v>
      </c>
      <c r="B8137" s="143" t="s">
        <v>31335</v>
      </c>
      <c r="C8137" s="143" t="s">
        <v>2110</v>
      </c>
      <c r="D8137" s="143" t="s">
        <v>698</v>
      </c>
    </row>
    <row r="8138" spans="1:4">
      <c r="A8138" s="138" t="str">
        <f t="shared" si="127"/>
        <v>Trạm Y tế Xã Bình Nhì82</v>
      </c>
      <c r="B8138" s="143" t="s">
        <v>31336</v>
      </c>
      <c r="C8138" s="143" t="s">
        <v>2105</v>
      </c>
      <c r="D8138" s="143" t="s">
        <v>698</v>
      </c>
    </row>
    <row r="8139" spans="1:4">
      <c r="A8139" s="138" t="str">
        <f t="shared" si="127"/>
        <v>Trạm y tế xã Diên Phú56</v>
      </c>
      <c r="B8139" s="143" t="s">
        <v>8453</v>
      </c>
      <c r="C8139" s="143" t="s">
        <v>2070</v>
      </c>
      <c r="D8139" s="143" t="s">
        <v>525</v>
      </c>
    </row>
    <row r="8140" spans="1:4">
      <c r="A8140" s="138" t="str">
        <f t="shared" si="127"/>
        <v>Trạm y tế xã Đông Nam38</v>
      </c>
      <c r="B8140" s="143" t="s">
        <v>6246</v>
      </c>
      <c r="C8140" s="143" t="s">
        <v>3075</v>
      </c>
      <c r="D8140" s="143" t="s">
        <v>387</v>
      </c>
    </row>
    <row r="8141" spans="1:4">
      <c r="A8141" s="138" t="str">
        <f t="shared" si="127"/>
        <v>Trạm y tế phường Nam Ngạn38</v>
      </c>
      <c r="B8141" s="143" t="s">
        <v>6802</v>
      </c>
      <c r="C8141" s="143" t="s">
        <v>2210</v>
      </c>
      <c r="D8141" s="143" t="s">
        <v>387</v>
      </c>
    </row>
    <row r="8142" spans="1:4">
      <c r="A8142" s="138" t="str">
        <f t="shared" si="127"/>
        <v>Trạm y tế phường Điện Biên38</v>
      </c>
      <c r="B8142" s="143" t="s">
        <v>6801</v>
      </c>
      <c r="C8142" s="143" t="s">
        <v>55</v>
      </c>
      <c r="D8142" s="143" t="s">
        <v>387</v>
      </c>
    </row>
    <row r="8143" spans="1:4">
      <c r="A8143" s="138" t="str">
        <f t="shared" si="127"/>
        <v>Trạm y tế phường Ngọc Trạo38</v>
      </c>
      <c r="B8143" s="143" t="s">
        <v>6796</v>
      </c>
      <c r="C8143" s="143" t="s">
        <v>2201</v>
      </c>
      <c r="D8143" s="143" t="s">
        <v>387</v>
      </c>
    </row>
    <row r="8144" spans="1:4">
      <c r="A8144" s="138" t="str">
        <f t="shared" si="127"/>
        <v>Trạm y tế xã Thạch Định38</v>
      </c>
      <c r="B8144" s="143" t="s">
        <v>6691</v>
      </c>
      <c r="C8144" s="143" t="s">
        <v>2009</v>
      </c>
      <c r="D8144" s="143" t="s">
        <v>387</v>
      </c>
    </row>
    <row r="8145" spans="1:4">
      <c r="A8145" s="138" t="str">
        <f t="shared" si="127"/>
        <v>Trạm y tế xã Thành Vinh38</v>
      </c>
      <c r="B8145" s="143" t="s">
        <v>6687</v>
      </c>
      <c r="C8145" s="143" t="s">
        <v>2003</v>
      </c>
      <c r="D8145" s="143" t="s">
        <v>387</v>
      </c>
    </row>
    <row r="8146" spans="1:4">
      <c r="A8146" s="138" t="str">
        <f t="shared" si="127"/>
        <v>Trạm y tế xã Thành Tân38</v>
      </c>
      <c r="B8146" s="143" t="s">
        <v>6685</v>
      </c>
      <c r="C8146" s="143" t="s">
        <v>2000</v>
      </c>
      <c r="D8146" s="143" t="s">
        <v>387</v>
      </c>
    </row>
    <row r="8147" spans="1:4">
      <c r="A8147" s="138" t="str">
        <f t="shared" si="127"/>
        <v>Trạm y tế Thị trấn Tứ Kỳ30</v>
      </c>
      <c r="B8147" s="143" t="s">
        <v>5302</v>
      </c>
      <c r="C8147" s="143" t="s">
        <v>2058</v>
      </c>
      <c r="D8147" s="143" t="s">
        <v>311</v>
      </c>
    </row>
    <row r="8148" spans="1:4">
      <c r="A8148" s="138" t="str">
        <f t="shared" si="127"/>
        <v>Trạm y tế xã Đại Hợp30</v>
      </c>
      <c r="B8148" s="143" t="s">
        <v>5299</v>
      </c>
      <c r="C8148" s="143" t="s">
        <v>2053</v>
      </c>
      <c r="D8148" s="143" t="s">
        <v>311</v>
      </c>
    </row>
    <row r="8149" spans="1:4">
      <c r="A8149" s="138" t="str">
        <f t="shared" si="127"/>
        <v>Trạm y tế xã Cộng Lạc30</v>
      </c>
      <c r="B8149" s="143" t="s">
        <v>5298</v>
      </c>
      <c r="C8149" s="143" t="s">
        <v>2051</v>
      </c>
      <c r="D8149" s="143" t="s">
        <v>311</v>
      </c>
    </row>
    <row r="8150" spans="1:4">
      <c r="A8150" s="138" t="str">
        <f t="shared" si="127"/>
        <v>Trạm y tế xã Minh Đức30</v>
      </c>
      <c r="B8150" s="143" t="s">
        <v>3947</v>
      </c>
      <c r="C8150" s="143" t="s">
        <v>2046</v>
      </c>
      <c r="D8150" s="143" t="s">
        <v>311</v>
      </c>
    </row>
    <row r="8151" spans="1:4">
      <c r="A8151" s="138" t="str">
        <f t="shared" si="127"/>
        <v>Trạm y tế xã Ngọc Sơn30</v>
      </c>
      <c r="B8151" s="143" t="s">
        <v>3786</v>
      </c>
      <c r="C8151" s="143" t="s">
        <v>2044</v>
      </c>
      <c r="D8151" s="143" t="s">
        <v>311</v>
      </c>
    </row>
    <row r="8152" spans="1:4">
      <c r="A8152" s="138" t="str">
        <f t="shared" si="127"/>
        <v>Trạm y tế xã Quang Khải30</v>
      </c>
      <c r="B8152" s="143" t="s">
        <v>5290</v>
      </c>
      <c r="C8152" s="143" t="s">
        <v>2040</v>
      </c>
      <c r="D8152" s="143" t="s">
        <v>311</v>
      </c>
    </row>
    <row r="8153" spans="1:4">
      <c r="A8153" s="138" t="str">
        <f t="shared" si="127"/>
        <v>Phòng khám đa khoa KV Cao Xanh- Hạ Long22</v>
      </c>
      <c r="B8153" s="143" t="s">
        <v>4471</v>
      </c>
      <c r="C8153" s="143" t="s">
        <v>2216</v>
      </c>
      <c r="D8153" s="143" t="s">
        <v>241</v>
      </c>
    </row>
    <row r="8154" spans="1:4">
      <c r="A8154" s="138" t="str">
        <f t="shared" si="127"/>
        <v>Bệnh viện đa khoa Cẩm phả22</v>
      </c>
      <c r="B8154" s="143" t="s">
        <v>31337</v>
      </c>
      <c r="C8154" s="143" t="s">
        <v>2210</v>
      </c>
      <c r="D8154" s="143" t="s">
        <v>241</v>
      </c>
    </row>
    <row r="8155" spans="1:4">
      <c r="A8155" s="138" t="str">
        <f t="shared" si="127"/>
        <v>Phòng khám đa khoa KV Nam Khê- Uông Bí22</v>
      </c>
      <c r="B8155" s="143" t="s">
        <v>4463</v>
      </c>
      <c r="C8155" s="143" t="s">
        <v>2205</v>
      </c>
      <c r="D8155" s="143" t="s">
        <v>241</v>
      </c>
    </row>
    <row r="8156" spans="1:4">
      <c r="A8156" s="138" t="str">
        <f t="shared" si="127"/>
        <v>Bệnh viện đa khoa Hạ Long22</v>
      </c>
      <c r="B8156" s="143" t="s">
        <v>31338</v>
      </c>
      <c r="C8156" s="143" t="s">
        <v>2197</v>
      </c>
      <c r="D8156" s="143" t="s">
        <v>241</v>
      </c>
    </row>
    <row r="8157" spans="1:4">
      <c r="A8157" s="138" t="str">
        <f t="shared" si="127"/>
        <v>TTYT huyện Vân Đồn22</v>
      </c>
      <c r="B8157" s="143" t="s">
        <v>4458</v>
      </c>
      <c r="C8157" s="143" t="s">
        <v>2196</v>
      </c>
      <c r="D8157" s="143" t="s">
        <v>241</v>
      </c>
    </row>
    <row r="8158" spans="1:4">
      <c r="A8158" s="138" t="str">
        <f t="shared" si="127"/>
        <v>TTYT huyện Tiên Yên22</v>
      </c>
      <c r="B8158" s="143" t="s">
        <v>4457</v>
      </c>
      <c r="C8158" s="143" t="s">
        <v>2195</v>
      </c>
      <c r="D8158" s="143" t="s">
        <v>241</v>
      </c>
    </row>
    <row r="8159" spans="1:4">
      <c r="A8159" s="138" t="str">
        <f t="shared" si="127"/>
        <v>Trung tâm y tế huyện Bình Liêu22</v>
      </c>
      <c r="B8159" s="143" t="s">
        <v>4454</v>
      </c>
      <c r="C8159" s="143" t="s">
        <v>2191</v>
      </c>
      <c r="D8159" s="143" t="s">
        <v>241</v>
      </c>
    </row>
    <row r="8160" spans="1:4">
      <c r="A8160" s="138" t="str">
        <f t="shared" si="127"/>
        <v>Trung tâm y tế huyện Ba Chẽ22</v>
      </c>
      <c r="B8160" s="143" t="s">
        <v>4453</v>
      </c>
      <c r="C8160" s="143" t="s">
        <v>2190</v>
      </c>
      <c r="D8160" s="143" t="s">
        <v>241</v>
      </c>
    </row>
    <row r="8161" spans="1:4">
      <c r="A8161" s="138" t="str">
        <f t="shared" si="127"/>
        <v>Trung tâm y tế huyện Cô Tô22</v>
      </c>
      <c r="B8161" s="143" t="s">
        <v>4451</v>
      </c>
      <c r="C8161" s="143" t="s">
        <v>2185</v>
      </c>
      <c r="D8161" s="143" t="s">
        <v>241</v>
      </c>
    </row>
    <row r="8162" spans="1:4">
      <c r="A8162" s="138" t="str">
        <f t="shared" si="127"/>
        <v>Trung tâm y tế Thành phố Hạ Long22</v>
      </c>
      <c r="B8162" s="143" t="s">
        <v>4449</v>
      </c>
      <c r="C8162" s="143" t="s">
        <v>2182</v>
      </c>
      <c r="D8162" s="143" t="s">
        <v>241</v>
      </c>
    </row>
    <row r="8163" spans="1:4">
      <c r="A8163" s="138" t="str">
        <f t="shared" si="127"/>
        <v>Trung tâm y tế Than KV Mạo Khê  (Cơ sở 1)22</v>
      </c>
      <c r="B8163" s="143" t="s">
        <v>31339</v>
      </c>
      <c r="C8163" s="143" t="s">
        <v>2170</v>
      </c>
      <c r="D8163" s="143" t="s">
        <v>241</v>
      </c>
    </row>
    <row r="8164" spans="1:4">
      <c r="A8164" s="138" t="str">
        <f t="shared" si="127"/>
        <v>Trung tâm y tế Than Khu vực Mạo Khê (Cơ sở 2)22</v>
      </c>
      <c r="B8164" s="143" t="s">
        <v>31340</v>
      </c>
      <c r="C8164" s="143" t="s">
        <v>2169</v>
      </c>
      <c r="D8164" s="143" t="s">
        <v>241</v>
      </c>
    </row>
    <row r="8165" spans="1:4">
      <c r="A8165" s="138" t="str">
        <f t="shared" si="127"/>
        <v>Trạm y tế xã Ba Thành51</v>
      </c>
      <c r="B8165" s="143" t="s">
        <v>8053</v>
      </c>
      <c r="C8165" s="143" t="s">
        <v>2014</v>
      </c>
      <c r="D8165" s="143" t="s">
        <v>494</v>
      </c>
    </row>
    <row r="8166" spans="1:4">
      <c r="A8166" s="138" t="str">
        <f t="shared" si="127"/>
        <v>Trạm y tế xã Ba Động51</v>
      </c>
      <c r="B8166" s="143" t="s">
        <v>8052</v>
      </c>
      <c r="C8166" s="143" t="s">
        <v>2013</v>
      </c>
      <c r="D8166" s="143" t="s">
        <v>494</v>
      </c>
    </row>
    <row r="8167" spans="1:4">
      <c r="A8167" s="138" t="str">
        <f t="shared" si="127"/>
        <v>Trạm y tế xã Ba Ngạc51</v>
      </c>
      <c r="B8167" s="143" t="s">
        <v>8049</v>
      </c>
      <c r="C8167" s="143" t="s">
        <v>2009</v>
      </c>
      <c r="D8167" s="143" t="s">
        <v>494</v>
      </c>
    </row>
    <row r="8168" spans="1:4">
      <c r="A8168" s="138" t="str">
        <f t="shared" si="127"/>
        <v>Trạm y tế xã Ba Tiêu51</v>
      </c>
      <c r="B8168" s="143" t="s">
        <v>8045</v>
      </c>
      <c r="C8168" s="143" t="s">
        <v>2004</v>
      </c>
      <c r="D8168" s="143" t="s">
        <v>494</v>
      </c>
    </row>
    <row r="8169" spans="1:4">
      <c r="A8169" s="138" t="str">
        <f t="shared" si="127"/>
        <v>Trạm y tế xã Ba Trang51</v>
      </c>
      <c r="B8169" s="143" t="s">
        <v>8044</v>
      </c>
      <c r="C8169" s="143" t="s">
        <v>2003</v>
      </c>
      <c r="D8169" s="143" t="s">
        <v>494</v>
      </c>
    </row>
    <row r="8170" spans="1:4">
      <c r="A8170" s="138" t="str">
        <f t="shared" si="127"/>
        <v>Trạm y tế xã Ea Hiu66</v>
      </c>
      <c r="B8170" s="143" t="s">
        <v>8958</v>
      </c>
      <c r="C8170" s="143" t="s">
        <v>2020</v>
      </c>
      <c r="D8170" s="143" t="s">
        <v>578</v>
      </c>
    </row>
    <row r="8171" spans="1:4">
      <c r="A8171" s="138" t="str">
        <f t="shared" si="127"/>
        <v>Trạm y tế xã Ea Yiêng66</v>
      </c>
      <c r="B8171" s="143" t="s">
        <v>8955</v>
      </c>
      <c r="C8171" s="143" t="s">
        <v>2015</v>
      </c>
      <c r="D8171" s="143" t="s">
        <v>578</v>
      </c>
    </row>
    <row r="8172" spans="1:4">
      <c r="A8172" s="138" t="str">
        <f t="shared" si="127"/>
        <v>Trạm y tế thị trấn Buôn Trấp66</v>
      </c>
      <c r="B8172" s="143" t="s">
        <v>8954</v>
      </c>
      <c r="C8172" s="143" t="s">
        <v>2014</v>
      </c>
      <c r="D8172" s="143" t="s">
        <v>578</v>
      </c>
    </row>
    <row r="8173" spans="1:4">
      <c r="A8173" s="138" t="str">
        <f t="shared" si="127"/>
        <v>Trạm y tế xã Ea Bông66</v>
      </c>
      <c r="B8173" s="143" t="s">
        <v>8945</v>
      </c>
      <c r="C8173" s="143" t="s">
        <v>2003</v>
      </c>
      <c r="D8173" s="143" t="s">
        <v>578</v>
      </c>
    </row>
    <row r="8174" spans="1:4">
      <c r="A8174" s="138" t="str">
        <f t="shared" si="127"/>
        <v>Trạm y tế Xã Quảng Điền66</v>
      </c>
      <c r="B8174" s="143" t="s">
        <v>8942</v>
      </c>
      <c r="C8174" s="143" t="s">
        <v>1999</v>
      </c>
      <c r="D8174" s="143" t="s">
        <v>578</v>
      </c>
    </row>
    <row r="8175" spans="1:4">
      <c r="A8175" s="138" t="str">
        <f t="shared" si="127"/>
        <v>Trạm y tế xã Buôn Tría66</v>
      </c>
      <c r="B8175" s="143" t="s">
        <v>8935</v>
      </c>
      <c r="C8175" s="143" t="s">
        <v>1992</v>
      </c>
      <c r="D8175" s="143" t="s">
        <v>578</v>
      </c>
    </row>
    <row r="8176" spans="1:4">
      <c r="A8176" s="138" t="str">
        <f t="shared" si="127"/>
        <v>Trạm y tế cơ quan Công ty cổ phần SX Giày Khải Hoàn79</v>
      </c>
      <c r="B8176" s="143" t="s">
        <v>9650</v>
      </c>
      <c r="C8176" s="143" t="s">
        <v>6492</v>
      </c>
      <c r="D8176" s="143" t="s">
        <v>652</v>
      </c>
    </row>
    <row r="8177" spans="1:4">
      <c r="A8177" s="138" t="str">
        <f t="shared" si="127"/>
        <v>TYT xã Thạnh Bình91</v>
      </c>
      <c r="B8177" s="143" t="s">
        <v>31341</v>
      </c>
      <c r="C8177" s="143" t="s">
        <v>2172</v>
      </c>
      <c r="D8177" s="143" t="s">
        <v>761</v>
      </c>
    </row>
    <row r="8178" spans="1:4">
      <c r="A8178" s="138" t="str">
        <f t="shared" si="127"/>
        <v>Trạm y tế phường Vĩnh Lợi91</v>
      </c>
      <c r="B8178" s="143" t="s">
        <v>31342</v>
      </c>
      <c r="C8178" s="143" t="s">
        <v>2101</v>
      </c>
      <c r="D8178" s="143" t="s">
        <v>761</v>
      </c>
    </row>
    <row r="8179" spans="1:4">
      <c r="A8179" s="138" t="str">
        <f t="shared" si="127"/>
        <v>Trạm y tế Phường Vĩnh Hiệp91</v>
      </c>
      <c r="B8179" s="143" t="s">
        <v>31343</v>
      </c>
      <c r="C8179" s="143" t="s">
        <v>2097</v>
      </c>
      <c r="D8179" s="143" t="s">
        <v>761</v>
      </c>
    </row>
    <row r="8180" spans="1:4">
      <c r="A8180" s="138" t="str">
        <f t="shared" si="127"/>
        <v>Trạm y tế Phường Vĩnh Lạc91</v>
      </c>
      <c r="B8180" s="143" t="s">
        <v>31344</v>
      </c>
      <c r="C8180" s="143" t="s">
        <v>2096</v>
      </c>
      <c r="D8180" s="143" t="s">
        <v>761</v>
      </c>
    </row>
    <row r="8181" spans="1:4">
      <c r="A8181" s="138" t="str">
        <f t="shared" si="127"/>
        <v>Trạm y tế Phường Rạch Sỏi91</v>
      </c>
      <c r="B8181" s="143" t="s">
        <v>31345</v>
      </c>
      <c r="C8181" s="143" t="s">
        <v>2091</v>
      </c>
      <c r="D8181" s="143" t="s">
        <v>761</v>
      </c>
    </row>
    <row r="8182" spans="1:4">
      <c r="A8182" s="138" t="str">
        <f t="shared" si="127"/>
        <v>Trạm y tế xã An Sơn91</v>
      </c>
      <c r="B8182" s="143" t="s">
        <v>5338</v>
      </c>
      <c r="C8182" s="143" t="s">
        <v>2082</v>
      </c>
      <c r="D8182" s="143" t="s">
        <v>761</v>
      </c>
    </row>
    <row r="8183" spans="1:4">
      <c r="A8183" s="138" t="str">
        <f t="shared" si="127"/>
        <v>Trạm y tế phường Pháo Đài91</v>
      </c>
      <c r="B8183" s="143" t="s">
        <v>10555</v>
      </c>
      <c r="C8183" s="143" t="s">
        <v>1996</v>
      </c>
      <c r="D8183" s="143" t="s">
        <v>761</v>
      </c>
    </row>
    <row r="8184" spans="1:4">
      <c r="A8184" s="138" t="str">
        <f t="shared" si="127"/>
        <v>TYT xã Vĩnh Phong91</v>
      </c>
      <c r="B8184" s="143" t="s">
        <v>5396</v>
      </c>
      <c r="C8184" s="143" t="s">
        <v>2451</v>
      </c>
      <c r="D8184" s="143" t="s">
        <v>761</v>
      </c>
    </row>
    <row r="8185" spans="1:4">
      <c r="A8185" s="138" t="str">
        <f t="shared" si="127"/>
        <v>TYT xã Vĩnh Bình Nam91</v>
      </c>
      <c r="B8185" s="143" t="s">
        <v>31346</v>
      </c>
      <c r="C8185" s="143" t="s">
        <v>2447</v>
      </c>
      <c r="D8185" s="143" t="s">
        <v>761</v>
      </c>
    </row>
    <row r="8186" spans="1:4">
      <c r="A8186" s="138" t="str">
        <f t="shared" si="127"/>
        <v>Bệnh xá BCHQS Hà Nam/QK397</v>
      </c>
      <c r="B8186" s="143" t="s">
        <v>31347</v>
      </c>
      <c r="C8186" s="143" t="s">
        <v>2964</v>
      </c>
      <c r="D8186" s="143" t="s">
        <v>830</v>
      </c>
    </row>
    <row r="8187" spans="1:4">
      <c r="A8187" s="138" t="str">
        <f t="shared" si="127"/>
        <v>Bệnh xá BCHQS Hưng Yên/QK397</v>
      </c>
      <c r="B8187" s="143" t="s">
        <v>31348</v>
      </c>
      <c r="C8187" s="143" t="s">
        <v>2959</v>
      </c>
      <c r="D8187" s="143" t="s">
        <v>830</v>
      </c>
    </row>
    <row r="8188" spans="1:4">
      <c r="A8188" s="138" t="str">
        <f t="shared" si="127"/>
        <v>Bệnh xá E2/Sư đoàn 395-QK397</v>
      </c>
      <c r="B8188" s="143" t="s">
        <v>31349</v>
      </c>
      <c r="C8188" s="143" t="s">
        <v>1959</v>
      </c>
      <c r="D8188" s="143" t="s">
        <v>830</v>
      </c>
    </row>
    <row r="8189" spans="1:4">
      <c r="A8189" s="138" t="str">
        <f t="shared" si="127"/>
        <v>Bệnh xá E8/Sư đoàn 395-QK397</v>
      </c>
      <c r="B8189" s="143" t="s">
        <v>31350</v>
      </c>
      <c r="C8189" s="143" t="s">
        <v>2942</v>
      </c>
      <c r="D8189" s="143" t="s">
        <v>830</v>
      </c>
    </row>
    <row r="8190" spans="1:4">
      <c r="A8190" s="138" t="str">
        <f t="shared" si="127"/>
        <v>Trạm y tế xã Nghĩa An51</v>
      </c>
      <c r="B8190" s="143" t="s">
        <v>3572</v>
      </c>
      <c r="C8190" s="143" t="s">
        <v>2066</v>
      </c>
      <c r="D8190" s="143" t="s">
        <v>494</v>
      </c>
    </row>
    <row r="8191" spans="1:4">
      <c r="A8191" s="138" t="str">
        <f t="shared" si="127"/>
        <v>Trạm y tế xã Nghĩa Hiệp51</v>
      </c>
      <c r="B8191" s="143" t="s">
        <v>8087</v>
      </c>
      <c r="C8191" s="143" t="s">
        <v>2061</v>
      </c>
      <c r="D8191" s="143" t="s">
        <v>494</v>
      </c>
    </row>
    <row r="8192" spans="1:4">
      <c r="A8192" s="138" t="str">
        <f t="shared" si="127"/>
        <v>Trạm y tế xã Sơn Hạ51</v>
      </c>
      <c r="B8192" s="143" t="s">
        <v>8084</v>
      </c>
      <c r="C8192" s="143" t="s">
        <v>2057</v>
      </c>
      <c r="D8192" s="143" t="s">
        <v>494</v>
      </c>
    </row>
    <row r="8193" spans="1:4">
      <c r="A8193" s="138" t="str">
        <f t="shared" si="127"/>
        <v>Trạm y tế xã Sơn Thành51</v>
      </c>
      <c r="B8193" s="143" t="s">
        <v>6069</v>
      </c>
      <c r="C8193" s="143" t="s">
        <v>2055</v>
      </c>
      <c r="D8193" s="143" t="s">
        <v>494</v>
      </c>
    </row>
    <row r="8194" spans="1:4">
      <c r="A8194" s="138" t="str">
        <f t="shared" si="127"/>
        <v>Trạm y tế thị trấn Ea Knốp66</v>
      </c>
      <c r="B8194" s="143" t="s">
        <v>9001</v>
      </c>
      <c r="C8194" s="143" t="s">
        <v>2071</v>
      </c>
      <c r="D8194" s="143" t="s">
        <v>578</v>
      </c>
    </row>
    <row r="8195" spans="1:4">
      <c r="A8195" s="138" t="str">
        <f t="shared" si="127"/>
        <v>Trạm y tế xã Cư Ni66</v>
      </c>
      <c r="B8195" s="143" t="s">
        <v>8995</v>
      </c>
      <c r="C8195" s="143" t="s">
        <v>2064</v>
      </c>
      <c r="D8195" s="143" t="s">
        <v>578</v>
      </c>
    </row>
    <row r="8196" spans="1:4">
      <c r="A8196" s="138" t="str">
        <f t="shared" ref="A8196:A8259" si="128">B8196&amp;D8196</f>
        <v>Trạm y tế xã Ea Păl66</v>
      </c>
      <c r="B8196" s="143" t="s">
        <v>8994</v>
      </c>
      <c r="C8196" s="143" t="s">
        <v>2063</v>
      </c>
      <c r="D8196" s="143" t="s">
        <v>578</v>
      </c>
    </row>
    <row r="8197" spans="1:4">
      <c r="A8197" s="138" t="str">
        <f t="shared" si="128"/>
        <v>Trạm y tế xã Cư Jang66</v>
      </c>
      <c r="B8197" s="143" t="s">
        <v>8991</v>
      </c>
      <c r="C8197" s="143" t="s">
        <v>2060</v>
      </c>
      <c r="D8197" s="143" t="s">
        <v>578</v>
      </c>
    </row>
    <row r="8198" spans="1:4">
      <c r="A8198" s="138" t="str">
        <f t="shared" si="128"/>
        <v>Trạm y tế xã Cư Prông66</v>
      </c>
      <c r="B8198" s="143" t="s">
        <v>8990</v>
      </c>
      <c r="C8198" s="143" t="s">
        <v>2059</v>
      </c>
      <c r="D8198" s="143" t="s">
        <v>578</v>
      </c>
    </row>
    <row r="8199" spans="1:4">
      <c r="A8199" s="138" t="str">
        <f t="shared" si="128"/>
        <v>Trạm y tế xã KRông á66</v>
      </c>
      <c r="B8199" s="143" t="s">
        <v>8982</v>
      </c>
      <c r="C8199" s="143" t="s">
        <v>2046</v>
      </c>
      <c r="D8199" s="143" t="s">
        <v>578</v>
      </c>
    </row>
    <row r="8200" spans="1:4">
      <c r="A8200" s="138" t="str">
        <f t="shared" si="128"/>
        <v>Trạm y tế xã Dang Kang66</v>
      </c>
      <c r="B8200" s="143" t="s">
        <v>8979</v>
      </c>
      <c r="C8200" s="143" t="s">
        <v>2043</v>
      </c>
      <c r="D8200" s="143" t="s">
        <v>578</v>
      </c>
    </row>
    <row r="8201" spans="1:4">
      <c r="A8201" s="138" t="str">
        <f t="shared" si="128"/>
        <v>Trạm y tế xã Hòa Thành66</v>
      </c>
      <c r="B8201" s="143" t="s">
        <v>8977</v>
      </c>
      <c r="C8201" s="143" t="s">
        <v>2041</v>
      </c>
      <c r="D8201" s="143" t="s">
        <v>578</v>
      </c>
    </row>
    <row r="8202" spans="1:4">
      <c r="A8202" s="138" t="str">
        <f t="shared" si="128"/>
        <v>Trạm y tế xã Ea Trul66</v>
      </c>
      <c r="B8202" s="143" t="s">
        <v>8972</v>
      </c>
      <c r="C8202" s="143" t="s">
        <v>2036</v>
      </c>
      <c r="D8202" s="143" t="s">
        <v>578</v>
      </c>
    </row>
    <row r="8203" spans="1:4">
      <c r="A8203" s="138" t="str">
        <f t="shared" si="128"/>
        <v>Trạm y tế xã Khuê Ngọc Điền66</v>
      </c>
      <c r="B8203" s="143" t="s">
        <v>8971</v>
      </c>
      <c r="C8203" s="143" t="s">
        <v>2035</v>
      </c>
      <c r="D8203" s="143" t="s">
        <v>578</v>
      </c>
    </row>
    <row r="8204" spans="1:4">
      <c r="A8204" s="138" t="str">
        <f t="shared" si="128"/>
        <v>Trạm y tế xã Yang Mao66</v>
      </c>
      <c r="B8204" s="143" t="s">
        <v>8968</v>
      </c>
      <c r="C8204" s="143" t="s">
        <v>2031</v>
      </c>
      <c r="D8204" s="143" t="s">
        <v>578</v>
      </c>
    </row>
    <row r="8205" spans="1:4">
      <c r="A8205" s="138" t="str">
        <f t="shared" si="128"/>
        <v>Trạm y tế xã Ea Kênh66</v>
      </c>
      <c r="B8205" s="143" t="s">
        <v>8964</v>
      </c>
      <c r="C8205" s="143" t="s">
        <v>2027</v>
      </c>
      <c r="D8205" s="143" t="s">
        <v>578</v>
      </c>
    </row>
    <row r="8206" spans="1:4">
      <c r="A8206" s="138" t="str">
        <f t="shared" si="128"/>
        <v>Trạm y tế xã Hòa An66</v>
      </c>
      <c r="B8206" s="143" t="s">
        <v>2811</v>
      </c>
      <c r="C8206" s="143" t="s">
        <v>2023</v>
      </c>
      <c r="D8206" s="143" t="s">
        <v>578</v>
      </c>
    </row>
    <row r="8207" spans="1:4">
      <c r="A8207" s="138" t="str">
        <f t="shared" si="128"/>
        <v>Trạm y tế xã Ea Kuăng66</v>
      </c>
      <c r="B8207" s="143" t="s">
        <v>8960</v>
      </c>
      <c r="C8207" s="143" t="s">
        <v>2022</v>
      </c>
      <c r="D8207" s="143" t="s">
        <v>578</v>
      </c>
    </row>
    <row r="8208" spans="1:4">
      <c r="A8208" s="138" t="str">
        <f t="shared" si="128"/>
        <v>Trạm y tế Phường 15 - Quận Bình Thạnh79</v>
      </c>
      <c r="B8208" s="143" t="s">
        <v>9781</v>
      </c>
      <c r="C8208" s="143" t="s">
        <v>2057</v>
      </c>
      <c r="D8208" s="143" t="s">
        <v>652</v>
      </c>
    </row>
    <row r="8209" spans="1:4">
      <c r="A8209" s="138" t="str">
        <f t="shared" si="128"/>
        <v>Trạm y tế Phường 03  - Quận Tân Bình79</v>
      </c>
      <c r="B8209" s="143" t="s">
        <v>31351</v>
      </c>
      <c r="C8209" s="143" t="s">
        <v>2042</v>
      </c>
      <c r="D8209" s="143" t="s">
        <v>652</v>
      </c>
    </row>
    <row r="8210" spans="1:4">
      <c r="A8210" s="138" t="str">
        <f t="shared" si="128"/>
        <v>Trạm y tế xã Thạch Bình38</v>
      </c>
      <c r="B8210" s="143" t="s">
        <v>6079</v>
      </c>
      <c r="C8210" s="143" t="s">
        <v>2012</v>
      </c>
      <c r="D8210" s="143" t="s">
        <v>387</v>
      </c>
    </row>
    <row r="8211" spans="1:4">
      <c r="A8211" s="138" t="str">
        <f t="shared" si="128"/>
        <v>Trạm y tế xã Thạch Long38</v>
      </c>
      <c r="B8211" s="143" t="s">
        <v>6690</v>
      </c>
      <c r="C8211" s="143" t="s">
        <v>2007</v>
      </c>
      <c r="D8211" s="143" t="s">
        <v>387</v>
      </c>
    </row>
    <row r="8212" spans="1:4">
      <c r="A8212" s="138" t="str">
        <f t="shared" si="128"/>
        <v>Trạm y tế xã Thành Mỹ38</v>
      </c>
      <c r="B8212" s="143" t="s">
        <v>6689</v>
      </c>
      <c r="C8212" s="143" t="s">
        <v>2006</v>
      </c>
      <c r="D8212" s="143" t="s">
        <v>387</v>
      </c>
    </row>
    <row r="8213" spans="1:4">
      <c r="A8213" s="138" t="str">
        <f t="shared" si="128"/>
        <v>Trạm y tế xã Thành Thới B83</v>
      </c>
      <c r="B8213" s="143" t="s">
        <v>10061</v>
      </c>
      <c r="C8213" s="143" t="s">
        <v>3633</v>
      </c>
      <c r="D8213" s="143" t="s">
        <v>709</v>
      </c>
    </row>
    <row r="8214" spans="1:4">
      <c r="A8214" s="138" t="str">
        <f t="shared" si="128"/>
        <v>Trạm y tế xã Hòa Lợi83</v>
      </c>
      <c r="B8214" s="143" t="s">
        <v>10057</v>
      </c>
      <c r="C8214" s="143" t="s">
        <v>2766</v>
      </c>
      <c r="D8214" s="143" t="s">
        <v>709</v>
      </c>
    </row>
    <row r="8215" spans="1:4">
      <c r="A8215" s="138" t="str">
        <f t="shared" si="128"/>
        <v>Trạm y tế xã An Nhơn83</v>
      </c>
      <c r="B8215" s="143" t="s">
        <v>10050</v>
      </c>
      <c r="C8215" s="143" t="s">
        <v>3064</v>
      </c>
      <c r="D8215" s="143" t="s">
        <v>709</v>
      </c>
    </row>
    <row r="8216" spans="1:4">
      <c r="A8216" s="138" t="str">
        <f t="shared" si="128"/>
        <v>Trạm y tế xã Đại Hòa49</v>
      </c>
      <c r="B8216" s="143" t="s">
        <v>7839</v>
      </c>
      <c r="C8216" s="143" t="s">
        <v>6410</v>
      </c>
      <c r="D8216" s="143" t="s">
        <v>478</v>
      </c>
    </row>
    <row r="8217" spans="1:4">
      <c r="A8217" s="138" t="str">
        <f t="shared" si="128"/>
        <v>Trạm y tế xã Đại Chánh49</v>
      </c>
      <c r="B8217" s="143" t="s">
        <v>7837</v>
      </c>
      <c r="C8217" s="143" t="s">
        <v>6407</v>
      </c>
      <c r="D8217" s="143" t="s">
        <v>478</v>
      </c>
    </row>
    <row r="8218" spans="1:4">
      <c r="A8218" s="138" t="str">
        <f t="shared" si="128"/>
        <v>Trạm y tế xã Tiên Cảnh49</v>
      </c>
      <c r="B8218" s="143" t="s">
        <v>7834</v>
      </c>
      <c r="C8218" s="143" t="s">
        <v>6400</v>
      </c>
      <c r="D8218" s="143" t="s">
        <v>478</v>
      </c>
    </row>
    <row r="8219" spans="1:4">
      <c r="A8219" s="138" t="str">
        <f t="shared" si="128"/>
        <v>Trạm y tế xã Tiên Sơn49</v>
      </c>
      <c r="B8219" s="143" t="s">
        <v>7833</v>
      </c>
      <c r="C8219" s="143" t="s">
        <v>6398</v>
      </c>
      <c r="D8219" s="143" t="s">
        <v>478</v>
      </c>
    </row>
    <row r="8220" spans="1:4">
      <c r="A8220" s="138" t="str">
        <f t="shared" si="128"/>
        <v>Trạm y tế xã Khải Xuân25</v>
      </c>
      <c r="B8220" s="143" t="s">
        <v>4871</v>
      </c>
      <c r="C8220" s="143" t="s">
        <v>2051</v>
      </c>
      <c r="D8220" s="143" t="s">
        <v>262</v>
      </c>
    </row>
    <row r="8221" spans="1:4">
      <c r="A8221" s="138" t="str">
        <f t="shared" si="128"/>
        <v>Trạm y tế xã Mạn Lạn25</v>
      </c>
      <c r="B8221" s="143" t="s">
        <v>4870</v>
      </c>
      <c r="C8221" s="143" t="s">
        <v>2050</v>
      </c>
      <c r="D8221" s="143" t="s">
        <v>262</v>
      </c>
    </row>
    <row r="8222" spans="1:4">
      <c r="A8222" s="138" t="str">
        <f t="shared" si="128"/>
        <v>Trạm y tế xã Chí Tiên25</v>
      </c>
      <c r="B8222" s="143" t="s">
        <v>4868</v>
      </c>
      <c r="C8222" s="143" t="s">
        <v>2048</v>
      </c>
      <c r="D8222" s="143" t="s">
        <v>262</v>
      </c>
    </row>
    <row r="8223" spans="1:4">
      <c r="A8223" s="138" t="str">
        <f t="shared" si="128"/>
        <v>Trạm y tế xã Hoàng Cương25</v>
      </c>
      <c r="B8223" s="143" t="s">
        <v>4867</v>
      </c>
      <c r="C8223" s="143" t="s">
        <v>2046</v>
      </c>
      <c r="D8223" s="143" t="s">
        <v>262</v>
      </c>
    </row>
    <row r="8224" spans="1:4">
      <c r="A8224" s="138" t="str">
        <f t="shared" si="128"/>
        <v>Trạm y tế xã Sơn Cương25</v>
      </c>
      <c r="B8224" s="143" t="s">
        <v>4866</v>
      </c>
      <c r="C8224" s="143" t="s">
        <v>2045</v>
      </c>
      <c r="D8224" s="143" t="s">
        <v>262</v>
      </c>
    </row>
    <row r="8225" spans="1:4">
      <c r="A8225" s="138" t="str">
        <f t="shared" si="128"/>
        <v>Trạm y tế xã Thanh Hà25</v>
      </c>
      <c r="B8225" s="143" t="s">
        <v>4865</v>
      </c>
      <c r="C8225" s="143" t="s">
        <v>2044</v>
      </c>
      <c r="D8225" s="143" t="s">
        <v>262</v>
      </c>
    </row>
    <row r="8226" spans="1:4">
      <c r="A8226" s="138" t="str">
        <f t="shared" si="128"/>
        <v>Trạm y tế xã Đỗ Sơn25</v>
      </c>
      <c r="B8226" s="143" t="s">
        <v>4864</v>
      </c>
      <c r="C8226" s="143" t="s">
        <v>2043</v>
      </c>
      <c r="D8226" s="143" t="s">
        <v>262</v>
      </c>
    </row>
    <row r="8227" spans="1:4">
      <c r="A8227" s="138" t="str">
        <f t="shared" si="128"/>
        <v>Trạm y tế xã Đỗ Xuyên25</v>
      </c>
      <c r="B8227" s="143" t="s">
        <v>4863</v>
      </c>
      <c r="C8227" s="143" t="s">
        <v>2042</v>
      </c>
      <c r="D8227" s="143" t="s">
        <v>262</v>
      </c>
    </row>
    <row r="8228" spans="1:4">
      <c r="A8228" s="138" t="str">
        <f t="shared" si="128"/>
        <v>Trạm y tế xã Trị Quận25</v>
      </c>
      <c r="B8228" s="143" t="s">
        <v>4858</v>
      </c>
      <c r="C8228" s="143" t="s">
        <v>2036</v>
      </c>
      <c r="D8228" s="143" t="s">
        <v>262</v>
      </c>
    </row>
    <row r="8229" spans="1:4">
      <c r="A8229" s="138" t="str">
        <f t="shared" si="128"/>
        <v>Trạm y tế xã Bảo Thanh25</v>
      </c>
      <c r="B8229" s="143" t="s">
        <v>4854</v>
      </c>
      <c r="C8229" s="143" t="s">
        <v>2032</v>
      </c>
      <c r="D8229" s="143" t="s">
        <v>262</v>
      </c>
    </row>
    <row r="8230" spans="1:4">
      <c r="A8230" s="138" t="str">
        <f t="shared" si="128"/>
        <v>Trạm y tế xã Tiên Du25</v>
      </c>
      <c r="B8230" s="143" t="s">
        <v>4851</v>
      </c>
      <c r="C8230" s="143" t="s">
        <v>2029</v>
      </c>
      <c r="D8230" s="143" t="s">
        <v>262</v>
      </c>
    </row>
    <row r="8231" spans="1:4">
      <c r="A8231" s="138" t="str">
        <f t="shared" si="128"/>
        <v>Trạm y tế xã Bình Bộ25</v>
      </c>
      <c r="B8231" s="143" t="s">
        <v>4849</v>
      </c>
      <c r="C8231" s="143" t="s">
        <v>2027</v>
      </c>
      <c r="D8231" s="143" t="s">
        <v>262</v>
      </c>
    </row>
    <row r="8232" spans="1:4">
      <c r="A8232" s="138" t="str">
        <f t="shared" si="128"/>
        <v>Trạm y tế xã Vĩnh Phú25</v>
      </c>
      <c r="B8232" s="143" t="s">
        <v>4844</v>
      </c>
      <c r="C8232" s="143" t="s">
        <v>2022</v>
      </c>
      <c r="D8232" s="143" t="s">
        <v>262</v>
      </c>
    </row>
    <row r="8233" spans="1:4">
      <c r="A8233" s="138" t="str">
        <f t="shared" si="128"/>
        <v>Trạm y tế xã Hùng Lô25</v>
      </c>
      <c r="B8233" s="143" t="s">
        <v>4843</v>
      </c>
      <c r="C8233" s="143" t="s">
        <v>2021</v>
      </c>
      <c r="D8233" s="143" t="s">
        <v>262</v>
      </c>
    </row>
    <row r="8234" spans="1:4">
      <c r="A8234" s="138" t="str">
        <f t="shared" si="128"/>
        <v>Trạm y tế Thị trấn Yên Lập25</v>
      </c>
      <c r="B8234" s="143" t="s">
        <v>4842</v>
      </c>
      <c r="C8234" s="143" t="s">
        <v>2020</v>
      </c>
      <c r="D8234" s="143" t="s">
        <v>262</v>
      </c>
    </row>
    <row r="8235" spans="1:4">
      <c r="A8235" s="138" t="str">
        <f t="shared" si="128"/>
        <v>Trạm y tế Xã Trung Sơn25</v>
      </c>
      <c r="B8235" s="143" t="s">
        <v>3872</v>
      </c>
      <c r="C8235" s="143" t="s">
        <v>2013</v>
      </c>
      <c r="D8235" s="143" t="s">
        <v>262</v>
      </c>
    </row>
    <row r="8236" spans="1:4">
      <c r="A8236" s="138" t="str">
        <f t="shared" si="128"/>
        <v>Trạm y tế xã Đồng Lạc25</v>
      </c>
      <c r="B8236" s="143" t="s">
        <v>2664</v>
      </c>
      <c r="C8236" s="143" t="s">
        <v>2009</v>
      </c>
      <c r="D8236" s="143" t="s">
        <v>262</v>
      </c>
    </row>
    <row r="8237" spans="1:4">
      <c r="A8237" s="138" t="str">
        <f t="shared" si="128"/>
        <v>Trạm y tế thị trấn Sông Thao25</v>
      </c>
      <c r="B8237" s="143" t="s">
        <v>4829</v>
      </c>
      <c r="C8237" s="143" t="s">
        <v>2001</v>
      </c>
      <c r="D8237" s="143" t="s">
        <v>262</v>
      </c>
    </row>
    <row r="8238" spans="1:4">
      <c r="A8238" s="138" t="str">
        <f t="shared" si="128"/>
        <v>Trạm y tế thị trấn Nam Phước49</v>
      </c>
      <c r="B8238" s="143" t="s">
        <v>7870</v>
      </c>
      <c r="C8238" s="143" t="s">
        <v>6502</v>
      </c>
      <c r="D8238" s="143" t="s">
        <v>478</v>
      </c>
    </row>
    <row r="8239" spans="1:4">
      <c r="A8239" s="138" t="str">
        <f t="shared" si="128"/>
        <v>Trạm y tế xã Bình Chánh49</v>
      </c>
      <c r="B8239" s="143" t="s">
        <v>7867</v>
      </c>
      <c r="C8239" s="143" t="s">
        <v>6494</v>
      </c>
      <c r="D8239" s="143" t="s">
        <v>478</v>
      </c>
    </row>
    <row r="8240" spans="1:4">
      <c r="A8240" s="138" t="str">
        <f t="shared" si="128"/>
        <v>Trạm y tế xã Bình An49</v>
      </c>
      <c r="B8240" s="143" t="s">
        <v>2761</v>
      </c>
      <c r="C8240" s="143" t="s">
        <v>6486</v>
      </c>
      <c r="D8240" s="143" t="s">
        <v>478</v>
      </c>
    </row>
    <row r="8241" spans="1:4">
      <c r="A8241" s="138" t="str">
        <f t="shared" si="128"/>
        <v>Trạm y tế xã Hồng Quảng46</v>
      </c>
      <c r="B8241" s="143" t="s">
        <v>7649</v>
      </c>
      <c r="C8241" s="143" t="s">
        <v>2025</v>
      </c>
      <c r="D8241" s="143" t="s">
        <v>466</v>
      </c>
    </row>
    <row r="8242" spans="1:4">
      <c r="A8242" s="138" t="str">
        <f t="shared" si="128"/>
        <v>Trạm y tế xã Hồng Kim46</v>
      </c>
      <c r="B8242" s="143" t="s">
        <v>7648</v>
      </c>
      <c r="C8242" s="143" t="s">
        <v>2024</v>
      </c>
      <c r="D8242" s="143" t="s">
        <v>466</v>
      </c>
    </row>
    <row r="8243" spans="1:4">
      <c r="A8243" s="138" t="str">
        <f t="shared" si="128"/>
        <v>Trạm y tế xã A Đớt46</v>
      </c>
      <c r="B8243" s="143" t="s">
        <v>7645</v>
      </c>
      <c r="C8243" s="143" t="s">
        <v>2019</v>
      </c>
      <c r="D8243" s="143" t="s">
        <v>466</v>
      </c>
    </row>
    <row r="8244" spans="1:4">
      <c r="A8244" s="138" t="str">
        <f t="shared" si="128"/>
        <v>Trạm y tế thị trấn A Lưới46</v>
      </c>
      <c r="B8244" s="143" t="s">
        <v>7644</v>
      </c>
      <c r="C8244" s="143" t="s">
        <v>2017</v>
      </c>
      <c r="D8244" s="143" t="s">
        <v>466</v>
      </c>
    </row>
    <row r="8245" spans="1:4">
      <c r="A8245" s="138" t="str">
        <f t="shared" si="128"/>
        <v>Trạm y tế xã Hòa Bắc48</v>
      </c>
      <c r="B8245" s="143" t="s">
        <v>9224</v>
      </c>
      <c r="C8245" s="143" t="s">
        <v>2196</v>
      </c>
      <c r="D8245" s="143" t="s">
        <v>477</v>
      </c>
    </row>
    <row r="8246" spans="1:4">
      <c r="A8246" s="138" t="str">
        <f t="shared" si="128"/>
        <v>Trạm y tế phường Thọ Quang48</v>
      </c>
      <c r="B8246" s="143" t="s">
        <v>7798</v>
      </c>
      <c r="C8246" s="143" t="s">
        <v>2190</v>
      </c>
      <c r="D8246" s="143" t="s">
        <v>477</v>
      </c>
    </row>
    <row r="8247" spans="1:4">
      <c r="A8247" s="138" t="str">
        <f t="shared" si="128"/>
        <v>Trạm y tế xã Hòa Phong48</v>
      </c>
      <c r="B8247" s="143" t="s">
        <v>8975</v>
      </c>
      <c r="C8247" s="143" t="s">
        <v>2189</v>
      </c>
      <c r="D8247" s="143" t="s">
        <v>477</v>
      </c>
    </row>
    <row r="8248" spans="1:4">
      <c r="A8248" s="138" t="str">
        <f t="shared" si="128"/>
        <v>Trạm y tế xã Khánh Nam56</v>
      </c>
      <c r="B8248" s="143" t="s">
        <v>8465</v>
      </c>
      <c r="C8248" s="143" t="s">
        <v>2085</v>
      </c>
      <c r="D8248" s="143" t="s">
        <v>525</v>
      </c>
    </row>
    <row r="8249" spans="1:4">
      <c r="A8249" s="138" t="str">
        <f t="shared" si="128"/>
        <v>Trạm y tế xã Hồng Thủy46</v>
      </c>
      <c r="B8249" s="143" t="s">
        <v>7388</v>
      </c>
      <c r="C8249" s="143" t="s">
        <v>2032</v>
      </c>
      <c r="D8249" s="143" t="s">
        <v>466</v>
      </c>
    </row>
    <row r="8250" spans="1:4">
      <c r="A8250" s="138" t="str">
        <f t="shared" si="128"/>
        <v>Trạm y tế xã Hồng Vân46</v>
      </c>
      <c r="B8250" s="143" t="s">
        <v>7651</v>
      </c>
      <c r="C8250" s="143" t="s">
        <v>2030</v>
      </c>
      <c r="D8250" s="143" t="s">
        <v>466</v>
      </c>
    </row>
    <row r="8251" spans="1:4">
      <c r="A8251" s="138" t="str">
        <f t="shared" si="128"/>
        <v>Trạm y tế xã Các Sơn38</v>
      </c>
      <c r="B8251" s="143" t="s">
        <v>6192</v>
      </c>
      <c r="C8251" s="143" t="s">
        <v>5470</v>
      </c>
      <c r="D8251" s="143" t="s">
        <v>387</v>
      </c>
    </row>
    <row r="8252" spans="1:4">
      <c r="A8252" s="138" t="str">
        <f t="shared" si="128"/>
        <v>Trạm y tế xã Định Hải38</v>
      </c>
      <c r="B8252" s="143" t="s">
        <v>6191</v>
      </c>
      <c r="C8252" s="143" t="s">
        <v>5467</v>
      </c>
      <c r="D8252" s="143" t="s">
        <v>387</v>
      </c>
    </row>
    <row r="8253" spans="1:4">
      <c r="A8253" s="138" t="str">
        <f t="shared" si="128"/>
        <v>Trạm y tế phường Bình Minh38</v>
      </c>
      <c r="B8253" s="143" t="s">
        <v>31352</v>
      </c>
      <c r="C8253" s="143" t="s">
        <v>6188</v>
      </c>
      <c r="D8253" s="143" t="s">
        <v>387</v>
      </c>
    </row>
    <row r="8254" spans="1:4">
      <c r="A8254" s="138" t="str">
        <f t="shared" si="128"/>
        <v>Trạm y tế phường Hải Thanh38</v>
      </c>
      <c r="B8254" s="143" t="s">
        <v>31353</v>
      </c>
      <c r="C8254" s="143" t="s">
        <v>6187</v>
      </c>
      <c r="D8254" s="143" t="s">
        <v>387</v>
      </c>
    </row>
    <row r="8255" spans="1:4">
      <c r="A8255" s="138" t="str">
        <f t="shared" si="128"/>
        <v>Trạm y tế phường Hải Bình38</v>
      </c>
      <c r="B8255" s="143" t="s">
        <v>31354</v>
      </c>
      <c r="C8255" s="143" t="s">
        <v>6183</v>
      </c>
      <c r="D8255" s="143" t="s">
        <v>387</v>
      </c>
    </row>
    <row r="8256" spans="1:4">
      <c r="A8256" s="138" t="str">
        <f t="shared" si="128"/>
        <v>Bệnh viện Suối khoáng Mỹ Lâm08</v>
      </c>
      <c r="B8256" s="143" t="s">
        <v>3001</v>
      </c>
      <c r="C8256" s="143" t="s">
        <v>1998</v>
      </c>
      <c r="D8256" s="143" t="s">
        <v>150</v>
      </c>
    </row>
    <row r="8257" spans="1:4">
      <c r="A8257" s="138" t="str">
        <f t="shared" si="128"/>
        <v>Bệnh viện Phục hồi chức năng tỉnh Lào Cai10</v>
      </c>
      <c r="B8257" s="143" t="s">
        <v>3158</v>
      </c>
      <c r="C8257" s="143" t="s">
        <v>2205</v>
      </c>
      <c r="D8257" s="143" t="s">
        <v>155</v>
      </c>
    </row>
    <row r="8258" spans="1:4">
      <c r="A8258" s="138" t="str">
        <f t="shared" si="128"/>
        <v>Bệnh viện Tâm thần11</v>
      </c>
      <c r="B8258" s="143" t="s">
        <v>5085</v>
      </c>
      <c r="C8258" s="143" t="s">
        <v>2201</v>
      </c>
      <c r="D8258" s="143" t="s">
        <v>165</v>
      </c>
    </row>
    <row r="8259" spans="1:4">
      <c r="A8259" s="138" t="str">
        <f t="shared" si="128"/>
        <v>Bệnh viện Nội tiết14</v>
      </c>
      <c r="B8259" s="143" t="s">
        <v>1879</v>
      </c>
      <c r="C8259" s="143" t="s">
        <v>2197</v>
      </c>
      <c r="D8259" s="143" t="s">
        <v>182</v>
      </c>
    </row>
    <row r="8260" spans="1:4">
      <c r="A8260" s="138" t="str">
        <f t="shared" ref="A8260:A8323" si="129">B8260&amp;D8260</f>
        <v>Trung tâm y tế huyện Mai Châu17</v>
      </c>
      <c r="B8260" s="143" t="s">
        <v>31355</v>
      </c>
      <c r="C8260" s="143" t="s">
        <v>2209</v>
      </c>
      <c r="D8260" s="143" t="s">
        <v>203</v>
      </c>
    </row>
    <row r="8261" spans="1:4">
      <c r="A8261" s="138" t="str">
        <f t="shared" si="129"/>
        <v>Bệnh viện mắt19</v>
      </c>
      <c r="B8261" s="143" t="s">
        <v>4088</v>
      </c>
      <c r="C8261" s="143" t="s">
        <v>2165</v>
      </c>
      <c r="D8261" s="143" t="s">
        <v>58</v>
      </c>
    </row>
    <row r="8262" spans="1:4">
      <c r="A8262" s="138" t="str">
        <f t="shared" si="129"/>
        <v>Bệnh viện phục hồi chức năng20</v>
      </c>
      <c r="B8262" s="143" t="s">
        <v>5082</v>
      </c>
      <c r="C8262" s="143" t="s">
        <v>2197</v>
      </c>
      <c r="D8262" s="143" t="s">
        <v>226</v>
      </c>
    </row>
    <row r="8263" spans="1:4">
      <c r="A8263" s="138" t="str">
        <f t="shared" si="129"/>
        <v>Ban Bảo vệ CSSK cán bộ tỉnh Quảng Ninh22</v>
      </c>
      <c r="B8263" s="143" t="s">
        <v>4469</v>
      </c>
      <c r="C8263" s="143" t="s">
        <v>2211</v>
      </c>
      <c r="D8263" s="143" t="s">
        <v>241</v>
      </c>
    </row>
    <row r="8264" spans="1:4">
      <c r="A8264" s="138" t="str">
        <f t="shared" si="129"/>
        <v>Cơ sở 2 viện Quân y 11024</v>
      </c>
      <c r="B8264" s="143" t="s">
        <v>4695</v>
      </c>
      <c r="C8264" s="143" t="s">
        <v>2198</v>
      </c>
      <c r="D8264" s="143" t="s">
        <v>255</v>
      </c>
    </row>
    <row r="8265" spans="1:4">
      <c r="A8265" s="138" t="str">
        <f t="shared" si="129"/>
        <v>Bệnh viện sức khỏe Tâm Thần Bắc Ninh27</v>
      </c>
      <c r="B8265" s="143" t="s">
        <v>31356</v>
      </c>
      <c r="C8265" s="143" t="s">
        <v>2193</v>
      </c>
      <c r="D8265" s="143" t="s">
        <v>287</v>
      </c>
    </row>
    <row r="8266" spans="1:4">
      <c r="A8266" s="138" t="str">
        <f t="shared" si="129"/>
        <v>Bệnh viện Sản Nhi33</v>
      </c>
      <c r="B8266" s="143" t="s">
        <v>5504</v>
      </c>
      <c r="C8266" s="143" t="s">
        <v>2127</v>
      </c>
      <c r="D8266" s="143" t="s">
        <v>333</v>
      </c>
    </row>
    <row r="8267" spans="1:4">
      <c r="A8267" s="138" t="str">
        <f t="shared" si="129"/>
        <v>Bệnh viện Mắt T. Hà Nam35</v>
      </c>
      <c r="B8267" s="143" t="s">
        <v>5815</v>
      </c>
      <c r="C8267" s="143" t="s">
        <v>2216</v>
      </c>
      <c r="D8267" s="143" t="s">
        <v>353</v>
      </c>
    </row>
    <row r="8268" spans="1:4">
      <c r="A8268" s="138" t="str">
        <f t="shared" si="129"/>
        <v>Bệnh viện lao và bệnh phổi35</v>
      </c>
      <c r="B8268" s="143" t="s">
        <v>4089</v>
      </c>
      <c r="C8268" s="143" t="s">
        <v>2140</v>
      </c>
      <c r="D8268" s="143" t="s">
        <v>353</v>
      </c>
    </row>
    <row r="8269" spans="1:4">
      <c r="A8269" s="138" t="str">
        <f t="shared" si="129"/>
        <v>Bệnh viện Phổi tỉnh Ninh Bình37</v>
      </c>
      <c r="B8269" s="143" t="s">
        <v>31357</v>
      </c>
      <c r="C8269" s="143" t="s">
        <v>2135</v>
      </c>
      <c r="D8269" s="143" t="s">
        <v>377</v>
      </c>
    </row>
    <row r="8270" spans="1:4">
      <c r="A8270" s="138" t="str">
        <f t="shared" si="129"/>
        <v>Bệnh viện Phục hồi chức năng Nghệ An40</v>
      </c>
      <c r="B8270" s="143" t="s">
        <v>7152</v>
      </c>
      <c r="C8270" s="143" t="s">
        <v>2175</v>
      </c>
      <c r="D8270" s="143" t="s">
        <v>405</v>
      </c>
    </row>
    <row r="8271" spans="1:4">
      <c r="A8271" s="138" t="str">
        <f t="shared" si="129"/>
        <v>Bệnh viện Phạm Ngọc Thạch Quảng Nam49</v>
      </c>
      <c r="B8271" s="143" t="s">
        <v>8012</v>
      </c>
      <c r="C8271" s="143" t="s">
        <v>2201</v>
      </c>
      <c r="D8271" s="143" t="s">
        <v>478</v>
      </c>
    </row>
    <row r="8272" spans="1:4">
      <c r="A8272" s="138" t="str">
        <f t="shared" si="129"/>
        <v>Bệnh viện Tâm thần tỉnh Quảng Nam49</v>
      </c>
      <c r="B8272" s="143" t="s">
        <v>7893</v>
      </c>
      <c r="C8272" s="143" t="s">
        <v>2033</v>
      </c>
      <c r="D8272" s="143" t="s">
        <v>478</v>
      </c>
    </row>
    <row r="8273" spans="1:4">
      <c r="A8273" s="138" t="str">
        <f t="shared" si="129"/>
        <v>Trung tâm Nội tiết tỉnh Quảng Ngãi51</v>
      </c>
      <c r="B8273" s="143" t="s">
        <v>8032</v>
      </c>
      <c r="C8273" s="143" t="s">
        <v>1985</v>
      </c>
      <c r="D8273" s="143" t="s">
        <v>494</v>
      </c>
    </row>
    <row r="8274" spans="1:4">
      <c r="A8274" s="138" t="str">
        <f t="shared" si="129"/>
        <v>Bệnh viện mắt tỉnh Phú Yên54</v>
      </c>
      <c r="B8274" s="143" t="s">
        <v>8401</v>
      </c>
      <c r="C8274" s="143" t="s">
        <v>2191</v>
      </c>
      <c r="D8274" s="143" t="s">
        <v>515</v>
      </c>
    </row>
    <row r="8275" spans="1:4">
      <c r="A8275" s="138" t="str">
        <f t="shared" si="129"/>
        <v>Bệnh viện da liễu tỉnh Khánh Hòa56</v>
      </c>
      <c r="B8275" s="143" t="s">
        <v>8541</v>
      </c>
      <c r="C8275" s="143" t="s">
        <v>2207</v>
      </c>
      <c r="D8275" s="143" t="s">
        <v>525</v>
      </c>
    </row>
    <row r="8276" spans="1:4">
      <c r="A8276" s="138" t="str">
        <f t="shared" si="129"/>
        <v>Bệnh viện Lao và bệnh phổi56</v>
      </c>
      <c r="B8276" s="143" t="s">
        <v>3560</v>
      </c>
      <c r="C8276" s="143" t="s">
        <v>2203</v>
      </c>
      <c r="D8276" s="143" t="s">
        <v>525</v>
      </c>
    </row>
    <row r="8277" spans="1:4">
      <c r="A8277" s="138" t="str">
        <f t="shared" si="129"/>
        <v>Bệnh viện Y dược cổ truyền - Phục hồi chức năng (Cơ sở 2)62</v>
      </c>
      <c r="B8277" s="143" t="s">
        <v>31358</v>
      </c>
      <c r="C8277" s="143" t="s">
        <v>2068</v>
      </c>
      <c r="D8277" s="143" t="s">
        <v>554</v>
      </c>
    </row>
    <row r="8278" spans="1:4">
      <c r="A8278" s="138" t="str">
        <f t="shared" si="129"/>
        <v>Trạm y tế Xã Tăng Tiến24</v>
      </c>
      <c r="B8278" s="143" t="s">
        <v>4515</v>
      </c>
      <c r="C8278" s="143" t="s">
        <v>2237</v>
      </c>
      <c r="D8278" s="143" t="s">
        <v>255</v>
      </c>
    </row>
    <row r="8279" spans="1:4">
      <c r="A8279" s="138" t="str">
        <f t="shared" si="129"/>
        <v>Trạm y tế Xã Vân Trung24</v>
      </c>
      <c r="B8279" s="143" t="s">
        <v>4511</v>
      </c>
      <c r="C8279" s="143" t="s">
        <v>1978</v>
      </c>
      <c r="D8279" s="143" t="s">
        <v>255</v>
      </c>
    </row>
    <row r="8280" spans="1:4">
      <c r="A8280" s="138" t="str">
        <f t="shared" si="129"/>
        <v>Trạm y tế Xã Vân Hà24</v>
      </c>
      <c r="B8280" s="143" t="s">
        <v>4510</v>
      </c>
      <c r="C8280" s="143" t="s">
        <v>1977</v>
      </c>
      <c r="D8280" s="143" t="s">
        <v>255</v>
      </c>
    </row>
    <row r="8281" spans="1:4">
      <c r="A8281" s="138" t="str">
        <f t="shared" si="129"/>
        <v>Trạm y tế Xã Thanh Vân24</v>
      </c>
      <c r="B8281" s="143" t="s">
        <v>4506</v>
      </c>
      <c r="C8281" s="143" t="s">
        <v>1973</v>
      </c>
      <c r="D8281" s="143" t="s">
        <v>255</v>
      </c>
    </row>
    <row r="8282" spans="1:4">
      <c r="A8282" s="138" t="str">
        <f t="shared" si="129"/>
        <v>Trạm y tế Xã Hoàng An24</v>
      </c>
      <c r="B8282" s="143" t="s">
        <v>4502</v>
      </c>
      <c r="C8282" s="143" t="s">
        <v>1969</v>
      </c>
      <c r="D8282" s="143" t="s">
        <v>255</v>
      </c>
    </row>
    <row r="8283" spans="1:4">
      <c r="A8283" s="138" t="str">
        <f t="shared" si="129"/>
        <v>Trạm y tế Xã Ngọc Sơn24</v>
      </c>
      <c r="B8283" s="143" t="s">
        <v>4501</v>
      </c>
      <c r="C8283" s="143" t="s">
        <v>1967</v>
      </c>
      <c r="D8283" s="143" t="s">
        <v>255</v>
      </c>
    </row>
    <row r="8284" spans="1:4">
      <c r="A8284" s="138" t="str">
        <f t="shared" si="129"/>
        <v>Trạm y tế xã Thành An38</v>
      </c>
      <c r="B8284" s="143" t="s">
        <v>6680</v>
      </c>
      <c r="C8284" s="143" t="s">
        <v>1995</v>
      </c>
      <c r="D8284" s="143" t="s">
        <v>387</v>
      </c>
    </row>
    <row r="8285" spans="1:4">
      <c r="A8285" s="138" t="str">
        <f t="shared" si="129"/>
        <v>Bệnh viện Phổi Bắc Ninh27</v>
      </c>
      <c r="B8285" s="143" t="s">
        <v>5169</v>
      </c>
      <c r="C8285" s="143" t="s">
        <v>2194</v>
      </c>
      <c r="D8285" s="143" t="s">
        <v>287</v>
      </c>
    </row>
    <row r="8286" spans="1:4">
      <c r="A8286" s="138" t="str">
        <f t="shared" si="129"/>
        <v>Phòng khám đa khoa - Trung tâm kiểm soát bệnh tật tỉnh Bắc Ninh27</v>
      </c>
      <c r="B8286" s="143" t="s">
        <v>31359</v>
      </c>
      <c r="C8286" s="143" t="s">
        <v>2191</v>
      </c>
      <c r="D8286" s="143" t="s">
        <v>287</v>
      </c>
    </row>
    <row r="8287" spans="1:4">
      <c r="A8287" s="138" t="str">
        <f t="shared" si="129"/>
        <v>Trạm y tế phường Đáp Cầu27</v>
      </c>
      <c r="B8287" s="143" t="s">
        <v>5167</v>
      </c>
      <c r="C8287" s="143" t="s">
        <v>2187</v>
      </c>
      <c r="D8287" s="143" t="s">
        <v>287</v>
      </c>
    </row>
    <row r="8288" spans="1:4">
      <c r="A8288" s="138" t="str">
        <f t="shared" si="129"/>
        <v>Trạm y tế phường Vệ An27</v>
      </c>
      <c r="B8288" s="143" t="s">
        <v>31360</v>
      </c>
      <c r="C8288" s="143" t="s">
        <v>2182</v>
      </c>
      <c r="D8288" s="143" t="s">
        <v>287</v>
      </c>
    </row>
    <row r="8289" spans="1:4">
      <c r="A8289" s="138" t="str">
        <f t="shared" si="129"/>
        <v>Trạm y tế phường Võ Cường27</v>
      </c>
      <c r="B8289" s="143" t="s">
        <v>5161</v>
      </c>
      <c r="C8289" s="143" t="s">
        <v>2176</v>
      </c>
      <c r="D8289" s="143" t="s">
        <v>287</v>
      </c>
    </row>
    <row r="8290" spans="1:4">
      <c r="A8290" s="138" t="str">
        <f t="shared" si="129"/>
        <v>Trạm y tế xã Định Thành - TTYT huyện Dầu Tiếng74</v>
      </c>
      <c r="B8290" s="143" t="s">
        <v>31361</v>
      </c>
      <c r="C8290" s="143" t="s">
        <v>2100</v>
      </c>
      <c r="D8290" s="143" t="s">
        <v>628</v>
      </c>
    </row>
    <row r="8291" spans="1:4">
      <c r="A8291" s="138" t="str">
        <f t="shared" si="129"/>
        <v>Trạm y tế phường Tân Phú - Quận 779</v>
      </c>
      <c r="B8291" s="143" t="s">
        <v>9732</v>
      </c>
      <c r="C8291" s="143" t="s">
        <v>2919</v>
      </c>
      <c r="D8291" s="143" t="s">
        <v>652</v>
      </c>
    </row>
    <row r="8292" spans="1:4">
      <c r="A8292" s="138" t="str">
        <f t="shared" si="129"/>
        <v>Trạm y tế xã Phước Lưu72</v>
      </c>
      <c r="B8292" s="143" t="s">
        <v>9367</v>
      </c>
      <c r="C8292" s="143" t="s">
        <v>2170</v>
      </c>
      <c r="D8292" s="143" t="s">
        <v>620</v>
      </c>
    </row>
    <row r="8293" spans="1:4">
      <c r="A8293" s="138" t="str">
        <f t="shared" si="129"/>
        <v>Trạm y tế xã Long Chữ72</v>
      </c>
      <c r="B8293" s="143" t="s">
        <v>9366</v>
      </c>
      <c r="C8293" s="143" t="s">
        <v>2166</v>
      </c>
      <c r="D8293" s="143" t="s">
        <v>620</v>
      </c>
    </row>
    <row r="8294" spans="1:4">
      <c r="A8294" s="138" t="str">
        <f t="shared" si="129"/>
        <v>Trạm y tế xã Long Thuận72</v>
      </c>
      <c r="B8294" s="143" t="s">
        <v>9363</v>
      </c>
      <c r="C8294" s="143" t="s">
        <v>2163</v>
      </c>
      <c r="D8294" s="143" t="s">
        <v>620</v>
      </c>
    </row>
    <row r="8295" spans="1:4">
      <c r="A8295" s="138" t="str">
        <f t="shared" si="129"/>
        <v>Trạm y tế xã Phan72</v>
      </c>
      <c r="B8295" s="143" t="s">
        <v>9358</v>
      </c>
      <c r="C8295" s="143" t="s">
        <v>2158</v>
      </c>
      <c r="D8295" s="143" t="s">
        <v>620</v>
      </c>
    </row>
    <row r="8296" spans="1:4">
      <c r="A8296" s="138" t="str">
        <f t="shared" si="129"/>
        <v>Trạm y tế xã Truông Mít72</v>
      </c>
      <c r="B8296" s="143" t="s">
        <v>9356</v>
      </c>
      <c r="C8296" s="143" t="s">
        <v>2154</v>
      </c>
      <c r="D8296" s="143" t="s">
        <v>620</v>
      </c>
    </row>
    <row r="8297" spans="1:4">
      <c r="A8297" s="138" t="str">
        <f t="shared" si="129"/>
        <v>Trạm y tế xã Hòa Thạnh72</v>
      </c>
      <c r="B8297" s="143" t="s">
        <v>9353</v>
      </c>
      <c r="C8297" s="143" t="s">
        <v>2147</v>
      </c>
      <c r="D8297" s="143" t="s">
        <v>620</v>
      </c>
    </row>
    <row r="8298" spans="1:4">
      <c r="A8298" s="138" t="str">
        <f t="shared" si="129"/>
        <v>Trạm y tế xã Long Vĩnh72</v>
      </c>
      <c r="B8298" s="143" t="s">
        <v>9352</v>
      </c>
      <c r="C8298" s="143" t="s">
        <v>2145</v>
      </c>
      <c r="D8298" s="143" t="s">
        <v>620</v>
      </c>
    </row>
    <row r="8299" spans="1:4">
      <c r="A8299" s="138" t="str">
        <f t="shared" si="129"/>
        <v>Bệnh viện ĐK Cao su Dầu Tiếng74</v>
      </c>
      <c r="B8299" s="143" t="s">
        <v>9395</v>
      </c>
      <c r="C8299" s="143" t="s">
        <v>2089</v>
      </c>
      <c r="D8299" s="143" t="s">
        <v>628</v>
      </c>
    </row>
    <row r="8300" spans="1:4">
      <c r="A8300" s="138" t="str">
        <f t="shared" si="129"/>
        <v>Trạm y tế phường Quảng Phú51</v>
      </c>
      <c r="B8300" s="143" t="s">
        <v>8135</v>
      </c>
      <c r="C8300" s="143" t="s">
        <v>2128</v>
      </c>
      <c r="D8300" s="143" t="s">
        <v>494</v>
      </c>
    </row>
    <row r="8301" spans="1:4">
      <c r="A8301" s="138" t="str">
        <f t="shared" si="129"/>
        <v>Trạm y tế xã Đắk NDrung67</v>
      </c>
      <c r="B8301" s="143" t="s">
        <v>31362</v>
      </c>
      <c r="C8301" s="143" t="s">
        <v>2164</v>
      </c>
      <c r="D8301" s="143" t="s">
        <v>592</v>
      </c>
    </row>
    <row r="8302" spans="1:4">
      <c r="A8302" s="138" t="str">
        <f t="shared" si="129"/>
        <v>Trạm y tế xã Ea Ô66</v>
      </c>
      <c r="B8302" s="143" t="s">
        <v>8993</v>
      </c>
      <c r="C8302" s="143" t="s">
        <v>2062</v>
      </c>
      <c r="D8302" s="143" t="s">
        <v>578</v>
      </c>
    </row>
    <row r="8303" spans="1:4">
      <c r="A8303" s="138" t="str">
        <f t="shared" si="129"/>
        <v>Trạm y tế P. Núi Sam89</v>
      </c>
      <c r="B8303" s="143" t="s">
        <v>10505</v>
      </c>
      <c r="C8303" s="143" t="s">
        <v>2175</v>
      </c>
      <c r="D8303" s="143" t="s">
        <v>746</v>
      </c>
    </row>
    <row r="8304" spans="1:4">
      <c r="A8304" s="138" t="str">
        <f t="shared" si="129"/>
        <v>Trạm y tế phường Thạnh Lộc - Quận 1279</v>
      </c>
      <c r="B8304" s="143" t="s">
        <v>9814</v>
      </c>
      <c r="C8304" s="143" t="s">
        <v>2116</v>
      </c>
      <c r="D8304" s="143" t="s">
        <v>652</v>
      </c>
    </row>
    <row r="8305" spans="1:4">
      <c r="A8305" s="138" t="str">
        <f t="shared" si="129"/>
        <v>Trạm y tế phường Tân Chánh Hiệp - Quận 1279</v>
      </c>
      <c r="B8305" s="143" t="s">
        <v>9811</v>
      </c>
      <c r="C8305" s="143" t="s">
        <v>2113</v>
      </c>
      <c r="D8305" s="143" t="s">
        <v>652</v>
      </c>
    </row>
    <row r="8306" spans="1:4">
      <c r="A8306" s="138" t="str">
        <f t="shared" si="129"/>
        <v>Trạm y tế Phường 14 - Quận 1179</v>
      </c>
      <c r="B8306" s="143" t="s">
        <v>9749</v>
      </c>
      <c r="C8306" s="143" t="s">
        <v>2222</v>
      </c>
      <c r="D8306" s="143" t="s">
        <v>652</v>
      </c>
    </row>
    <row r="8307" spans="1:4">
      <c r="A8307" s="138" t="str">
        <f t="shared" si="129"/>
        <v>Trạm y tế thị trấn Đinh Văn68</v>
      </c>
      <c r="B8307" s="143" t="s">
        <v>31363</v>
      </c>
      <c r="C8307" s="143" t="s">
        <v>2844</v>
      </c>
      <c r="D8307" s="143" t="s">
        <v>597</v>
      </c>
    </row>
    <row r="8308" spans="1:4">
      <c r="A8308" s="138" t="str">
        <f t="shared" si="129"/>
        <v>Trạm y tế Xã Long Hậu80</v>
      </c>
      <c r="B8308" s="143" t="s">
        <v>9901</v>
      </c>
      <c r="C8308" s="143" t="s">
        <v>2017</v>
      </c>
      <c r="D8308" s="143" t="s">
        <v>681</v>
      </c>
    </row>
    <row r="8309" spans="1:4">
      <c r="A8309" s="138" t="str">
        <f t="shared" si="129"/>
        <v>Trạm y tế Xã Phước Hậu80</v>
      </c>
      <c r="B8309" s="143" t="s">
        <v>9899</v>
      </c>
      <c r="C8309" s="143" t="s">
        <v>2015</v>
      </c>
      <c r="D8309" s="143" t="s">
        <v>681</v>
      </c>
    </row>
    <row r="8310" spans="1:4">
      <c r="A8310" s="138" t="str">
        <f t="shared" si="129"/>
        <v>Trạm y tế Xã Long An80</v>
      </c>
      <c r="B8310" s="143" t="s">
        <v>9891</v>
      </c>
      <c r="C8310" s="143" t="s">
        <v>2006</v>
      </c>
      <c r="D8310" s="143" t="s">
        <v>681</v>
      </c>
    </row>
    <row r="8311" spans="1:4">
      <c r="A8311" s="138" t="str">
        <f t="shared" si="129"/>
        <v>Trạm y tế Xã Đông Thạnh80</v>
      </c>
      <c r="B8311" s="143" t="s">
        <v>9889</v>
      </c>
      <c r="C8311" s="143" t="s">
        <v>2003</v>
      </c>
      <c r="D8311" s="143" t="s">
        <v>681</v>
      </c>
    </row>
    <row r="8312" spans="1:4">
      <c r="A8312" s="138" t="str">
        <f t="shared" si="129"/>
        <v>Trạm y tế xã  Bình Minh (07)70</v>
      </c>
      <c r="B8312" s="143" t="s">
        <v>31364</v>
      </c>
      <c r="C8312" s="143" t="s">
        <v>2146</v>
      </c>
      <c r="D8312" s="143" t="s">
        <v>612</v>
      </c>
    </row>
    <row r="8313" spans="1:4">
      <c r="A8313" s="138" t="str">
        <f t="shared" si="129"/>
        <v>Phòng khám đa khoa Bình An-KCN49</v>
      </c>
      <c r="B8313" s="143" t="s">
        <v>7887</v>
      </c>
      <c r="C8313" s="143" t="s">
        <v>2023</v>
      </c>
      <c r="D8313" s="143" t="s">
        <v>478</v>
      </c>
    </row>
    <row r="8314" spans="1:4">
      <c r="A8314" s="138" t="str">
        <f t="shared" si="129"/>
        <v>Phòng khám đa khoa Diêu Trì52</v>
      </c>
      <c r="B8314" s="143" t="s">
        <v>8178</v>
      </c>
      <c r="C8314" s="143" t="s">
        <v>1999</v>
      </c>
      <c r="D8314" s="143" t="s">
        <v>504</v>
      </c>
    </row>
    <row r="8315" spans="1:4">
      <c r="A8315" s="138" t="str">
        <f t="shared" si="129"/>
        <v>Phòng khám đa khoa Đức Tín thuộc chi nhánh Công ty TNHH Dược phẩm Đức Tín54</v>
      </c>
      <c r="B8315" s="143" t="s">
        <v>8317</v>
      </c>
      <c r="C8315" s="143" t="s">
        <v>2039</v>
      </c>
      <c r="D8315" s="143" t="s">
        <v>515</v>
      </c>
    </row>
    <row r="8316" spans="1:4">
      <c r="A8316" s="138" t="str">
        <f t="shared" si="129"/>
        <v>Phòng khám đa khoa Tín Đức56</v>
      </c>
      <c r="B8316" s="143" t="s">
        <v>8411</v>
      </c>
      <c r="C8316" s="143" t="s">
        <v>2017</v>
      </c>
      <c r="D8316" s="143" t="s">
        <v>525</v>
      </c>
    </row>
    <row r="8317" spans="1:4">
      <c r="A8317" s="138" t="str">
        <f t="shared" si="129"/>
        <v>Phòng khám đa khoa Trí Khang56</v>
      </c>
      <c r="B8317" s="143" t="s">
        <v>8409</v>
      </c>
      <c r="C8317" s="143" t="s">
        <v>2015</v>
      </c>
      <c r="D8317" s="143" t="s">
        <v>525</v>
      </c>
    </row>
    <row r="8318" spans="1:4">
      <c r="A8318" s="138" t="str">
        <f t="shared" si="129"/>
        <v>Phòng khám đa khoa Thái Hòa58</v>
      </c>
      <c r="B8318" s="143" t="s">
        <v>8551</v>
      </c>
      <c r="C8318" s="143" t="s">
        <v>2094</v>
      </c>
      <c r="D8318" s="143" t="s">
        <v>535</v>
      </c>
    </row>
    <row r="8319" spans="1:4">
      <c r="A8319" s="138" t="str">
        <f t="shared" si="129"/>
        <v>Phòng khám đa khoa Hoàn hảo66</v>
      </c>
      <c r="B8319" s="143" t="s">
        <v>8913</v>
      </c>
      <c r="C8319" s="143" t="s">
        <v>2222</v>
      </c>
      <c r="D8319" s="143" t="s">
        <v>578</v>
      </c>
    </row>
    <row r="8320" spans="1:4">
      <c r="A8320" s="138" t="str">
        <f t="shared" si="129"/>
        <v>Phòng khám đa khoa Medic Đất Việt66</v>
      </c>
      <c r="B8320" s="143" t="s">
        <v>8912</v>
      </c>
      <c r="C8320" s="143" t="s">
        <v>2221</v>
      </c>
      <c r="D8320" s="143" t="s">
        <v>578</v>
      </c>
    </row>
    <row r="8321" spans="1:4">
      <c r="A8321" s="138" t="str">
        <f t="shared" si="129"/>
        <v>Trạm y tế CNTĐCN T-KS VN - C.ty than Mạo Khê -TKV22</v>
      </c>
      <c r="B8321" s="143" t="s">
        <v>4395</v>
      </c>
      <c r="C8321" s="143" t="s">
        <v>2083</v>
      </c>
      <c r="D8321" s="143" t="s">
        <v>241</v>
      </c>
    </row>
    <row r="8322" spans="1:4">
      <c r="A8322" s="138" t="str">
        <f t="shared" si="129"/>
        <v>Trạm y tế xã Cần Đăng89</v>
      </c>
      <c r="B8322" s="143" t="s">
        <v>10502</v>
      </c>
      <c r="C8322" s="143" t="s">
        <v>2172</v>
      </c>
      <c r="D8322" s="143" t="s">
        <v>746</v>
      </c>
    </row>
    <row r="8323" spans="1:4">
      <c r="A8323" s="138" t="str">
        <f t="shared" si="129"/>
        <v>Trạm y tế xã An Hòa89</v>
      </c>
      <c r="B8323" s="143" t="s">
        <v>5023</v>
      </c>
      <c r="C8323" s="143" t="s">
        <v>2170</v>
      </c>
      <c r="D8323" s="143" t="s">
        <v>746</v>
      </c>
    </row>
    <row r="8324" spans="1:4">
      <c r="A8324" s="138" t="str">
        <f t="shared" ref="A8324:A8387" si="130">B8324&amp;D8324</f>
        <v>Trạm y tế xã Vĩnh An89</v>
      </c>
      <c r="B8324" s="143" t="s">
        <v>6645</v>
      </c>
      <c r="C8324" s="143" t="s">
        <v>2163</v>
      </c>
      <c r="D8324" s="143" t="s">
        <v>746</v>
      </c>
    </row>
    <row r="8325" spans="1:4">
      <c r="A8325" s="138" t="str">
        <f t="shared" si="130"/>
        <v>Trạm y tế xã Minh Thuận91</v>
      </c>
      <c r="B8325" s="143" t="s">
        <v>5904</v>
      </c>
      <c r="C8325" s="143" t="s">
        <v>2446</v>
      </c>
      <c r="D8325" s="143" t="s">
        <v>761</v>
      </c>
    </row>
    <row r="8326" spans="1:4">
      <c r="A8326" s="138" t="str">
        <f t="shared" si="130"/>
        <v>TYT xã Mỹ Hiệp Sơn91</v>
      </c>
      <c r="B8326" s="143" t="s">
        <v>31365</v>
      </c>
      <c r="C8326" s="143" t="s">
        <v>2961</v>
      </c>
      <c r="D8326" s="143" t="s">
        <v>761</v>
      </c>
    </row>
    <row r="8327" spans="1:4">
      <c r="A8327" s="138" t="str">
        <f t="shared" si="130"/>
        <v>TYT xã Nam Thái Sơn91</v>
      </c>
      <c r="B8327" s="143" t="s">
        <v>31366</v>
      </c>
      <c r="C8327" s="143" t="s">
        <v>2957</v>
      </c>
      <c r="D8327" s="143" t="s">
        <v>761</v>
      </c>
    </row>
    <row r="8328" spans="1:4">
      <c r="A8328" s="138" t="str">
        <f t="shared" si="130"/>
        <v>Trạm y tế thị trấn Sóc Sơn91</v>
      </c>
      <c r="B8328" s="143" t="s">
        <v>31367</v>
      </c>
      <c r="C8328" s="143" t="s">
        <v>2953</v>
      </c>
      <c r="D8328" s="143" t="s">
        <v>761</v>
      </c>
    </row>
    <row r="8329" spans="1:4">
      <c r="A8329" s="138" t="str">
        <f t="shared" si="130"/>
        <v>Trạm y tế Công ty TNHH hệ thống dây dẫn Sumi Việt Nam35</v>
      </c>
      <c r="B8329" s="143" t="s">
        <v>31368</v>
      </c>
      <c r="C8329" s="143" t="s">
        <v>2055</v>
      </c>
      <c r="D8329" s="143" t="s">
        <v>353</v>
      </c>
    </row>
    <row r="8330" spans="1:4">
      <c r="A8330" s="138" t="str">
        <f t="shared" si="130"/>
        <v>Trạm y tế Cty TNHH Giầy ANNORA Việt Nam38</v>
      </c>
      <c r="B8330" s="143" t="s">
        <v>6136</v>
      </c>
      <c r="C8330" s="143" t="s">
        <v>6135</v>
      </c>
      <c r="D8330" s="143" t="s">
        <v>387</v>
      </c>
    </row>
    <row r="8331" spans="1:4">
      <c r="A8331" s="138" t="str">
        <f t="shared" si="130"/>
        <v>Công ty Cổ phần Phòng khám đa khoa Tâm Thiện Tâm74</v>
      </c>
      <c r="B8331" s="143" t="s">
        <v>31369</v>
      </c>
      <c r="C8331" s="143" t="s">
        <v>2012</v>
      </c>
      <c r="D8331" s="143" t="s">
        <v>628</v>
      </c>
    </row>
    <row r="8332" spans="1:4">
      <c r="A8332" s="138" t="str">
        <f t="shared" si="130"/>
        <v>Ytcq Công Ty Hwaseung75</v>
      </c>
      <c r="B8332" s="143" t="s">
        <v>9444</v>
      </c>
      <c r="C8332" s="143" t="s">
        <v>1977</v>
      </c>
      <c r="D8332" s="143" t="s">
        <v>634</v>
      </c>
    </row>
    <row r="8333" spans="1:4">
      <c r="A8333" s="138" t="str">
        <f t="shared" si="130"/>
        <v>TYT xã Mỹ Phước91</v>
      </c>
      <c r="B8333" s="143" t="s">
        <v>10759</v>
      </c>
      <c r="C8333" s="143" t="s">
        <v>2951</v>
      </c>
      <c r="D8333" s="143" t="s">
        <v>761</v>
      </c>
    </row>
    <row r="8334" spans="1:4">
      <c r="A8334" s="138" t="str">
        <f t="shared" si="130"/>
        <v>Trạm y tế xã Bãi Thơm91</v>
      </c>
      <c r="B8334" s="143" t="s">
        <v>10551</v>
      </c>
      <c r="C8334" s="143" t="s">
        <v>6592</v>
      </c>
      <c r="D8334" s="143" t="s">
        <v>761</v>
      </c>
    </row>
    <row r="8335" spans="1:4">
      <c r="A8335" s="138" t="str">
        <f t="shared" si="130"/>
        <v>Trạm y tế xã Cửa Cạn91</v>
      </c>
      <c r="B8335" s="143" t="s">
        <v>10550</v>
      </c>
      <c r="C8335" s="143" t="s">
        <v>6591</v>
      </c>
      <c r="D8335" s="143" t="s">
        <v>761</v>
      </c>
    </row>
    <row r="8336" spans="1:4">
      <c r="A8336" s="138" t="str">
        <f t="shared" si="130"/>
        <v>Trung tâm Y tế huyện Đông Giang49</v>
      </c>
      <c r="B8336" s="143" t="s">
        <v>33300</v>
      </c>
      <c r="C8336" s="143" t="s">
        <v>2216</v>
      </c>
      <c r="D8336" s="143" t="s">
        <v>478</v>
      </c>
    </row>
    <row r="8337" spans="1:4">
      <c r="A8337" s="138" t="str">
        <f t="shared" si="130"/>
        <v>Trung tâm Y tế huyện Hiệp Đức49</v>
      </c>
      <c r="B8337" s="143" t="s">
        <v>8017</v>
      </c>
      <c r="C8337" s="143" t="s">
        <v>2207</v>
      </c>
      <c r="D8337" s="143" t="s">
        <v>478</v>
      </c>
    </row>
    <row r="8338" spans="1:4">
      <c r="A8338" s="138" t="str">
        <f t="shared" si="130"/>
        <v>Trung tâm Y tế huyện Tiên Phước49</v>
      </c>
      <c r="B8338" s="143" t="s">
        <v>8016</v>
      </c>
      <c r="C8338" s="143" t="s">
        <v>2206</v>
      </c>
      <c r="D8338" s="143" t="s">
        <v>478</v>
      </c>
    </row>
    <row r="8339" spans="1:4">
      <c r="A8339" s="138" t="str">
        <f t="shared" si="130"/>
        <v>Trung tâm Y tế huyện Nam Trà My49</v>
      </c>
      <c r="B8339" s="143" t="s">
        <v>8010</v>
      </c>
      <c r="C8339" s="143" t="s">
        <v>2199</v>
      </c>
      <c r="D8339" s="143" t="s">
        <v>478</v>
      </c>
    </row>
    <row r="8340" spans="1:4">
      <c r="A8340" s="138" t="str">
        <f t="shared" si="130"/>
        <v>Trung tâm Y tế huyện Tây Giang49</v>
      </c>
      <c r="B8340" s="143" t="s">
        <v>8009</v>
      </c>
      <c r="C8340" s="143" t="s">
        <v>2198</v>
      </c>
      <c r="D8340" s="143" t="s">
        <v>478</v>
      </c>
    </row>
    <row r="8341" spans="1:4">
      <c r="A8341" s="138" t="str">
        <f t="shared" si="130"/>
        <v>Phòng khám đa khoa khu vực Phước Chánh49</v>
      </c>
      <c r="B8341" s="143" t="s">
        <v>7949</v>
      </c>
      <c r="C8341" s="143" t="s">
        <v>2111</v>
      </c>
      <c r="D8341" s="143" t="s">
        <v>478</v>
      </c>
    </row>
    <row r="8342" spans="1:4">
      <c r="A8342" s="138" t="str">
        <f t="shared" si="130"/>
        <v>Phòng khám đa khoa khu vực Việt An49</v>
      </c>
      <c r="B8342" s="143" t="s">
        <v>7899</v>
      </c>
      <c r="C8342" s="143" t="s">
        <v>2043</v>
      </c>
      <c r="D8342" s="143" t="s">
        <v>478</v>
      </c>
    </row>
    <row r="8343" spans="1:4">
      <c r="A8343" s="138" t="str">
        <f t="shared" si="130"/>
        <v>Trạm y tế xã Thiệu Hợp38</v>
      </c>
      <c r="B8343" s="143" t="s">
        <v>6521</v>
      </c>
      <c r="C8343" s="143" t="s">
        <v>2890</v>
      </c>
      <c r="D8343" s="143" t="s">
        <v>387</v>
      </c>
    </row>
    <row r="8344" spans="1:4">
      <c r="A8344" s="138" t="str">
        <f t="shared" si="130"/>
        <v>Trạm y tế Xã Thiệu Chính38</v>
      </c>
      <c r="B8344" s="143" t="s">
        <v>31370</v>
      </c>
      <c r="C8344" s="143" t="s">
        <v>2881</v>
      </c>
      <c r="D8344" s="143" t="s">
        <v>387</v>
      </c>
    </row>
    <row r="8345" spans="1:4">
      <c r="A8345" s="138" t="str">
        <f t="shared" si="130"/>
        <v>Trạm y tế xã Thiệu Lý38</v>
      </c>
      <c r="B8345" s="143" t="s">
        <v>6513</v>
      </c>
      <c r="C8345" s="143" t="s">
        <v>2873</v>
      </c>
      <c r="D8345" s="143" t="s">
        <v>387</v>
      </c>
    </row>
    <row r="8346" spans="1:4">
      <c r="A8346" s="138" t="str">
        <f t="shared" si="130"/>
        <v>Trạm y tế xã Thiệu Trung38</v>
      </c>
      <c r="B8346" s="143" t="s">
        <v>6511</v>
      </c>
      <c r="C8346" s="143" t="s">
        <v>2869</v>
      </c>
      <c r="D8346" s="143" t="s">
        <v>387</v>
      </c>
    </row>
    <row r="8347" spans="1:4">
      <c r="A8347" s="138" t="str">
        <f t="shared" si="130"/>
        <v>Trạm Y tế xã Tân Châu38</v>
      </c>
      <c r="B8347" s="143" t="s">
        <v>31371</v>
      </c>
      <c r="C8347" s="143" t="s">
        <v>2865</v>
      </c>
      <c r="D8347" s="143" t="s">
        <v>387</v>
      </c>
    </row>
    <row r="8348" spans="1:4">
      <c r="A8348" s="138" t="str">
        <f t="shared" si="130"/>
        <v>Trạm y tế phường Tào Xuyên38</v>
      </c>
      <c r="B8348" s="143" t="s">
        <v>6507</v>
      </c>
      <c r="C8348" s="143" t="s">
        <v>6506</v>
      </c>
      <c r="D8348" s="143" t="s">
        <v>387</v>
      </c>
    </row>
    <row r="8349" spans="1:4">
      <c r="A8349" s="138" t="str">
        <f t="shared" si="130"/>
        <v>Trạm y tế xã Hoằng Quỳ38</v>
      </c>
      <c r="B8349" s="143" t="s">
        <v>6495</v>
      </c>
      <c r="C8349" s="143" t="s">
        <v>6494</v>
      </c>
      <c r="D8349" s="143" t="s">
        <v>387</v>
      </c>
    </row>
    <row r="8350" spans="1:4">
      <c r="A8350" s="138" t="str">
        <f t="shared" si="130"/>
        <v>Trạm y tế xã Hoằng Kim38</v>
      </c>
      <c r="B8350" s="143" t="s">
        <v>6493</v>
      </c>
      <c r="C8350" s="143" t="s">
        <v>6492</v>
      </c>
      <c r="D8350" s="143" t="s">
        <v>387</v>
      </c>
    </row>
    <row r="8351" spans="1:4">
      <c r="A8351" s="138" t="str">
        <f t="shared" si="130"/>
        <v>Trạm y tế xã Hoằng Cát38</v>
      </c>
      <c r="B8351" s="143" t="s">
        <v>6481</v>
      </c>
      <c r="C8351" s="143" t="s">
        <v>6480</v>
      </c>
      <c r="D8351" s="143" t="s">
        <v>387</v>
      </c>
    </row>
    <row r="8352" spans="1:4">
      <c r="A8352" s="138" t="str">
        <f t="shared" si="130"/>
        <v>Trạm Y tế phường Long Anh38</v>
      </c>
      <c r="B8352" s="143" t="s">
        <v>31372</v>
      </c>
      <c r="C8352" s="143" t="s">
        <v>5495</v>
      </c>
      <c r="D8352" s="143" t="s">
        <v>387</v>
      </c>
    </row>
    <row r="8353" spans="1:4">
      <c r="A8353" s="138" t="str">
        <f t="shared" si="130"/>
        <v>Trạm y tế xã Hoằng Đạo38</v>
      </c>
      <c r="B8353" s="143" t="s">
        <v>6469</v>
      </c>
      <c r="C8353" s="143" t="s">
        <v>5487</v>
      </c>
      <c r="D8353" s="143" t="s">
        <v>387</v>
      </c>
    </row>
    <row r="8354" spans="1:4">
      <c r="A8354" s="138" t="str">
        <f t="shared" si="130"/>
        <v>Trạm y tế xã Hoằng Đồng38</v>
      </c>
      <c r="B8354" s="143" t="s">
        <v>6466</v>
      </c>
      <c r="C8354" s="143" t="s">
        <v>6465</v>
      </c>
      <c r="D8354" s="143" t="s">
        <v>387</v>
      </c>
    </row>
    <row r="8355" spans="1:4">
      <c r="A8355" s="138" t="str">
        <f t="shared" si="130"/>
        <v>Trạm y tế xã Hoằng Lộc38</v>
      </c>
      <c r="B8355" s="143" t="s">
        <v>6458</v>
      </c>
      <c r="C8355" s="143" t="s">
        <v>6457</v>
      </c>
      <c r="D8355" s="143" t="s">
        <v>387</v>
      </c>
    </row>
    <row r="8356" spans="1:4">
      <c r="A8356" s="138" t="str">
        <f t="shared" si="130"/>
        <v>Trạm y tế xã Hoằng Lưu38</v>
      </c>
      <c r="B8356" s="143" t="s">
        <v>6450</v>
      </c>
      <c r="C8356" s="143" t="s">
        <v>6449</v>
      </c>
      <c r="D8356" s="143" t="s">
        <v>387</v>
      </c>
    </row>
    <row r="8357" spans="1:4">
      <c r="A8357" s="138" t="str">
        <f t="shared" si="130"/>
        <v>Trạm y tế Xã Hoằng Tiến38</v>
      </c>
      <c r="B8357" s="143" t="s">
        <v>6442</v>
      </c>
      <c r="C8357" s="143" t="s">
        <v>6441</v>
      </c>
      <c r="D8357" s="143" t="s">
        <v>387</v>
      </c>
    </row>
    <row r="8358" spans="1:4">
      <c r="A8358" s="138" t="str">
        <f t="shared" si="130"/>
        <v>Trạm y tế xã Hoằng Hải38</v>
      </c>
      <c r="B8358" s="143" t="s">
        <v>6440</v>
      </c>
      <c r="C8358" s="143" t="s">
        <v>6439</v>
      </c>
      <c r="D8358" s="143" t="s">
        <v>387</v>
      </c>
    </row>
    <row r="8359" spans="1:4">
      <c r="A8359" s="138" t="str">
        <f t="shared" si="130"/>
        <v>Trạm y tế xã Hoằng Trường38</v>
      </c>
      <c r="B8359" s="143" t="s">
        <v>6430</v>
      </c>
      <c r="C8359" s="143" t="s">
        <v>6429</v>
      </c>
      <c r="D8359" s="143" t="s">
        <v>387</v>
      </c>
    </row>
    <row r="8360" spans="1:4">
      <c r="A8360" s="138" t="str">
        <f t="shared" si="130"/>
        <v>Trạm y tế xã Triệu Lộc38</v>
      </c>
      <c r="B8360" s="143" t="s">
        <v>6421</v>
      </c>
      <c r="C8360" s="143" t="s">
        <v>6420</v>
      </c>
      <c r="D8360" s="143" t="s">
        <v>387</v>
      </c>
    </row>
    <row r="8361" spans="1:4">
      <c r="A8361" s="138" t="str">
        <f t="shared" si="130"/>
        <v>Trạm y tế xã Tuy Lộc38</v>
      </c>
      <c r="B8361" s="143" t="s">
        <v>3732</v>
      </c>
      <c r="C8361" s="143" t="s">
        <v>6409</v>
      </c>
      <c r="D8361" s="143" t="s">
        <v>387</v>
      </c>
    </row>
    <row r="8362" spans="1:4">
      <c r="A8362" s="138" t="str">
        <f t="shared" si="130"/>
        <v>Trạm y tế xã Mỹ Lộc38</v>
      </c>
      <c r="B8362" s="143" t="s">
        <v>5604</v>
      </c>
      <c r="C8362" s="143" t="s">
        <v>6406</v>
      </c>
      <c r="D8362" s="143" t="s">
        <v>387</v>
      </c>
    </row>
    <row r="8363" spans="1:4">
      <c r="A8363" s="138" t="str">
        <f t="shared" si="130"/>
        <v>Trạm y tế xã Liên Lộc38</v>
      </c>
      <c r="B8363" s="143" t="s">
        <v>6395</v>
      </c>
      <c r="C8363" s="143" t="s">
        <v>6394</v>
      </c>
      <c r="D8363" s="143" t="s">
        <v>387</v>
      </c>
    </row>
    <row r="8364" spans="1:4">
      <c r="A8364" s="138" t="str">
        <f t="shared" si="130"/>
        <v>Trạm y tế xã Thành Công38</v>
      </c>
      <c r="B8364" s="143" t="s">
        <v>2485</v>
      </c>
      <c r="C8364" s="143" t="s">
        <v>2001</v>
      </c>
      <c r="D8364" s="143" t="s">
        <v>387</v>
      </c>
    </row>
    <row r="8365" spans="1:4">
      <c r="A8365" s="138" t="str">
        <f t="shared" si="130"/>
        <v>Trạm y tế xã Thành Trực38</v>
      </c>
      <c r="B8365" s="143" t="s">
        <v>6683</v>
      </c>
      <c r="C8365" s="143" t="s">
        <v>1998</v>
      </c>
      <c r="D8365" s="143" t="s">
        <v>387</v>
      </c>
    </row>
    <row r="8366" spans="1:4">
      <c r="A8366" s="138" t="str">
        <f t="shared" si="130"/>
        <v>Trạm y tế xã Thành Thọ38</v>
      </c>
      <c r="B8366" s="143" t="s">
        <v>6679</v>
      </c>
      <c r="C8366" s="143" t="s">
        <v>1994</v>
      </c>
      <c r="D8366" s="143" t="s">
        <v>387</v>
      </c>
    </row>
    <row r="8367" spans="1:4">
      <c r="A8367" s="138" t="str">
        <f t="shared" si="130"/>
        <v>Trạm y tế xã Quý Quân08</v>
      </c>
      <c r="B8367" s="143" t="s">
        <v>2589</v>
      </c>
      <c r="C8367" s="143" t="s">
        <v>2969</v>
      </c>
      <c r="D8367" s="143" t="s">
        <v>150</v>
      </c>
    </row>
    <row r="8368" spans="1:4">
      <c r="A8368" s="138" t="str">
        <f t="shared" si="130"/>
        <v>Trạm y tế xã Kim Đức25</v>
      </c>
      <c r="B8368" s="143" t="s">
        <v>4845</v>
      </c>
      <c r="C8368" s="143" t="s">
        <v>2023</v>
      </c>
      <c r="D8368" s="143" t="s">
        <v>262</v>
      </c>
    </row>
    <row r="8369" spans="1:4">
      <c r="A8369" s="138" t="str">
        <f t="shared" si="130"/>
        <v>Trạm y tế xã Mỹ Lương25</v>
      </c>
      <c r="B8369" s="143" t="s">
        <v>4840</v>
      </c>
      <c r="C8369" s="143" t="s">
        <v>2018</v>
      </c>
      <c r="D8369" s="143" t="s">
        <v>262</v>
      </c>
    </row>
    <row r="8370" spans="1:4">
      <c r="A8370" s="138" t="str">
        <f t="shared" si="130"/>
        <v>Trạm y tế xã Xuân An25</v>
      </c>
      <c r="B8370" s="143" t="s">
        <v>4838</v>
      </c>
      <c r="C8370" s="143" t="s">
        <v>2016</v>
      </c>
      <c r="D8370" s="143" t="s">
        <v>262</v>
      </c>
    </row>
    <row r="8371" spans="1:4">
      <c r="A8371" s="138" t="str">
        <f t="shared" si="130"/>
        <v>Trạm y tế xã Nga Hoàng25</v>
      </c>
      <c r="B8371" s="143" t="s">
        <v>4834</v>
      </c>
      <c r="C8371" s="143" t="s">
        <v>2011</v>
      </c>
      <c r="D8371" s="143" t="s">
        <v>262</v>
      </c>
    </row>
    <row r="8372" spans="1:4">
      <c r="A8372" s="138" t="str">
        <f t="shared" si="130"/>
        <v>Trạm y tế xã Phúc Khánh25</v>
      </c>
      <c r="B8372" s="143" t="s">
        <v>4832</v>
      </c>
      <c r="C8372" s="143" t="s">
        <v>2006</v>
      </c>
      <c r="D8372" s="143" t="s">
        <v>262</v>
      </c>
    </row>
    <row r="8373" spans="1:4">
      <c r="A8373" s="138" t="str">
        <f t="shared" si="130"/>
        <v>Trạm y tế xã Phương Xá25</v>
      </c>
      <c r="B8373" s="143" t="s">
        <v>4826</v>
      </c>
      <c r="C8373" s="143" t="s">
        <v>1997</v>
      </c>
      <c r="D8373" s="143" t="s">
        <v>262</v>
      </c>
    </row>
    <row r="8374" spans="1:4">
      <c r="A8374" s="138" t="str">
        <f t="shared" si="130"/>
        <v>Trạm y tế xã Tiên Lương25</v>
      </c>
      <c r="B8374" s="143" t="s">
        <v>4828</v>
      </c>
      <c r="C8374" s="143" t="s">
        <v>2000</v>
      </c>
      <c r="D8374" s="143" t="s">
        <v>262</v>
      </c>
    </row>
    <row r="8375" spans="1:4">
      <c r="A8375" s="138" t="str">
        <f t="shared" si="130"/>
        <v>Trạm y tế xã Thụy Liễu25</v>
      </c>
      <c r="B8375" s="143" t="s">
        <v>4823</v>
      </c>
      <c r="C8375" s="143" t="s">
        <v>1994</v>
      </c>
      <c r="D8375" s="143" t="s">
        <v>262</v>
      </c>
    </row>
    <row r="8376" spans="1:4">
      <c r="A8376" s="138" t="str">
        <f t="shared" si="130"/>
        <v>Trạm y tế xã Phùng Xá25</v>
      </c>
      <c r="B8376" s="143" t="s">
        <v>4822</v>
      </c>
      <c r="C8376" s="143" t="s">
        <v>1993</v>
      </c>
      <c r="D8376" s="143" t="s">
        <v>262</v>
      </c>
    </row>
    <row r="8377" spans="1:4">
      <c r="A8377" s="138" t="str">
        <f t="shared" si="130"/>
        <v>Trạm y tế xã Sai Nga25</v>
      </c>
      <c r="B8377" s="143" t="s">
        <v>4820</v>
      </c>
      <c r="C8377" s="143" t="s">
        <v>1991</v>
      </c>
      <c r="D8377" s="143" t="s">
        <v>262</v>
      </c>
    </row>
    <row r="8378" spans="1:4">
      <c r="A8378" s="138" t="str">
        <f t="shared" si="130"/>
        <v>Trạm y tế xã Tam Sơn25</v>
      </c>
      <c r="B8378" s="143" t="s">
        <v>4818</v>
      </c>
      <c r="C8378" s="143" t="s">
        <v>1989</v>
      </c>
      <c r="D8378" s="143" t="s">
        <v>262</v>
      </c>
    </row>
    <row r="8379" spans="1:4">
      <c r="A8379" s="138" t="str">
        <f t="shared" si="130"/>
        <v>Trạm y tế xã Sơn Tình25</v>
      </c>
      <c r="B8379" s="143" t="s">
        <v>4812</v>
      </c>
      <c r="C8379" s="143" t="s">
        <v>1983</v>
      </c>
      <c r="D8379" s="143" t="s">
        <v>262</v>
      </c>
    </row>
    <row r="8380" spans="1:4">
      <c r="A8380" s="138" t="str">
        <f t="shared" si="130"/>
        <v>Trạm y tế xã Sơn Màu51</v>
      </c>
      <c r="B8380" s="143" t="s">
        <v>8033</v>
      </c>
      <c r="C8380" s="143" t="s">
        <v>1986</v>
      </c>
      <c r="D8380" s="143" t="s">
        <v>494</v>
      </c>
    </row>
    <row r="8381" spans="1:4">
      <c r="A8381" s="138" t="str">
        <f t="shared" si="130"/>
        <v>Trạm y tế xã Sơn Thành Đông54</v>
      </c>
      <c r="B8381" s="143" t="s">
        <v>8405</v>
      </c>
      <c r="C8381" s="143" t="s">
        <v>2207</v>
      </c>
      <c r="D8381" s="143" t="s">
        <v>515</v>
      </c>
    </row>
    <row r="8382" spans="1:4">
      <c r="A8382" s="138" t="str">
        <f t="shared" si="130"/>
        <v>Trạm y tế xã Xuân Bình54</v>
      </c>
      <c r="B8382" s="143" t="s">
        <v>6356</v>
      </c>
      <c r="C8382" s="143" t="s">
        <v>2204</v>
      </c>
      <c r="D8382" s="143" t="s">
        <v>515</v>
      </c>
    </row>
    <row r="8383" spans="1:4">
      <c r="A8383" s="138" t="str">
        <f t="shared" si="130"/>
        <v>Trạm y tế xã Sơn Long54</v>
      </c>
      <c r="B8383" s="143" t="s">
        <v>7314</v>
      </c>
      <c r="C8383" s="143" t="s">
        <v>2197</v>
      </c>
      <c r="D8383" s="143" t="s">
        <v>515</v>
      </c>
    </row>
    <row r="8384" spans="1:4">
      <c r="A8384" s="138" t="str">
        <f t="shared" si="130"/>
        <v>Trạm y tế xã Sơn Hội54</v>
      </c>
      <c r="B8384" s="143" t="s">
        <v>8402</v>
      </c>
      <c r="C8384" s="143" t="s">
        <v>2196</v>
      </c>
      <c r="D8384" s="143" t="s">
        <v>515</v>
      </c>
    </row>
    <row r="8385" spans="1:4">
      <c r="A8385" s="138" t="str">
        <f t="shared" si="130"/>
        <v>Trạm y tế phường 954</v>
      </c>
      <c r="B8385" s="143" t="s">
        <v>8396</v>
      </c>
      <c r="C8385" s="143" t="s">
        <v>2180</v>
      </c>
      <c r="D8385" s="143" t="s">
        <v>515</v>
      </c>
    </row>
    <row r="8386" spans="1:4">
      <c r="A8386" s="138" t="str">
        <f t="shared" si="130"/>
        <v>Trạm y tế phường Cẩm Phú- Cẩm Phả22</v>
      </c>
      <c r="B8386" s="143" t="s">
        <v>4467</v>
      </c>
      <c r="C8386" s="143" t="s">
        <v>55</v>
      </c>
      <c r="D8386" s="143" t="s">
        <v>241</v>
      </c>
    </row>
    <row r="8387" spans="1:4">
      <c r="A8387" s="138" t="str">
        <f t="shared" si="130"/>
        <v>Trạm y tế phường Bắc Sơn- Uông Bí22</v>
      </c>
      <c r="B8387" s="143" t="s">
        <v>4462</v>
      </c>
      <c r="C8387" s="143" t="s">
        <v>2204</v>
      </c>
      <c r="D8387" s="143" t="s">
        <v>241</v>
      </c>
    </row>
    <row r="8388" spans="1:4">
      <c r="A8388" s="138" t="str">
        <f t="shared" ref="A8388:A8451" si="131">B8388&amp;D8388</f>
        <v>Trạm y tế xã Tràng Lương - Đông Triều22</v>
      </c>
      <c r="B8388" s="143" t="s">
        <v>4445</v>
      </c>
      <c r="C8388" s="143" t="s">
        <v>2172</v>
      </c>
      <c r="D8388" s="143" t="s">
        <v>241</v>
      </c>
    </row>
    <row r="8389" spans="1:4">
      <c r="A8389" s="138" t="str">
        <f t="shared" si="131"/>
        <v>Trạm y tế xã Hồng Thái Tây- Đ.Triều22</v>
      </c>
      <c r="B8389" s="143" t="s">
        <v>4440</v>
      </c>
      <c r="C8389" s="143" t="s">
        <v>2161</v>
      </c>
      <c r="D8389" s="143" t="s">
        <v>241</v>
      </c>
    </row>
    <row r="8390" spans="1:4">
      <c r="A8390" s="138" t="str">
        <f t="shared" si="131"/>
        <v>Trạm y tế xã An Sinh - Đông Triều22</v>
      </c>
      <c r="B8390" s="143" t="s">
        <v>4438</v>
      </c>
      <c r="C8390" s="143" t="s">
        <v>2159</v>
      </c>
      <c r="D8390" s="143" t="s">
        <v>241</v>
      </c>
    </row>
    <row r="8391" spans="1:4">
      <c r="A8391" s="138" t="str">
        <f t="shared" si="131"/>
        <v>Trạm y tế phường Đại Yên - Hạ Long22</v>
      </c>
      <c r="B8391" s="143" t="s">
        <v>4435</v>
      </c>
      <c r="C8391" s="143" t="s">
        <v>2151</v>
      </c>
      <c r="D8391" s="143" t="s">
        <v>241</v>
      </c>
    </row>
    <row r="8392" spans="1:4">
      <c r="A8392" s="138" t="str">
        <f t="shared" si="131"/>
        <v>Trạm y tế xã Tiền An - Quảng Yên22</v>
      </c>
      <c r="B8392" s="143" t="s">
        <v>4432</v>
      </c>
      <c r="C8392" s="143" t="s">
        <v>2146</v>
      </c>
      <c r="D8392" s="143" t="s">
        <v>241</v>
      </c>
    </row>
    <row r="8393" spans="1:4">
      <c r="A8393" s="138" t="str">
        <f t="shared" si="131"/>
        <v>Trạm y tế xã Ngọc Vừng  - Vân Đồn22</v>
      </c>
      <c r="B8393" s="143" t="s">
        <v>4428</v>
      </c>
      <c r="C8393" s="143" t="s">
        <v>2140</v>
      </c>
      <c r="D8393" s="143" t="s">
        <v>241</v>
      </c>
    </row>
    <row r="8394" spans="1:4">
      <c r="A8394" s="138" t="str">
        <f t="shared" si="131"/>
        <v>Trạm y tế xã Bản Sen  - Vân Đồn22</v>
      </c>
      <c r="B8394" s="143" t="s">
        <v>4427</v>
      </c>
      <c r="C8394" s="143" t="s">
        <v>2139</v>
      </c>
      <c r="D8394" s="143" t="s">
        <v>241</v>
      </c>
    </row>
    <row r="8395" spans="1:4">
      <c r="A8395" s="138" t="str">
        <f t="shared" si="131"/>
        <v>Trung tâm y tế huyện Châu Thành  A93</v>
      </c>
      <c r="B8395" s="143" t="s">
        <v>10705</v>
      </c>
      <c r="C8395" s="143" t="s">
        <v>2211</v>
      </c>
      <c r="D8395" s="143" t="s">
        <v>775</v>
      </c>
    </row>
    <row r="8396" spans="1:4">
      <c r="A8396" s="138" t="str">
        <f t="shared" si="131"/>
        <v>Bệnh viện Sản Nhi tỉnh Hậu Giang93</v>
      </c>
      <c r="B8396" s="143" t="s">
        <v>31373</v>
      </c>
      <c r="C8396" s="143" t="s">
        <v>2210</v>
      </c>
      <c r="D8396" s="143" t="s">
        <v>775</v>
      </c>
    </row>
    <row r="8397" spans="1:4">
      <c r="A8397" s="138" t="str">
        <f t="shared" si="131"/>
        <v>Trung tâm Y tế huyện Long Mỹ93</v>
      </c>
      <c r="B8397" s="143" t="s">
        <v>10661</v>
      </c>
      <c r="C8397" s="143" t="s">
        <v>2127</v>
      </c>
      <c r="D8397" s="143" t="s">
        <v>775</v>
      </c>
    </row>
    <row r="8398" spans="1:4">
      <c r="A8398" s="138" t="str">
        <f t="shared" si="131"/>
        <v>Trạm y tế xã Hồng Ngài14</v>
      </c>
      <c r="B8398" s="143" t="s">
        <v>3485</v>
      </c>
      <c r="C8398" s="143" t="s">
        <v>2101</v>
      </c>
      <c r="D8398" s="143" t="s">
        <v>182</v>
      </c>
    </row>
    <row r="8399" spans="1:4">
      <c r="A8399" s="138" t="str">
        <f t="shared" si="131"/>
        <v>Trạm y tế Thị trấn Phù Yên14</v>
      </c>
      <c r="B8399" s="143" t="s">
        <v>3481</v>
      </c>
      <c r="C8399" s="143" t="s">
        <v>2097</v>
      </c>
      <c r="D8399" s="143" t="s">
        <v>182</v>
      </c>
    </row>
    <row r="8400" spans="1:4">
      <c r="A8400" s="138" t="str">
        <f t="shared" si="131"/>
        <v>Trạm Y tế xã Hua Thanh11</v>
      </c>
      <c r="B8400" s="143" t="s">
        <v>3160</v>
      </c>
      <c r="C8400" s="143" t="s">
        <v>2030</v>
      </c>
      <c r="D8400" s="143" t="s">
        <v>165</v>
      </c>
    </row>
    <row r="8401" spans="1:4">
      <c r="A8401" s="138" t="str">
        <f t="shared" si="131"/>
        <v>Công ty TNHH Bệnh viện đa khoa Phúc Tâm 274</v>
      </c>
      <c r="B8401" s="143" t="s">
        <v>31374</v>
      </c>
      <c r="C8401" s="143" t="s">
        <v>2003</v>
      </c>
      <c r="D8401" s="143" t="s">
        <v>628</v>
      </c>
    </row>
    <row r="8402" spans="1:4">
      <c r="A8402" s="138" t="str">
        <f t="shared" si="131"/>
        <v>Phòng khám điều trị HIV/AIDS thuộc Trung tâm Y tế Thủ Đức79</v>
      </c>
      <c r="B8402" s="143" t="s">
        <v>31375</v>
      </c>
      <c r="C8402" s="143" t="s">
        <v>2794</v>
      </c>
      <c r="D8402" s="143" t="s">
        <v>652</v>
      </c>
    </row>
    <row r="8403" spans="1:4">
      <c r="A8403" s="138" t="str">
        <f t="shared" si="131"/>
        <v>Trung tâm Y tế Quận 1179</v>
      </c>
      <c r="B8403" s="143" t="s">
        <v>31376</v>
      </c>
      <c r="C8403" s="143" t="s">
        <v>6259</v>
      </c>
      <c r="D8403" s="143" t="s">
        <v>652</v>
      </c>
    </row>
    <row r="8404" spans="1:4">
      <c r="A8404" s="138" t="str">
        <f t="shared" si="131"/>
        <v>Trạm y tế xã  Danh Thắng24</v>
      </c>
      <c r="B8404" s="143" t="s">
        <v>4491</v>
      </c>
      <c r="C8404" s="143" t="s">
        <v>2461</v>
      </c>
      <c r="D8404" s="143" t="s">
        <v>255</v>
      </c>
    </row>
    <row r="8405" spans="1:4">
      <c r="A8405" s="138" t="str">
        <f t="shared" si="131"/>
        <v>Trạm y tế xã  Xuân Cẩm24</v>
      </c>
      <c r="B8405" s="143" t="s">
        <v>4487</v>
      </c>
      <c r="C8405" s="143" t="s">
        <v>2457</v>
      </c>
      <c r="D8405" s="143" t="s">
        <v>255</v>
      </c>
    </row>
    <row r="8406" spans="1:4">
      <c r="A8406" s="138" t="str">
        <f t="shared" si="131"/>
        <v>Trạm y tế xã  Hương Lâm24</v>
      </c>
      <c r="B8406" s="143" t="s">
        <v>4486</v>
      </c>
      <c r="C8406" s="143" t="s">
        <v>2456</v>
      </c>
      <c r="D8406" s="143" t="s">
        <v>255</v>
      </c>
    </row>
    <row r="8407" spans="1:4">
      <c r="A8407" s="138" t="str">
        <f t="shared" si="131"/>
        <v>Trạm y tế TT Tân Dân24</v>
      </c>
      <c r="B8407" s="143" t="s">
        <v>4481</v>
      </c>
      <c r="C8407" s="143" t="s">
        <v>2444</v>
      </c>
      <c r="D8407" s="143" t="s">
        <v>255</v>
      </c>
    </row>
    <row r="8408" spans="1:4">
      <c r="A8408" s="138" t="str">
        <f t="shared" si="131"/>
        <v>Trạm y tế xã Tuấn Mậu24</v>
      </c>
      <c r="B8408" s="143" t="s">
        <v>4476</v>
      </c>
      <c r="C8408" s="143" t="s">
        <v>1962</v>
      </c>
      <c r="D8408" s="143" t="s">
        <v>255</v>
      </c>
    </row>
    <row r="8409" spans="1:4">
      <c r="A8409" s="138" t="str">
        <f t="shared" si="131"/>
        <v>TYT Thị trấn Phủ Thông06</v>
      </c>
      <c r="B8409" s="143" t="s">
        <v>31377</v>
      </c>
      <c r="C8409" s="143" t="s">
        <v>2104</v>
      </c>
      <c r="D8409" s="143" t="s">
        <v>143</v>
      </c>
    </row>
    <row r="8410" spans="1:4">
      <c r="A8410" s="138" t="str">
        <f t="shared" si="131"/>
        <v>Trạm y tế xã Dương Phong06</v>
      </c>
      <c r="B8410" s="143" t="s">
        <v>2696</v>
      </c>
      <c r="C8410" s="143" t="s">
        <v>2102</v>
      </c>
      <c r="D8410" s="143" t="s">
        <v>143</v>
      </c>
    </row>
    <row r="8411" spans="1:4">
      <c r="A8411" s="138" t="str">
        <f t="shared" si="131"/>
        <v>Trạm y tế xã Cao Sơn06</v>
      </c>
      <c r="B8411" s="143" t="s">
        <v>2694</v>
      </c>
      <c r="C8411" s="143" t="s">
        <v>2099</v>
      </c>
      <c r="D8411" s="143" t="s">
        <v>143</v>
      </c>
    </row>
    <row r="8412" spans="1:4">
      <c r="A8412" s="138" t="str">
        <f t="shared" si="131"/>
        <v>Bệnh viện đa khoa khu vực Đồng Tháp Mười80</v>
      </c>
      <c r="B8412" s="143" t="s">
        <v>10027</v>
      </c>
      <c r="C8412" s="143" t="s">
        <v>2205</v>
      </c>
      <c r="D8412" s="143" t="s">
        <v>681</v>
      </c>
    </row>
    <row r="8413" spans="1:4">
      <c r="A8413" s="138" t="str">
        <f t="shared" si="131"/>
        <v>Bệnh viện Tâm thần Long An80</v>
      </c>
      <c r="B8413" s="143" t="s">
        <v>9875</v>
      </c>
      <c r="C8413" s="143" t="s">
        <v>1975</v>
      </c>
      <c r="D8413" s="143" t="s">
        <v>681</v>
      </c>
    </row>
    <row r="8414" spans="1:4">
      <c r="A8414" s="138" t="str">
        <f t="shared" si="131"/>
        <v>Trạm y tế xã Dần Thàng - Lào Cai10</v>
      </c>
      <c r="B8414" s="143" t="s">
        <v>3024</v>
      </c>
      <c r="C8414" s="143" t="s">
        <v>1928</v>
      </c>
      <c r="D8414" s="143" t="s">
        <v>155</v>
      </c>
    </row>
    <row r="8415" spans="1:4">
      <c r="A8415" s="138" t="str">
        <f t="shared" si="131"/>
        <v>Trạm y tế phường Him Lam11</v>
      </c>
      <c r="B8415" s="143" t="s">
        <v>3257</v>
      </c>
      <c r="C8415" s="143" t="s">
        <v>2211</v>
      </c>
      <c r="D8415" s="143" t="s">
        <v>165</v>
      </c>
    </row>
    <row r="8416" spans="1:4">
      <c r="A8416" s="138" t="str">
        <f t="shared" si="131"/>
        <v>Trạm y tế Mùn Chung11</v>
      </c>
      <c r="B8416" s="143" t="s">
        <v>31378</v>
      </c>
      <c r="C8416" s="143" t="s">
        <v>2111</v>
      </c>
      <c r="D8416" s="143" t="s">
        <v>165</v>
      </c>
    </row>
    <row r="8417" spans="1:4">
      <c r="A8417" s="138" t="str">
        <f t="shared" si="131"/>
        <v>Trạm y tế xã Thanh Nưa11</v>
      </c>
      <c r="B8417" s="143" t="s">
        <v>3250</v>
      </c>
      <c r="C8417" s="143" t="s">
        <v>2203</v>
      </c>
      <c r="D8417" s="143" t="s">
        <v>165</v>
      </c>
    </row>
    <row r="8418" spans="1:4">
      <c r="A8418" s="138" t="str">
        <f t="shared" si="131"/>
        <v>Trạm y tế xã Sam Mứn11</v>
      </c>
      <c r="B8418" s="143" t="s">
        <v>31379</v>
      </c>
      <c r="C8418" s="143" t="s">
        <v>2198</v>
      </c>
      <c r="D8418" s="143" t="s">
        <v>165</v>
      </c>
    </row>
    <row r="8419" spans="1:4">
      <c r="A8419" s="138" t="str">
        <f t="shared" si="131"/>
        <v>Trạm y tế xã Mường Phăng11</v>
      </c>
      <c r="B8419" s="143" t="s">
        <v>31380</v>
      </c>
      <c r="C8419" s="143" t="s">
        <v>2196</v>
      </c>
      <c r="D8419" s="143" t="s">
        <v>165</v>
      </c>
    </row>
    <row r="8420" spans="1:4">
      <c r="A8420" s="138" t="str">
        <f t="shared" si="131"/>
        <v>Trạm y tế xã Thanh Hưng11</v>
      </c>
      <c r="B8420" s="143" t="s">
        <v>6902</v>
      </c>
      <c r="C8420" s="143" t="s">
        <v>2194</v>
      </c>
      <c r="D8420" s="143" t="s">
        <v>165</v>
      </c>
    </row>
    <row r="8421" spans="1:4">
      <c r="A8421" s="138" t="str">
        <f t="shared" si="131"/>
        <v>Trạm y tế xã Núa Ngam11</v>
      </c>
      <c r="B8421" s="143" t="s">
        <v>31381</v>
      </c>
      <c r="C8421" s="143" t="s">
        <v>2190</v>
      </c>
      <c r="D8421" s="143" t="s">
        <v>165</v>
      </c>
    </row>
    <row r="8422" spans="1:4">
      <c r="A8422" s="138" t="str">
        <f t="shared" si="131"/>
        <v>Trạm y tế xã Thanh Luông11</v>
      </c>
      <c r="B8422" s="143" t="s">
        <v>31382</v>
      </c>
      <c r="C8422" s="143" t="s">
        <v>2189</v>
      </c>
      <c r="D8422" s="143" t="s">
        <v>165</v>
      </c>
    </row>
    <row r="8423" spans="1:4">
      <c r="A8423" s="138" t="str">
        <f t="shared" si="131"/>
        <v>Trạm y tế xã Na Ư11</v>
      </c>
      <c r="B8423" s="143" t="s">
        <v>31383</v>
      </c>
      <c r="C8423" s="143" t="s">
        <v>2182</v>
      </c>
      <c r="D8423" s="143" t="s">
        <v>165</v>
      </c>
    </row>
    <row r="8424" spans="1:4">
      <c r="A8424" s="138" t="str">
        <f t="shared" si="131"/>
        <v>Trạm y tế Phình Giàng11</v>
      </c>
      <c r="B8424" s="143" t="s">
        <v>3246</v>
      </c>
      <c r="C8424" s="143" t="s">
        <v>2175</v>
      </c>
      <c r="D8424" s="143" t="s">
        <v>165</v>
      </c>
    </row>
    <row r="8425" spans="1:4">
      <c r="A8425" s="138" t="str">
        <f t="shared" si="131"/>
        <v>Trạm y tế Háng Lìa11</v>
      </c>
      <c r="B8425" s="143" t="s">
        <v>3245</v>
      </c>
      <c r="C8425" s="143" t="s">
        <v>2174</v>
      </c>
      <c r="D8425" s="143" t="s">
        <v>165</v>
      </c>
    </row>
    <row r="8426" spans="1:4">
      <c r="A8426" s="138" t="str">
        <f t="shared" si="131"/>
        <v>Trạm y tế Na son11</v>
      </c>
      <c r="B8426" s="143" t="s">
        <v>3241</v>
      </c>
      <c r="C8426" s="143" t="s">
        <v>2170</v>
      </c>
      <c r="D8426" s="143" t="s">
        <v>165</v>
      </c>
    </row>
    <row r="8427" spans="1:4">
      <c r="A8427" s="138" t="str">
        <f t="shared" si="131"/>
        <v>Trạm y tế phường Sông Đà11</v>
      </c>
      <c r="B8427" s="143" t="s">
        <v>3237</v>
      </c>
      <c r="C8427" s="143" t="s">
        <v>2164</v>
      </c>
      <c r="D8427" s="143" t="s">
        <v>165</v>
      </c>
    </row>
    <row r="8428" spans="1:4">
      <c r="A8428" s="138" t="str">
        <f t="shared" si="131"/>
        <v>Trạm y tế xã Lay nưa11</v>
      </c>
      <c r="B8428" s="143" t="s">
        <v>3235</v>
      </c>
      <c r="C8428" s="143" t="s">
        <v>2162</v>
      </c>
      <c r="D8428" s="143" t="s">
        <v>165</v>
      </c>
    </row>
    <row r="8429" spans="1:4">
      <c r="A8429" s="138" t="str">
        <f t="shared" si="131"/>
        <v>Trạm y tế xã Lạc Sơn40</v>
      </c>
      <c r="B8429" s="143" t="s">
        <v>6915</v>
      </c>
      <c r="C8429" s="143" t="s">
        <v>2887</v>
      </c>
      <c r="D8429" s="143" t="s">
        <v>405</v>
      </c>
    </row>
    <row r="8430" spans="1:4">
      <c r="A8430" s="138" t="str">
        <f t="shared" si="131"/>
        <v>Trạm y tế xã Thịnh Sơn40</v>
      </c>
      <c r="B8430" s="143" t="s">
        <v>6914</v>
      </c>
      <c r="C8430" s="143" t="s">
        <v>2880</v>
      </c>
      <c r="D8430" s="143" t="s">
        <v>405</v>
      </c>
    </row>
    <row r="8431" spans="1:4">
      <c r="A8431" s="138" t="str">
        <f t="shared" si="131"/>
        <v>Trạm y tế xã Minh Sơn40</v>
      </c>
      <c r="B8431" s="143" t="s">
        <v>2329</v>
      </c>
      <c r="C8431" s="143" t="s">
        <v>2875</v>
      </c>
      <c r="D8431" s="143" t="s">
        <v>405</v>
      </c>
    </row>
    <row r="8432" spans="1:4">
      <c r="A8432" s="138" t="str">
        <f t="shared" si="131"/>
        <v>Trạm y tế xã Trù Sơn40</v>
      </c>
      <c r="B8432" s="143" t="s">
        <v>6909</v>
      </c>
      <c r="C8432" s="143" t="s">
        <v>2865</v>
      </c>
      <c r="D8432" s="143" t="s">
        <v>405</v>
      </c>
    </row>
    <row r="8433" spans="1:4">
      <c r="A8433" s="138" t="str">
        <f t="shared" si="131"/>
        <v>Phòng khám đa khoa khu vực Phúc Thành30</v>
      </c>
      <c r="B8433" s="143" t="s">
        <v>31384</v>
      </c>
      <c r="C8433" s="143" t="s">
        <v>4304</v>
      </c>
      <c r="D8433" s="143" t="s">
        <v>311</v>
      </c>
    </row>
    <row r="8434" spans="1:4">
      <c r="A8434" s="138" t="str">
        <f t="shared" si="131"/>
        <v>Trung tâm y tế quận Hồng Bàng31</v>
      </c>
      <c r="B8434" s="143" t="s">
        <v>31385</v>
      </c>
      <c r="C8434" s="143" t="s">
        <v>2218</v>
      </c>
      <c r="D8434" s="143" t="s">
        <v>322</v>
      </c>
    </row>
    <row r="8435" spans="1:4">
      <c r="A8435" s="138" t="str">
        <f t="shared" si="131"/>
        <v>Trung tâm y tế quận Đồ Sơn31</v>
      </c>
      <c r="B8435" s="143" t="s">
        <v>31386</v>
      </c>
      <c r="C8435" s="143" t="s">
        <v>2206</v>
      </c>
      <c r="D8435" s="143" t="s">
        <v>322</v>
      </c>
    </row>
    <row r="8436" spans="1:4">
      <c r="A8436" s="138" t="str">
        <f t="shared" si="131"/>
        <v>Bệnh viện Công an thành phố  Hải Phòng31</v>
      </c>
      <c r="B8436" s="143" t="s">
        <v>31387</v>
      </c>
      <c r="C8436" s="143" t="s">
        <v>2200</v>
      </c>
      <c r="D8436" s="143" t="s">
        <v>322</v>
      </c>
    </row>
    <row r="8437" spans="1:4">
      <c r="A8437" s="138" t="str">
        <f t="shared" si="131"/>
        <v>Trung tâm y tế quận Hải An31</v>
      </c>
      <c r="B8437" s="143" t="s">
        <v>31388</v>
      </c>
      <c r="C8437" s="143" t="s">
        <v>2197</v>
      </c>
      <c r="D8437" s="143" t="s">
        <v>322</v>
      </c>
    </row>
    <row r="8438" spans="1:4">
      <c r="A8438" s="138" t="str">
        <f t="shared" si="131"/>
        <v>Trung tâm y tế huyện Kim Động33</v>
      </c>
      <c r="B8438" s="143" t="s">
        <v>5514</v>
      </c>
      <c r="C8438" s="143" t="s">
        <v>2172</v>
      </c>
      <c r="D8438" s="143" t="s">
        <v>333</v>
      </c>
    </row>
    <row r="8439" spans="1:4">
      <c r="A8439" s="138" t="str">
        <f t="shared" si="131"/>
        <v>Trung tâm y tế huyện Văn Giang33</v>
      </c>
      <c r="B8439" s="143" t="s">
        <v>5511</v>
      </c>
      <c r="C8439" s="143" t="s">
        <v>2137</v>
      </c>
      <c r="D8439" s="143" t="s">
        <v>333</v>
      </c>
    </row>
    <row r="8440" spans="1:4">
      <c r="A8440" s="138" t="str">
        <f t="shared" si="131"/>
        <v>Trung tâm y tế huyện Yên Mỹ33</v>
      </c>
      <c r="B8440" s="143" t="s">
        <v>5503</v>
      </c>
      <c r="C8440" s="143" t="s">
        <v>2125</v>
      </c>
      <c r="D8440" s="143" t="s">
        <v>333</v>
      </c>
    </row>
    <row r="8441" spans="1:4">
      <c r="A8441" s="138" t="str">
        <f t="shared" si="131"/>
        <v>Bệnh viện đa khoa Thái Ninh34</v>
      </c>
      <c r="B8441" s="143" t="s">
        <v>5530</v>
      </c>
      <c r="C8441" s="143" t="s">
        <v>2944</v>
      </c>
      <c r="D8441" s="143" t="s">
        <v>343</v>
      </c>
    </row>
    <row r="8442" spans="1:4">
      <c r="A8442" s="138" t="str">
        <f t="shared" si="131"/>
        <v>TTYT thị xã Duy Tiên35</v>
      </c>
      <c r="B8442" s="143" t="s">
        <v>31389</v>
      </c>
      <c r="C8442" s="143" t="s">
        <v>2176</v>
      </c>
      <c r="D8442" s="143" t="s">
        <v>353</v>
      </c>
    </row>
    <row r="8443" spans="1:4">
      <c r="A8443" s="138" t="str">
        <f t="shared" si="131"/>
        <v>Trung tâm y tế huyện Mỹ Lộc36</v>
      </c>
      <c r="B8443" s="143" t="s">
        <v>31390</v>
      </c>
      <c r="C8443" s="143" t="s">
        <v>2208</v>
      </c>
      <c r="D8443" s="143" t="s">
        <v>360</v>
      </c>
    </row>
    <row r="8444" spans="1:4">
      <c r="A8444" s="138" t="str">
        <f t="shared" si="131"/>
        <v>Trung Tâm y tế huyện ý Yên36</v>
      </c>
      <c r="B8444" s="143" t="s">
        <v>31391</v>
      </c>
      <c r="C8444" s="143" t="s">
        <v>2180</v>
      </c>
      <c r="D8444" s="143" t="s">
        <v>360</v>
      </c>
    </row>
    <row r="8445" spans="1:4">
      <c r="A8445" s="138" t="str">
        <f t="shared" si="131"/>
        <v>Bệnh viện Công an tỉnh Ninh Bình37</v>
      </c>
      <c r="B8445" s="143" t="s">
        <v>6104</v>
      </c>
      <c r="C8445" s="143" t="s">
        <v>2137</v>
      </c>
      <c r="D8445" s="143" t="s">
        <v>377</v>
      </c>
    </row>
    <row r="8446" spans="1:4">
      <c r="A8446" s="138" t="str">
        <f t="shared" si="131"/>
        <v>Bệnh viện đa khoa huyện Kim Sơn37</v>
      </c>
      <c r="B8446" s="143" t="s">
        <v>6046</v>
      </c>
      <c r="C8446" s="143" t="s">
        <v>2770</v>
      </c>
      <c r="D8446" s="143" t="s">
        <v>377</v>
      </c>
    </row>
    <row r="8447" spans="1:4">
      <c r="A8447" s="138" t="str">
        <f t="shared" si="131"/>
        <v>Trạm y tế xã Sơn Trà51</v>
      </c>
      <c r="B8447" s="143" t="s">
        <v>7315</v>
      </c>
      <c r="C8447" s="143" t="s">
        <v>2100</v>
      </c>
      <c r="D8447" s="143" t="s">
        <v>494</v>
      </c>
    </row>
    <row r="8448" spans="1:4">
      <c r="A8448" s="138" t="str">
        <f t="shared" si="131"/>
        <v>Trạm y tế xã Hương Trà51</v>
      </c>
      <c r="B8448" s="143" t="s">
        <v>7246</v>
      </c>
      <c r="C8448" s="143" t="s">
        <v>2097</v>
      </c>
      <c r="D8448" s="143" t="s">
        <v>494</v>
      </c>
    </row>
    <row r="8449" spans="1:4">
      <c r="A8449" s="138" t="str">
        <f t="shared" si="131"/>
        <v>Phòng khám đa khoa số 156</v>
      </c>
      <c r="B8449" s="143" t="s">
        <v>8433</v>
      </c>
      <c r="C8449" s="143" t="s">
        <v>2041</v>
      </c>
      <c r="D8449" s="143" t="s">
        <v>525</v>
      </c>
    </row>
    <row r="8450" spans="1:4">
      <c r="A8450" s="138" t="str">
        <f t="shared" si="131"/>
        <v>Phòng khám đa khoa số 356</v>
      </c>
      <c r="B8450" s="143" t="s">
        <v>8431</v>
      </c>
      <c r="C8450" s="143" t="s">
        <v>2039</v>
      </c>
      <c r="D8450" s="143" t="s">
        <v>525</v>
      </c>
    </row>
    <row r="8451" spans="1:4">
      <c r="A8451" s="138" t="str">
        <f t="shared" si="131"/>
        <v>Trạm y tế phường Tân Sơn Nhì - Quận Tân Phú79</v>
      </c>
      <c r="B8451" s="143" t="s">
        <v>9773</v>
      </c>
      <c r="C8451" s="143" t="s">
        <v>2032</v>
      </c>
      <c r="D8451" s="143" t="s">
        <v>652</v>
      </c>
    </row>
    <row r="8452" spans="1:4">
      <c r="A8452" s="138" t="str">
        <f t="shared" ref="A8452:A8515" si="132">B8452&amp;D8452</f>
        <v>Trạm y tế phường Tân Thành - Quận Tân Phú79</v>
      </c>
      <c r="B8452" s="143" t="s">
        <v>9770</v>
      </c>
      <c r="C8452" s="143" t="s">
        <v>2028</v>
      </c>
      <c r="D8452" s="143" t="s">
        <v>652</v>
      </c>
    </row>
    <row r="8453" spans="1:4">
      <c r="A8453" s="138" t="str">
        <f t="shared" si="132"/>
        <v>Trạm y tế xã Bình Nhân08</v>
      </c>
      <c r="B8453" s="143" t="s">
        <v>2847</v>
      </c>
      <c r="C8453" s="143" t="s">
        <v>2846</v>
      </c>
      <c r="D8453" s="143" t="s">
        <v>150</v>
      </c>
    </row>
    <row r="8454" spans="1:4">
      <c r="A8454" s="138" t="str">
        <f t="shared" si="132"/>
        <v>Trạm y tế xã Nhân Lý08</v>
      </c>
      <c r="B8454" s="143" t="s">
        <v>2835</v>
      </c>
      <c r="C8454" s="143" t="s">
        <v>2834</v>
      </c>
      <c r="D8454" s="143" t="s">
        <v>150</v>
      </c>
    </row>
    <row r="8455" spans="1:4">
      <c r="A8455" s="138" t="str">
        <f t="shared" si="132"/>
        <v>Trạm y tế xã Yên Nguyên08</v>
      </c>
      <c r="B8455" s="143" t="s">
        <v>2831</v>
      </c>
      <c r="C8455" s="143" t="s">
        <v>2830</v>
      </c>
      <c r="D8455" s="143" t="s">
        <v>150</v>
      </c>
    </row>
    <row r="8456" spans="1:4">
      <c r="A8456" s="138" t="str">
        <f t="shared" si="132"/>
        <v>Trung tâm y tế huyện Tràng Định20</v>
      </c>
      <c r="B8456" s="143" t="s">
        <v>4264</v>
      </c>
      <c r="C8456" s="143" t="s">
        <v>2211</v>
      </c>
      <c r="D8456" s="143" t="s">
        <v>226</v>
      </c>
    </row>
    <row r="8457" spans="1:4">
      <c r="A8457" s="138" t="str">
        <f t="shared" si="132"/>
        <v>Trung tâm y tế huyện Bắc Sơn20</v>
      </c>
      <c r="B8457" s="143" t="s">
        <v>4261</v>
      </c>
      <c r="C8457" s="143" t="s">
        <v>55</v>
      </c>
      <c r="D8457" s="143" t="s">
        <v>226</v>
      </c>
    </row>
    <row r="8458" spans="1:4">
      <c r="A8458" s="138" t="str">
        <f t="shared" si="132"/>
        <v>Trung tâm y tế huyện Đình Lập20</v>
      </c>
      <c r="B8458" s="143" t="s">
        <v>4256</v>
      </c>
      <c r="C8458" s="143" t="s">
        <v>2203</v>
      </c>
      <c r="D8458" s="143" t="s">
        <v>226</v>
      </c>
    </row>
    <row r="8459" spans="1:4">
      <c r="A8459" s="138" t="str">
        <f t="shared" si="132"/>
        <v>Trạm y tế phường Tân Thịnh19</v>
      </c>
      <c r="B8459" s="143" t="s">
        <v>3913</v>
      </c>
      <c r="C8459" s="143" t="s">
        <v>2096</v>
      </c>
      <c r="D8459" s="143" t="s">
        <v>58</v>
      </c>
    </row>
    <row r="8460" spans="1:4">
      <c r="A8460" s="138" t="str">
        <f t="shared" si="132"/>
        <v>Trạm y tế phường Gia Sàng19</v>
      </c>
      <c r="B8460" s="143" t="s">
        <v>4071</v>
      </c>
      <c r="C8460" s="143" t="s">
        <v>2093</v>
      </c>
      <c r="D8460" s="143" t="s">
        <v>58</v>
      </c>
    </row>
    <row r="8461" spans="1:4">
      <c r="A8461" s="138" t="str">
        <f t="shared" si="132"/>
        <v>Trạm y tế phường Trung Thành19</v>
      </c>
      <c r="B8461" s="143" t="s">
        <v>4066</v>
      </c>
      <c r="C8461" s="143" t="s">
        <v>2087</v>
      </c>
      <c r="D8461" s="143" t="s">
        <v>58</v>
      </c>
    </row>
    <row r="8462" spans="1:4">
      <c r="A8462" s="138" t="str">
        <f t="shared" si="132"/>
        <v>Trạm y tế phường Tân Long19</v>
      </c>
      <c r="B8462" s="143" t="s">
        <v>4064</v>
      </c>
      <c r="C8462" s="143" t="s">
        <v>2085</v>
      </c>
      <c r="D8462" s="143" t="s">
        <v>58</v>
      </c>
    </row>
    <row r="8463" spans="1:4">
      <c r="A8463" s="138" t="str">
        <f t="shared" si="132"/>
        <v>Trạm y tế TT Yên Bình15</v>
      </c>
      <c r="B8463" s="143" t="s">
        <v>3742</v>
      </c>
      <c r="C8463" s="143" t="s">
        <v>2198</v>
      </c>
      <c r="D8463" s="143" t="s">
        <v>192</v>
      </c>
    </row>
    <row r="8464" spans="1:4">
      <c r="A8464" s="138" t="str">
        <f t="shared" si="132"/>
        <v>Phòng khám đa khoa KV Trạm Tấu15</v>
      </c>
      <c r="B8464" s="143" t="s">
        <v>3739</v>
      </c>
      <c r="C8464" s="143" t="s">
        <v>2193</v>
      </c>
      <c r="D8464" s="143" t="s">
        <v>192</v>
      </c>
    </row>
    <row r="8465" spans="1:4">
      <c r="A8465" s="138" t="str">
        <f t="shared" si="132"/>
        <v>Công ty cổ phần hữu nghị quốc tế Bệnh viện đa khoa Hữu nghị 10315</v>
      </c>
      <c r="B8465" s="143" t="s">
        <v>31392</v>
      </c>
      <c r="C8465" s="143" t="s">
        <v>2190</v>
      </c>
      <c r="D8465" s="143" t="s">
        <v>192</v>
      </c>
    </row>
    <row r="8466" spans="1:4">
      <c r="A8466" s="138" t="str">
        <f t="shared" si="132"/>
        <v>Bệnh viện Y học cổ truyền tỉnh Yên Bái15</v>
      </c>
      <c r="B8466" s="143" t="s">
        <v>3737</v>
      </c>
      <c r="C8466" s="143" t="s">
        <v>2101</v>
      </c>
      <c r="D8466" s="143" t="s">
        <v>192</v>
      </c>
    </row>
    <row r="8467" spans="1:4">
      <c r="A8467" s="138" t="str">
        <f t="shared" si="132"/>
        <v>Trạm y tế phường Nguyễn Phúc15</v>
      </c>
      <c r="B8467" s="143" t="s">
        <v>3736</v>
      </c>
      <c r="C8467" s="143" t="s">
        <v>2099</v>
      </c>
      <c r="D8467" s="143" t="s">
        <v>192</v>
      </c>
    </row>
    <row r="8468" spans="1:4">
      <c r="A8468" s="138" t="str">
        <f t="shared" si="132"/>
        <v>Bệnh viện Giao thông vận tải Yên Bái15</v>
      </c>
      <c r="B8468" s="143" t="s">
        <v>3734</v>
      </c>
      <c r="C8468" s="143" t="s">
        <v>2095</v>
      </c>
      <c r="D8468" s="143" t="s">
        <v>192</v>
      </c>
    </row>
    <row r="8469" spans="1:4">
      <c r="A8469" s="138" t="str">
        <f t="shared" si="132"/>
        <v>Trạm y tế xã Mai Sơn15</v>
      </c>
      <c r="B8469" s="143" t="s">
        <v>3728</v>
      </c>
      <c r="C8469" s="143" t="s">
        <v>1995</v>
      </c>
      <c r="D8469" s="143" t="s">
        <v>192</v>
      </c>
    </row>
    <row r="8470" spans="1:4">
      <c r="A8470" s="138" t="str">
        <f t="shared" si="132"/>
        <v>Trạm y tế xã Tân Lĩnh15</v>
      </c>
      <c r="B8470" s="143" t="s">
        <v>3725</v>
      </c>
      <c r="C8470" s="143" t="s">
        <v>1992</v>
      </c>
      <c r="D8470" s="143" t="s">
        <v>192</v>
      </c>
    </row>
    <row r="8471" spans="1:4">
      <c r="A8471" s="138" t="str">
        <f t="shared" si="132"/>
        <v>Trạm y tế xã Liễu Đô15</v>
      </c>
      <c r="B8471" s="143" t="s">
        <v>3721</v>
      </c>
      <c r="C8471" s="143" t="s">
        <v>1986</v>
      </c>
      <c r="D8471" s="143" t="s">
        <v>192</v>
      </c>
    </row>
    <row r="8472" spans="1:4">
      <c r="A8472" s="138" t="str">
        <f t="shared" si="132"/>
        <v>Trạm y tế xã Lâm Thượng15</v>
      </c>
      <c r="B8472" s="143" t="s">
        <v>3717</v>
      </c>
      <c r="C8472" s="143" t="s">
        <v>1981</v>
      </c>
      <c r="D8472" s="143" t="s">
        <v>192</v>
      </c>
    </row>
    <row r="8473" spans="1:4">
      <c r="A8473" s="138" t="str">
        <f t="shared" si="132"/>
        <v>Trạm y tế xã Dũng Liệt27</v>
      </c>
      <c r="B8473" s="143" t="s">
        <v>31393</v>
      </c>
      <c r="C8473" s="143" t="s">
        <v>2174</v>
      </c>
      <c r="D8473" s="143" t="s">
        <v>287</v>
      </c>
    </row>
    <row r="8474" spans="1:4">
      <c r="A8474" s="138" t="str">
        <f t="shared" si="132"/>
        <v>Trạm y tế xã Yên Trung27</v>
      </c>
      <c r="B8474" s="143" t="s">
        <v>5944</v>
      </c>
      <c r="C8474" s="143" t="s">
        <v>2171</v>
      </c>
      <c r="D8474" s="143" t="s">
        <v>287</v>
      </c>
    </row>
    <row r="8475" spans="1:4">
      <c r="A8475" s="138" t="str">
        <f t="shared" si="132"/>
        <v>Trạm y tế xã Hòa Long27</v>
      </c>
      <c r="B8475" s="143" t="s">
        <v>10340</v>
      </c>
      <c r="C8475" s="143" t="s">
        <v>2167</v>
      </c>
      <c r="D8475" s="143" t="s">
        <v>287</v>
      </c>
    </row>
    <row r="8476" spans="1:4">
      <c r="A8476" s="138" t="str">
        <f t="shared" si="132"/>
        <v>Trạm y tế phường Khúc Xuyên27</v>
      </c>
      <c r="B8476" s="143" t="s">
        <v>31394</v>
      </c>
      <c r="C8476" s="143" t="s">
        <v>2160</v>
      </c>
      <c r="D8476" s="143" t="s">
        <v>287</v>
      </c>
    </row>
    <row r="8477" spans="1:4">
      <c r="A8477" s="138" t="str">
        <f t="shared" si="132"/>
        <v>Trạm y tế xã Phong Khê27</v>
      </c>
      <c r="B8477" s="143" t="s">
        <v>5159</v>
      </c>
      <c r="C8477" s="143" t="s">
        <v>2156</v>
      </c>
      <c r="D8477" s="143" t="s">
        <v>287</v>
      </c>
    </row>
    <row r="8478" spans="1:4">
      <c r="A8478" s="138" t="str">
        <f t="shared" si="132"/>
        <v>Trạm y tế xã Phù Lương27</v>
      </c>
      <c r="B8478" s="143" t="s">
        <v>31395</v>
      </c>
      <c r="C8478" s="143" t="s">
        <v>2144</v>
      </c>
      <c r="D8478" s="143" t="s">
        <v>287</v>
      </c>
    </row>
    <row r="8479" spans="1:4">
      <c r="A8479" s="138" t="str">
        <f t="shared" si="132"/>
        <v>Trạm y tế xã Việt Hùng27</v>
      </c>
      <c r="B8479" s="143" t="s">
        <v>5550</v>
      </c>
      <c r="C8479" s="143" t="s">
        <v>2140</v>
      </c>
      <c r="D8479" s="143" t="s">
        <v>287</v>
      </c>
    </row>
    <row r="8480" spans="1:4">
      <c r="A8480" s="138" t="str">
        <f t="shared" si="132"/>
        <v>Trạm y tế xã Cách Bi27</v>
      </c>
      <c r="B8480" s="143" t="s">
        <v>31396</v>
      </c>
      <c r="C8480" s="143" t="s">
        <v>2134</v>
      </c>
      <c r="D8480" s="143" t="s">
        <v>287</v>
      </c>
    </row>
    <row r="8481" spans="1:4">
      <c r="A8481" s="138" t="str">
        <f t="shared" si="132"/>
        <v>Trạm y tế xã Mộ Đạo27</v>
      </c>
      <c r="B8481" s="143" t="s">
        <v>31397</v>
      </c>
      <c r="C8481" s="143" t="s">
        <v>2131</v>
      </c>
      <c r="D8481" s="143" t="s">
        <v>287</v>
      </c>
    </row>
    <row r="8482" spans="1:4">
      <c r="A8482" s="138" t="str">
        <f t="shared" si="132"/>
        <v>Trạm y tế xã Hiên Vân27</v>
      </c>
      <c r="B8482" s="143" t="s">
        <v>5151</v>
      </c>
      <c r="C8482" s="143" t="s">
        <v>2120</v>
      </c>
      <c r="D8482" s="143" t="s">
        <v>287</v>
      </c>
    </row>
    <row r="8483" spans="1:4">
      <c r="A8483" s="138" t="str">
        <f t="shared" si="132"/>
        <v>Phòng khám đa khoa Việt Pháp III38</v>
      </c>
      <c r="B8483" s="143" t="s">
        <v>6131</v>
      </c>
      <c r="C8483" s="143" t="s">
        <v>6130</v>
      </c>
      <c r="D8483" s="143" t="s">
        <v>387</v>
      </c>
    </row>
    <row r="8484" spans="1:4">
      <c r="A8484" s="138" t="str">
        <f t="shared" si="132"/>
        <v>Trạm Y tế xã Minh Tân38</v>
      </c>
      <c r="B8484" s="143" t="s">
        <v>31398</v>
      </c>
      <c r="C8484" s="143" t="s">
        <v>2456</v>
      </c>
      <c r="D8484" s="143" t="s">
        <v>387</v>
      </c>
    </row>
    <row r="8485" spans="1:4">
      <c r="A8485" s="138" t="str">
        <f t="shared" si="132"/>
        <v>Trạm y tế xã Vĩnh Hùng38</v>
      </c>
      <c r="B8485" s="143" t="s">
        <v>6647</v>
      </c>
      <c r="C8485" s="143" t="s">
        <v>2450</v>
      </c>
      <c r="D8485" s="143" t="s">
        <v>387</v>
      </c>
    </row>
    <row r="8486" spans="1:4">
      <c r="A8486" s="138" t="str">
        <f t="shared" si="132"/>
        <v>Bệnh viện Y dược cổ truyền - Phục hồi chức năng (Cơ sở 1)62</v>
      </c>
      <c r="B8486" s="143" t="s">
        <v>31399</v>
      </c>
      <c r="C8486" s="143" t="s">
        <v>2151</v>
      </c>
      <c r="D8486" s="143" t="s">
        <v>554</v>
      </c>
    </row>
    <row r="8487" spans="1:4">
      <c r="A8487" s="138" t="str">
        <f t="shared" si="132"/>
        <v>Trạm y tế xã Tân Cảnh62</v>
      </c>
      <c r="B8487" s="143" t="s">
        <v>8653</v>
      </c>
      <c r="C8487" s="143" t="s">
        <v>2138</v>
      </c>
      <c r="D8487" s="143" t="s">
        <v>554</v>
      </c>
    </row>
    <row r="8488" spans="1:4">
      <c r="A8488" s="138" t="str">
        <f t="shared" si="132"/>
        <v>Trạm y tế xã Đắk Nên62</v>
      </c>
      <c r="B8488" s="143" t="s">
        <v>8649</v>
      </c>
      <c r="C8488" s="143" t="s">
        <v>2130</v>
      </c>
      <c r="D8488" s="143" t="s">
        <v>554</v>
      </c>
    </row>
    <row r="8489" spans="1:4">
      <c r="A8489" s="138" t="str">
        <f t="shared" si="132"/>
        <v>Trạm y tế xã Măng Cành62</v>
      </c>
      <c r="B8489" s="143" t="s">
        <v>8644</v>
      </c>
      <c r="C8489" s="143" t="s">
        <v>2123</v>
      </c>
      <c r="D8489" s="143" t="s">
        <v>554</v>
      </c>
    </row>
    <row r="8490" spans="1:4">
      <c r="A8490" s="138" t="str">
        <f t="shared" si="132"/>
        <v>Bệnh viện Y học cổ truyền - Phục hồi chức năng tỉnh Bình Thuận60</v>
      </c>
      <c r="B8490" s="143" t="s">
        <v>8605</v>
      </c>
      <c r="C8490" s="143" t="s">
        <v>2207</v>
      </c>
      <c r="D8490" s="143" t="s">
        <v>540</v>
      </c>
    </row>
    <row r="8491" spans="1:4">
      <c r="A8491" s="138" t="str">
        <f t="shared" si="132"/>
        <v>Trạm Y tế xã Mương Mán60</v>
      </c>
      <c r="B8491" s="143" t="s">
        <v>31400</v>
      </c>
      <c r="C8491" s="143" t="s">
        <v>2185</v>
      </c>
      <c r="D8491" s="143" t="s">
        <v>540</v>
      </c>
    </row>
    <row r="8492" spans="1:4">
      <c r="A8492" s="138" t="str">
        <f t="shared" si="132"/>
        <v>Trạm Y tế xã Hàm Minh60</v>
      </c>
      <c r="B8492" s="143" t="s">
        <v>31401</v>
      </c>
      <c r="C8492" s="143" t="s">
        <v>2180</v>
      </c>
      <c r="D8492" s="143" t="s">
        <v>540</v>
      </c>
    </row>
    <row r="8493" spans="1:4">
      <c r="A8493" s="138" t="str">
        <f t="shared" si="132"/>
        <v>Bệnh viện đa khoa khu vực Bắc Bình Thuận60</v>
      </c>
      <c r="B8493" s="143" t="s">
        <v>31402</v>
      </c>
      <c r="C8493" s="143" t="s">
        <v>2175</v>
      </c>
      <c r="D8493" s="143" t="s">
        <v>540</v>
      </c>
    </row>
    <row r="8494" spans="1:4">
      <c r="A8494" s="138" t="str">
        <f t="shared" si="132"/>
        <v>Trạm Y tế xã Tiến Thành60</v>
      </c>
      <c r="B8494" s="143" t="s">
        <v>31403</v>
      </c>
      <c r="C8494" s="143" t="s">
        <v>2156</v>
      </c>
      <c r="D8494" s="143" t="s">
        <v>540</v>
      </c>
    </row>
    <row r="8495" spans="1:4">
      <c r="A8495" s="138" t="str">
        <f t="shared" si="132"/>
        <v>Trạm y tế xã Đồng Cam25</v>
      </c>
      <c r="B8495" s="143" t="s">
        <v>4824</v>
      </c>
      <c r="C8495" s="143" t="s">
        <v>1995</v>
      </c>
      <c r="D8495" s="143" t="s">
        <v>262</v>
      </c>
    </row>
    <row r="8496" spans="1:4">
      <c r="A8496" s="138" t="str">
        <f t="shared" si="132"/>
        <v>Bệnh viện đa khoa tỉnh Hải Dương30</v>
      </c>
      <c r="B8496" s="143" t="s">
        <v>5383</v>
      </c>
      <c r="C8496" s="143" t="s">
        <v>2205</v>
      </c>
      <c r="D8496" s="143" t="s">
        <v>311</v>
      </c>
    </row>
    <row r="8497" spans="1:4">
      <c r="A8497" s="138" t="str">
        <f t="shared" si="132"/>
        <v>Phòng khám Ban Bảo vệ CSSK cán bộ tỉnh Hải Dương30</v>
      </c>
      <c r="B8497" s="143" t="s">
        <v>31404</v>
      </c>
      <c r="C8497" s="143" t="s">
        <v>2201</v>
      </c>
      <c r="D8497" s="143" t="s">
        <v>311</v>
      </c>
    </row>
    <row r="8498" spans="1:4">
      <c r="A8498" s="138" t="str">
        <f t="shared" si="132"/>
        <v>Trạm y tế phường Cẩm Thượng30</v>
      </c>
      <c r="B8498" s="143" t="s">
        <v>5379</v>
      </c>
      <c r="C8498" s="143" t="s">
        <v>2199</v>
      </c>
      <c r="D8498" s="143" t="s">
        <v>311</v>
      </c>
    </row>
    <row r="8499" spans="1:4">
      <c r="A8499" s="138" t="str">
        <f t="shared" si="132"/>
        <v>Trạm y tế phường Quang Trung30</v>
      </c>
      <c r="B8499" s="143" t="s">
        <v>2416</v>
      </c>
      <c r="C8499" s="143" t="s">
        <v>2194</v>
      </c>
      <c r="D8499" s="143" t="s">
        <v>311</v>
      </c>
    </row>
    <row r="8500" spans="1:4">
      <c r="A8500" s="138" t="str">
        <f t="shared" si="132"/>
        <v>Trạm y tế phường Tứ Minh30</v>
      </c>
      <c r="B8500" s="143" t="s">
        <v>5373</v>
      </c>
      <c r="C8500" s="143" t="s">
        <v>2187</v>
      </c>
      <c r="D8500" s="143" t="s">
        <v>311</v>
      </c>
    </row>
    <row r="8501" spans="1:4">
      <c r="A8501" s="138" t="str">
        <f t="shared" si="132"/>
        <v>Trạm y tế xã Cổ Bì30</v>
      </c>
      <c r="B8501" s="143" t="s">
        <v>5370</v>
      </c>
      <c r="C8501" s="143" t="s">
        <v>2180</v>
      </c>
      <c r="D8501" s="143" t="s">
        <v>311</v>
      </c>
    </row>
    <row r="8502" spans="1:4">
      <c r="A8502" s="138" t="str">
        <f t="shared" si="132"/>
        <v>Trạm y tế xã Hùng Thắng30</v>
      </c>
      <c r="B8502" s="143" t="s">
        <v>5368</v>
      </c>
      <c r="C8502" s="143" t="s">
        <v>2178</v>
      </c>
      <c r="D8502" s="143" t="s">
        <v>311</v>
      </c>
    </row>
    <row r="8503" spans="1:4">
      <c r="A8503" s="138" t="str">
        <f t="shared" si="132"/>
        <v>Trạm y tế phường Bến Tắm30</v>
      </c>
      <c r="B8503" s="143" t="s">
        <v>5361</v>
      </c>
      <c r="C8503" s="143" t="s">
        <v>2163</v>
      </c>
      <c r="D8503" s="143" t="s">
        <v>311</v>
      </c>
    </row>
    <row r="8504" spans="1:4">
      <c r="A8504" s="138" t="str">
        <f t="shared" si="132"/>
        <v>Trạm y tế phường Đồng Lạc - Chí Linh30</v>
      </c>
      <c r="B8504" s="143" t="s">
        <v>31405</v>
      </c>
      <c r="C8504" s="143" t="s">
        <v>2160</v>
      </c>
      <c r="D8504" s="143" t="s">
        <v>311</v>
      </c>
    </row>
    <row r="8505" spans="1:4">
      <c r="A8505" s="138" t="str">
        <f t="shared" si="132"/>
        <v>Trạm y tế phường Chí Minh30</v>
      </c>
      <c r="B8505" s="143" t="s">
        <v>5356</v>
      </c>
      <c r="C8505" s="143" t="s">
        <v>2153</v>
      </c>
      <c r="D8505" s="143" t="s">
        <v>311</v>
      </c>
    </row>
    <row r="8506" spans="1:4">
      <c r="A8506" s="138" t="str">
        <f t="shared" si="132"/>
        <v>Trạm y tế xã Chiềng Pha14</v>
      </c>
      <c r="B8506" s="143" t="s">
        <v>3533</v>
      </c>
      <c r="C8506" s="143" t="s">
        <v>2160</v>
      </c>
      <c r="D8506" s="143" t="s">
        <v>182</v>
      </c>
    </row>
    <row r="8507" spans="1:4">
      <c r="A8507" s="138" t="str">
        <f t="shared" si="132"/>
        <v>Trạm y tế xã Hoàng Quế - Đông Triều22</v>
      </c>
      <c r="B8507" s="143" t="s">
        <v>4437</v>
      </c>
      <c r="C8507" s="143" t="s">
        <v>2158</v>
      </c>
      <c r="D8507" s="143" t="s">
        <v>241</v>
      </c>
    </row>
    <row r="8508" spans="1:4">
      <c r="A8508" s="138" t="str">
        <f t="shared" si="132"/>
        <v>Trạm y tế phường Hiệp An30</v>
      </c>
      <c r="B8508" s="143" t="s">
        <v>9406</v>
      </c>
      <c r="C8508" s="143" t="s">
        <v>2107</v>
      </c>
      <c r="D8508" s="143" t="s">
        <v>311</v>
      </c>
    </row>
    <row r="8509" spans="1:4">
      <c r="A8509" s="138" t="str">
        <f t="shared" si="132"/>
        <v>Bệnh viện đa khoa Hưng Hà33</v>
      </c>
      <c r="B8509" s="143" t="s">
        <v>31406</v>
      </c>
      <c r="C8509" s="143" t="s">
        <v>2159</v>
      </c>
      <c r="D8509" s="143" t="s">
        <v>333</v>
      </c>
    </row>
    <row r="8510" spans="1:4">
      <c r="A8510" s="138" t="str">
        <f t="shared" si="132"/>
        <v>Trạm y tế Vinatex (TTYT Dệt may)33</v>
      </c>
      <c r="B8510" s="143" t="s">
        <v>5509</v>
      </c>
      <c r="C8510" s="143" t="s">
        <v>2133</v>
      </c>
      <c r="D8510" s="143" t="s">
        <v>333</v>
      </c>
    </row>
    <row r="8511" spans="1:4">
      <c r="A8511" s="138" t="str">
        <f t="shared" si="132"/>
        <v>Trung tâm y tế Thị xã Mỹ Hào33</v>
      </c>
      <c r="B8511" s="143" t="s">
        <v>31407</v>
      </c>
      <c r="C8511" s="143" t="s">
        <v>2114</v>
      </c>
      <c r="D8511" s="143" t="s">
        <v>333</v>
      </c>
    </row>
    <row r="8512" spans="1:4">
      <c r="A8512" s="138" t="str">
        <f t="shared" si="132"/>
        <v>Phòng khám đa khoa (thuộc CN 2 - CTy TNHH TTYK Phước An)79</v>
      </c>
      <c r="B8512" s="143" t="s">
        <v>9641</v>
      </c>
      <c r="C8512" s="143" t="s">
        <v>6461</v>
      </c>
      <c r="D8512" s="143" t="s">
        <v>652</v>
      </c>
    </row>
    <row r="8513" spans="1:4">
      <c r="A8513" s="138" t="str">
        <f t="shared" si="132"/>
        <v>Phòng khám đa khoa (thuộc Công ty TNHH dịch vụ y tế Gentical Lạc Long Quân)79</v>
      </c>
      <c r="B8513" s="143" t="s">
        <v>31408</v>
      </c>
      <c r="C8513" s="143" t="s">
        <v>6457</v>
      </c>
      <c r="D8513" s="143" t="s">
        <v>652</v>
      </c>
    </row>
    <row r="8514" spans="1:4">
      <c r="A8514" s="138" t="str">
        <f t="shared" si="132"/>
        <v>Bệnh viện đa khoa Hồng Đức III79</v>
      </c>
      <c r="B8514" s="143" t="s">
        <v>9637</v>
      </c>
      <c r="C8514" s="143" t="s">
        <v>6449</v>
      </c>
      <c r="D8514" s="143" t="s">
        <v>652</v>
      </c>
    </row>
    <row r="8515" spans="1:4">
      <c r="A8515" s="138" t="str">
        <f t="shared" si="132"/>
        <v>Bệnh viện Phục hồi chức năng tỉnh Bắc Giang24</v>
      </c>
      <c r="B8515" s="143" t="s">
        <v>4696</v>
      </c>
      <c r="C8515" s="143" t="s">
        <v>2206</v>
      </c>
      <c r="D8515" s="143" t="s">
        <v>255</v>
      </c>
    </row>
    <row r="8516" spans="1:4">
      <c r="A8516" s="138" t="str">
        <f t="shared" ref="A8516:A8579" si="133">B8516&amp;D8516</f>
        <v>Trạm y tế xã Đắk Nuê66</v>
      </c>
      <c r="B8516" s="143" t="s">
        <v>8933</v>
      </c>
      <c r="C8516" s="143" t="s">
        <v>1990</v>
      </c>
      <c r="D8516" s="143" t="s">
        <v>578</v>
      </c>
    </row>
    <row r="8517" spans="1:4">
      <c r="A8517" s="138" t="str">
        <f t="shared" si="133"/>
        <v>Trạm y tế xã Nam Ka66</v>
      </c>
      <c r="B8517" s="143" t="s">
        <v>8931</v>
      </c>
      <c r="C8517" s="143" t="s">
        <v>1988</v>
      </c>
      <c r="D8517" s="143" t="s">
        <v>578</v>
      </c>
    </row>
    <row r="8518" spans="1:4">
      <c r="A8518" s="138" t="str">
        <f t="shared" si="133"/>
        <v>Trạm y tế xã Cư A Mung66</v>
      </c>
      <c r="B8518" s="143" t="s">
        <v>8927</v>
      </c>
      <c r="C8518" s="143" t="s">
        <v>1983</v>
      </c>
      <c r="D8518" s="143" t="s">
        <v>578</v>
      </c>
    </row>
    <row r="8519" spans="1:4">
      <c r="A8519" s="138" t="str">
        <f t="shared" si="133"/>
        <v>Trạm y tế xã Ea Sar66</v>
      </c>
      <c r="B8519" s="143" t="s">
        <v>8924</v>
      </c>
      <c r="C8519" s="143" t="s">
        <v>2234</v>
      </c>
      <c r="D8519" s="143" t="s">
        <v>578</v>
      </c>
    </row>
    <row r="8520" spans="1:4">
      <c r="A8520" s="138" t="str">
        <f t="shared" si="133"/>
        <v>Trạm y tế phường An Bình66</v>
      </c>
      <c r="B8520" s="143" t="s">
        <v>8918</v>
      </c>
      <c r="C8520" s="143" t="s">
        <v>1974</v>
      </c>
      <c r="D8520" s="143" t="s">
        <v>578</v>
      </c>
    </row>
    <row r="8521" spans="1:4">
      <c r="A8521" s="138" t="str">
        <f t="shared" si="133"/>
        <v>Trạm y tế xã Quảng Thành67</v>
      </c>
      <c r="B8521" s="143" t="s">
        <v>6788</v>
      </c>
      <c r="C8521" s="143" t="s">
        <v>2213</v>
      </c>
      <c r="D8521" s="143" t="s">
        <v>592</v>
      </c>
    </row>
    <row r="8522" spans="1:4">
      <c r="A8522" s="138" t="str">
        <f t="shared" si="133"/>
        <v>Trạm y tế xã Đắk Ha67</v>
      </c>
      <c r="B8522" s="143" t="s">
        <v>9125</v>
      </c>
      <c r="C8522" s="143" t="s">
        <v>2211</v>
      </c>
      <c r="D8522" s="143" t="s">
        <v>592</v>
      </c>
    </row>
    <row r="8523" spans="1:4">
      <c r="A8523" s="138" t="str">
        <f t="shared" si="133"/>
        <v>Trạm y tế Phường 05 - Quận 379</v>
      </c>
      <c r="B8523" s="143" t="s">
        <v>9755</v>
      </c>
      <c r="C8523" s="143" t="s">
        <v>1983</v>
      </c>
      <c r="D8523" s="143" t="s">
        <v>652</v>
      </c>
    </row>
    <row r="8524" spans="1:4">
      <c r="A8524" s="138" t="str">
        <f t="shared" si="133"/>
        <v>Trạm y tế Phường 09 - Quận 1079</v>
      </c>
      <c r="B8524" s="143" t="s">
        <v>9752</v>
      </c>
      <c r="C8524" s="143" t="s">
        <v>1976</v>
      </c>
      <c r="D8524" s="143" t="s">
        <v>652</v>
      </c>
    </row>
    <row r="8525" spans="1:4">
      <c r="A8525" s="138" t="str">
        <f t="shared" si="133"/>
        <v>Trạm y tế xã Quảng Thanh44</v>
      </c>
      <c r="B8525" s="143" t="s">
        <v>7430</v>
      </c>
      <c r="C8525" s="143" t="s">
        <v>2123</v>
      </c>
      <c r="D8525" s="143" t="s">
        <v>438</v>
      </c>
    </row>
    <row r="8526" spans="1:4">
      <c r="A8526" s="138" t="str">
        <f t="shared" si="133"/>
        <v>Trạm y tế phường Quảng Phong44</v>
      </c>
      <c r="B8526" s="143" t="s">
        <v>31409</v>
      </c>
      <c r="C8526" s="143" t="s">
        <v>2121</v>
      </c>
      <c r="D8526" s="143" t="s">
        <v>438</v>
      </c>
    </row>
    <row r="8527" spans="1:4">
      <c r="A8527" s="138" t="str">
        <f t="shared" si="133"/>
        <v>Trạm y tế phường Quảng Thuận44</v>
      </c>
      <c r="B8527" s="143" t="s">
        <v>31410</v>
      </c>
      <c r="C8527" s="143" t="s">
        <v>2120</v>
      </c>
      <c r="D8527" s="143" t="s">
        <v>438</v>
      </c>
    </row>
    <row r="8528" spans="1:4">
      <c r="A8528" s="138" t="str">
        <f t="shared" si="133"/>
        <v>Trạm y tế xã Quảng Lộc44</v>
      </c>
      <c r="B8528" s="143" t="s">
        <v>6208</v>
      </c>
      <c r="C8528" s="143" t="s">
        <v>2115</v>
      </c>
      <c r="D8528" s="143" t="s">
        <v>438</v>
      </c>
    </row>
    <row r="8529" spans="1:4">
      <c r="A8529" s="138" t="str">
        <f t="shared" si="133"/>
        <v>Trạm y tế xã Quảng Hòa44</v>
      </c>
      <c r="B8529" s="143" t="s">
        <v>7426</v>
      </c>
      <c r="C8529" s="143" t="s">
        <v>2111</v>
      </c>
      <c r="D8529" s="143" t="s">
        <v>438</v>
      </c>
    </row>
    <row r="8530" spans="1:4">
      <c r="A8530" s="138" t="str">
        <f t="shared" si="133"/>
        <v>Trạm y tế thị trấn Hoàn Lão44</v>
      </c>
      <c r="B8530" s="143" t="s">
        <v>7425</v>
      </c>
      <c r="C8530" s="143" t="s">
        <v>2109</v>
      </c>
      <c r="D8530" s="143" t="s">
        <v>438</v>
      </c>
    </row>
    <row r="8531" spans="1:4">
      <c r="A8531" s="138" t="str">
        <f t="shared" si="133"/>
        <v>Trạm y tế phường Phú Lâm54</v>
      </c>
      <c r="B8531" s="143" t="s">
        <v>8387</v>
      </c>
      <c r="C8531" s="143" t="s">
        <v>2171</v>
      </c>
      <c r="D8531" s="143" t="s">
        <v>515</v>
      </c>
    </row>
    <row r="8532" spans="1:4">
      <c r="A8532" s="138" t="str">
        <f t="shared" si="133"/>
        <v>Phòng khám đa khoa Tâm An 2 - Chi nhánh Công ty TNHH Xây dựng y tế Tâm An75</v>
      </c>
      <c r="B8532" s="143" t="s">
        <v>9421</v>
      </c>
      <c r="C8532" s="143" t="s">
        <v>4113</v>
      </c>
      <c r="D8532" s="143" t="s">
        <v>634</v>
      </c>
    </row>
    <row r="8533" spans="1:4">
      <c r="A8533" s="138" t="str">
        <f t="shared" si="133"/>
        <v>Phòng khám đa khoa Ái Nghĩa Biên Hòa75</v>
      </c>
      <c r="B8533" s="143" t="s">
        <v>31411</v>
      </c>
      <c r="C8533" s="143" t="s">
        <v>4305</v>
      </c>
      <c r="D8533" s="143" t="s">
        <v>634</v>
      </c>
    </row>
    <row r="8534" spans="1:4">
      <c r="A8534" s="138" t="str">
        <f t="shared" si="133"/>
        <v>Phòng khám đa khoa (thuộc CTCP Y khoa CHAC 2)79</v>
      </c>
      <c r="B8534" s="143" t="s">
        <v>9607</v>
      </c>
      <c r="C8534" s="143" t="s">
        <v>2828</v>
      </c>
      <c r="D8534" s="143" t="s">
        <v>652</v>
      </c>
    </row>
    <row r="8535" spans="1:4">
      <c r="A8535" s="138" t="str">
        <f t="shared" si="133"/>
        <v>Nhà hộ sinh (thuộc công ty TNHH PKĐK Nhà hộ sinh Thiên Hậu)79</v>
      </c>
      <c r="B8535" s="143" t="s">
        <v>31412</v>
      </c>
      <c r="C8535" s="143" t="s">
        <v>2826</v>
      </c>
      <c r="D8535" s="143" t="s">
        <v>652</v>
      </c>
    </row>
    <row r="8536" spans="1:4">
      <c r="A8536" s="138" t="str">
        <f t="shared" si="133"/>
        <v>Địa điểm kinh doanh CN CTy CP Y dược Vietlife - Phòng khám đa khoa tư nhân Vietlife -MRI79</v>
      </c>
      <c r="B8536" s="143" t="s">
        <v>31413</v>
      </c>
      <c r="C8536" s="143" t="s">
        <v>2824</v>
      </c>
      <c r="D8536" s="143" t="s">
        <v>652</v>
      </c>
    </row>
    <row r="8537" spans="1:4">
      <c r="A8537" s="138" t="str">
        <f t="shared" si="133"/>
        <v>Công ty TNHH Phòng khám đa khoa Nhật Việt80</v>
      </c>
      <c r="B8537" s="143" t="s">
        <v>9874</v>
      </c>
      <c r="C8537" s="143" t="s">
        <v>1973</v>
      </c>
      <c r="D8537" s="143" t="s">
        <v>681</v>
      </c>
    </row>
    <row r="8538" spans="1:4">
      <c r="A8538" s="138" t="str">
        <f t="shared" si="133"/>
        <v>Công ty cổ phần bệnh viện Mỹ Hạnh(Công ty TNHH Phòng khám đa khoa Mỹ Hạnh)80</v>
      </c>
      <c r="B8538" s="143" t="s">
        <v>31414</v>
      </c>
      <c r="C8538" s="143" t="s">
        <v>1971</v>
      </c>
      <c r="D8538" s="143" t="s">
        <v>681</v>
      </c>
    </row>
    <row r="8539" spans="1:4">
      <c r="A8539" s="138" t="str">
        <f t="shared" si="133"/>
        <v>Phòng khám đa khoa Trường Bình80</v>
      </c>
      <c r="B8539" s="143" t="s">
        <v>9873</v>
      </c>
      <c r="C8539" s="143" t="s">
        <v>1970</v>
      </c>
      <c r="D8539" s="143" t="s">
        <v>681</v>
      </c>
    </row>
    <row r="8540" spans="1:4">
      <c r="A8540" s="138" t="str">
        <f t="shared" si="133"/>
        <v>Công ty Cổ phần Bệnh Viện Vạn An(Phòng khám đa khoa Vạn An 2)80</v>
      </c>
      <c r="B8540" s="143" t="s">
        <v>31415</v>
      </c>
      <c r="C8540" s="143" t="s">
        <v>1969</v>
      </c>
      <c r="D8540" s="143" t="s">
        <v>681</v>
      </c>
    </row>
    <row r="8541" spans="1:4">
      <c r="A8541" s="138" t="str">
        <f t="shared" si="133"/>
        <v>Trạm y tế xã Tam Lộc49</v>
      </c>
      <c r="B8541" s="143" t="s">
        <v>7906</v>
      </c>
      <c r="C8541" s="143" t="s">
        <v>2054</v>
      </c>
      <c r="D8541" s="143" t="s">
        <v>478</v>
      </c>
    </row>
    <row r="8542" spans="1:4">
      <c r="A8542" s="138" t="str">
        <f t="shared" si="133"/>
        <v>Trạm y tế xã Tam Thái49</v>
      </c>
      <c r="B8542" s="143" t="s">
        <v>7078</v>
      </c>
      <c r="C8542" s="143" t="s">
        <v>2051</v>
      </c>
      <c r="D8542" s="143" t="s">
        <v>478</v>
      </c>
    </row>
    <row r="8543" spans="1:4">
      <c r="A8543" s="138" t="str">
        <f t="shared" si="133"/>
        <v>Trạm y tế xã Tam Lãnh49</v>
      </c>
      <c r="B8543" s="143" t="s">
        <v>7901</v>
      </c>
      <c r="C8543" s="143" t="s">
        <v>2048</v>
      </c>
      <c r="D8543" s="143" t="s">
        <v>478</v>
      </c>
    </row>
    <row r="8544" spans="1:4">
      <c r="A8544" s="138" t="str">
        <f t="shared" si="133"/>
        <v>Trạm y tế Thị trấn Vạn Giã56</v>
      </c>
      <c r="B8544" s="143" t="s">
        <v>8502</v>
      </c>
      <c r="C8544" s="143" t="s">
        <v>2134</v>
      </c>
      <c r="D8544" s="143" t="s">
        <v>525</v>
      </c>
    </row>
    <row r="8545" spans="1:4">
      <c r="A8545" s="138" t="str">
        <f t="shared" si="133"/>
        <v>Trạm y tế xã Vạn Phước56</v>
      </c>
      <c r="B8545" s="143" t="s">
        <v>8501</v>
      </c>
      <c r="C8545" s="143" t="s">
        <v>2132</v>
      </c>
      <c r="D8545" s="143" t="s">
        <v>525</v>
      </c>
    </row>
    <row r="8546" spans="1:4">
      <c r="A8546" s="138" t="str">
        <f t="shared" si="133"/>
        <v>Trạm y tế xã Tiên Phong49</v>
      </c>
      <c r="B8546" s="143" t="s">
        <v>3945</v>
      </c>
      <c r="C8546" s="143" t="s">
        <v>6391</v>
      </c>
      <c r="D8546" s="143" t="s">
        <v>478</v>
      </c>
    </row>
    <row r="8547" spans="1:4">
      <c r="A8547" s="138" t="str">
        <f t="shared" si="133"/>
        <v>Trạm y tế phường Điện Dương49</v>
      </c>
      <c r="B8547" s="143" t="s">
        <v>31416</v>
      </c>
      <c r="C8547" s="143" t="s">
        <v>3100</v>
      </c>
      <c r="D8547" s="143" t="s">
        <v>478</v>
      </c>
    </row>
    <row r="8548" spans="1:4">
      <c r="A8548" s="138" t="str">
        <f t="shared" si="133"/>
        <v>Trạm y tế xã Điện Quang49</v>
      </c>
      <c r="B8548" s="143" t="s">
        <v>7819</v>
      </c>
      <c r="C8548" s="143" t="s">
        <v>2844</v>
      </c>
      <c r="D8548" s="143" t="s">
        <v>478</v>
      </c>
    </row>
    <row r="8549" spans="1:4">
      <c r="A8549" s="138" t="str">
        <f t="shared" si="133"/>
        <v>Trạm y tế xã Điện Trung49</v>
      </c>
      <c r="B8549" s="143" t="s">
        <v>7818</v>
      </c>
      <c r="C8549" s="143" t="s">
        <v>2840</v>
      </c>
      <c r="D8549" s="143" t="s">
        <v>478</v>
      </c>
    </row>
    <row r="8550" spans="1:4">
      <c r="A8550" s="138" t="str">
        <f t="shared" si="133"/>
        <v>Trạm y tế xã Đại Hiệp49</v>
      </c>
      <c r="B8550" s="143" t="s">
        <v>7817</v>
      </c>
      <c r="C8550" s="143" t="s">
        <v>2826</v>
      </c>
      <c r="D8550" s="143" t="s">
        <v>478</v>
      </c>
    </row>
    <row r="8551" spans="1:4">
      <c r="A8551" s="138" t="str">
        <f t="shared" si="133"/>
        <v>Trạm y tế xã Đại Nghĩa49</v>
      </c>
      <c r="B8551" s="143" t="s">
        <v>4924</v>
      </c>
      <c r="C8551" s="143" t="s">
        <v>2824</v>
      </c>
      <c r="D8551" s="143" t="s">
        <v>478</v>
      </c>
    </row>
    <row r="8552" spans="1:4">
      <c r="A8552" s="138" t="str">
        <f t="shared" si="133"/>
        <v>Trạm y tế xã Đại Thắng49</v>
      </c>
      <c r="B8552" s="143" t="s">
        <v>5405</v>
      </c>
      <c r="C8552" s="143" t="s">
        <v>2818</v>
      </c>
      <c r="D8552" s="143" t="s">
        <v>478</v>
      </c>
    </row>
    <row r="8553" spans="1:4">
      <c r="A8553" s="138" t="str">
        <f t="shared" si="133"/>
        <v>Trạm y tế xã Tam Anh Nam49</v>
      </c>
      <c r="B8553" s="143" t="s">
        <v>7812</v>
      </c>
      <c r="C8553" s="143" t="s">
        <v>2808</v>
      </c>
      <c r="D8553" s="143" t="s">
        <v>478</v>
      </c>
    </row>
    <row r="8554" spans="1:4">
      <c r="A8554" s="138" t="str">
        <f t="shared" si="133"/>
        <v>Trạm y tế xã Đại Hưng49</v>
      </c>
      <c r="B8554" s="143" t="s">
        <v>7840</v>
      </c>
      <c r="C8554" s="143" t="s">
        <v>6412</v>
      </c>
      <c r="D8554" s="143" t="s">
        <v>478</v>
      </c>
    </row>
    <row r="8555" spans="1:4">
      <c r="A8555" s="138" t="str">
        <f t="shared" si="133"/>
        <v>Trạm y tế xã Ia Ake (16)64</v>
      </c>
      <c r="B8555" s="143" t="s">
        <v>31417</v>
      </c>
      <c r="C8555" s="143" t="s">
        <v>2236</v>
      </c>
      <c r="D8555" s="143" t="s">
        <v>561</v>
      </c>
    </row>
    <row r="8556" spans="1:4">
      <c r="A8556" s="138" t="str">
        <f t="shared" si="133"/>
        <v>Trạm y tế xã Ia Yeng (16)64</v>
      </c>
      <c r="B8556" s="143" t="s">
        <v>8735</v>
      </c>
      <c r="C8556" s="143" t="s">
        <v>1977</v>
      </c>
      <c r="D8556" s="143" t="s">
        <v>561</v>
      </c>
    </row>
    <row r="8557" spans="1:4">
      <c r="A8557" s="138" t="str">
        <f t="shared" si="133"/>
        <v>Trạm y tế xã Ia Rmok (15)64</v>
      </c>
      <c r="B8557" s="143" t="s">
        <v>8731</v>
      </c>
      <c r="C8557" s="143" t="s">
        <v>1972</v>
      </c>
      <c r="D8557" s="143" t="s">
        <v>561</v>
      </c>
    </row>
    <row r="8558" spans="1:4">
      <c r="A8558" s="138" t="str">
        <f t="shared" si="133"/>
        <v>Trạm y tế xã Uar (15)64</v>
      </c>
      <c r="B8558" s="143" t="s">
        <v>31418</v>
      </c>
      <c r="C8558" s="143" t="s">
        <v>1967</v>
      </c>
      <c r="D8558" s="143" t="s">
        <v>561</v>
      </c>
    </row>
    <row r="8559" spans="1:4">
      <c r="A8559" s="138" t="str">
        <f t="shared" si="133"/>
        <v>Trạm y tế xã Chư Rcăm (15)64</v>
      </c>
      <c r="B8559" s="143" t="s">
        <v>8726</v>
      </c>
      <c r="C8559" s="143" t="s">
        <v>2222</v>
      </c>
      <c r="D8559" s="143" t="s">
        <v>561</v>
      </c>
    </row>
    <row r="8560" spans="1:4">
      <c r="A8560" s="138" t="str">
        <f t="shared" si="133"/>
        <v>Trạm y tế phường Sông Bờ64</v>
      </c>
      <c r="B8560" s="143" t="s">
        <v>8712</v>
      </c>
      <c r="C8560" s="143" t="s">
        <v>2449</v>
      </c>
      <c r="D8560" s="143" t="s">
        <v>561</v>
      </c>
    </row>
    <row r="8561" spans="1:4">
      <c r="A8561" s="138" t="str">
        <f t="shared" si="133"/>
        <v>Bệnh xá QDY công ty 72/BĐ 1564</v>
      </c>
      <c r="B8561" s="143" t="s">
        <v>8710</v>
      </c>
      <c r="C8561" s="143" t="s">
        <v>2447</v>
      </c>
      <c r="D8561" s="143" t="s">
        <v>561</v>
      </c>
    </row>
    <row r="8562" spans="1:4">
      <c r="A8562" s="138" t="str">
        <f t="shared" si="133"/>
        <v>Bệnh xá QDY Công ty 74/BĐ 1564</v>
      </c>
      <c r="B8562" s="143" t="s">
        <v>8709</v>
      </c>
      <c r="C8562" s="143" t="s">
        <v>2446</v>
      </c>
      <c r="D8562" s="143" t="s">
        <v>561</v>
      </c>
    </row>
    <row r="8563" spans="1:4">
      <c r="A8563" s="138" t="str">
        <f t="shared" si="133"/>
        <v>Bệnh xá Công ty 75/BĐ 1564</v>
      </c>
      <c r="B8563" s="143" t="s">
        <v>8708</v>
      </c>
      <c r="C8563" s="143" t="s">
        <v>2445</v>
      </c>
      <c r="D8563" s="143" t="s">
        <v>561</v>
      </c>
    </row>
    <row r="8564" spans="1:4">
      <c r="A8564" s="138" t="str">
        <f t="shared" si="133"/>
        <v>Trạm y tế xã Hóa Sơn44</v>
      </c>
      <c r="B8564" s="143" t="s">
        <v>7464</v>
      </c>
      <c r="C8564" s="143" t="s">
        <v>2174</v>
      </c>
      <c r="D8564" s="143" t="s">
        <v>438</v>
      </c>
    </row>
    <row r="8565" spans="1:4">
      <c r="A8565" s="138" t="str">
        <f t="shared" si="133"/>
        <v>Trạm y tế xã Thượng Hóa44</v>
      </c>
      <c r="B8565" s="143" t="s">
        <v>7461</v>
      </c>
      <c r="C8565" s="143" t="s">
        <v>2171</v>
      </c>
      <c r="D8565" s="143" t="s">
        <v>438</v>
      </c>
    </row>
    <row r="8566" spans="1:4">
      <c r="A8566" s="138" t="str">
        <f t="shared" si="133"/>
        <v>Trạm y tế xã Hương Hóa44</v>
      </c>
      <c r="B8566" s="143" t="s">
        <v>7459</v>
      </c>
      <c r="C8566" s="143" t="s">
        <v>2169</v>
      </c>
      <c r="D8566" s="143" t="s">
        <v>438</v>
      </c>
    </row>
    <row r="8567" spans="1:4">
      <c r="A8567" s="138" t="str">
        <f t="shared" si="133"/>
        <v>Trạm y tế xã Lâm Hóa44</v>
      </c>
      <c r="B8567" s="143" t="s">
        <v>7454</v>
      </c>
      <c r="C8567" s="143" t="s">
        <v>2163</v>
      </c>
      <c r="D8567" s="143" t="s">
        <v>438</v>
      </c>
    </row>
    <row r="8568" spans="1:4">
      <c r="A8568" s="138" t="str">
        <f t="shared" si="133"/>
        <v>Trạm y tế xã Lê Hóa44</v>
      </c>
      <c r="B8568" s="143" t="s">
        <v>7453</v>
      </c>
      <c r="C8568" s="143" t="s">
        <v>2162</v>
      </c>
      <c r="D8568" s="143" t="s">
        <v>438</v>
      </c>
    </row>
    <row r="8569" spans="1:4">
      <c r="A8569" s="138" t="str">
        <f t="shared" si="133"/>
        <v>Trạm y tế xã Nam Hoá44</v>
      </c>
      <c r="B8569" s="143" t="s">
        <v>7450</v>
      </c>
      <c r="C8569" s="143" t="s">
        <v>2158</v>
      </c>
      <c r="D8569" s="143" t="s">
        <v>438</v>
      </c>
    </row>
    <row r="8570" spans="1:4">
      <c r="A8570" s="138" t="str">
        <f t="shared" si="133"/>
        <v>Trạm y tế xã Cao Quảng44</v>
      </c>
      <c r="B8570" s="143" t="s">
        <v>7444</v>
      </c>
      <c r="C8570" s="143" t="s">
        <v>2150</v>
      </c>
      <c r="D8570" s="143" t="s">
        <v>438</v>
      </c>
    </row>
    <row r="8571" spans="1:4">
      <c r="A8571" s="138" t="str">
        <f t="shared" si="133"/>
        <v>Trạm y tế xã Văn Hóa44</v>
      </c>
      <c r="B8571" s="143" t="s">
        <v>7443</v>
      </c>
      <c r="C8571" s="143" t="s">
        <v>2148</v>
      </c>
      <c r="D8571" s="143" t="s">
        <v>438</v>
      </c>
    </row>
    <row r="8572" spans="1:4">
      <c r="A8572" s="138" t="str">
        <f t="shared" si="133"/>
        <v>Trạm y tế xã Khánh Thành56</v>
      </c>
      <c r="B8572" s="143" t="s">
        <v>6026</v>
      </c>
      <c r="C8572" s="143" t="s">
        <v>2080</v>
      </c>
      <c r="D8572" s="143" t="s">
        <v>525</v>
      </c>
    </row>
    <row r="8573" spans="1:4">
      <c r="A8573" s="138" t="str">
        <f t="shared" si="133"/>
        <v>Trạm y tế xã Khánh Phú56</v>
      </c>
      <c r="B8573" s="143" t="s">
        <v>6021</v>
      </c>
      <c r="C8573" s="143" t="s">
        <v>2079</v>
      </c>
      <c r="D8573" s="143" t="s">
        <v>525</v>
      </c>
    </row>
    <row r="8574" spans="1:4">
      <c r="A8574" s="138" t="str">
        <f t="shared" si="133"/>
        <v>Trạm y tế xã Diên Điền56</v>
      </c>
      <c r="B8574" s="143" t="s">
        <v>8457</v>
      </c>
      <c r="C8574" s="143" t="s">
        <v>2074</v>
      </c>
      <c r="D8574" s="143" t="s">
        <v>525</v>
      </c>
    </row>
    <row r="8575" spans="1:4">
      <c r="A8575" s="138" t="str">
        <f t="shared" si="133"/>
        <v>Trạm y tế xã Diên Thọ56</v>
      </c>
      <c r="B8575" s="143" t="s">
        <v>8452</v>
      </c>
      <c r="C8575" s="143" t="s">
        <v>2069</v>
      </c>
      <c r="D8575" s="143" t="s">
        <v>525</v>
      </c>
    </row>
    <row r="8576" spans="1:4">
      <c r="A8576" s="138" t="str">
        <f t="shared" si="133"/>
        <v>Trạm y tế xã Diên Phước56</v>
      </c>
      <c r="B8576" s="143" t="s">
        <v>8451</v>
      </c>
      <c r="C8576" s="143" t="s">
        <v>2068</v>
      </c>
      <c r="D8576" s="143" t="s">
        <v>525</v>
      </c>
    </row>
    <row r="8577" spans="1:4">
      <c r="A8577" s="138" t="str">
        <f t="shared" si="133"/>
        <v>Trạm y tế xã Diên Thạnh56</v>
      </c>
      <c r="B8577" s="143" t="s">
        <v>8447</v>
      </c>
      <c r="C8577" s="143" t="s">
        <v>2064</v>
      </c>
      <c r="D8577" s="143" t="s">
        <v>525</v>
      </c>
    </row>
    <row r="8578" spans="1:4">
      <c r="A8578" s="138" t="str">
        <f t="shared" si="133"/>
        <v>Trạm y tế xã Suối Hiệp56</v>
      </c>
      <c r="B8578" s="143" t="s">
        <v>8442</v>
      </c>
      <c r="C8578" s="143" t="s">
        <v>2059</v>
      </c>
      <c r="D8578" s="143" t="s">
        <v>525</v>
      </c>
    </row>
    <row r="8579" spans="1:4">
      <c r="A8579" s="138" t="str">
        <f t="shared" si="133"/>
        <v>Trạm y tế xã Suối Cát56</v>
      </c>
      <c r="B8579" s="143" t="s">
        <v>8440</v>
      </c>
      <c r="C8579" s="143" t="s">
        <v>2057</v>
      </c>
      <c r="D8579" s="143" t="s">
        <v>525</v>
      </c>
    </row>
    <row r="8580" spans="1:4">
      <c r="A8580" s="138" t="str">
        <f t="shared" ref="A8580:A8643" si="134">B8580&amp;D8580</f>
        <v>Trạm y tế xã Ba Cụm Bắc56</v>
      </c>
      <c r="B8580" s="143" t="s">
        <v>8436</v>
      </c>
      <c r="C8580" s="143" t="s">
        <v>2048</v>
      </c>
      <c r="D8580" s="143" t="s">
        <v>525</v>
      </c>
    </row>
    <row r="8581" spans="1:4">
      <c r="A8581" s="138" t="str">
        <f t="shared" si="134"/>
        <v>Trạm y tế xã Ba Cụm Nam56</v>
      </c>
      <c r="B8581" s="143" t="s">
        <v>8435</v>
      </c>
      <c r="C8581" s="143" t="s">
        <v>2047</v>
      </c>
      <c r="D8581" s="143" t="s">
        <v>525</v>
      </c>
    </row>
    <row r="8582" spans="1:4">
      <c r="A8582" s="138" t="str">
        <f t="shared" si="134"/>
        <v>Trạm y tế xã Phước Chính58</v>
      </c>
      <c r="B8582" s="143" t="s">
        <v>8589</v>
      </c>
      <c r="C8582" s="143" t="s">
        <v>2201</v>
      </c>
      <c r="D8582" s="143" t="s">
        <v>535</v>
      </c>
    </row>
    <row r="8583" spans="1:4">
      <c r="A8583" s="138" t="str">
        <f t="shared" si="134"/>
        <v>Trạm y tế xã Hồng Định04</v>
      </c>
      <c r="B8583" s="143" t="s">
        <v>2535</v>
      </c>
      <c r="C8583" s="143" t="s">
        <v>2063</v>
      </c>
      <c r="D8583" s="143" t="s">
        <v>103</v>
      </c>
    </row>
    <row r="8584" spans="1:4">
      <c r="A8584" s="138" t="str">
        <f t="shared" si="134"/>
        <v>Trạm y tế xã Hồng Quang04</v>
      </c>
      <c r="B8584" s="143" t="s">
        <v>2534</v>
      </c>
      <c r="C8584" s="143" t="s">
        <v>2062</v>
      </c>
      <c r="D8584" s="143" t="s">
        <v>103</v>
      </c>
    </row>
    <row r="8585" spans="1:4">
      <c r="A8585" s="138" t="str">
        <f t="shared" si="134"/>
        <v>Trạm y tế xã Hồng Đại04</v>
      </c>
      <c r="B8585" s="143" t="s">
        <v>2529</v>
      </c>
      <c r="C8585" s="143" t="s">
        <v>2055</v>
      </c>
      <c r="D8585" s="143" t="s">
        <v>103</v>
      </c>
    </row>
    <row r="8586" spans="1:4">
      <c r="A8586" s="138" t="str">
        <f t="shared" si="134"/>
        <v>Trạm y tế xã Tiên Thành04</v>
      </c>
      <c r="B8586" s="143" t="s">
        <v>2525</v>
      </c>
      <c r="C8586" s="143" t="s">
        <v>2051</v>
      </c>
      <c r="D8586" s="143" t="s">
        <v>103</v>
      </c>
    </row>
    <row r="8587" spans="1:4">
      <c r="A8587" s="138" t="str">
        <f t="shared" si="134"/>
        <v>Trạm y tế thị trấn Hòa Thuận04</v>
      </c>
      <c r="B8587" s="143" t="s">
        <v>2524</v>
      </c>
      <c r="C8587" s="143" t="s">
        <v>2050</v>
      </c>
      <c r="D8587" s="143" t="s">
        <v>103</v>
      </c>
    </row>
    <row r="8588" spans="1:4">
      <c r="A8588" s="138" t="str">
        <f t="shared" si="134"/>
        <v>Trạm y tế xã Nam Tuấn04</v>
      </c>
      <c r="B8588" s="143" t="s">
        <v>2520</v>
      </c>
      <c r="C8588" s="143" t="s">
        <v>2046</v>
      </c>
      <c r="D8588" s="143" t="s">
        <v>103</v>
      </c>
    </row>
    <row r="8589" spans="1:4">
      <c r="A8589" s="138" t="str">
        <f t="shared" si="134"/>
        <v>Trạm y tế xã Nguyễn Huệ04</v>
      </c>
      <c r="B8589" s="143" t="s">
        <v>2515</v>
      </c>
      <c r="C8589" s="143" t="s">
        <v>2039</v>
      </c>
      <c r="D8589" s="143" t="s">
        <v>103</v>
      </c>
    </row>
    <row r="8590" spans="1:4">
      <c r="A8590" s="138" t="str">
        <f t="shared" si="134"/>
        <v>Trạm y tế xã Công Trừng04</v>
      </c>
      <c r="B8590" s="143" t="s">
        <v>2514</v>
      </c>
      <c r="C8590" s="143" t="s">
        <v>2038</v>
      </c>
      <c r="D8590" s="143" t="s">
        <v>103</v>
      </c>
    </row>
    <row r="8591" spans="1:4">
      <c r="A8591" s="138" t="str">
        <f t="shared" si="134"/>
        <v>Trạm y tế xã Trưng Vương04</v>
      </c>
      <c r="B8591" s="143" t="s">
        <v>2509</v>
      </c>
      <c r="C8591" s="143" t="s">
        <v>2033</v>
      </c>
      <c r="D8591" s="143" t="s">
        <v>103</v>
      </c>
    </row>
    <row r="8592" spans="1:4">
      <c r="A8592" s="138" t="str">
        <f t="shared" si="134"/>
        <v>Trạm y tế xã Hưng Đạo04</v>
      </c>
      <c r="B8592" s="143" t="s">
        <v>2483</v>
      </c>
      <c r="C8592" s="143" t="s">
        <v>2031</v>
      </c>
      <c r="D8592" s="143" t="s">
        <v>103</v>
      </c>
    </row>
    <row r="8593" spans="1:4">
      <c r="A8593" s="138" t="str">
        <f t="shared" si="134"/>
        <v>Trạm y tế xã Hồng Nam04</v>
      </c>
      <c r="B8593" s="143" t="s">
        <v>2502</v>
      </c>
      <c r="C8593" s="143" t="s">
        <v>2025</v>
      </c>
      <c r="D8593" s="143" t="s">
        <v>103</v>
      </c>
    </row>
    <row r="8594" spans="1:4">
      <c r="A8594" s="138" t="str">
        <f t="shared" si="134"/>
        <v>Trạm y tế xã Trà Trung51</v>
      </c>
      <c r="B8594" s="143" t="s">
        <v>8112</v>
      </c>
      <c r="C8594" s="143" t="s">
        <v>2093</v>
      </c>
      <c r="D8594" s="143" t="s">
        <v>494</v>
      </c>
    </row>
    <row r="8595" spans="1:4">
      <c r="A8595" s="138" t="str">
        <f t="shared" si="134"/>
        <v>Trạm y tế xã Lang Môn04</v>
      </c>
      <c r="B8595" s="143" t="s">
        <v>2491</v>
      </c>
      <c r="C8595" s="143" t="s">
        <v>2013</v>
      </c>
      <c r="D8595" s="143" t="s">
        <v>103</v>
      </c>
    </row>
    <row r="8596" spans="1:4">
      <c r="A8596" s="138" t="str">
        <f t="shared" si="134"/>
        <v>Trạm y tế xã Vũ Minh04</v>
      </c>
      <c r="B8596" s="143" t="s">
        <v>31419</v>
      </c>
      <c r="C8596" s="143" t="s">
        <v>2012</v>
      </c>
      <c r="D8596" s="143" t="s">
        <v>103</v>
      </c>
    </row>
    <row r="8597" spans="1:4">
      <c r="A8597" s="138" t="str">
        <f t="shared" si="134"/>
        <v>Trạm y tế xã Tam Kim04</v>
      </c>
      <c r="B8597" s="143" t="s">
        <v>2486</v>
      </c>
      <c r="C8597" s="143" t="s">
        <v>2007</v>
      </c>
      <c r="D8597" s="143" t="s">
        <v>103</v>
      </c>
    </row>
    <row r="8598" spans="1:4">
      <c r="A8598" s="138" t="str">
        <f t="shared" si="134"/>
        <v>Trạm y tế xã Canh Tân04</v>
      </c>
      <c r="B8598" s="143" t="s">
        <v>2481</v>
      </c>
      <c r="C8598" s="143" t="s">
        <v>2001</v>
      </c>
      <c r="D8598" s="143" t="s">
        <v>103</v>
      </c>
    </row>
    <row r="8599" spans="1:4">
      <c r="A8599" s="138" t="str">
        <f t="shared" si="134"/>
        <v>Trạm y tế xã Thái Cường04</v>
      </c>
      <c r="B8599" s="143" t="s">
        <v>2476</v>
      </c>
      <c r="C8599" s="143" t="s">
        <v>1996</v>
      </c>
      <c r="D8599" s="143" t="s">
        <v>103</v>
      </c>
    </row>
    <row r="8600" spans="1:4">
      <c r="A8600" s="138" t="str">
        <f t="shared" si="134"/>
        <v>Trạm y tế xã Lê Lai04</v>
      </c>
      <c r="B8600" s="143" t="s">
        <v>2471</v>
      </c>
      <c r="C8600" s="143" t="s">
        <v>1991</v>
      </c>
      <c r="D8600" s="143" t="s">
        <v>103</v>
      </c>
    </row>
    <row r="8601" spans="1:4">
      <c r="A8601" s="138" t="str">
        <f t="shared" si="134"/>
        <v>Trạm y tế thị trấn Pác Miầu04</v>
      </c>
      <c r="B8601" s="143" t="s">
        <v>2467</v>
      </c>
      <c r="C8601" s="143" t="s">
        <v>1984</v>
      </c>
      <c r="D8601" s="143" t="s">
        <v>103</v>
      </c>
    </row>
    <row r="8602" spans="1:4">
      <c r="A8602" s="138" t="str">
        <f t="shared" si="134"/>
        <v>Trạm y tế xã Vần Dính04</v>
      </c>
      <c r="B8602" s="143" t="s">
        <v>2440</v>
      </c>
      <c r="C8602" s="143" t="s">
        <v>1962</v>
      </c>
      <c r="D8602" s="143" t="s">
        <v>103</v>
      </c>
    </row>
    <row r="8603" spans="1:4">
      <c r="A8603" s="138" t="str">
        <f t="shared" si="134"/>
        <v>Trạm y tế xã Quảng Chu06</v>
      </c>
      <c r="B8603" s="143" t="s">
        <v>2747</v>
      </c>
      <c r="C8603" s="143" t="s">
        <v>2207</v>
      </c>
      <c r="D8603" s="143" t="s">
        <v>143</v>
      </c>
    </row>
    <row r="8604" spans="1:4">
      <c r="A8604" s="138" t="str">
        <f t="shared" si="134"/>
        <v>Trạm y tế xã Tú Trĩ06</v>
      </c>
      <c r="B8604" s="143" t="s">
        <v>2743</v>
      </c>
      <c r="C8604" s="143" t="s">
        <v>2199</v>
      </c>
      <c r="D8604" s="143" t="s">
        <v>143</v>
      </c>
    </row>
    <row r="8605" spans="1:4">
      <c r="A8605" s="138" t="str">
        <f t="shared" si="134"/>
        <v>Trạm y tế xã Sĩ Bình06</v>
      </c>
      <c r="B8605" s="143" t="s">
        <v>29198</v>
      </c>
      <c r="C8605" s="143" t="s">
        <v>2198</v>
      </c>
      <c r="D8605" s="143" t="s">
        <v>143</v>
      </c>
    </row>
    <row r="8606" spans="1:4">
      <c r="A8606" s="138" t="str">
        <f t="shared" si="134"/>
        <v>Phòng khám đa khoa Bảo vệ CSSK cán bộ tỉnh66</v>
      </c>
      <c r="B8606" s="143" t="s">
        <v>8909</v>
      </c>
      <c r="C8606" s="143" t="s">
        <v>2920</v>
      </c>
      <c r="D8606" s="143" t="s">
        <v>578</v>
      </c>
    </row>
    <row r="8607" spans="1:4">
      <c r="A8607" s="138" t="str">
        <f t="shared" si="134"/>
        <v>Trung tâm chăm sóc sức khỏe sinh sản74</v>
      </c>
      <c r="B8607" s="143" t="s">
        <v>2641</v>
      </c>
      <c r="C8607" s="143" t="s">
        <v>2210</v>
      </c>
      <c r="D8607" s="143" t="s">
        <v>628</v>
      </c>
    </row>
    <row r="8608" spans="1:4">
      <c r="A8608" s="138" t="str">
        <f t="shared" si="134"/>
        <v>Bệnh viện Mắt Tiền Giang82</v>
      </c>
      <c r="B8608" s="143" t="s">
        <v>31420</v>
      </c>
      <c r="C8608" s="143" t="s">
        <v>2206</v>
      </c>
      <c r="D8608" s="143" t="s">
        <v>698</v>
      </c>
    </row>
    <row r="8609" spans="1:4">
      <c r="A8609" s="138" t="str">
        <f t="shared" si="134"/>
        <v>Bệnh viện Tâm thần tỉnh Bến Tre83</v>
      </c>
      <c r="B8609" s="143" t="s">
        <v>10138</v>
      </c>
      <c r="C8609" s="143" t="s">
        <v>2173</v>
      </c>
      <c r="D8609" s="143" t="s">
        <v>709</v>
      </c>
    </row>
    <row r="8610" spans="1:4">
      <c r="A8610" s="138" t="str">
        <f t="shared" si="134"/>
        <v>Bệnh viện Lao và bệnh Phổi83</v>
      </c>
      <c r="B8610" s="143" t="s">
        <v>10137</v>
      </c>
      <c r="C8610" s="143" t="s">
        <v>2172</v>
      </c>
      <c r="D8610" s="143" t="s">
        <v>709</v>
      </c>
    </row>
    <row r="8611" spans="1:4">
      <c r="A8611" s="138" t="str">
        <f t="shared" si="134"/>
        <v>Bệnh viện đa khoa Khu vực Tiểu Cần84</v>
      </c>
      <c r="B8611" s="143" t="s">
        <v>10200</v>
      </c>
      <c r="C8611" s="143" t="s">
        <v>2213</v>
      </c>
      <c r="D8611" s="143" t="s">
        <v>717</v>
      </c>
    </row>
    <row r="8612" spans="1:4">
      <c r="A8612" s="138" t="str">
        <f t="shared" si="134"/>
        <v>Trạm y tế xã Vĩnh Nhuận89</v>
      </c>
      <c r="B8612" s="143" t="s">
        <v>10500</v>
      </c>
      <c r="C8612" s="143" t="s">
        <v>2162</v>
      </c>
      <c r="D8612" s="143" t="s">
        <v>746</v>
      </c>
    </row>
    <row r="8613" spans="1:4">
      <c r="A8613" s="138" t="str">
        <f t="shared" si="134"/>
        <v>Trạm y tế xã Vĩnh Trạch89</v>
      </c>
      <c r="B8613" s="143" t="s">
        <v>10497</v>
      </c>
      <c r="C8613" s="143" t="s">
        <v>2156</v>
      </c>
      <c r="D8613" s="143" t="s">
        <v>746</v>
      </c>
    </row>
    <row r="8614" spans="1:4">
      <c r="A8614" s="138" t="str">
        <f t="shared" si="134"/>
        <v>Trạm y tế TT Phú Hoà89</v>
      </c>
      <c r="B8614" s="143" t="s">
        <v>10496</v>
      </c>
      <c r="C8614" s="143" t="s">
        <v>2154</v>
      </c>
      <c r="D8614" s="143" t="s">
        <v>746</v>
      </c>
    </row>
    <row r="8615" spans="1:4">
      <c r="A8615" s="138" t="str">
        <f t="shared" si="134"/>
        <v>Trạm y tế xã Vĩnh Khánh89</v>
      </c>
      <c r="B8615" s="143" t="s">
        <v>10493</v>
      </c>
      <c r="C8615" s="143" t="s">
        <v>2150</v>
      </c>
      <c r="D8615" s="143" t="s">
        <v>746</v>
      </c>
    </row>
    <row r="8616" spans="1:4">
      <c r="A8616" s="138" t="str">
        <f t="shared" si="134"/>
        <v>Trạm y tế xã Tây Phú89</v>
      </c>
      <c r="B8616" s="143" t="s">
        <v>8239</v>
      </c>
      <c r="C8616" s="143" t="s">
        <v>2145</v>
      </c>
      <c r="D8616" s="143" t="s">
        <v>746</v>
      </c>
    </row>
    <row r="8617" spans="1:4">
      <c r="A8617" s="138" t="str">
        <f t="shared" si="134"/>
        <v>Trạm y tế xã Mỹ Phú Đông89</v>
      </c>
      <c r="B8617" s="143" t="s">
        <v>10491</v>
      </c>
      <c r="C8617" s="143" t="s">
        <v>2144</v>
      </c>
      <c r="D8617" s="143" t="s">
        <v>746</v>
      </c>
    </row>
    <row r="8618" spans="1:4">
      <c r="A8618" s="138" t="str">
        <f t="shared" si="134"/>
        <v>Trạm y tế xã Bình Mỹ89</v>
      </c>
      <c r="B8618" s="143" t="s">
        <v>8153</v>
      </c>
      <c r="C8618" s="143" t="s">
        <v>2134</v>
      </c>
      <c r="D8618" s="143" t="s">
        <v>746</v>
      </c>
    </row>
    <row r="8619" spans="1:4">
      <c r="A8619" s="138" t="str">
        <f t="shared" si="134"/>
        <v>Trạm y tế xã Đào Hữu Cảnh89</v>
      </c>
      <c r="B8619" s="143" t="s">
        <v>10483</v>
      </c>
      <c r="C8619" s="143" t="s">
        <v>2127</v>
      </c>
      <c r="D8619" s="143" t="s">
        <v>746</v>
      </c>
    </row>
    <row r="8620" spans="1:4">
      <c r="A8620" s="138" t="str">
        <f t="shared" si="134"/>
        <v>Trạm y tế xã Kiến An89</v>
      </c>
      <c r="B8620" s="143" t="s">
        <v>10481</v>
      </c>
      <c r="C8620" s="143" t="s">
        <v>2122</v>
      </c>
      <c r="D8620" s="143" t="s">
        <v>746</v>
      </c>
    </row>
    <row r="8621" spans="1:4">
      <c r="A8621" s="138" t="str">
        <f t="shared" si="134"/>
        <v>Trạm y tế phường Linh Chiểu - Quận Thủ Đức79</v>
      </c>
      <c r="B8621" s="143" t="s">
        <v>9798</v>
      </c>
      <c r="C8621" s="143" t="s">
        <v>2100</v>
      </c>
      <c r="D8621" s="143" t="s">
        <v>652</v>
      </c>
    </row>
    <row r="8622" spans="1:4">
      <c r="A8622" s="138" t="str">
        <f t="shared" si="134"/>
        <v>Trạm y tế phường Đức Ninh Đông44</v>
      </c>
      <c r="B8622" s="143" t="s">
        <v>7480</v>
      </c>
      <c r="C8622" s="143" t="s">
        <v>2196</v>
      </c>
      <c r="D8622" s="143" t="s">
        <v>438</v>
      </c>
    </row>
    <row r="8623" spans="1:4">
      <c r="A8623" s="138" t="str">
        <f t="shared" si="134"/>
        <v>Trạm y tế xã Long Phước75</v>
      </c>
      <c r="B8623" s="143" t="s">
        <v>9338</v>
      </c>
      <c r="C8623" s="143" t="s">
        <v>2064</v>
      </c>
      <c r="D8623" s="143" t="s">
        <v>634</v>
      </c>
    </row>
    <row r="8624" spans="1:4">
      <c r="A8624" s="138" t="str">
        <f t="shared" si="134"/>
        <v>Trạm Y tế xã Đông Tiến60</v>
      </c>
      <c r="B8624" s="143" t="s">
        <v>31421</v>
      </c>
      <c r="C8624" s="143" t="s">
        <v>2120</v>
      </c>
      <c r="D8624" s="143" t="s">
        <v>540</v>
      </c>
    </row>
    <row r="8625" spans="1:4">
      <c r="A8625" s="138" t="str">
        <f t="shared" si="134"/>
        <v>Trạm y tế xã Duy Tân49</v>
      </c>
      <c r="B8625" s="143" t="s">
        <v>5330</v>
      </c>
      <c r="C8625" s="143" t="s">
        <v>2869</v>
      </c>
      <c r="D8625" s="143" t="s">
        <v>478</v>
      </c>
    </row>
    <row r="8626" spans="1:4">
      <c r="A8626" s="138" t="str">
        <f t="shared" si="134"/>
        <v>Trạm y tế thị trấn Ngọc Lặc38</v>
      </c>
      <c r="B8626" s="143" t="s">
        <v>31422</v>
      </c>
      <c r="C8626" s="143" t="s">
        <v>2069</v>
      </c>
      <c r="D8626" s="143" t="s">
        <v>387</v>
      </c>
    </row>
    <row r="8627" spans="1:4">
      <c r="A8627" s="138" t="str">
        <f t="shared" si="134"/>
        <v>Trạm y tế xã Hàm Giang84</v>
      </c>
      <c r="B8627" s="143" t="s">
        <v>10193</v>
      </c>
      <c r="C8627" s="143" t="s">
        <v>2189</v>
      </c>
      <c r="D8627" s="143" t="s">
        <v>717</v>
      </c>
    </row>
    <row r="8628" spans="1:4">
      <c r="A8628" s="138" t="str">
        <f t="shared" si="134"/>
        <v>Trạm y tế xã Quang Thành04</v>
      </c>
      <c r="B8628" s="143" t="s">
        <v>2487</v>
      </c>
      <c r="C8628" s="143" t="s">
        <v>2008</v>
      </c>
      <c r="D8628" s="143" t="s">
        <v>103</v>
      </c>
    </row>
    <row r="8629" spans="1:4">
      <c r="A8629" s="138" t="str">
        <f t="shared" si="134"/>
        <v>Trạm y tế xã Thành Công04</v>
      </c>
      <c r="B8629" s="143" t="s">
        <v>2485</v>
      </c>
      <c r="C8629" s="143" t="s">
        <v>2006</v>
      </c>
      <c r="D8629" s="143" t="s">
        <v>103</v>
      </c>
    </row>
    <row r="8630" spans="1:4">
      <c r="A8630" s="138" t="str">
        <f t="shared" si="134"/>
        <v>Trạm y tế xã Minh Khai04</v>
      </c>
      <c r="B8630" s="143" t="s">
        <v>2479</v>
      </c>
      <c r="C8630" s="143" t="s">
        <v>1999</v>
      </c>
      <c r="D8630" s="143" t="s">
        <v>103</v>
      </c>
    </row>
    <row r="8631" spans="1:4">
      <c r="A8631" s="138" t="str">
        <f t="shared" si="134"/>
        <v>Trạm y tế xã Pa Vây Sử12</v>
      </c>
      <c r="B8631" s="143" t="s">
        <v>31423</v>
      </c>
      <c r="C8631" s="143" t="s">
        <v>2196</v>
      </c>
      <c r="D8631" s="143" t="s">
        <v>173</v>
      </c>
    </row>
    <row r="8632" spans="1:4">
      <c r="A8632" s="138" t="str">
        <f t="shared" si="134"/>
        <v>Trạm y tế xã Hoang Thèn12</v>
      </c>
      <c r="B8632" s="143" t="s">
        <v>3352</v>
      </c>
      <c r="C8632" s="143" t="s">
        <v>2193</v>
      </c>
      <c r="D8632" s="143" t="s">
        <v>173</v>
      </c>
    </row>
    <row r="8633" spans="1:4">
      <c r="A8633" s="138" t="str">
        <f t="shared" si="134"/>
        <v>Trạm y tế xã Bản Bo12</v>
      </c>
      <c r="B8633" s="143" t="s">
        <v>3344</v>
      </c>
      <c r="C8633" s="143" t="s">
        <v>2180</v>
      </c>
      <c r="D8633" s="143" t="s">
        <v>173</v>
      </c>
    </row>
    <row r="8634" spans="1:4">
      <c r="A8634" s="138" t="str">
        <f t="shared" si="134"/>
        <v>Trạm y tế Thị trấn Phong Thổ12</v>
      </c>
      <c r="B8634" s="143" t="s">
        <v>31424</v>
      </c>
      <c r="C8634" s="143" t="s">
        <v>2178</v>
      </c>
      <c r="D8634" s="143" t="s">
        <v>173</v>
      </c>
    </row>
    <row r="8635" spans="1:4">
      <c r="A8635" s="138" t="str">
        <f t="shared" si="134"/>
        <v>Trạm y tế xã Hồ Thầu12</v>
      </c>
      <c r="B8635" s="143" t="s">
        <v>2301</v>
      </c>
      <c r="C8635" s="143" t="s">
        <v>2171</v>
      </c>
      <c r="D8635" s="143" t="s">
        <v>173</v>
      </c>
    </row>
    <row r="8636" spans="1:4">
      <c r="A8636" s="138" t="str">
        <f t="shared" si="134"/>
        <v>Trạm y tế xã Phăng Sô Lin12</v>
      </c>
      <c r="B8636" s="143" t="s">
        <v>3330</v>
      </c>
      <c r="C8636" s="143" t="s">
        <v>2162</v>
      </c>
      <c r="D8636" s="143" t="s">
        <v>173</v>
      </c>
    </row>
    <row r="8637" spans="1:4">
      <c r="A8637" s="138" t="str">
        <f t="shared" si="134"/>
        <v>Trạm y tế xã Làng Mô12</v>
      </c>
      <c r="B8637" s="143" t="s">
        <v>3328</v>
      </c>
      <c r="C8637" s="143" t="s">
        <v>2159</v>
      </c>
      <c r="D8637" s="143" t="s">
        <v>173</v>
      </c>
    </row>
    <row r="8638" spans="1:4">
      <c r="A8638" s="138" t="str">
        <f t="shared" si="134"/>
        <v>Trạm y tế xã Tản Hồng (TTYT H. Ba Vì)01</v>
      </c>
      <c r="B8638" s="143" t="s">
        <v>31425</v>
      </c>
      <c r="C8638" s="143" t="s">
        <v>1720</v>
      </c>
      <c r="D8638" s="143" t="s">
        <v>52</v>
      </c>
    </row>
    <row r="8639" spans="1:4">
      <c r="A8639" s="138" t="str">
        <f t="shared" si="134"/>
        <v>Trạm y tế xã Phú Phương (TTYT H. Ba Vì)01</v>
      </c>
      <c r="B8639" s="143" t="s">
        <v>31426</v>
      </c>
      <c r="C8639" s="143" t="s">
        <v>1715</v>
      </c>
      <c r="D8639" s="143" t="s">
        <v>52</v>
      </c>
    </row>
    <row r="8640" spans="1:4">
      <c r="A8640" s="138" t="str">
        <f t="shared" si="134"/>
        <v>Trạm y tế xã Thái Hòa (TTYT H. Ba Vì)01</v>
      </c>
      <c r="B8640" s="143" t="s">
        <v>31427</v>
      </c>
      <c r="C8640" s="143" t="s">
        <v>1713</v>
      </c>
      <c r="D8640" s="143" t="s">
        <v>52</v>
      </c>
    </row>
    <row r="8641" spans="1:4">
      <c r="A8641" s="138" t="str">
        <f t="shared" si="134"/>
        <v>Trạm y tế xã Minh Châu (TTYT H. Ba Vì)01</v>
      </c>
      <c r="B8641" s="143" t="s">
        <v>31428</v>
      </c>
      <c r="C8641" s="143" t="s">
        <v>1710</v>
      </c>
      <c r="D8641" s="143" t="s">
        <v>52</v>
      </c>
    </row>
    <row r="8642" spans="1:4">
      <c r="A8642" s="138" t="str">
        <f t="shared" si="134"/>
        <v>Trạm y tế xã Cẩm Lĩnh (TTYT H. Ba Vì)01</v>
      </c>
      <c r="B8642" s="143" t="s">
        <v>31429</v>
      </c>
      <c r="C8642" s="143" t="s">
        <v>1706</v>
      </c>
      <c r="D8642" s="143" t="s">
        <v>52</v>
      </c>
    </row>
    <row r="8643" spans="1:4">
      <c r="A8643" s="138" t="str">
        <f t="shared" si="134"/>
        <v>Trạm y tế xã Chi Thiết08</v>
      </c>
      <c r="B8643" s="143" t="s">
        <v>2907</v>
      </c>
      <c r="C8643" s="143" t="s">
        <v>2906</v>
      </c>
      <c r="D8643" s="143" t="s">
        <v>150</v>
      </c>
    </row>
    <row r="8644" spans="1:4">
      <c r="A8644" s="138" t="str">
        <f t="shared" ref="A8644:A8707" si="135">B8644&amp;D8644</f>
        <v>Phòng khám Đa khoa KV Cán Cấu - Lào Cai10</v>
      </c>
      <c r="B8644" s="143" t="s">
        <v>31430</v>
      </c>
      <c r="C8644" s="143" t="s">
        <v>2184</v>
      </c>
      <c r="D8644" s="143" t="s">
        <v>155</v>
      </c>
    </row>
    <row r="8645" spans="1:4">
      <c r="A8645" s="138" t="str">
        <f t="shared" si="135"/>
        <v>Trạm y tế xã Quan Hồ Thẩn  - Lào Cai10</v>
      </c>
      <c r="B8645" s="143" t="s">
        <v>31431</v>
      </c>
      <c r="C8645" s="143" t="s">
        <v>2177</v>
      </c>
      <c r="D8645" s="143" t="s">
        <v>155</v>
      </c>
    </row>
    <row r="8646" spans="1:4">
      <c r="A8646" s="138" t="str">
        <f t="shared" si="135"/>
        <v>Trạm y tế phường Bắc Lệnh - Lào Cai10</v>
      </c>
      <c r="B8646" s="143" t="s">
        <v>3145</v>
      </c>
      <c r="C8646" s="143" t="s">
        <v>2175</v>
      </c>
      <c r="D8646" s="143" t="s">
        <v>155</v>
      </c>
    </row>
    <row r="8647" spans="1:4">
      <c r="A8647" s="138" t="str">
        <f t="shared" si="135"/>
        <v>Trạm y tế xã Cam Đường - Lào Cai10</v>
      </c>
      <c r="B8647" s="143" t="s">
        <v>3143</v>
      </c>
      <c r="C8647" s="143" t="s">
        <v>2172</v>
      </c>
      <c r="D8647" s="143" t="s">
        <v>155</v>
      </c>
    </row>
    <row r="8648" spans="1:4">
      <c r="A8648" s="138" t="str">
        <f t="shared" si="135"/>
        <v>Trạm y tế xã Tả Phời - Lào Cai10</v>
      </c>
      <c r="B8648" s="143" t="s">
        <v>3141</v>
      </c>
      <c r="C8648" s="143" t="s">
        <v>2170</v>
      </c>
      <c r="D8648" s="143" t="s">
        <v>155</v>
      </c>
    </row>
    <row r="8649" spans="1:4">
      <c r="A8649" s="138" t="str">
        <f t="shared" si="135"/>
        <v>Trạm y tế phường Bình Minh - Lào Cai10</v>
      </c>
      <c r="B8649" s="143" t="s">
        <v>3140</v>
      </c>
      <c r="C8649" s="143" t="s">
        <v>2167</v>
      </c>
      <c r="D8649" s="143" t="s">
        <v>155</v>
      </c>
    </row>
    <row r="8650" spans="1:4">
      <c r="A8650" s="138" t="str">
        <f t="shared" si="135"/>
        <v>Trạm y tế xã Phố Lu - Lào Cai10</v>
      </c>
      <c r="B8650" s="143" t="s">
        <v>3132</v>
      </c>
      <c r="C8650" s="143" t="s">
        <v>2964</v>
      </c>
      <c r="D8650" s="143" t="s">
        <v>155</v>
      </c>
    </row>
    <row r="8651" spans="1:4">
      <c r="A8651" s="138" t="str">
        <f t="shared" si="135"/>
        <v>Trạm y tế xã Phong Niên - Lào Cai10</v>
      </c>
      <c r="B8651" s="143" t="s">
        <v>3130</v>
      </c>
      <c r="C8651" s="143" t="s">
        <v>2961</v>
      </c>
      <c r="D8651" s="143" t="s">
        <v>155</v>
      </c>
    </row>
    <row r="8652" spans="1:4">
      <c r="A8652" s="138" t="str">
        <f t="shared" si="135"/>
        <v>Trạm y tế xã Sơn Hải - Lào Cai10</v>
      </c>
      <c r="B8652" s="143" t="s">
        <v>3128</v>
      </c>
      <c r="C8652" s="143" t="s">
        <v>2955</v>
      </c>
      <c r="D8652" s="143" t="s">
        <v>155</v>
      </c>
    </row>
    <row r="8653" spans="1:4">
      <c r="A8653" s="138" t="str">
        <f t="shared" si="135"/>
        <v>Phòng khám Đa khoa KV Phong Hải - Lào Cai10</v>
      </c>
      <c r="B8653" s="143" t="s">
        <v>31432</v>
      </c>
      <c r="C8653" s="143" t="s">
        <v>2948</v>
      </c>
      <c r="D8653" s="143" t="s">
        <v>155</v>
      </c>
    </row>
    <row r="8654" spans="1:4">
      <c r="A8654" s="138" t="str">
        <f t="shared" si="135"/>
        <v>Trạm y tế xã Phú Nhuận - Lào Cai10</v>
      </c>
      <c r="B8654" s="143" t="s">
        <v>3122</v>
      </c>
      <c r="C8654" s="143" t="s">
        <v>2944</v>
      </c>
      <c r="D8654" s="143" t="s">
        <v>155</v>
      </c>
    </row>
    <row r="8655" spans="1:4">
      <c r="A8655" s="138" t="str">
        <f t="shared" si="135"/>
        <v>Trạm y tế thị trấn Phố Ràng - Lào Cai10</v>
      </c>
      <c r="B8655" s="143" t="s">
        <v>3120</v>
      </c>
      <c r="C8655" s="143" t="s">
        <v>2900</v>
      </c>
      <c r="D8655" s="143" t="s">
        <v>155</v>
      </c>
    </row>
    <row r="8656" spans="1:4">
      <c r="A8656" s="138" t="str">
        <f t="shared" si="135"/>
        <v>Trạm y tế xã Vĩnh Yên - Lào Cai10</v>
      </c>
      <c r="B8656" s="143" t="s">
        <v>3119</v>
      </c>
      <c r="C8656" s="143" t="s">
        <v>2896</v>
      </c>
      <c r="D8656" s="143" t="s">
        <v>155</v>
      </c>
    </row>
    <row r="8657" spans="1:4">
      <c r="A8657" s="138" t="str">
        <f t="shared" si="135"/>
        <v>Trạm y tế xã Xuân Thượng - Lào Cai10</v>
      </c>
      <c r="B8657" s="143" t="s">
        <v>3117</v>
      </c>
      <c r="C8657" s="143" t="s">
        <v>2892</v>
      </c>
      <c r="D8657" s="143" t="s">
        <v>155</v>
      </c>
    </row>
    <row r="8658" spans="1:4">
      <c r="A8658" s="138" t="str">
        <f t="shared" si="135"/>
        <v>Trạm y tế xã Minh Tân - Lào Cai10</v>
      </c>
      <c r="B8658" s="143" t="s">
        <v>3109</v>
      </c>
      <c r="C8658" s="143" t="s">
        <v>2875</v>
      </c>
      <c r="D8658" s="143" t="s">
        <v>155</v>
      </c>
    </row>
    <row r="8659" spans="1:4">
      <c r="A8659" s="138" t="str">
        <f t="shared" si="135"/>
        <v>Trạm y tế xã Tân Tiến - Lào Cai10</v>
      </c>
      <c r="B8659" s="143" t="s">
        <v>3107</v>
      </c>
      <c r="C8659" s="143" t="s">
        <v>2869</v>
      </c>
      <c r="D8659" s="143" t="s">
        <v>155</v>
      </c>
    </row>
    <row r="8660" spans="1:4">
      <c r="A8660" s="138" t="str">
        <f t="shared" si="135"/>
        <v>Trạm y tế xã Thành Hưng38</v>
      </c>
      <c r="B8660" s="143" t="s">
        <v>6676</v>
      </c>
      <c r="C8660" s="143" t="s">
        <v>1990</v>
      </c>
      <c r="D8660" s="143" t="s">
        <v>387</v>
      </c>
    </row>
    <row r="8661" spans="1:4">
      <c r="A8661" s="138" t="str">
        <f t="shared" si="135"/>
        <v>Trạm y tế xã Hà Vinh38</v>
      </c>
      <c r="B8661" s="143" t="s">
        <v>6672</v>
      </c>
      <c r="C8661" s="143" t="s">
        <v>1985</v>
      </c>
      <c r="D8661" s="143" t="s">
        <v>387</v>
      </c>
    </row>
    <row r="8662" spans="1:4">
      <c r="A8662" s="138" t="str">
        <f t="shared" si="135"/>
        <v>Trạm y tế xã Xuân Phương54</v>
      </c>
      <c r="B8662" s="143" t="s">
        <v>3928</v>
      </c>
      <c r="C8662" s="143" t="s">
        <v>2163</v>
      </c>
      <c r="D8662" s="143" t="s">
        <v>515</v>
      </c>
    </row>
    <row r="8663" spans="1:4">
      <c r="A8663" s="138" t="str">
        <f t="shared" si="135"/>
        <v>Trạm y tế xã Xuân Thọ 154</v>
      </c>
      <c r="B8663" s="143" t="s">
        <v>8385</v>
      </c>
      <c r="C8663" s="143" t="s">
        <v>2162</v>
      </c>
      <c r="D8663" s="143" t="s">
        <v>515</v>
      </c>
    </row>
    <row r="8664" spans="1:4">
      <c r="A8664" s="138" t="str">
        <f t="shared" si="135"/>
        <v>Trạm y tế xã Phú Mỡ54</v>
      </c>
      <c r="B8664" s="143" t="s">
        <v>8383</v>
      </c>
      <c r="C8664" s="143" t="s">
        <v>2156</v>
      </c>
      <c r="D8664" s="143" t="s">
        <v>515</v>
      </c>
    </row>
    <row r="8665" spans="1:4">
      <c r="A8665" s="138" t="str">
        <f t="shared" si="135"/>
        <v>Trạm y tế xã Đắk Plao67</v>
      </c>
      <c r="B8665" s="143" t="s">
        <v>9123</v>
      </c>
      <c r="C8665" s="143" t="s">
        <v>2205</v>
      </c>
      <c r="D8665" s="143" t="s">
        <v>592</v>
      </c>
    </row>
    <row r="8666" spans="1:4">
      <c r="A8666" s="138" t="str">
        <f t="shared" si="135"/>
        <v>Trạm y tế xã Nam Dong67</v>
      </c>
      <c r="B8666" s="143" t="s">
        <v>9119</v>
      </c>
      <c r="C8666" s="143" t="s">
        <v>2198</v>
      </c>
      <c r="D8666" s="143" t="s">
        <v>592</v>
      </c>
    </row>
    <row r="8667" spans="1:4">
      <c r="A8667" s="138" t="str">
        <f t="shared" si="135"/>
        <v>Trạm y tế TT Đắk Mil67</v>
      </c>
      <c r="B8667" s="143" t="s">
        <v>9114</v>
      </c>
      <c r="C8667" s="143" t="s">
        <v>2193</v>
      </c>
      <c r="D8667" s="143" t="s">
        <v>592</v>
      </c>
    </row>
    <row r="8668" spans="1:4">
      <c r="A8668" s="138" t="str">
        <f t="shared" si="135"/>
        <v>Trạm y tế xã Đức Mạnh67</v>
      </c>
      <c r="B8668" s="143" t="s">
        <v>9111</v>
      </c>
      <c r="C8668" s="143" t="s">
        <v>2187</v>
      </c>
      <c r="D8668" s="143" t="s">
        <v>592</v>
      </c>
    </row>
    <row r="8669" spans="1:4">
      <c r="A8669" s="138" t="str">
        <f t="shared" si="135"/>
        <v>Trạm y tế xã Thuận An67</v>
      </c>
      <c r="B8669" s="143" t="s">
        <v>9109</v>
      </c>
      <c r="C8669" s="143" t="s">
        <v>2184</v>
      </c>
      <c r="D8669" s="143" t="s">
        <v>592</v>
      </c>
    </row>
    <row r="8670" spans="1:4">
      <c r="A8670" s="138" t="str">
        <f t="shared" si="135"/>
        <v>Trạm y tế xã Buôn Choah67</v>
      </c>
      <c r="B8670" s="143" t="s">
        <v>9106</v>
      </c>
      <c r="C8670" s="143" t="s">
        <v>2177</v>
      </c>
      <c r="D8670" s="143" t="s">
        <v>592</v>
      </c>
    </row>
    <row r="8671" spans="1:4">
      <c r="A8671" s="138" t="str">
        <f t="shared" si="135"/>
        <v>Trạm y tế Sơn Bình77</v>
      </c>
      <c r="B8671" s="143" t="s">
        <v>9559</v>
      </c>
      <c r="C8671" s="143" t="s">
        <v>2145</v>
      </c>
      <c r="D8671" s="143" t="s">
        <v>641</v>
      </c>
    </row>
    <row r="8672" spans="1:4">
      <c r="A8672" s="138" t="str">
        <f t="shared" si="135"/>
        <v>TYT xã Hiệp Đức -CL82</v>
      </c>
      <c r="B8672" s="143" t="s">
        <v>31433</v>
      </c>
      <c r="C8672" s="143" t="s">
        <v>2053</v>
      </c>
      <c r="D8672" s="143" t="s">
        <v>698</v>
      </c>
    </row>
    <row r="8673" spans="1:4">
      <c r="A8673" s="138" t="str">
        <f t="shared" si="135"/>
        <v>Trạm y tế xã Đa Phước Hội83</v>
      </c>
      <c r="B8673" s="143" t="s">
        <v>10062</v>
      </c>
      <c r="C8673" s="143" t="s">
        <v>2771</v>
      </c>
      <c r="D8673" s="143" t="s">
        <v>709</v>
      </c>
    </row>
    <row r="8674" spans="1:4">
      <c r="A8674" s="138" t="str">
        <f t="shared" si="135"/>
        <v>Trạm y tế phường An Tịnh72</v>
      </c>
      <c r="B8674" s="143" t="s">
        <v>31434</v>
      </c>
      <c r="C8674" s="143" t="s">
        <v>2171</v>
      </c>
      <c r="D8674" s="143" t="s">
        <v>620</v>
      </c>
    </row>
    <row r="8675" spans="1:4">
      <c r="A8675" s="138" t="str">
        <f t="shared" si="135"/>
        <v>Trạm y tế xã Ea Ktur66</v>
      </c>
      <c r="B8675" s="143" t="s">
        <v>8952</v>
      </c>
      <c r="C8675" s="143" t="s">
        <v>2012</v>
      </c>
      <c r="D8675" s="143" t="s">
        <v>578</v>
      </c>
    </row>
    <row r="8676" spans="1:4">
      <c r="A8676" s="138" t="str">
        <f t="shared" si="135"/>
        <v>Trạm y tế xã Bình Khánh - huyện Cần Giờ79</v>
      </c>
      <c r="B8676" s="143" t="s">
        <v>9681</v>
      </c>
      <c r="C8676" s="143" t="s">
        <v>1948</v>
      </c>
      <c r="D8676" s="143" t="s">
        <v>652</v>
      </c>
    </row>
    <row r="8677" spans="1:4">
      <c r="A8677" s="138" t="str">
        <f t="shared" si="135"/>
        <v>Trạm y tế Xuyên Mộc77</v>
      </c>
      <c r="B8677" s="143" t="s">
        <v>9544</v>
      </c>
      <c r="C8677" s="143" t="s">
        <v>2105</v>
      </c>
      <c r="D8677" s="143" t="s">
        <v>641</v>
      </c>
    </row>
    <row r="8678" spans="1:4">
      <c r="A8678" s="138" t="str">
        <f t="shared" si="135"/>
        <v>Trạm y tế phường Tân Quý - Quận Tân Phú79</v>
      </c>
      <c r="B8678" s="143" t="s">
        <v>31435</v>
      </c>
      <c r="C8678" s="143" t="s">
        <v>2029</v>
      </c>
      <c r="D8678" s="143" t="s">
        <v>652</v>
      </c>
    </row>
    <row r="8679" spans="1:4">
      <c r="A8679" s="138" t="str">
        <f t="shared" si="135"/>
        <v>Trạm y tế xã Tân Hiệp - TTYT huyện Phú Giáo74</v>
      </c>
      <c r="B8679" s="143" t="s">
        <v>31436</v>
      </c>
      <c r="C8679" s="143" t="s">
        <v>2110</v>
      </c>
      <c r="D8679" s="143" t="s">
        <v>628</v>
      </c>
    </row>
    <row r="8680" spans="1:4">
      <c r="A8680" s="138" t="str">
        <f t="shared" si="135"/>
        <v>Trạm y tế xã Thái Bình72</v>
      </c>
      <c r="B8680" s="143" t="s">
        <v>2985</v>
      </c>
      <c r="C8680" s="143" t="s">
        <v>2146</v>
      </c>
      <c r="D8680" s="143" t="s">
        <v>620</v>
      </c>
    </row>
    <row r="8681" spans="1:4">
      <c r="A8681" s="138" t="str">
        <f t="shared" si="135"/>
        <v>Trạm y tế Xã Thanh Phú Long80</v>
      </c>
      <c r="B8681" s="143" t="s">
        <v>9880</v>
      </c>
      <c r="C8681" s="143" t="s">
        <v>1993</v>
      </c>
      <c r="D8681" s="143" t="s">
        <v>681</v>
      </c>
    </row>
    <row r="8682" spans="1:4">
      <c r="A8682" s="138" t="str">
        <f t="shared" si="135"/>
        <v>Trạm y tế xã Sông Nhạn75</v>
      </c>
      <c r="B8682" s="143" t="s">
        <v>9501</v>
      </c>
      <c r="C8682" s="143" t="s">
        <v>2106</v>
      </c>
      <c r="D8682" s="143" t="s">
        <v>634</v>
      </c>
    </row>
    <row r="8683" spans="1:4">
      <c r="A8683" s="138" t="str">
        <f t="shared" si="135"/>
        <v>Trạm y tế Xã Điện Tiến49</v>
      </c>
      <c r="B8683" s="143" t="s">
        <v>31437</v>
      </c>
      <c r="C8683" s="143" t="s">
        <v>2846</v>
      </c>
      <c r="D8683" s="143" t="s">
        <v>478</v>
      </c>
    </row>
    <row r="8684" spans="1:4">
      <c r="A8684" s="138" t="str">
        <f t="shared" si="135"/>
        <v>Trạm y tế P. Long Sơn89</v>
      </c>
      <c r="B8684" s="143" t="s">
        <v>10469</v>
      </c>
      <c r="C8684" s="143" t="s">
        <v>2104</v>
      </c>
      <c r="D8684" s="143" t="s">
        <v>746</v>
      </c>
    </row>
    <row r="8685" spans="1:4">
      <c r="A8685" s="138" t="str">
        <f t="shared" si="135"/>
        <v>Trạm y tế xã Phú Thịnh - Tam Bình86</v>
      </c>
      <c r="B8685" s="143" t="s">
        <v>10264</v>
      </c>
      <c r="C8685" s="143" t="s">
        <v>2154</v>
      </c>
      <c r="D8685" s="143" t="s">
        <v>728</v>
      </c>
    </row>
    <row r="8686" spans="1:4">
      <c r="A8686" s="138" t="str">
        <f t="shared" si="135"/>
        <v>TYT xã Thạnh Lộc91</v>
      </c>
      <c r="B8686" s="143" t="s">
        <v>29898</v>
      </c>
      <c r="C8686" s="143" t="s">
        <v>3102</v>
      </c>
      <c r="D8686" s="143" t="s">
        <v>761</v>
      </c>
    </row>
    <row r="8687" spans="1:4">
      <c r="A8687" s="138" t="str">
        <f t="shared" si="135"/>
        <v>Trạm y tế xã Tam Xuân I49</v>
      </c>
      <c r="B8687" s="143" t="s">
        <v>7814</v>
      </c>
      <c r="C8687" s="143" t="s">
        <v>2814</v>
      </c>
      <c r="D8687" s="143" t="s">
        <v>478</v>
      </c>
    </row>
    <row r="8688" spans="1:4">
      <c r="A8688" s="138" t="str">
        <f t="shared" si="135"/>
        <v>Trạm y tế Thị trấn Nàng Mau93</v>
      </c>
      <c r="B8688" s="143" t="s">
        <v>10680</v>
      </c>
      <c r="C8688" s="143" t="s">
        <v>2163</v>
      </c>
      <c r="D8688" s="143" t="s">
        <v>775</v>
      </c>
    </row>
    <row r="8689" spans="1:4">
      <c r="A8689" s="138" t="str">
        <f t="shared" si="135"/>
        <v>Trạm y tế xã Lũng Hoà26</v>
      </c>
      <c r="B8689" s="143" t="s">
        <v>5006</v>
      </c>
      <c r="C8689" s="143" t="s">
        <v>2836</v>
      </c>
      <c r="D8689" s="143" t="s">
        <v>272</v>
      </c>
    </row>
    <row r="8690" spans="1:4">
      <c r="A8690" s="138" t="str">
        <f t="shared" si="135"/>
        <v>Trạm y tế xã Cao Đại26</v>
      </c>
      <c r="B8690" s="143" t="s">
        <v>5004</v>
      </c>
      <c r="C8690" s="143" t="s">
        <v>2832</v>
      </c>
      <c r="D8690" s="143" t="s">
        <v>272</v>
      </c>
    </row>
    <row r="8691" spans="1:4">
      <c r="A8691" s="138" t="str">
        <f t="shared" si="135"/>
        <v>Trạm y tế xã Nghĩa Hưng26</v>
      </c>
      <c r="B8691" s="143" t="s">
        <v>5002</v>
      </c>
      <c r="C8691" s="143" t="s">
        <v>2826</v>
      </c>
      <c r="D8691" s="143" t="s">
        <v>272</v>
      </c>
    </row>
    <row r="8692" spans="1:4">
      <c r="A8692" s="138" t="str">
        <f t="shared" si="135"/>
        <v>Trạm y tế xã Vĩnh Ninh26</v>
      </c>
      <c r="B8692" s="143" t="s">
        <v>5000</v>
      </c>
      <c r="C8692" s="143" t="s">
        <v>2822</v>
      </c>
      <c r="D8692" s="143" t="s">
        <v>272</v>
      </c>
    </row>
    <row r="8693" spans="1:4">
      <c r="A8693" s="138" t="str">
        <f t="shared" si="135"/>
        <v>Trạm y tế xã Liên Châu26</v>
      </c>
      <c r="B8693" s="143" t="s">
        <v>4993</v>
      </c>
      <c r="C8693" s="143" t="s">
        <v>2798</v>
      </c>
      <c r="D8693" s="143" t="s">
        <v>272</v>
      </c>
    </row>
    <row r="8694" spans="1:4">
      <c r="A8694" s="138" t="str">
        <f t="shared" si="135"/>
        <v>Trạm y tế thị trấn Tam Hồng26</v>
      </c>
      <c r="B8694" s="143" t="s">
        <v>31438</v>
      </c>
      <c r="C8694" s="143" t="s">
        <v>3079</v>
      </c>
      <c r="D8694" s="143" t="s">
        <v>272</v>
      </c>
    </row>
    <row r="8695" spans="1:4">
      <c r="A8695" s="138" t="str">
        <f t="shared" si="135"/>
        <v>Trạm y tế xã Bình Định26</v>
      </c>
      <c r="B8695" s="143" t="s">
        <v>4988</v>
      </c>
      <c r="C8695" s="143" t="s">
        <v>3077</v>
      </c>
      <c r="D8695" s="143" t="s">
        <v>272</v>
      </c>
    </row>
    <row r="8696" spans="1:4">
      <c r="A8696" s="138" t="str">
        <f t="shared" si="135"/>
        <v>Trạm y tế xã Tề Lỗ26</v>
      </c>
      <c r="B8696" s="143" t="s">
        <v>4985</v>
      </c>
      <c r="C8696" s="143" t="s">
        <v>2790</v>
      </c>
      <c r="D8696" s="143" t="s">
        <v>272</v>
      </c>
    </row>
    <row r="8697" spans="1:4">
      <c r="A8697" s="138" t="str">
        <f t="shared" si="135"/>
        <v>Trạm y tế xã Tân Phong26</v>
      </c>
      <c r="B8697" s="143" t="s">
        <v>3459</v>
      </c>
      <c r="C8697" s="143" t="s">
        <v>2762</v>
      </c>
      <c r="D8697" s="143" t="s">
        <v>272</v>
      </c>
    </row>
    <row r="8698" spans="1:4">
      <c r="A8698" s="138" t="str">
        <f t="shared" si="135"/>
        <v>Trạm y tế xã Phú Xuân26</v>
      </c>
      <c r="B8698" s="143" t="s">
        <v>4979</v>
      </c>
      <c r="C8698" s="143" t="s">
        <v>2760</v>
      </c>
      <c r="D8698" s="143" t="s">
        <v>272</v>
      </c>
    </row>
    <row r="8699" spans="1:4">
      <c r="A8699" s="138" t="str">
        <f t="shared" si="135"/>
        <v>Trạm y tế thị trấn Thanh Lãng26</v>
      </c>
      <c r="B8699" s="143" t="s">
        <v>4976</v>
      </c>
      <c r="C8699" s="143" t="s">
        <v>3060</v>
      </c>
      <c r="D8699" s="143" t="s">
        <v>272</v>
      </c>
    </row>
    <row r="8700" spans="1:4">
      <c r="A8700" s="138" t="str">
        <f t="shared" si="135"/>
        <v>Trạm y tế Thị trấn Hương Canh26</v>
      </c>
      <c r="B8700" s="143" t="s">
        <v>4975</v>
      </c>
      <c r="C8700" s="143" t="s">
        <v>3058</v>
      </c>
      <c r="D8700" s="143" t="s">
        <v>272</v>
      </c>
    </row>
    <row r="8701" spans="1:4">
      <c r="A8701" s="138" t="str">
        <f t="shared" si="135"/>
        <v>Trạm y tế xã Ngọc Trạo38</v>
      </c>
      <c r="B8701" s="143" t="s">
        <v>6674</v>
      </c>
      <c r="C8701" s="143" t="s">
        <v>1988</v>
      </c>
      <c r="D8701" s="143" t="s">
        <v>387</v>
      </c>
    </row>
    <row r="8702" spans="1:4">
      <c r="A8702" s="138" t="str">
        <f t="shared" si="135"/>
        <v>Trạm Y tế xã Yên Dương38</v>
      </c>
      <c r="B8702" s="143" t="s">
        <v>31439</v>
      </c>
      <c r="C8702" s="143" t="s">
        <v>1982</v>
      </c>
      <c r="D8702" s="143" t="s">
        <v>387</v>
      </c>
    </row>
    <row r="8703" spans="1:4">
      <c r="A8703" s="138" t="str">
        <f t="shared" si="135"/>
        <v>Trạm y tế xã Hà Sơn38</v>
      </c>
      <c r="B8703" s="143" t="s">
        <v>6663</v>
      </c>
      <c r="C8703" s="143" t="s">
        <v>1974</v>
      </c>
      <c r="D8703" s="143" t="s">
        <v>387</v>
      </c>
    </row>
    <row r="8704" spans="1:4">
      <c r="A8704" s="138" t="str">
        <f t="shared" si="135"/>
        <v>Trạm y tế xã Hà Lĩnh38</v>
      </c>
      <c r="B8704" s="143" t="s">
        <v>6662</v>
      </c>
      <c r="C8704" s="143" t="s">
        <v>1973</v>
      </c>
      <c r="D8704" s="143" t="s">
        <v>387</v>
      </c>
    </row>
    <row r="8705" spans="1:4">
      <c r="A8705" s="138" t="str">
        <f t="shared" si="135"/>
        <v>Trạm y tế Xã Hà Tiến38</v>
      </c>
      <c r="B8705" s="143" t="s">
        <v>6659</v>
      </c>
      <c r="C8705" s="143" t="s">
        <v>1969</v>
      </c>
      <c r="D8705" s="143" t="s">
        <v>387</v>
      </c>
    </row>
    <row r="8706" spans="1:4">
      <c r="A8706" s="138" t="str">
        <f t="shared" si="135"/>
        <v>Trạm y tế xã Hà Thái38</v>
      </c>
      <c r="B8706" s="143" t="s">
        <v>6655</v>
      </c>
      <c r="C8706" s="143" t="s">
        <v>2221</v>
      </c>
      <c r="D8706" s="143" t="s">
        <v>387</v>
      </c>
    </row>
    <row r="8707" spans="1:4">
      <c r="A8707" s="138" t="str">
        <f t="shared" si="135"/>
        <v>Trạm y tế xã Hà Hải38</v>
      </c>
      <c r="B8707" s="143" t="s">
        <v>6654</v>
      </c>
      <c r="C8707" s="143" t="s">
        <v>2969</v>
      </c>
      <c r="D8707" s="143" t="s">
        <v>387</v>
      </c>
    </row>
    <row r="8708" spans="1:4">
      <c r="A8708" s="138" t="str">
        <f t="shared" ref="A8708:A8771" si="136">B8708&amp;D8708</f>
        <v>Trạm y tế Xã Vĩnh Tiến38</v>
      </c>
      <c r="B8708" s="143" t="s">
        <v>3866</v>
      </c>
      <c r="C8708" s="143" t="s">
        <v>2460</v>
      </c>
      <c r="D8708" s="143" t="s">
        <v>387</v>
      </c>
    </row>
    <row r="8709" spans="1:4">
      <c r="A8709" s="138" t="str">
        <f t="shared" si="136"/>
        <v>Trạm y tế xã Vĩnh Phúc38</v>
      </c>
      <c r="B8709" s="143" t="s">
        <v>2264</v>
      </c>
      <c r="C8709" s="143" t="s">
        <v>2458</v>
      </c>
      <c r="D8709" s="143" t="s">
        <v>387</v>
      </c>
    </row>
    <row r="8710" spans="1:4">
      <c r="A8710" s="138" t="str">
        <f t="shared" si="136"/>
        <v>Trạm Y tế xã Ninh Khang38</v>
      </c>
      <c r="B8710" s="143" t="s">
        <v>31440</v>
      </c>
      <c r="C8710" s="143" t="s">
        <v>2448</v>
      </c>
      <c r="D8710" s="143" t="s">
        <v>387</v>
      </c>
    </row>
    <row r="8711" spans="1:4">
      <c r="A8711" s="138" t="str">
        <f t="shared" si="136"/>
        <v>Bệnh xá QDY Đoàn KTQP 710/BĐ 1564</v>
      </c>
      <c r="B8711" s="143" t="s">
        <v>8705</v>
      </c>
      <c r="C8711" s="143" t="s">
        <v>2442</v>
      </c>
      <c r="D8711" s="143" t="s">
        <v>561</v>
      </c>
    </row>
    <row r="8712" spans="1:4">
      <c r="A8712" s="138" t="str">
        <f t="shared" si="136"/>
        <v>Trạm y tế xã Ia Rong64</v>
      </c>
      <c r="B8712" s="143" t="s">
        <v>8699</v>
      </c>
      <c r="C8712" s="143" t="s">
        <v>2434</v>
      </c>
      <c r="D8712" s="143" t="s">
        <v>561</v>
      </c>
    </row>
    <row r="8713" spans="1:4">
      <c r="A8713" s="138" t="str">
        <f t="shared" si="136"/>
        <v>Trạm y tế phường Hưng Định - TTYT thành phố Thuận An74</v>
      </c>
      <c r="B8713" s="143" t="s">
        <v>31441</v>
      </c>
      <c r="C8713" s="143" t="s">
        <v>2166</v>
      </c>
      <c r="D8713" s="143" t="s">
        <v>628</v>
      </c>
    </row>
    <row r="8714" spans="1:4">
      <c r="A8714" s="138" t="str">
        <f t="shared" si="136"/>
        <v>Trạm y tế phường Bình Nhâm - TTYT thành phố Thuận An74</v>
      </c>
      <c r="B8714" s="143" t="s">
        <v>31442</v>
      </c>
      <c r="C8714" s="143" t="s">
        <v>2164</v>
      </c>
      <c r="D8714" s="143" t="s">
        <v>628</v>
      </c>
    </row>
    <row r="8715" spans="1:4">
      <c r="A8715" s="138" t="str">
        <f t="shared" si="136"/>
        <v>Trạm y tế xã Long Nguyên - TTYT huyện Bàu Bàng74</v>
      </c>
      <c r="B8715" s="143" t="s">
        <v>31443</v>
      </c>
      <c r="C8715" s="143" t="s">
        <v>2154</v>
      </c>
      <c r="D8715" s="143" t="s">
        <v>628</v>
      </c>
    </row>
    <row r="8716" spans="1:4">
      <c r="A8716" s="138" t="str">
        <f t="shared" si="136"/>
        <v>Trạm y tế phường Hoà Lợi - TTYT Thị xã Bến Cát74</v>
      </c>
      <c r="B8716" s="143" t="s">
        <v>31444</v>
      </c>
      <c r="C8716" s="143" t="s">
        <v>2148</v>
      </c>
      <c r="D8716" s="143" t="s">
        <v>628</v>
      </c>
    </row>
    <row r="8717" spans="1:4">
      <c r="A8717" s="138" t="str">
        <f t="shared" si="136"/>
        <v>Trạm y tế xã Phú An - TTYT Thị xã Bến Cát74</v>
      </c>
      <c r="B8717" s="143" t="s">
        <v>31445</v>
      </c>
      <c r="C8717" s="143" t="s">
        <v>2142</v>
      </c>
      <c r="D8717" s="143" t="s">
        <v>628</v>
      </c>
    </row>
    <row r="8718" spans="1:4">
      <c r="A8718" s="138" t="str">
        <f t="shared" si="136"/>
        <v>Trạm y tế  phường Tân Phước Khánh - TTYT Thị xã Tân Uyên74</v>
      </c>
      <c r="B8718" s="143" t="s">
        <v>31446</v>
      </c>
      <c r="C8718" s="143" t="s">
        <v>2139</v>
      </c>
      <c r="D8718" s="143" t="s">
        <v>628</v>
      </c>
    </row>
    <row r="8719" spans="1:4">
      <c r="A8719" s="138" t="str">
        <f t="shared" si="136"/>
        <v>Trạm y tế xã Phú Chánh - TTYT Thị xã Tân Uyên74</v>
      </c>
      <c r="B8719" s="143" t="s">
        <v>31447</v>
      </c>
      <c r="C8719" s="143" t="s">
        <v>2135</v>
      </c>
      <c r="D8719" s="143" t="s">
        <v>628</v>
      </c>
    </row>
    <row r="8720" spans="1:4">
      <c r="A8720" s="138" t="str">
        <f t="shared" si="136"/>
        <v>Trạm y tế xã Thường Tân - TTYT huyện Bắc Tân Uyên74</v>
      </c>
      <c r="B8720" s="143" t="s">
        <v>31448</v>
      </c>
      <c r="C8720" s="143" t="s">
        <v>2127</v>
      </c>
      <c r="D8720" s="143" t="s">
        <v>628</v>
      </c>
    </row>
    <row r="8721" spans="1:4">
      <c r="A8721" s="138" t="str">
        <f t="shared" si="136"/>
        <v>Trạm y tế xã Tân Định - TTYT huyện Bắc Tân Uyên74</v>
      </c>
      <c r="B8721" s="143" t="s">
        <v>31449</v>
      </c>
      <c r="C8721" s="143" t="s">
        <v>2123</v>
      </c>
      <c r="D8721" s="143" t="s">
        <v>628</v>
      </c>
    </row>
    <row r="8722" spans="1:4">
      <c r="A8722" s="138" t="str">
        <f t="shared" si="136"/>
        <v>Trạm y tế xã Hội Nghĩa - TTYT Thị xã Tân Uyên74</v>
      </c>
      <c r="B8722" s="143" t="s">
        <v>31450</v>
      </c>
      <c r="C8722" s="143" t="s">
        <v>2122</v>
      </c>
      <c r="D8722" s="143" t="s">
        <v>628</v>
      </c>
    </row>
    <row r="8723" spans="1:4">
      <c r="A8723" s="138" t="str">
        <f t="shared" si="136"/>
        <v>Trạm y tế xã Hiếu Liêm - TTYT huyện Bắc Tân Uyên74</v>
      </c>
      <c r="B8723" s="143" t="s">
        <v>31451</v>
      </c>
      <c r="C8723" s="143" t="s">
        <v>2116</v>
      </c>
      <c r="D8723" s="143" t="s">
        <v>628</v>
      </c>
    </row>
    <row r="8724" spans="1:4">
      <c r="A8724" s="138" t="str">
        <f t="shared" si="136"/>
        <v>Trạm y tế thị trấn Phước Vĩnh - TTYT huyện Phú Giáo74</v>
      </c>
      <c r="B8724" s="143" t="s">
        <v>31452</v>
      </c>
      <c r="C8724" s="143" t="s">
        <v>2114</v>
      </c>
      <c r="D8724" s="143" t="s">
        <v>628</v>
      </c>
    </row>
    <row r="8725" spans="1:4">
      <c r="A8725" s="138" t="str">
        <f t="shared" si="136"/>
        <v>Trạm y tế xã Phúc Tuy17</v>
      </c>
      <c r="B8725" s="143" t="s">
        <v>3794</v>
      </c>
      <c r="C8725" s="143" t="s">
        <v>2001</v>
      </c>
      <c r="D8725" s="143" t="s">
        <v>203</v>
      </c>
    </row>
    <row r="8726" spans="1:4">
      <c r="A8726" s="138" t="str">
        <f t="shared" si="136"/>
        <v>Trạm y tế Xã Quyết Thắng17</v>
      </c>
      <c r="B8726" s="143" t="s">
        <v>31453</v>
      </c>
      <c r="C8726" s="143" t="s">
        <v>1997</v>
      </c>
      <c r="D8726" s="143" t="s">
        <v>203</v>
      </c>
    </row>
    <row r="8727" spans="1:4">
      <c r="A8727" s="138" t="str">
        <f t="shared" si="136"/>
        <v>Trạm y tế xã Xuân Lũng25</v>
      </c>
      <c r="B8727" s="143" t="s">
        <v>4780</v>
      </c>
      <c r="C8727" s="143" t="s">
        <v>2452</v>
      </c>
      <c r="D8727" s="143" t="s">
        <v>262</v>
      </c>
    </row>
    <row r="8728" spans="1:4">
      <c r="A8728" s="138" t="str">
        <f t="shared" si="136"/>
        <v>Trạm y tế xã Thạch Sơn25</v>
      </c>
      <c r="B8728" s="143" t="s">
        <v>4776</v>
      </c>
      <c r="C8728" s="143" t="s">
        <v>2448</v>
      </c>
      <c r="D8728" s="143" t="s">
        <v>262</v>
      </c>
    </row>
    <row r="8729" spans="1:4">
      <c r="A8729" s="138" t="str">
        <f t="shared" si="136"/>
        <v>Trạm y tế xã Thanh Đình25</v>
      </c>
      <c r="B8729" s="143" t="s">
        <v>4775</v>
      </c>
      <c r="C8729" s="143" t="s">
        <v>2447</v>
      </c>
      <c r="D8729" s="143" t="s">
        <v>262</v>
      </c>
    </row>
    <row r="8730" spans="1:4">
      <c r="A8730" s="138" t="str">
        <f t="shared" si="136"/>
        <v>Trạm y tế xã Sơn Vi25</v>
      </c>
      <c r="B8730" s="143" t="s">
        <v>4774</v>
      </c>
      <c r="C8730" s="143" t="s">
        <v>2446</v>
      </c>
      <c r="D8730" s="143" t="s">
        <v>262</v>
      </c>
    </row>
    <row r="8731" spans="1:4">
      <c r="A8731" s="138" t="str">
        <f t="shared" si="136"/>
        <v>Trạm y tế xã Cao Xá25</v>
      </c>
      <c r="B8731" s="143" t="s">
        <v>4771</v>
      </c>
      <c r="C8731" s="143" t="s">
        <v>2443</v>
      </c>
      <c r="D8731" s="143" t="s">
        <v>262</v>
      </c>
    </row>
    <row r="8732" spans="1:4">
      <c r="A8732" s="138" t="str">
        <f t="shared" si="136"/>
        <v>Trạm y tế xã Kinh Kệ25</v>
      </c>
      <c r="B8732" s="143" t="s">
        <v>4770</v>
      </c>
      <c r="C8732" s="143" t="s">
        <v>2442</v>
      </c>
      <c r="D8732" s="143" t="s">
        <v>262</v>
      </c>
    </row>
    <row r="8733" spans="1:4">
      <c r="A8733" s="138" t="str">
        <f t="shared" si="136"/>
        <v>Trạm y tế xã Vĩnh Lại25</v>
      </c>
      <c r="B8733" s="143" t="s">
        <v>4195</v>
      </c>
      <c r="C8733" s="143" t="s">
        <v>2441</v>
      </c>
      <c r="D8733" s="143" t="s">
        <v>262</v>
      </c>
    </row>
    <row r="8734" spans="1:4">
      <c r="A8734" s="138" t="str">
        <f t="shared" si="136"/>
        <v>Trạm y tế phường An Bình (02)64</v>
      </c>
      <c r="B8734" s="143" t="s">
        <v>8868</v>
      </c>
      <c r="C8734" s="143" t="s">
        <v>2147</v>
      </c>
      <c r="D8734" s="143" t="s">
        <v>561</v>
      </c>
    </row>
    <row r="8735" spans="1:4">
      <c r="A8735" s="138" t="str">
        <f t="shared" si="136"/>
        <v>Trạm y tế xã Nghĩa An (03)64</v>
      </c>
      <c r="B8735" s="143" t="s">
        <v>8859</v>
      </c>
      <c r="C8735" s="143" t="s">
        <v>2137</v>
      </c>
      <c r="D8735" s="143" t="s">
        <v>561</v>
      </c>
    </row>
    <row r="8736" spans="1:4">
      <c r="A8736" s="138" t="str">
        <f t="shared" si="136"/>
        <v>Trạm y tế xã Hà Đông (04)64</v>
      </c>
      <c r="B8736" s="143" t="s">
        <v>8846</v>
      </c>
      <c r="C8736" s="143" t="s">
        <v>2116</v>
      </c>
      <c r="D8736" s="143" t="s">
        <v>561</v>
      </c>
    </row>
    <row r="8737" spans="1:4">
      <c r="A8737" s="138" t="str">
        <f t="shared" si="136"/>
        <v>Trạm y tế xã Trang (04)64</v>
      </c>
      <c r="B8737" s="143" t="s">
        <v>8840</v>
      </c>
      <c r="C8737" s="143" t="s">
        <v>2109</v>
      </c>
      <c r="D8737" s="143" t="s">
        <v>561</v>
      </c>
    </row>
    <row r="8738" spans="1:4">
      <c r="A8738" s="138" t="str">
        <f t="shared" si="136"/>
        <v>Trạm y tế xã Glar (04)64</v>
      </c>
      <c r="B8738" s="143" t="s">
        <v>8838</v>
      </c>
      <c r="C8738" s="143" t="s">
        <v>2107</v>
      </c>
      <c r="D8738" s="143" t="s">
        <v>561</v>
      </c>
    </row>
    <row r="8739" spans="1:4">
      <c r="A8739" s="138" t="str">
        <f t="shared" si="136"/>
        <v>Trạm y tế xã Đak Nhau (07)70</v>
      </c>
      <c r="B8739" s="143" t="s">
        <v>9279</v>
      </c>
      <c r="C8739" s="143" t="s">
        <v>2795</v>
      </c>
      <c r="D8739" s="143" t="s">
        <v>612</v>
      </c>
    </row>
    <row r="8740" spans="1:4">
      <c r="A8740" s="138" t="str">
        <f t="shared" si="136"/>
        <v>Trạm y tế xã Minh Hưng (07)70</v>
      </c>
      <c r="B8740" s="143" t="s">
        <v>9277</v>
      </c>
      <c r="C8740" s="143" t="s">
        <v>2792</v>
      </c>
      <c r="D8740" s="143" t="s">
        <v>612</v>
      </c>
    </row>
    <row r="8741" spans="1:4">
      <c r="A8741" s="138" t="str">
        <f t="shared" si="136"/>
        <v>Trạm y tế xã Đường 10 (07)70</v>
      </c>
      <c r="B8741" s="143" t="s">
        <v>9272</v>
      </c>
      <c r="C8741" s="143" t="s">
        <v>3072</v>
      </c>
      <c r="D8741" s="143" t="s">
        <v>612</v>
      </c>
    </row>
    <row r="8742" spans="1:4">
      <c r="A8742" s="138" t="str">
        <f t="shared" si="136"/>
        <v>Trạm y tế xã Tân Phước70</v>
      </c>
      <c r="B8742" s="143" t="s">
        <v>10335</v>
      </c>
      <c r="C8742" s="143" t="s">
        <v>2770</v>
      </c>
      <c r="D8742" s="143" t="s">
        <v>612</v>
      </c>
    </row>
    <row r="8743" spans="1:4">
      <c r="A8743" s="138" t="str">
        <f t="shared" si="136"/>
        <v>Trạm y tế xã Đồng Tâm70</v>
      </c>
      <c r="B8743" s="143" t="s">
        <v>2278</v>
      </c>
      <c r="C8743" s="143" t="s">
        <v>2760</v>
      </c>
      <c r="D8743" s="143" t="s">
        <v>612</v>
      </c>
    </row>
    <row r="8744" spans="1:4">
      <c r="A8744" s="138" t="str">
        <f t="shared" si="136"/>
        <v>Trạm y tế phường Hiệp Ninh72</v>
      </c>
      <c r="B8744" s="143" t="s">
        <v>9385</v>
      </c>
      <c r="C8744" s="143" t="s">
        <v>2203</v>
      </c>
      <c r="D8744" s="143" t="s">
        <v>620</v>
      </c>
    </row>
    <row r="8745" spans="1:4">
      <c r="A8745" s="138" t="str">
        <f t="shared" si="136"/>
        <v>Trạm y tế phường Ninh Sơn72</v>
      </c>
      <c r="B8745" s="143" t="s">
        <v>9384</v>
      </c>
      <c r="C8745" s="143" t="s">
        <v>2201</v>
      </c>
      <c r="D8745" s="143" t="s">
        <v>620</v>
      </c>
    </row>
    <row r="8746" spans="1:4">
      <c r="A8746" s="138" t="str">
        <f t="shared" si="136"/>
        <v>Trạm y tế xã Thạnh Tân72</v>
      </c>
      <c r="B8746" s="143" t="s">
        <v>9382</v>
      </c>
      <c r="C8746" s="143" t="s">
        <v>2198</v>
      </c>
      <c r="D8746" s="143" t="s">
        <v>620</v>
      </c>
    </row>
    <row r="8747" spans="1:4">
      <c r="A8747" s="138" t="str">
        <f t="shared" si="136"/>
        <v>Trạm y tế xã Trường Tây72</v>
      </c>
      <c r="B8747" s="143" t="s">
        <v>9379</v>
      </c>
      <c r="C8747" s="143" t="s">
        <v>2191</v>
      </c>
      <c r="D8747" s="143" t="s">
        <v>620</v>
      </c>
    </row>
    <row r="8748" spans="1:4">
      <c r="A8748" s="138" t="str">
        <f t="shared" si="136"/>
        <v>Trạm y tế xã Trường Đông72</v>
      </c>
      <c r="B8748" s="143" t="s">
        <v>9378</v>
      </c>
      <c r="C8748" s="143" t="s">
        <v>2190</v>
      </c>
      <c r="D8748" s="143" t="s">
        <v>620</v>
      </c>
    </row>
    <row r="8749" spans="1:4">
      <c r="A8749" s="138" t="str">
        <f t="shared" si="136"/>
        <v>Trạm y tế xã Phước Trạch72</v>
      </c>
      <c r="B8749" s="143" t="s">
        <v>9375</v>
      </c>
      <c r="C8749" s="143" t="s">
        <v>2182</v>
      </c>
      <c r="D8749" s="143" t="s">
        <v>620</v>
      </c>
    </row>
    <row r="8750" spans="1:4">
      <c r="A8750" s="138" t="str">
        <f t="shared" si="136"/>
        <v>Trạm y tế xã Vĩnh An83</v>
      </c>
      <c r="B8750" s="143" t="s">
        <v>6645</v>
      </c>
      <c r="C8750" s="143" t="s">
        <v>2187</v>
      </c>
      <c r="D8750" s="143" t="s">
        <v>709</v>
      </c>
    </row>
    <row r="8751" spans="1:4">
      <c r="A8751" s="138" t="str">
        <f t="shared" si="136"/>
        <v>Trạm y tế xã An Hiệp83</v>
      </c>
      <c r="B8751" s="143" t="s">
        <v>5711</v>
      </c>
      <c r="C8751" s="143" t="s">
        <v>2101</v>
      </c>
      <c r="D8751" s="143" t="s">
        <v>709</v>
      </c>
    </row>
    <row r="8752" spans="1:4">
      <c r="A8752" s="138" t="str">
        <f t="shared" si="136"/>
        <v>Trạm y tế xã An Phú Trung83</v>
      </c>
      <c r="B8752" s="143" t="s">
        <v>10133</v>
      </c>
      <c r="C8752" s="143" t="s">
        <v>2100</v>
      </c>
      <c r="D8752" s="143" t="s">
        <v>709</v>
      </c>
    </row>
    <row r="8753" spans="1:4">
      <c r="A8753" s="138" t="str">
        <f t="shared" si="136"/>
        <v>Trạm y tế xã An Ngãi Trung83</v>
      </c>
      <c r="B8753" s="143" t="s">
        <v>10131</v>
      </c>
      <c r="C8753" s="143" t="s">
        <v>2093</v>
      </c>
      <c r="D8753" s="143" t="s">
        <v>709</v>
      </c>
    </row>
    <row r="8754" spans="1:4">
      <c r="A8754" s="138" t="str">
        <f t="shared" si="136"/>
        <v>Trạm y tế xã Mỹ Thạnh83</v>
      </c>
      <c r="B8754" s="143" t="s">
        <v>10090</v>
      </c>
      <c r="C8754" s="143" t="s">
        <v>2090</v>
      </c>
      <c r="D8754" s="143" t="s">
        <v>709</v>
      </c>
    </row>
    <row r="8755" spans="1:4">
      <c r="A8755" s="138" t="str">
        <f t="shared" si="136"/>
        <v>Trạm y tế xã Mỹ Nhơn83</v>
      </c>
      <c r="B8755" s="143" t="s">
        <v>10129</v>
      </c>
      <c r="C8755" s="143" t="s">
        <v>2089</v>
      </c>
      <c r="D8755" s="143" t="s">
        <v>709</v>
      </c>
    </row>
    <row r="8756" spans="1:4">
      <c r="A8756" s="138" t="str">
        <f t="shared" si="136"/>
        <v>Trạm y tế xã Định Trung83</v>
      </c>
      <c r="B8756" s="143" t="s">
        <v>4972</v>
      </c>
      <c r="C8756" s="143" t="s">
        <v>1998</v>
      </c>
      <c r="D8756" s="143" t="s">
        <v>709</v>
      </c>
    </row>
    <row r="8757" spans="1:4">
      <c r="A8757" s="138" t="str">
        <f t="shared" si="136"/>
        <v>Trạm y tế xã Lộc Thuận83</v>
      </c>
      <c r="B8757" s="143" t="s">
        <v>10125</v>
      </c>
      <c r="C8757" s="143" t="s">
        <v>1997</v>
      </c>
      <c r="D8757" s="143" t="s">
        <v>709</v>
      </c>
    </row>
    <row r="8758" spans="1:4">
      <c r="A8758" s="138" t="str">
        <f t="shared" si="136"/>
        <v>Bệnh viện đa khoa khu vực Hồng Ngự87</v>
      </c>
      <c r="B8758" s="143" t="s">
        <v>10413</v>
      </c>
      <c r="C8758" s="143" t="s">
        <v>2203</v>
      </c>
      <c r="D8758" s="143" t="s">
        <v>736</v>
      </c>
    </row>
    <row r="8759" spans="1:4">
      <c r="A8759" s="138" t="str">
        <f t="shared" si="136"/>
        <v>Trạm y tế xã Lộc Ninh44</v>
      </c>
      <c r="B8759" s="143" t="s">
        <v>7358</v>
      </c>
      <c r="C8759" s="143" t="s">
        <v>1936</v>
      </c>
      <c r="D8759" s="143" t="s">
        <v>438</v>
      </c>
    </row>
    <row r="8760" spans="1:4">
      <c r="A8760" s="138" t="str">
        <f t="shared" si="136"/>
        <v>Trạm y tế xã Thuận Đức44</v>
      </c>
      <c r="B8760" s="143" t="s">
        <v>7357</v>
      </c>
      <c r="C8760" s="143" t="s">
        <v>1934</v>
      </c>
      <c r="D8760" s="143" t="s">
        <v>438</v>
      </c>
    </row>
    <row r="8761" spans="1:4">
      <c r="A8761" s="138" t="str">
        <f t="shared" si="136"/>
        <v>Phòng khám đa khoa khu vực 2 Huế46</v>
      </c>
      <c r="B8761" s="143" t="s">
        <v>7748</v>
      </c>
      <c r="C8761" s="143" t="s">
        <v>2206</v>
      </c>
      <c r="D8761" s="143" t="s">
        <v>466</v>
      </c>
    </row>
    <row r="8762" spans="1:4">
      <c r="A8762" s="138" t="str">
        <f t="shared" si="136"/>
        <v>Trạm y tế phường An Hoà46</v>
      </c>
      <c r="B8762" s="143" t="s">
        <v>7746</v>
      </c>
      <c r="C8762" s="143" t="s">
        <v>2204</v>
      </c>
      <c r="D8762" s="143" t="s">
        <v>466</v>
      </c>
    </row>
    <row r="8763" spans="1:4">
      <c r="A8763" s="138" t="str">
        <f t="shared" si="136"/>
        <v>Trạm y tế phường Hương Long46</v>
      </c>
      <c r="B8763" s="143" t="s">
        <v>7742</v>
      </c>
      <c r="C8763" s="143" t="s">
        <v>2199</v>
      </c>
      <c r="D8763" s="143" t="s">
        <v>466</v>
      </c>
    </row>
    <row r="8764" spans="1:4">
      <c r="A8764" s="138" t="str">
        <f t="shared" si="136"/>
        <v>Trạm y tế phường Kim Long46</v>
      </c>
      <c r="B8764" s="143" t="s">
        <v>7738</v>
      </c>
      <c r="C8764" s="143" t="s">
        <v>2195</v>
      </c>
      <c r="D8764" s="143" t="s">
        <v>466</v>
      </c>
    </row>
    <row r="8765" spans="1:4">
      <c r="A8765" s="138" t="str">
        <f t="shared" si="136"/>
        <v>Trung tâm Huyết học Truyền máu Nghệ An40</v>
      </c>
      <c r="B8765" s="143" t="s">
        <v>6808</v>
      </c>
      <c r="C8765" s="143" t="s">
        <v>6296</v>
      </c>
      <c r="D8765" s="143" t="s">
        <v>405</v>
      </c>
    </row>
    <row r="8766" spans="1:4">
      <c r="A8766" s="138" t="str">
        <f t="shared" si="136"/>
        <v>Trạm y tế xã Hậu Thạnh Đông80</v>
      </c>
      <c r="B8766" s="143" t="s">
        <v>9992</v>
      </c>
      <c r="C8766" s="143" t="s">
        <v>2132</v>
      </c>
      <c r="D8766" s="143" t="s">
        <v>681</v>
      </c>
    </row>
    <row r="8767" spans="1:4">
      <c r="A8767" s="138" t="str">
        <f t="shared" si="136"/>
        <v>Trạm y tế Thị trấn Hiệp Hòa80</v>
      </c>
      <c r="B8767" s="143" t="s">
        <v>9969</v>
      </c>
      <c r="C8767" s="143" t="s">
        <v>2099</v>
      </c>
      <c r="D8767" s="143" t="s">
        <v>681</v>
      </c>
    </row>
    <row r="8768" spans="1:4">
      <c r="A8768" s="138" t="str">
        <f t="shared" si="136"/>
        <v>Trạm y tế xã Hòa Bắc68</v>
      </c>
      <c r="B8768" s="143" t="s">
        <v>9224</v>
      </c>
      <c r="C8768" s="143" t="s">
        <v>6281</v>
      </c>
      <c r="D8768" s="143" t="s">
        <v>597</v>
      </c>
    </row>
    <row r="8769" spans="1:4">
      <c r="A8769" s="138" t="str">
        <f t="shared" si="136"/>
        <v>Trạm y tế xã Sơn Điền68</v>
      </c>
      <c r="B8769" s="143" t="s">
        <v>9223</v>
      </c>
      <c r="C8769" s="143" t="s">
        <v>6279</v>
      </c>
      <c r="D8769" s="143" t="s">
        <v>597</v>
      </c>
    </row>
    <row r="8770" spans="1:4">
      <c r="A8770" s="138" t="str">
        <f t="shared" si="136"/>
        <v>Trạm y tế Nà Sáy11</v>
      </c>
      <c r="B8770" s="143" t="s">
        <v>31454</v>
      </c>
      <c r="C8770" s="143" t="s">
        <v>2104</v>
      </c>
      <c r="D8770" s="143" t="s">
        <v>165</v>
      </c>
    </row>
    <row r="8771" spans="1:4">
      <c r="A8771" s="138" t="str">
        <f t="shared" si="136"/>
        <v>Trạm y tế Si Pa Phìn11</v>
      </c>
      <c r="B8771" s="143" t="s">
        <v>3228</v>
      </c>
      <c r="C8771" s="143" t="s">
        <v>2152</v>
      </c>
      <c r="D8771" s="143" t="s">
        <v>165</v>
      </c>
    </row>
    <row r="8772" spans="1:4">
      <c r="A8772" s="138" t="str">
        <f t="shared" ref="A8772:A8835" si="137">B8772&amp;D8772</f>
        <v>Trạm y tế Chà Nưa11</v>
      </c>
      <c r="B8772" s="143" t="s">
        <v>3227</v>
      </c>
      <c r="C8772" s="143" t="s">
        <v>2151</v>
      </c>
      <c r="D8772" s="143" t="s">
        <v>165</v>
      </c>
    </row>
    <row r="8773" spans="1:4">
      <c r="A8773" s="138" t="str">
        <f t="shared" si="137"/>
        <v>Trạm y tế Chà Tở11</v>
      </c>
      <c r="B8773" s="143" t="s">
        <v>3226</v>
      </c>
      <c r="C8773" s="143" t="s">
        <v>2150</v>
      </c>
      <c r="D8773" s="143" t="s">
        <v>165</v>
      </c>
    </row>
    <row r="8774" spans="1:4">
      <c r="A8774" s="138" t="str">
        <f t="shared" si="137"/>
        <v>Trạm y tế Mường Đun11</v>
      </c>
      <c r="B8774" s="143" t="s">
        <v>3220</v>
      </c>
      <c r="C8774" s="143" t="s">
        <v>2141</v>
      </c>
      <c r="D8774" s="143" t="s">
        <v>165</v>
      </c>
    </row>
    <row r="8775" spans="1:4">
      <c r="A8775" s="138" t="str">
        <f t="shared" si="137"/>
        <v>Trạm y tế Sín Chải11</v>
      </c>
      <c r="B8775" s="143" t="s">
        <v>3218</v>
      </c>
      <c r="C8775" s="143" t="s">
        <v>2138</v>
      </c>
      <c r="D8775" s="143" t="s">
        <v>165</v>
      </c>
    </row>
    <row r="8776" spans="1:4">
      <c r="A8776" s="138" t="str">
        <f t="shared" si="137"/>
        <v>Trạm y tế xã Tả Phìn11</v>
      </c>
      <c r="B8776" s="143" t="s">
        <v>2400</v>
      </c>
      <c r="C8776" s="143" t="s">
        <v>2135</v>
      </c>
      <c r="D8776" s="143" t="s">
        <v>165</v>
      </c>
    </row>
    <row r="8777" spans="1:4">
      <c r="A8777" s="138" t="str">
        <f t="shared" si="137"/>
        <v>Trạm y tế Quài Cang11</v>
      </c>
      <c r="B8777" s="143" t="s">
        <v>3211</v>
      </c>
      <c r="C8777" s="143" t="s">
        <v>2121</v>
      </c>
      <c r="D8777" s="143" t="s">
        <v>165</v>
      </c>
    </row>
    <row r="8778" spans="1:4">
      <c r="A8778" s="138" t="str">
        <f t="shared" si="137"/>
        <v>Trạm y tế Tênh Phông11</v>
      </c>
      <c r="B8778" s="143" t="s">
        <v>3206</v>
      </c>
      <c r="C8778" s="143" t="s">
        <v>2115</v>
      </c>
      <c r="D8778" s="143" t="s">
        <v>165</v>
      </c>
    </row>
    <row r="8779" spans="1:4">
      <c r="A8779" s="138" t="str">
        <f t="shared" si="137"/>
        <v>Trạm y tế Ta Ma11</v>
      </c>
      <c r="B8779" s="143" t="s">
        <v>3205</v>
      </c>
      <c r="C8779" s="143" t="s">
        <v>2114</v>
      </c>
      <c r="D8779" s="143" t="s">
        <v>165</v>
      </c>
    </row>
    <row r="8780" spans="1:4">
      <c r="A8780" s="138" t="str">
        <f t="shared" si="137"/>
        <v>Trạm y tế ẳng Cang11</v>
      </c>
      <c r="B8780" s="143" t="s">
        <v>3200</v>
      </c>
      <c r="C8780" s="143" t="s">
        <v>2108</v>
      </c>
      <c r="D8780" s="143" t="s">
        <v>165</v>
      </c>
    </row>
    <row r="8781" spans="1:4">
      <c r="A8781" s="138" t="str">
        <f t="shared" si="137"/>
        <v>Trạm y tế ẳng Tở11</v>
      </c>
      <c r="B8781" s="143" t="s">
        <v>3198</v>
      </c>
      <c r="C8781" s="143" t="s">
        <v>2106</v>
      </c>
      <c r="D8781" s="143" t="s">
        <v>165</v>
      </c>
    </row>
    <row r="8782" spans="1:4">
      <c r="A8782" s="138" t="str">
        <f t="shared" si="137"/>
        <v>Trạm y tế Pa Tần11</v>
      </c>
      <c r="B8782" s="143" t="s">
        <v>3194</v>
      </c>
      <c r="C8782" s="143" t="s">
        <v>2097</v>
      </c>
      <c r="D8782" s="143" t="s">
        <v>165</v>
      </c>
    </row>
    <row r="8783" spans="1:4">
      <c r="A8783" s="138" t="str">
        <f t="shared" si="137"/>
        <v>Trạm y tế Nà Khoa11</v>
      </c>
      <c r="B8783" s="143" t="s">
        <v>3193</v>
      </c>
      <c r="C8783" s="143" t="s">
        <v>2096</v>
      </c>
      <c r="D8783" s="143" t="s">
        <v>165</v>
      </c>
    </row>
    <row r="8784" spans="1:4">
      <c r="A8784" s="138" t="str">
        <f t="shared" si="137"/>
        <v>Trạm y tế Nà Bủng11</v>
      </c>
      <c r="B8784" s="143" t="s">
        <v>3192</v>
      </c>
      <c r="C8784" s="143" t="s">
        <v>2095</v>
      </c>
      <c r="D8784" s="143" t="s">
        <v>165</v>
      </c>
    </row>
    <row r="8785" spans="1:4">
      <c r="A8785" s="138" t="str">
        <f t="shared" si="137"/>
        <v>Trung tâm Y tế huyện Tây Hòa54</v>
      </c>
      <c r="B8785" s="143" t="s">
        <v>31455</v>
      </c>
      <c r="C8785" s="143" t="s">
        <v>2206</v>
      </c>
      <c r="D8785" s="143" t="s">
        <v>515</v>
      </c>
    </row>
    <row r="8786" spans="1:4">
      <c r="A8786" s="138" t="str">
        <f t="shared" si="137"/>
        <v>Trung tâm y tế thị xã Ninh Hòa56</v>
      </c>
      <c r="B8786" s="143" t="s">
        <v>29206</v>
      </c>
      <c r="C8786" s="143" t="s">
        <v>2216</v>
      </c>
      <c r="D8786" s="143" t="s">
        <v>525</v>
      </c>
    </row>
    <row r="8787" spans="1:4">
      <c r="A8787" s="138" t="str">
        <f t="shared" si="137"/>
        <v>Trung tâm y tế huyện Khánh Vĩnh56</v>
      </c>
      <c r="B8787" s="143" t="s">
        <v>8546</v>
      </c>
      <c r="C8787" s="143" t="s">
        <v>2211</v>
      </c>
      <c r="D8787" s="143" t="s">
        <v>525</v>
      </c>
    </row>
    <row r="8788" spans="1:4">
      <c r="A8788" s="138" t="str">
        <f t="shared" si="137"/>
        <v>Trạm y tế xã Hiêp Thạnh68</v>
      </c>
      <c r="B8788" s="143" t="s">
        <v>9264</v>
      </c>
      <c r="C8788" s="143" t="s">
        <v>2194</v>
      </c>
      <c r="D8788" s="143" t="s">
        <v>597</v>
      </c>
    </row>
    <row r="8789" spans="1:4">
      <c r="A8789" s="138" t="str">
        <f t="shared" si="137"/>
        <v>Phòng khám Đa khoa KV Nghĩa Đô - Lào Cai10</v>
      </c>
      <c r="B8789" s="143" t="s">
        <v>31456</v>
      </c>
      <c r="C8789" s="143" t="s">
        <v>2898</v>
      </c>
      <c r="D8789" s="143" t="s">
        <v>155</v>
      </c>
    </row>
    <row r="8790" spans="1:4">
      <c r="A8790" s="138" t="str">
        <f t="shared" si="137"/>
        <v>Phòng khám Đa khoa KV Mường Hum - Lào Cai10</v>
      </c>
      <c r="B8790" s="143" t="s">
        <v>31457</v>
      </c>
      <c r="C8790" s="143" t="s">
        <v>2758</v>
      </c>
      <c r="D8790" s="143" t="s">
        <v>155</v>
      </c>
    </row>
    <row r="8791" spans="1:4">
      <c r="A8791" s="138" t="str">
        <f t="shared" si="137"/>
        <v>Bệnh viện đa khoa huyện Thường Xuân38</v>
      </c>
      <c r="B8791" s="143" t="s">
        <v>6776</v>
      </c>
      <c r="C8791" s="143" t="s">
        <v>2148</v>
      </c>
      <c r="D8791" s="143" t="s">
        <v>387</v>
      </c>
    </row>
    <row r="8792" spans="1:4">
      <c r="A8792" s="138" t="str">
        <f t="shared" si="137"/>
        <v>Trạm y tế xã Điền Thượng38</v>
      </c>
      <c r="B8792" s="143" t="s">
        <v>6766</v>
      </c>
      <c r="C8792" s="143" t="s">
        <v>2126</v>
      </c>
      <c r="D8792" s="143" t="s">
        <v>387</v>
      </c>
    </row>
    <row r="8793" spans="1:4">
      <c r="A8793" s="138" t="str">
        <f t="shared" si="137"/>
        <v>Trạm y tế X.Sơn Thủy17</v>
      </c>
      <c r="B8793" s="143" t="s">
        <v>31458</v>
      </c>
      <c r="C8793" s="143" t="s">
        <v>2035</v>
      </c>
      <c r="D8793" s="143" t="s">
        <v>203</v>
      </c>
    </row>
    <row r="8794" spans="1:4">
      <c r="A8794" s="138" t="str">
        <f t="shared" si="137"/>
        <v>Trạm y tế xã Đồng Tân17</v>
      </c>
      <c r="B8794" s="143" t="s">
        <v>4130</v>
      </c>
      <c r="C8794" s="143" t="s">
        <v>2030</v>
      </c>
      <c r="D8794" s="143" t="s">
        <v>203</v>
      </c>
    </row>
    <row r="8795" spans="1:4">
      <c r="A8795" s="138" t="str">
        <f t="shared" si="137"/>
        <v>Trạm y tế Thị trấn Hương Sơn19</v>
      </c>
      <c r="B8795" s="143" t="s">
        <v>3939</v>
      </c>
      <c r="C8795" s="143" t="s">
        <v>1895</v>
      </c>
      <c r="D8795" s="143" t="s">
        <v>58</v>
      </c>
    </row>
    <row r="8796" spans="1:4">
      <c r="A8796" s="138" t="str">
        <f t="shared" si="137"/>
        <v>Trạm y tế xã Thượng Đình19</v>
      </c>
      <c r="B8796" s="143" t="s">
        <v>3932</v>
      </c>
      <c r="C8796" s="143" t="s">
        <v>1885</v>
      </c>
      <c r="D8796" s="143" t="s">
        <v>58</v>
      </c>
    </row>
    <row r="8797" spans="1:4">
      <c r="A8797" s="138" t="str">
        <f t="shared" si="137"/>
        <v>Trạm y tế xã úc Kỳ19</v>
      </c>
      <c r="B8797" s="143" t="s">
        <v>3926</v>
      </c>
      <c r="C8797" s="143" t="s">
        <v>1877</v>
      </c>
      <c r="D8797" s="143" t="s">
        <v>58</v>
      </c>
    </row>
    <row r="8798" spans="1:4">
      <c r="A8798" s="138" t="str">
        <f t="shared" si="137"/>
        <v>Trạm y tế xã Kha Sơn19</v>
      </c>
      <c r="B8798" s="143" t="s">
        <v>3923</v>
      </c>
      <c r="C8798" s="143" t="s">
        <v>1874</v>
      </c>
      <c r="D8798" s="143" t="s">
        <v>58</v>
      </c>
    </row>
    <row r="8799" spans="1:4">
      <c r="A8799" s="138" t="str">
        <f t="shared" si="137"/>
        <v>Trung Tâm Y Tế Thành Phố Lạng Sơn20</v>
      </c>
      <c r="B8799" s="143" t="s">
        <v>31459</v>
      </c>
      <c r="C8799" s="143" t="s">
        <v>2218</v>
      </c>
      <c r="D8799" s="143" t="s">
        <v>226</v>
      </c>
    </row>
    <row r="8800" spans="1:4">
      <c r="A8800" s="138" t="str">
        <f t="shared" si="137"/>
        <v>Trạm y tế xã Mường Pồn11</v>
      </c>
      <c r="B8800" s="143" t="s">
        <v>31460</v>
      </c>
      <c r="C8800" s="143" t="s">
        <v>2185</v>
      </c>
      <c r="D8800" s="143" t="s">
        <v>165</v>
      </c>
    </row>
    <row r="8801" spans="1:4">
      <c r="A8801" s="138" t="str">
        <f t="shared" si="137"/>
        <v>Trạm y tế xã Đồng Cương26</v>
      </c>
      <c r="B8801" s="143" t="s">
        <v>4990</v>
      </c>
      <c r="C8801" s="143" t="s">
        <v>2792</v>
      </c>
      <c r="D8801" s="143" t="s">
        <v>272</v>
      </c>
    </row>
    <row r="8802" spans="1:4">
      <c r="A8802" s="138" t="str">
        <f t="shared" si="137"/>
        <v>Trạm y tế xã Toàn Sơn17</v>
      </c>
      <c r="B8802" s="143" t="s">
        <v>3893</v>
      </c>
      <c r="C8802" s="143" t="s">
        <v>2151</v>
      </c>
      <c r="D8802" s="143" t="s">
        <v>203</v>
      </c>
    </row>
    <row r="8803" spans="1:4">
      <c r="A8803" s="138" t="str">
        <f t="shared" si="137"/>
        <v>Trạm y tế xã Vị Tân93</v>
      </c>
      <c r="B8803" s="143" t="s">
        <v>10699</v>
      </c>
      <c r="C8803" s="143" t="s">
        <v>2204</v>
      </c>
      <c r="D8803" s="143" t="s">
        <v>775</v>
      </c>
    </row>
    <row r="8804" spans="1:4">
      <c r="A8804" s="138" t="str">
        <f t="shared" si="137"/>
        <v>Trạm y tế Phường 05 - Quận 679</v>
      </c>
      <c r="B8804" s="143" t="s">
        <v>9739</v>
      </c>
      <c r="C8804" s="143" t="s">
        <v>4293</v>
      </c>
      <c r="D8804" s="143" t="s">
        <v>652</v>
      </c>
    </row>
    <row r="8805" spans="1:4">
      <c r="A8805" s="138" t="str">
        <f t="shared" si="137"/>
        <v>Trạm y tế Xã Tuyên Bình80</v>
      </c>
      <c r="B8805" s="143" t="s">
        <v>10006</v>
      </c>
      <c r="C8805" s="143" t="s">
        <v>2156</v>
      </c>
      <c r="D8805" s="143" t="s">
        <v>681</v>
      </c>
    </row>
    <row r="8806" spans="1:4">
      <c r="A8806" s="138" t="str">
        <f t="shared" si="137"/>
        <v>Trạm Y tế Thân Cửu Nghĩa82</v>
      </c>
      <c r="B8806" s="143" t="s">
        <v>31461</v>
      </c>
      <c r="C8806" s="143" t="s">
        <v>2075</v>
      </c>
      <c r="D8806" s="143" t="s">
        <v>698</v>
      </c>
    </row>
    <row r="8807" spans="1:4">
      <c r="A8807" s="138" t="str">
        <f t="shared" si="137"/>
        <v>Trạm y tế xã Xuân Trường42</v>
      </c>
      <c r="B8807" s="143" t="s">
        <v>2617</v>
      </c>
      <c r="C8807" s="143" t="s">
        <v>2084</v>
      </c>
      <c r="D8807" s="143" t="s">
        <v>425</v>
      </c>
    </row>
    <row r="8808" spans="1:4">
      <c r="A8808" s="138" t="str">
        <f t="shared" si="137"/>
        <v>Trạm y tế xã Quỳnh Hậu40</v>
      </c>
      <c r="B8808" s="143" t="s">
        <v>7026</v>
      </c>
      <c r="C8808" s="143" t="s">
        <v>2967</v>
      </c>
      <c r="D8808" s="143" t="s">
        <v>405</v>
      </c>
    </row>
    <row r="8809" spans="1:4">
      <c r="A8809" s="138" t="str">
        <f t="shared" si="137"/>
        <v>Trạm y tế Xã Hoàng Lương24</v>
      </c>
      <c r="B8809" s="143" t="s">
        <v>4505</v>
      </c>
      <c r="C8809" s="143" t="s">
        <v>1972</v>
      </c>
      <c r="D8809" s="143" t="s">
        <v>255</v>
      </c>
    </row>
    <row r="8810" spans="1:4">
      <c r="A8810" s="138" t="str">
        <f t="shared" si="137"/>
        <v>Trạm y tế xã Hữu Đô25</v>
      </c>
      <c r="B8810" s="143" t="s">
        <v>4925</v>
      </c>
      <c r="C8810" s="143" t="s">
        <v>2116</v>
      </c>
      <c r="D8810" s="143" t="s">
        <v>262</v>
      </c>
    </row>
    <row r="8811" spans="1:4">
      <c r="A8811" s="138" t="str">
        <f t="shared" si="137"/>
        <v>Trạm y tế xã  Xuân Lam40</v>
      </c>
      <c r="B8811" s="143" t="s">
        <v>31462</v>
      </c>
      <c r="C8811" s="143" t="s">
        <v>2806</v>
      </c>
      <c r="D8811" s="143" t="s">
        <v>405</v>
      </c>
    </row>
    <row r="8812" spans="1:4">
      <c r="A8812" s="138" t="str">
        <f t="shared" si="137"/>
        <v>Trạm y tế phường Điện Ngọc49</v>
      </c>
      <c r="B8812" s="143" t="s">
        <v>31463</v>
      </c>
      <c r="C8812" s="143" t="s">
        <v>2836</v>
      </c>
      <c r="D8812" s="143" t="s">
        <v>478</v>
      </c>
    </row>
    <row r="8813" spans="1:4">
      <c r="A8813" s="138" t="str">
        <f t="shared" si="137"/>
        <v>Trạm y tế Xã Đồng Tiến38</v>
      </c>
      <c r="B8813" s="143" t="s">
        <v>4127</v>
      </c>
      <c r="C8813" s="143" t="s">
        <v>1950</v>
      </c>
      <c r="D8813" s="143" t="s">
        <v>387</v>
      </c>
    </row>
    <row r="8814" spans="1:4">
      <c r="A8814" s="138" t="str">
        <f t="shared" si="137"/>
        <v>Trạm y tế xã Quảng Tâm67</v>
      </c>
      <c r="B8814" s="143" t="s">
        <v>6219</v>
      </c>
      <c r="C8814" s="143" t="s">
        <v>2130</v>
      </c>
      <c r="D8814" s="143" t="s">
        <v>592</v>
      </c>
    </row>
    <row r="8815" spans="1:4">
      <c r="A8815" s="138" t="str">
        <f t="shared" si="137"/>
        <v>Trạm y tế xã Châu Quế Thượng15</v>
      </c>
      <c r="B8815" s="143" t="s">
        <v>3691</v>
      </c>
      <c r="C8815" s="143" t="s">
        <v>2923</v>
      </c>
      <c r="D8815" s="143" t="s">
        <v>192</v>
      </c>
    </row>
    <row r="8816" spans="1:4">
      <c r="A8816" s="138" t="str">
        <f t="shared" si="137"/>
        <v>Phòng khám đa khoa khu vực thị trấn Sông Đốc96</v>
      </c>
      <c r="B8816" s="143" t="s">
        <v>31464</v>
      </c>
      <c r="C8816" s="143" t="s">
        <v>2203</v>
      </c>
      <c r="D8816" s="143" t="s">
        <v>809</v>
      </c>
    </row>
    <row r="8817" spans="1:4">
      <c r="A8817" s="138" t="str">
        <f t="shared" si="137"/>
        <v>Trạm y tế phường Ngọc Châu30</v>
      </c>
      <c r="B8817" s="143" t="s">
        <v>5376</v>
      </c>
      <c r="C8817" s="143" t="s">
        <v>2196</v>
      </c>
      <c r="D8817" s="143" t="s">
        <v>311</v>
      </c>
    </row>
    <row r="8818" spans="1:4">
      <c r="A8818" s="138" t="str">
        <f t="shared" si="137"/>
        <v>Trạm y tế xã Jơ Ngây49</v>
      </c>
      <c r="B8818" s="143" t="s">
        <v>7974</v>
      </c>
      <c r="C8818" s="143" t="s">
        <v>2145</v>
      </c>
      <c r="D8818" s="143" t="s">
        <v>478</v>
      </c>
    </row>
    <row r="8819" spans="1:4">
      <c r="A8819" s="138" t="str">
        <f t="shared" si="137"/>
        <v>Trạm y tế thị trấn Đông Hưng34</v>
      </c>
      <c r="B8819" s="143" t="s">
        <v>5666</v>
      </c>
      <c r="C8819" s="143" t="s">
        <v>2092</v>
      </c>
      <c r="D8819" s="143" t="s">
        <v>343</v>
      </c>
    </row>
    <row r="8820" spans="1:4">
      <c r="A8820" s="138" t="str">
        <f t="shared" si="137"/>
        <v>Công ty TNHH Bệnh viện đa khoa Medic Bình Dương74</v>
      </c>
      <c r="B8820" s="143" t="s">
        <v>31465</v>
      </c>
      <c r="C8820" s="143" t="s">
        <v>2007</v>
      </c>
      <c r="D8820" s="143" t="s">
        <v>628</v>
      </c>
    </row>
    <row r="8821" spans="1:4">
      <c r="A8821" s="138" t="str">
        <f t="shared" si="137"/>
        <v>Công ty Cổ phần Phòng khám đa khoa Châu Thành74</v>
      </c>
      <c r="B8821" s="143" t="s">
        <v>31466</v>
      </c>
      <c r="C8821" s="143" t="s">
        <v>2006</v>
      </c>
      <c r="D8821" s="143" t="s">
        <v>628</v>
      </c>
    </row>
    <row r="8822" spans="1:4">
      <c r="A8822" s="138" t="str">
        <f t="shared" si="137"/>
        <v>Phòng khám đa khoa Tâm Đức33</v>
      </c>
      <c r="B8822" s="143" t="s">
        <v>5508</v>
      </c>
      <c r="C8822" s="143" t="s">
        <v>2132</v>
      </c>
      <c r="D8822" s="143" t="s">
        <v>333</v>
      </c>
    </row>
    <row r="8823" spans="1:4">
      <c r="A8823" s="138" t="str">
        <f t="shared" si="137"/>
        <v>Trạm y tế xã Tà Chải - Lào Cai10</v>
      </c>
      <c r="B8823" s="143" t="s">
        <v>3106</v>
      </c>
      <c r="C8823" s="143" t="s">
        <v>2861</v>
      </c>
      <c r="D8823" s="143" t="s">
        <v>155</v>
      </c>
    </row>
    <row r="8824" spans="1:4">
      <c r="A8824" s="138" t="str">
        <f t="shared" si="137"/>
        <v>Trạm y tế Xã Long Điền B89</v>
      </c>
      <c r="B8824" s="143" t="s">
        <v>10479</v>
      </c>
      <c r="C8824" s="143" t="s">
        <v>2120</v>
      </c>
      <c r="D8824" s="143" t="s">
        <v>746</v>
      </c>
    </row>
    <row r="8825" spans="1:4">
      <c r="A8825" s="138" t="str">
        <f t="shared" si="137"/>
        <v>Trạm y tế phường 3_TP.Cao Lãnh87</v>
      </c>
      <c r="B8825" s="143" t="s">
        <v>10367</v>
      </c>
      <c r="C8825" s="143" t="s">
        <v>2115</v>
      </c>
      <c r="D8825" s="143" t="s">
        <v>736</v>
      </c>
    </row>
    <row r="8826" spans="1:4">
      <c r="A8826" s="138" t="str">
        <f t="shared" si="137"/>
        <v>Trạm y tế xã La Ngà75</v>
      </c>
      <c r="B8826" s="143" t="s">
        <v>9479</v>
      </c>
      <c r="C8826" s="143" t="s">
        <v>2054</v>
      </c>
      <c r="D8826" s="143" t="s">
        <v>634</v>
      </c>
    </row>
    <row r="8827" spans="1:4">
      <c r="A8827" s="138" t="str">
        <f t="shared" si="137"/>
        <v>Trạm y tế phường Xuân Thanh75</v>
      </c>
      <c r="B8827" s="143" t="s">
        <v>9446</v>
      </c>
      <c r="C8827" s="143" t="s">
        <v>1989</v>
      </c>
      <c r="D8827" s="143" t="s">
        <v>634</v>
      </c>
    </row>
    <row r="8828" spans="1:4">
      <c r="A8828" s="138" t="str">
        <f t="shared" si="137"/>
        <v>Bệnh viện Mắt Tp Hồ Chí Minh79</v>
      </c>
      <c r="B8828" s="143" t="s">
        <v>9672</v>
      </c>
      <c r="C8828" s="143" t="s">
        <v>2898</v>
      </c>
      <c r="D8828" s="143" t="s">
        <v>652</v>
      </c>
    </row>
    <row r="8829" spans="1:4">
      <c r="A8829" s="138" t="str">
        <f t="shared" si="137"/>
        <v>Trạm y tế xã An Cư89</v>
      </c>
      <c r="B8829" s="143" t="s">
        <v>8369</v>
      </c>
      <c r="C8829" s="143" t="s">
        <v>2050</v>
      </c>
      <c r="D8829" s="143" t="s">
        <v>746</v>
      </c>
    </row>
    <row r="8830" spans="1:4">
      <c r="A8830" s="138" t="str">
        <f t="shared" si="137"/>
        <v>Trạm y tế xã Núi Voi89</v>
      </c>
      <c r="B8830" s="143" t="s">
        <v>10422</v>
      </c>
      <c r="C8830" s="143" t="s">
        <v>1996</v>
      </c>
      <c r="D8830" s="143" t="s">
        <v>746</v>
      </c>
    </row>
    <row r="8831" spans="1:4">
      <c r="A8831" s="138" t="str">
        <f t="shared" si="137"/>
        <v>Bệnh viện đa khoa Đồng Tháp87</v>
      </c>
      <c r="B8831" s="143" t="s">
        <v>10416</v>
      </c>
      <c r="C8831" s="143" t="s">
        <v>2206</v>
      </c>
      <c r="D8831" s="143" t="s">
        <v>736</v>
      </c>
    </row>
    <row r="8832" spans="1:4">
      <c r="A8832" s="138" t="str">
        <f t="shared" si="137"/>
        <v>Trạm y tế xã Ia Kly64</v>
      </c>
      <c r="B8832" s="143" t="s">
        <v>8718</v>
      </c>
      <c r="C8832" s="143" t="s">
        <v>2458</v>
      </c>
      <c r="D8832" s="143" t="s">
        <v>561</v>
      </c>
    </row>
    <row r="8833" spans="1:4">
      <c r="A8833" s="138" t="str">
        <f t="shared" si="137"/>
        <v>Trạm y tế xã Kông Htok64</v>
      </c>
      <c r="B8833" s="143" t="s">
        <v>8697</v>
      </c>
      <c r="C8833" s="143" t="s">
        <v>2430</v>
      </c>
      <c r="D8833" s="143" t="s">
        <v>561</v>
      </c>
    </row>
    <row r="8834" spans="1:4">
      <c r="A8834" s="138" t="str">
        <f t="shared" si="137"/>
        <v>Trạm y tế xã Vĩnh Thịnh38</v>
      </c>
      <c r="B8834" s="143" t="s">
        <v>5010</v>
      </c>
      <c r="C8834" s="143" t="s">
        <v>2447</v>
      </c>
      <c r="D8834" s="143" t="s">
        <v>387</v>
      </c>
    </row>
    <row r="8835" spans="1:4">
      <c r="A8835" s="138" t="str">
        <f t="shared" si="137"/>
        <v>Trạm y tế xã Yên Lâm38</v>
      </c>
      <c r="B8835" s="143" t="s">
        <v>2882</v>
      </c>
      <c r="C8835" s="143" t="s">
        <v>2441</v>
      </c>
      <c r="D8835" s="143" t="s">
        <v>387</v>
      </c>
    </row>
    <row r="8836" spans="1:4">
      <c r="A8836" s="138" t="str">
        <f t="shared" ref="A8836:A8899" si="138">B8836&amp;D8836</f>
        <v>Trạm Y tế xã Yên Bái38</v>
      </c>
      <c r="B8836" s="143" t="s">
        <v>31467</v>
      </c>
      <c r="C8836" s="143" t="s">
        <v>2436</v>
      </c>
      <c r="D8836" s="143" t="s">
        <v>387</v>
      </c>
    </row>
    <row r="8837" spans="1:4">
      <c r="A8837" s="138" t="str">
        <f t="shared" si="138"/>
        <v>Trạm y tế xã Yên Ninh38</v>
      </c>
      <c r="B8837" s="143" t="s">
        <v>4026</v>
      </c>
      <c r="C8837" s="143" t="s">
        <v>4113</v>
      </c>
      <c r="D8837" s="143" t="s">
        <v>387</v>
      </c>
    </row>
    <row r="8838" spans="1:4">
      <c r="A8838" s="138" t="str">
        <f t="shared" si="138"/>
        <v>Trạm y tế xã Yên Lạc38</v>
      </c>
      <c r="B8838" s="143" t="s">
        <v>2500</v>
      </c>
      <c r="C8838" s="143" t="s">
        <v>4112</v>
      </c>
      <c r="D8838" s="143" t="s">
        <v>387</v>
      </c>
    </row>
    <row r="8839" spans="1:4">
      <c r="A8839" s="138" t="str">
        <f t="shared" si="138"/>
        <v>Trạm y tế xã Định Tăng38</v>
      </c>
      <c r="B8839" s="143" t="s">
        <v>6636</v>
      </c>
      <c r="C8839" s="143" t="s">
        <v>4110</v>
      </c>
      <c r="D8839" s="143" t="s">
        <v>387</v>
      </c>
    </row>
    <row r="8840" spans="1:4">
      <c r="A8840" s="138" t="str">
        <f t="shared" si="138"/>
        <v>Trạm y tế xã Định Tân38</v>
      </c>
      <c r="B8840" s="143" t="s">
        <v>6629</v>
      </c>
      <c r="C8840" s="143" t="s">
        <v>4285</v>
      </c>
      <c r="D8840" s="143" t="s">
        <v>387</v>
      </c>
    </row>
    <row r="8841" spans="1:4">
      <c r="A8841" s="138" t="str">
        <f t="shared" si="138"/>
        <v>Trạm y tế xã Quang Lộc38</v>
      </c>
      <c r="B8841" s="143" t="s">
        <v>6393</v>
      </c>
      <c r="C8841" s="143" t="s">
        <v>6392</v>
      </c>
      <c r="D8841" s="143" t="s">
        <v>387</v>
      </c>
    </row>
    <row r="8842" spans="1:4">
      <c r="A8842" s="138" t="str">
        <f t="shared" si="138"/>
        <v>Trạm y tế xã Hưng Lộc38</v>
      </c>
      <c r="B8842" s="143" t="s">
        <v>6387</v>
      </c>
      <c r="C8842" s="143" t="s">
        <v>6386</v>
      </c>
      <c r="D8842" s="143" t="s">
        <v>387</v>
      </c>
    </row>
    <row r="8843" spans="1:4">
      <c r="A8843" s="138" t="str">
        <f t="shared" si="138"/>
        <v>Trạm y tế xã Ba Đình38</v>
      </c>
      <c r="B8843" s="143" t="s">
        <v>6382</v>
      </c>
      <c r="C8843" s="143" t="s">
        <v>2859</v>
      </c>
      <c r="D8843" s="143" t="s">
        <v>387</v>
      </c>
    </row>
    <row r="8844" spans="1:4">
      <c r="A8844" s="138" t="str">
        <f t="shared" si="138"/>
        <v>Trạm y tế xã Nga Văn38</v>
      </c>
      <c r="B8844" s="143" t="s">
        <v>6380</v>
      </c>
      <c r="C8844" s="143" t="s">
        <v>2856</v>
      </c>
      <c r="D8844" s="143" t="s">
        <v>387</v>
      </c>
    </row>
    <row r="8845" spans="1:4">
      <c r="A8845" s="138" t="str">
        <f t="shared" si="138"/>
        <v>Trạm y tế xã Nga Yên38</v>
      </c>
      <c r="B8845" s="143" t="s">
        <v>6371</v>
      </c>
      <c r="C8845" s="143" t="s">
        <v>2842</v>
      </c>
      <c r="D8845" s="143" t="s">
        <v>387</v>
      </c>
    </row>
    <row r="8846" spans="1:4">
      <c r="A8846" s="138" t="str">
        <f t="shared" si="138"/>
        <v>Trạm y tế Xã Nga Điền38</v>
      </c>
      <c r="B8846" s="143" t="s">
        <v>6365</v>
      </c>
      <c r="C8846" s="143" t="s">
        <v>2830</v>
      </c>
      <c r="D8846" s="143" t="s">
        <v>387</v>
      </c>
    </row>
    <row r="8847" spans="1:4">
      <c r="A8847" s="138" t="str">
        <f t="shared" si="138"/>
        <v>Trạm y tế xã Nga Tân38</v>
      </c>
      <c r="B8847" s="143" t="s">
        <v>6364</v>
      </c>
      <c r="C8847" s="143" t="s">
        <v>2828</v>
      </c>
      <c r="D8847" s="143" t="s">
        <v>387</v>
      </c>
    </row>
    <row r="8848" spans="1:4">
      <c r="A8848" s="138" t="str">
        <f t="shared" si="138"/>
        <v>Trạm y tế xã Bãi Trành38</v>
      </c>
      <c r="B8848" s="143" t="s">
        <v>6357</v>
      </c>
      <c r="C8848" s="143" t="s">
        <v>2812</v>
      </c>
      <c r="D8848" s="143" t="s">
        <v>387</v>
      </c>
    </row>
    <row r="8849" spans="1:4">
      <c r="A8849" s="138" t="str">
        <f t="shared" si="138"/>
        <v>Trạm y tế xã Xuân Bình38</v>
      </c>
      <c r="B8849" s="143" t="s">
        <v>6356</v>
      </c>
      <c r="C8849" s="143" t="s">
        <v>2808</v>
      </c>
      <c r="D8849" s="143" t="s">
        <v>387</v>
      </c>
    </row>
    <row r="8850" spans="1:4">
      <c r="A8850" s="138" t="str">
        <f t="shared" si="138"/>
        <v>Phòng khám đa khoa Trường Cao đẳng Y tế Thái Bình34</v>
      </c>
      <c r="B8850" s="143" t="s">
        <v>5526</v>
      </c>
      <c r="C8850" s="143" t="s">
        <v>2912</v>
      </c>
      <c r="D8850" s="143" t="s">
        <v>343</v>
      </c>
    </row>
    <row r="8851" spans="1:4">
      <c r="A8851" s="138" t="str">
        <f t="shared" si="138"/>
        <v>Phòng khám đa khoa khu vực Cúc Phương37</v>
      </c>
      <c r="B8851" s="143" t="s">
        <v>6082</v>
      </c>
      <c r="C8851" s="143" t="s">
        <v>2963</v>
      </c>
      <c r="D8851" s="143" t="s">
        <v>377</v>
      </c>
    </row>
    <row r="8852" spans="1:4">
      <c r="A8852" s="138" t="str">
        <f t="shared" si="138"/>
        <v>Phòng khám đa khoa khu vực Gia Lâm37</v>
      </c>
      <c r="B8852" s="143" t="s">
        <v>6081</v>
      </c>
      <c r="C8852" s="143" t="s">
        <v>2961</v>
      </c>
      <c r="D8852" s="143" t="s">
        <v>377</v>
      </c>
    </row>
    <row r="8853" spans="1:4">
      <c r="A8853" s="138" t="str">
        <f t="shared" si="138"/>
        <v>Phòng khám đa khoa thuộc công ty TNHH TTYK Hoàng Khang79</v>
      </c>
      <c r="B8853" s="143" t="s">
        <v>9634</v>
      </c>
      <c r="C8853" s="143" t="s">
        <v>6437</v>
      </c>
      <c r="D8853" s="143" t="s">
        <v>652</v>
      </c>
    </row>
    <row r="8854" spans="1:4">
      <c r="A8854" s="138" t="str">
        <f t="shared" si="138"/>
        <v>Bệnh viện Y dược cổ truyền tỉnh Vĩnh Long86</v>
      </c>
      <c r="B8854" s="143" t="s">
        <v>31468</v>
      </c>
      <c r="C8854" s="143" t="s">
        <v>2216</v>
      </c>
      <c r="D8854" s="143" t="s">
        <v>728</v>
      </c>
    </row>
    <row r="8855" spans="1:4">
      <c r="A8855" s="138" t="str">
        <f t="shared" si="138"/>
        <v>Trung tâm y tế huyện Long Hồ86</v>
      </c>
      <c r="B8855" s="143" t="s">
        <v>31469</v>
      </c>
      <c r="C8855" s="143" t="s">
        <v>2211</v>
      </c>
      <c r="D8855" s="143" t="s">
        <v>728</v>
      </c>
    </row>
    <row r="8856" spans="1:4">
      <c r="A8856" s="138" t="str">
        <f t="shared" si="138"/>
        <v>Trạm y tế xã Thạnh Quới - Long Hồ86</v>
      </c>
      <c r="B8856" s="143" t="s">
        <v>10303</v>
      </c>
      <c r="C8856" s="143" t="s">
        <v>2207</v>
      </c>
      <c r="D8856" s="143" t="s">
        <v>728</v>
      </c>
    </row>
    <row r="8857" spans="1:4">
      <c r="A8857" s="138" t="str">
        <f t="shared" si="138"/>
        <v>Trạm y tế xã Thanh Đức - Long Hồ86</v>
      </c>
      <c r="B8857" s="143" t="s">
        <v>10300</v>
      </c>
      <c r="C8857" s="143" t="s">
        <v>2204</v>
      </c>
      <c r="D8857" s="143" t="s">
        <v>728</v>
      </c>
    </row>
    <row r="8858" spans="1:4">
      <c r="A8858" s="138" t="str">
        <f t="shared" si="138"/>
        <v>Trạm y tế xã Tân Hạnh - Long Hồ86</v>
      </c>
      <c r="B8858" s="143" t="s">
        <v>10298</v>
      </c>
      <c r="C8858" s="143" t="s">
        <v>2201</v>
      </c>
      <c r="D8858" s="143" t="s">
        <v>728</v>
      </c>
    </row>
    <row r="8859" spans="1:4">
      <c r="A8859" s="138" t="str">
        <f t="shared" si="138"/>
        <v>Trung tâm y tế huyện Mang Thít86</v>
      </c>
      <c r="B8859" s="143" t="s">
        <v>31470</v>
      </c>
      <c r="C8859" s="143" t="s">
        <v>2198</v>
      </c>
      <c r="D8859" s="143" t="s">
        <v>728</v>
      </c>
    </row>
    <row r="8860" spans="1:4">
      <c r="A8860" s="138" t="str">
        <f t="shared" si="138"/>
        <v>Trạm y tế xã Nhơn Phú - Mang Thít86</v>
      </c>
      <c r="B8860" s="143" t="s">
        <v>10294</v>
      </c>
      <c r="C8860" s="143" t="s">
        <v>2196</v>
      </c>
      <c r="D8860" s="143" t="s">
        <v>728</v>
      </c>
    </row>
    <row r="8861" spans="1:4">
      <c r="A8861" s="138" t="str">
        <f t="shared" si="138"/>
        <v>Trạm y tế xã Tân Long Hội - Mang Thít86</v>
      </c>
      <c r="B8861" s="143" t="s">
        <v>10292</v>
      </c>
      <c r="C8861" s="143" t="s">
        <v>2194</v>
      </c>
      <c r="D8861" s="143" t="s">
        <v>728</v>
      </c>
    </row>
    <row r="8862" spans="1:4">
      <c r="A8862" s="138" t="str">
        <f t="shared" si="138"/>
        <v>Trạm y tế xã Hiệp Thạnh72</v>
      </c>
      <c r="B8862" s="143" t="s">
        <v>9376</v>
      </c>
      <c r="C8862" s="143" t="s">
        <v>2184</v>
      </c>
      <c r="D8862" s="143" t="s">
        <v>620</v>
      </c>
    </row>
    <row r="8863" spans="1:4">
      <c r="A8863" s="138" t="str">
        <f t="shared" si="138"/>
        <v>Trạm y tế xã Thanh Phước72</v>
      </c>
      <c r="B8863" s="143" t="s">
        <v>9374</v>
      </c>
      <c r="C8863" s="143" t="s">
        <v>2180</v>
      </c>
      <c r="D8863" s="143" t="s">
        <v>620</v>
      </c>
    </row>
    <row r="8864" spans="1:4">
      <c r="A8864" s="138" t="str">
        <f t="shared" si="138"/>
        <v>Trạm y tế xã Đôn Thuận72</v>
      </c>
      <c r="B8864" s="143" t="s">
        <v>9369</v>
      </c>
      <c r="C8864" s="143" t="s">
        <v>2175</v>
      </c>
      <c r="D8864" s="143" t="s">
        <v>620</v>
      </c>
    </row>
    <row r="8865" spans="1:4">
      <c r="A8865" s="138" t="str">
        <f t="shared" si="138"/>
        <v>Bệnh viện YHCT Phạm Ngọc Thạch-Lâm Đồng68</v>
      </c>
      <c r="B8865" s="143" t="s">
        <v>9270</v>
      </c>
      <c r="C8865" s="143" t="s">
        <v>2218</v>
      </c>
      <c r="D8865" s="143" t="s">
        <v>597</v>
      </c>
    </row>
    <row r="8866" spans="1:4">
      <c r="A8866" s="138" t="str">
        <f t="shared" si="138"/>
        <v>Phòng khám đa khoa khu vực Xuân Trường68</v>
      </c>
      <c r="B8866" s="143" t="s">
        <v>2453</v>
      </c>
      <c r="C8866" s="143" t="s">
        <v>2213</v>
      </c>
      <c r="D8866" s="143" t="s">
        <v>597</v>
      </c>
    </row>
    <row r="8867" spans="1:4">
      <c r="A8867" s="138" t="str">
        <f t="shared" si="138"/>
        <v>Trạm y tế phường 868</v>
      </c>
      <c r="B8867" s="143" t="s">
        <v>8398</v>
      </c>
      <c r="C8867" s="143" t="s">
        <v>2196</v>
      </c>
      <c r="D8867" s="143" t="s">
        <v>597</v>
      </c>
    </row>
    <row r="8868" spans="1:4">
      <c r="A8868" s="138" t="str">
        <f t="shared" si="138"/>
        <v>Trung tâm kiểm soát bệnh tật tỉnh Lâm Đồng68</v>
      </c>
      <c r="B8868" s="143" t="s">
        <v>31471</v>
      </c>
      <c r="C8868" s="143" t="s">
        <v>2175</v>
      </c>
      <c r="D8868" s="143" t="s">
        <v>597</v>
      </c>
    </row>
    <row r="8869" spans="1:4">
      <c r="A8869" s="138" t="str">
        <f t="shared" si="138"/>
        <v>Trạm y tế thị trấn Dran68</v>
      </c>
      <c r="B8869" s="143" t="s">
        <v>9258</v>
      </c>
      <c r="C8869" s="143" t="s">
        <v>2172</v>
      </c>
      <c r="D8869" s="143" t="s">
        <v>597</v>
      </c>
    </row>
    <row r="8870" spans="1:4">
      <c r="A8870" s="138" t="str">
        <f t="shared" si="138"/>
        <v>Trung tâm y tế huyện Lạc Dương68</v>
      </c>
      <c r="B8870" s="143" t="s">
        <v>9255</v>
      </c>
      <c r="C8870" s="143" t="s">
        <v>4271</v>
      </c>
      <c r="D8870" s="143" t="s">
        <v>597</v>
      </c>
    </row>
    <row r="8871" spans="1:4">
      <c r="A8871" s="138" t="str">
        <f t="shared" si="138"/>
        <v>Phòng khám đa khoa (Thuộc Cty TNHH MTV Phòng khám ĐK Lê Minh Xuân)79</v>
      </c>
      <c r="B8871" s="143" t="s">
        <v>9840</v>
      </c>
      <c r="C8871" s="143" t="s">
        <v>2165</v>
      </c>
      <c r="D8871" s="143" t="s">
        <v>652</v>
      </c>
    </row>
    <row r="8872" spans="1:4">
      <c r="A8872" s="138" t="str">
        <f t="shared" si="138"/>
        <v>Bệnh viện Quận 8 (Phòng khám Xóm Củi)79</v>
      </c>
      <c r="B8872" s="143" t="s">
        <v>9836</v>
      </c>
      <c r="C8872" s="143" t="s">
        <v>2158</v>
      </c>
      <c r="D8872" s="143" t="s">
        <v>652</v>
      </c>
    </row>
    <row r="8873" spans="1:4">
      <c r="A8873" s="138" t="str">
        <f t="shared" si="138"/>
        <v>Trạm y tế xã Vụ Bổn66</v>
      </c>
      <c r="B8873" s="143" t="s">
        <v>8957</v>
      </c>
      <c r="C8873" s="143" t="s">
        <v>2017</v>
      </c>
      <c r="D8873" s="143" t="s">
        <v>578</v>
      </c>
    </row>
    <row r="8874" spans="1:4">
      <c r="A8874" s="138" t="str">
        <f t="shared" si="138"/>
        <v>Trạm y tế phường Thanh Bình75</v>
      </c>
      <c r="B8874" s="143" t="s">
        <v>3258</v>
      </c>
      <c r="C8874" s="143" t="s">
        <v>2148</v>
      </c>
      <c r="D8874" s="143" t="s">
        <v>634</v>
      </c>
    </row>
    <row r="8875" spans="1:4">
      <c r="A8875" s="138" t="str">
        <f t="shared" si="138"/>
        <v>Trạm y tế xã Đắk Búk So67</v>
      </c>
      <c r="B8875" s="143" t="s">
        <v>9096</v>
      </c>
      <c r="C8875" s="143" t="s">
        <v>2158</v>
      </c>
      <c r="D8875" s="143" t="s">
        <v>592</v>
      </c>
    </row>
    <row r="8876" spans="1:4">
      <c r="A8876" s="138" t="str">
        <f t="shared" si="138"/>
        <v>Trạm y tế xã Hậu Lộc - Tam Bình86</v>
      </c>
      <c r="B8876" s="143" t="s">
        <v>10262</v>
      </c>
      <c r="C8876" s="143" t="s">
        <v>2152</v>
      </c>
      <c r="D8876" s="143" t="s">
        <v>728</v>
      </c>
    </row>
    <row r="8877" spans="1:4">
      <c r="A8877" s="138" t="str">
        <f t="shared" si="138"/>
        <v>Bệnh viện Quân dân y Cà Mau96</v>
      </c>
      <c r="B8877" s="143" t="s">
        <v>10844</v>
      </c>
      <c r="C8877" s="143" t="s">
        <v>2073</v>
      </c>
      <c r="D8877" s="143" t="s">
        <v>809</v>
      </c>
    </row>
    <row r="8878" spans="1:4">
      <c r="A8878" s="138" t="str">
        <f t="shared" si="138"/>
        <v>BX Lữ đoàn 170/V197</v>
      </c>
      <c r="B8878" s="143" t="s">
        <v>10954</v>
      </c>
      <c r="C8878" s="143" t="s">
        <v>2219</v>
      </c>
      <c r="D8878" s="143" t="s">
        <v>830</v>
      </c>
    </row>
    <row r="8879" spans="1:4">
      <c r="A8879" s="138" t="str">
        <f t="shared" si="138"/>
        <v>Đội điều trị 78 vùng 5/HQ97</v>
      </c>
      <c r="B8879" s="143" t="s">
        <v>10953</v>
      </c>
      <c r="C8879" s="143" t="s">
        <v>2218</v>
      </c>
      <c r="D8879" s="143" t="s">
        <v>830</v>
      </c>
    </row>
    <row r="8880" spans="1:4">
      <c r="A8880" s="138" t="str">
        <f t="shared" si="138"/>
        <v>BX Lữ Đoàn 147/HQ97</v>
      </c>
      <c r="B8880" s="143" t="s">
        <v>10952</v>
      </c>
      <c r="C8880" s="143" t="s">
        <v>2216</v>
      </c>
      <c r="D8880" s="143" t="s">
        <v>830</v>
      </c>
    </row>
    <row r="8881" spans="1:4">
      <c r="A8881" s="138" t="str">
        <f t="shared" si="138"/>
        <v>BX trường TCKT HQ97</v>
      </c>
      <c r="B8881" s="143" t="s">
        <v>10951</v>
      </c>
      <c r="C8881" s="143" t="s">
        <v>2214</v>
      </c>
      <c r="D8881" s="143" t="s">
        <v>830</v>
      </c>
    </row>
    <row r="8882" spans="1:4">
      <c r="A8882" s="138" t="str">
        <f t="shared" si="138"/>
        <v>BX BĐBP Điện Biên97</v>
      </c>
      <c r="B8882" s="143" t="s">
        <v>10950</v>
      </c>
      <c r="C8882" s="143" t="s">
        <v>2213</v>
      </c>
      <c r="D8882" s="143" t="s">
        <v>830</v>
      </c>
    </row>
    <row r="8883" spans="1:4">
      <c r="A8883" s="138" t="str">
        <f t="shared" si="138"/>
        <v>BX BĐBP Lào Cai97</v>
      </c>
      <c r="B8883" s="143" t="s">
        <v>10949</v>
      </c>
      <c r="C8883" s="143" t="s">
        <v>2211</v>
      </c>
      <c r="D8883" s="143" t="s">
        <v>830</v>
      </c>
    </row>
    <row r="8884" spans="1:4">
      <c r="A8884" s="138" t="str">
        <f t="shared" si="138"/>
        <v>BX BĐBP Quảng Ninh97</v>
      </c>
      <c r="B8884" s="143" t="s">
        <v>10948</v>
      </c>
      <c r="C8884" s="143" t="s">
        <v>2210</v>
      </c>
      <c r="D8884" s="143" t="s">
        <v>830</v>
      </c>
    </row>
    <row r="8885" spans="1:4">
      <c r="A8885" s="138" t="str">
        <f t="shared" si="138"/>
        <v>BX BĐBP Hà Tĩnh97</v>
      </c>
      <c r="B8885" s="143" t="s">
        <v>10947</v>
      </c>
      <c r="C8885" s="143" t="s">
        <v>2209</v>
      </c>
      <c r="D8885" s="143" t="s">
        <v>830</v>
      </c>
    </row>
    <row r="8886" spans="1:4">
      <c r="A8886" s="138" t="str">
        <f t="shared" si="138"/>
        <v>BX BĐBP Thừa Thiên-Huế97</v>
      </c>
      <c r="B8886" s="143" t="s">
        <v>10946</v>
      </c>
      <c r="C8886" s="143" t="s">
        <v>2208</v>
      </c>
      <c r="D8886" s="143" t="s">
        <v>830</v>
      </c>
    </row>
    <row r="8887" spans="1:4">
      <c r="A8887" s="138" t="str">
        <f t="shared" si="138"/>
        <v>BX BĐBP Quảng Bình97</v>
      </c>
      <c r="B8887" s="143" t="s">
        <v>10945</v>
      </c>
      <c r="C8887" s="143" t="s">
        <v>2204</v>
      </c>
      <c r="D8887" s="143" t="s">
        <v>830</v>
      </c>
    </row>
    <row r="8888" spans="1:4">
      <c r="A8888" s="138" t="str">
        <f t="shared" si="138"/>
        <v>Bệnh xá Z11197</v>
      </c>
      <c r="B8888" s="143" t="s">
        <v>10943</v>
      </c>
      <c r="C8888" s="143" t="s">
        <v>2199</v>
      </c>
      <c r="D8888" s="143" t="s">
        <v>830</v>
      </c>
    </row>
    <row r="8889" spans="1:4">
      <c r="A8889" s="138" t="str">
        <f t="shared" si="138"/>
        <v>BX Học viện Hải quân97</v>
      </c>
      <c r="B8889" s="143" t="s">
        <v>10941</v>
      </c>
      <c r="C8889" s="143" t="s">
        <v>2196</v>
      </c>
      <c r="D8889" s="143" t="s">
        <v>830</v>
      </c>
    </row>
    <row r="8890" spans="1:4">
      <c r="A8890" s="138" t="str">
        <f t="shared" si="138"/>
        <v>Bệnh xá Z11497</v>
      </c>
      <c r="B8890" s="143" t="s">
        <v>10940</v>
      </c>
      <c r="C8890" s="143" t="s">
        <v>2195</v>
      </c>
      <c r="D8890" s="143" t="s">
        <v>830</v>
      </c>
    </row>
    <row r="8891" spans="1:4">
      <c r="A8891" s="138" t="str">
        <f t="shared" si="138"/>
        <v>Bệnh xá Z12797</v>
      </c>
      <c r="B8891" s="143" t="s">
        <v>10939</v>
      </c>
      <c r="C8891" s="143" t="s">
        <v>2194</v>
      </c>
      <c r="D8891" s="143" t="s">
        <v>830</v>
      </c>
    </row>
    <row r="8892" spans="1:4">
      <c r="A8892" s="138" t="str">
        <f t="shared" si="138"/>
        <v>Bệnh xá Z13197</v>
      </c>
      <c r="B8892" s="143" t="s">
        <v>10938</v>
      </c>
      <c r="C8892" s="143" t="s">
        <v>2193</v>
      </c>
      <c r="D8892" s="143" t="s">
        <v>830</v>
      </c>
    </row>
    <row r="8893" spans="1:4">
      <c r="A8893" s="138" t="str">
        <f t="shared" si="138"/>
        <v>Trạm y tế xã Vạn Phú56</v>
      </c>
      <c r="B8893" s="143" t="s">
        <v>8497</v>
      </c>
      <c r="C8893" s="143" t="s">
        <v>2126</v>
      </c>
      <c r="D8893" s="143" t="s">
        <v>525</v>
      </c>
    </row>
    <row r="8894" spans="1:4">
      <c r="A8894" s="138" t="str">
        <f t="shared" si="138"/>
        <v>Trạm y tế xã Xuân Sơn56</v>
      </c>
      <c r="B8894" s="143" t="s">
        <v>4749</v>
      </c>
      <c r="C8894" s="143" t="s">
        <v>2122</v>
      </c>
      <c r="D8894" s="143" t="s">
        <v>525</v>
      </c>
    </row>
    <row r="8895" spans="1:4">
      <c r="A8895" s="138" t="str">
        <f t="shared" si="138"/>
        <v>Trạm y tế phường Ninh Hiệp56</v>
      </c>
      <c r="B8895" s="143" t="s">
        <v>8493</v>
      </c>
      <c r="C8895" s="143" t="s">
        <v>2120</v>
      </c>
      <c r="D8895" s="143" t="s">
        <v>525</v>
      </c>
    </row>
    <row r="8896" spans="1:4">
      <c r="A8896" s="138" t="str">
        <f t="shared" si="138"/>
        <v>Trạm y tế phường Ninh Hải56</v>
      </c>
      <c r="B8896" s="143" t="s">
        <v>8489</v>
      </c>
      <c r="C8896" s="143" t="s">
        <v>2114</v>
      </c>
      <c r="D8896" s="143" t="s">
        <v>525</v>
      </c>
    </row>
    <row r="8897" spans="1:4">
      <c r="A8897" s="138" t="str">
        <f t="shared" si="138"/>
        <v>Trạm y tế phường Ninh Diêm56</v>
      </c>
      <c r="B8897" s="143" t="s">
        <v>8484</v>
      </c>
      <c r="C8897" s="143" t="s">
        <v>2108</v>
      </c>
      <c r="D8897" s="143" t="s">
        <v>525</v>
      </c>
    </row>
    <row r="8898" spans="1:4">
      <c r="A8898" s="138" t="str">
        <f t="shared" si="138"/>
        <v>Trạm y tế xã Ninh Phước56</v>
      </c>
      <c r="B8898" s="143" t="s">
        <v>8478</v>
      </c>
      <c r="C8898" s="143" t="s">
        <v>2102</v>
      </c>
      <c r="D8898" s="143" t="s">
        <v>525</v>
      </c>
    </row>
    <row r="8899" spans="1:4">
      <c r="A8899" s="138" t="str">
        <f t="shared" si="138"/>
        <v>Trạm y tế xã Ninh Tân56</v>
      </c>
      <c r="B8899" s="143" t="s">
        <v>8476</v>
      </c>
      <c r="C8899" s="143" t="s">
        <v>2100</v>
      </c>
      <c r="D8899" s="143" t="s">
        <v>525</v>
      </c>
    </row>
    <row r="8900" spans="1:4">
      <c r="A8900" s="138" t="str">
        <f t="shared" ref="A8900:A8963" si="139">B8900&amp;D8900</f>
        <v>Trạm y tế phường Ninh Hà56</v>
      </c>
      <c r="B8900" s="143" t="s">
        <v>8473</v>
      </c>
      <c r="C8900" s="143" t="s">
        <v>2097</v>
      </c>
      <c r="D8900" s="143" t="s">
        <v>525</v>
      </c>
    </row>
    <row r="8901" spans="1:4">
      <c r="A8901" s="138" t="str">
        <f t="shared" si="139"/>
        <v>Trạm y tế Thị trấn Khánh Vĩnh56</v>
      </c>
      <c r="B8901" s="143" t="s">
        <v>8469</v>
      </c>
      <c r="C8901" s="143" t="s">
        <v>2092</v>
      </c>
      <c r="D8901" s="143" t="s">
        <v>525</v>
      </c>
    </row>
    <row r="8902" spans="1:4">
      <c r="A8902" s="138" t="str">
        <f t="shared" si="139"/>
        <v>Trạm y tế xã Khánh Hiệp56</v>
      </c>
      <c r="B8902" s="143" t="s">
        <v>8468</v>
      </c>
      <c r="C8902" s="143" t="s">
        <v>2091</v>
      </c>
      <c r="D8902" s="143" t="s">
        <v>525</v>
      </c>
    </row>
    <row r="8903" spans="1:4">
      <c r="A8903" s="138" t="str">
        <f t="shared" si="139"/>
        <v>Trạm y tế xã Khánh Trung56</v>
      </c>
      <c r="B8903" s="143" t="s">
        <v>6121</v>
      </c>
      <c r="C8903" s="143" t="s">
        <v>2089</v>
      </c>
      <c r="D8903" s="143" t="s">
        <v>525</v>
      </c>
    </row>
    <row r="8904" spans="1:4">
      <c r="A8904" s="138" t="str">
        <f t="shared" si="139"/>
        <v>Trạm y tế xã  Đức Phổ68</v>
      </c>
      <c r="B8904" s="143" t="s">
        <v>31472</v>
      </c>
      <c r="C8904" s="143" t="s">
        <v>1858</v>
      </c>
      <c r="D8904" s="143" t="s">
        <v>597</v>
      </c>
    </row>
    <row r="8905" spans="1:4">
      <c r="A8905" s="138" t="str">
        <f t="shared" si="139"/>
        <v>Trạm y tế xã  Tiên Hoàng68</v>
      </c>
      <c r="B8905" s="143" t="s">
        <v>9151</v>
      </c>
      <c r="C8905" s="143" t="s">
        <v>1856</v>
      </c>
      <c r="D8905" s="143" t="s">
        <v>597</v>
      </c>
    </row>
    <row r="8906" spans="1:4">
      <c r="A8906" s="138" t="str">
        <f t="shared" si="139"/>
        <v>Trạm y tế xã  Mỹ Lâm68</v>
      </c>
      <c r="B8906" s="143" t="s">
        <v>9149</v>
      </c>
      <c r="C8906" s="143" t="s">
        <v>1854</v>
      </c>
      <c r="D8906" s="143" t="s">
        <v>597</v>
      </c>
    </row>
    <row r="8907" spans="1:4">
      <c r="A8907" s="138" t="str">
        <f t="shared" si="139"/>
        <v>Trạm y tế xã  Liêng Srônh68</v>
      </c>
      <c r="B8907" s="143" t="s">
        <v>9142</v>
      </c>
      <c r="C8907" s="143" t="s">
        <v>9141</v>
      </c>
      <c r="D8907" s="143" t="s">
        <v>597</v>
      </c>
    </row>
    <row r="8908" spans="1:4">
      <c r="A8908" s="138" t="str">
        <f t="shared" si="139"/>
        <v>Trạm y tế xã  Đạ Rsal68</v>
      </c>
      <c r="B8908" s="143" t="s">
        <v>9134</v>
      </c>
      <c r="C8908" s="143" t="s">
        <v>9133</v>
      </c>
      <c r="D8908" s="143" t="s">
        <v>597</v>
      </c>
    </row>
    <row r="8909" spans="1:4">
      <c r="A8909" s="138" t="str">
        <f t="shared" si="139"/>
        <v>Phân trạm y tế xã  Đạ Nha68</v>
      </c>
      <c r="B8909" s="143" t="s">
        <v>9127</v>
      </c>
      <c r="C8909" s="143" t="s">
        <v>9126</v>
      </c>
      <c r="D8909" s="143" t="s">
        <v>597</v>
      </c>
    </row>
    <row r="8910" spans="1:4">
      <c r="A8910" s="138" t="str">
        <f t="shared" si="139"/>
        <v>Trạm y tế xã Bình Sơn (02)70</v>
      </c>
      <c r="B8910" s="143" t="s">
        <v>9318</v>
      </c>
      <c r="C8910" s="143" t="s">
        <v>2203</v>
      </c>
      <c r="D8910" s="143" t="s">
        <v>612</v>
      </c>
    </row>
    <row r="8911" spans="1:4">
      <c r="A8911" s="138" t="str">
        <f t="shared" si="139"/>
        <v>Bệnh xá QDY 50/BCHQS Lạng Sơn20</v>
      </c>
      <c r="B8911" s="143" t="s">
        <v>4265</v>
      </c>
      <c r="C8911" s="143" t="s">
        <v>2214</v>
      </c>
      <c r="D8911" s="143" t="s">
        <v>226</v>
      </c>
    </row>
    <row r="8912" spans="1:4">
      <c r="A8912" s="138" t="str">
        <f t="shared" si="139"/>
        <v>Phòng khám đa khoa Trường Cao đẳng Y tế Phú Thọ25</v>
      </c>
      <c r="B8912" s="143" t="s">
        <v>31473</v>
      </c>
      <c r="C8912" s="143" t="s">
        <v>4699</v>
      </c>
      <c r="D8912" s="143" t="s">
        <v>262</v>
      </c>
    </row>
    <row r="8913" spans="1:4">
      <c r="A8913" s="138" t="str">
        <f t="shared" si="139"/>
        <v>Trạm y tế xã Địch Quả25</v>
      </c>
      <c r="B8913" s="143" t="s">
        <v>4757</v>
      </c>
      <c r="C8913" s="143" t="s">
        <v>4112</v>
      </c>
      <c r="D8913" s="143" t="s">
        <v>262</v>
      </c>
    </row>
    <row r="8914" spans="1:4">
      <c r="A8914" s="138" t="str">
        <f t="shared" si="139"/>
        <v>Trạm y tế xã Tân Sơn25</v>
      </c>
      <c r="B8914" s="143" t="s">
        <v>2680</v>
      </c>
      <c r="C8914" s="143" t="s">
        <v>4108</v>
      </c>
      <c r="D8914" s="143" t="s">
        <v>262</v>
      </c>
    </row>
    <row r="8915" spans="1:4">
      <c r="A8915" s="138" t="str">
        <f t="shared" si="139"/>
        <v>Trạm y tế xã Võ Miếu25</v>
      </c>
      <c r="B8915" s="143" t="s">
        <v>4754</v>
      </c>
      <c r="C8915" s="143" t="s">
        <v>4304</v>
      </c>
      <c r="D8915" s="143" t="s">
        <v>262</v>
      </c>
    </row>
    <row r="8916" spans="1:4">
      <c r="A8916" s="138" t="str">
        <f t="shared" si="139"/>
        <v>Trạm y tế xã Cự Thắng25</v>
      </c>
      <c r="B8916" s="143" t="s">
        <v>4748</v>
      </c>
      <c r="C8916" s="143" t="s">
        <v>4293</v>
      </c>
      <c r="D8916" s="143" t="s">
        <v>262</v>
      </c>
    </row>
    <row r="8917" spans="1:4">
      <c r="A8917" s="138" t="str">
        <f t="shared" si="139"/>
        <v>Công ty TNHH MTV Bệnh viện đa khoa Sài Gòn Bàu Bàng74</v>
      </c>
      <c r="B8917" s="143" t="s">
        <v>31474</v>
      </c>
      <c r="C8917" s="143" t="s">
        <v>2001</v>
      </c>
      <c r="D8917" s="143" t="s">
        <v>628</v>
      </c>
    </row>
    <row r="8918" spans="1:4">
      <c r="A8918" s="138" t="str">
        <f t="shared" si="139"/>
        <v>Bệnh viện chuyên khoa mắt tỉnh Vĩnh Long86</v>
      </c>
      <c r="B8918" s="143" t="s">
        <v>31475</v>
      </c>
      <c r="C8918" s="143" t="s">
        <v>2066</v>
      </c>
      <c r="D8918" s="143" t="s">
        <v>728</v>
      </c>
    </row>
    <row r="8919" spans="1:4">
      <c r="A8919" s="138" t="str">
        <f t="shared" si="139"/>
        <v>Phòng khám Đa khoa Ngọc Thạch92</v>
      </c>
      <c r="B8919" s="143" t="s">
        <v>31476</v>
      </c>
      <c r="C8919" s="143" t="s">
        <v>2082</v>
      </c>
      <c r="D8919" s="143" t="s">
        <v>771</v>
      </c>
    </row>
    <row r="8920" spans="1:4">
      <c r="A8920" s="138" t="str">
        <f t="shared" si="139"/>
        <v>Phòng khám đa khoa Bác sĩ Năng94</v>
      </c>
      <c r="B8920" s="143" t="s">
        <v>10777</v>
      </c>
      <c r="C8920" s="143" t="s">
        <v>2187</v>
      </c>
      <c r="D8920" s="143" t="s">
        <v>788</v>
      </c>
    </row>
    <row r="8921" spans="1:4">
      <c r="A8921" s="138" t="str">
        <f t="shared" si="139"/>
        <v>Phòng y tế - Bệnh viện Trung ương Huế46</v>
      </c>
      <c r="B8921" s="143" t="s">
        <v>31477</v>
      </c>
      <c r="C8921" s="143" t="s">
        <v>1991</v>
      </c>
      <c r="D8921" s="143" t="s">
        <v>466</v>
      </c>
    </row>
    <row r="8922" spans="1:4">
      <c r="A8922" s="138" t="str">
        <f t="shared" si="139"/>
        <v>Phòng khám đa khoa Phú Thọ - Chi nhánh công ty cổ phần thương mại và dịch vụ Hồng Phát15</v>
      </c>
      <c r="B8922" s="143" t="s">
        <v>31478</v>
      </c>
      <c r="C8922" s="143" t="s">
        <v>2179</v>
      </c>
      <c r="D8922" s="143" t="s">
        <v>192</v>
      </c>
    </row>
    <row r="8923" spans="1:4">
      <c r="A8923" s="138" t="str">
        <f t="shared" si="139"/>
        <v>Phòng khám đa khoa Quang Việt27</v>
      </c>
      <c r="B8923" s="143" t="s">
        <v>5097</v>
      </c>
      <c r="C8923" s="143" t="s">
        <v>2020</v>
      </c>
      <c r="D8923" s="143" t="s">
        <v>287</v>
      </c>
    </row>
    <row r="8924" spans="1:4">
      <c r="A8924" s="138" t="str">
        <f t="shared" si="139"/>
        <v>Trung tâm Chỉnh hình và Phục hồi chức năng thành phố Hồ Chí Minh79</v>
      </c>
      <c r="B8924" s="143" t="s">
        <v>31479</v>
      </c>
      <c r="C8924" s="143" t="s">
        <v>2816</v>
      </c>
      <c r="D8924" s="143" t="s">
        <v>652</v>
      </c>
    </row>
    <row r="8925" spans="1:4">
      <c r="A8925" s="138" t="str">
        <f t="shared" si="139"/>
        <v>Trạm y tế xã Vĩnh Bình89</v>
      </c>
      <c r="B8925" s="143" t="s">
        <v>10092</v>
      </c>
      <c r="C8925" s="143" t="s">
        <v>2014</v>
      </c>
      <c r="D8925" s="143" t="s">
        <v>746</v>
      </c>
    </row>
    <row r="8926" spans="1:4">
      <c r="A8926" s="138" t="str">
        <f t="shared" si="139"/>
        <v>Trạm y tế phường Bình Thạnh93</v>
      </c>
      <c r="B8926" s="143" t="s">
        <v>10648</v>
      </c>
      <c r="C8926" s="143" t="s">
        <v>2100</v>
      </c>
      <c r="D8926" s="143" t="s">
        <v>775</v>
      </c>
    </row>
    <row r="8927" spans="1:4">
      <c r="A8927" s="138" t="str">
        <f t="shared" si="139"/>
        <v>Trạm y tế xã Thạnh Phú84</v>
      </c>
      <c r="B8927" s="143" t="s">
        <v>10146</v>
      </c>
      <c r="C8927" s="143" t="s">
        <v>2058</v>
      </c>
      <c r="D8927" s="143" t="s">
        <v>717</v>
      </c>
    </row>
    <row r="8928" spans="1:4">
      <c r="A8928" s="138" t="str">
        <f t="shared" si="139"/>
        <v>Trạm y tế xã Mỹ Hòa84</v>
      </c>
      <c r="B8928" s="143" t="s">
        <v>3832</v>
      </c>
      <c r="C8928" s="143" t="s">
        <v>2059</v>
      </c>
      <c r="D8928" s="143" t="s">
        <v>717</v>
      </c>
    </row>
    <row r="8929" spans="1:4">
      <c r="A8929" s="138" t="str">
        <f t="shared" si="139"/>
        <v>Phòng khám bệnh đa khoa Thiên Đức33</v>
      </c>
      <c r="B8929" s="143" t="s">
        <v>31480</v>
      </c>
      <c r="C8929" s="143" t="s">
        <v>2126</v>
      </c>
      <c r="D8929" s="143" t="s">
        <v>333</v>
      </c>
    </row>
    <row r="8930" spans="1:4">
      <c r="A8930" s="138" t="str">
        <f t="shared" si="139"/>
        <v>Bệnh viện đa khoa tư nhân Minh An40</v>
      </c>
      <c r="B8930" s="143" t="s">
        <v>31481</v>
      </c>
      <c r="C8930" s="143" t="s">
        <v>6294</v>
      </c>
      <c r="D8930" s="143" t="s">
        <v>405</v>
      </c>
    </row>
    <row r="8931" spans="1:4">
      <c r="A8931" s="138" t="str">
        <f t="shared" si="139"/>
        <v>Bệnh viện đa khoa Quang Thành40</v>
      </c>
      <c r="B8931" s="143" t="s">
        <v>31482</v>
      </c>
      <c r="C8931" s="143" t="s">
        <v>6292</v>
      </c>
      <c r="D8931" s="143" t="s">
        <v>405</v>
      </c>
    </row>
    <row r="8932" spans="1:4">
      <c r="A8932" s="138" t="str">
        <f t="shared" si="139"/>
        <v>Phòng khám bệnh đa khoa tư nhân Yên Lý40</v>
      </c>
      <c r="B8932" s="143" t="s">
        <v>6807</v>
      </c>
      <c r="C8932" s="143" t="s">
        <v>6290</v>
      </c>
      <c r="D8932" s="143" t="s">
        <v>405</v>
      </c>
    </row>
    <row r="8933" spans="1:4">
      <c r="A8933" s="138" t="str">
        <f t="shared" si="139"/>
        <v>Phòng khám bệnh đa khoa tư nhân Tân Thanh - Nam Đàn40</v>
      </c>
      <c r="B8933" s="143" t="s">
        <v>6806</v>
      </c>
      <c r="C8933" s="143" t="s">
        <v>6288</v>
      </c>
      <c r="D8933" s="143" t="s">
        <v>405</v>
      </c>
    </row>
    <row r="8934" spans="1:4">
      <c r="A8934" s="138" t="str">
        <f t="shared" si="139"/>
        <v>Bệnh viện đa khoa An Phát40</v>
      </c>
      <c r="B8934" s="143" t="s">
        <v>31483</v>
      </c>
      <c r="C8934" s="143" t="s">
        <v>6286</v>
      </c>
      <c r="D8934" s="143" t="s">
        <v>405</v>
      </c>
    </row>
    <row r="8935" spans="1:4">
      <c r="A8935" s="138" t="str">
        <f t="shared" si="139"/>
        <v>Phòng khám đa khoa (thuộc Công ty TNHH Phòng khám đa khoa Quốc tế Sài Gòn)79</v>
      </c>
      <c r="B8935" s="143" t="s">
        <v>9604</v>
      </c>
      <c r="C8935" s="143" t="s">
        <v>2812</v>
      </c>
      <c r="D8935" s="143" t="s">
        <v>652</v>
      </c>
    </row>
    <row r="8936" spans="1:4">
      <c r="A8936" s="138" t="str">
        <f t="shared" si="139"/>
        <v>Bệnh viện đa khoa Đức Minh02</v>
      </c>
      <c r="B8936" s="143" t="s">
        <v>29197</v>
      </c>
      <c r="C8936" s="143" t="s">
        <v>2967</v>
      </c>
      <c r="D8936" s="143" t="s">
        <v>56</v>
      </c>
    </row>
    <row r="8937" spans="1:4">
      <c r="A8937" s="138" t="str">
        <f t="shared" si="139"/>
        <v>Phòng khám đa khoa (thuộc Chi nhánh Công ty TNHH Phòng khám đa khoa Quốc tế Sài Gòn)79</v>
      </c>
      <c r="B8937" s="143" t="s">
        <v>9603</v>
      </c>
      <c r="C8937" s="143" t="s">
        <v>2810</v>
      </c>
      <c r="D8937" s="143" t="s">
        <v>652</v>
      </c>
    </row>
    <row r="8938" spans="1:4">
      <c r="A8938" s="138" t="str">
        <f t="shared" si="139"/>
        <v>Phòng khám đa khoa Thiên Phú60</v>
      </c>
      <c r="B8938" s="143" t="s">
        <v>8596</v>
      </c>
      <c r="C8938" s="143" t="s">
        <v>2039</v>
      </c>
      <c r="D8938" s="143" t="s">
        <v>540</v>
      </c>
    </row>
    <row r="8939" spans="1:4">
      <c r="A8939" s="138" t="str">
        <f t="shared" si="139"/>
        <v>Phòng khám đa khoa Hoành Sơn36</v>
      </c>
      <c r="B8939" s="143" t="s">
        <v>5996</v>
      </c>
      <c r="C8939" s="143" t="s">
        <v>2146</v>
      </c>
      <c r="D8939" s="143" t="s">
        <v>360</v>
      </c>
    </row>
    <row r="8940" spans="1:4">
      <c r="A8940" s="138" t="str">
        <f t="shared" si="139"/>
        <v>Bệnh xá Công an tỉnh Thừa Thiên Huế46</v>
      </c>
      <c r="B8940" s="143" t="s">
        <v>7635</v>
      </c>
      <c r="C8940" s="143" t="s">
        <v>1990</v>
      </c>
      <c r="D8940" s="143" t="s">
        <v>466</v>
      </c>
    </row>
    <row r="8941" spans="1:4">
      <c r="A8941" s="138" t="str">
        <f t="shared" si="139"/>
        <v>Bệnh viện đa khoa tư nhân Hà Thành01</v>
      </c>
      <c r="B8941" s="143" t="s">
        <v>1968</v>
      </c>
      <c r="C8941" s="143" t="s">
        <v>1967</v>
      </c>
      <c r="D8941" s="143" t="s">
        <v>52</v>
      </c>
    </row>
    <row r="8942" spans="1:4">
      <c r="A8942" s="138" t="str">
        <f t="shared" si="139"/>
        <v>Trạm Y tế xã Vĩnh Hảo60</v>
      </c>
      <c r="B8942" s="143" t="s">
        <v>31484</v>
      </c>
      <c r="C8942" s="143" t="s">
        <v>2151</v>
      </c>
      <c r="D8942" s="143" t="s">
        <v>540</v>
      </c>
    </row>
    <row r="8943" spans="1:4">
      <c r="A8943" s="138" t="str">
        <f t="shared" si="139"/>
        <v>Trạm Y tế xã Chí Công60</v>
      </c>
      <c r="B8943" s="143" t="s">
        <v>31485</v>
      </c>
      <c r="C8943" s="143" t="s">
        <v>2145</v>
      </c>
      <c r="D8943" s="143" t="s">
        <v>540</v>
      </c>
    </row>
    <row r="8944" spans="1:4">
      <c r="A8944" s="138" t="str">
        <f t="shared" si="139"/>
        <v>Trạm Y tế xã Phan Lâm60</v>
      </c>
      <c r="B8944" s="143" t="s">
        <v>31486</v>
      </c>
      <c r="C8944" s="143" t="s">
        <v>2140</v>
      </c>
      <c r="D8944" s="143" t="s">
        <v>540</v>
      </c>
    </row>
    <row r="8945" spans="1:4">
      <c r="A8945" s="138" t="str">
        <f t="shared" si="139"/>
        <v>Trạm y tế xã Đắk Na62</v>
      </c>
      <c r="B8945" s="143" t="s">
        <v>8619</v>
      </c>
      <c r="C8945" s="143" t="s">
        <v>2091</v>
      </c>
      <c r="D8945" s="143" t="s">
        <v>554</v>
      </c>
    </row>
    <row r="8946" spans="1:4">
      <c r="A8946" s="138" t="str">
        <f t="shared" si="139"/>
        <v>Trạm y tế xã Thạch Hội42</v>
      </c>
      <c r="B8946" s="143" t="s">
        <v>7227</v>
      </c>
      <c r="C8946" s="143" t="s">
        <v>1983</v>
      </c>
      <c r="D8946" s="143" t="s">
        <v>425</v>
      </c>
    </row>
    <row r="8947" spans="1:4">
      <c r="A8947" s="138" t="str">
        <f t="shared" si="139"/>
        <v>Trạm Y tế thị trấn Lương Sơn60</v>
      </c>
      <c r="B8947" s="143" t="s">
        <v>31487</v>
      </c>
      <c r="C8947" s="143" t="s">
        <v>2132</v>
      </c>
      <c r="D8947" s="143" t="s">
        <v>540</v>
      </c>
    </row>
    <row r="8948" spans="1:4">
      <c r="A8948" s="138" t="str">
        <f t="shared" si="139"/>
        <v>Trạm Y tế xã Hồng Thái60</v>
      </c>
      <c r="B8948" s="143" t="s">
        <v>31488</v>
      </c>
      <c r="C8948" s="143" t="s">
        <v>2128</v>
      </c>
      <c r="D8948" s="143" t="s">
        <v>540</v>
      </c>
    </row>
    <row r="8949" spans="1:4">
      <c r="A8949" s="138" t="str">
        <f t="shared" si="139"/>
        <v>Trạm y tế xã Kim Lập17</v>
      </c>
      <c r="B8949" s="143" t="s">
        <v>31489</v>
      </c>
      <c r="C8949" s="143" t="s">
        <v>2086</v>
      </c>
      <c r="D8949" s="143" t="s">
        <v>203</v>
      </c>
    </row>
    <row r="8950" spans="1:4">
      <c r="A8950" s="138" t="str">
        <f t="shared" si="139"/>
        <v>Trạm y tế xã Kim Truy17</v>
      </c>
      <c r="B8950" s="143" t="s">
        <v>3849</v>
      </c>
      <c r="C8950" s="143" t="s">
        <v>2081</v>
      </c>
      <c r="D8950" s="143" t="s">
        <v>203</v>
      </c>
    </row>
    <row r="8951" spans="1:4">
      <c r="A8951" s="138" t="str">
        <f t="shared" si="139"/>
        <v>Trạm y tế xã Thung Nai17</v>
      </c>
      <c r="B8951" s="143" t="s">
        <v>3842</v>
      </c>
      <c r="C8951" s="143" t="s">
        <v>2072</v>
      </c>
      <c r="D8951" s="143" t="s">
        <v>203</v>
      </c>
    </row>
    <row r="8952" spans="1:4">
      <c r="A8952" s="138" t="str">
        <f t="shared" si="139"/>
        <v>Bệnh viện đa khoa Ngọc Bích36</v>
      </c>
      <c r="B8952" s="143" t="s">
        <v>33301</v>
      </c>
      <c r="C8952" s="143" t="s">
        <v>2156</v>
      </c>
      <c r="D8952" s="143" t="s">
        <v>360</v>
      </c>
    </row>
    <row r="8953" spans="1:4">
      <c r="A8953" s="138" t="str">
        <f t="shared" si="139"/>
        <v>Bệnh viện tâm thần tỉnh Nam Định36</v>
      </c>
      <c r="B8953" s="143" t="s">
        <v>5998</v>
      </c>
      <c r="C8953" s="143" t="s">
        <v>2150</v>
      </c>
      <c r="D8953" s="143" t="s">
        <v>360</v>
      </c>
    </row>
    <row r="8954" spans="1:4">
      <c r="A8954" s="138" t="str">
        <f t="shared" si="139"/>
        <v>Trạm y tế phường Văn Miếu36</v>
      </c>
      <c r="B8954" s="143" t="s">
        <v>5991</v>
      </c>
      <c r="C8954" s="143" t="s">
        <v>2099</v>
      </c>
      <c r="D8954" s="143" t="s">
        <v>360</v>
      </c>
    </row>
    <row r="8955" spans="1:4">
      <c r="A8955" s="138" t="str">
        <f t="shared" si="139"/>
        <v>Trạm y tế thị trấn NT Việt Trung44</v>
      </c>
      <c r="B8955" s="143" t="s">
        <v>7424</v>
      </c>
      <c r="C8955" s="143" t="s">
        <v>2108</v>
      </c>
      <c r="D8955" s="143" t="s">
        <v>438</v>
      </c>
    </row>
    <row r="8956" spans="1:4">
      <c r="A8956" s="138" t="str">
        <f t="shared" si="139"/>
        <v>Phòng khám Đa khoa KV Cao Sơn - Lào Cai10</v>
      </c>
      <c r="B8956" s="143" t="s">
        <v>31490</v>
      </c>
      <c r="C8956" s="143" t="s">
        <v>3079</v>
      </c>
      <c r="D8956" s="143" t="s">
        <v>155</v>
      </c>
    </row>
    <row r="8957" spans="1:4">
      <c r="A8957" s="138" t="str">
        <f t="shared" si="139"/>
        <v>Trạm y tế xã Quỳnh Hải34</v>
      </c>
      <c r="B8957" s="143" t="s">
        <v>5703</v>
      </c>
      <c r="C8957" s="143" t="s">
        <v>2156</v>
      </c>
      <c r="D8957" s="143" t="s">
        <v>343</v>
      </c>
    </row>
    <row r="8958" spans="1:4">
      <c r="A8958" s="138" t="str">
        <f t="shared" si="139"/>
        <v>Trạm y tế xã Hòa Phước48</v>
      </c>
      <c r="B8958" s="143" t="s">
        <v>31491</v>
      </c>
      <c r="C8958" s="143" t="s">
        <v>2185</v>
      </c>
      <c r="D8958" s="143" t="s">
        <v>477</v>
      </c>
    </row>
    <row r="8959" spans="1:4">
      <c r="A8959" s="138" t="str">
        <f t="shared" si="139"/>
        <v>Trạm y tế thị trấn Na Hang08</v>
      </c>
      <c r="B8959" s="143" t="s">
        <v>2801</v>
      </c>
      <c r="C8959" s="143" t="s">
        <v>2800</v>
      </c>
      <c r="D8959" s="143" t="s">
        <v>150</v>
      </c>
    </row>
    <row r="8960" spans="1:4">
      <c r="A8960" s="138" t="str">
        <f t="shared" si="139"/>
        <v>Trạm y tế xã Bát Trang31</v>
      </c>
      <c r="B8960" s="143" t="s">
        <v>5408</v>
      </c>
      <c r="C8960" s="143" t="s">
        <v>2020</v>
      </c>
      <c r="D8960" s="143" t="s">
        <v>322</v>
      </c>
    </row>
    <row r="8961" spans="1:4">
      <c r="A8961" s="138" t="str">
        <f t="shared" si="139"/>
        <v>Trạm y tế xã Tam Mỹ Đông49</v>
      </c>
      <c r="B8961" s="143" t="s">
        <v>7809</v>
      </c>
      <c r="C8961" s="143" t="s">
        <v>6350</v>
      </c>
      <c r="D8961" s="143" t="s">
        <v>478</v>
      </c>
    </row>
    <row r="8962" spans="1:4">
      <c r="A8962" s="138" t="str">
        <f t="shared" si="139"/>
        <v>Trạm Y tế xã Sông Luỹ60</v>
      </c>
      <c r="B8962" s="143" t="s">
        <v>31492</v>
      </c>
      <c r="C8962" s="143" t="s">
        <v>2135</v>
      </c>
      <c r="D8962" s="143" t="s">
        <v>540</v>
      </c>
    </row>
    <row r="8963" spans="1:4">
      <c r="A8963" s="138" t="str">
        <f t="shared" si="139"/>
        <v>Trạm y tế phường Hội Thương (01)64</v>
      </c>
      <c r="B8963" s="143" t="s">
        <v>8883</v>
      </c>
      <c r="C8963" s="143" t="s">
        <v>2165</v>
      </c>
      <c r="D8963" s="143" t="s">
        <v>561</v>
      </c>
    </row>
    <row r="8964" spans="1:4">
      <c r="A8964" s="138" t="str">
        <f t="shared" ref="A8964:A9027" si="140">B8964&amp;D8964</f>
        <v>Trạm y tế Xã Lạc Tấn80</v>
      </c>
      <c r="B8964" s="143" t="s">
        <v>9924</v>
      </c>
      <c r="C8964" s="143" t="s">
        <v>2044</v>
      </c>
      <c r="D8964" s="143" t="s">
        <v>681</v>
      </c>
    </row>
    <row r="8965" spans="1:4">
      <c r="A8965" s="138" t="str">
        <f t="shared" si="140"/>
        <v>Trạm Y tế Xã Mỹ Hội82</v>
      </c>
      <c r="B8965" s="143" t="s">
        <v>31493</v>
      </c>
      <c r="C8965" s="143" t="s">
        <v>2024</v>
      </c>
      <c r="D8965" s="143" t="s">
        <v>698</v>
      </c>
    </row>
    <row r="8966" spans="1:4">
      <c r="A8966" s="138" t="str">
        <f t="shared" si="140"/>
        <v>Trạm y tế xã Phú Cần84</v>
      </c>
      <c r="B8966" s="143" t="s">
        <v>10160</v>
      </c>
      <c r="C8966" s="143" t="s">
        <v>2108</v>
      </c>
      <c r="D8966" s="143" t="s">
        <v>717</v>
      </c>
    </row>
    <row r="8967" spans="1:4">
      <c r="A8967" s="138" t="str">
        <f t="shared" si="140"/>
        <v>Trạm y tế xã Trà Giang51</v>
      </c>
      <c r="B8967" s="143" t="s">
        <v>5575</v>
      </c>
      <c r="C8967" s="143" t="s">
        <v>2110</v>
      </c>
      <c r="D8967" s="143" t="s">
        <v>494</v>
      </c>
    </row>
    <row r="8968" spans="1:4">
      <c r="A8968" s="138" t="str">
        <f t="shared" si="140"/>
        <v>Trạm y tế xã Thụy Hưng34</v>
      </c>
      <c r="B8968" s="143" t="s">
        <v>5631</v>
      </c>
      <c r="C8968" s="143" t="s">
        <v>2034</v>
      </c>
      <c r="D8968" s="143" t="s">
        <v>343</v>
      </c>
    </row>
    <row r="8969" spans="1:4">
      <c r="A8969" s="138" t="str">
        <f t="shared" si="140"/>
        <v>Trạm y tế xã Lê Trì89</v>
      </c>
      <c r="B8969" s="143" t="s">
        <v>10435</v>
      </c>
      <c r="C8969" s="143" t="s">
        <v>2035</v>
      </c>
      <c r="D8969" s="143" t="s">
        <v>746</v>
      </c>
    </row>
    <row r="8970" spans="1:4">
      <c r="A8970" s="138" t="str">
        <f t="shared" si="140"/>
        <v>Trạm y tế thị trấn Thiệu Hóa38</v>
      </c>
      <c r="B8970" s="143" t="s">
        <v>31494</v>
      </c>
      <c r="C8970" s="143" t="s">
        <v>6535</v>
      </c>
      <c r="D8970" s="143" t="s">
        <v>387</v>
      </c>
    </row>
    <row r="8971" spans="1:4">
      <c r="A8971" s="138" t="str">
        <f t="shared" si="140"/>
        <v>Trạm y tế xã Khánh Mậu37</v>
      </c>
      <c r="B8971" s="143" t="s">
        <v>6023</v>
      </c>
      <c r="C8971" s="143" t="s">
        <v>1941</v>
      </c>
      <c r="D8971" s="143" t="s">
        <v>377</v>
      </c>
    </row>
    <row r="8972" spans="1:4">
      <c r="A8972" s="138" t="str">
        <f t="shared" si="140"/>
        <v>Phòng khám đa khoa khu vực Thới Hoà - TTYT Thị xã Bến Cát74</v>
      </c>
      <c r="B8972" s="143" t="s">
        <v>31495</v>
      </c>
      <c r="C8972" s="143" t="s">
        <v>2152</v>
      </c>
      <c r="D8972" s="143" t="s">
        <v>628</v>
      </c>
    </row>
    <row r="8973" spans="1:4">
      <c r="A8973" s="138" t="str">
        <f t="shared" si="140"/>
        <v>Trạm y tế phường Hương Sơ46</v>
      </c>
      <c r="B8973" s="143" t="s">
        <v>7640</v>
      </c>
      <c r="C8973" s="143" t="s">
        <v>2003</v>
      </c>
      <c r="D8973" s="143" t="s">
        <v>466</v>
      </c>
    </row>
    <row r="8974" spans="1:4">
      <c r="A8974" s="138" t="str">
        <f t="shared" si="140"/>
        <v>Trạm y tế xã Nà Hẩu15</v>
      </c>
      <c r="B8974" s="143" t="s">
        <v>3703</v>
      </c>
      <c r="C8974" s="143" t="s">
        <v>2953</v>
      </c>
      <c r="D8974" s="143" t="s">
        <v>192</v>
      </c>
    </row>
    <row r="8975" spans="1:4">
      <c r="A8975" s="138" t="str">
        <f t="shared" si="140"/>
        <v>Trạm y tế xã Tân Lợi19</v>
      </c>
      <c r="B8975" s="143" t="s">
        <v>4001</v>
      </c>
      <c r="C8975" s="143" t="s">
        <v>2838</v>
      </c>
      <c r="D8975" s="143" t="s">
        <v>58</v>
      </c>
    </row>
    <row r="8976" spans="1:4">
      <c r="A8976" s="138" t="str">
        <f t="shared" si="140"/>
        <v>Trạm y tế xã Ngổ Luông17</v>
      </c>
      <c r="B8976" s="143" t="s">
        <v>3818</v>
      </c>
      <c r="C8976" s="143" t="s">
        <v>2038</v>
      </c>
      <c r="D8976" s="143" t="s">
        <v>203</v>
      </c>
    </row>
    <row r="8977" spans="1:4">
      <c r="A8977" s="138" t="str">
        <f t="shared" si="140"/>
        <v>Trạm y tế TT Lai Vung_H.Lai Vung87</v>
      </c>
      <c r="B8977" s="143" t="s">
        <v>10316</v>
      </c>
      <c r="C8977" s="143" t="s">
        <v>2036</v>
      </c>
      <c r="D8977" s="143" t="s">
        <v>736</v>
      </c>
    </row>
    <row r="8978" spans="1:4">
      <c r="A8978" s="138" t="str">
        <f t="shared" si="140"/>
        <v>Trạm y tế xã Mê Linh (TTYT h. Mê Linh)01</v>
      </c>
      <c r="B8978" s="143" t="s">
        <v>31496</v>
      </c>
      <c r="C8978" s="143" t="s">
        <v>1423</v>
      </c>
      <c r="D8978" s="143" t="s">
        <v>52</v>
      </c>
    </row>
    <row r="8979" spans="1:4">
      <c r="A8979" s="138" t="str">
        <f t="shared" si="140"/>
        <v>Trạm y tế xã Hương Nê06</v>
      </c>
      <c r="B8979" s="143" t="s">
        <v>2699</v>
      </c>
      <c r="C8979" s="143" t="s">
        <v>2110</v>
      </c>
      <c r="D8979" s="143" t="s">
        <v>143</v>
      </c>
    </row>
    <row r="8980" spans="1:4">
      <c r="A8980" s="138" t="str">
        <f t="shared" si="140"/>
        <v>Trạm y tế P. Trần Hưng Đạo62</v>
      </c>
      <c r="B8980" s="143" t="s">
        <v>8673</v>
      </c>
      <c r="C8980" s="143" t="s">
        <v>2185</v>
      </c>
      <c r="D8980" s="143" t="s">
        <v>554</v>
      </c>
    </row>
    <row r="8981" spans="1:4">
      <c r="A8981" s="138" t="str">
        <f t="shared" si="140"/>
        <v>Trạm y tế phường Quyết Thắng62</v>
      </c>
      <c r="B8981" s="143" t="s">
        <v>3281</v>
      </c>
      <c r="C8981" s="143" t="s">
        <v>2184</v>
      </c>
      <c r="D8981" s="143" t="s">
        <v>554</v>
      </c>
    </row>
    <row r="8982" spans="1:4">
      <c r="A8982" s="138" t="str">
        <f t="shared" si="140"/>
        <v>Trạm y tế xã Ia Krêl (09)64</v>
      </c>
      <c r="B8982" s="143" t="s">
        <v>8791</v>
      </c>
      <c r="C8982" s="143" t="s">
        <v>2044</v>
      </c>
      <c r="D8982" s="143" t="s">
        <v>561</v>
      </c>
    </row>
    <row r="8983" spans="1:4">
      <c r="A8983" s="138" t="str">
        <f t="shared" si="140"/>
        <v>Trạm y tế xã Đàm Thủy04</v>
      </c>
      <c r="B8983" s="143" t="s">
        <v>2571</v>
      </c>
      <c r="C8983" s="143" t="s">
        <v>2104</v>
      </c>
      <c r="D8983" s="143" t="s">
        <v>103</v>
      </c>
    </row>
    <row r="8984" spans="1:4">
      <c r="A8984" s="138" t="str">
        <f t="shared" si="140"/>
        <v>Trạm y tế thị trấn Vĩnh Lộc08</v>
      </c>
      <c r="B8984" s="143" t="s">
        <v>2821</v>
      </c>
      <c r="C8984" s="143" t="s">
        <v>2820</v>
      </c>
      <c r="D8984" s="143" t="s">
        <v>150</v>
      </c>
    </row>
    <row r="8985" spans="1:4">
      <c r="A8985" s="138" t="str">
        <f t="shared" si="140"/>
        <v>Trạm y tế phường Văn Đức30</v>
      </c>
      <c r="B8985" s="143" t="s">
        <v>31497</v>
      </c>
      <c r="C8985" s="143" t="s">
        <v>2141</v>
      </c>
      <c r="D8985" s="143" t="s">
        <v>311</v>
      </c>
    </row>
    <row r="8986" spans="1:4">
      <c r="A8986" s="138" t="str">
        <f t="shared" si="140"/>
        <v>Trạm Y tế xã  Đông Hưng91</v>
      </c>
      <c r="B8986" s="143" t="s">
        <v>31498</v>
      </c>
      <c r="C8986" s="143" t="s">
        <v>1892</v>
      </c>
      <c r="D8986" s="143" t="s">
        <v>761</v>
      </c>
    </row>
    <row r="8987" spans="1:4">
      <c r="A8987" s="138" t="str">
        <f t="shared" si="140"/>
        <v>Trạm y tế phường Đông Tân38</v>
      </c>
      <c r="B8987" s="143" t="s">
        <v>31499</v>
      </c>
      <c r="C8987" s="143" t="s">
        <v>2790</v>
      </c>
      <c r="D8987" s="143" t="s">
        <v>387</v>
      </c>
    </row>
    <row r="8988" spans="1:4">
      <c r="A8988" s="138" t="str">
        <f t="shared" si="140"/>
        <v>Trạm y tế phường Quảng Thịnh38</v>
      </c>
      <c r="B8988" s="143" t="s">
        <v>31500</v>
      </c>
      <c r="C8988" s="143" t="s">
        <v>2785</v>
      </c>
      <c r="D8988" s="143" t="s">
        <v>387</v>
      </c>
    </row>
    <row r="8989" spans="1:4">
      <c r="A8989" s="138" t="str">
        <f t="shared" si="140"/>
        <v>Trạm y tế xã Nâm NĐir67</v>
      </c>
      <c r="B8989" s="143" t="s">
        <v>31501</v>
      </c>
      <c r="C8989" s="143" t="s">
        <v>2170</v>
      </c>
      <c r="D8989" s="143" t="s">
        <v>592</v>
      </c>
    </row>
    <row r="8990" spans="1:4">
      <c r="A8990" s="138" t="str">
        <f t="shared" si="140"/>
        <v>Trạm y tế xã Đắk Môl67</v>
      </c>
      <c r="B8990" s="143" t="s">
        <v>9100</v>
      </c>
      <c r="C8990" s="143" t="s">
        <v>2167</v>
      </c>
      <c r="D8990" s="143" t="s">
        <v>592</v>
      </c>
    </row>
    <row r="8991" spans="1:4">
      <c r="A8991" s="138" t="str">
        <f t="shared" si="140"/>
        <v>Trạm y tế xã Nâm Njang67</v>
      </c>
      <c r="B8991" s="143" t="s">
        <v>31502</v>
      </c>
      <c r="C8991" s="143" t="s">
        <v>2162</v>
      </c>
      <c r="D8991" s="143" t="s">
        <v>592</v>
      </c>
    </row>
    <row r="8992" spans="1:4">
      <c r="A8992" s="138" t="str">
        <f t="shared" si="140"/>
        <v>Trạm y tế xã Quảng Trực67</v>
      </c>
      <c r="B8992" s="143" t="s">
        <v>9097</v>
      </c>
      <c r="C8992" s="143" t="s">
        <v>2159</v>
      </c>
      <c r="D8992" s="143" t="s">
        <v>592</v>
      </c>
    </row>
    <row r="8993" spans="1:4">
      <c r="A8993" s="138" t="str">
        <f t="shared" si="140"/>
        <v>Trạm y tế xã Nhân Cơ67</v>
      </c>
      <c r="B8993" s="143" t="s">
        <v>9094</v>
      </c>
      <c r="C8993" s="143" t="s">
        <v>2152</v>
      </c>
      <c r="D8993" s="143" t="s">
        <v>592</v>
      </c>
    </row>
    <row r="8994" spans="1:4">
      <c r="A8994" s="138" t="str">
        <f t="shared" si="140"/>
        <v>Trạm y tế xã Đắk Ru67</v>
      </c>
      <c r="B8994" s="143" t="s">
        <v>9090</v>
      </c>
      <c r="C8994" s="143" t="s">
        <v>2147</v>
      </c>
      <c r="D8994" s="143" t="s">
        <v>592</v>
      </c>
    </row>
    <row r="8995" spans="1:4">
      <c r="A8995" s="138" t="str">
        <f t="shared" si="140"/>
        <v>Trạm y tế Phường 01 - Quận 479</v>
      </c>
      <c r="B8995" s="143" t="s">
        <v>9744</v>
      </c>
      <c r="C8995" s="143" t="s">
        <v>3757</v>
      </c>
      <c r="D8995" s="143" t="s">
        <v>652</v>
      </c>
    </row>
    <row r="8996" spans="1:4">
      <c r="A8996" s="138" t="str">
        <f t="shared" si="140"/>
        <v>Trạm y tế xã Trường Sơn44</v>
      </c>
      <c r="B8996" s="143" t="s">
        <v>3879</v>
      </c>
      <c r="C8996" s="143" t="s">
        <v>2076</v>
      </c>
      <c r="D8996" s="143" t="s">
        <v>438</v>
      </c>
    </row>
    <row r="8997" spans="1:4">
      <c r="A8997" s="138" t="str">
        <f t="shared" si="140"/>
        <v>Trạm y tế xã Vĩnh Ninh44</v>
      </c>
      <c r="B8997" s="143" t="s">
        <v>5000</v>
      </c>
      <c r="C8997" s="143" t="s">
        <v>2074</v>
      </c>
      <c r="D8997" s="143" t="s">
        <v>438</v>
      </c>
    </row>
    <row r="8998" spans="1:4">
      <c r="A8998" s="138" t="str">
        <f t="shared" si="140"/>
        <v>Trạm y tế xã Hải Ninh44</v>
      </c>
      <c r="B8998" s="143" t="s">
        <v>5839</v>
      </c>
      <c r="C8998" s="143" t="s">
        <v>2072</v>
      </c>
      <c r="D8998" s="143" t="s">
        <v>438</v>
      </c>
    </row>
    <row r="8999" spans="1:4">
      <c r="A8999" s="138" t="str">
        <f t="shared" si="140"/>
        <v>Trạm y tế xã Hiền Ninh44</v>
      </c>
      <c r="B8999" s="143" t="s">
        <v>7391</v>
      </c>
      <c r="C8999" s="143" t="s">
        <v>2067</v>
      </c>
      <c r="D8999" s="143" t="s">
        <v>438</v>
      </c>
    </row>
    <row r="9000" spans="1:4">
      <c r="A9000" s="138" t="str">
        <f t="shared" si="140"/>
        <v>Trạm y tế xã An Ninh44</v>
      </c>
      <c r="B9000" s="143" t="s">
        <v>5591</v>
      </c>
      <c r="C9000" s="143" t="s">
        <v>2064</v>
      </c>
      <c r="D9000" s="143" t="s">
        <v>438</v>
      </c>
    </row>
    <row r="9001" spans="1:4">
      <c r="A9001" s="138" t="str">
        <f t="shared" si="140"/>
        <v>Trạm y tế thị trấn NT Lệ Ninh44</v>
      </c>
      <c r="B9001" s="143" t="s">
        <v>7390</v>
      </c>
      <c r="C9001" s="143" t="s">
        <v>2062</v>
      </c>
      <c r="D9001" s="143" t="s">
        <v>438</v>
      </c>
    </row>
    <row r="9002" spans="1:4">
      <c r="A9002" s="138" t="str">
        <f t="shared" si="140"/>
        <v>Trạm y tế xã Ngân Thủy44</v>
      </c>
      <c r="B9002" s="143" t="s">
        <v>7382</v>
      </c>
      <c r="C9002" s="143" t="s">
        <v>2052</v>
      </c>
      <c r="D9002" s="143" t="s">
        <v>438</v>
      </c>
    </row>
    <row r="9003" spans="1:4">
      <c r="A9003" s="138" t="str">
        <f t="shared" si="140"/>
        <v>Trạm y tế xã Liên Thủy44</v>
      </c>
      <c r="B9003" s="143" t="s">
        <v>7379</v>
      </c>
      <c r="C9003" s="143" t="s">
        <v>2048</v>
      </c>
      <c r="D9003" s="143" t="s">
        <v>438</v>
      </c>
    </row>
    <row r="9004" spans="1:4">
      <c r="A9004" s="138" t="str">
        <f t="shared" si="140"/>
        <v>Trạm y tế xã Hưng Thủy44</v>
      </c>
      <c r="B9004" s="143" t="s">
        <v>7378</v>
      </c>
      <c r="C9004" s="143" t="s">
        <v>2047</v>
      </c>
      <c r="D9004" s="143" t="s">
        <v>438</v>
      </c>
    </row>
    <row r="9005" spans="1:4">
      <c r="A9005" s="138" t="str">
        <f t="shared" si="140"/>
        <v>Trạm y tế xã Mỹ Thủy44</v>
      </c>
      <c r="B9005" s="143" t="s">
        <v>7374</v>
      </c>
      <c r="C9005" s="143" t="s">
        <v>2042</v>
      </c>
      <c r="D9005" s="143" t="s">
        <v>438</v>
      </c>
    </row>
    <row r="9006" spans="1:4">
      <c r="A9006" s="138" t="str">
        <f t="shared" si="140"/>
        <v>Trạm y tế xã Mai Thủy44</v>
      </c>
      <c r="B9006" s="143" t="s">
        <v>7372</v>
      </c>
      <c r="C9006" s="143" t="s">
        <v>2040</v>
      </c>
      <c r="D9006" s="143" t="s">
        <v>438</v>
      </c>
    </row>
    <row r="9007" spans="1:4">
      <c r="A9007" s="138" t="str">
        <f t="shared" si="140"/>
        <v>Trạm y tế xã Kim Thủy44</v>
      </c>
      <c r="B9007" s="143" t="s">
        <v>7370</v>
      </c>
      <c r="C9007" s="143" t="s">
        <v>2037</v>
      </c>
      <c r="D9007" s="143" t="s">
        <v>438</v>
      </c>
    </row>
    <row r="9008" spans="1:4">
      <c r="A9008" s="138" t="str">
        <f t="shared" si="140"/>
        <v>Trạm y tế phường Đồng Phú44</v>
      </c>
      <c r="B9008" s="143" t="s">
        <v>7363</v>
      </c>
      <c r="C9008" s="143" t="s">
        <v>1946</v>
      </c>
      <c r="D9008" s="143" t="s">
        <v>438</v>
      </c>
    </row>
    <row r="9009" spans="1:4">
      <c r="A9009" s="138" t="str">
        <f t="shared" si="140"/>
        <v>Trạm y tế xã Xuân Quang 254</v>
      </c>
      <c r="B9009" s="143" t="s">
        <v>8380</v>
      </c>
      <c r="C9009" s="143" t="s">
        <v>2150</v>
      </c>
      <c r="D9009" s="143" t="s">
        <v>515</v>
      </c>
    </row>
    <row r="9010" spans="1:4">
      <c r="A9010" s="138" t="str">
        <f t="shared" si="140"/>
        <v>Trạm y tế xã Xuân Sơn Nam54</v>
      </c>
      <c r="B9010" s="143" t="s">
        <v>8379</v>
      </c>
      <c r="C9010" s="143" t="s">
        <v>2148</v>
      </c>
      <c r="D9010" s="143" t="s">
        <v>515</v>
      </c>
    </row>
    <row r="9011" spans="1:4">
      <c r="A9011" s="138" t="str">
        <f t="shared" si="140"/>
        <v>Trạm y tế xã Cao Minh26</v>
      </c>
      <c r="B9011" s="143" t="s">
        <v>4243</v>
      </c>
      <c r="C9011" s="143" t="s">
        <v>1887</v>
      </c>
      <c r="D9011" s="143" t="s">
        <v>272</v>
      </c>
    </row>
    <row r="9012" spans="1:4">
      <c r="A9012" s="138" t="str">
        <f t="shared" si="140"/>
        <v>Trạm y tế phườngTiền Châu26</v>
      </c>
      <c r="B9012" s="143" t="s">
        <v>31503</v>
      </c>
      <c r="C9012" s="143" t="s">
        <v>1885</v>
      </c>
      <c r="D9012" s="143" t="s">
        <v>272</v>
      </c>
    </row>
    <row r="9013" spans="1:4">
      <c r="A9013" s="138" t="str">
        <f t="shared" si="140"/>
        <v>Trạm y tế phường Vũ Ninh27</v>
      </c>
      <c r="B9013" s="143" t="s">
        <v>5168</v>
      </c>
      <c r="C9013" s="143" t="s">
        <v>2189</v>
      </c>
      <c r="D9013" s="143" t="s">
        <v>287</v>
      </c>
    </row>
    <row r="9014" spans="1:4">
      <c r="A9014" s="138" t="str">
        <f t="shared" si="140"/>
        <v>Trạm y tế phường Đại Phúc27</v>
      </c>
      <c r="B9014" s="143" t="s">
        <v>5164</v>
      </c>
      <c r="C9014" s="143" t="s">
        <v>2179</v>
      </c>
      <c r="D9014" s="143" t="s">
        <v>287</v>
      </c>
    </row>
    <row r="9015" spans="1:4">
      <c r="A9015" s="138" t="str">
        <f t="shared" si="140"/>
        <v>Trạm y tế phường Ninh Xá27</v>
      </c>
      <c r="B9015" s="143" t="s">
        <v>5163</v>
      </c>
      <c r="C9015" s="143" t="s">
        <v>2178</v>
      </c>
      <c r="D9015" s="143" t="s">
        <v>287</v>
      </c>
    </row>
    <row r="9016" spans="1:4">
      <c r="A9016" s="138" t="str">
        <f t="shared" si="140"/>
        <v>Trạm y tế xã Tam Đa27</v>
      </c>
      <c r="B9016" s="143" t="s">
        <v>2921</v>
      </c>
      <c r="C9016" s="143" t="s">
        <v>2173</v>
      </c>
      <c r="D9016" s="143" t="s">
        <v>287</v>
      </c>
    </row>
    <row r="9017" spans="1:4">
      <c r="A9017" s="138" t="str">
        <f t="shared" si="140"/>
        <v>Trạm y tế xã Đông Tiến27</v>
      </c>
      <c r="B9017" s="143" t="s">
        <v>6251</v>
      </c>
      <c r="C9017" s="143" t="s">
        <v>2166</v>
      </c>
      <c r="D9017" s="143" t="s">
        <v>287</v>
      </c>
    </row>
    <row r="9018" spans="1:4">
      <c r="A9018" s="138" t="str">
        <f t="shared" si="140"/>
        <v>Trạm y tế xã Văn Môn27</v>
      </c>
      <c r="B9018" s="143" t="s">
        <v>31504</v>
      </c>
      <c r="C9018" s="143" t="s">
        <v>2159</v>
      </c>
      <c r="D9018" s="143" t="s">
        <v>287</v>
      </c>
    </row>
    <row r="9019" spans="1:4">
      <c r="A9019" s="138" t="str">
        <f t="shared" si="140"/>
        <v>Trạm y tế xã Việt Thống27</v>
      </c>
      <c r="B9019" s="143" t="s">
        <v>31505</v>
      </c>
      <c r="C9019" s="143" t="s">
        <v>2153</v>
      </c>
      <c r="D9019" s="143" t="s">
        <v>287</v>
      </c>
    </row>
    <row r="9020" spans="1:4">
      <c r="A9020" s="138" t="str">
        <f t="shared" si="140"/>
        <v>Trạm y tế xã Kim Chân27</v>
      </c>
      <c r="B9020" s="143" t="s">
        <v>5158</v>
      </c>
      <c r="C9020" s="143" t="s">
        <v>2151</v>
      </c>
      <c r="D9020" s="143" t="s">
        <v>287</v>
      </c>
    </row>
    <row r="9021" spans="1:4">
      <c r="A9021" s="138" t="str">
        <f t="shared" si="140"/>
        <v>Trạm y tế xã Ngọc Xá27</v>
      </c>
      <c r="B9021" s="143" t="s">
        <v>31506</v>
      </c>
      <c r="C9021" s="143" t="s">
        <v>2138</v>
      </c>
      <c r="D9021" s="143" t="s">
        <v>287</v>
      </c>
    </row>
    <row r="9022" spans="1:4">
      <c r="A9022" s="138" t="str">
        <f t="shared" si="140"/>
        <v>Trạm y tế xã Châu Phong27</v>
      </c>
      <c r="B9022" s="143" t="s">
        <v>7110</v>
      </c>
      <c r="C9022" s="143" t="s">
        <v>2137</v>
      </c>
      <c r="D9022" s="143" t="s">
        <v>287</v>
      </c>
    </row>
    <row r="9023" spans="1:4">
      <c r="A9023" s="138" t="str">
        <f t="shared" si="140"/>
        <v>Trạm y tế xã Đức Long27</v>
      </c>
      <c r="B9023" s="143" t="s">
        <v>2470</v>
      </c>
      <c r="C9023" s="143" t="s">
        <v>2130</v>
      </c>
      <c r="D9023" s="143" t="s">
        <v>287</v>
      </c>
    </row>
    <row r="9024" spans="1:4">
      <c r="A9024" s="138" t="str">
        <f t="shared" si="140"/>
        <v>Trạm y tế xã Khắc Niệm27</v>
      </c>
      <c r="B9024" s="143" t="s">
        <v>5155</v>
      </c>
      <c r="C9024" s="143" t="s">
        <v>2124</v>
      </c>
      <c r="D9024" s="143" t="s">
        <v>287</v>
      </c>
    </row>
    <row r="9025" spans="1:4">
      <c r="A9025" s="138" t="str">
        <f t="shared" si="140"/>
        <v>Trạm y tế xã Nội Duệ27</v>
      </c>
      <c r="B9025" s="143" t="s">
        <v>5154</v>
      </c>
      <c r="C9025" s="143" t="s">
        <v>2123</v>
      </c>
      <c r="D9025" s="143" t="s">
        <v>287</v>
      </c>
    </row>
    <row r="9026" spans="1:4">
      <c r="A9026" s="138" t="str">
        <f t="shared" si="140"/>
        <v>Trạm y tế xã Việt Đoàn27</v>
      </c>
      <c r="B9026" s="143" t="s">
        <v>5148</v>
      </c>
      <c r="C9026" s="143" t="s">
        <v>2116</v>
      </c>
      <c r="D9026" s="143" t="s">
        <v>287</v>
      </c>
    </row>
    <row r="9027" spans="1:4">
      <c r="A9027" s="138" t="str">
        <f t="shared" si="140"/>
        <v>Trạm y tế xã Suối Cao75</v>
      </c>
      <c r="B9027" s="143" t="s">
        <v>9475</v>
      </c>
      <c r="C9027" s="143" t="s">
        <v>2050</v>
      </c>
      <c r="D9027" s="143" t="s">
        <v>634</v>
      </c>
    </row>
    <row r="9028" spans="1:4">
      <c r="A9028" s="138" t="str">
        <f t="shared" ref="A9028:A9091" si="141">B9028&amp;D9028</f>
        <v>Trạm y tế xã Cẩm Duệ42</v>
      </c>
      <c r="B9028" s="143" t="s">
        <v>31507</v>
      </c>
      <c r="C9028" s="143" t="s">
        <v>2221</v>
      </c>
      <c r="D9028" s="143" t="s">
        <v>425</v>
      </c>
    </row>
    <row r="9029" spans="1:4">
      <c r="A9029" s="138" t="str">
        <f t="shared" si="141"/>
        <v>BỆNH VIỆN UNG BƯỚU THÀNH PHỐ CẦN THƠ92</v>
      </c>
      <c r="B9029" s="143" t="s">
        <v>31508</v>
      </c>
      <c r="C9029" s="143" t="s">
        <v>2119</v>
      </c>
      <c r="D9029" s="143" t="s">
        <v>771</v>
      </c>
    </row>
    <row r="9030" spans="1:4">
      <c r="A9030" s="138" t="str">
        <f t="shared" si="141"/>
        <v>Trạm y tế xã Nậm Rạng - Lào Cai10</v>
      </c>
      <c r="B9030" s="143" t="s">
        <v>3020</v>
      </c>
      <c r="C9030" s="143" t="s">
        <v>1924</v>
      </c>
      <c r="D9030" s="143" t="s">
        <v>155</v>
      </c>
    </row>
    <row r="9031" spans="1:4">
      <c r="A9031" s="138" t="str">
        <f t="shared" si="141"/>
        <v>Trung tâm y tế thành phố Điện Biên Phủ11</v>
      </c>
      <c r="B9031" s="143" t="s">
        <v>31509</v>
      </c>
      <c r="C9031" s="143" t="s">
        <v>2218</v>
      </c>
      <c r="D9031" s="143" t="s">
        <v>165</v>
      </c>
    </row>
    <row r="9032" spans="1:4">
      <c r="A9032" s="138" t="str">
        <f t="shared" si="141"/>
        <v>Trạm y tế xã Thúy Sơn38</v>
      </c>
      <c r="B9032" s="143" t="s">
        <v>6729</v>
      </c>
      <c r="C9032" s="143" t="s">
        <v>2066</v>
      </c>
      <c r="D9032" s="143" t="s">
        <v>387</v>
      </c>
    </row>
    <row r="9033" spans="1:4">
      <c r="A9033" s="138" t="str">
        <f t="shared" si="141"/>
        <v>Trạm y tế xã Phùng Minh38</v>
      </c>
      <c r="B9033" s="143" t="s">
        <v>6719</v>
      </c>
      <c r="C9033" s="143" t="s">
        <v>2050</v>
      </c>
      <c r="D9033" s="143" t="s">
        <v>387</v>
      </c>
    </row>
    <row r="9034" spans="1:4">
      <c r="A9034" s="138" t="str">
        <f t="shared" si="141"/>
        <v>Trạm y tế phường Thái Thịnh30</v>
      </c>
      <c r="B9034" s="143" t="s">
        <v>31510</v>
      </c>
      <c r="C9034" s="143" t="s">
        <v>2091</v>
      </c>
      <c r="D9034" s="143" t="s">
        <v>311</v>
      </c>
    </row>
    <row r="9035" spans="1:4">
      <c r="A9035" s="138" t="str">
        <f t="shared" si="141"/>
        <v>Trạm y tế Thị trấn Sa Thầy62</v>
      </c>
      <c r="B9035" s="143" t="s">
        <v>8629</v>
      </c>
      <c r="C9035" s="143" t="s">
        <v>2103</v>
      </c>
      <c r="D9035" s="143" t="s">
        <v>554</v>
      </c>
    </row>
    <row r="9036" spans="1:4">
      <c r="A9036" s="138" t="str">
        <f t="shared" si="141"/>
        <v>Trạm y tế xã Nghi Tiến40</v>
      </c>
      <c r="B9036" s="143" t="s">
        <v>6885</v>
      </c>
      <c r="C9036" s="143" t="s">
        <v>6453</v>
      </c>
      <c r="D9036" s="143" t="s">
        <v>405</v>
      </c>
    </row>
    <row r="9037" spans="1:4">
      <c r="A9037" s="138" t="str">
        <f t="shared" si="141"/>
        <v>Công ty Cổ phần may mặc Bình Dương74</v>
      </c>
      <c r="B9037" s="143" t="s">
        <v>9394</v>
      </c>
      <c r="C9037" s="143" t="s">
        <v>2069</v>
      </c>
      <c r="D9037" s="143" t="s">
        <v>628</v>
      </c>
    </row>
    <row r="9038" spans="1:4">
      <c r="A9038" s="138" t="str">
        <f t="shared" si="141"/>
        <v>Trạm y tế Xã Huyền Sơn24</v>
      </c>
      <c r="B9038" s="143" t="s">
        <v>4602</v>
      </c>
      <c r="C9038" s="143" t="s">
        <v>2078</v>
      </c>
      <c r="D9038" s="143" t="s">
        <v>255</v>
      </c>
    </row>
    <row r="9039" spans="1:4">
      <c r="A9039" s="138" t="str">
        <f t="shared" si="141"/>
        <v>Trạm y tế phường Vân Cơ25</v>
      </c>
      <c r="B9039" s="143" t="s">
        <v>4960</v>
      </c>
      <c r="C9039" s="143" t="s">
        <v>2163</v>
      </c>
      <c r="D9039" s="143" t="s">
        <v>262</v>
      </c>
    </row>
    <row r="9040" spans="1:4">
      <c r="A9040" s="138" t="str">
        <f t="shared" si="141"/>
        <v>Trạm y tế phường Phổ Vinh51</v>
      </c>
      <c r="B9040" s="143" t="s">
        <v>31511</v>
      </c>
      <c r="C9040" s="143" t="s">
        <v>2180</v>
      </c>
      <c r="D9040" s="143" t="s">
        <v>494</v>
      </c>
    </row>
    <row r="9041" spans="1:4">
      <c r="A9041" s="138" t="str">
        <f t="shared" si="141"/>
        <v>Trung tâm Y tế H.Đắk Song67</v>
      </c>
      <c r="B9041" s="143" t="s">
        <v>31512</v>
      </c>
      <c r="C9041" s="143" t="s">
        <v>2161</v>
      </c>
      <c r="D9041" s="143" t="s">
        <v>592</v>
      </c>
    </row>
    <row r="9042" spans="1:4">
      <c r="A9042" s="138" t="str">
        <f t="shared" si="141"/>
        <v>Trạm y tế xã Phú Nghiêm38</v>
      </c>
      <c r="B9042" s="143" t="s">
        <v>6769</v>
      </c>
      <c r="C9042" s="143" t="s">
        <v>2132</v>
      </c>
      <c r="D9042" s="143" t="s">
        <v>387</v>
      </c>
    </row>
    <row r="9043" spans="1:4">
      <c r="A9043" s="138" t="str">
        <f t="shared" si="141"/>
        <v>Trạm y tế xã Long Mỹ - Mang Thít86</v>
      </c>
      <c r="B9043" s="143" t="s">
        <v>10284</v>
      </c>
      <c r="C9043" s="143" t="s">
        <v>2182</v>
      </c>
      <c r="D9043" s="143" t="s">
        <v>728</v>
      </c>
    </row>
    <row r="9044" spans="1:4">
      <c r="A9044" s="138" t="str">
        <f t="shared" si="141"/>
        <v>Trạm Y tế Tân Lý Đông82</v>
      </c>
      <c r="B9044" s="143" t="s">
        <v>31513</v>
      </c>
      <c r="C9044" s="143" t="s">
        <v>2078</v>
      </c>
      <c r="D9044" s="143" t="s">
        <v>698</v>
      </c>
    </row>
    <row r="9045" spans="1:4">
      <c r="A9045" s="138" t="str">
        <f t="shared" si="141"/>
        <v>Trạm y tế phường Phước Mỹ58</v>
      </c>
      <c r="B9045" s="143" t="s">
        <v>7773</v>
      </c>
      <c r="C9045" s="143" t="s">
        <v>2175</v>
      </c>
      <c r="D9045" s="143" t="s">
        <v>535</v>
      </c>
    </row>
    <row r="9046" spans="1:4">
      <c r="A9046" s="138" t="str">
        <f t="shared" si="141"/>
        <v>Trạm y tế xã Võ Liệt40</v>
      </c>
      <c r="B9046" s="143" t="s">
        <v>6891</v>
      </c>
      <c r="C9046" s="143" t="s">
        <v>5494</v>
      </c>
      <c r="D9046" s="143" t="s">
        <v>405</v>
      </c>
    </row>
    <row r="9047" spans="1:4">
      <c r="A9047" s="138" t="str">
        <f t="shared" si="141"/>
        <v>Trạm y tế xã Tả Lèng12</v>
      </c>
      <c r="B9047" s="143" t="s">
        <v>3367</v>
      </c>
      <c r="C9047" s="143" t="s">
        <v>2213</v>
      </c>
      <c r="D9047" s="143" t="s">
        <v>173</v>
      </c>
    </row>
    <row r="9048" spans="1:4">
      <c r="A9048" s="138" t="str">
        <f t="shared" si="141"/>
        <v>Trạm y tế xã Mường Và14</v>
      </c>
      <c r="B9048" s="143" t="s">
        <v>3380</v>
      </c>
      <c r="C9048" s="143" t="s">
        <v>2234</v>
      </c>
      <c r="D9048" s="143" t="s">
        <v>182</v>
      </c>
    </row>
    <row r="9049" spans="1:4">
      <c r="A9049" s="138" t="str">
        <f t="shared" si="141"/>
        <v>Trạm y tế xã Chi Lăng27</v>
      </c>
      <c r="B9049" s="143" t="s">
        <v>4153</v>
      </c>
      <c r="C9049" s="143" t="s">
        <v>2128</v>
      </c>
      <c r="D9049" s="143" t="s">
        <v>287</v>
      </c>
    </row>
    <row r="9050" spans="1:4">
      <c r="A9050" s="138" t="str">
        <f t="shared" si="141"/>
        <v>Trạm y tế xã Ya Tờ Mốt66</v>
      </c>
      <c r="B9050" s="143" t="s">
        <v>9041</v>
      </c>
      <c r="C9050" s="143" t="s">
        <v>2128</v>
      </c>
      <c r="D9050" s="143" t="s">
        <v>578</v>
      </c>
    </row>
    <row r="9051" spans="1:4">
      <c r="A9051" s="138" t="str">
        <f t="shared" si="141"/>
        <v>Trạm y tế xã Kỳ Phú42</v>
      </c>
      <c r="B9051" s="143" t="s">
        <v>6068</v>
      </c>
      <c r="C9051" s="143" t="s">
        <v>2449</v>
      </c>
      <c r="D9051" s="143" t="s">
        <v>425</v>
      </c>
    </row>
    <row r="9052" spans="1:4">
      <c r="A9052" s="138" t="str">
        <f t="shared" si="141"/>
        <v>Trạm y tế xã Nậm Càn40</v>
      </c>
      <c r="B9052" s="143" t="s">
        <v>7089</v>
      </c>
      <c r="C9052" s="143" t="s">
        <v>2060</v>
      </c>
      <c r="D9052" s="143" t="s">
        <v>405</v>
      </c>
    </row>
    <row r="9053" spans="1:4">
      <c r="A9053" s="138" t="str">
        <f t="shared" si="141"/>
        <v>Trạm y tế xã Xuân Lôi26</v>
      </c>
      <c r="B9053" s="143" t="s">
        <v>5030</v>
      </c>
      <c r="C9053" s="143" t="s">
        <v>1965</v>
      </c>
      <c r="D9053" s="143" t="s">
        <v>272</v>
      </c>
    </row>
    <row r="9054" spans="1:4">
      <c r="A9054" s="138" t="str">
        <f t="shared" si="141"/>
        <v>Liên doanh Việt Nga Vietsovpetro / Trung tâm y tế Vietsovpetro77</v>
      </c>
      <c r="B9054" s="143" t="s">
        <v>33302</v>
      </c>
      <c r="C9054" s="143" t="s">
        <v>2176</v>
      </c>
      <c r="D9054" s="143" t="s">
        <v>641</v>
      </c>
    </row>
    <row r="9055" spans="1:4">
      <c r="A9055" s="138" t="str">
        <f t="shared" si="141"/>
        <v>Trạm Y tế Phường 982</v>
      </c>
      <c r="B9055" s="143" t="s">
        <v>31514</v>
      </c>
      <c r="C9055" s="143" t="s">
        <v>2019</v>
      </c>
      <c r="D9055" s="143" t="s">
        <v>698</v>
      </c>
    </row>
    <row r="9056" spans="1:4">
      <c r="A9056" s="138" t="str">
        <f t="shared" si="141"/>
        <v>Trạm y tế xã Đắk Mar62</v>
      </c>
      <c r="B9056" s="143" t="s">
        <v>8633</v>
      </c>
      <c r="C9056" s="143" t="s">
        <v>2108</v>
      </c>
      <c r="D9056" s="143" t="s">
        <v>554</v>
      </c>
    </row>
    <row r="9057" spans="1:4">
      <c r="A9057" s="138" t="str">
        <f t="shared" si="141"/>
        <v>Trạm y tế xã Hà Mòn62</v>
      </c>
      <c r="B9057" s="143" t="s">
        <v>8631</v>
      </c>
      <c r="C9057" s="143" t="s">
        <v>2105</v>
      </c>
      <c r="D9057" s="143" t="s">
        <v>554</v>
      </c>
    </row>
    <row r="9058" spans="1:4">
      <c r="A9058" s="138" t="str">
        <f t="shared" si="141"/>
        <v>Trạm y tế xã Đắk La62</v>
      </c>
      <c r="B9058" s="143" t="s">
        <v>8630</v>
      </c>
      <c r="C9058" s="143" t="s">
        <v>2104</v>
      </c>
      <c r="D9058" s="143" t="s">
        <v>554</v>
      </c>
    </row>
    <row r="9059" spans="1:4">
      <c r="A9059" s="138" t="str">
        <f t="shared" si="141"/>
        <v>Trạm y tế xã Sa Nhơn62</v>
      </c>
      <c r="B9059" s="143" t="s">
        <v>8628</v>
      </c>
      <c r="C9059" s="143" t="s">
        <v>2101</v>
      </c>
      <c r="D9059" s="143" t="s">
        <v>554</v>
      </c>
    </row>
    <row r="9060" spans="1:4">
      <c r="A9060" s="138" t="str">
        <f t="shared" si="141"/>
        <v>Trạm y tế xã Quỳnh Văn40</v>
      </c>
      <c r="B9060" s="143" t="s">
        <v>7031</v>
      </c>
      <c r="C9060" s="143" t="s">
        <v>1970</v>
      </c>
      <c r="D9060" s="143" t="s">
        <v>405</v>
      </c>
    </row>
    <row r="9061" spans="1:4">
      <c r="A9061" s="138" t="str">
        <f t="shared" si="141"/>
        <v>Trạm y tế xã Thanh Yên40</v>
      </c>
      <c r="B9061" s="143" t="s">
        <v>6889</v>
      </c>
      <c r="C9061" s="143" t="s">
        <v>5490</v>
      </c>
      <c r="D9061" s="143" t="s">
        <v>405</v>
      </c>
    </row>
    <row r="9062" spans="1:4">
      <c r="A9062" s="138" t="str">
        <f t="shared" si="141"/>
        <v>Trạm y tế xã Thanh Giang40</v>
      </c>
      <c r="B9062" s="143" t="s">
        <v>5223</v>
      </c>
      <c r="C9062" s="143" t="s">
        <v>5488</v>
      </c>
      <c r="D9062" s="143" t="s">
        <v>405</v>
      </c>
    </row>
    <row r="9063" spans="1:4">
      <c r="A9063" s="138" t="str">
        <f t="shared" si="141"/>
        <v>Trạm y tế xã Thanh Mai40</v>
      </c>
      <c r="B9063" s="143" t="s">
        <v>2746</v>
      </c>
      <c r="C9063" s="143" t="s">
        <v>6465</v>
      </c>
      <c r="D9063" s="143" t="s">
        <v>405</v>
      </c>
    </row>
    <row r="9064" spans="1:4">
      <c r="A9064" s="138" t="str">
        <f t="shared" si="141"/>
        <v>Trạm y tế xã Thanh Đức40</v>
      </c>
      <c r="B9064" s="143" t="s">
        <v>2344</v>
      </c>
      <c r="C9064" s="143" t="s">
        <v>6461</v>
      </c>
      <c r="D9064" s="143" t="s">
        <v>405</v>
      </c>
    </row>
    <row r="9065" spans="1:4">
      <c r="A9065" s="138" t="str">
        <f t="shared" si="141"/>
        <v>Trạm y tế xã Nghi Yên40</v>
      </c>
      <c r="B9065" s="143" t="s">
        <v>6886</v>
      </c>
      <c r="C9065" s="143" t="s">
        <v>6455</v>
      </c>
      <c r="D9065" s="143" t="s">
        <v>405</v>
      </c>
    </row>
    <row r="9066" spans="1:4">
      <c r="A9066" s="138" t="str">
        <f t="shared" si="141"/>
        <v>Trạm y tế xã Vĩnh Thịnh52</v>
      </c>
      <c r="B9066" s="143" t="s">
        <v>5010</v>
      </c>
      <c r="C9066" s="143" t="s">
        <v>2094</v>
      </c>
      <c r="D9066" s="143" t="s">
        <v>504</v>
      </c>
    </row>
    <row r="9067" spans="1:4">
      <c r="A9067" s="138" t="str">
        <f t="shared" si="141"/>
        <v>Trạm y tế xã Bình Tân52</v>
      </c>
      <c r="B9067" s="143" t="s">
        <v>8141</v>
      </c>
      <c r="C9067" s="143" t="s">
        <v>2087</v>
      </c>
      <c r="D9067" s="143" t="s">
        <v>504</v>
      </c>
    </row>
    <row r="9068" spans="1:4">
      <c r="A9068" s="138" t="str">
        <f t="shared" si="141"/>
        <v>Trạm y tế xã Bình Thành52</v>
      </c>
      <c r="B9068" s="143" t="s">
        <v>4028</v>
      </c>
      <c r="C9068" s="143" t="s">
        <v>2083</v>
      </c>
      <c r="D9068" s="143" t="s">
        <v>504</v>
      </c>
    </row>
    <row r="9069" spans="1:4">
      <c r="A9069" s="138" t="str">
        <f t="shared" si="141"/>
        <v>Trạm y tế xã Hòa Phú (05)64</v>
      </c>
      <c r="B9069" s="143" t="s">
        <v>31515</v>
      </c>
      <c r="C9069" s="143" t="s">
        <v>2099</v>
      </c>
      <c r="D9069" s="143" t="s">
        <v>561</v>
      </c>
    </row>
    <row r="9070" spans="1:4">
      <c r="A9070" s="138" t="str">
        <f t="shared" si="141"/>
        <v>Trạm y tế xã Ia Nhin (05)64</v>
      </c>
      <c r="B9070" s="143" t="s">
        <v>8831</v>
      </c>
      <c r="C9070" s="143" t="s">
        <v>2097</v>
      </c>
      <c r="D9070" s="143" t="s">
        <v>561</v>
      </c>
    </row>
    <row r="9071" spans="1:4">
      <c r="A9071" s="138" t="str">
        <f t="shared" si="141"/>
        <v>Trạm y tế thị trấn Chợ Chùa51</v>
      </c>
      <c r="B9071" s="143" t="s">
        <v>8068</v>
      </c>
      <c r="C9071" s="143" t="s">
        <v>2032</v>
      </c>
      <c r="D9071" s="143" t="s">
        <v>494</v>
      </c>
    </row>
    <row r="9072" spans="1:4">
      <c r="A9072" s="138" t="str">
        <f t="shared" si="141"/>
        <v>Trạm y tế xã Hành Trung51</v>
      </c>
      <c r="B9072" s="143" t="s">
        <v>8065</v>
      </c>
      <c r="C9072" s="143" t="s">
        <v>2029</v>
      </c>
      <c r="D9072" s="143" t="s">
        <v>494</v>
      </c>
    </row>
    <row r="9073" spans="1:4">
      <c r="A9073" s="138" t="str">
        <f t="shared" si="141"/>
        <v>Trạm y tế xã Hành Đức51</v>
      </c>
      <c r="B9073" s="143" t="s">
        <v>8063</v>
      </c>
      <c r="C9073" s="143" t="s">
        <v>2027</v>
      </c>
      <c r="D9073" s="143" t="s">
        <v>494</v>
      </c>
    </row>
    <row r="9074" spans="1:4">
      <c r="A9074" s="138" t="str">
        <f t="shared" si="141"/>
        <v>Trạm y tế phường Nguyễn Trãi62</v>
      </c>
      <c r="B9074" s="143" t="s">
        <v>2413</v>
      </c>
      <c r="C9074" s="143" t="s">
        <v>2180</v>
      </c>
      <c r="D9074" s="143" t="s">
        <v>554</v>
      </c>
    </row>
    <row r="9075" spans="1:4">
      <c r="A9075" s="138" t="str">
        <f t="shared" si="141"/>
        <v>Trạm y tế xã Đoàn Kết62</v>
      </c>
      <c r="B9075" s="143" t="s">
        <v>3773</v>
      </c>
      <c r="C9075" s="143" t="s">
        <v>2179</v>
      </c>
      <c r="D9075" s="143" t="s">
        <v>554</v>
      </c>
    </row>
    <row r="9076" spans="1:4">
      <c r="A9076" s="138" t="str">
        <f t="shared" si="141"/>
        <v>Trạm y tế xã Nam Giang38</v>
      </c>
      <c r="B9076" s="143" t="s">
        <v>6619</v>
      </c>
      <c r="C9076" s="143" t="s">
        <v>2957</v>
      </c>
      <c r="D9076" s="143" t="s">
        <v>387</v>
      </c>
    </row>
    <row r="9077" spans="1:4">
      <c r="A9077" s="138" t="str">
        <f t="shared" si="141"/>
        <v>Trạm y tế xã Xuân Hòa38</v>
      </c>
      <c r="B9077" s="143" t="s">
        <v>5027</v>
      </c>
      <c r="C9077" s="143" t="s">
        <v>2951</v>
      </c>
      <c r="D9077" s="143" t="s">
        <v>387</v>
      </c>
    </row>
    <row r="9078" spans="1:4">
      <c r="A9078" s="138" t="str">
        <f t="shared" si="141"/>
        <v>Bệnh viện đa khoa An Việt01</v>
      </c>
      <c r="B9078" s="143" t="s">
        <v>10955</v>
      </c>
      <c r="C9078" s="143" t="s">
        <v>1966</v>
      </c>
      <c r="D9078" s="143" t="s">
        <v>52</v>
      </c>
    </row>
    <row r="9079" spans="1:4">
      <c r="A9079" s="138" t="str">
        <f t="shared" si="141"/>
        <v>Công ty TNHH PKĐK Thành Tâm75</v>
      </c>
      <c r="B9079" s="143" t="s">
        <v>31516</v>
      </c>
      <c r="C9079" s="143" t="s">
        <v>4299</v>
      </c>
      <c r="D9079" s="143" t="s">
        <v>634</v>
      </c>
    </row>
    <row r="9080" spans="1:4">
      <c r="A9080" s="138" t="str">
        <f t="shared" si="141"/>
        <v>Bệnh viện Sản - Nhi tỉnh Hà Nam35</v>
      </c>
      <c r="B9080" s="143" t="s">
        <v>5736</v>
      </c>
      <c r="C9080" s="143" t="s">
        <v>2053</v>
      </c>
      <c r="D9080" s="143" t="s">
        <v>353</v>
      </c>
    </row>
    <row r="9081" spans="1:4">
      <c r="A9081" s="138" t="str">
        <f t="shared" si="141"/>
        <v>Phòng khám đa khoa Kinh Bắc - Hà Nội27</v>
      </c>
      <c r="B9081" s="143" t="s">
        <v>5096</v>
      </c>
      <c r="C9081" s="143" t="s">
        <v>2019</v>
      </c>
      <c r="D9081" s="143" t="s">
        <v>287</v>
      </c>
    </row>
    <row r="9082" spans="1:4">
      <c r="A9082" s="138" t="str">
        <f t="shared" si="141"/>
        <v>Bệnh viện Nhi Đồng Thành Phố79</v>
      </c>
      <c r="B9082" s="143" t="s">
        <v>9602</v>
      </c>
      <c r="C9082" s="143" t="s">
        <v>2808</v>
      </c>
      <c r="D9082" s="143" t="s">
        <v>652</v>
      </c>
    </row>
    <row r="9083" spans="1:4">
      <c r="A9083" s="138" t="str">
        <f t="shared" si="141"/>
        <v>Phòng khám đa khoa thuộc Trung tâm kiểm soát bệnh tật tỉnh Bạc Liêu95</v>
      </c>
      <c r="B9083" s="143" t="s">
        <v>31517</v>
      </c>
      <c r="C9083" s="143" t="s">
        <v>2126</v>
      </c>
      <c r="D9083" s="143" t="s">
        <v>802</v>
      </c>
    </row>
    <row r="9084" spans="1:4">
      <c r="A9084" s="138" t="str">
        <f t="shared" si="141"/>
        <v>Bệnh viện chuyên khoa Sản - Nhi94</v>
      </c>
      <c r="B9084" s="143" t="s">
        <v>10776</v>
      </c>
      <c r="C9084" s="143" t="s">
        <v>2185</v>
      </c>
      <c r="D9084" s="143" t="s">
        <v>788</v>
      </c>
    </row>
    <row r="9085" spans="1:4">
      <c r="A9085" s="138" t="str">
        <f t="shared" si="141"/>
        <v>Bệnh viện Nhi tỉnh Gia Lai64</v>
      </c>
      <c r="B9085" s="143" t="s">
        <v>8693</v>
      </c>
      <c r="C9085" s="143" t="s">
        <v>4108</v>
      </c>
      <c r="D9085" s="143" t="s">
        <v>561</v>
      </c>
    </row>
    <row r="9086" spans="1:4">
      <c r="A9086" s="138" t="str">
        <f t="shared" si="141"/>
        <v>Trung tâm y tế thành phố Phủ Lý35</v>
      </c>
      <c r="B9086" s="143" t="s">
        <v>5735</v>
      </c>
      <c r="C9086" s="143" t="s">
        <v>2051</v>
      </c>
      <c r="D9086" s="143" t="s">
        <v>353</v>
      </c>
    </row>
    <row r="9087" spans="1:4">
      <c r="A9087" s="138" t="str">
        <f t="shared" si="141"/>
        <v>Phòng khám đa khoa Hà Nam Ninh - Hà Nội37</v>
      </c>
      <c r="B9087" s="143" t="s">
        <v>31518</v>
      </c>
      <c r="C9087" s="143" t="s">
        <v>2120</v>
      </c>
      <c r="D9087" s="143" t="s">
        <v>377</v>
      </c>
    </row>
    <row r="9088" spans="1:4">
      <c r="A9088" s="138" t="str">
        <f t="shared" si="141"/>
        <v>Trạm y tế công ty cố phần xây dựng chịu lửa Burwitz30</v>
      </c>
      <c r="B9088" s="143" t="s">
        <v>5176</v>
      </c>
      <c r="C9088" s="143" t="s">
        <v>4700</v>
      </c>
      <c r="D9088" s="143" t="s">
        <v>311</v>
      </c>
    </row>
    <row r="9089" spans="1:4">
      <c r="A9089" s="138" t="str">
        <f t="shared" si="141"/>
        <v>Phòng khám đa khoa thuộc công ty TNHH Dịch vụ y tế Thiện Phước79</v>
      </c>
      <c r="B9089" s="143" t="s">
        <v>31519</v>
      </c>
      <c r="C9089" s="143" t="s">
        <v>6347</v>
      </c>
      <c r="D9089" s="143" t="s">
        <v>652</v>
      </c>
    </row>
    <row r="9090" spans="1:4">
      <c r="A9090" s="138" t="str">
        <f t="shared" si="141"/>
        <v>Phòng khám đa khoa (Thuộc Công ty THNN đa khoa Phước Sơn)79</v>
      </c>
      <c r="B9090" s="143" t="s">
        <v>31520</v>
      </c>
      <c r="C9090" s="143" t="s">
        <v>6345</v>
      </c>
      <c r="D9090" s="143" t="s">
        <v>652</v>
      </c>
    </row>
    <row r="9091" spans="1:4">
      <c r="A9091" s="138" t="str">
        <f t="shared" si="141"/>
        <v>Bệnh viện Công An Thành phố Hồ Chí Minh79</v>
      </c>
      <c r="B9091" s="143" t="s">
        <v>31521</v>
      </c>
      <c r="C9091" s="143" t="s">
        <v>6343</v>
      </c>
      <c r="D9091" s="143" t="s">
        <v>652</v>
      </c>
    </row>
    <row r="9092" spans="1:4">
      <c r="A9092" s="138" t="str">
        <f t="shared" ref="A9092:A9155" si="142">B9092&amp;D9092</f>
        <v>Công ty TNHH Dịch vụ Y tế và Phòng khám đa khoa Tâm An79</v>
      </c>
      <c r="B9092" s="143" t="s">
        <v>31522</v>
      </c>
      <c r="C9092" s="143" t="s">
        <v>6342</v>
      </c>
      <c r="D9092" s="143" t="s">
        <v>652</v>
      </c>
    </row>
    <row r="9093" spans="1:4">
      <c r="A9093" s="138" t="str">
        <f t="shared" si="142"/>
        <v>Trạm y tế xã mường lầm14</v>
      </c>
      <c r="B9093" s="143" t="s">
        <v>31523</v>
      </c>
      <c r="C9093" s="143" t="s">
        <v>2460</v>
      </c>
      <c r="D9093" s="143" t="s">
        <v>182</v>
      </c>
    </row>
    <row r="9094" spans="1:4">
      <c r="A9094" s="138" t="str">
        <f t="shared" si="142"/>
        <v>Phòng Khám Đa Khoa An Sinh08</v>
      </c>
      <c r="B9094" s="143" t="s">
        <v>31524</v>
      </c>
      <c r="C9094" s="143" t="s">
        <v>2218</v>
      </c>
      <c r="D9094" s="143" t="s">
        <v>150</v>
      </c>
    </row>
    <row r="9095" spans="1:4">
      <c r="A9095" s="138" t="str">
        <f t="shared" si="142"/>
        <v>Cty TNHH Phòng khám đa khoa Quốc tế Long Bình - Chi nhánh C1175</v>
      </c>
      <c r="B9095" s="143" t="s">
        <v>31525</v>
      </c>
      <c r="C9095" s="143" t="s">
        <v>4293</v>
      </c>
      <c r="D9095" s="143" t="s">
        <v>634</v>
      </c>
    </row>
    <row r="9096" spans="1:4">
      <c r="A9096" s="138" t="str">
        <f t="shared" si="142"/>
        <v>Phòng khám đa khoa, Trung tâm kiểm soát bệnh tật tỉnh Đăk Nông67</v>
      </c>
      <c r="B9096" s="143" t="s">
        <v>31526</v>
      </c>
      <c r="C9096" s="143" t="s">
        <v>2111</v>
      </c>
      <c r="D9096" s="143" t="s">
        <v>592</v>
      </c>
    </row>
    <row r="9097" spans="1:4">
      <c r="A9097" s="138" t="str">
        <f t="shared" si="142"/>
        <v>Phòng khám đa khoa Âu Lạc - Thanh Sơn46</v>
      </c>
      <c r="B9097" s="143" t="s">
        <v>31527</v>
      </c>
      <c r="C9097" s="143" t="s">
        <v>1989</v>
      </c>
      <c r="D9097" s="143" t="s">
        <v>466</v>
      </c>
    </row>
    <row r="9098" spans="1:4">
      <c r="A9098" s="138" t="str">
        <f t="shared" si="142"/>
        <v>Phòng khám đa khoa Cựu quân nhân46</v>
      </c>
      <c r="B9098" s="143" t="s">
        <v>31528</v>
      </c>
      <c r="C9098" s="143" t="s">
        <v>1985</v>
      </c>
      <c r="D9098" s="143" t="s">
        <v>466</v>
      </c>
    </row>
    <row r="9099" spans="1:4">
      <c r="A9099" s="138" t="str">
        <f t="shared" si="142"/>
        <v>Bệnh viện Sản Nhi tỉnh Quảng Ngãi51</v>
      </c>
      <c r="B9099" s="143" t="s">
        <v>31529</v>
      </c>
      <c r="C9099" s="143" t="s">
        <v>1979</v>
      </c>
      <c r="D9099" s="143" t="s">
        <v>494</v>
      </c>
    </row>
    <row r="9100" spans="1:4">
      <c r="A9100" s="138" t="str">
        <f t="shared" si="142"/>
        <v>Trạm Y tế xã Tu Mơ Rông62</v>
      </c>
      <c r="B9100" s="143" t="s">
        <v>31530</v>
      </c>
      <c r="C9100" s="143" t="s">
        <v>2051</v>
      </c>
      <c r="D9100" s="143" t="s">
        <v>554</v>
      </c>
    </row>
    <row r="9101" spans="1:4">
      <c r="A9101" s="138" t="str">
        <f t="shared" si="142"/>
        <v>công ty TNHH PKĐK Việt Hương75</v>
      </c>
      <c r="B9101" s="143" t="s">
        <v>31531</v>
      </c>
      <c r="C9101" s="143" t="s">
        <v>4273</v>
      </c>
      <c r="D9101" s="143" t="s">
        <v>634</v>
      </c>
    </row>
    <row r="9102" spans="1:4">
      <c r="A9102" s="138" t="str">
        <f t="shared" si="142"/>
        <v>Phòng khám đa khoa CLC Phước Thịnh Sài GÒn82</v>
      </c>
      <c r="B9102" s="143" t="s">
        <v>31532</v>
      </c>
      <c r="C9102" s="143" t="s">
        <v>1982</v>
      </c>
      <c r="D9102" s="143" t="s">
        <v>698</v>
      </c>
    </row>
    <row r="9103" spans="1:4">
      <c r="A9103" s="138" t="str">
        <f t="shared" si="142"/>
        <v>Công ty TNHH MTV Phòng khám đa khoa Nhân Đức Sài Gòn74</v>
      </c>
      <c r="B9103" s="143" t="s">
        <v>31533</v>
      </c>
      <c r="C9103" s="143" t="s">
        <v>1999</v>
      </c>
      <c r="D9103" s="143" t="s">
        <v>628</v>
      </c>
    </row>
    <row r="9104" spans="1:4">
      <c r="A9104" s="138" t="str">
        <f t="shared" si="142"/>
        <v>Trung tâm y khoa - Đại học Đà Nẵng48</v>
      </c>
      <c r="B9104" s="143" t="s">
        <v>31534</v>
      </c>
      <c r="C9104" s="143" t="s">
        <v>2073</v>
      </c>
      <c r="D9104" s="143" t="s">
        <v>477</v>
      </c>
    </row>
    <row r="9105" spans="1:4">
      <c r="A9105" s="138" t="str">
        <f t="shared" si="142"/>
        <v>Trung tâm Y tế huyện Bắc Tân Uyên74</v>
      </c>
      <c r="B9105" s="143" t="s">
        <v>31535</v>
      </c>
      <c r="C9105" s="143" t="s">
        <v>1998</v>
      </c>
      <c r="D9105" s="143" t="s">
        <v>628</v>
      </c>
    </row>
    <row r="9106" spans="1:4">
      <c r="A9106" s="138" t="str">
        <f t="shared" si="142"/>
        <v>Trạm y tế phường Phố Mới10</v>
      </c>
      <c r="B9106" s="143" t="s">
        <v>31536</v>
      </c>
      <c r="C9106" s="143" t="s">
        <v>2134</v>
      </c>
      <c r="D9106" s="143" t="s">
        <v>155</v>
      </c>
    </row>
    <row r="9107" spans="1:4">
      <c r="A9107" s="138" t="str">
        <f t="shared" si="142"/>
        <v>Công ty TNHH Phòng khám đa khoa Hưng Dũng79</v>
      </c>
      <c r="B9107" s="143" t="s">
        <v>31537</v>
      </c>
      <c r="C9107" s="143" t="s">
        <v>2814</v>
      </c>
      <c r="D9107" s="143" t="s">
        <v>652</v>
      </c>
    </row>
    <row r="9108" spans="1:4">
      <c r="A9108" s="138" t="str">
        <f t="shared" si="142"/>
        <v>Trạm Y tế xã Đăk Ngọk62</v>
      </c>
      <c r="B9108" s="143" t="s">
        <v>31538</v>
      </c>
      <c r="C9108" s="143" t="s">
        <v>2055</v>
      </c>
      <c r="D9108" s="143" t="s">
        <v>554</v>
      </c>
    </row>
    <row r="9109" spans="1:4">
      <c r="A9109" s="138" t="str">
        <f t="shared" si="142"/>
        <v>Cty TNHH Phòng Khám Đa Khoa Quốc Tế Long Bình75</v>
      </c>
      <c r="B9109" s="143" t="s">
        <v>9434</v>
      </c>
      <c r="C9109" s="143" t="s">
        <v>2454</v>
      </c>
      <c r="D9109" s="143" t="s">
        <v>634</v>
      </c>
    </row>
    <row r="9110" spans="1:4">
      <c r="A9110" s="138" t="str">
        <f t="shared" si="142"/>
        <v>Cty TNHH Phòng Khám Đa Khoa Sinh Hậu75</v>
      </c>
      <c r="B9110" s="143" t="s">
        <v>9429</v>
      </c>
      <c r="C9110" s="143" t="s">
        <v>2446</v>
      </c>
      <c r="D9110" s="143" t="s">
        <v>634</v>
      </c>
    </row>
    <row r="9111" spans="1:4">
      <c r="A9111" s="138" t="str">
        <f t="shared" si="142"/>
        <v>Trạm y tế xã Xuân Phúc38</v>
      </c>
      <c r="B9111" s="143" t="s">
        <v>6322</v>
      </c>
      <c r="C9111" s="143" t="s">
        <v>5478</v>
      </c>
      <c r="D9111" s="143" t="s">
        <v>387</v>
      </c>
    </row>
    <row r="9112" spans="1:4">
      <c r="A9112" s="138" t="str">
        <f t="shared" si="142"/>
        <v>Trạm y tế xã Đức Đồng42</v>
      </c>
      <c r="B9112" s="143" t="s">
        <v>7298</v>
      </c>
      <c r="C9112" s="143" t="s">
        <v>2103</v>
      </c>
      <c r="D9112" s="143" t="s">
        <v>425</v>
      </c>
    </row>
    <row r="9113" spans="1:4">
      <c r="A9113" s="138" t="str">
        <f t="shared" si="142"/>
        <v>Bệnh viện đa khoa huyện Thanh Chương40</v>
      </c>
      <c r="B9113" s="143" t="s">
        <v>7165</v>
      </c>
      <c r="C9113" s="143" t="s">
        <v>2214</v>
      </c>
      <c r="D9113" s="143" t="s">
        <v>405</v>
      </c>
    </row>
    <row r="9114" spans="1:4">
      <c r="A9114" s="138" t="str">
        <f t="shared" si="142"/>
        <v>Bệnh viện đa khoa huyện Yên Thành40</v>
      </c>
      <c r="B9114" s="143" t="s">
        <v>7163</v>
      </c>
      <c r="C9114" s="143" t="s">
        <v>2211</v>
      </c>
      <c r="D9114" s="143" t="s">
        <v>405</v>
      </c>
    </row>
    <row r="9115" spans="1:4">
      <c r="A9115" s="138" t="str">
        <f t="shared" si="142"/>
        <v>Bệnh viện đa khoa huyện Quỳnh Lưu40</v>
      </c>
      <c r="B9115" s="143" t="s">
        <v>7161</v>
      </c>
      <c r="C9115" s="143" t="s">
        <v>2209</v>
      </c>
      <c r="D9115" s="143" t="s">
        <v>405</v>
      </c>
    </row>
    <row r="9116" spans="1:4">
      <c r="A9116" s="138" t="str">
        <f t="shared" si="142"/>
        <v>Trung tâm y tế huyện Quỳ Hợp40</v>
      </c>
      <c r="B9116" s="143" t="s">
        <v>31539</v>
      </c>
      <c r="C9116" s="143" t="s">
        <v>2201</v>
      </c>
      <c r="D9116" s="143" t="s">
        <v>405</v>
      </c>
    </row>
    <row r="9117" spans="1:4">
      <c r="A9117" s="138" t="str">
        <f t="shared" si="142"/>
        <v>Bệnh viện đa khoa Thành phố Vinh40</v>
      </c>
      <c r="B9117" s="143" t="s">
        <v>7157</v>
      </c>
      <c r="C9117" s="143" t="s">
        <v>2198</v>
      </c>
      <c r="D9117" s="143" t="s">
        <v>405</v>
      </c>
    </row>
    <row r="9118" spans="1:4">
      <c r="A9118" s="138" t="str">
        <f t="shared" si="142"/>
        <v>Bệnh viện 4- Cục hậu cần Quân khu 440</v>
      </c>
      <c r="B9118" s="143" t="s">
        <v>7155</v>
      </c>
      <c r="C9118" s="143" t="s">
        <v>2190</v>
      </c>
      <c r="D9118" s="143" t="s">
        <v>405</v>
      </c>
    </row>
    <row r="9119" spans="1:4">
      <c r="A9119" s="138" t="str">
        <f t="shared" si="142"/>
        <v>Trạm y tế xã Phú Lộc66</v>
      </c>
      <c r="B9119" s="143" t="s">
        <v>4853</v>
      </c>
      <c r="C9119" s="143" t="s">
        <v>2081</v>
      </c>
      <c r="D9119" s="143" t="s">
        <v>578</v>
      </c>
    </row>
    <row r="9120" spans="1:4">
      <c r="A9120" s="138" t="str">
        <f t="shared" si="142"/>
        <v>Trạm y tế xã Phú Xuân66</v>
      </c>
      <c r="B9120" s="143" t="s">
        <v>4979</v>
      </c>
      <c r="C9120" s="143" t="s">
        <v>2078</v>
      </c>
      <c r="D9120" s="143" t="s">
        <v>578</v>
      </c>
    </row>
    <row r="9121" spans="1:4">
      <c r="A9121" s="138" t="str">
        <f t="shared" si="142"/>
        <v>Trạm y tế xã Ea Puk66</v>
      </c>
      <c r="B9121" s="143" t="s">
        <v>9004</v>
      </c>
      <c r="C9121" s="143" t="s">
        <v>2074</v>
      </c>
      <c r="D9121" s="143" t="s">
        <v>578</v>
      </c>
    </row>
    <row r="9122" spans="1:4">
      <c r="A9122" s="138" t="str">
        <f t="shared" si="142"/>
        <v>Trạm y tế xã Xuân Phú66</v>
      </c>
      <c r="B9122" s="143" t="s">
        <v>5918</v>
      </c>
      <c r="C9122" s="143" t="s">
        <v>2069</v>
      </c>
      <c r="D9122" s="143" t="s">
        <v>578</v>
      </c>
    </row>
    <row r="9123" spans="1:4">
      <c r="A9123" s="138" t="str">
        <f t="shared" si="142"/>
        <v>Trạm y tế xã Ea Đar66</v>
      </c>
      <c r="B9123" s="143" t="s">
        <v>8997</v>
      </c>
      <c r="C9123" s="143" t="s">
        <v>2066</v>
      </c>
      <c r="D9123" s="143" t="s">
        <v>578</v>
      </c>
    </row>
    <row r="9124" spans="1:4">
      <c r="A9124" s="138" t="str">
        <f t="shared" si="142"/>
        <v>Công ty Cổ phần Bệnh viện đa khoa Tư nhân Bình Dương74</v>
      </c>
      <c r="B9124" s="143" t="s">
        <v>31540</v>
      </c>
      <c r="C9124" s="143" t="s">
        <v>2027</v>
      </c>
      <c r="D9124" s="143" t="s">
        <v>628</v>
      </c>
    </row>
    <row r="9125" spans="1:4">
      <c r="A9125" s="138" t="str">
        <f t="shared" si="142"/>
        <v>Trạm y tế xã Long Sơn67</v>
      </c>
      <c r="B9125" s="143" t="s">
        <v>3856</v>
      </c>
      <c r="C9125" s="143" t="s">
        <v>2133</v>
      </c>
      <c r="D9125" s="143" t="s">
        <v>592</v>
      </c>
    </row>
    <row r="9126" spans="1:4">
      <c r="A9126" s="138" t="str">
        <f t="shared" si="142"/>
        <v>Trạm y tế xã Quảng Hòa67</v>
      </c>
      <c r="B9126" s="143" t="s">
        <v>7426</v>
      </c>
      <c r="C9126" s="143" t="s">
        <v>2119</v>
      </c>
      <c r="D9126" s="143" t="s">
        <v>592</v>
      </c>
    </row>
    <row r="9127" spans="1:4">
      <c r="A9127" s="138" t="str">
        <f t="shared" si="142"/>
        <v>Bệnh viện đa khoa tỉnh Lâm Đồng68</v>
      </c>
      <c r="B9127" s="143" t="s">
        <v>9271</v>
      </c>
      <c r="C9127" s="143" t="s">
        <v>2219</v>
      </c>
      <c r="D9127" s="143" t="s">
        <v>597</v>
      </c>
    </row>
    <row r="9128" spans="1:4">
      <c r="A9128" s="138" t="str">
        <f t="shared" si="142"/>
        <v>Phòng khám đa khoa khu vực Bình Hoà - TTYT thành phố Thuận An74</v>
      </c>
      <c r="B9128" s="143" t="s">
        <v>31541</v>
      </c>
      <c r="C9128" s="143" t="s">
        <v>2163</v>
      </c>
      <c r="D9128" s="143" t="s">
        <v>628</v>
      </c>
    </row>
    <row r="9129" spans="1:4">
      <c r="A9129" s="138" t="str">
        <f t="shared" si="142"/>
        <v>Trung tâm Y tế thị xã Bến Cát74</v>
      </c>
      <c r="B9129" s="143" t="s">
        <v>31542</v>
      </c>
      <c r="C9129" s="143" t="s">
        <v>2161</v>
      </c>
      <c r="D9129" s="143" t="s">
        <v>628</v>
      </c>
    </row>
    <row r="9130" spans="1:4">
      <c r="A9130" s="138" t="str">
        <f t="shared" si="142"/>
        <v>Trạm y tế xã Cây Trường -TTYT huyện Bàu Bàng74</v>
      </c>
      <c r="B9130" s="143" t="s">
        <v>31543</v>
      </c>
      <c r="C9130" s="143" t="s">
        <v>2158</v>
      </c>
      <c r="D9130" s="143" t="s">
        <v>628</v>
      </c>
    </row>
    <row r="9131" spans="1:4">
      <c r="A9131" s="138" t="str">
        <f t="shared" si="142"/>
        <v>Trạm y tế xã Ea Trang66</v>
      </c>
      <c r="B9131" s="143" t="s">
        <v>8981</v>
      </c>
      <c r="C9131" s="143" t="s">
        <v>2045</v>
      </c>
      <c r="D9131" s="143" t="s">
        <v>578</v>
      </c>
    </row>
    <row r="9132" spans="1:4">
      <c r="A9132" s="138" t="str">
        <f t="shared" si="142"/>
        <v>Trạm y tế xã Hòa Tân66</v>
      </c>
      <c r="B9132" s="143" t="s">
        <v>8976</v>
      </c>
      <c r="C9132" s="143" t="s">
        <v>2040</v>
      </c>
      <c r="D9132" s="143" t="s">
        <v>578</v>
      </c>
    </row>
    <row r="9133" spans="1:4">
      <c r="A9133" s="138" t="str">
        <f t="shared" si="142"/>
        <v>Trạm y tế xã Hòa Lễ66</v>
      </c>
      <c r="B9133" s="143" t="s">
        <v>8974</v>
      </c>
      <c r="C9133" s="143" t="s">
        <v>2038</v>
      </c>
      <c r="D9133" s="143" t="s">
        <v>578</v>
      </c>
    </row>
    <row r="9134" spans="1:4">
      <c r="A9134" s="138" t="str">
        <f t="shared" si="142"/>
        <v>Trạm y tế xã Cư Drăm66</v>
      </c>
      <c r="B9134" s="143" t="s">
        <v>8969</v>
      </c>
      <c r="C9134" s="143" t="s">
        <v>2032</v>
      </c>
      <c r="D9134" s="143" t="s">
        <v>578</v>
      </c>
    </row>
    <row r="9135" spans="1:4">
      <c r="A9135" s="138" t="str">
        <f t="shared" si="142"/>
        <v>Trạm y tế thị trấn Phước An66</v>
      </c>
      <c r="B9135" s="143" t="s">
        <v>8967</v>
      </c>
      <c r="C9135" s="143" t="s">
        <v>2030</v>
      </c>
      <c r="D9135" s="143" t="s">
        <v>578</v>
      </c>
    </row>
    <row r="9136" spans="1:4">
      <c r="A9136" s="138" t="str">
        <f t="shared" si="142"/>
        <v>Trạm y tế xã Ea Phê66</v>
      </c>
      <c r="B9136" s="143" t="s">
        <v>8963</v>
      </c>
      <c r="C9136" s="143" t="s">
        <v>2026</v>
      </c>
      <c r="D9136" s="143" t="s">
        <v>578</v>
      </c>
    </row>
    <row r="9137" spans="1:4">
      <c r="A9137" s="138" t="str">
        <f t="shared" si="142"/>
        <v>Trạm y tế xã Đô Thành40</v>
      </c>
      <c r="B9137" s="143" t="s">
        <v>6942</v>
      </c>
      <c r="C9137" s="143" t="s">
        <v>6582</v>
      </c>
      <c r="D9137" s="143" t="s">
        <v>405</v>
      </c>
    </row>
    <row r="9138" spans="1:4">
      <c r="A9138" s="138" t="str">
        <f t="shared" si="142"/>
        <v>Trạm y tế xã Tây Thành40</v>
      </c>
      <c r="B9138" s="143" t="s">
        <v>6940</v>
      </c>
      <c r="C9138" s="143" t="s">
        <v>6579</v>
      </c>
      <c r="D9138" s="143" t="s">
        <v>405</v>
      </c>
    </row>
    <row r="9139" spans="1:4">
      <c r="A9139" s="138" t="str">
        <f t="shared" si="142"/>
        <v>Trạm y tế xã Hoa Thành40</v>
      </c>
      <c r="B9139" s="143" t="s">
        <v>6937</v>
      </c>
      <c r="C9139" s="143" t="s">
        <v>1951</v>
      </c>
      <c r="D9139" s="143" t="s">
        <v>405</v>
      </c>
    </row>
    <row r="9140" spans="1:4">
      <c r="A9140" s="138" t="str">
        <f t="shared" si="142"/>
        <v>Trạm y tế xã Xuân Thành40</v>
      </c>
      <c r="B9140" s="143" t="s">
        <v>5916</v>
      </c>
      <c r="C9140" s="143" t="s">
        <v>6568</v>
      </c>
      <c r="D9140" s="143" t="s">
        <v>405</v>
      </c>
    </row>
    <row r="9141" spans="1:4">
      <c r="A9141" s="138" t="str">
        <f t="shared" si="142"/>
        <v>Trạm y tế xã Minh Thành40</v>
      </c>
      <c r="B9141" s="143" t="s">
        <v>6930</v>
      </c>
      <c r="C9141" s="143" t="s">
        <v>6560</v>
      </c>
      <c r="D9141" s="143" t="s">
        <v>405</v>
      </c>
    </row>
    <row r="9142" spans="1:4">
      <c r="A9142" s="138" t="str">
        <f t="shared" si="142"/>
        <v>Trung tâm Y tế thị xã Phước Long70</v>
      </c>
      <c r="B9142" s="143" t="s">
        <v>9312</v>
      </c>
      <c r="C9142" s="143" t="s">
        <v>2134</v>
      </c>
      <c r="D9142" s="143" t="s">
        <v>612</v>
      </c>
    </row>
    <row r="9143" spans="1:4">
      <c r="A9143" s="138" t="str">
        <f t="shared" si="142"/>
        <v>Bệnh viện Hoàn Mỹ Bình Phước70</v>
      </c>
      <c r="B9143" s="143" t="s">
        <v>31544</v>
      </c>
      <c r="C9143" s="143" t="s">
        <v>2126</v>
      </c>
      <c r="D9143" s="143" t="s">
        <v>612</v>
      </c>
    </row>
    <row r="9144" spans="1:4">
      <c r="A9144" s="138" t="str">
        <f t="shared" si="142"/>
        <v>Trạm y tế xã Đồng Khởi72</v>
      </c>
      <c r="B9144" s="143" t="s">
        <v>9348</v>
      </c>
      <c r="C9144" s="143" t="s">
        <v>2137</v>
      </c>
      <c r="D9144" s="143" t="s">
        <v>620</v>
      </c>
    </row>
    <row r="9145" spans="1:4">
      <c r="A9145" s="138" t="str">
        <f t="shared" si="142"/>
        <v>Trạm y tế xã Tân Lập72</v>
      </c>
      <c r="B9145" s="143" t="s">
        <v>2281</v>
      </c>
      <c r="C9145" s="143" t="s">
        <v>2133</v>
      </c>
      <c r="D9145" s="143" t="s">
        <v>620</v>
      </c>
    </row>
    <row r="9146" spans="1:4">
      <c r="A9146" s="138" t="str">
        <f t="shared" si="142"/>
        <v>Trạm y tế xã Hòa Hiệp72</v>
      </c>
      <c r="B9146" s="143" t="s">
        <v>8946</v>
      </c>
      <c r="C9146" s="143" t="s">
        <v>2130</v>
      </c>
      <c r="D9146" s="143" t="s">
        <v>620</v>
      </c>
    </row>
    <row r="9147" spans="1:4">
      <c r="A9147" s="138" t="str">
        <f t="shared" si="142"/>
        <v>Trạm y tế xã Thạnh Hưng91</v>
      </c>
      <c r="B9147" s="143" t="s">
        <v>10538</v>
      </c>
      <c r="C9147" s="143" t="s">
        <v>3079</v>
      </c>
      <c r="D9147" s="143" t="s">
        <v>761</v>
      </c>
    </row>
    <row r="9148" spans="1:4">
      <c r="A9148" s="138" t="str">
        <f t="shared" si="142"/>
        <v>TYT xã Thạnh Phước91</v>
      </c>
      <c r="B9148" s="143" t="s">
        <v>31545</v>
      </c>
      <c r="C9148" s="143" t="s">
        <v>3075</v>
      </c>
      <c r="D9148" s="143" t="s">
        <v>761</v>
      </c>
    </row>
    <row r="9149" spans="1:4">
      <c r="A9149" s="138" t="str">
        <f t="shared" si="142"/>
        <v>Trạm y tế xã Vĩnh Phú91</v>
      </c>
      <c r="B9149" s="143" t="s">
        <v>4844</v>
      </c>
      <c r="C9149" s="143" t="s">
        <v>2783</v>
      </c>
      <c r="D9149" s="143" t="s">
        <v>761</v>
      </c>
    </row>
    <row r="9150" spans="1:4">
      <c r="A9150" s="138" t="str">
        <f t="shared" si="142"/>
        <v>Trạm y tế xã Hòa Bình - Trà Ôn86</v>
      </c>
      <c r="B9150" s="143" t="s">
        <v>31546</v>
      </c>
      <c r="C9150" s="143" t="s">
        <v>2134</v>
      </c>
      <c r="D9150" s="143" t="s">
        <v>728</v>
      </c>
    </row>
    <row r="9151" spans="1:4">
      <c r="A9151" s="138" t="str">
        <f t="shared" si="142"/>
        <v>Trạm y tế xã Lục Sỹ Thành - Trà Ôn86</v>
      </c>
      <c r="B9151" s="143" t="s">
        <v>10244</v>
      </c>
      <c r="C9151" s="143" t="s">
        <v>2128</v>
      </c>
      <c r="D9151" s="143" t="s">
        <v>728</v>
      </c>
    </row>
    <row r="9152" spans="1:4">
      <c r="A9152" s="138" t="str">
        <f t="shared" si="142"/>
        <v>Trạm y tế Xã Khánh Hưng80</v>
      </c>
      <c r="B9152" s="143" t="s">
        <v>10012</v>
      </c>
      <c r="C9152" s="143" t="s">
        <v>2163</v>
      </c>
      <c r="D9152" s="143" t="s">
        <v>681</v>
      </c>
    </row>
    <row r="9153" spans="1:4">
      <c r="A9153" s="138" t="str">
        <f t="shared" si="142"/>
        <v>Trạm y tế Xã Thái Bình Trung80</v>
      </c>
      <c r="B9153" s="143" t="s">
        <v>10009</v>
      </c>
      <c r="C9153" s="143" t="s">
        <v>2160</v>
      </c>
      <c r="D9153" s="143" t="s">
        <v>681</v>
      </c>
    </row>
    <row r="9154" spans="1:4">
      <c r="A9154" s="138" t="str">
        <f t="shared" si="142"/>
        <v>Trạm y tế Xã Thạnh Trị80</v>
      </c>
      <c r="B9154" s="143" t="s">
        <v>10004</v>
      </c>
      <c r="C9154" s="143" t="s">
        <v>2152</v>
      </c>
      <c r="D9154" s="143" t="s">
        <v>681</v>
      </c>
    </row>
    <row r="9155" spans="1:4">
      <c r="A9155" s="138" t="str">
        <f t="shared" si="142"/>
        <v>Trạm y tế Xã Tuyên Thạnh80</v>
      </c>
      <c r="B9155" s="143" t="s">
        <v>10000</v>
      </c>
      <c r="C9155" s="143" t="s">
        <v>2146</v>
      </c>
      <c r="D9155" s="143" t="s">
        <v>681</v>
      </c>
    </row>
    <row r="9156" spans="1:4">
      <c r="A9156" s="138" t="str">
        <f t="shared" ref="A9156:A9219" si="143">B9156&amp;D9156</f>
        <v>Trạm y tế Xã Thạnh Hưng80</v>
      </c>
      <c r="B9156" s="143" t="s">
        <v>9996</v>
      </c>
      <c r="C9156" s="143" t="s">
        <v>2141</v>
      </c>
      <c r="D9156" s="143" t="s">
        <v>681</v>
      </c>
    </row>
    <row r="9157" spans="1:4">
      <c r="A9157" s="138" t="str">
        <f t="shared" si="143"/>
        <v>Trạm y tế Xã Nhơn Hòa Lập80</v>
      </c>
      <c r="B9157" s="143" t="s">
        <v>9993</v>
      </c>
      <c r="C9157" s="143" t="s">
        <v>2134</v>
      </c>
      <c r="D9157" s="143" t="s">
        <v>681</v>
      </c>
    </row>
    <row r="9158" spans="1:4">
      <c r="A9158" s="138" t="str">
        <f t="shared" si="143"/>
        <v>Trạm y tế Xã Kiến Bình80</v>
      </c>
      <c r="B9158" s="143" t="s">
        <v>9990</v>
      </c>
      <c r="C9158" s="143" t="s">
        <v>2130</v>
      </c>
      <c r="D9158" s="143" t="s">
        <v>681</v>
      </c>
    </row>
    <row r="9159" spans="1:4">
      <c r="A9159" s="138" t="str">
        <f t="shared" si="143"/>
        <v>Trạm y tế Xã Tân Hòa80</v>
      </c>
      <c r="B9159" s="143" t="s">
        <v>9948</v>
      </c>
      <c r="C9159" s="143" t="s">
        <v>2124</v>
      </c>
      <c r="D9159" s="143" t="s">
        <v>681</v>
      </c>
    </row>
    <row r="9160" spans="1:4">
      <c r="A9160" s="138" t="str">
        <f t="shared" si="143"/>
        <v>Trạm y tế Xã Thạnh Phước80</v>
      </c>
      <c r="B9160" s="143" t="s">
        <v>9984</v>
      </c>
      <c r="C9160" s="143" t="s">
        <v>2120</v>
      </c>
      <c r="D9160" s="143" t="s">
        <v>681</v>
      </c>
    </row>
    <row r="9161" spans="1:4">
      <c r="A9161" s="138" t="str">
        <f t="shared" si="143"/>
        <v>Trạm y tế Xã Thuận Nghĩa Hòa80</v>
      </c>
      <c r="B9161" s="143" t="s">
        <v>9982</v>
      </c>
      <c r="C9161" s="143" t="s">
        <v>2117</v>
      </c>
      <c r="D9161" s="143" t="s">
        <v>681</v>
      </c>
    </row>
    <row r="9162" spans="1:4">
      <c r="A9162" s="138" t="str">
        <f t="shared" si="143"/>
        <v>Trạm y tế Xã Tân Tây80</v>
      </c>
      <c r="B9162" s="143" t="s">
        <v>9979</v>
      </c>
      <c r="C9162" s="143" t="s">
        <v>2114</v>
      </c>
      <c r="D9162" s="143" t="s">
        <v>681</v>
      </c>
    </row>
    <row r="9163" spans="1:4">
      <c r="A9163" s="138" t="str">
        <f t="shared" si="143"/>
        <v>Trạm y tế Xã Mỹ Quý Tây80</v>
      </c>
      <c r="B9163" s="143" t="s">
        <v>31547</v>
      </c>
      <c r="C9163" s="143" t="s">
        <v>2108</v>
      </c>
      <c r="D9163" s="143" t="s">
        <v>681</v>
      </c>
    </row>
    <row r="9164" spans="1:4">
      <c r="A9164" s="138" t="str">
        <f t="shared" si="143"/>
        <v>Bệnh xá công an tỉnh Quảng Trị45</v>
      </c>
      <c r="B9164" s="143" t="s">
        <v>31548</v>
      </c>
      <c r="C9164" s="143" t="s">
        <v>2103</v>
      </c>
      <c r="D9164" s="143" t="s">
        <v>448</v>
      </c>
    </row>
    <row r="9165" spans="1:4">
      <c r="A9165" s="138" t="str">
        <f t="shared" si="143"/>
        <v>Bệnh viện Sản - Nhi An Giang89</v>
      </c>
      <c r="B9165" s="143" t="s">
        <v>10425</v>
      </c>
      <c r="C9165" s="143" t="s">
        <v>2016</v>
      </c>
      <c r="D9165" s="143" t="s">
        <v>746</v>
      </c>
    </row>
    <row r="9166" spans="1:4">
      <c r="A9166" s="138" t="str">
        <f t="shared" si="143"/>
        <v>Trung tâm y tế thị xã Hoàng Mai40</v>
      </c>
      <c r="B9166" s="143" t="s">
        <v>6810</v>
      </c>
      <c r="C9166" s="143" t="s">
        <v>6301</v>
      </c>
      <c r="D9166" s="143" t="s">
        <v>405</v>
      </c>
    </row>
    <row r="9167" spans="1:4">
      <c r="A9167" s="138" t="str">
        <f t="shared" si="143"/>
        <v>Trung tâm y tế Cao Su42</v>
      </c>
      <c r="B9167" s="143" t="s">
        <v>7349</v>
      </c>
      <c r="C9167" s="143" t="s">
        <v>2195</v>
      </c>
      <c r="D9167" s="143" t="s">
        <v>425</v>
      </c>
    </row>
    <row r="9168" spans="1:4">
      <c r="A9168" s="138" t="str">
        <f t="shared" si="143"/>
        <v>Phòng khám đa khoa khu vực Phú Long60</v>
      </c>
      <c r="B9168" s="143" t="s">
        <v>31549</v>
      </c>
      <c r="C9168" s="143" t="s">
        <v>2208</v>
      </c>
      <c r="D9168" s="143" t="s">
        <v>540</v>
      </c>
    </row>
    <row r="9169" spans="1:4">
      <c r="A9169" s="138" t="str">
        <f t="shared" si="143"/>
        <v>Bệnh xá tỉnh Đội62</v>
      </c>
      <c r="B9169" s="143" t="s">
        <v>8612</v>
      </c>
      <c r="C9169" s="143" t="s">
        <v>2079</v>
      </c>
      <c r="D9169" s="143" t="s">
        <v>554</v>
      </c>
    </row>
    <row r="9170" spans="1:4">
      <c r="A9170" s="138" t="str">
        <f t="shared" si="143"/>
        <v>Trung tâm Y tế huyện Bù Gia Mập70</v>
      </c>
      <c r="B9170" s="143" t="s">
        <v>9309</v>
      </c>
      <c r="C9170" s="143" t="s">
        <v>2121</v>
      </c>
      <c r="D9170" s="143" t="s">
        <v>612</v>
      </c>
    </row>
    <row r="9171" spans="1:4">
      <c r="A9171" s="138" t="str">
        <f t="shared" si="143"/>
        <v>Phòng Khám Đa Khoa Trường Cao Đẳng Y Tế Đồng Nai75</v>
      </c>
      <c r="B9171" s="143" t="s">
        <v>31550</v>
      </c>
      <c r="C9171" s="143" t="s">
        <v>4116</v>
      </c>
      <c r="D9171" s="143" t="s">
        <v>634</v>
      </c>
    </row>
    <row r="9172" spans="1:4">
      <c r="A9172" s="138" t="str">
        <f t="shared" si="143"/>
        <v>Trung tâm Y tế Gò Công Tây82</v>
      </c>
      <c r="B9172" s="143" t="s">
        <v>31551</v>
      </c>
      <c r="C9172" s="143" t="s">
        <v>2211</v>
      </c>
      <c r="D9172" s="143" t="s">
        <v>698</v>
      </c>
    </row>
    <row r="9173" spans="1:4">
      <c r="A9173" s="138" t="str">
        <f t="shared" si="143"/>
        <v>PK ĐK Hậu Mỹ Bắc A thuộc TTYT Cái Bè82</v>
      </c>
      <c r="B9173" s="143" t="s">
        <v>31552</v>
      </c>
      <c r="C9173" s="143" t="s">
        <v>2199</v>
      </c>
      <c r="D9173" s="143" t="s">
        <v>698</v>
      </c>
    </row>
    <row r="9174" spans="1:4">
      <c r="A9174" s="138" t="str">
        <f t="shared" si="143"/>
        <v>PK ĐK An Thái Trung thuộc TTYT Cái Bè82</v>
      </c>
      <c r="B9174" s="143" t="s">
        <v>31553</v>
      </c>
      <c r="C9174" s="143" t="s">
        <v>2198</v>
      </c>
      <c r="D9174" s="143" t="s">
        <v>698</v>
      </c>
    </row>
    <row r="9175" spans="1:4">
      <c r="A9175" s="138" t="str">
        <f t="shared" si="143"/>
        <v>PK ĐK Phú Mỹ thuộc TTYT Tân Phước82</v>
      </c>
      <c r="B9175" s="143" t="s">
        <v>31554</v>
      </c>
      <c r="C9175" s="143" t="s">
        <v>2182</v>
      </c>
      <c r="D9175" s="143" t="s">
        <v>698</v>
      </c>
    </row>
    <row r="9176" spans="1:4">
      <c r="A9176" s="138" t="str">
        <f t="shared" si="143"/>
        <v>PK ĐK Tịnh Hà thuộc TTYT Chợ Gạo82</v>
      </c>
      <c r="B9176" s="143" t="s">
        <v>31555</v>
      </c>
      <c r="C9176" s="143" t="s">
        <v>2090</v>
      </c>
      <c r="D9176" s="143" t="s">
        <v>698</v>
      </c>
    </row>
    <row r="9177" spans="1:4">
      <c r="A9177" s="138" t="str">
        <f t="shared" si="143"/>
        <v>Phòng khám Đa khoa thị xã Cai Lậy82</v>
      </c>
      <c r="B9177" s="143" t="s">
        <v>31556</v>
      </c>
      <c r="C9177" s="143" t="s">
        <v>2003</v>
      </c>
      <c r="D9177" s="143" t="s">
        <v>698</v>
      </c>
    </row>
    <row r="9178" spans="1:4">
      <c r="A9178" s="138" t="str">
        <f t="shared" si="143"/>
        <v>Trạm y tế xã Tiền Tiến30</v>
      </c>
      <c r="B9178" s="143" t="s">
        <v>5253</v>
      </c>
      <c r="C9178" s="143" t="s">
        <v>1982</v>
      </c>
      <c r="D9178" s="143" t="s">
        <v>311</v>
      </c>
    </row>
    <row r="9179" spans="1:4">
      <c r="A9179" s="138" t="str">
        <f t="shared" si="143"/>
        <v>Trạm y tế xã Trường Thành30</v>
      </c>
      <c r="B9179" s="143" t="s">
        <v>5252</v>
      </c>
      <c r="C9179" s="143" t="s">
        <v>1981</v>
      </c>
      <c r="D9179" s="143" t="s">
        <v>311</v>
      </c>
    </row>
    <row r="9180" spans="1:4">
      <c r="A9180" s="138" t="str">
        <f t="shared" si="143"/>
        <v>Trạm y tế xã Bình Dân30</v>
      </c>
      <c r="B9180" s="143" t="s">
        <v>5249</v>
      </c>
      <c r="C9180" s="143" t="s">
        <v>1978</v>
      </c>
      <c r="D9180" s="143" t="s">
        <v>311</v>
      </c>
    </row>
    <row r="9181" spans="1:4">
      <c r="A9181" s="138" t="str">
        <f t="shared" si="143"/>
        <v>Trạm y tế xã Cẩm La30</v>
      </c>
      <c r="B9181" s="143" t="s">
        <v>5247</v>
      </c>
      <c r="C9181" s="143" t="s">
        <v>1976</v>
      </c>
      <c r="D9181" s="143" t="s">
        <v>311</v>
      </c>
    </row>
    <row r="9182" spans="1:4">
      <c r="A9182" s="138" t="str">
        <f t="shared" si="143"/>
        <v>Trạm y tế xã Kim Anh30</v>
      </c>
      <c r="B9182" s="143" t="s">
        <v>5244</v>
      </c>
      <c r="C9182" s="143" t="s">
        <v>1973</v>
      </c>
      <c r="D9182" s="143" t="s">
        <v>311</v>
      </c>
    </row>
    <row r="9183" spans="1:4">
      <c r="A9183" s="138" t="str">
        <f t="shared" si="143"/>
        <v>Trạm y tế xã Kim Liên30</v>
      </c>
      <c r="B9183" s="143" t="s">
        <v>6851</v>
      </c>
      <c r="C9183" s="143" t="s">
        <v>1971</v>
      </c>
      <c r="D9183" s="143" t="s">
        <v>311</v>
      </c>
    </row>
    <row r="9184" spans="1:4">
      <c r="A9184" s="138" t="str">
        <f t="shared" si="143"/>
        <v>Trạm y tế xã Liên Hòa30</v>
      </c>
      <c r="B9184" s="143" t="s">
        <v>3764</v>
      </c>
      <c r="C9184" s="143" t="s">
        <v>1966</v>
      </c>
      <c r="D9184" s="143" t="s">
        <v>311</v>
      </c>
    </row>
    <row r="9185" spans="1:4">
      <c r="A9185" s="138" t="str">
        <f t="shared" si="143"/>
        <v>Trạm y tế xã Thượng Vũ30</v>
      </c>
      <c r="B9185" s="143" t="s">
        <v>5236</v>
      </c>
      <c r="C9185" s="143" t="s">
        <v>2969</v>
      </c>
      <c r="D9185" s="143" t="s">
        <v>311</v>
      </c>
    </row>
    <row r="9186" spans="1:4">
      <c r="A9186" s="138" t="str">
        <f t="shared" si="143"/>
        <v>Trạm y tế xã Thọ Diên38</v>
      </c>
      <c r="B9186" s="143" t="s">
        <v>6615</v>
      </c>
      <c r="C9186" s="143" t="s">
        <v>2938</v>
      </c>
      <c r="D9186" s="143" t="s">
        <v>387</v>
      </c>
    </row>
    <row r="9187" spans="1:4">
      <c r="A9187" s="138" t="str">
        <f t="shared" si="143"/>
        <v>Trạm y tế xã Xuân Phú38</v>
      </c>
      <c r="B9187" s="143" t="s">
        <v>5918</v>
      </c>
      <c r="C9187" s="143" t="s">
        <v>2931</v>
      </c>
      <c r="D9187" s="143" t="s">
        <v>387</v>
      </c>
    </row>
    <row r="9188" spans="1:4">
      <c r="A9188" s="138" t="str">
        <f t="shared" si="143"/>
        <v>Trạm y tế xã Thuận Minh38</v>
      </c>
      <c r="B9188" s="143" t="s">
        <v>31557</v>
      </c>
      <c r="C9188" s="143" t="s">
        <v>2923</v>
      </c>
      <c r="D9188" s="143" t="s">
        <v>387</v>
      </c>
    </row>
    <row r="9189" spans="1:4">
      <c r="A9189" s="138" t="str">
        <f t="shared" si="143"/>
        <v>Trạm y tế xã Xuân Tín38</v>
      </c>
      <c r="B9189" s="143" t="s">
        <v>6608</v>
      </c>
      <c r="C9189" s="143" t="s">
        <v>2918</v>
      </c>
      <c r="D9189" s="143" t="s">
        <v>387</v>
      </c>
    </row>
    <row r="9190" spans="1:4">
      <c r="A9190" s="138" t="str">
        <f t="shared" si="143"/>
        <v>Trạm y tế xã Phú Xuân38</v>
      </c>
      <c r="B9190" s="143" t="s">
        <v>4979</v>
      </c>
      <c r="C9190" s="143" t="s">
        <v>2914</v>
      </c>
      <c r="D9190" s="143" t="s">
        <v>387</v>
      </c>
    </row>
    <row r="9191" spans="1:4">
      <c r="A9191" s="138" t="str">
        <f t="shared" si="143"/>
        <v>Trạm y tế xã Xuân Lập38</v>
      </c>
      <c r="B9191" s="143" t="s">
        <v>2763</v>
      </c>
      <c r="C9191" s="143" t="s">
        <v>2910</v>
      </c>
      <c r="D9191" s="143" t="s">
        <v>387</v>
      </c>
    </row>
    <row r="9192" spans="1:4">
      <c r="A9192" s="138" t="str">
        <f t="shared" si="143"/>
        <v>Trạm y tế xã Trường Xuân38</v>
      </c>
      <c r="B9192" s="143" t="s">
        <v>7392</v>
      </c>
      <c r="C9192" s="143" t="s">
        <v>2906</v>
      </c>
      <c r="D9192" s="143" t="s">
        <v>387</v>
      </c>
    </row>
    <row r="9193" spans="1:4">
      <c r="A9193" s="138" t="str">
        <f t="shared" si="143"/>
        <v>Trạm y tế xã Tất Thắng25</v>
      </c>
      <c r="B9193" s="143" t="s">
        <v>4747</v>
      </c>
      <c r="C9193" s="143" t="s">
        <v>4291</v>
      </c>
      <c r="D9193" s="143" t="s">
        <v>262</v>
      </c>
    </row>
    <row r="9194" spans="1:4">
      <c r="A9194" s="138" t="str">
        <f t="shared" si="143"/>
        <v>Trạm y tế xã Tam Thanh25</v>
      </c>
      <c r="B9194" s="143" t="s">
        <v>4742</v>
      </c>
      <c r="C9194" s="143" t="s">
        <v>4281</v>
      </c>
      <c r="D9194" s="143" t="s">
        <v>262</v>
      </c>
    </row>
    <row r="9195" spans="1:4">
      <c r="A9195" s="138" t="str">
        <f t="shared" si="143"/>
        <v>Trạm y tế xã Hương Cần25</v>
      </c>
      <c r="B9195" s="143" t="s">
        <v>4739</v>
      </c>
      <c r="C9195" s="143" t="s">
        <v>4276</v>
      </c>
      <c r="D9195" s="143" t="s">
        <v>262</v>
      </c>
    </row>
    <row r="9196" spans="1:4">
      <c r="A9196" s="138" t="str">
        <f t="shared" si="143"/>
        <v>Trạm y tế xã Yên Lương25</v>
      </c>
      <c r="B9196" s="143" t="s">
        <v>4736</v>
      </c>
      <c r="C9196" s="143" t="s">
        <v>1961</v>
      </c>
      <c r="D9196" s="143" t="s">
        <v>262</v>
      </c>
    </row>
    <row r="9197" spans="1:4">
      <c r="A9197" s="138" t="str">
        <f t="shared" si="143"/>
        <v>Trạm y tế xã Thượng Cửu25</v>
      </c>
      <c r="B9197" s="143" t="s">
        <v>4735</v>
      </c>
      <c r="C9197" s="143" t="s">
        <v>2964</v>
      </c>
      <c r="D9197" s="143" t="s">
        <v>262</v>
      </c>
    </row>
    <row r="9198" spans="1:4">
      <c r="A9198" s="138" t="str">
        <f t="shared" si="143"/>
        <v>Trung tâm y tế thành phố Dĩ An74</v>
      </c>
      <c r="B9198" s="143" t="s">
        <v>31558</v>
      </c>
      <c r="C9198" s="143" t="s">
        <v>2187</v>
      </c>
      <c r="D9198" s="143" t="s">
        <v>628</v>
      </c>
    </row>
    <row r="9199" spans="1:4">
      <c r="A9199" s="138" t="str">
        <f t="shared" si="143"/>
        <v>Phòng khám đa khoa khu vực Vĩnh Phú - TTYT thành phố Thuận An74</v>
      </c>
      <c r="B9199" s="143" t="s">
        <v>31559</v>
      </c>
      <c r="C9199" s="143" t="s">
        <v>2162</v>
      </c>
      <c r="D9199" s="143" t="s">
        <v>628</v>
      </c>
    </row>
    <row r="9200" spans="1:4">
      <c r="A9200" s="138" t="str">
        <f t="shared" si="143"/>
        <v>Phòng khám đa khoa khu vực Minh Hòa - TTYT huyện Dầu Tiếng74</v>
      </c>
      <c r="B9200" s="143" t="s">
        <v>31560</v>
      </c>
      <c r="C9200" s="143" t="s">
        <v>2097</v>
      </c>
      <c r="D9200" s="143" t="s">
        <v>628</v>
      </c>
    </row>
    <row r="9201" spans="1:4">
      <c r="A9201" s="138" t="str">
        <f t="shared" si="143"/>
        <v>Trạm y tế xã Thanh Tuyền - TTYT huyện Dầu Tiếng74</v>
      </c>
      <c r="B9201" s="143" t="s">
        <v>31561</v>
      </c>
      <c r="C9201" s="143" t="s">
        <v>2092</v>
      </c>
      <c r="D9201" s="143" t="s">
        <v>628</v>
      </c>
    </row>
    <row r="9202" spans="1:4">
      <c r="A9202" s="138" t="str">
        <f t="shared" si="143"/>
        <v>Trung tâm y tế huyện Xuân Lộc75</v>
      </c>
      <c r="B9202" s="143" t="s">
        <v>9532</v>
      </c>
      <c r="C9202" s="143" t="s">
        <v>2205</v>
      </c>
      <c r="D9202" s="143" t="s">
        <v>634</v>
      </c>
    </row>
    <row r="9203" spans="1:4">
      <c r="A9203" s="138" t="str">
        <f t="shared" si="143"/>
        <v>Trung tâm Y tế huyện Vĩnh Cửu -Cơ Sở 275</v>
      </c>
      <c r="B9203" s="143" t="s">
        <v>31562</v>
      </c>
      <c r="C9203" s="143" t="s">
        <v>2201</v>
      </c>
      <c r="D9203" s="143" t="s">
        <v>634</v>
      </c>
    </row>
    <row r="9204" spans="1:4">
      <c r="A9204" s="138" t="str">
        <f t="shared" si="143"/>
        <v>Trung tâm Y tế huyện Thống Nhất75</v>
      </c>
      <c r="B9204" s="143" t="s">
        <v>31563</v>
      </c>
      <c r="C9204" s="143" t="s">
        <v>2190</v>
      </c>
      <c r="D9204" s="143" t="s">
        <v>634</v>
      </c>
    </row>
    <row r="9205" spans="1:4">
      <c r="A9205" s="138" t="str">
        <f t="shared" si="143"/>
        <v>Phòng khám đa khoa KV Thanh Sơn75</v>
      </c>
      <c r="B9205" s="143" t="s">
        <v>9455</v>
      </c>
      <c r="C9205" s="143" t="s">
        <v>2000</v>
      </c>
      <c r="D9205" s="143" t="s">
        <v>634</v>
      </c>
    </row>
    <row r="9206" spans="1:4">
      <c r="A9206" s="138" t="str">
        <f t="shared" si="143"/>
        <v>Trung tâm Y tế thị xã Phú Mỹ77</v>
      </c>
      <c r="B9206" s="143" t="s">
        <v>31564</v>
      </c>
      <c r="C9206" s="143" t="s">
        <v>2210</v>
      </c>
      <c r="D9206" s="143" t="s">
        <v>641</v>
      </c>
    </row>
    <row r="9207" spans="1:4">
      <c r="A9207" s="138" t="str">
        <f t="shared" si="143"/>
        <v>TTYT thành phố Bà Rịa77</v>
      </c>
      <c r="B9207" s="143" t="s">
        <v>33303</v>
      </c>
      <c r="C9207" s="143" t="s">
        <v>2208</v>
      </c>
      <c r="D9207" s="143" t="s">
        <v>641</v>
      </c>
    </row>
    <row r="9208" spans="1:4">
      <c r="A9208" s="138" t="str">
        <f t="shared" si="143"/>
        <v>TT Điều Dưỡng Thương Binh và NCCông Long Đất77</v>
      </c>
      <c r="B9208" s="143" t="s">
        <v>31565</v>
      </c>
      <c r="C9208" s="143" t="s">
        <v>2205</v>
      </c>
      <c r="D9208" s="143" t="s">
        <v>641</v>
      </c>
    </row>
    <row r="9209" spans="1:4">
      <c r="A9209" s="138" t="str">
        <f t="shared" si="143"/>
        <v>Trung tâm Y tế  Quận 10 - Cơ sở 479</v>
      </c>
      <c r="B9209" s="143" t="s">
        <v>33304</v>
      </c>
      <c r="C9209" s="143" t="s">
        <v>2189</v>
      </c>
      <c r="D9209" s="143" t="s">
        <v>652</v>
      </c>
    </row>
    <row r="9210" spans="1:4">
      <c r="A9210" s="138" t="str">
        <f t="shared" si="143"/>
        <v>Bệnh viện Quận 1179</v>
      </c>
      <c r="B9210" s="143" t="s">
        <v>9856</v>
      </c>
      <c r="C9210" s="143" t="s">
        <v>2187</v>
      </c>
      <c r="D9210" s="143" t="s">
        <v>652</v>
      </c>
    </row>
    <row r="9211" spans="1:4">
      <c r="A9211" s="138" t="str">
        <f t="shared" si="143"/>
        <v>Bệnh viện Quận Gò Vấp79</v>
      </c>
      <c r="B9211" s="143" t="s">
        <v>9849</v>
      </c>
      <c r="C9211" s="143" t="s">
        <v>2177</v>
      </c>
      <c r="D9211" s="143" t="s">
        <v>652</v>
      </c>
    </row>
    <row r="9212" spans="1:4">
      <c r="A9212" s="138" t="str">
        <f t="shared" si="143"/>
        <v>Bệnh viện huyện Củ Chi79</v>
      </c>
      <c r="B9212" s="143" t="s">
        <v>9845</v>
      </c>
      <c r="C9212" s="143" t="s">
        <v>2173</v>
      </c>
      <c r="D9212" s="143" t="s">
        <v>652</v>
      </c>
    </row>
    <row r="9213" spans="1:4">
      <c r="A9213" s="138" t="str">
        <f t="shared" si="143"/>
        <v>Bệnh viện Quận 1 -  Cơ sở 179</v>
      </c>
      <c r="B9213" s="143" t="s">
        <v>9838</v>
      </c>
      <c r="C9213" s="143" t="s">
        <v>2160</v>
      </c>
      <c r="D9213" s="143" t="s">
        <v>652</v>
      </c>
    </row>
    <row r="9214" spans="1:4">
      <c r="A9214" s="138" t="str">
        <f t="shared" si="143"/>
        <v>TTYT Tân Cảng/ Tổng Công ty Tân Cảng Sài Gòn/ Quân chủng hải quân79</v>
      </c>
      <c r="B9214" s="143" t="s">
        <v>31566</v>
      </c>
      <c r="C9214" s="143" t="s">
        <v>2867</v>
      </c>
      <c r="D9214" s="143" t="s">
        <v>652</v>
      </c>
    </row>
    <row r="9215" spans="1:4">
      <c r="A9215" s="138" t="str">
        <f t="shared" si="143"/>
        <v>Bệnh viện Lao và bệnh phổi tỉnh Yên Bái15</v>
      </c>
      <c r="B9215" s="143" t="s">
        <v>31567</v>
      </c>
      <c r="C9215" s="143" t="s">
        <v>2184</v>
      </c>
      <c r="D9215" s="143" t="s">
        <v>192</v>
      </c>
    </row>
    <row r="9216" spans="1:4">
      <c r="A9216" s="138" t="str">
        <f t="shared" si="143"/>
        <v>Bệnh viện Tâm Thần15</v>
      </c>
      <c r="B9216" s="143" t="s">
        <v>4965</v>
      </c>
      <c r="C9216" s="143" t="s">
        <v>2097</v>
      </c>
      <c r="D9216" s="143" t="s">
        <v>192</v>
      </c>
    </row>
    <row r="9217" spans="1:4">
      <c r="A9217" s="138" t="str">
        <f t="shared" si="143"/>
        <v>Trung tâm Y tế huyện Lục Yên15</v>
      </c>
      <c r="B9217" s="143" t="s">
        <v>31568</v>
      </c>
      <c r="C9217" s="143" t="s">
        <v>1998</v>
      </c>
      <c r="D9217" s="143" t="s">
        <v>192</v>
      </c>
    </row>
    <row r="9218" spans="1:4">
      <c r="A9218" s="138" t="str">
        <f t="shared" si="143"/>
        <v>Phòng khám đa khoa KV Khánh Hòa15</v>
      </c>
      <c r="B9218" s="143" t="s">
        <v>3730</v>
      </c>
      <c r="C9218" s="143" t="s">
        <v>1997</v>
      </c>
      <c r="D9218" s="143" t="s">
        <v>192</v>
      </c>
    </row>
    <row r="9219" spans="1:4">
      <c r="A9219" s="138" t="str">
        <f t="shared" si="143"/>
        <v>Trung tâm Y tế huyện Văn Yên15</v>
      </c>
      <c r="B9219" s="143" t="s">
        <v>31569</v>
      </c>
      <c r="C9219" s="143" t="s">
        <v>1961</v>
      </c>
      <c r="D9219" s="143" t="s">
        <v>192</v>
      </c>
    </row>
    <row r="9220" spans="1:4">
      <c r="A9220" s="138" t="str">
        <f t="shared" ref="A9220:A9283" si="144">B9220&amp;D9220</f>
        <v>Chi nhánh 2- Công ty TNHH Phòng Khám Đa Khoa ái Nghĩa Đồng Khởi-PKĐK ái Nghĩa Long Thành75</v>
      </c>
      <c r="B9220" s="143" t="s">
        <v>31570</v>
      </c>
      <c r="C9220" s="143" t="s">
        <v>2443</v>
      </c>
      <c r="D9220" s="143" t="s">
        <v>634</v>
      </c>
    </row>
    <row r="9221" spans="1:4">
      <c r="A9221" s="138" t="str">
        <f t="shared" si="144"/>
        <v>CTy TNHH Xây dựng - Y Tế Tâm An75</v>
      </c>
      <c r="B9221" s="143" t="s">
        <v>9426</v>
      </c>
      <c r="C9221" s="143" t="s">
        <v>2442</v>
      </c>
      <c r="D9221" s="143" t="s">
        <v>634</v>
      </c>
    </row>
    <row r="9222" spans="1:4">
      <c r="A9222" s="138" t="str">
        <f t="shared" si="144"/>
        <v>Phòng khám đa khoa An Bình Na Sa75</v>
      </c>
      <c r="B9222" s="143" t="s">
        <v>9423</v>
      </c>
      <c r="C9222" s="143" t="s">
        <v>2438</v>
      </c>
      <c r="D9222" s="143" t="s">
        <v>634</v>
      </c>
    </row>
    <row r="9223" spans="1:4">
      <c r="A9223" s="138" t="str">
        <f t="shared" si="144"/>
        <v>Phòng khám đa khoa Phúc Trạch75</v>
      </c>
      <c r="B9223" s="143" t="s">
        <v>9422</v>
      </c>
      <c r="C9223" s="143" t="s">
        <v>2436</v>
      </c>
      <c r="D9223" s="143" t="s">
        <v>634</v>
      </c>
    </row>
    <row r="9224" spans="1:4">
      <c r="A9224" s="138" t="str">
        <f t="shared" si="144"/>
        <v>Trạm y tế phường Long Toàn77</v>
      </c>
      <c r="B9224" s="143" t="s">
        <v>9547</v>
      </c>
      <c r="C9224" s="143" t="s">
        <v>2115</v>
      </c>
      <c r="D9224" s="143" t="s">
        <v>641</v>
      </c>
    </row>
    <row r="9225" spans="1:4">
      <c r="A9225" s="138" t="str">
        <f t="shared" si="144"/>
        <v>Trạm y tế xã Hòa Long77</v>
      </c>
      <c r="B9225" s="143" t="s">
        <v>10340</v>
      </c>
      <c r="C9225" s="143" t="s">
        <v>2109</v>
      </c>
      <c r="D9225" s="143" t="s">
        <v>641</v>
      </c>
    </row>
    <row r="9226" spans="1:4">
      <c r="A9226" s="138" t="str">
        <f t="shared" si="144"/>
        <v>Trạm y tế phường An Lạc66</v>
      </c>
      <c r="B9226" s="143" t="s">
        <v>8919</v>
      </c>
      <c r="C9226" s="143" t="s">
        <v>1975</v>
      </c>
      <c r="D9226" s="143" t="s">
        <v>578</v>
      </c>
    </row>
    <row r="9227" spans="1:4">
      <c r="A9227" s="138" t="str">
        <f t="shared" si="144"/>
        <v>Trạm y tế phường Thiện An66</v>
      </c>
      <c r="B9227" s="143" t="s">
        <v>8917</v>
      </c>
      <c r="C9227" s="143" t="s">
        <v>1973</v>
      </c>
      <c r="D9227" s="143" t="s">
        <v>578</v>
      </c>
    </row>
    <row r="9228" spans="1:4">
      <c r="A9228" s="138" t="str">
        <f t="shared" si="144"/>
        <v>Bệnh viện Mắt66</v>
      </c>
      <c r="B9228" s="143" t="s">
        <v>8914</v>
      </c>
      <c r="C9228" s="143" t="s">
        <v>1966</v>
      </c>
      <c r="D9228" s="143" t="s">
        <v>578</v>
      </c>
    </row>
    <row r="9229" spans="1:4">
      <c r="A9229" s="138" t="str">
        <f t="shared" si="144"/>
        <v>Công ty cổ phần Bệnh viện đa khoa Cao Nguyên66</v>
      </c>
      <c r="B9229" s="143" t="s">
        <v>8911</v>
      </c>
      <c r="C9229" s="143" t="s">
        <v>2969</v>
      </c>
      <c r="D9229" s="143" t="s">
        <v>578</v>
      </c>
    </row>
    <row r="9230" spans="1:4">
      <c r="A9230" s="138" t="str">
        <f t="shared" si="144"/>
        <v>Trạm y tế xã Đắk Nia67</v>
      </c>
      <c r="B9230" s="143" t="s">
        <v>9124</v>
      </c>
      <c r="C9230" s="143" t="s">
        <v>2209</v>
      </c>
      <c r="D9230" s="143" t="s">
        <v>592</v>
      </c>
    </row>
    <row r="9231" spans="1:4">
      <c r="A9231" s="138" t="str">
        <f t="shared" si="144"/>
        <v>Trạm y tế xã Quảng Khê67</v>
      </c>
      <c r="B9231" s="143" t="s">
        <v>2731</v>
      </c>
      <c r="C9231" s="143" t="s">
        <v>2208</v>
      </c>
      <c r="D9231" s="143" t="s">
        <v>592</v>
      </c>
    </row>
    <row r="9232" spans="1:4">
      <c r="A9232" s="138" t="str">
        <f t="shared" si="144"/>
        <v>Trạm y tế xã Núi Tượng75</v>
      </c>
      <c r="B9232" s="143" t="s">
        <v>9497</v>
      </c>
      <c r="C9232" s="143" t="s">
        <v>2085</v>
      </c>
      <c r="D9232" s="143" t="s">
        <v>634</v>
      </c>
    </row>
    <row r="9233" spans="1:4">
      <c r="A9233" s="138" t="str">
        <f t="shared" si="144"/>
        <v>Trạm y tế Phước Tân77</v>
      </c>
      <c r="B9233" s="143" t="s">
        <v>9575</v>
      </c>
      <c r="C9233" s="143" t="s">
        <v>2169</v>
      </c>
      <c r="D9233" s="143" t="s">
        <v>641</v>
      </c>
    </row>
    <row r="9234" spans="1:4">
      <c r="A9234" s="138" t="str">
        <f t="shared" si="144"/>
        <v>Công ty TNHH Bệnh viện đa khoa Medic Dĩ An74</v>
      </c>
      <c r="B9234" s="143" t="s">
        <v>31571</v>
      </c>
      <c r="C9234" s="143" t="s">
        <v>2053</v>
      </c>
      <c r="D9234" s="143" t="s">
        <v>628</v>
      </c>
    </row>
    <row r="9235" spans="1:4">
      <c r="A9235" s="138" t="str">
        <f t="shared" si="144"/>
        <v>Công ty TNHH Phòng khám đa khoa Phúc An Khang74</v>
      </c>
      <c r="B9235" s="143" t="s">
        <v>31572</v>
      </c>
      <c r="C9235" s="143" t="s">
        <v>2038</v>
      </c>
      <c r="D9235" s="143" t="s">
        <v>628</v>
      </c>
    </row>
    <row r="9236" spans="1:4">
      <c r="A9236" s="138" t="str">
        <f t="shared" si="144"/>
        <v>Trạm y tế phường Hòa Phú - TTYT TP Thủ Dầu Một74</v>
      </c>
      <c r="B9236" s="143" t="s">
        <v>31573</v>
      </c>
      <c r="C9236" s="143" t="s">
        <v>2031</v>
      </c>
      <c r="D9236" s="143" t="s">
        <v>628</v>
      </c>
    </row>
    <row r="9237" spans="1:4">
      <c r="A9237" s="138" t="str">
        <f t="shared" si="144"/>
        <v>Trạm y tế xã Đắk DRông67</v>
      </c>
      <c r="B9237" s="143" t="s">
        <v>9118</v>
      </c>
      <c r="C9237" s="143" t="s">
        <v>2197</v>
      </c>
      <c r="D9237" s="143" t="s">
        <v>592</v>
      </c>
    </row>
    <row r="9238" spans="1:4">
      <c r="A9238" s="138" t="str">
        <f t="shared" si="144"/>
        <v>Trạm y tế xã Trúc Sơn67</v>
      </c>
      <c r="B9238" s="143" t="s">
        <v>9115</v>
      </c>
      <c r="C9238" s="143" t="s">
        <v>2194</v>
      </c>
      <c r="D9238" s="143" t="s">
        <v>592</v>
      </c>
    </row>
    <row r="9239" spans="1:4">
      <c r="A9239" s="138" t="str">
        <f t="shared" si="144"/>
        <v>Trạm y tế xã Đắk RLa67</v>
      </c>
      <c r="B9239" s="143" t="s">
        <v>31574</v>
      </c>
      <c r="C9239" s="143" t="s">
        <v>2190</v>
      </c>
      <c r="D9239" s="143" t="s">
        <v>592</v>
      </c>
    </row>
    <row r="9240" spans="1:4">
      <c r="A9240" s="138" t="str">
        <f t="shared" si="144"/>
        <v>Trạm y tế xã Đức Minh67</v>
      </c>
      <c r="B9240" s="143" t="s">
        <v>8151</v>
      </c>
      <c r="C9240" s="143" t="s">
        <v>2182</v>
      </c>
      <c r="D9240" s="143" t="s">
        <v>592</v>
      </c>
    </row>
    <row r="9241" spans="1:4">
      <c r="A9241" s="138" t="str">
        <f t="shared" si="144"/>
        <v>Trạm y tế xã Đắk Sôr67</v>
      </c>
      <c r="B9241" s="143" t="s">
        <v>9107</v>
      </c>
      <c r="C9241" s="143" t="s">
        <v>2178</v>
      </c>
      <c r="D9241" s="143" t="s">
        <v>592</v>
      </c>
    </row>
    <row r="9242" spans="1:4">
      <c r="A9242" s="138" t="str">
        <f t="shared" si="144"/>
        <v>Trạm y tế xã Phước Công49</v>
      </c>
      <c r="B9242" s="143" t="s">
        <v>7948</v>
      </c>
      <c r="C9242" s="143" t="s">
        <v>2110</v>
      </c>
      <c r="D9242" s="143" t="s">
        <v>478</v>
      </c>
    </row>
    <row r="9243" spans="1:4">
      <c r="A9243" s="138" t="str">
        <f t="shared" si="144"/>
        <v>Trạm y tế xã Bắc Hải34</v>
      </c>
      <c r="B9243" s="143" t="s">
        <v>5581</v>
      </c>
      <c r="C9243" s="143" t="s">
        <v>1970</v>
      </c>
      <c r="D9243" s="143" t="s">
        <v>343</v>
      </c>
    </row>
    <row r="9244" spans="1:4">
      <c r="A9244" s="138" t="str">
        <f t="shared" si="144"/>
        <v>Trạm y tế xã Phúc ứng08</v>
      </c>
      <c r="B9244" s="143" t="s">
        <v>2941</v>
      </c>
      <c r="C9244" s="143" t="s">
        <v>2940</v>
      </c>
      <c r="D9244" s="143" t="s">
        <v>150</v>
      </c>
    </row>
    <row r="9245" spans="1:4">
      <c r="A9245" s="138" t="str">
        <f t="shared" si="144"/>
        <v>Trạm y tế xã Ân Tường Đông52</v>
      </c>
      <c r="B9245" s="143" t="s">
        <v>8264</v>
      </c>
      <c r="C9245" s="143" t="s">
        <v>2121</v>
      </c>
      <c r="D9245" s="143" t="s">
        <v>504</v>
      </c>
    </row>
    <row r="9246" spans="1:4">
      <c r="A9246" s="138" t="str">
        <f t="shared" si="144"/>
        <v>Trung tâm y tế huyện Đakrông-Cơ sở 245</v>
      </c>
      <c r="B9246" s="143" t="s">
        <v>31575</v>
      </c>
      <c r="C9246" s="143" t="s">
        <v>2111</v>
      </c>
      <c r="D9246" s="143" t="s">
        <v>448</v>
      </c>
    </row>
    <row r="9247" spans="1:4">
      <c r="A9247" s="138" t="str">
        <f t="shared" si="144"/>
        <v>Trạm y tế Thị trấn Phú Lộc94</v>
      </c>
      <c r="B9247" s="143" t="s">
        <v>10741</v>
      </c>
      <c r="C9247" s="143" t="s">
        <v>2086</v>
      </c>
      <c r="D9247" s="143" t="s">
        <v>788</v>
      </c>
    </row>
    <row r="9248" spans="1:4">
      <c r="A9248" s="138" t="str">
        <f t="shared" si="144"/>
        <v>Trạm y tế Xã Trung Lập Hạ - huyện Củ Chi79</v>
      </c>
      <c r="B9248" s="143" t="s">
        <v>9723</v>
      </c>
      <c r="C9248" s="143" t="s">
        <v>2903</v>
      </c>
      <c r="D9248" s="143" t="s">
        <v>652</v>
      </c>
    </row>
    <row r="9249" spans="1:4">
      <c r="A9249" s="138" t="str">
        <f t="shared" si="144"/>
        <v>Trạm y tế xã Ia Piơr (10)64</v>
      </c>
      <c r="B9249" s="143" t="s">
        <v>31576</v>
      </c>
      <c r="C9249" s="143" t="s">
        <v>2025</v>
      </c>
      <c r="D9249" s="143" t="s">
        <v>561</v>
      </c>
    </row>
    <row r="9250" spans="1:4">
      <c r="A9250" s="138" t="str">
        <f t="shared" si="144"/>
        <v>Trạm y tế xã Thủy Liễu91</v>
      </c>
      <c r="B9250" s="143" t="s">
        <v>10536</v>
      </c>
      <c r="C9250" s="143" t="s">
        <v>2762</v>
      </c>
      <c r="D9250" s="143" t="s">
        <v>761</v>
      </c>
    </row>
    <row r="9251" spans="1:4">
      <c r="A9251" s="138" t="str">
        <f t="shared" si="144"/>
        <v>Trạm y tế xã Vĩnh Hậu A95</v>
      </c>
      <c r="B9251" s="143" t="s">
        <v>10798</v>
      </c>
      <c r="C9251" s="143" t="s">
        <v>2145</v>
      </c>
      <c r="D9251" s="143" t="s">
        <v>802</v>
      </c>
    </row>
    <row r="9252" spans="1:4">
      <c r="A9252" s="138" t="str">
        <f t="shared" si="144"/>
        <v>Trạm y tế xã Hoà Trạch44</v>
      </c>
      <c r="B9252" s="143" t="s">
        <v>7404</v>
      </c>
      <c r="C9252" s="143" t="s">
        <v>2084</v>
      </c>
      <c r="D9252" s="143" t="s">
        <v>438</v>
      </c>
    </row>
    <row r="9253" spans="1:4">
      <c r="A9253" s="138" t="str">
        <f t="shared" si="144"/>
        <v>Trạm y tế xã Tam Quan26</v>
      </c>
      <c r="B9253" s="143" t="s">
        <v>5060</v>
      </c>
      <c r="C9253" s="143" t="s">
        <v>2099</v>
      </c>
      <c r="D9253" s="143" t="s">
        <v>272</v>
      </c>
    </row>
    <row r="9254" spans="1:4">
      <c r="A9254" s="138" t="str">
        <f t="shared" si="144"/>
        <v>Trạm y tế xã Cổ Dũng30</v>
      </c>
      <c r="B9254" s="143" t="s">
        <v>5248</v>
      </c>
      <c r="C9254" s="143" t="s">
        <v>1977</v>
      </c>
      <c r="D9254" s="143" t="s">
        <v>311</v>
      </c>
    </row>
    <row r="9255" spans="1:4">
      <c r="A9255" s="138" t="str">
        <f t="shared" si="144"/>
        <v>Trạm y tế phường Trung Dũng75</v>
      </c>
      <c r="B9255" s="143" t="s">
        <v>9519</v>
      </c>
      <c r="C9255" s="143" t="s">
        <v>2147</v>
      </c>
      <c r="D9255" s="143" t="s">
        <v>634</v>
      </c>
    </row>
    <row r="9256" spans="1:4">
      <c r="A9256" s="138" t="str">
        <f t="shared" si="144"/>
        <v>Trạm y tế xã Văn Tiến15</v>
      </c>
      <c r="B9256" s="143" t="s">
        <v>3611</v>
      </c>
      <c r="C9256" s="143" t="s">
        <v>2762</v>
      </c>
      <c r="D9256" s="143" t="s">
        <v>192</v>
      </c>
    </row>
    <row r="9257" spans="1:4">
      <c r="A9257" s="138" t="str">
        <f t="shared" si="144"/>
        <v>Trạm y tế xã Bài Sơn40</v>
      </c>
      <c r="B9257" s="143" t="s">
        <v>6919</v>
      </c>
      <c r="C9257" s="143" t="s">
        <v>6535</v>
      </c>
      <c r="D9257" s="143" t="s">
        <v>405</v>
      </c>
    </row>
    <row r="9258" spans="1:4">
      <c r="A9258" s="138" t="str">
        <f t="shared" si="144"/>
        <v>Phòng khám 107 Tôn Đức Thắng (Phòng khám  1-TTYT Đống Đa)01</v>
      </c>
      <c r="B9258" s="143" t="s">
        <v>31577</v>
      </c>
      <c r="C9258" s="143" t="s">
        <v>2197</v>
      </c>
      <c r="D9258" s="143" t="s">
        <v>52</v>
      </c>
    </row>
    <row r="9259" spans="1:4">
      <c r="A9259" s="138" t="str">
        <f t="shared" si="144"/>
        <v>Trạm y tế xã Thạch Cẩm38</v>
      </c>
      <c r="B9259" s="143" t="s">
        <v>6693</v>
      </c>
      <c r="C9259" s="143" t="s">
        <v>2014</v>
      </c>
      <c r="D9259" s="143" t="s">
        <v>387</v>
      </c>
    </row>
    <row r="9260" spans="1:4">
      <c r="A9260" s="138" t="str">
        <f t="shared" si="144"/>
        <v>Trạm y tế xã Đạ Đờn68</v>
      </c>
      <c r="B9260" s="143" t="s">
        <v>9231</v>
      </c>
      <c r="C9260" s="143" t="s">
        <v>2834</v>
      </c>
      <c r="D9260" s="143" t="s">
        <v>597</v>
      </c>
    </row>
    <row r="9261" spans="1:4">
      <c r="A9261" s="138" t="str">
        <f t="shared" si="144"/>
        <v>Trạm y tế xã Đại Thạnh49</v>
      </c>
      <c r="B9261" s="143" t="s">
        <v>7841</v>
      </c>
      <c r="C9261" s="143" t="s">
        <v>6414</v>
      </c>
      <c r="D9261" s="143" t="s">
        <v>478</v>
      </c>
    </row>
    <row r="9262" spans="1:4">
      <c r="A9262" s="138" t="str">
        <f t="shared" si="144"/>
        <v>Trạm y tế xã Tam Xuân II49</v>
      </c>
      <c r="B9262" s="143" t="s">
        <v>7813</v>
      </c>
      <c r="C9262" s="143" t="s">
        <v>2812</v>
      </c>
      <c r="D9262" s="143" t="s">
        <v>478</v>
      </c>
    </row>
    <row r="9263" spans="1:4">
      <c r="A9263" s="138" t="str">
        <f t="shared" si="144"/>
        <v>Trạm y tế xã Đông Thạnh - huyện Hóc Môn79</v>
      </c>
      <c r="B9263" s="143" t="s">
        <v>9708</v>
      </c>
      <c r="C9263" s="143" t="s">
        <v>1955</v>
      </c>
      <c r="D9263" s="143" t="s">
        <v>652</v>
      </c>
    </row>
    <row r="9264" spans="1:4">
      <c r="A9264" s="138" t="str">
        <f t="shared" si="144"/>
        <v>Trạm y tế xã Bắc Thủy20</v>
      </c>
      <c r="B9264" s="143" t="s">
        <v>4150</v>
      </c>
      <c r="C9264" s="143" t="s">
        <v>2000</v>
      </c>
      <c r="D9264" s="143" t="s">
        <v>226</v>
      </c>
    </row>
    <row r="9265" spans="1:4">
      <c r="A9265" s="138" t="str">
        <f t="shared" si="144"/>
        <v>Trạm y tế xã Tân Phong17</v>
      </c>
      <c r="B9265" s="143" t="s">
        <v>3459</v>
      </c>
      <c r="C9265" s="143" t="s">
        <v>2066</v>
      </c>
      <c r="D9265" s="143" t="s">
        <v>203</v>
      </c>
    </row>
    <row r="9266" spans="1:4">
      <c r="A9266" s="138" t="str">
        <f t="shared" si="144"/>
        <v>Trạm y tế xã Đồng ích26</v>
      </c>
      <c r="B9266" s="143" t="s">
        <v>5040</v>
      </c>
      <c r="C9266" s="143" t="s">
        <v>1977</v>
      </c>
      <c r="D9266" s="143" t="s">
        <v>272</v>
      </c>
    </row>
    <row r="9267" spans="1:4">
      <c r="A9267" s="138" t="str">
        <f t="shared" si="144"/>
        <v>Trạm Y tế Phường Cái Khế92</v>
      </c>
      <c r="B9267" s="143" t="s">
        <v>10639</v>
      </c>
      <c r="C9267" s="143" t="s">
        <v>2199</v>
      </c>
      <c r="D9267" s="143" t="s">
        <v>771</v>
      </c>
    </row>
    <row r="9268" spans="1:4">
      <c r="A9268" s="138" t="str">
        <f t="shared" si="144"/>
        <v>Trạm y tế phường Thủy Lương46</v>
      </c>
      <c r="B9268" s="143" t="s">
        <v>7682</v>
      </c>
      <c r="C9268" s="143" t="s">
        <v>2082</v>
      </c>
      <c r="D9268" s="143" t="s">
        <v>466</v>
      </c>
    </row>
    <row r="9269" spans="1:4">
      <c r="A9269" s="138" t="str">
        <f t="shared" si="144"/>
        <v>Trạm y tế xã Nhâm46</v>
      </c>
      <c r="B9269" s="143" t="s">
        <v>7650</v>
      </c>
      <c r="C9269" s="143" t="s">
        <v>2027</v>
      </c>
      <c r="D9269" s="143" t="s">
        <v>466</v>
      </c>
    </row>
    <row r="9270" spans="1:4">
      <c r="A9270" s="138" t="str">
        <f t="shared" si="144"/>
        <v>Trạm y tế xã Tam Thăng49</v>
      </c>
      <c r="B9270" s="143" t="s">
        <v>7883</v>
      </c>
      <c r="C9270" s="143" t="s">
        <v>2880</v>
      </c>
      <c r="D9270" s="143" t="s">
        <v>478</v>
      </c>
    </row>
    <row r="9271" spans="1:4">
      <c r="A9271" s="138" t="str">
        <f t="shared" si="144"/>
        <v>Trạm y tế phường Tân Thạnh49</v>
      </c>
      <c r="B9271" s="143" t="s">
        <v>8007</v>
      </c>
      <c r="C9271" s="143" t="s">
        <v>2195</v>
      </c>
      <c r="D9271" s="143" t="s">
        <v>478</v>
      </c>
    </row>
    <row r="9272" spans="1:4">
      <c r="A9272" s="138" t="str">
        <f t="shared" si="144"/>
        <v>Công ty TNHH Y Tâm giao Bệnh viện Phụ sản nhi Bình Dương74</v>
      </c>
      <c r="B9272" s="143" t="s">
        <v>9417</v>
      </c>
      <c r="C9272" s="143" t="s">
        <v>2214</v>
      </c>
      <c r="D9272" s="143" t="s">
        <v>628</v>
      </c>
    </row>
    <row r="9273" spans="1:4">
      <c r="A9273" s="138" t="str">
        <f t="shared" si="144"/>
        <v>Cục hậu cần Quân đoàn 4 - Bệnh viện Quân Y 474</v>
      </c>
      <c r="B9273" s="143" t="s">
        <v>31578</v>
      </c>
      <c r="C9273" s="143" t="s">
        <v>2196</v>
      </c>
      <c r="D9273" s="143" t="s">
        <v>628</v>
      </c>
    </row>
    <row r="9274" spans="1:4">
      <c r="A9274" s="138" t="str">
        <f t="shared" si="144"/>
        <v>Trạm y tế phường Thành Công66</v>
      </c>
      <c r="B9274" s="143" t="s">
        <v>9068</v>
      </c>
      <c r="C9274" s="143" t="s">
        <v>2184</v>
      </c>
      <c r="D9274" s="143" t="s">
        <v>578</v>
      </c>
    </row>
    <row r="9275" spans="1:4">
      <c r="A9275" s="138" t="str">
        <f t="shared" si="144"/>
        <v>Trạm y tế xã Thạnh Bắc72</v>
      </c>
      <c r="B9275" s="143" t="s">
        <v>9342</v>
      </c>
      <c r="C9275" s="143" t="s">
        <v>2125</v>
      </c>
      <c r="D9275" s="143" t="s">
        <v>620</v>
      </c>
    </row>
    <row r="9276" spans="1:4">
      <c r="A9276" s="138" t="str">
        <f t="shared" si="144"/>
        <v>Trạm y tế Xã Tân Đông80</v>
      </c>
      <c r="B9276" s="143" t="s">
        <v>9978</v>
      </c>
      <c r="C9276" s="143" t="s">
        <v>2113</v>
      </c>
      <c r="D9276" s="143" t="s">
        <v>681</v>
      </c>
    </row>
    <row r="9277" spans="1:4">
      <c r="A9277" s="138" t="str">
        <f t="shared" si="144"/>
        <v>Trạm y tế xã Nam Xuân38</v>
      </c>
      <c r="B9277" s="143" t="s">
        <v>6768</v>
      </c>
      <c r="C9277" s="143" t="s">
        <v>2131</v>
      </c>
      <c r="D9277" s="143" t="s">
        <v>387</v>
      </c>
    </row>
    <row r="9278" spans="1:4">
      <c r="A9278" s="138" t="str">
        <f t="shared" si="144"/>
        <v>Trạm y tế xã Hoà Hưng91</v>
      </c>
      <c r="B9278" s="143" t="s">
        <v>31579</v>
      </c>
      <c r="C9278" s="143" t="s">
        <v>2798</v>
      </c>
      <c r="D9278" s="143" t="s">
        <v>761</v>
      </c>
    </row>
    <row r="9279" spans="1:4">
      <c r="A9279" s="138" t="str">
        <f t="shared" si="144"/>
        <v>Trạm y tế xã Ia Kdăm (13)64</v>
      </c>
      <c r="B9279" s="143" t="s">
        <v>8743</v>
      </c>
      <c r="C9279" s="143" t="s">
        <v>1983</v>
      </c>
      <c r="D9279" s="143" t="s">
        <v>561</v>
      </c>
    </row>
    <row r="9280" spans="1:4">
      <c r="A9280" s="138" t="str">
        <f t="shared" si="144"/>
        <v>Trạm Y tế xã Đông Hòa91</v>
      </c>
      <c r="B9280" s="143" t="s">
        <v>31580</v>
      </c>
      <c r="C9280" s="143" t="s">
        <v>1888</v>
      </c>
      <c r="D9280" s="143" t="s">
        <v>761</v>
      </c>
    </row>
    <row r="9281" spans="1:4">
      <c r="A9281" s="138" t="str">
        <f t="shared" si="144"/>
        <v>Trạm y tế xã Ia Nan64</v>
      </c>
      <c r="B9281" s="143" t="s">
        <v>8722</v>
      </c>
      <c r="C9281" s="143" t="s">
        <v>1964</v>
      </c>
      <c r="D9281" s="143" t="s">
        <v>561</v>
      </c>
    </row>
    <row r="9282" spans="1:4">
      <c r="A9282" s="138" t="str">
        <f t="shared" si="144"/>
        <v>Trạm y tế xã Minh Hưng (08)70</v>
      </c>
      <c r="B9282" s="143" t="s">
        <v>9303</v>
      </c>
      <c r="C9282" s="143" t="s">
        <v>1996</v>
      </c>
      <c r="D9282" s="143" t="s">
        <v>612</v>
      </c>
    </row>
    <row r="9283" spans="1:4">
      <c r="A9283" s="138" t="str">
        <f t="shared" si="144"/>
        <v>Trung tâm y tế huyện Đạ Huoai68</v>
      </c>
      <c r="B9283" s="143" t="s">
        <v>9185</v>
      </c>
      <c r="C9283" s="143" t="s">
        <v>9184</v>
      </c>
      <c r="D9283" s="143" t="s">
        <v>597</v>
      </c>
    </row>
    <row r="9284" spans="1:4">
      <c r="A9284" s="138" t="str">
        <f t="shared" ref="A9284:A9347" si="145">B9284&amp;D9284</f>
        <v>Trạm y tế xã Phước Hiệp49</v>
      </c>
      <c r="B9284" s="143" t="s">
        <v>7953</v>
      </c>
      <c r="C9284" s="143" t="s">
        <v>2115</v>
      </c>
      <c r="D9284" s="143" t="s">
        <v>478</v>
      </c>
    </row>
    <row r="9285" spans="1:4">
      <c r="A9285" s="138" t="str">
        <f t="shared" si="145"/>
        <v>Trạm y tế xã Cự Nẫm44</v>
      </c>
      <c r="B9285" s="143" t="s">
        <v>7416</v>
      </c>
      <c r="C9285" s="143" t="s">
        <v>2099</v>
      </c>
      <c r="D9285" s="143" t="s">
        <v>438</v>
      </c>
    </row>
    <row r="9286" spans="1:4">
      <c r="A9286" s="138" t="str">
        <f t="shared" si="145"/>
        <v>Trạm y tế xã Cát Chánh52</v>
      </c>
      <c r="B9286" s="143" t="s">
        <v>8222</v>
      </c>
      <c r="C9286" s="143" t="s">
        <v>2054</v>
      </c>
      <c r="D9286" s="143" t="s">
        <v>504</v>
      </c>
    </row>
    <row r="9287" spans="1:4">
      <c r="A9287" s="138" t="str">
        <f t="shared" si="145"/>
        <v>Trạm y tế xã Nghĩa Thắng51</v>
      </c>
      <c r="B9287" s="143" t="s">
        <v>5891</v>
      </c>
      <c r="C9287" s="143" t="s">
        <v>2124</v>
      </c>
      <c r="D9287" s="143" t="s">
        <v>494</v>
      </c>
    </row>
    <row r="9288" spans="1:4">
      <c r="A9288" s="138" t="str">
        <f t="shared" si="145"/>
        <v>Trạm y tế xã Lý Thành40</v>
      </c>
      <c r="B9288" s="143" t="s">
        <v>6928</v>
      </c>
      <c r="C9288" s="143" t="s">
        <v>1949</v>
      </c>
      <c r="D9288" s="143" t="s">
        <v>405</v>
      </c>
    </row>
    <row r="9289" spans="1:4">
      <c r="A9289" s="138" t="str">
        <f t="shared" si="145"/>
        <v>Trạm y tế xã Bảo Thành40</v>
      </c>
      <c r="B9289" s="143" t="s">
        <v>6925</v>
      </c>
      <c r="C9289" s="143" t="s">
        <v>6550</v>
      </c>
      <c r="D9289" s="143" t="s">
        <v>405</v>
      </c>
    </row>
    <row r="9290" spans="1:4">
      <c r="A9290" s="138" t="str">
        <f t="shared" si="145"/>
        <v>Trạm y tế xã Công Thành40</v>
      </c>
      <c r="B9290" s="143" t="s">
        <v>6924</v>
      </c>
      <c r="C9290" s="143" t="s">
        <v>1948</v>
      </c>
      <c r="D9290" s="143" t="s">
        <v>405</v>
      </c>
    </row>
    <row r="9291" spans="1:4">
      <c r="A9291" s="138" t="str">
        <f t="shared" si="145"/>
        <v>Trạm Y tế Xã Triệu Lăng45</v>
      </c>
      <c r="B9291" s="143" t="s">
        <v>7518</v>
      </c>
      <c r="C9291" s="143" t="s">
        <v>2792</v>
      </c>
      <c r="D9291" s="143" t="s">
        <v>448</v>
      </c>
    </row>
    <row r="9292" spans="1:4">
      <c r="A9292" s="138" t="str">
        <f t="shared" si="145"/>
        <v>Trạm Y tế Xã Triệu Sơn45</v>
      </c>
      <c r="B9292" s="143" t="s">
        <v>7516</v>
      </c>
      <c r="C9292" s="143" t="s">
        <v>3079</v>
      </c>
      <c r="D9292" s="143" t="s">
        <v>448</v>
      </c>
    </row>
    <row r="9293" spans="1:4">
      <c r="A9293" s="138" t="str">
        <f t="shared" si="145"/>
        <v>Bệnh viện Mắt Huế46</v>
      </c>
      <c r="B9293" s="143" t="s">
        <v>7643</v>
      </c>
      <c r="C9293" s="143" t="s">
        <v>2016</v>
      </c>
      <c r="D9293" s="143" t="s">
        <v>466</v>
      </c>
    </row>
    <row r="9294" spans="1:4">
      <c r="A9294" s="138" t="str">
        <f t="shared" si="145"/>
        <v>Trạm y tế xã Hồ Thị Kỷ96</v>
      </c>
      <c r="B9294" s="143" t="s">
        <v>10879</v>
      </c>
      <c r="C9294" s="143" t="s">
        <v>2152</v>
      </c>
      <c r="D9294" s="143" t="s">
        <v>809</v>
      </c>
    </row>
    <row r="9295" spans="1:4">
      <c r="A9295" s="138" t="str">
        <f t="shared" si="145"/>
        <v>Trạm y tế xã Khánh Hải96</v>
      </c>
      <c r="B9295" s="143" t="s">
        <v>6107</v>
      </c>
      <c r="C9295" s="143" t="s">
        <v>2145</v>
      </c>
      <c r="D9295" s="143" t="s">
        <v>809</v>
      </c>
    </row>
    <row r="9296" spans="1:4">
      <c r="A9296" s="138" t="str">
        <f t="shared" si="145"/>
        <v>Trạm y tế xã Nguyễn Phích96</v>
      </c>
      <c r="B9296" s="143" t="s">
        <v>10870</v>
      </c>
      <c r="C9296" s="143" t="s">
        <v>2139</v>
      </c>
      <c r="D9296" s="143" t="s">
        <v>809</v>
      </c>
    </row>
    <row r="9297" spans="1:4">
      <c r="A9297" s="138" t="str">
        <f t="shared" si="145"/>
        <v>Trạm y tế xã Khánh Hội96</v>
      </c>
      <c r="B9297" s="143" t="s">
        <v>6022</v>
      </c>
      <c r="C9297" s="143" t="s">
        <v>2134</v>
      </c>
      <c r="D9297" s="143" t="s">
        <v>809</v>
      </c>
    </row>
    <row r="9298" spans="1:4">
      <c r="A9298" s="138" t="str">
        <f t="shared" si="145"/>
        <v>Trạm y tế xã Quách Phẩm Bắc96</v>
      </c>
      <c r="B9298" s="143" t="s">
        <v>10865</v>
      </c>
      <c r="C9298" s="143" t="s">
        <v>2126</v>
      </c>
      <c r="D9298" s="143" t="s">
        <v>809</v>
      </c>
    </row>
    <row r="9299" spans="1:4">
      <c r="A9299" s="138" t="str">
        <f t="shared" si="145"/>
        <v>Trạm y tế xã Trường Hà04</v>
      </c>
      <c r="B9299" s="143" t="s">
        <v>2600</v>
      </c>
      <c r="C9299" s="143" t="s">
        <v>2139</v>
      </c>
      <c r="D9299" s="143" t="s">
        <v>103</v>
      </c>
    </row>
    <row r="9300" spans="1:4">
      <c r="A9300" s="138" t="str">
        <f t="shared" si="145"/>
        <v>Trạm y tế Nà Sác04</v>
      </c>
      <c r="B9300" s="143" t="s">
        <v>2597</v>
      </c>
      <c r="C9300" s="143" t="s">
        <v>2135</v>
      </c>
      <c r="D9300" s="143" t="s">
        <v>103</v>
      </c>
    </row>
    <row r="9301" spans="1:4">
      <c r="A9301" s="138" t="str">
        <f t="shared" si="145"/>
        <v>Trạm y tế thị trấn Xuân Hòa04</v>
      </c>
      <c r="B9301" s="143" t="s">
        <v>2592</v>
      </c>
      <c r="C9301" s="143" t="s">
        <v>2130</v>
      </c>
      <c r="D9301" s="143" t="s">
        <v>103</v>
      </c>
    </row>
    <row r="9302" spans="1:4">
      <c r="A9302" s="138" t="str">
        <f t="shared" si="145"/>
        <v>Trạm y tế xã Phù Ngọc04</v>
      </c>
      <c r="B9302" s="143" t="s">
        <v>2587</v>
      </c>
      <c r="C9302" s="143" t="s">
        <v>2124</v>
      </c>
      <c r="D9302" s="143" t="s">
        <v>103</v>
      </c>
    </row>
    <row r="9303" spans="1:4">
      <c r="A9303" s="138" t="str">
        <f t="shared" si="145"/>
        <v>Trạm y tế xã Quang Hán04</v>
      </c>
      <c r="B9303" s="143" t="s">
        <v>2583</v>
      </c>
      <c r="C9303" s="143" t="s">
        <v>2117</v>
      </c>
      <c r="D9303" s="143" t="s">
        <v>103</v>
      </c>
    </row>
    <row r="9304" spans="1:4">
      <c r="A9304" s="138" t="str">
        <f t="shared" si="145"/>
        <v>Trạm y tế xã Xuân Nội04</v>
      </c>
      <c r="B9304" s="143" t="s">
        <v>2581</v>
      </c>
      <c r="C9304" s="143" t="s">
        <v>2115</v>
      </c>
      <c r="D9304" s="143" t="s">
        <v>103</v>
      </c>
    </row>
    <row r="9305" spans="1:4">
      <c r="A9305" s="138" t="str">
        <f t="shared" si="145"/>
        <v>Trạm y tế xã Cao Chương04</v>
      </c>
      <c r="B9305" s="143" t="s">
        <v>2579</v>
      </c>
      <c r="C9305" s="143" t="s">
        <v>2112</v>
      </c>
      <c r="D9305" s="143" t="s">
        <v>103</v>
      </c>
    </row>
    <row r="9306" spans="1:4">
      <c r="A9306" s="138" t="str">
        <f t="shared" si="145"/>
        <v>Trạm y tế xã Đình Phong04</v>
      </c>
      <c r="B9306" s="143" t="s">
        <v>2573</v>
      </c>
      <c r="C9306" s="143" t="s">
        <v>2106</v>
      </c>
      <c r="D9306" s="143" t="s">
        <v>103</v>
      </c>
    </row>
    <row r="9307" spans="1:4">
      <c r="A9307" s="138" t="str">
        <f t="shared" si="145"/>
        <v>Trạm y tế xã Cảnh Tiên04</v>
      </c>
      <c r="B9307" s="143" t="s">
        <v>2565</v>
      </c>
      <c r="C9307" s="143" t="s">
        <v>2098</v>
      </c>
      <c r="D9307" s="143" t="s">
        <v>103</v>
      </c>
    </row>
    <row r="9308" spans="1:4">
      <c r="A9308" s="138" t="str">
        <f t="shared" si="145"/>
        <v>Trạm y tế xã Cao Thăng04</v>
      </c>
      <c r="B9308" s="143" t="s">
        <v>2563</v>
      </c>
      <c r="C9308" s="143" t="s">
        <v>2096</v>
      </c>
      <c r="D9308" s="143" t="s">
        <v>103</v>
      </c>
    </row>
    <row r="9309" spans="1:4">
      <c r="A9309" s="138" t="str">
        <f t="shared" si="145"/>
        <v>Trạm y tế xã Thân Giáp04</v>
      </c>
      <c r="B9309" s="143" t="s">
        <v>2561</v>
      </c>
      <c r="C9309" s="143" t="s">
        <v>2093</v>
      </c>
      <c r="D9309" s="143" t="s">
        <v>103</v>
      </c>
    </row>
    <row r="9310" spans="1:4">
      <c r="A9310" s="138" t="str">
        <f t="shared" si="145"/>
        <v>Trạm y tế xã Đồng Loan04</v>
      </c>
      <c r="B9310" s="143" t="s">
        <v>2556</v>
      </c>
      <c r="C9310" s="143" t="s">
        <v>2087</v>
      </c>
      <c r="D9310" s="143" t="s">
        <v>103</v>
      </c>
    </row>
    <row r="9311" spans="1:4">
      <c r="A9311" s="138" t="str">
        <f t="shared" si="145"/>
        <v>Trạm y tế xã Quang Long04</v>
      </c>
      <c r="B9311" s="143" t="s">
        <v>2553</v>
      </c>
      <c r="C9311" s="143" t="s">
        <v>2084</v>
      </c>
      <c r="D9311" s="143" t="s">
        <v>103</v>
      </c>
    </row>
    <row r="9312" spans="1:4">
      <c r="A9312" s="138" t="str">
        <f t="shared" si="145"/>
        <v>Phòng khám đa khoa khu vực Phù Lưu08</v>
      </c>
      <c r="B9312" s="143" t="s">
        <v>2899</v>
      </c>
      <c r="C9312" s="143" t="s">
        <v>2898</v>
      </c>
      <c r="D9312" s="143" t="s">
        <v>150</v>
      </c>
    </row>
    <row r="9313" spans="1:4">
      <c r="A9313" s="138" t="str">
        <f t="shared" si="145"/>
        <v>Trạm y tế xã Bạch Xa08</v>
      </c>
      <c r="B9313" s="143" t="s">
        <v>2893</v>
      </c>
      <c r="C9313" s="143" t="s">
        <v>2892</v>
      </c>
      <c r="D9313" s="143" t="s">
        <v>150</v>
      </c>
    </row>
    <row r="9314" spans="1:4">
      <c r="A9314" s="138" t="str">
        <f t="shared" si="145"/>
        <v>Trạm y tế xã Tân Thành08</v>
      </c>
      <c r="B9314" s="143" t="s">
        <v>2280</v>
      </c>
      <c r="C9314" s="143" t="s">
        <v>2887</v>
      </c>
      <c r="D9314" s="143" t="s">
        <v>150</v>
      </c>
    </row>
    <row r="9315" spans="1:4">
      <c r="A9315" s="138" t="str">
        <f t="shared" si="145"/>
        <v>Trạm y tế xã Nhân Mục08</v>
      </c>
      <c r="B9315" s="143" t="s">
        <v>2879</v>
      </c>
      <c r="C9315" s="143" t="s">
        <v>2878</v>
      </c>
      <c r="D9315" s="143" t="s">
        <v>150</v>
      </c>
    </row>
    <row r="9316" spans="1:4">
      <c r="A9316" s="138" t="str">
        <f t="shared" si="145"/>
        <v>Trạm y tế xã Hùng Đức08</v>
      </c>
      <c r="B9316" s="143" t="s">
        <v>2874</v>
      </c>
      <c r="C9316" s="143" t="s">
        <v>2873</v>
      </c>
      <c r="D9316" s="143" t="s">
        <v>150</v>
      </c>
    </row>
    <row r="9317" spans="1:4">
      <c r="A9317" s="138" t="str">
        <f t="shared" si="145"/>
        <v>Trạm y tế xã Phù Lưu08</v>
      </c>
      <c r="B9317" s="143" t="s">
        <v>2864</v>
      </c>
      <c r="C9317" s="143" t="s">
        <v>2863</v>
      </c>
      <c r="D9317" s="143" t="s">
        <v>150</v>
      </c>
    </row>
    <row r="9318" spans="1:4">
      <c r="A9318" s="138" t="str">
        <f t="shared" si="145"/>
        <v>Trạm y tế phường Quảng Đông38</v>
      </c>
      <c r="B9318" s="143" t="s">
        <v>31581</v>
      </c>
      <c r="C9318" s="143" t="s">
        <v>2773</v>
      </c>
      <c r="D9318" s="143" t="s">
        <v>387</v>
      </c>
    </row>
    <row r="9319" spans="1:4">
      <c r="A9319" s="138" t="str">
        <f t="shared" si="145"/>
        <v>Trạm y tế xã Quảng Văn38</v>
      </c>
      <c r="B9319" s="143" t="s">
        <v>6239</v>
      </c>
      <c r="C9319" s="143" t="s">
        <v>3627</v>
      </c>
      <c r="D9319" s="143" t="s">
        <v>387</v>
      </c>
    </row>
    <row r="9320" spans="1:4">
      <c r="A9320" s="138" t="str">
        <f t="shared" si="145"/>
        <v>Trạm y tế xã Quảng Yên38</v>
      </c>
      <c r="B9320" s="143" t="s">
        <v>6237</v>
      </c>
      <c r="C9320" s="143" t="s">
        <v>3623</v>
      </c>
      <c r="D9320" s="143" t="s">
        <v>387</v>
      </c>
    </row>
    <row r="9321" spans="1:4">
      <c r="A9321" s="138" t="str">
        <f t="shared" si="145"/>
        <v>Trạm y tế xã Quảng Trung38</v>
      </c>
      <c r="B9321" s="143" t="s">
        <v>6235</v>
      </c>
      <c r="C9321" s="143" t="s">
        <v>3615</v>
      </c>
      <c r="D9321" s="143" t="s">
        <v>387</v>
      </c>
    </row>
    <row r="9322" spans="1:4">
      <c r="A9322" s="138" t="str">
        <f t="shared" si="145"/>
        <v>Trạm y tế phường Quảng Cát38</v>
      </c>
      <c r="B9322" s="143" t="s">
        <v>31582</v>
      </c>
      <c r="C9322" s="143" t="s">
        <v>6227</v>
      </c>
      <c r="D9322" s="143" t="s">
        <v>387</v>
      </c>
    </row>
    <row r="9323" spans="1:4">
      <c r="A9323" s="138" t="str">
        <f t="shared" si="145"/>
        <v>Trạm y tế phường Quảng Phú38</v>
      </c>
      <c r="B9323" s="143" t="s">
        <v>8135</v>
      </c>
      <c r="C9323" s="143" t="s">
        <v>6220</v>
      </c>
      <c r="D9323" s="143" t="s">
        <v>387</v>
      </c>
    </row>
    <row r="9324" spans="1:4">
      <c r="A9324" s="138" t="str">
        <f t="shared" si="145"/>
        <v>Trạm y tế phường Quảng Thọ38</v>
      </c>
      <c r="B9324" s="143" t="s">
        <v>31583</v>
      </c>
      <c r="C9324" s="143" t="s">
        <v>6216</v>
      </c>
      <c r="D9324" s="143" t="s">
        <v>387</v>
      </c>
    </row>
    <row r="9325" spans="1:4">
      <c r="A9325" s="138" t="str">
        <f t="shared" si="145"/>
        <v>Trạm y tế phường Quảng Vinh38</v>
      </c>
      <c r="B9325" s="143" t="s">
        <v>31584</v>
      </c>
      <c r="C9325" s="143" t="s">
        <v>6213</v>
      </c>
      <c r="D9325" s="143" t="s">
        <v>387</v>
      </c>
    </row>
    <row r="9326" spans="1:4">
      <c r="A9326" s="138" t="str">
        <f t="shared" si="145"/>
        <v>Trạm y tế xã Quảng Lưu38</v>
      </c>
      <c r="B9326" s="143" t="s">
        <v>6210</v>
      </c>
      <c r="C9326" s="143" t="s">
        <v>6209</v>
      </c>
      <c r="D9326" s="143" t="s">
        <v>387</v>
      </c>
    </row>
    <row r="9327" spans="1:4">
      <c r="A9327" s="138" t="str">
        <f t="shared" si="145"/>
        <v>Trạm y tế xã Quảng Thạch38</v>
      </c>
      <c r="B9327" s="143" t="s">
        <v>6202</v>
      </c>
      <c r="C9327" s="143" t="s">
        <v>6201</v>
      </c>
      <c r="D9327" s="143" t="s">
        <v>387</v>
      </c>
    </row>
    <row r="9328" spans="1:4">
      <c r="A9328" s="138" t="str">
        <f t="shared" si="145"/>
        <v>Trạm y tế xã Quảng Thái38</v>
      </c>
      <c r="B9328" s="143" t="s">
        <v>6200</v>
      </c>
      <c r="C9328" s="143" t="s">
        <v>6199</v>
      </c>
      <c r="D9328" s="143" t="s">
        <v>387</v>
      </c>
    </row>
    <row r="9329" spans="1:4">
      <c r="A9329" s="138" t="str">
        <f t="shared" si="145"/>
        <v>Trạm y tế phường Hải Ninh38</v>
      </c>
      <c r="B9329" s="143" t="s">
        <v>31585</v>
      </c>
      <c r="C9329" s="143" t="s">
        <v>5474</v>
      </c>
      <c r="D9329" s="143" t="s">
        <v>387</v>
      </c>
    </row>
    <row r="9330" spans="1:4">
      <c r="A9330" s="138" t="str">
        <f t="shared" si="145"/>
        <v>Trạm y tế xã Yên Tập25</v>
      </c>
      <c r="B9330" s="143" t="s">
        <v>4811</v>
      </c>
      <c r="C9330" s="143" t="s">
        <v>1982</v>
      </c>
      <c r="D9330" s="143" t="s">
        <v>262</v>
      </c>
    </row>
    <row r="9331" spans="1:4">
      <c r="A9331" s="138" t="str">
        <f t="shared" si="145"/>
        <v>Trạm y tế xã Hiền Đa25</v>
      </c>
      <c r="B9331" s="143" t="s">
        <v>4806</v>
      </c>
      <c r="C9331" s="143" t="s">
        <v>1979</v>
      </c>
      <c r="D9331" s="143" t="s">
        <v>262</v>
      </c>
    </row>
    <row r="9332" spans="1:4">
      <c r="A9332" s="138" t="str">
        <f t="shared" si="145"/>
        <v>Trạm y tế xã Văn Khúc25</v>
      </c>
      <c r="B9332" s="143" t="s">
        <v>4805</v>
      </c>
      <c r="C9332" s="143" t="s">
        <v>1978</v>
      </c>
      <c r="D9332" s="143" t="s">
        <v>262</v>
      </c>
    </row>
    <row r="9333" spans="1:4">
      <c r="A9333" s="138" t="str">
        <f t="shared" si="145"/>
        <v>Trạm y tế Thị trấn Hưng Hoá25</v>
      </c>
      <c r="B9333" s="143" t="s">
        <v>4800</v>
      </c>
      <c r="C9333" s="143" t="s">
        <v>1973</v>
      </c>
      <c r="D9333" s="143" t="s">
        <v>262</v>
      </c>
    </row>
    <row r="9334" spans="1:4">
      <c r="A9334" s="138" t="str">
        <f t="shared" si="145"/>
        <v>Trạm y tế xã Vực Trường25</v>
      </c>
      <c r="B9334" s="143" t="s">
        <v>4799</v>
      </c>
      <c r="C9334" s="143" t="s">
        <v>1972</v>
      </c>
      <c r="D9334" s="143" t="s">
        <v>262</v>
      </c>
    </row>
    <row r="9335" spans="1:4">
      <c r="A9335" s="138" t="str">
        <f t="shared" si="145"/>
        <v>Trạm y tế xã Hiền Quan25</v>
      </c>
      <c r="B9335" s="143" t="s">
        <v>4798</v>
      </c>
      <c r="C9335" s="143" t="s">
        <v>1971</v>
      </c>
      <c r="D9335" s="143" t="s">
        <v>262</v>
      </c>
    </row>
    <row r="9336" spans="1:4">
      <c r="A9336" s="138" t="str">
        <f t="shared" si="145"/>
        <v>Trạm y tế xã Hương Nha25</v>
      </c>
      <c r="B9336" s="143" t="s">
        <v>4797</v>
      </c>
      <c r="C9336" s="143" t="s">
        <v>1970</v>
      </c>
      <c r="D9336" s="143" t="s">
        <v>262</v>
      </c>
    </row>
    <row r="9337" spans="1:4">
      <c r="A9337" s="138" t="str">
        <f t="shared" si="145"/>
        <v>Trạm y tế xã Tứ Mỹ25</v>
      </c>
      <c r="B9337" s="143" t="s">
        <v>4795</v>
      </c>
      <c r="C9337" s="143" t="s">
        <v>1966</v>
      </c>
      <c r="D9337" s="143" t="s">
        <v>262</v>
      </c>
    </row>
    <row r="9338" spans="1:4">
      <c r="A9338" s="138" t="str">
        <f t="shared" si="145"/>
        <v>Trạm y tế xã Hùng Đô25</v>
      </c>
      <c r="B9338" s="143" t="s">
        <v>4793</v>
      </c>
      <c r="C9338" s="143" t="s">
        <v>2222</v>
      </c>
      <c r="D9338" s="143" t="s">
        <v>262</v>
      </c>
    </row>
    <row r="9339" spans="1:4">
      <c r="A9339" s="138" t="str">
        <f t="shared" si="145"/>
        <v>Trạm y tế xã Phương Thịnh25</v>
      </c>
      <c r="B9339" s="143" t="s">
        <v>4792</v>
      </c>
      <c r="C9339" s="143" t="s">
        <v>2221</v>
      </c>
      <c r="D9339" s="143" t="s">
        <v>262</v>
      </c>
    </row>
    <row r="9340" spans="1:4">
      <c r="A9340" s="138" t="str">
        <f t="shared" si="145"/>
        <v>Trạm y tế xã Quang Húc25</v>
      </c>
      <c r="B9340" s="143" t="s">
        <v>4789</v>
      </c>
      <c r="C9340" s="143" t="s">
        <v>2966</v>
      </c>
      <c r="D9340" s="143" t="s">
        <v>262</v>
      </c>
    </row>
    <row r="9341" spans="1:4">
      <c r="A9341" s="138" t="str">
        <f t="shared" si="145"/>
        <v>Trạm y tế xã Hương Nộn25</v>
      </c>
      <c r="B9341" s="143" t="s">
        <v>4788</v>
      </c>
      <c r="C9341" s="143" t="s">
        <v>1964</v>
      </c>
      <c r="D9341" s="143" t="s">
        <v>262</v>
      </c>
    </row>
    <row r="9342" spans="1:4">
      <c r="A9342" s="138" t="str">
        <f t="shared" si="145"/>
        <v>Trạm y tế xã Tề Lễ25</v>
      </c>
      <c r="B9342" s="143" t="s">
        <v>4787</v>
      </c>
      <c r="C9342" s="143" t="s">
        <v>2462</v>
      </c>
      <c r="D9342" s="143" t="s">
        <v>262</v>
      </c>
    </row>
    <row r="9343" spans="1:4">
      <c r="A9343" s="138" t="str">
        <f t="shared" si="145"/>
        <v>Trạm y tế xã Thọ Văn25</v>
      </c>
      <c r="B9343" s="143" t="s">
        <v>4786</v>
      </c>
      <c r="C9343" s="143" t="s">
        <v>2461</v>
      </c>
      <c r="D9343" s="143" t="s">
        <v>262</v>
      </c>
    </row>
    <row r="9344" spans="1:4">
      <c r="A9344" s="138" t="str">
        <f t="shared" si="145"/>
        <v>Trạm y tế xã Dị Nậu25</v>
      </c>
      <c r="B9344" s="143" t="s">
        <v>4785</v>
      </c>
      <c r="C9344" s="143" t="s">
        <v>2460</v>
      </c>
      <c r="D9344" s="143" t="s">
        <v>262</v>
      </c>
    </row>
    <row r="9345" spans="1:4">
      <c r="A9345" s="138" t="str">
        <f t="shared" si="145"/>
        <v>Trạm Y tế xã Hẹ Muông11</v>
      </c>
      <c r="B9345" s="143" t="s">
        <v>3161</v>
      </c>
      <c r="C9345" s="143" t="s">
        <v>2031</v>
      </c>
      <c r="D9345" s="143" t="s">
        <v>165</v>
      </c>
    </row>
    <row r="9346" spans="1:4">
      <c r="A9346" s="138" t="str">
        <f t="shared" si="145"/>
        <v>Trạm y tế xã Trực Chính36</v>
      </c>
      <c r="B9346" s="143" t="s">
        <v>5969</v>
      </c>
      <c r="C9346" s="143" t="s">
        <v>1989</v>
      </c>
      <c r="D9346" s="143" t="s">
        <v>360</v>
      </c>
    </row>
    <row r="9347" spans="1:4">
      <c r="A9347" s="138" t="str">
        <f t="shared" si="145"/>
        <v>Trạm y tế xã Phương Định36</v>
      </c>
      <c r="B9347" s="143" t="s">
        <v>5967</v>
      </c>
      <c r="C9347" s="143" t="s">
        <v>1987</v>
      </c>
      <c r="D9347" s="143" t="s">
        <v>360</v>
      </c>
    </row>
    <row r="9348" spans="1:4">
      <c r="A9348" s="138" t="str">
        <f t="shared" ref="A9348:A9411" si="146">B9348&amp;D9348</f>
        <v>Trạm y tế xã Trực Thái36</v>
      </c>
      <c r="B9348" s="143" t="s">
        <v>5964</v>
      </c>
      <c r="C9348" s="143" t="s">
        <v>1984</v>
      </c>
      <c r="D9348" s="143" t="s">
        <v>360</v>
      </c>
    </row>
    <row r="9349" spans="1:4">
      <c r="A9349" s="138" t="str">
        <f t="shared" si="146"/>
        <v>Trạm y tế Thị trấn Ninh Cường36</v>
      </c>
      <c r="B9349" s="143" t="s">
        <v>31586</v>
      </c>
      <c r="C9349" s="143" t="s">
        <v>1980</v>
      </c>
      <c r="D9349" s="143" t="s">
        <v>360</v>
      </c>
    </row>
    <row r="9350" spans="1:4">
      <c r="A9350" s="138" t="str">
        <f t="shared" si="146"/>
        <v>Trạm y tế xã Nam Mỹ36</v>
      </c>
      <c r="B9350" s="143" t="s">
        <v>5959</v>
      </c>
      <c r="C9350" s="143" t="s">
        <v>1970</v>
      </c>
      <c r="D9350" s="143" t="s">
        <v>360</v>
      </c>
    </row>
    <row r="9351" spans="1:4">
      <c r="A9351" s="138" t="str">
        <f t="shared" si="146"/>
        <v>Trạm y tế xã Đồng Sơn36</v>
      </c>
      <c r="B9351" s="143" t="s">
        <v>4761</v>
      </c>
      <c r="C9351" s="143" t="s">
        <v>1967</v>
      </c>
      <c r="D9351" s="143" t="s">
        <v>360</v>
      </c>
    </row>
    <row r="9352" spans="1:4">
      <c r="A9352" s="138" t="str">
        <f t="shared" si="146"/>
        <v>Trạm y tế xã Bình Minh36</v>
      </c>
      <c r="B9352" s="143" t="s">
        <v>5566</v>
      </c>
      <c r="C9352" s="143" t="s">
        <v>2969</v>
      </c>
      <c r="D9352" s="143" t="s">
        <v>360</v>
      </c>
    </row>
    <row r="9353" spans="1:4">
      <c r="A9353" s="138" t="str">
        <f t="shared" si="146"/>
        <v>Trạm y tế xã Nghĩa An36</v>
      </c>
      <c r="B9353" s="143" t="s">
        <v>3572</v>
      </c>
      <c r="C9353" s="143" t="s">
        <v>2967</v>
      </c>
      <c r="D9353" s="143" t="s">
        <v>360</v>
      </c>
    </row>
    <row r="9354" spans="1:4">
      <c r="A9354" s="138" t="str">
        <f t="shared" si="146"/>
        <v>Trạm y tế xã Nam Hùng36</v>
      </c>
      <c r="B9354" s="143" t="s">
        <v>5953</v>
      </c>
      <c r="C9354" s="143" t="s">
        <v>2458</v>
      </c>
      <c r="D9354" s="143" t="s">
        <v>360</v>
      </c>
    </row>
    <row r="9355" spans="1:4">
      <c r="A9355" s="138" t="str">
        <f t="shared" si="146"/>
        <v>Trạm y tế xã Nam Lợi36</v>
      </c>
      <c r="B9355" s="143" t="s">
        <v>5952</v>
      </c>
      <c r="C9355" s="143" t="s">
        <v>2457</v>
      </c>
      <c r="D9355" s="143" t="s">
        <v>360</v>
      </c>
    </row>
    <row r="9356" spans="1:4">
      <c r="A9356" s="138" t="str">
        <f t="shared" si="146"/>
        <v>Trạm y tế xã Yên Tân36</v>
      </c>
      <c r="B9356" s="143" t="s">
        <v>5948</v>
      </c>
      <c r="C9356" s="143" t="s">
        <v>2963</v>
      </c>
      <c r="D9356" s="143" t="s">
        <v>360</v>
      </c>
    </row>
    <row r="9357" spans="1:4">
      <c r="A9357" s="138" t="str">
        <f t="shared" si="146"/>
        <v>Trạm y tế xã Yên Thắng36</v>
      </c>
      <c r="B9357" s="143" t="s">
        <v>3723</v>
      </c>
      <c r="C9357" s="143" t="s">
        <v>2955</v>
      </c>
      <c r="D9357" s="143" t="s">
        <v>360</v>
      </c>
    </row>
    <row r="9358" spans="1:4">
      <c r="A9358" s="138" t="str">
        <f t="shared" si="146"/>
        <v>Trạm y tế xã Yên Phương36</v>
      </c>
      <c r="B9358" s="143" t="s">
        <v>4995</v>
      </c>
      <c r="C9358" s="143" t="s">
        <v>2951</v>
      </c>
      <c r="D9358" s="143" t="s">
        <v>360</v>
      </c>
    </row>
    <row r="9359" spans="1:4">
      <c r="A9359" s="138" t="str">
        <f t="shared" si="146"/>
        <v>Trạm y tế xã Yên Bình36</v>
      </c>
      <c r="B9359" s="143" t="s">
        <v>2257</v>
      </c>
      <c r="C9359" s="143" t="s">
        <v>2944</v>
      </c>
      <c r="D9359" s="143" t="s">
        <v>360</v>
      </c>
    </row>
    <row r="9360" spans="1:4">
      <c r="A9360" s="138" t="str">
        <f t="shared" si="146"/>
        <v>Trạm y tế xã Yên Dương36</v>
      </c>
      <c r="B9360" s="143" t="s">
        <v>5059</v>
      </c>
      <c r="C9360" s="143" t="s">
        <v>2942</v>
      </c>
      <c r="D9360" s="143" t="s">
        <v>360</v>
      </c>
    </row>
    <row r="9361" spans="1:4">
      <c r="A9361" s="138" t="str">
        <f t="shared" si="146"/>
        <v>Trạm y tế xã Yên Nghĩa36</v>
      </c>
      <c r="B9361" s="143" t="s">
        <v>5943</v>
      </c>
      <c r="C9361" s="143" t="s">
        <v>2940</v>
      </c>
      <c r="D9361" s="143" t="s">
        <v>360</v>
      </c>
    </row>
    <row r="9362" spans="1:4">
      <c r="A9362" s="138" t="str">
        <f t="shared" si="146"/>
        <v>Trạm y tế phường Thanh Vinh25</v>
      </c>
      <c r="B9362" s="143" t="s">
        <v>31587</v>
      </c>
      <c r="C9362" s="143" t="s">
        <v>2133</v>
      </c>
      <c r="D9362" s="143" t="s">
        <v>262</v>
      </c>
    </row>
    <row r="9363" spans="1:4">
      <c r="A9363" s="138" t="str">
        <f t="shared" si="146"/>
        <v>Đoàn Kính tế quốc phòng 34510</v>
      </c>
      <c r="B9363" s="143" t="s">
        <v>31588</v>
      </c>
      <c r="C9363" s="143" t="s">
        <v>2148</v>
      </c>
      <c r="D9363" s="143" t="s">
        <v>155</v>
      </c>
    </row>
    <row r="9364" spans="1:4">
      <c r="A9364" s="138" t="str">
        <f t="shared" si="146"/>
        <v>Trạm y tế xã Mường Mô12</v>
      </c>
      <c r="B9364" s="143" t="s">
        <v>3366</v>
      </c>
      <c r="C9364" s="143" t="s">
        <v>2210</v>
      </c>
      <c r="D9364" s="143" t="s">
        <v>173</v>
      </c>
    </row>
    <row r="9365" spans="1:4">
      <c r="A9365" s="138" t="str">
        <f t="shared" si="146"/>
        <v>Trạm y tế xã Pắc Ta12</v>
      </c>
      <c r="B9365" s="143" t="s">
        <v>3365</v>
      </c>
      <c r="C9365" s="143" t="s">
        <v>2209</v>
      </c>
      <c r="D9365" s="143" t="s">
        <v>173</v>
      </c>
    </row>
    <row r="9366" spans="1:4">
      <c r="A9366" s="138" t="str">
        <f t="shared" si="146"/>
        <v>Trạm y tế xã Mù Sang12</v>
      </c>
      <c r="B9366" s="143" t="s">
        <v>3357</v>
      </c>
      <c r="C9366" s="143" t="s">
        <v>2200</v>
      </c>
      <c r="D9366" s="143" t="s">
        <v>173</v>
      </c>
    </row>
    <row r="9367" spans="1:4">
      <c r="A9367" s="138" t="str">
        <f t="shared" si="146"/>
        <v>Trạm y tế xã Lam Vỹ19</v>
      </c>
      <c r="B9367" s="143" t="s">
        <v>4045</v>
      </c>
      <c r="C9367" s="143" t="s">
        <v>2963</v>
      </c>
      <c r="D9367" s="143" t="s">
        <v>58</v>
      </c>
    </row>
    <row r="9368" spans="1:4">
      <c r="A9368" s="138" t="str">
        <f t="shared" si="146"/>
        <v>Trạm y tế xã Quy Kỳ19</v>
      </c>
      <c r="B9368" s="143" t="s">
        <v>4044</v>
      </c>
      <c r="C9368" s="143" t="s">
        <v>2961</v>
      </c>
      <c r="D9368" s="143" t="s">
        <v>58</v>
      </c>
    </row>
    <row r="9369" spans="1:4">
      <c r="A9369" s="138" t="str">
        <f t="shared" si="146"/>
        <v>Trạm y tế xã Kim Phượng19</v>
      </c>
      <c r="B9369" s="143" t="s">
        <v>4043</v>
      </c>
      <c r="C9369" s="143" t="s">
        <v>2957</v>
      </c>
      <c r="D9369" s="143" t="s">
        <v>58</v>
      </c>
    </row>
    <row r="9370" spans="1:4">
      <c r="A9370" s="138" t="str">
        <f t="shared" si="146"/>
        <v>Trạm y tế xã Phượng Tiến19</v>
      </c>
      <c r="B9370" s="143" t="s">
        <v>4039</v>
      </c>
      <c r="C9370" s="143" t="s">
        <v>1960</v>
      </c>
      <c r="D9370" s="143" t="s">
        <v>58</v>
      </c>
    </row>
    <row r="9371" spans="1:4">
      <c r="A9371" s="138" t="str">
        <f t="shared" si="146"/>
        <v>Trạm y tế xã Bảo Cường19</v>
      </c>
      <c r="B9371" s="143" t="s">
        <v>4038</v>
      </c>
      <c r="C9371" s="143" t="s">
        <v>2948</v>
      </c>
      <c r="D9371" s="143" t="s">
        <v>58</v>
      </c>
    </row>
    <row r="9372" spans="1:4">
      <c r="A9372" s="138" t="str">
        <f t="shared" si="146"/>
        <v>Trạm y tế xã Điềm Mặc19</v>
      </c>
      <c r="B9372" s="143" t="s">
        <v>4032</v>
      </c>
      <c r="C9372" s="143" t="s">
        <v>2935</v>
      </c>
      <c r="D9372" s="143" t="s">
        <v>58</v>
      </c>
    </row>
    <row r="9373" spans="1:4">
      <c r="A9373" s="138" t="str">
        <f t="shared" si="146"/>
        <v>Trạm y tế xã Phú Đình19</v>
      </c>
      <c r="B9373" s="143" t="s">
        <v>4029</v>
      </c>
      <c r="C9373" s="143" t="s">
        <v>2927</v>
      </c>
      <c r="D9373" s="143" t="s">
        <v>58</v>
      </c>
    </row>
    <row r="9374" spans="1:4">
      <c r="A9374" s="138" t="str">
        <f t="shared" si="146"/>
        <v>Trạm y tế xã Yên Ninh19</v>
      </c>
      <c r="B9374" s="143" t="s">
        <v>4026</v>
      </c>
      <c r="C9374" s="143" t="s">
        <v>2896</v>
      </c>
      <c r="D9374" s="143" t="s">
        <v>58</v>
      </c>
    </row>
    <row r="9375" spans="1:4">
      <c r="A9375" s="138" t="str">
        <f t="shared" si="146"/>
        <v>Trạm y tế xã Yên Trạch19</v>
      </c>
      <c r="B9375" s="143" t="s">
        <v>4025</v>
      </c>
      <c r="C9375" s="143" t="s">
        <v>2894</v>
      </c>
      <c r="D9375" s="143" t="s">
        <v>58</v>
      </c>
    </row>
    <row r="9376" spans="1:4">
      <c r="A9376" s="138" t="str">
        <f t="shared" si="146"/>
        <v>Trạm y tế xã Phủ Lý19</v>
      </c>
      <c r="B9376" s="143" t="s">
        <v>4021</v>
      </c>
      <c r="C9376" s="143" t="s">
        <v>2885</v>
      </c>
      <c r="D9376" s="143" t="s">
        <v>58</v>
      </c>
    </row>
    <row r="9377" spans="1:4">
      <c r="A9377" s="138" t="str">
        <f t="shared" si="146"/>
        <v>Trạm y tế xã Hợp Thành19</v>
      </c>
      <c r="B9377" s="143" t="s">
        <v>2937</v>
      </c>
      <c r="C9377" s="143" t="s">
        <v>2881</v>
      </c>
      <c r="D9377" s="143" t="s">
        <v>58</v>
      </c>
    </row>
    <row r="9378" spans="1:4">
      <c r="A9378" s="138" t="str">
        <f t="shared" si="146"/>
        <v>Trạm y tế xã Phấn Mễ19</v>
      </c>
      <c r="B9378" s="143" t="s">
        <v>4018</v>
      </c>
      <c r="C9378" s="143" t="s">
        <v>2878</v>
      </c>
      <c r="D9378" s="143" t="s">
        <v>58</v>
      </c>
    </row>
    <row r="9379" spans="1:4">
      <c r="A9379" s="138" t="str">
        <f t="shared" si="146"/>
        <v>Trạm Y tế phường Chùa Hang19</v>
      </c>
      <c r="B9379" s="143" t="s">
        <v>31589</v>
      </c>
      <c r="C9379" s="143" t="s">
        <v>2861</v>
      </c>
      <c r="D9379" s="143" t="s">
        <v>58</v>
      </c>
    </row>
    <row r="9380" spans="1:4">
      <c r="A9380" s="138" t="str">
        <f t="shared" si="146"/>
        <v>Trạm y tế Thị trấn Trại Cau19</v>
      </c>
      <c r="B9380" s="143" t="s">
        <v>4013</v>
      </c>
      <c r="C9380" s="143" t="s">
        <v>2859</v>
      </c>
      <c r="D9380" s="143" t="s">
        <v>58</v>
      </c>
    </row>
    <row r="9381" spans="1:4">
      <c r="A9381" s="138" t="str">
        <f t="shared" si="146"/>
        <v>Trạm y tế xã Văn Lăng19</v>
      </c>
      <c r="B9381" s="143" t="s">
        <v>4012</v>
      </c>
      <c r="C9381" s="143" t="s">
        <v>2858</v>
      </c>
      <c r="D9381" s="143" t="s">
        <v>58</v>
      </c>
    </row>
    <row r="9382" spans="1:4">
      <c r="A9382" s="138" t="str">
        <f t="shared" si="146"/>
        <v>Trạm y tế xã Đại Nghĩa25</v>
      </c>
      <c r="B9382" s="143" t="s">
        <v>4924</v>
      </c>
      <c r="C9382" s="143" t="s">
        <v>2115</v>
      </c>
      <c r="D9382" s="143" t="s">
        <v>262</v>
      </c>
    </row>
    <row r="9383" spans="1:4">
      <c r="A9383" s="138" t="str">
        <f t="shared" si="146"/>
        <v>Trạm y tế xã Phú Thứ25</v>
      </c>
      <c r="B9383" s="143" t="s">
        <v>4922</v>
      </c>
      <c r="C9383" s="143" t="s">
        <v>2113</v>
      </c>
      <c r="D9383" s="143" t="s">
        <v>262</v>
      </c>
    </row>
    <row r="9384" spans="1:4">
      <c r="A9384" s="138" t="str">
        <f t="shared" si="146"/>
        <v>Trạm y tế xã Hùng Long25</v>
      </c>
      <c r="B9384" s="143" t="s">
        <v>4919</v>
      </c>
      <c r="C9384" s="143" t="s">
        <v>2110</v>
      </c>
      <c r="D9384" s="143" t="s">
        <v>262</v>
      </c>
    </row>
    <row r="9385" spans="1:4">
      <c r="A9385" s="138" t="str">
        <f t="shared" si="146"/>
        <v>Trạm y tế xã Đan Hà25</v>
      </c>
      <c r="B9385" s="143" t="s">
        <v>4909</v>
      </c>
      <c r="C9385" s="143" t="s">
        <v>2099</v>
      </c>
      <c r="D9385" s="143" t="s">
        <v>262</v>
      </c>
    </row>
    <row r="9386" spans="1:4">
      <c r="A9386" s="138" t="str">
        <f t="shared" si="146"/>
        <v>Trạm y tế xã Phụ Khánh25</v>
      </c>
      <c r="B9386" s="143" t="s">
        <v>4906</v>
      </c>
      <c r="C9386" s="143" t="s">
        <v>2096</v>
      </c>
      <c r="D9386" s="143" t="s">
        <v>262</v>
      </c>
    </row>
    <row r="9387" spans="1:4">
      <c r="A9387" s="138" t="str">
        <f t="shared" si="146"/>
        <v>Trạm y tế xã _Phúc Sơn24</v>
      </c>
      <c r="B9387" s="143" t="s">
        <v>31590</v>
      </c>
      <c r="C9387" s="143" t="s">
        <v>2034</v>
      </c>
      <c r="D9387" s="143" t="s">
        <v>255</v>
      </c>
    </row>
    <row r="9388" spans="1:4">
      <c r="A9388" s="138" t="str">
        <f t="shared" si="146"/>
        <v>Trạm y tế xã Pà Cò17</v>
      </c>
      <c r="B9388" s="143" t="s">
        <v>3815</v>
      </c>
      <c r="C9388" s="143" t="s">
        <v>2033</v>
      </c>
      <c r="D9388" s="143" t="s">
        <v>203</v>
      </c>
    </row>
    <row r="9389" spans="1:4">
      <c r="A9389" s="138" t="str">
        <f t="shared" si="146"/>
        <v>Trạm y tế xã Hang Kia17</v>
      </c>
      <c r="B9389" s="143" t="s">
        <v>3814</v>
      </c>
      <c r="C9389" s="143" t="s">
        <v>2032</v>
      </c>
      <c r="D9389" s="143" t="s">
        <v>203</v>
      </c>
    </row>
    <row r="9390" spans="1:4">
      <c r="A9390" s="138" t="str">
        <f t="shared" si="146"/>
        <v>Trạm y tế xã Tòng Đậu17</v>
      </c>
      <c r="B9390" s="143" t="s">
        <v>3809</v>
      </c>
      <c r="C9390" s="143" t="s">
        <v>2025</v>
      </c>
      <c r="D9390" s="143" t="s">
        <v>203</v>
      </c>
    </row>
    <row r="9391" spans="1:4">
      <c r="A9391" s="138" t="str">
        <f t="shared" si="146"/>
        <v>Trạm y tế xã Nà Mèo17</v>
      </c>
      <c r="B9391" s="143" t="s">
        <v>3808</v>
      </c>
      <c r="C9391" s="143" t="s">
        <v>2024</v>
      </c>
      <c r="D9391" s="143" t="s">
        <v>203</v>
      </c>
    </row>
    <row r="9392" spans="1:4">
      <c r="A9392" s="138" t="str">
        <f t="shared" si="146"/>
        <v>Trạm y tế xã Chiềng Châu17</v>
      </c>
      <c r="B9392" s="143" t="s">
        <v>3806</v>
      </c>
      <c r="C9392" s="143" t="s">
        <v>2020</v>
      </c>
      <c r="D9392" s="143" t="s">
        <v>203</v>
      </c>
    </row>
    <row r="9393" spans="1:4">
      <c r="A9393" s="138" t="str">
        <f t="shared" si="146"/>
        <v>Trạm y tế xã Vạn Mai17</v>
      </c>
      <c r="B9393" s="143" t="s">
        <v>3803</v>
      </c>
      <c r="C9393" s="143" t="s">
        <v>2015</v>
      </c>
      <c r="D9393" s="143" t="s">
        <v>203</v>
      </c>
    </row>
    <row r="9394" spans="1:4">
      <c r="A9394" s="138" t="str">
        <f t="shared" si="146"/>
        <v>Trạm y tế xã Mỹ Thành17</v>
      </c>
      <c r="B9394" s="143" t="s">
        <v>3800</v>
      </c>
      <c r="C9394" s="143" t="s">
        <v>2011</v>
      </c>
      <c r="D9394" s="143" t="s">
        <v>203</v>
      </c>
    </row>
    <row r="9395" spans="1:4">
      <c r="A9395" s="138" t="str">
        <f t="shared" si="146"/>
        <v>Trạm y tế xã Tuân Đạo17</v>
      </c>
      <c r="B9395" s="143" t="s">
        <v>3799</v>
      </c>
      <c r="C9395" s="143" t="s">
        <v>2009</v>
      </c>
      <c r="D9395" s="143" t="s">
        <v>203</v>
      </c>
    </row>
    <row r="9396" spans="1:4">
      <c r="A9396" s="138" t="str">
        <f t="shared" si="146"/>
        <v>Trạm y tế xã Phú Lương17</v>
      </c>
      <c r="B9396" s="143" t="s">
        <v>2926</v>
      </c>
      <c r="C9396" s="143" t="s">
        <v>2002</v>
      </c>
      <c r="D9396" s="143" t="s">
        <v>203</v>
      </c>
    </row>
    <row r="9397" spans="1:4">
      <c r="A9397" s="138" t="str">
        <f t="shared" si="146"/>
        <v>Trạm y tế xã Hùng Sơn40</v>
      </c>
      <c r="B9397" s="143" t="s">
        <v>4249</v>
      </c>
      <c r="C9397" s="143" t="s">
        <v>4271</v>
      </c>
      <c r="D9397" s="143" t="s">
        <v>405</v>
      </c>
    </row>
    <row r="9398" spans="1:4">
      <c r="A9398" s="138" t="str">
        <f t="shared" si="146"/>
        <v>Trạm y tế xã Tào Sơn40</v>
      </c>
      <c r="B9398" s="143" t="s">
        <v>6991</v>
      </c>
      <c r="C9398" s="143" t="s">
        <v>2961</v>
      </c>
      <c r="D9398" s="143" t="s">
        <v>405</v>
      </c>
    </row>
    <row r="9399" spans="1:4">
      <c r="A9399" s="138" t="str">
        <f t="shared" si="146"/>
        <v>Trạm y tế xã Phúc Sơn40</v>
      </c>
      <c r="B9399" s="143" t="s">
        <v>2853</v>
      </c>
      <c r="C9399" s="143" t="s">
        <v>2952</v>
      </c>
      <c r="D9399" s="143" t="s">
        <v>405</v>
      </c>
    </row>
    <row r="9400" spans="1:4">
      <c r="A9400" s="138" t="str">
        <f t="shared" si="146"/>
        <v>Trạm y tế xã Khai Sơn40</v>
      </c>
      <c r="B9400" s="143" t="s">
        <v>6988</v>
      </c>
      <c r="C9400" s="143" t="s">
        <v>1960</v>
      </c>
      <c r="D9400" s="143" t="s">
        <v>405</v>
      </c>
    </row>
    <row r="9401" spans="1:4">
      <c r="A9401" s="138" t="str">
        <f t="shared" si="146"/>
        <v>Trạm y tế xã Cao Sơn40</v>
      </c>
      <c r="B9401" s="143" t="s">
        <v>2694</v>
      </c>
      <c r="C9401" s="143" t="s">
        <v>2946</v>
      </c>
      <c r="D9401" s="143" t="s">
        <v>405</v>
      </c>
    </row>
    <row r="9402" spans="1:4">
      <c r="A9402" s="138" t="str">
        <f t="shared" si="146"/>
        <v>Trạm y tế xã Diễn Yên40</v>
      </c>
      <c r="B9402" s="143" t="s">
        <v>6982</v>
      </c>
      <c r="C9402" s="143" t="s">
        <v>1959</v>
      </c>
      <c r="D9402" s="143" t="s">
        <v>405</v>
      </c>
    </row>
    <row r="9403" spans="1:4">
      <c r="A9403" s="138" t="str">
        <f t="shared" si="146"/>
        <v>Trạm y tế xã Diễn Hùng40</v>
      </c>
      <c r="B9403" s="143" t="s">
        <v>6980</v>
      </c>
      <c r="C9403" s="143" t="s">
        <v>2933</v>
      </c>
      <c r="D9403" s="143" t="s">
        <v>405</v>
      </c>
    </row>
    <row r="9404" spans="1:4">
      <c r="A9404" s="138" t="str">
        <f t="shared" si="146"/>
        <v>Trạm y tế xã Diễn Phong40</v>
      </c>
      <c r="B9404" s="143" t="s">
        <v>6977</v>
      </c>
      <c r="C9404" s="143" t="s">
        <v>2927</v>
      </c>
      <c r="D9404" s="143" t="s">
        <v>405</v>
      </c>
    </row>
    <row r="9405" spans="1:4">
      <c r="A9405" s="138" t="str">
        <f t="shared" si="146"/>
        <v>Trạm y tế xã Diễn Vạn40</v>
      </c>
      <c r="B9405" s="143" t="s">
        <v>6973</v>
      </c>
      <c r="C9405" s="143" t="s">
        <v>2920</v>
      </c>
      <c r="D9405" s="143" t="s">
        <v>405</v>
      </c>
    </row>
    <row r="9406" spans="1:4">
      <c r="A9406" s="138" t="str">
        <f t="shared" si="146"/>
        <v>Trạm y tế xã Diễn Kim40</v>
      </c>
      <c r="B9406" s="143" t="s">
        <v>6972</v>
      </c>
      <c r="C9406" s="143" t="s">
        <v>2919</v>
      </c>
      <c r="D9406" s="143" t="s">
        <v>405</v>
      </c>
    </row>
    <row r="9407" spans="1:4">
      <c r="A9407" s="138" t="str">
        <f t="shared" si="146"/>
        <v>Trạm y tế xã Diễn Hạnh40</v>
      </c>
      <c r="B9407" s="143" t="s">
        <v>6966</v>
      </c>
      <c r="C9407" s="143" t="s">
        <v>1958</v>
      </c>
      <c r="D9407" s="143" t="s">
        <v>405</v>
      </c>
    </row>
    <row r="9408" spans="1:4">
      <c r="A9408" s="138" t="str">
        <f t="shared" si="146"/>
        <v>Trạm y tế xã Diễn Ngọc40</v>
      </c>
      <c r="B9408" s="143" t="s">
        <v>6965</v>
      </c>
      <c r="C9408" s="143" t="s">
        <v>1957</v>
      </c>
      <c r="D9408" s="143" t="s">
        <v>405</v>
      </c>
    </row>
    <row r="9409" spans="1:4">
      <c r="A9409" s="138" t="str">
        <f t="shared" si="146"/>
        <v>Trạm y tế xã Diễn Nguyên40</v>
      </c>
      <c r="B9409" s="143" t="s">
        <v>6963</v>
      </c>
      <c r="C9409" s="143" t="s">
        <v>2906</v>
      </c>
      <c r="D9409" s="143" t="s">
        <v>405</v>
      </c>
    </row>
    <row r="9410" spans="1:4">
      <c r="A9410" s="138" t="str">
        <f t="shared" si="146"/>
        <v>Trạm y tế xã Diễn Hoa40</v>
      </c>
      <c r="B9410" s="143" t="s">
        <v>6962</v>
      </c>
      <c r="C9410" s="143" t="s">
        <v>2905</v>
      </c>
      <c r="D9410" s="143" t="s">
        <v>405</v>
      </c>
    </row>
    <row r="9411" spans="1:4">
      <c r="A9411" s="138" t="str">
        <f t="shared" si="146"/>
        <v>Trạm y tế xã Diễn Cát40</v>
      </c>
      <c r="B9411" s="143" t="s">
        <v>6957</v>
      </c>
      <c r="C9411" s="143" t="s">
        <v>4706</v>
      </c>
      <c r="D9411" s="143" t="s">
        <v>405</v>
      </c>
    </row>
    <row r="9412" spans="1:4">
      <c r="A9412" s="138" t="str">
        <f t="shared" ref="A9412:A9475" si="147">B9412&amp;D9412</f>
        <v>Trạm y tế xã Diễn Lợi40</v>
      </c>
      <c r="B9412" s="143" t="s">
        <v>6953</v>
      </c>
      <c r="C9412" s="143" t="s">
        <v>4698</v>
      </c>
      <c r="D9412" s="143" t="s">
        <v>405</v>
      </c>
    </row>
    <row r="9413" spans="1:4">
      <c r="A9413" s="138" t="str">
        <f t="shared" si="147"/>
        <v>Trạm y tế xã Diễn Lộc40</v>
      </c>
      <c r="B9413" s="143" t="s">
        <v>6952</v>
      </c>
      <c r="C9413" s="143" t="s">
        <v>6599</v>
      </c>
      <c r="D9413" s="143" t="s">
        <v>405</v>
      </c>
    </row>
    <row r="9414" spans="1:4">
      <c r="A9414" s="138" t="str">
        <f t="shared" si="147"/>
        <v>Trạm y tế thị trấn Yên Thành40</v>
      </c>
      <c r="B9414" s="143" t="s">
        <v>6948</v>
      </c>
      <c r="C9414" s="143" t="s">
        <v>6592</v>
      </c>
      <c r="D9414" s="143" t="s">
        <v>405</v>
      </c>
    </row>
    <row r="9415" spans="1:4">
      <c r="A9415" s="138" t="str">
        <f t="shared" si="147"/>
        <v>Trạm y tế xã Kim Thành40</v>
      </c>
      <c r="B9415" s="143" t="s">
        <v>6944</v>
      </c>
      <c r="C9415" s="143" t="s">
        <v>6585</v>
      </c>
      <c r="D9415" s="143" t="s">
        <v>405</v>
      </c>
    </row>
    <row r="9416" spans="1:4">
      <c r="A9416" s="138" t="str">
        <f t="shared" si="147"/>
        <v>Trạm y tế xã Quang Thành40</v>
      </c>
      <c r="B9416" s="143" t="s">
        <v>2487</v>
      </c>
      <c r="C9416" s="143" t="s">
        <v>6580</v>
      </c>
      <c r="D9416" s="143" t="s">
        <v>405</v>
      </c>
    </row>
    <row r="9417" spans="1:4">
      <c r="A9417" s="138" t="str">
        <f t="shared" si="147"/>
        <v>Trung tâm y tế huyện Tân Kỳ40</v>
      </c>
      <c r="B9417" s="143" t="s">
        <v>31591</v>
      </c>
      <c r="C9417" s="143" t="s">
        <v>2206</v>
      </c>
      <c r="D9417" s="143" t="s">
        <v>405</v>
      </c>
    </row>
    <row r="9418" spans="1:4">
      <c r="A9418" s="138" t="str">
        <f t="shared" si="147"/>
        <v>Trạm y tế xã Trường Sơn38</v>
      </c>
      <c r="B9418" s="143" t="s">
        <v>3879</v>
      </c>
      <c r="C9418" s="143" t="s">
        <v>6275</v>
      </c>
      <c r="D9418" s="143" t="s">
        <v>387</v>
      </c>
    </row>
    <row r="9419" spans="1:4">
      <c r="A9419" s="138" t="str">
        <f t="shared" si="147"/>
        <v>Trung tâm y tế huyện Kbang64</v>
      </c>
      <c r="B9419" s="143" t="s">
        <v>8902</v>
      </c>
      <c r="C9419" s="143" t="s">
        <v>2208</v>
      </c>
      <c r="D9419" s="143" t="s">
        <v>561</v>
      </c>
    </row>
    <row r="9420" spans="1:4">
      <c r="A9420" s="138" t="str">
        <f t="shared" si="147"/>
        <v>Trạm y tế xã Tiên Kỳ40</v>
      </c>
      <c r="B9420" s="143" t="s">
        <v>6998</v>
      </c>
      <c r="C9420" s="143" t="s">
        <v>4297</v>
      </c>
      <c r="D9420" s="143" t="s">
        <v>405</v>
      </c>
    </row>
    <row r="9421" spans="1:4">
      <c r="A9421" s="138" t="str">
        <f t="shared" si="147"/>
        <v>Trạm y tế xã Đắk Kôi62</v>
      </c>
      <c r="B9421" s="143" t="s">
        <v>8641</v>
      </c>
      <c r="C9421" s="143" t="s">
        <v>2119</v>
      </c>
      <c r="D9421" s="143" t="s">
        <v>554</v>
      </c>
    </row>
    <row r="9422" spans="1:4">
      <c r="A9422" s="138" t="str">
        <f t="shared" si="147"/>
        <v>Trạm y tế xã Xuân Phong38</v>
      </c>
      <c r="B9422" s="143" t="s">
        <v>3839</v>
      </c>
      <c r="C9422" s="143" t="s">
        <v>2955</v>
      </c>
      <c r="D9422" s="143" t="s">
        <v>387</v>
      </c>
    </row>
    <row r="9423" spans="1:4">
      <c r="A9423" s="138" t="str">
        <f t="shared" si="147"/>
        <v>Trạm y tế xã Yên Nhân38</v>
      </c>
      <c r="B9423" s="143" t="s">
        <v>5941</v>
      </c>
      <c r="C9423" s="143" t="s">
        <v>4710</v>
      </c>
      <c r="D9423" s="143" t="s">
        <v>387</v>
      </c>
    </row>
    <row r="9424" spans="1:4">
      <c r="A9424" s="138" t="str">
        <f t="shared" si="147"/>
        <v>Trạm y tế xã Quỳnh Minh40</v>
      </c>
      <c r="B9424" s="143" t="s">
        <v>5705</v>
      </c>
      <c r="C9424" s="143" t="s">
        <v>2458</v>
      </c>
      <c r="D9424" s="143" t="s">
        <v>405</v>
      </c>
    </row>
    <row r="9425" spans="1:4">
      <c r="A9425" s="138" t="str">
        <f t="shared" si="147"/>
        <v>Bệnh viện đa khoa tỉnh Kon Tum62</v>
      </c>
      <c r="B9425" s="143" t="s">
        <v>8692</v>
      </c>
      <c r="C9425" s="143" t="s">
        <v>2219</v>
      </c>
      <c r="D9425" s="143" t="s">
        <v>554</v>
      </c>
    </row>
    <row r="9426" spans="1:4">
      <c r="A9426" s="138" t="str">
        <f t="shared" si="147"/>
        <v>Trung tâm y tế huyện Ngọc Hồi62</v>
      </c>
      <c r="B9426" s="143" t="s">
        <v>8690</v>
      </c>
      <c r="C9426" s="143" t="s">
        <v>2216</v>
      </c>
      <c r="D9426" s="143" t="s">
        <v>554</v>
      </c>
    </row>
    <row r="9427" spans="1:4">
      <c r="A9427" s="138" t="str">
        <f t="shared" si="147"/>
        <v>Trung tâm y tế huyện Kon Plong62</v>
      </c>
      <c r="B9427" s="143" t="s">
        <v>29207</v>
      </c>
      <c r="C9427" s="143" t="s">
        <v>2211</v>
      </c>
      <c r="D9427" s="143" t="s">
        <v>554</v>
      </c>
    </row>
    <row r="9428" spans="1:4">
      <c r="A9428" s="138" t="str">
        <f t="shared" si="147"/>
        <v>Trung tâm y tế huyện Kon Rẫy62</v>
      </c>
      <c r="B9428" s="143" t="s">
        <v>8686</v>
      </c>
      <c r="C9428" s="143" t="s">
        <v>2209</v>
      </c>
      <c r="D9428" s="143" t="s">
        <v>554</v>
      </c>
    </row>
    <row r="9429" spans="1:4">
      <c r="A9429" s="138" t="str">
        <f t="shared" si="147"/>
        <v>TTYT Điều dưỡng Công ty TNHH MTV Cao su Kon Tum62</v>
      </c>
      <c r="B9429" s="143" t="s">
        <v>8684</v>
      </c>
      <c r="C9429" s="143" t="s">
        <v>2207</v>
      </c>
      <c r="D9429" s="143" t="s">
        <v>554</v>
      </c>
    </row>
    <row r="9430" spans="1:4">
      <c r="A9430" s="138" t="str">
        <f t="shared" si="147"/>
        <v>Trạm y tế xã Chư Hreng62</v>
      </c>
      <c r="B9430" s="143" t="s">
        <v>8682</v>
      </c>
      <c r="C9430" s="143" t="s">
        <v>2204</v>
      </c>
      <c r="D9430" s="143" t="s">
        <v>554</v>
      </c>
    </row>
    <row r="9431" spans="1:4">
      <c r="A9431" s="138" t="str">
        <f t="shared" si="147"/>
        <v>Trạm y tế phường Thống Nhất62</v>
      </c>
      <c r="B9431" s="143" t="s">
        <v>5826</v>
      </c>
      <c r="C9431" s="143" t="s">
        <v>2201</v>
      </c>
      <c r="D9431" s="143" t="s">
        <v>554</v>
      </c>
    </row>
    <row r="9432" spans="1:4">
      <c r="A9432" s="138" t="str">
        <f t="shared" si="147"/>
        <v>Trạm y tế xã Đắk Rơ Wa62</v>
      </c>
      <c r="B9432" s="143" t="s">
        <v>8680</v>
      </c>
      <c r="C9432" s="143" t="s">
        <v>2198</v>
      </c>
      <c r="D9432" s="143" t="s">
        <v>554</v>
      </c>
    </row>
    <row r="9433" spans="1:4">
      <c r="A9433" s="138" t="str">
        <f t="shared" si="147"/>
        <v>Trạm y tế phường Duy Tân62</v>
      </c>
      <c r="B9433" s="143" t="s">
        <v>8676</v>
      </c>
      <c r="C9433" s="143" t="s">
        <v>2191</v>
      </c>
      <c r="D9433" s="143" t="s">
        <v>554</v>
      </c>
    </row>
    <row r="9434" spans="1:4">
      <c r="A9434" s="138" t="str">
        <f t="shared" si="147"/>
        <v>Trạm y tế xã Đắk Cấm62</v>
      </c>
      <c r="B9434" s="143" t="s">
        <v>8674</v>
      </c>
      <c r="C9434" s="143" t="s">
        <v>2189</v>
      </c>
      <c r="D9434" s="143" t="s">
        <v>554</v>
      </c>
    </row>
    <row r="9435" spans="1:4">
      <c r="A9435" s="138" t="str">
        <f t="shared" si="147"/>
        <v>Trạm y tế xã Hoà Thành96</v>
      </c>
      <c r="B9435" s="143" t="s">
        <v>8324</v>
      </c>
      <c r="C9435" s="143" t="s">
        <v>2208</v>
      </c>
      <c r="D9435" s="143" t="s">
        <v>809</v>
      </c>
    </row>
    <row r="9436" spans="1:4">
      <c r="A9436" s="138" t="str">
        <f t="shared" si="147"/>
        <v>Phòng khám đa khoa khu vực xã Khánh Bình Tây96</v>
      </c>
      <c r="B9436" s="143" t="s">
        <v>31592</v>
      </c>
      <c r="C9436" s="143" t="s">
        <v>2200</v>
      </c>
      <c r="D9436" s="143" t="s">
        <v>809</v>
      </c>
    </row>
    <row r="9437" spans="1:4">
      <c r="A9437" s="138" t="str">
        <f t="shared" si="147"/>
        <v>Bệnh viện đa khoa Đầm Dơi96</v>
      </c>
      <c r="B9437" s="143" t="s">
        <v>10896</v>
      </c>
      <c r="C9437" s="143" t="s">
        <v>2191</v>
      </c>
      <c r="D9437" s="143" t="s">
        <v>809</v>
      </c>
    </row>
    <row r="9438" spans="1:4">
      <c r="A9438" s="138" t="str">
        <f t="shared" si="147"/>
        <v>Phòng khám đa khoa khu vực xã Nguyễn Huân96</v>
      </c>
      <c r="B9438" s="143" t="s">
        <v>31593</v>
      </c>
      <c r="C9438" s="143" t="s">
        <v>2189</v>
      </c>
      <c r="D9438" s="143" t="s">
        <v>809</v>
      </c>
    </row>
    <row r="9439" spans="1:4">
      <c r="A9439" s="138" t="str">
        <f t="shared" si="147"/>
        <v>Trạm y tế Xã Khánh Tiến96</v>
      </c>
      <c r="B9439" s="143" t="s">
        <v>10894</v>
      </c>
      <c r="C9439" s="143" t="s">
        <v>2180</v>
      </c>
      <c r="D9439" s="143" t="s">
        <v>809</v>
      </c>
    </row>
    <row r="9440" spans="1:4">
      <c r="A9440" s="138" t="str">
        <f t="shared" si="147"/>
        <v>Trạm y tế xã Hàng Vịnh96</v>
      </c>
      <c r="B9440" s="143" t="s">
        <v>10891</v>
      </c>
      <c r="C9440" s="143" t="s">
        <v>2176</v>
      </c>
      <c r="D9440" s="143" t="s">
        <v>809</v>
      </c>
    </row>
    <row r="9441" spans="1:4">
      <c r="A9441" s="138" t="str">
        <f t="shared" si="147"/>
        <v>Trạm y tế xã Phú Hưng96</v>
      </c>
      <c r="B9441" s="143" t="s">
        <v>10468</v>
      </c>
      <c r="C9441" s="143" t="s">
        <v>2171</v>
      </c>
      <c r="D9441" s="143" t="s">
        <v>809</v>
      </c>
    </row>
    <row r="9442" spans="1:4">
      <c r="A9442" s="138" t="str">
        <f t="shared" si="147"/>
        <v>Trạm y tế xã Đông Thới96</v>
      </c>
      <c r="B9442" s="143" t="s">
        <v>10888</v>
      </c>
      <c r="C9442" s="143" t="s">
        <v>2167</v>
      </c>
      <c r="D9442" s="143" t="s">
        <v>809</v>
      </c>
    </row>
    <row r="9443" spans="1:4">
      <c r="A9443" s="138" t="str">
        <f t="shared" si="147"/>
        <v>Trạm y tế xã Hiệp Tùng96</v>
      </c>
      <c r="B9443" s="143" t="s">
        <v>10883</v>
      </c>
      <c r="C9443" s="143" t="s">
        <v>2161</v>
      </c>
      <c r="D9443" s="143" t="s">
        <v>809</v>
      </c>
    </row>
    <row r="9444" spans="1:4">
      <c r="A9444" s="138" t="str">
        <f t="shared" si="147"/>
        <v>Trạm y tế xã Tam Giang Tây96</v>
      </c>
      <c r="B9444" s="143" t="s">
        <v>10882</v>
      </c>
      <c r="C9444" s="143" t="s">
        <v>2159</v>
      </c>
      <c r="D9444" s="143" t="s">
        <v>809</v>
      </c>
    </row>
    <row r="9445" spans="1:4">
      <c r="A9445" s="138" t="str">
        <f t="shared" si="147"/>
        <v>Trạm y tế xã Nghĩa Thành40</v>
      </c>
      <c r="B9445" s="143" t="s">
        <v>5885</v>
      </c>
      <c r="C9445" s="143" t="s">
        <v>2021</v>
      </c>
      <c r="D9445" s="143" t="s">
        <v>405</v>
      </c>
    </row>
    <row r="9446" spans="1:4">
      <c r="A9446" s="138" t="str">
        <f t="shared" si="147"/>
        <v>Trạm y tế xã Chư Đăng Ya (05)64</v>
      </c>
      <c r="B9446" s="143" t="s">
        <v>31594</v>
      </c>
      <c r="C9446" s="143" t="s">
        <v>2094</v>
      </c>
      <c r="D9446" s="143" t="s">
        <v>561</v>
      </c>
    </row>
    <row r="9447" spans="1:4">
      <c r="A9447" s="138" t="str">
        <f t="shared" si="147"/>
        <v>Trạm y tế thị trấn Phú Hòa (05)64</v>
      </c>
      <c r="B9447" s="143" t="s">
        <v>31595</v>
      </c>
      <c r="C9447" s="143" t="s">
        <v>2091</v>
      </c>
      <c r="D9447" s="143" t="s">
        <v>561</v>
      </c>
    </row>
    <row r="9448" spans="1:4">
      <c r="A9448" s="138" t="str">
        <f t="shared" si="147"/>
        <v>Trạm y tế xã Ia Dêr (06)64</v>
      </c>
      <c r="B9448" s="143" t="s">
        <v>8825</v>
      </c>
      <c r="C9448" s="143" t="s">
        <v>2087</v>
      </c>
      <c r="D9448" s="143" t="s">
        <v>561</v>
      </c>
    </row>
    <row r="9449" spans="1:4">
      <c r="A9449" s="138" t="str">
        <f t="shared" si="147"/>
        <v>Trạm y tế xã Ia Grăng (06)64</v>
      </c>
      <c r="B9449" s="143" t="s">
        <v>8822</v>
      </c>
      <c r="C9449" s="143" t="s">
        <v>2084</v>
      </c>
      <c r="D9449" s="143" t="s">
        <v>561</v>
      </c>
    </row>
    <row r="9450" spans="1:4">
      <c r="A9450" s="138" t="str">
        <f t="shared" si="147"/>
        <v>Trạm y tế Trung tâm xã Ia Krái (06)64</v>
      </c>
      <c r="B9450" s="143" t="s">
        <v>8821</v>
      </c>
      <c r="C9450" s="143" t="s">
        <v>2082</v>
      </c>
      <c r="D9450" s="143" t="s">
        <v>561</v>
      </c>
    </row>
    <row r="9451" spans="1:4">
      <c r="A9451" s="138" t="str">
        <f t="shared" si="147"/>
        <v>Trạm y tế xã Ia Bă (06)64</v>
      </c>
      <c r="B9451" s="143" t="s">
        <v>8818</v>
      </c>
      <c r="C9451" s="143" t="s">
        <v>2079</v>
      </c>
      <c r="D9451" s="143" t="s">
        <v>561</v>
      </c>
    </row>
    <row r="9452" spans="1:4">
      <c r="A9452" s="138" t="str">
        <f t="shared" si="147"/>
        <v>Trạm y tế xã Hra (07)64</v>
      </c>
      <c r="B9452" s="143" t="s">
        <v>8816</v>
      </c>
      <c r="C9452" s="143" t="s">
        <v>2075</v>
      </c>
      <c r="D9452" s="143" t="s">
        <v>561</v>
      </c>
    </row>
    <row r="9453" spans="1:4">
      <c r="A9453" s="138" t="str">
        <f t="shared" si="147"/>
        <v>Trạm y tế xã Đăk Yă (07)64</v>
      </c>
      <c r="B9453" s="143" t="s">
        <v>8814</v>
      </c>
      <c r="C9453" s="143" t="s">
        <v>2073</v>
      </c>
      <c r="D9453" s="143" t="s">
        <v>561</v>
      </c>
    </row>
    <row r="9454" spans="1:4">
      <c r="A9454" s="138" t="str">
        <f t="shared" si="147"/>
        <v>Trạm y tế xã Lơ Pang (07)64</v>
      </c>
      <c r="B9454" s="143" t="s">
        <v>8812</v>
      </c>
      <c r="C9454" s="143" t="s">
        <v>2070</v>
      </c>
      <c r="D9454" s="143" t="s">
        <v>561</v>
      </c>
    </row>
    <row r="9455" spans="1:4">
      <c r="A9455" s="138" t="str">
        <f t="shared" si="147"/>
        <v>Trạm y tế xã Đê Ar (07)64</v>
      </c>
      <c r="B9455" s="143" t="s">
        <v>8810</v>
      </c>
      <c r="C9455" s="143" t="s">
        <v>2068</v>
      </c>
      <c r="D9455" s="143" t="s">
        <v>561</v>
      </c>
    </row>
    <row r="9456" spans="1:4">
      <c r="A9456" s="138" t="str">
        <f t="shared" si="147"/>
        <v>Trạm y tế xã Đăk Tơ Pang (08)64</v>
      </c>
      <c r="B9456" s="143" t="s">
        <v>8806</v>
      </c>
      <c r="C9456" s="143" t="s">
        <v>2063</v>
      </c>
      <c r="D9456" s="143" t="s">
        <v>561</v>
      </c>
    </row>
    <row r="9457" spans="1:4">
      <c r="A9457" s="138" t="str">
        <f t="shared" si="147"/>
        <v>Trạm y tế xã Yang Nam (08)64</v>
      </c>
      <c r="B9457" s="143" t="s">
        <v>8804</v>
      </c>
      <c r="C9457" s="143" t="s">
        <v>2061</v>
      </c>
      <c r="D9457" s="143" t="s">
        <v>561</v>
      </c>
    </row>
    <row r="9458" spans="1:4">
      <c r="A9458" s="138" t="str">
        <f t="shared" si="147"/>
        <v>Trạm y tế xã Kông Yang (08)64</v>
      </c>
      <c r="B9458" s="143" t="s">
        <v>8800</v>
      </c>
      <c r="C9458" s="143" t="s">
        <v>2055</v>
      </c>
      <c r="D9458" s="143" t="s">
        <v>561</v>
      </c>
    </row>
    <row r="9459" spans="1:4">
      <c r="A9459" s="138" t="str">
        <f t="shared" si="147"/>
        <v>Phòng khám đa khoa KV óc Eo89</v>
      </c>
      <c r="B9459" s="143" t="s">
        <v>10490</v>
      </c>
      <c r="C9459" s="143" t="s">
        <v>2140</v>
      </c>
      <c r="D9459" s="143" t="s">
        <v>746</v>
      </c>
    </row>
    <row r="9460" spans="1:4">
      <c r="A9460" s="138" t="str">
        <f t="shared" si="147"/>
        <v>Trạm y tế xã Cổ Đạm42</v>
      </c>
      <c r="B9460" s="143" t="s">
        <v>7282</v>
      </c>
      <c r="C9460" s="143" t="s">
        <v>2072</v>
      </c>
      <c r="D9460" s="143" t="s">
        <v>425</v>
      </c>
    </row>
    <row r="9461" spans="1:4">
      <c r="A9461" s="138" t="str">
        <f t="shared" si="147"/>
        <v>Trạm y tế xã Xuân Lâm40</v>
      </c>
      <c r="B9461" s="143" t="s">
        <v>5130</v>
      </c>
      <c r="C9461" s="143" t="s">
        <v>3100</v>
      </c>
      <c r="D9461" s="143" t="s">
        <v>405</v>
      </c>
    </row>
    <row r="9462" spans="1:4">
      <c r="A9462" s="138" t="str">
        <f t="shared" si="147"/>
        <v>Trạm y tế xã Điền Hoà46</v>
      </c>
      <c r="B9462" s="143" t="s">
        <v>7721</v>
      </c>
      <c r="C9462" s="143" t="s">
        <v>2165</v>
      </c>
      <c r="D9462" s="143" t="s">
        <v>466</v>
      </c>
    </row>
    <row r="9463" spans="1:4">
      <c r="A9463" s="138" t="str">
        <f t="shared" si="147"/>
        <v>Trạm y tế xã Phong Hiền46</v>
      </c>
      <c r="B9463" s="143" t="s">
        <v>7715</v>
      </c>
      <c r="C9463" s="143" t="s">
        <v>2159</v>
      </c>
      <c r="D9463" s="143" t="s">
        <v>466</v>
      </c>
    </row>
    <row r="9464" spans="1:4">
      <c r="A9464" s="138" t="str">
        <f t="shared" si="147"/>
        <v>Trạm y tế xã Phong Sơn46</v>
      </c>
      <c r="B9464" s="143" t="s">
        <v>7712</v>
      </c>
      <c r="C9464" s="143" t="s">
        <v>2154</v>
      </c>
      <c r="D9464" s="143" t="s">
        <v>466</v>
      </c>
    </row>
    <row r="9465" spans="1:4">
      <c r="A9465" s="138" t="str">
        <f t="shared" si="147"/>
        <v>Trạm y tế thị trấn Phong Điền46</v>
      </c>
      <c r="B9465" s="143" t="s">
        <v>7708</v>
      </c>
      <c r="C9465" s="143" t="s">
        <v>2150</v>
      </c>
      <c r="D9465" s="143" t="s">
        <v>466</v>
      </c>
    </row>
    <row r="9466" spans="1:4">
      <c r="A9466" s="138" t="str">
        <f t="shared" si="147"/>
        <v>Trạm y tế xã Quảng Thành46</v>
      </c>
      <c r="B9466" s="143" t="s">
        <v>6788</v>
      </c>
      <c r="C9466" s="143" t="s">
        <v>2139</v>
      </c>
      <c r="D9466" s="143" t="s">
        <v>466</v>
      </c>
    </row>
    <row r="9467" spans="1:4">
      <c r="A9467" s="138" t="str">
        <f t="shared" si="147"/>
        <v>Bệnh viện đa khoa Bình Điền46</v>
      </c>
      <c r="B9467" s="143" t="s">
        <v>7702</v>
      </c>
      <c r="C9467" s="143" t="s">
        <v>2132</v>
      </c>
      <c r="D9467" s="143" t="s">
        <v>466</v>
      </c>
    </row>
    <row r="9468" spans="1:4">
      <c r="A9468" s="138" t="str">
        <f t="shared" si="147"/>
        <v>Trạm y tế xã Bình Tường52</v>
      </c>
      <c r="B9468" s="143" t="s">
        <v>8243</v>
      </c>
      <c r="C9468" s="143" t="s">
        <v>2079</v>
      </c>
      <c r="D9468" s="143" t="s">
        <v>504</v>
      </c>
    </row>
    <row r="9469" spans="1:4">
      <c r="A9469" s="138" t="str">
        <f t="shared" si="147"/>
        <v>Trạm y tế xã Tây Xuân52</v>
      </c>
      <c r="B9469" s="143" t="s">
        <v>8241</v>
      </c>
      <c r="C9469" s="143" t="s">
        <v>2075</v>
      </c>
      <c r="D9469" s="143" t="s">
        <v>504</v>
      </c>
    </row>
    <row r="9470" spans="1:4">
      <c r="A9470" s="138" t="str">
        <f t="shared" si="147"/>
        <v>Bệnh viện Ung bướu Đà Nẵng48</v>
      </c>
      <c r="B9470" s="143" t="s">
        <v>7754</v>
      </c>
      <c r="C9470" s="143" t="s">
        <v>2076</v>
      </c>
      <c r="D9470" s="143" t="s">
        <v>477</v>
      </c>
    </row>
    <row r="9471" spans="1:4">
      <c r="A9471" s="138" t="str">
        <f t="shared" si="147"/>
        <v>Bệnh viện Đông Đô01</v>
      </c>
      <c r="B9471" s="143" t="s">
        <v>31596</v>
      </c>
      <c r="C9471" s="143" t="s">
        <v>2051</v>
      </c>
      <c r="D9471" s="143" t="s">
        <v>52</v>
      </c>
    </row>
    <row r="9472" spans="1:4">
      <c r="A9472" s="138" t="str">
        <f t="shared" si="147"/>
        <v>Trạm y tế xã Phước Hữu58</v>
      </c>
      <c r="B9472" s="143" t="s">
        <v>8566</v>
      </c>
      <c r="C9472" s="143" t="s">
        <v>2145</v>
      </c>
      <c r="D9472" s="143" t="s">
        <v>535</v>
      </c>
    </row>
    <row r="9473" spans="1:4">
      <c r="A9473" s="138" t="str">
        <f t="shared" si="147"/>
        <v>Trạm y tế xã Ninh Xuân56</v>
      </c>
      <c r="B9473" s="143" t="s">
        <v>6053</v>
      </c>
      <c r="C9473" s="143" t="s">
        <v>2110</v>
      </c>
      <c r="D9473" s="143" t="s">
        <v>525</v>
      </c>
    </row>
    <row r="9474" spans="1:4">
      <c r="A9474" s="138" t="str">
        <f t="shared" si="147"/>
        <v>Trạm Y tế Xã Bình Ân82</v>
      </c>
      <c r="B9474" s="143" t="s">
        <v>31597</v>
      </c>
      <c r="C9474" s="143" t="s">
        <v>2174</v>
      </c>
      <c r="D9474" s="143" t="s">
        <v>698</v>
      </c>
    </row>
    <row r="9475" spans="1:4">
      <c r="A9475" s="138" t="str">
        <f t="shared" si="147"/>
        <v>Trạm y tế xã Xuân Lộc42</v>
      </c>
      <c r="B9475" s="143" t="s">
        <v>4731</v>
      </c>
      <c r="C9475" s="143" t="s">
        <v>2043</v>
      </c>
      <c r="D9475" s="143" t="s">
        <v>425</v>
      </c>
    </row>
    <row r="9476" spans="1:4">
      <c r="A9476" s="138" t="str">
        <f t="shared" ref="A9476:A9539" si="148">B9476&amp;D9476</f>
        <v>Trạm y tế xã Quảng Ngọc38</v>
      </c>
      <c r="B9476" s="143" t="s">
        <v>6233</v>
      </c>
      <c r="C9476" s="143" t="s">
        <v>6232</v>
      </c>
      <c r="D9476" s="143" t="s">
        <v>387</v>
      </c>
    </row>
    <row r="9477" spans="1:4">
      <c r="A9477" s="138" t="str">
        <f t="shared" si="148"/>
        <v>Trạm y tế xã Đa Quyn68</v>
      </c>
      <c r="B9477" s="143" t="s">
        <v>9261</v>
      </c>
      <c r="C9477" s="143" t="s">
        <v>2177</v>
      </c>
      <c r="D9477" s="143" t="s">
        <v>597</v>
      </c>
    </row>
    <row r="9478" spans="1:4">
      <c r="A9478" s="138" t="str">
        <f t="shared" si="148"/>
        <v>Trạm y tế thị trấn Cát Tiên68</v>
      </c>
      <c r="B9478" s="143" t="s">
        <v>9257</v>
      </c>
      <c r="C9478" s="143" t="s">
        <v>2171</v>
      </c>
      <c r="D9478" s="143" t="s">
        <v>597</v>
      </c>
    </row>
    <row r="9479" spans="1:4">
      <c r="A9479" s="138" t="str">
        <f t="shared" si="148"/>
        <v>Trạm y tế Phường 01 - Quận 679</v>
      </c>
      <c r="B9479" s="143" t="s">
        <v>9738</v>
      </c>
      <c r="C9479" s="143" t="s">
        <v>4287</v>
      </c>
      <c r="D9479" s="143" t="s">
        <v>652</v>
      </c>
    </row>
    <row r="9480" spans="1:4">
      <c r="A9480" s="138" t="str">
        <f t="shared" si="148"/>
        <v>Trạm y tế xã Nhân Mỹ35</v>
      </c>
      <c r="B9480" s="143" t="s">
        <v>5775</v>
      </c>
      <c r="C9480" s="143" t="s">
        <v>2135</v>
      </c>
      <c r="D9480" s="143" t="s">
        <v>353</v>
      </c>
    </row>
    <row r="9481" spans="1:4">
      <c r="A9481" s="138" t="str">
        <f t="shared" si="148"/>
        <v>Trạm y tế xã Nhân Nghĩa35</v>
      </c>
      <c r="B9481" s="143" t="s">
        <v>3796</v>
      </c>
      <c r="C9481" s="143" t="s">
        <v>2132</v>
      </c>
      <c r="D9481" s="143" t="s">
        <v>353</v>
      </c>
    </row>
    <row r="9482" spans="1:4">
      <c r="A9482" s="138" t="str">
        <f t="shared" si="148"/>
        <v>Trạm y tế xã Phú Phúc35</v>
      </c>
      <c r="B9482" s="143" t="s">
        <v>5769</v>
      </c>
      <c r="C9482" s="143" t="s">
        <v>2127</v>
      </c>
      <c r="D9482" s="143" t="s">
        <v>353</v>
      </c>
    </row>
    <row r="9483" spans="1:4">
      <c r="A9483" s="138" t="str">
        <f t="shared" si="148"/>
        <v>Trạm y tế phường Tiên Nội35</v>
      </c>
      <c r="B9483" s="143" t="s">
        <v>31598</v>
      </c>
      <c r="C9483" s="143" t="s">
        <v>2120</v>
      </c>
      <c r="D9483" s="143" t="s">
        <v>353</v>
      </c>
    </row>
    <row r="9484" spans="1:4">
      <c r="A9484" s="138" t="str">
        <f t="shared" si="148"/>
        <v>Trạm y tế xã Mộc Nam35</v>
      </c>
      <c r="B9484" s="143" t="s">
        <v>5763</v>
      </c>
      <c r="C9484" s="143" t="s">
        <v>2116</v>
      </c>
      <c r="D9484" s="143" t="s">
        <v>353</v>
      </c>
    </row>
    <row r="9485" spans="1:4">
      <c r="A9485" s="138" t="str">
        <f t="shared" si="148"/>
        <v>Trạm y tế xã Ea Hiao66</v>
      </c>
      <c r="B9485" s="143" t="s">
        <v>9049</v>
      </c>
      <c r="C9485" s="143" t="s">
        <v>2140</v>
      </c>
      <c r="D9485" s="143" t="s">
        <v>578</v>
      </c>
    </row>
    <row r="9486" spans="1:4">
      <c r="A9486" s="138" t="str">
        <f t="shared" si="148"/>
        <v>Trạm y tế xã Ea Nam66</v>
      </c>
      <c r="B9486" s="143" t="s">
        <v>9045</v>
      </c>
      <c r="C9486" s="143" t="s">
        <v>2133</v>
      </c>
      <c r="D9486" s="143" t="s">
        <v>578</v>
      </c>
    </row>
    <row r="9487" spans="1:4">
      <c r="A9487" s="138" t="str">
        <f t="shared" si="148"/>
        <v>Trạm y tế xã Ea Lê66</v>
      </c>
      <c r="B9487" s="143" t="s">
        <v>9040</v>
      </c>
      <c r="C9487" s="143" t="s">
        <v>2127</v>
      </c>
      <c r="D9487" s="143" t="s">
        <v>578</v>
      </c>
    </row>
    <row r="9488" spans="1:4">
      <c r="A9488" s="138" t="str">
        <f t="shared" si="148"/>
        <v>Trạm y tế xã Định An - TTYT huyện Dầu Tiếng74</v>
      </c>
      <c r="B9488" s="143" t="s">
        <v>31599</v>
      </c>
      <c r="C9488" s="143" t="s">
        <v>2099</v>
      </c>
      <c r="D9488" s="143" t="s">
        <v>628</v>
      </c>
    </row>
    <row r="9489" spans="1:4">
      <c r="A9489" s="138" t="str">
        <f t="shared" si="148"/>
        <v>Trạm y tế xã Minh Thạnh - TTYT huyện Dầu Tiếng74</v>
      </c>
      <c r="B9489" s="143" t="s">
        <v>31600</v>
      </c>
      <c r="C9489" s="143" t="s">
        <v>2095</v>
      </c>
      <c r="D9489" s="143" t="s">
        <v>628</v>
      </c>
    </row>
    <row r="9490" spans="1:4">
      <c r="A9490" s="138" t="str">
        <f t="shared" si="148"/>
        <v>Trạm y tế xã Long Tân - TTYT huyện Dầu Tiếng74</v>
      </c>
      <c r="B9490" s="143" t="s">
        <v>31601</v>
      </c>
      <c r="C9490" s="143" t="s">
        <v>2094</v>
      </c>
      <c r="D9490" s="143" t="s">
        <v>628</v>
      </c>
    </row>
    <row r="9491" spans="1:4">
      <c r="A9491" s="138" t="str">
        <f t="shared" si="148"/>
        <v>Phòng khám khu vực Long Hải77</v>
      </c>
      <c r="B9491" s="143" t="s">
        <v>9580</v>
      </c>
      <c r="C9491" s="143" t="s">
        <v>2179</v>
      </c>
      <c r="D9491" s="143" t="s">
        <v>641</v>
      </c>
    </row>
    <row r="9492" spans="1:4">
      <c r="A9492" s="138" t="str">
        <f t="shared" si="148"/>
        <v>Trạm y tế phường Phạm Ngũ Lão - Quận 179</v>
      </c>
      <c r="B9492" s="143" t="s">
        <v>9817</v>
      </c>
      <c r="C9492" s="143" t="s">
        <v>2123</v>
      </c>
      <c r="D9492" s="143" t="s">
        <v>652</v>
      </c>
    </row>
    <row r="9493" spans="1:4">
      <c r="A9493" s="138" t="str">
        <f t="shared" si="148"/>
        <v>Trạm y tế phường Bình Chiểu - Quận Thủ Đức79</v>
      </c>
      <c r="B9493" s="143" t="s">
        <v>9804</v>
      </c>
      <c r="C9493" s="143" t="s">
        <v>2106</v>
      </c>
      <c r="D9493" s="143" t="s">
        <v>652</v>
      </c>
    </row>
    <row r="9494" spans="1:4">
      <c r="A9494" s="138" t="str">
        <f t="shared" si="148"/>
        <v>Trạm y tế phường Tam Bình - Quận Thủ Đức79</v>
      </c>
      <c r="B9494" s="143" t="s">
        <v>9802</v>
      </c>
      <c r="C9494" s="143" t="s">
        <v>2104</v>
      </c>
      <c r="D9494" s="143" t="s">
        <v>652</v>
      </c>
    </row>
    <row r="9495" spans="1:4">
      <c r="A9495" s="138" t="str">
        <f t="shared" si="148"/>
        <v>Trạm y tế xã Nghi Long40</v>
      </c>
      <c r="B9495" s="143" t="s">
        <v>6875</v>
      </c>
      <c r="C9495" s="143" t="s">
        <v>6433</v>
      </c>
      <c r="D9495" s="143" t="s">
        <v>405</v>
      </c>
    </row>
    <row r="9496" spans="1:4">
      <c r="A9496" s="138" t="str">
        <f t="shared" si="148"/>
        <v>Trạm y tế xã  Khánh Hợp40</v>
      </c>
      <c r="B9496" s="143" t="s">
        <v>31602</v>
      </c>
      <c r="C9496" s="143" t="s">
        <v>6426</v>
      </c>
      <c r="D9496" s="143" t="s">
        <v>405</v>
      </c>
    </row>
    <row r="9497" spans="1:4">
      <c r="A9497" s="138" t="str">
        <f t="shared" si="148"/>
        <v>Trạm y tế xã Nghi Thịnh40</v>
      </c>
      <c r="B9497" s="143" t="s">
        <v>6871</v>
      </c>
      <c r="C9497" s="143" t="s">
        <v>6424</v>
      </c>
      <c r="D9497" s="143" t="s">
        <v>405</v>
      </c>
    </row>
    <row r="9498" spans="1:4">
      <c r="A9498" s="138" t="str">
        <f t="shared" si="148"/>
        <v>Trạm y tế xã Yên Xá36</v>
      </c>
      <c r="B9498" s="143" t="s">
        <v>5938</v>
      </c>
      <c r="C9498" s="143" t="s">
        <v>2929</v>
      </c>
      <c r="D9498" s="143" t="s">
        <v>360</v>
      </c>
    </row>
    <row r="9499" spans="1:4">
      <c r="A9499" s="138" t="str">
        <f t="shared" si="148"/>
        <v>Trạm y tế xã Yên Đồng36</v>
      </c>
      <c r="B9499" s="143" t="s">
        <v>4992</v>
      </c>
      <c r="C9499" s="143" t="s">
        <v>2923</v>
      </c>
      <c r="D9499" s="143" t="s">
        <v>360</v>
      </c>
    </row>
    <row r="9500" spans="1:4">
      <c r="A9500" s="138" t="str">
        <f t="shared" si="148"/>
        <v>Trạm y tế xã Yên Quang36</v>
      </c>
      <c r="B9500" s="143" t="s">
        <v>3882</v>
      </c>
      <c r="C9500" s="143" t="s">
        <v>2916</v>
      </c>
      <c r="D9500" s="143" t="s">
        <v>360</v>
      </c>
    </row>
    <row r="9501" spans="1:4">
      <c r="A9501" s="138" t="str">
        <f t="shared" si="148"/>
        <v>Trạm y tế xã Mỹ Thắng36</v>
      </c>
      <c r="B9501" s="143" t="s">
        <v>5933</v>
      </c>
      <c r="C9501" s="143" t="s">
        <v>5932</v>
      </c>
      <c r="D9501" s="143" t="s">
        <v>360</v>
      </c>
    </row>
    <row r="9502" spans="1:4">
      <c r="A9502" s="138" t="str">
        <f t="shared" si="148"/>
        <v>Trạm y tế xã Mỹ Thuận36</v>
      </c>
      <c r="B9502" s="143" t="s">
        <v>4758</v>
      </c>
      <c r="C9502" s="143" t="s">
        <v>2898</v>
      </c>
      <c r="D9502" s="143" t="s">
        <v>360</v>
      </c>
    </row>
    <row r="9503" spans="1:4">
      <c r="A9503" s="138" t="str">
        <f t="shared" si="148"/>
        <v>Trạm y tế xã Mỹ Trung36</v>
      </c>
      <c r="B9503" s="143" t="s">
        <v>5928</v>
      </c>
      <c r="C9503" s="143" t="s">
        <v>2888</v>
      </c>
      <c r="D9503" s="143" t="s">
        <v>360</v>
      </c>
    </row>
    <row r="9504" spans="1:4">
      <c r="A9504" s="138" t="str">
        <f t="shared" si="148"/>
        <v>Trạm y tế xã Mỹ Phúc36</v>
      </c>
      <c r="B9504" s="143" t="s">
        <v>5927</v>
      </c>
      <c r="C9504" s="143" t="s">
        <v>2887</v>
      </c>
      <c r="D9504" s="143" t="s">
        <v>360</v>
      </c>
    </row>
    <row r="9505" spans="1:4">
      <c r="A9505" s="138" t="str">
        <f t="shared" si="148"/>
        <v>Trạm y tế xã Xuân Vinh36</v>
      </c>
      <c r="B9505" s="143" t="s">
        <v>5922</v>
      </c>
      <c r="C9505" s="143" t="s">
        <v>2861</v>
      </c>
      <c r="D9505" s="143" t="s">
        <v>360</v>
      </c>
    </row>
    <row r="9506" spans="1:4">
      <c r="A9506" s="138" t="str">
        <f t="shared" si="148"/>
        <v>Trạm y tế xã Xuân Phú36</v>
      </c>
      <c r="B9506" s="143" t="s">
        <v>5918</v>
      </c>
      <c r="C9506" s="143" t="s">
        <v>3103</v>
      </c>
      <c r="D9506" s="143" t="s">
        <v>360</v>
      </c>
    </row>
    <row r="9507" spans="1:4">
      <c r="A9507" s="138" t="str">
        <f t="shared" si="148"/>
        <v>Trạm y tế xã Xuân Phong36</v>
      </c>
      <c r="B9507" s="143" t="s">
        <v>3839</v>
      </c>
      <c r="C9507" s="143" t="s">
        <v>3102</v>
      </c>
      <c r="D9507" s="143" t="s">
        <v>360</v>
      </c>
    </row>
    <row r="9508" spans="1:4">
      <c r="A9508" s="138" t="str">
        <f t="shared" si="148"/>
        <v>Trạm y tế xã Phước Ninh49</v>
      </c>
      <c r="B9508" s="143" t="s">
        <v>8553</v>
      </c>
      <c r="C9508" s="143" t="s">
        <v>2037</v>
      </c>
      <c r="D9508" s="143" t="s">
        <v>478</v>
      </c>
    </row>
    <row r="9509" spans="1:4">
      <c r="A9509" s="138" t="str">
        <f t="shared" si="148"/>
        <v>Trạm y tế xã Tam Vinh49</v>
      </c>
      <c r="B9509" s="143" t="s">
        <v>31603</v>
      </c>
      <c r="C9509" s="143" t="s">
        <v>2028</v>
      </c>
      <c r="D9509" s="143" t="s">
        <v>478</v>
      </c>
    </row>
    <row r="9510" spans="1:4">
      <c r="A9510" s="138" t="str">
        <f t="shared" si="148"/>
        <v>Trạm y tế xã Tam Phú49</v>
      </c>
      <c r="B9510" s="143" t="s">
        <v>7884</v>
      </c>
      <c r="C9510" s="143" t="s">
        <v>2881</v>
      </c>
      <c r="D9510" s="143" t="s">
        <v>478</v>
      </c>
    </row>
    <row r="9511" spans="1:4">
      <c r="A9511" s="138" t="str">
        <f t="shared" si="148"/>
        <v>Trạm y tế xã Duy Trinh49</v>
      </c>
      <c r="B9511" s="143" t="s">
        <v>7880</v>
      </c>
      <c r="C9511" s="143" t="s">
        <v>2871</v>
      </c>
      <c r="D9511" s="143" t="s">
        <v>478</v>
      </c>
    </row>
    <row r="9512" spans="1:4">
      <c r="A9512" s="138" t="str">
        <f t="shared" si="148"/>
        <v>Trạm y tế xã Đăk Trôi (07)64</v>
      </c>
      <c r="B9512" s="143" t="s">
        <v>8809</v>
      </c>
      <c r="C9512" s="143" t="s">
        <v>2067</v>
      </c>
      <c r="D9512" s="143" t="s">
        <v>561</v>
      </c>
    </row>
    <row r="9513" spans="1:4">
      <c r="A9513" s="138" t="str">
        <f t="shared" si="148"/>
        <v>Trạm y tế xã Yang Trung (08)64</v>
      </c>
      <c r="B9513" s="143" t="s">
        <v>8803</v>
      </c>
      <c r="C9513" s="143" t="s">
        <v>2059</v>
      </c>
      <c r="D9513" s="143" t="s">
        <v>561</v>
      </c>
    </row>
    <row r="9514" spans="1:4">
      <c r="A9514" s="138" t="str">
        <f t="shared" si="148"/>
        <v>Trạm y tế xã Đăk Pling (08)64</v>
      </c>
      <c r="B9514" s="143" t="s">
        <v>8797</v>
      </c>
      <c r="C9514" s="143" t="s">
        <v>2052</v>
      </c>
      <c r="D9514" s="143" t="s">
        <v>561</v>
      </c>
    </row>
    <row r="9515" spans="1:4">
      <c r="A9515" s="138" t="str">
        <f t="shared" si="148"/>
        <v>Trạm y tế xã Ia Kriêng (09)64</v>
      </c>
      <c r="B9515" s="143" t="s">
        <v>8792</v>
      </c>
      <c r="C9515" s="143" t="s">
        <v>2045</v>
      </c>
      <c r="D9515" s="143" t="s">
        <v>561</v>
      </c>
    </row>
    <row r="9516" spans="1:4">
      <c r="A9516" s="138" t="str">
        <f t="shared" si="148"/>
        <v>Trạm y tế xã Bàu Đồn72</v>
      </c>
      <c r="B9516" s="143" t="s">
        <v>9371</v>
      </c>
      <c r="C9516" s="143" t="s">
        <v>2177</v>
      </c>
      <c r="D9516" s="143" t="s">
        <v>620</v>
      </c>
    </row>
    <row r="9517" spans="1:4">
      <c r="A9517" s="138" t="str">
        <f t="shared" si="148"/>
        <v>Trạm y tế phường Lộc Hưng72</v>
      </c>
      <c r="B9517" s="143" t="s">
        <v>31604</v>
      </c>
      <c r="C9517" s="143" t="s">
        <v>2176</v>
      </c>
      <c r="D9517" s="143" t="s">
        <v>620</v>
      </c>
    </row>
    <row r="9518" spans="1:4">
      <c r="A9518" s="138" t="str">
        <f t="shared" si="148"/>
        <v>BX Sư đoàn 3/QK197</v>
      </c>
      <c r="B9518" s="143" t="s">
        <v>10928</v>
      </c>
      <c r="C9518" s="143" t="s">
        <v>2177</v>
      </c>
      <c r="D9518" s="143" t="s">
        <v>830</v>
      </c>
    </row>
    <row r="9519" spans="1:4">
      <c r="A9519" s="138" t="str">
        <f t="shared" si="148"/>
        <v>BX vùng 3/HQ97</v>
      </c>
      <c r="B9519" s="143" t="s">
        <v>10927</v>
      </c>
      <c r="C9519" s="143" t="s">
        <v>2173</v>
      </c>
      <c r="D9519" s="143" t="s">
        <v>830</v>
      </c>
    </row>
    <row r="9520" spans="1:4">
      <c r="A9520" s="138" t="str">
        <f t="shared" si="148"/>
        <v>BX BĐBP Lai Châu97</v>
      </c>
      <c r="B9520" s="143" t="s">
        <v>10925</v>
      </c>
      <c r="C9520" s="143" t="s">
        <v>2163</v>
      </c>
      <c r="D9520" s="143" t="s">
        <v>830</v>
      </c>
    </row>
    <row r="9521" spans="1:4">
      <c r="A9521" s="138" t="str">
        <f t="shared" si="148"/>
        <v>BX Học viện Quốc phòng97</v>
      </c>
      <c r="B9521" s="143" t="s">
        <v>10924</v>
      </c>
      <c r="C9521" s="143" t="s">
        <v>2158</v>
      </c>
      <c r="D9521" s="143" t="s">
        <v>830</v>
      </c>
    </row>
    <row r="9522" spans="1:4">
      <c r="A9522" s="138" t="str">
        <f t="shared" si="148"/>
        <v>Trạm y tế xã Tri Phương27</v>
      </c>
      <c r="B9522" s="143" t="s">
        <v>2584</v>
      </c>
      <c r="C9522" s="143" t="s">
        <v>2112</v>
      </c>
      <c r="D9522" s="143" t="s">
        <v>287</v>
      </c>
    </row>
    <row r="9523" spans="1:4">
      <c r="A9523" s="138" t="str">
        <f t="shared" si="148"/>
        <v>Trạm y tế xã Minh Đạo27</v>
      </c>
      <c r="B9523" s="143" t="s">
        <v>5145</v>
      </c>
      <c r="C9523" s="143" t="s">
        <v>2111</v>
      </c>
      <c r="D9523" s="143" t="s">
        <v>287</v>
      </c>
    </row>
    <row r="9524" spans="1:4">
      <c r="A9524" s="138" t="str">
        <f t="shared" si="148"/>
        <v>Trạm y tế xã Hương Mạc27</v>
      </c>
      <c r="B9524" s="143" t="s">
        <v>31605</v>
      </c>
      <c r="C9524" s="143" t="s">
        <v>2107</v>
      </c>
      <c r="D9524" s="143" t="s">
        <v>287</v>
      </c>
    </row>
    <row r="9525" spans="1:4">
      <c r="A9525" s="138" t="str">
        <f t="shared" si="148"/>
        <v>Trạm y tế phường Tân Hồng27</v>
      </c>
      <c r="B9525" s="143" t="s">
        <v>5141</v>
      </c>
      <c r="C9525" s="143" t="s">
        <v>2101</v>
      </c>
      <c r="D9525" s="143" t="s">
        <v>287</v>
      </c>
    </row>
    <row r="9526" spans="1:4">
      <c r="A9526" s="138" t="str">
        <f t="shared" si="148"/>
        <v>Trạm y tế xã Song Hồ27</v>
      </c>
      <c r="B9526" s="143" t="s">
        <v>5135</v>
      </c>
      <c r="C9526" s="143" t="s">
        <v>2094</v>
      </c>
      <c r="D9526" s="143" t="s">
        <v>287</v>
      </c>
    </row>
    <row r="9527" spans="1:4">
      <c r="A9527" s="138" t="str">
        <f t="shared" si="148"/>
        <v>Trạm y tế xã An Bình27</v>
      </c>
      <c r="B9527" s="143" t="s">
        <v>3688</v>
      </c>
      <c r="C9527" s="143" t="s">
        <v>2092</v>
      </c>
      <c r="D9527" s="143" t="s">
        <v>287</v>
      </c>
    </row>
    <row r="9528" spans="1:4">
      <c r="A9528" s="138" t="str">
        <f t="shared" si="148"/>
        <v>Trạm y tế xã Trạm Lộ27</v>
      </c>
      <c r="B9528" s="143" t="s">
        <v>5131</v>
      </c>
      <c r="C9528" s="143" t="s">
        <v>2087</v>
      </c>
      <c r="D9528" s="143" t="s">
        <v>287</v>
      </c>
    </row>
    <row r="9529" spans="1:4">
      <c r="A9529" s="138" t="str">
        <f t="shared" si="148"/>
        <v>Trạm y tế xã Ninh Xá27</v>
      </c>
      <c r="B9529" s="143" t="s">
        <v>5127</v>
      </c>
      <c r="C9529" s="143" t="s">
        <v>2082</v>
      </c>
      <c r="D9529" s="143" t="s">
        <v>287</v>
      </c>
    </row>
    <row r="9530" spans="1:4">
      <c r="A9530" s="138" t="str">
        <f t="shared" si="148"/>
        <v>Trạm y tế xã Nghĩa Đạo27</v>
      </c>
      <c r="B9530" s="143" t="s">
        <v>5126</v>
      </c>
      <c r="C9530" s="143" t="s">
        <v>2081</v>
      </c>
      <c r="D9530" s="143" t="s">
        <v>287</v>
      </c>
    </row>
    <row r="9531" spans="1:4">
      <c r="A9531" s="138" t="str">
        <f t="shared" si="148"/>
        <v>Trạm y tế xã Thái Bảo27</v>
      </c>
      <c r="B9531" s="143" t="s">
        <v>5122</v>
      </c>
      <c r="C9531" s="143" t="s">
        <v>2076</v>
      </c>
      <c r="D9531" s="143" t="s">
        <v>287</v>
      </c>
    </row>
    <row r="9532" spans="1:4">
      <c r="A9532" s="138" t="str">
        <f t="shared" si="148"/>
        <v>Trạm y tế xã Giang Sơn27</v>
      </c>
      <c r="B9532" s="143" t="s">
        <v>5121</v>
      </c>
      <c r="C9532" s="143" t="s">
        <v>2075</v>
      </c>
      <c r="D9532" s="143" t="s">
        <v>287</v>
      </c>
    </row>
    <row r="9533" spans="1:4">
      <c r="A9533" s="138" t="str">
        <f t="shared" si="148"/>
        <v>Trạm y tế xã Bình Dương27</v>
      </c>
      <c r="B9533" s="143" t="s">
        <v>2506</v>
      </c>
      <c r="C9533" s="143" t="s">
        <v>2071</v>
      </c>
      <c r="D9533" s="143" t="s">
        <v>287</v>
      </c>
    </row>
    <row r="9534" spans="1:4">
      <c r="A9534" s="138" t="str">
        <f t="shared" si="148"/>
        <v>Trạm y tế xã Xuân Lai27</v>
      </c>
      <c r="B9534" s="143" t="s">
        <v>3674</v>
      </c>
      <c r="C9534" s="143" t="s">
        <v>2068</v>
      </c>
      <c r="D9534" s="143" t="s">
        <v>287</v>
      </c>
    </row>
    <row r="9535" spans="1:4">
      <c r="A9535" s="138" t="str">
        <f t="shared" si="148"/>
        <v>Trạm y tế xã Mỹ Hương27</v>
      </c>
      <c r="B9535" s="143" t="s">
        <v>5111</v>
      </c>
      <c r="C9535" s="143" t="s">
        <v>2060</v>
      </c>
      <c r="D9535" s="143" t="s">
        <v>287</v>
      </c>
    </row>
    <row r="9536" spans="1:4">
      <c r="A9536" s="138" t="str">
        <f t="shared" si="148"/>
        <v>Trạm y tế xã Tân Lãng27</v>
      </c>
      <c r="B9536" s="143" t="s">
        <v>5110</v>
      </c>
      <c r="C9536" s="143" t="s">
        <v>2059</v>
      </c>
      <c r="D9536" s="143" t="s">
        <v>287</v>
      </c>
    </row>
    <row r="9537" spans="1:4">
      <c r="A9537" s="138" t="str">
        <f t="shared" si="148"/>
        <v>Trạm y tế xã Minh Tân27</v>
      </c>
      <c r="B9537" s="143" t="s">
        <v>2348</v>
      </c>
      <c r="C9537" s="143" t="s">
        <v>2053</v>
      </c>
      <c r="D9537" s="143" t="s">
        <v>287</v>
      </c>
    </row>
    <row r="9538" spans="1:4">
      <c r="A9538" s="138" t="str">
        <f t="shared" si="148"/>
        <v>Trạm y tế xã Phú Lương27</v>
      </c>
      <c r="B9538" s="143" t="s">
        <v>2926</v>
      </c>
      <c r="C9538" s="143" t="s">
        <v>2051</v>
      </c>
      <c r="D9538" s="143" t="s">
        <v>287</v>
      </c>
    </row>
    <row r="9539" spans="1:4">
      <c r="A9539" s="138" t="str">
        <f t="shared" si="148"/>
        <v>Trạm y tế phường Trang Hạ27</v>
      </c>
      <c r="B9539" s="143" t="s">
        <v>5102</v>
      </c>
      <c r="C9539" s="143" t="s">
        <v>2030</v>
      </c>
      <c r="D9539" s="143" t="s">
        <v>287</v>
      </c>
    </row>
    <row r="9540" spans="1:4">
      <c r="A9540" s="138" t="str">
        <f t="shared" ref="A9540:A9603" si="149">B9540&amp;D9540</f>
        <v>Trạm y tế phường Nguyễn Trãi30</v>
      </c>
      <c r="B9540" s="143" t="s">
        <v>2413</v>
      </c>
      <c r="C9540" s="143" t="s">
        <v>2195</v>
      </c>
      <c r="D9540" s="143" t="s">
        <v>311</v>
      </c>
    </row>
    <row r="9541" spans="1:4">
      <c r="A9541" s="138" t="str">
        <f t="shared" si="149"/>
        <v>Trạm y tế phường Phạm Ngũ Lão30</v>
      </c>
      <c r="B9541" s="143" t="s">
        <v>5375</v>
      </c>
      <c r="C9541" s="143" t="s">
        <v>2190</v>
      </c>
      <c r="D9541" s="143" t="s">
        <v>311</v>
      </c>
    </row>
    <row r="9542" spans="1:4">
      <c r="A9542" s="138" t="str">
        <f t="shared" si="149"/>
        <v>Trạm y tế phường Trần Hưng Đạo30</v>
      </c>
      <c r="B9542" s="143" t="s">
        <v>5374</v>
      </c>
      <c r="C9542" s="143" t="s">
        <v>2189</v>
      </c>
      <c r="D9542" s="143" t="s">
        <v>311</v>
      </c>
    </row>
    <row r="9543" spans="1:4">
      <c r="A9543" s="138" t="str">
        <f t="shared" si="149"/>
        <v>Trạm y tế xã Thái Hòa30</v>
      </c>
      <c r="B9543" s="143" t="s">
        <v>2866</v>
      </c>
      <c r="C9543" s="143" t="s">
        <v>2169</v>
      </c>
      <c r="D9543" s="143" t="s">
        <v>311</v>
      </c>
    </row>
    <row r="9544" spans="1:4">
      <c r="A9544" s="138" t="str">
        <f t="shared" si="149"/>
        <v>Trạm y tế xã Vĩnh Hồng30</v>
      </c>
      <c r="B9544" s="143" t="s">
        <v>5363</v>
      </c>
      <c r="C9544" s="143" t="s">
        <v>2165</v>
      </c>
      <c r="D9544" s="143" t="s">
        <v>311</v>
      </c>
    </row>
    <row r="9545" spans="1:4">
      <c r="A9545" s="138" t="str">
        <f t="shared" si="149"/>
        <v>Trạm y tế xã Vĩnh Hưng30</v>
      </c>
      <c r="B9545" s="143" t="s">
        <v>6650</v>
      </c>
      <c r="C9545" s="143" t="s">
        <v>2164</v>
      </c>
      <c r="D9545" s="143" t="s">
        <v>311</v>
      </c>
    </row>
    <row r="9546" spans="1:4">
      <c r="A9546" s="138" t="str">
        <f t="shared" si="149"/>
        <v>Trạm y tế phường An Lạc30</v>
      </c>
      <c r="B9546" s="143" t="s">
        <v>8919</v>
      </c>
      <c r="C9546" s="143" t="s">
        <v>2159</v>
      </c>
      <c r="D9546" s="143" t="s">
        <v>311</v>
      </c>
    </row>
    <row r="9547" spans="1:4">
      <c r="A9547" s="138" t="str">
        <f t="shared" si="149"/>
        <v>Trạm y tế phường Cổ Thành30</v>
      </c>
      <c r="B9547" s="143" t="s">
        <v>31606</v>
      </c>
      <c r="C9547" s="143" t="s">
        <v>2156</v>
      </c>
      <c r="D9547" s="143" t="s">
        <v>311</v>
      </c>
    </row>
    <row r="9548" spans="1:4">
      <c r="A9548" s="138" t="str">
        <f t="shared" si="149"/>
        <v>Trạm y tế xã Hồng Thành40</v>
      </c>
      <c r="B9548" s="143" t="s">
        <v>6939</v>
      </c>
      <c r="C9548" s="143" t="s">
        <v>1953</v>
      </c>
      <c r="D9548" s="143" t="s">
        <v>405</v>
      </c>
    </row>
    <row r="9549" spans="1:4">
      <c r="A9549" s="138" t="str">
        <f t="shared" si="149"/>
        <v>Trạm y tế xã Phú Thành40</v>
      </c>
      <c r="B9549" s="143" t="s">
        <v>3768</v>
      </c>
      <c r="C9549" s="143" t="s">
        <v>1952</v>
      </c>
      <c r="D9549" s="143" t="s">
        <v>405</v>
      </c>
    </row>
    <row r="9550" spans="1:4">
      <c r="A9550" s="138" t="str">
        <f t="shared" si="149"/>
        <v>Trạm y tế xã Hợp Thành40</v>
      </c>
      <c r="B9550" s="143" t="s">
        <v>2937</v>
      </c>
      <c r="C9550" s="143" t="s">
        <v>6570</v>
      </c>
      <c r="D9550" s="143" t="s">
        <v>405</v>
      </c>
    </row>
    <row r="9551" spans="1:4">
      <c r="A9551" s="138" t="str">
        <f t="shared" si="149"/>
        <v>Trạm y tế xã Thanh Hòa40</v>
      </c>
      <c r="B9551" s="143" t="s">
        <v>6341</v>
      </c>
      <c r="C9551" s="143" t="s">
        <v>3663</v>
      </c>
      <c r="D9551" s="143" t="s">
        <v>405</v>
      </c>
    </row>
    <row r="9552" spans="1:4">
      <c r="A9552" s="138" t="str">
        <f t="shared" si="149"/>
        <v>Trạm y tế xã Thanh Mỹ40</v>
      </c>
      <c r="B9552" s="143" t="s">
        <v>6904</v>
      </c>
      <c r="C9552" s="143" t="s">
        <v>6504</v>
      </c>
      <c r="D9552" s="143" t="s">
        <v>405</v>
      </c>
    </row>
    <row r="9553" spans="1:4">
      <c r="A9553" s="138" t="str">
        <f t="shared" si="149"/>
        <v>Trạm y tế xã Thanh Liên40</v>
      </c>
      <c r="B9553" s="143" t="s">
        <v>6901</v>
      </c>
      <c r="C9553" s="143" t="s">
        <v>6498</v>
      </c>
      <c r="D9553" s="143" t="s">
        <v>405</v>
      </c>
    </row>
    <row r="9554" spans="1:4">
      <c r="A9554" s="138" t="str">
        <f t="shared" si="149"/>
        <v>Trạm y tế xã Thanh Tường40</v>
      </c>
      <c r="B9554" s="143" t="s">
        <v>6900</v>
      </c>
      <c r="C9554" s="143" t="s">
        <v>6496</v>
      </c>
      <c r="D9554" s="143" t="s">
        <v>405</v>
      </c>
    </row>
    <row r="9555" spans="1:4">
      <c r="A9555" s="138" t="str">
        <f t="shared" si="149"/>
        <v>Trạm y tế xã Thanh Lĩnh40</v>
      </c>
      <c r="B9555" s="143" t="s">
        <v>6897</v>
      </c>
      <c r="C9555" s="143" t="s">
        <v>6486</v>
      </c>
      <c r="D9555" s="143" t="s">
        <v>405</v>
      </c>
    </row>
    <row r="9556" spans="1:4">
      <c r="A9556" s="138" t="str">
        <f t="shared" si="149"/>
        <v>Trạm y tế Thị trấn Củ Chi - huyện Củ Chi79</v>
      </c>
      <c r="B9556" s="143" t="s">
        <v>9731</v>
      </c>
      <c r="C9556" s="143" t="s">
        <v>2914</v>
      </c>
      <c r="D9556" s="143" t="s">
        <v>652</v>
      </c>
    </row>
    <row r="9557" spans="1:4">
      <c r="A9557" s="138" t="str">
        <f t="shared" si="149"/>
        <v>Trạm y tế xã Phước Vĩnh An - huyện Củ Chi79</v>
      </c>
      <c r="B9557" s="143" t="s">
        <v>9718</v>
      </c>
      <c r="C9557" s="143" t="s">
        <v>4704</v>
      </c>
      <c r="D9557" s="143" t="s">
        <v>652</v>
      </c>
    </row>
    <row r="9558" spans="1:4">
      <c r="A9558" s="138" t="str">
        <f t="shared" si="149"/>
        <v>Trạm y tế xã Tân Phú Trung - huyện Củ Chi79</v>
      </c>
      <c r="B9558" s="143" t="s">
        <v>9712</v>
      </c>
      <c r="C9558" s="143" t="s">
        <v>6597</v>
      </c>
      <c r="D9558" s="143" t="s">
        <v>652</v>
      </c>
    </row>
    <row r="9559" spans="1:4">
      <c r="A9559" s="138" t="str">
        <f t="shared" si="149"/>
        <v>Trạm y tế xã Xuân Thới Sơn - huyện Hóc Môn79</v>
      </c>
      <c r="B9559" s="143" t="s">
        <v>9705</v>
      </c>
      <c r="C9559" s="143" t="s">
        <v>6585</v>
      </c>
      <c r="D9559" s="143" t="s">
        <v>652</v>
      </c>
    </row>
    <row r="9560" spans="1:4">
      <c r="A9560" s="138" t="str">
        <f t="shared" si="149"/>
        <v>Trạm y tế xã Xuân Thới Thượng - huyện Hóc Môn79</v>
      </c>
      <c r="B9560" s="143" t="s">
        <v>9701</v>
      </c>
      <c r="C9560" s="143" t="s">
        <v>6580</v>
      </c>
      <c r="D9560" s="143" t="s">
        <v>652</v>
      </c>
    </row>
    <row r="9561" spans="1:4">
      <c r="A9561" s="138" t="str">
        <f t="shared" si="149"/>
        <v>Trạm y tế xã Phong Mỹ46</v>
      </c>
      <c r="B9561" s="143" t="s">
        <v>7713</v>
      </c>
      <c r="C9561" s="143" t="s">
        <v>2156</v>
      </c>
      <c r="D9561" s="143" t="s">
        <v>466</v>
      </c>
    </row>
    <row r="9562" spans="1:4">
      <c r="A9562" s="138" t="str">
        <f t="shared" si="149"/>
        <v>Trạm y tế xã Phong Thu46</v>
      </c>
      <c r="B9562" s="143" t="s">
        <v>7710</v>
      </c>
      <c r="C9562" s="143" t="s">
        <v>2152</v>
      </c>
      <c r="D9562" s="143" t="s">
        <v>466</v>
      </c>
    </row>
    <row r="9563" spans="1:4">
      <c r="A9563" s="138" t="str">
        <f t="shared" si="149"/>
        <v>Trạm y tế xã Quảng An46</v>
      </c>
      <c r="B9563" s="143" t="s">
        <v>7707</v>
      </c>
      <c r="C9563" s="143" t="s">
        <v>2147</v>
      </c>
      <c r="D9563" s="143" t="s">
        <v>466</v>
      </c>
    </row>
    <row r="9564" spans="1:4">
      <c r="A9564" s="138" t="str">
        <f t="shared" si="149"/>
        <v>Trạm y tế xã Quảng Công46</v>
      </c>
      <c r="B9564" s="143" t="s">
        <v>7706</v>
      </c>
      <c r="C9564" s="143" t="s">
        <v>2146</v>
      </c>
      <c r="D9564" s="143" t="s">
        <v>466</v>
      </c>
    </row>
    <row r="9565" spans="1:4">
      <c r="A9565" s="138" t="str">
        <f t="shared" si="149"/>
        <v>Trạm y tế xã Quảng Phú46</v>
      </c>
      <c r="B9565" s="143" t="s">
        <v>5109</v>
      </c>
      <c r="C9565" s="143" t="s">
        <v>2141</v>
      </c>
      <c r="D9565" s="143" t="s">
        <v>466</v>
      </c>
    </row>
    <row r="9566" spans="1:4">
      <c r="A9566" s="138" t="str">
        <f t="shared" si="149"/>
        <v>Trạm y tế xã Quảng Thọ46</v>
      </c>
      <c r="B9566" s="143" t="s">
        <v>6217</v>
      </c>
      <c r="C9566" s="143" t="s">
        <v>2138</v>
      </c>
      <c r="D9566" s="143" t="s">
        <v>466</v>
      </c>
    </row>
    <row r="9567" spans="1:4">
      <c r="A9567" s="138" t="str">
        <f t="shared" si="149"/>
        <v>Trạm y tế xã Quảng Vinh46</v>
      </c>
      <c r="B9567" s="143" t="s">
        <v>6214</v>
      </c>
      <c r="C9567" s="143" t="s">
        <v>2137</v>
      </c>
      <c r="D9567" s="143" t="s">
        <v>466</v>
      </c>
    </row>
    <row r="9568" spans="1:4">
      <c r="A9568" s="138" t="str">
        <f t="shared" si="149"/>
        <v>Trạm y tế Phường Hương Thọ46</v>
      </c>
      <c r="B9568" s="143" t="s">
        <v>33305</v>
      </c>
      <c r="C9568" s="143" t="s">
        <v>2126</v>
      </c>
      <c r="D9568" s="143" t="s">
        <v>466</v>
      </c>
    </row>
    <row r="9569" spans="1:4">
      <c r="A9569" s="138" t="str">
        <f t="shared" si="149"/>
        <v>Trạm y tế Xã Hương Toàn46</v>
      </c>
      <c r="B9569" s="143" t="s">
        <v>31607</v>
      </c>
      <c r="C9569" s="143" t="s">
        <v>2125</v>
      </c>
      <c r="D9569" s="143" t="s">
        <v>466</v>
      </c>
    </row>
    <row r="9570" spans="1:4">
      <c r="A9570" s="138" t="str">
        <f t="shared" si="149"/>
        <v>Trạm y tế Phường Hương Vinh46</v>
      </c>
      <c r="B9570" s="143" t="s">
        <v>33306</v>
      </c>
      <c r="C9570" s="143" t="s">
        <v>2122</v>
      </c>
      <c r="D9570" s="143" t="s">
        <v>466</v>
      </c>
    </row>
    <row r="9571" spans="1:4">
      <c r="A9571" s="138" t="str">
        <f t="shared" si="149"/>
        <v>Trạm y tế Xã Bình Điền46</v>
      </c>
      <c r="B9571" s="143" t="s">
        <v>31608</v>
      </c>
      <c r="C9571" s="143" t="s">
        <v>2117</v>
      </c>
      <c r="D9571" s="143" t="s">
        <v>466</v>
      </c>
    </row>
    <row r="9572" spans="1:4">
      <c r="A9572" s="138" t="str">
        <f t="shared" si="149"/>
        <v>Trạm y tế Xã Bình Thành46</v>
      </c>
      <c r="B9572" s="143" t="s">
        <v>9973</v>
      </c>
      <c r="C9572" s="143" t="s">
        <v>2116</v>
      </c>
      <c r="D9572" s="143" t="s">
        <v>466</v>
      </c>
    </row>
    <row r="9573" spans="1:4">
      <c r="A9573" s="138" t="str">
        <f t="shared" si="149"/>
        <v>Trạm y tế Phường Thuận An46</v>
      </c>
      <c r="B9573" s="143" t="s">
        <v>10571</v>
      </c>
      <c r="C9573" s="143" t="s">
        <v>2110</v>
      </c>
      <c r="D9573" s="143" t="s">
        <v>466</v>
      </c>
    </row>
    <row r="9574" spans="1:4">
      <c r="A9574" s="138" t="str">
        <f t="shared" si="149"/>
        <v>Trạm y tế xã Phú An46</v>
      </c>
      <c r="B9574" s="143" t="s">
        <v>7699</v>
      </c>
      <c r="C9574" s="143" t="s">
        <v>2108</v>
      </c>
      <c r="D9574" s="143" t="s">
        <v>466</v>
      </c>
    </row>
    <row r="9575" spans="1:4">
      <c r="A9575" s="138" t="str">
        <f t="shared" si="149"/>
        <v>Trạm y tế xã Phú Hải46</v>
      </c>
      <c r="B9575" s="143" t="s">
        <v>7696</v>
      </c>
      <c r="C9575" s="143" t="s">
        <v>2105</v>
      </c>
      <c r="D9575" s="143" t="s">
        <v>466</v>
      </c>
    </row>
    <row r="9576" spans="1:4">
      <c r="A9576" s="138" t="str">
        <f t="shared" si="149"/>
        <v>Trạm y tế xã Phú Mỹ46</v>
      </c>
      <c r="B9576" s="143" t="s">
        <v>4205</v>
      </c>
      <c r="C9576" s="143" t="s">
        <v>2101</v>
      </c>
      <c r="D9576" s="143" t="s">
        <v>466</v>
      </c>
    </row>
    <row r="9577" spans="1:4">
      <c r="A9577" s="138" t="str">
        <f t="shared" si="149"/>
        <v>Trạm y tế xã Vĩnh Ngọc56</v>
      </c>
      <c r="B9577" s="143" t="s">
        <v>8531</v>
      </c>
      <c r="C9577" s="143" t="s">
        <v>2173</v>
      </c>
      <c r="D9577" s="143" t="s">
        <v>525</v>
      </c>
    </row>
    <row r="9578" spans="1:4">
      <c r="A9578" s="138" t="str">
        <f t="shared" si="149"/>
        <v>Trạm y tế xã Mường Thải14</v>
      </c>
      <c r="B9578" s="143" t="s">
        <v>3479</v>
      </c>
      <c r="C9578" s="143" t="s">
        <v>2095</v>
      </c>
      <c r="D9578" s="143" t="s">
        <v>182</v>
      </c>
    </row>
    <row r="9579" spans="1:4">
      <c r="A9579" s="138" t="str">
        <f t="shared" si="149"/>
        <v>Trạm y tế xã Huy Tân14</v>
      </c>
      <c r="B9579" s="143" t="s">
        <v>3471</v>
      </c>
      <c r="C9579" s="143" t="s">
        <v>2085</v>
      </c>
      <c r="D9579" s="143" t="s">
        <v>182</v>
      </c>
    </row>
    <row r="9580" spans="1:4">
      <c r="A9580" s="138" t="str">
        <f t="shared" si="149"/>
        <v>Trạm y tế xã Mường Lang14</v>
      </c>
      <c r="B9580" s="143" t="s">
        <v>3470</v>
      </c>
      <c r="C9580" s="143" t="s">
        <v>2084</v>
      </c>
      <c r="D9580" s="143" t="s">
        <v>182</v>
      </c>
    </row>
    <row r="9581" spans="1:4">
      <c r="A9581" s="138" t="str">
        <f t="shared" si="149"/>
        <v>Trạm y tế xã Tường Thượng14</v>
      </c>
      <c r="B9581" s="143" t="s">
        <v>3466</v>
      </c>
      <c r="C9581" s="143" t="s">
        <v>2079</v>
      </c>
      <c r="D9581" s="143" t="s">
        <v>182</v>
      </c>
    </row>
    <row r="9582" spans="1:4">
      <c r="A9582" s="138" t="str">
        <f t="shared" si="149"/>
        <v>Trạm y tế xã Đá Đỏ14</v>
      </c>
      <c r="B9582" s="143" t="s">
        <v>3460</v>
      </c>
      <c r="C9582" s="143" t="s">
        <v>2072</v>
      </c>
      <c r="D9582" s="143" t="s">
        <v>182</v>
      </c>
    </row>
    <row r="9583" spans="1:4">
      <c r="A9583" s="138" t="str">
        <f t="shared" si="149"/>
        <v>Trạm y tế xã Tân Phong14</v>
      </c>
      <c r="B9583" s="143" t="s">
        <v>3459</v>
      </c>
      <c r="C9583" s="143" t="s">
        <v>2071</v>
      </c>
      <c r="D9583" s="143" t="s">
        <v>182</v>
      </c>
    </row>
    <row r="9584" spans="1:4">
      <c r="A9584" s="138" t="str">
        <f t="shared" si="149"/>
        <v>Trạm y tế xã Chiềng Sơn14</v>
      </c>
      <c r="B9584" s="143" t="s">
        <v>3454</v>
      </c>
      <c r="C9584" s="143" t="s">
        <v>2066</v>
      </c>
      <c r="D9584" s="143" t="s">
        <v>182</v>
      </c>
    </row>
    <row r="9585" spans="1:4">
      <c r="A9585" s="138" t="str">
        <f t="shared" si="149"/>
        <v>Trạm y tế xã Đại Tự26</v>
      </c>
      <c r="B9585" s="143" t="s">
        <v>4996</v>
      </c>
      <c r="C9585" s="143" t="s">
        <v>2803</v>
      </c>
      <c r="D9585" s="143" t="s">
        <v>272</v>
      </c>
    </row>
    <row r="9586" spans="1:4">
      <c r="A9586" s="138" t="str">
        <f t="shared" si="149"/>
        <v>Trạm y tế phường Kinh Bắc27</v>
      </c>
      <c r="B9586" s="143" t="s">
        <v>31609</v>
      </c>
      <c r="C9586" s="143" t="s">
        <v>2184</v>
      </c>
      <c r="D9586" s="143" t="s">
        <v>287</v>
      </c>
    </row>
    <row r="9587" spans="1:4">
      <c r="A9587" s="138" t="str">
        <f t="shared" si="149"/>
        <v>Trạm y tế xã Bồng Lai27</v>
      </c>
      <c r="B9587" s="143" t="s">
        <v>31610</v>
      </c>
      <c r="C9587" s="143" t="s">
        <v>2135</v>
      </c>
      <c r="D9587" s="143" t="s">
        <v>287</v>
      </c>
    </row>
    <row r="9588" spans="1:4">
      <c r="A9588" s="138" t="str">
        <f t="shared" si="149"/>
        <v>Trạm y tế xã Thụy Lương34</v>
      </c>
      <c r="B9588" s="143" t="s">
        <v>5621</v>
      </c>
      <c r="C9588" s="143" t="s">
        <v>2023</v>
      </c>
      <c r="D9588" s="143" t="s">
        <v>343</v>
      </c>
    </row>
    <row r="9589" spans="1:4">
      <c r="A9589" s="138" t="str">
        <f t="shared" si="149"/>
        <v>Trạm y tế xã Minh Tân36</v>
      </c>
      <c r="B9589" s="143" t="s">
        <v>2348</v>
      </c>
      <c r="C9589" s="143" t="s">
        <v>2789</v>
      </c>
      <c r="D9589" s="143" t="s">
        <v>360</v>
      </c>
    </row>
    <row r="9590" spans="1:4">
      <c r="A9590" s="138" t="str">
        <f t="shared" si="149"/>
        <v>Trạm y tế xã ứng Hoè30</v>
      </c>
      <c r="B9590" s="143" t="s">
        <v>5309</v>
      </c>
      <c r="C9590" s="143" t="s">
        <v>2068</v>
      </c>
      <c r="D9590" s="143" t="s">
        <v>311</v>
      </c>
    </row>
    <row r="9591" spans="1:4">
      <c r="A9591" s="138" t="str">
        <f t="shared" si="149"/>
        <v>Trạm y tế xã Chân Mộng25</v>
      </c>
      <c r="B9591" s="143" t="s">
        <v>4914</v>
      </c>
      <c r="C9591" s="143" t="s">
        <v>2104</v>
      </c>
      <c r="D9591" s="143" t="s">
        <v>262</v>
      </c>
    </row>
    <row r="9592" spans="1:4">
      <c r="A9592" s="138" t="str">
        <f t="shared" si="149"/>
        <v>Trạm y tế xã Năng Yên25</v>
      </c>
      <c r="B9592" s="143" t="s">
        <v>4879</v>
      </c>
      <c r="C9592" s="143" t="s">
        <v>2060</v>
      </c>
      <c r="D9592" s="143" t="s">
        <v>262</v>
      </c>
    </row>
    <row r="9593" spans="1:4">
      <c r="A9593" s="138" t="str">
        <f t="shared" si="149"/>
        <v>Trạm y tế xã Mậu Đức40</v>
      </c>
      <c r="B9593" s="143" t="s">
        <v>7009</v>
      </c>
      <c r="C9593" s="143" t="s">
        <v>3757</v>
      </c>
      <c r="D9593" s="143" t="s">
        <v>405</v>
      </c>
    </row>
    <row r="9594" spans="1:4">
      <c r="A9594" s="138" t="str">
        <f t="shared" si="149"/>
        <v>Trạm y tế xã Bồng Khê40</v>
      </c>
      <c r="B9594" s="143" t="s">
        <v>7006</v>
      </c>
      <c r="C9594" s="143" t="s">
        <v>2438</v>
      </c>
      <c r="D9594" s="143" t="s">
        <v>405</v>
      </c>
    </row>
    <row r="9595" spans="1:4">
      <c r="A9595" s="138" t="str">
        <f t="shared" si="149"/>
        <v>Trạm y tế xã Tân Hợp40</v>
      </c>
      <c r="B9595" s="143" t="s">
        <v>3453</v>
      </c>
      <c r="C9595" s="143" t="s">
        <v>4116</v>
      </c>
      <c r="D9595" s="143" t="s">
        <v>405</v>
      </c>
    </row>
    <row r="9596" spans="1:4">
      <c r="A9596" s="138" t="str">
        <f t="shared" si="149"/>
        <v>Trạm y tế xã Giai Xuân40</v>
      </c>
      <c r="B9596" s="143" t="s">
        <v>7001</v>
      </c>
      <c r="C9596" s="143" t="s">
        <v>4112</v>
      </c>
      <c r="D9596" s="143" t="s">
        <v>405</v>
      </c>
    </row>
    <row r="9597" spans="1:4">
      <c r="A9597" s="138" t="str">
        <f t="shared" si="149"/>
        <v>Trạm y tế xã Nghĩa Đồng40</v>
      </c>
      <c r="B9597" s="143" t="s">
        <v>5890</v>
      </c>
      <c r="C9597" s="143" t="s">
        <v>4108</v>
      </c>
      <c r="D9597" s="143" t="s">
        <v>405</v>
      </c>
    </row>
    <row r="9598" spans="1:4">
      <c r="A9598" s="138" t="str">
        <f t="shared" si="149"/>
        <v>Trạm y tế Xã Hương Vân46</v>
      </c>
      <c r="B9598" s="143" t="s">
        <v>31611</v>
      </c>
      <c r="C9598" s="143" t="s">
        <v>2123</v>
      </c>
      <c r="D9598" s="143" t="s">
        <v>466</v>
      </c>
    </row>
    <row r="9599" spans="1:4">
      <c r="A9599" s="138" t="str">
        <f t="shared" si="149"/>
        <v>Trạm y tế Xã HảI Dương46</v>
      </c>
      <c r="B9599" s="143" t="s">
        <v>31612</v>
      </c>
      <c r="C9599" s="143" t="s">
        <v>2120</v>
      </c>
      <c r="D9599" s="143" t="s">
        <v>466</v>
      </c>
    </row>
    <row r="9600" spans="1:4">
      <c r="A9600" s="138" t="str">
        <f t="shared" si="149"/>
        <v>Trạm y tế xã Phú Diên46</v>
      </c>
      <c r="B9600" s="143" t="s">
        <v>7697</v>
      </c>
      <c r="C9600" s="143" t="s">
        <v>2106</v>
      </c>
      <c r="D9600" s="143" t="s">
        <v>466</v>
      </c>
    </row>
    <row r="9601" spans="1:4">
      <c r="A9601" s="138" t="str">
        <f t="shared" si="149"/>
        <v>Trạm y tế xã Phú Lương46</v>
      </c>
      <c r="B9601" s="143" t="s">
        <v>2926</v>
      </c>
      <c r="C9601" s="143" t="s">
        <v>2103</v>
      </c>
      <c r="D9601" s="143" t="s">
        <v>466</v>
      </c>
    </row>
    <row r="9602" spans="1:4">
      <c r="A9602" s="138" t="str">
        <f t="shared" si="149"/>
        <v>Trạm y tế phường Tân Dân38</v>
      </c>
      <c r="B9602" s="143" t="s">
        <v>4958</v>
      </c>
      <c r="C9602" s="143" t="s">
        <v>5469</v>
      </c>
      <c r="D9602" s="143" t="s">
        <v>387</v>
      </c>
    </row>
    <row r="9603" spans="1:4">
      <c r="A9603" s="138" t="str">
        <f t="shared" si="149"/>
        <v>Trạm y tế xã Luận Thành38</v>
      </c>
      <c r="B9603" s="143" t="s">
        <v>6600</v>
      </c>
      <c r="C9603" s="143" t="s">
        <v>6599</v>
      </c>
      <c r="D9603" s="143" t="s">
        <v>387</v>
      </c>
    </row>
    <row r="9604" spans="1:4">
      <c r="A9604" s="138" t="str">
        <f t="shared" ref="A9604:A9667" si="150">B9604&amp;D9604</f>
        <v>Trạm y tế xã Xuân Thắng38</v>
      </c>
      <c r="B9604" s="143" t="s">
        <v>6596</v>
      </c>
      <c r="C9604" s="143" t="s">
        <v>6595</v>
      </c>
      <c r="D9604" s="143" t="s">
        <v>387</v>
      </c>
    </row>
    <row r="9605" spans="1:4">
      <c r="A9605" s="138" t="str">
        <f t="shared" si="150"/>
        <v>Trạm y tế xã Nga Giáp38</v>
      </c>
      <c r="B9605" s="143" t="s">
        <v>6370</v>
      </c>
      <c r="C9605" s="143" t="s">
        <v>2840</v>
      </c>
      <c r="D9605" s="143" t="s">
        <v>387</v>
      </c>
    </row>
    <row r="9606" spans="1:4">
      <c r="A9606" s="138" t="str">
        <f t="shared" si="150"/>
        <v>Trạm y tế xã Nga An38</v>
      </c>
      <c r="B9606" s="143" t="s">
        <v>6367</v>
      </c>
      <c r="C9606" s="143" t="s">
        <v>2834</v>
      </c>
      <c r="D9606" s="143" t="s">
        <v>387</v>
      </c>
    </row>
    <row r="9607" spans="1:4">
      <c r="A9607" s="138" t="str">
        <f t="shared" si="150"/>
        <v>Trạm y tế xã Nga Liên38</v>
      </c>
      <c r="B9607" s="143" t="s">
        <v>6362</v>
      </c>
      <c r="C9607" s="143" t="s">
        <v>2824</v>
      </c>
      <c r="D9607" s="143" t="s">
        <v>387</v>
      </c>
    </row>
    <row r="9608" spans="1:4">
      <c r="A9608" s="138" t="str">
        <f t="shared" si="150"/>
        <v>Trạm y tế xã Nga Thắng38</v>
      </c>
      <c r="B9608" s="143" t="s">
        <v>6359</v>
      </c>
      <c r="C9608" s="143" t="s">
        <v>2818</v>
      </c>
      <c r="D9608" s="143" t="s">
        <v>387</v>
      </c>
    </row>
    <row r="9609" spans="1:4">
      <c r="A9609" s="138" t="str">
        <f t="shared" si="150"/>
        <v>Trạm y tế xã Tân Bình38</v>
      </c>
      <c r="B9609" s="143" t="s">
        <v>5548</v>
      </c>
      <c r="C9609" s="143" t="s">
        <v>6347</v>
      </c>
      <c r="D9609" s="143" t="s">
        <v>387</v>
      </c>
    </row>
    <row r="9610" spans="1:4">
      <c r="A9610" s="138" t="str">
        <f t="shared" si="150"/>
        <v>Trạm y tế xã Bình Hòa89</v>
      </c>
      <c r="B9610" s="143" t="s">
        <v>8157</v>
      </c>
      <c r="C9610" s="143" t="s">
        <v>2169</v>
      </c>
      <c r="D9610" s="143" t="s">
        <v>746</v>
      </c>
    </row>
    <row r="9611" spans="1:4">
      <c r="A9611" s="138" t="str">
        <f t="shared" si="150"/>
        <v>Trạm y tế xã Hòa Bình89</v>
      </c>
      <c r="B9611" s="143" t="s">
        <v>4011</v>
      </c>
      <c r="C9611" s="143" t="s">
        <v>2166</v>
      </c>
      <c r="D9611" s="143" t="s">
        <v>746</v>
      </c>
    </row>
    <row r="9612" spans="1:4">
      <c r="A9612" s="138" t="str">
        <f t="shared" si="150"/>
        <v>Trạm y tế xã Tân Phú89</v>
      </c>
      <c r="B9612" s="143" t="s">
        <v>3941</v>
      </c>
      <c r="C9612" s="143" t="s">
        <v>2161</v>
      </c>
      <c r="D9612" s="143" t="s">
        <v>746</v>
      </c>
    </row>
    <row r="9613" spans="1:4">
      <c r="A9613" s="138" t="str">
        <f t="shared" si="150"/>
        <v>Trạm y tế xã Quảng Phú67</v>
      </c>
      <c r="B9613" s="143" t="s">
        <v>5109</v>
      </c>
      <c r="C9613" s="143" t="s">
        <v>2171</v>
      </c>
      <c r="D9613" s="143" t="s">
        <v>592</v>
      </c>
    </row>
    <row r="9614" spans="1:4">
      <c r="A9614" s="138" t="str">
        <f t="shared" si="150"/>
        <v>Trạm y tế Phường 13 - Quận 1179</v>
      </c>
      <c r="B9614" s="143" t="s">
        <v>31613</v>
      </c>
      <c r="C9614" s="143" t="s">
        <v>2966</v>
      </c>
      <c r="D9614" s="143" t="s">
        <v>652</v>
      </c>
    </row>
    <row r="9615" spans="1:4">
      <c r="A9615" s="138" t="str">
        <f t="shared" si="150"/>
        <v>Trạm y tế xã Bình Sơn49</v>
      </c>
      <c r="B9615" s="143" t="s">
        <v>3868</v>
      </c>
      <c r="C9615" s="143" t="s">
        <v>2095</v>
      </c>
      <c r="D9615" s="143" t="s">
        <v>478</v>
      </c>
    </row>
    <row r="9616" spans="1:4">
      <c r="A9616" s="138" t="str">
        <f t="shared" si="150"/>
        <v>Trạm y tế xã Bình Định Nam49</v>
      </c>
      <c r="B9616" s="143" t="s">
        <v>7897</v>
      </c>
      <c r="C9616" s="143" t="s">
        <v>2041</v>
      </c>
      <c r="D9616" s="143" t="s">
        <v>478</v>
      </c>
    </row>
    <row r="9617" spans="1:4">
      <c r="A9617" s="138" t="str">
        <f t="shared" si="150"/>
        <v>Trạm y tế xã Phước Hoà49</v>
      </c>
      <c r="B9617" s="143" t="s">
        <v>7894</v>
      </c>
      <c r="C9617" s="143" t="s">
        <v>2035</v>
      </c>
      <c r="D9617" s="143" t="s">
        <v>478</v>
      </c>
    </row>
    <row r="9618" spans="1:4">
      <c r="A9618" s="138" t="str">
        <f t="shared" si="150"/>
        <v>Phòng khám đa khoa Bình An49</v>
      </c>
      <c r="B9618" s="143" t="s">
        <v>7891</v>
      </c>
      <c r="C9618" s="143" t="s">
        <v>2030</v>
      </c>
      <c r="D9618" s="143" t="s">
        <v>478</v>
      </c>
    </row>
    <row r="9619" spans="1:4">
      <c r="A9619" s="138" t="str">
        <f t="shared" si="150"/>
        <v>Trạm y tế thị trấn Liên Nghĩa68</v>
      </c>
      <c r="B9619" s="143" t="s">
        <v>31614</v>
      </c>
      <c r="C9619" s="143" t="s">
        <v>5491</v>
      </c>
      <c r="D9619" s="143" t="s">
        <v>597</v>
      </c>
    </row>
    <row r="9620" spans="1:4">
      <c r="A9620" s="138" t="str">
        <f t="shared" si="150"/>
        <v>Trạm y tế xã Phú Hội68</v>
      </c>
      <c r="B9620" s="143" t="s">
        <v>9237</v>
      </c>
      <c r="C9620" s="143" t="s">
        <v>6465</v>
      </c>
      <c r="D9620" s="143" t="s">
        <v>597</v>
      </c>
    </row>
    <row r="9621" spans="1:4">
      <c r="A9621" s="138" t="str">
        <f t="shared" si="150"/>
        <v>Trạm y tế xã Tân Vĩnh Hiệp - TTYT Thị xã Tân Uyên74</v>
      </c>
      <c r="B9621" s="143" t="s">
        <v>31615</v>
      </c>
      <c r="C9621" s="143" t="s">
        <v>2134</v>
      </c>
      <c r="D9621" s="143" t="s">
        <v>628</v>
      </c>
    </row>
    <row r="9622" spans="1:4">
      <c r="A9622" s="138" t="str">
        <f t="shared" si="150"/>
        <v>Phòng khám đa khoa khu vực Thái Hòa74</v>
      </c>
      <c r="B9622" s="143" t="s">
        <v>2897</v>
      </c>
      <c r="C9622" s="143" t="s">
        <v>2132</v>
      </c>
      <c r="D9622" s="143" t="s">
        <v>628</v>
      </c>
    </row>
    <row r="9623" spans="1:4">
      <c r="A9623" s="138" t="str">
        <f t="shared" si="150"/>
        <v>Trạm y tế xã Tân Mỹ - TTYT huyện Bắc Tân Uyên74</v>
      </c>
      <c r="B9623" s="143" t="s">
        <v>31616</v>
      </c>
      <c r="C9623" s="143" t="s">
        <v>2128</v>
      </c>
      <c r="D9623" s="143" t="s">
        <v>628</v>
      </c>
    </row>
    <row r="9624" spans="1:4">
      <c r="A9624" s="138" t="str">
        <f t="shared" si="150"/>
        <v>Trạm y tế xã Tân Thành- TTYT huyện Bắc Tân Uyên74</v>
      </c>
      <c r="B9624" s="143" t="s">
        <v>31617</v>
      </c>
      <c r="C9624" s="143" t="s">
        <v>2125</v>
      </c>
      <c r="D9624" s="143" t="s">
        <v>628</v>
      </c>
    </row>
    <row r="9625" spans="1:4">
      <c r="A9625" s="138" t="str">
        <f t="shared" si="150"/>
        <v>Trạm y tế xã Thạnh Hội - TTYT Thị xã Tân Uyên74</v>
      </c>
      <c r="B9625" s="143" t="s">
        <v>31618</v>
      </c>
      <c r="C9625" s="143" t="s">
        <v>2120</v>
      </c>
      <c r="D9625" s="143" t="s">
        <v>628</v>
      </c>
    </row>
    <row r="9626" spans="1:4">
      <c r="A9626" s="138" t="str">
        <f t="shared" si="150"/>
        <v>Trạm y tế xã An Linh - TTYT huyện Phú Giáo74</v>
      </c>
      <c r="B9626" s="143" t="s">
        <v>31619</v>
      </c>
      <c r="C9626" s="143" t="s">
        <v>2111</v>
      </c>
      <c r="D9626" s="143" t="s">
        <v>628</v>
      </c>
    </row>
    <row r="9627" spans="1:4">
      <c r="A9627" s="138" t="str">
        <f t="shared" si="150"/>
        <v>Trạm y tế phường Phú Hải44</v>
      </c>
      <c r="B9627" s="143" t="s">
        <v>7361</v>
      </c>
      <c r="C9627" s="143" t="s">
        <v>1943</v>
      </c>
      <c r="D9627" s="143" t="s">
        <v>438</v>
      </c>
    </row>
    <row r="9628" spans="1:4">
      <c r="A9628" s="138" t="str">
        <f t="shared" si="150"/>
        <v>Trạm y tế Xã Trung Ngãi - Vũng Liêm86</v>
      </c>
      <c r="B9628" s="143" t="s">
        <v>10231</v>
      </c>
      <c r="C9628" s="143" t="s">
        <v>2113</v>
      </c>
      <c r="D9628" s="143" t="s">
        <v>728</v>
      </c>
    </row>
    <row r="9629" spans="1:4">
      <c r="A9629" s="138" t="str">
        <f t="shared" si="150"/>
        <v>Trạm y tế xã Quỳnh Ngọc40</v>
      </c>
      <c r="B9629" s="143" t="s">
        <v>5704</v>
      </c>
      <c r="C9629" s="143" t="s">
        <v>2145</v>
      </c>
      <c r="D9629" s="143" t="s">
        <v>405</v>
      </c>
    </row>
    <row r="9630" spans="1:4">
      <c r="A9630" s="138" t="str">
        <f t="shared" si="150"/>
        <v>Trạm y tế xã Nghĩa Ninh44</v>
      </c>
      <c r="B9630" s="143" t="s">
        <v>7477</v>
      </c>
      <c r="C9630" s="143" t="s">
        <v>2193</v>
      </c>
      <c r="D9630" s="143" t="s">
        <v>438</v>
      </c>
    </row>
    <row r="9631" spans="1:4">
      <c r="A9631" s="138" t="str">
        <f t="shared" si="150"/>
        <v>Trạm y tế xã Đắk Man62</v>
      </c>
      <c r="B9631" s="143" t="s">
        <v>8671</v>
      </c>
      <c r="C9631" s="143" t="s">
        <v>2173</v>
      </c>
      <c r="D9631" s="143" t="s">
        <v>554</v>
      </c>
    </row>
    <row r="9632" spans="1:4">
      <c r="A9632" s="138" t="str">
        <f t="shared" si="150"/>
        <v>Trạm y tế xã Đắk Choong62</v>
      </c>
      <c r="B9632" s="143" t="s">
        <v>8668</v>
      </c>
      <c r="C9632" s="143" t="s">
        <v>2170</v>
      </c>
      <c r="D9632" s="143" t="s">
        <v>554</v>
      </c>
    </row>
    <row r="9633" spans="1:4">
      <c r="A9633" s="138" t="str">
        <f t="shared" si="150"/>
        <v>Trạm y tế xã Ngọc Linh62</v>
      </c>
      <c r="B9633" s="143" t="s">
        <v>2332</v>
      </c>
      <c r="C9633" s="143" t="s">
        <v>2166</v>
      </c>
      <c r="D9633" s="143" t="s">
        <v>554</v>
      </c>
    </row>
    <row r="9634" spans="1:4">
      <c r="A9634" s="138" t="str">
        <f t="shared" si="150"/>
        <v>Trạm y tế xã Đắk KRoong62</v>
      </c>
      <c r="B9634" s="143" t="s">
        <v>8666</v>
      </c>
      <c r="C9634" s="143" t="s">
        <v>2164</v>
      </c>
      <c r="D9634" s="143" t="s">
        <v>554</v>
      </c>
    </row>
    <row r="9635" spans="1:4">
      <c r="A9635" s="138" t="str">
        <f t="shared" si="150"/>
        <v>Trạm y tế xã Đắk Ang62</v>
      </c>
      <c r="B9635" s="143" t="s">
        <v>8664</v>
      </c>
      <c r="C9635" s="143" t="s">
        <v>2161</v>
      </c>
      <c r="D9635" s="143" t="s">
        <v>554</v>
      </c>
    </row>
    <row r="9636" spans="1:4">
      <c r="A9636" s="138" t="str">
        <f t="shared" si="150"/>
        <v>Trạm y tế xã Đắk Nông62</v>
      </c>
      <c r="B9636" s="143" t="s">
        <v>8663</v>
      </c>
      <c r="C9636" s="143" t="s">
        <v>2159</v>
      </c>
      <c r="D9636" s="143" t="s">
        <v>554</v>
      </c>
    </row>
    <row r="9637" spans="1:4">
      <c r="A9637" s="138" t="str">
        <f t="shared" si="150"/>
        <v>Trạm y tế xã Tân Phú19</v>
      </c>
      <c r="B9637" s="143" t="s">
        <v>3941</v>
      </c>
      <c r="C9637" s="143" t="s">
        <v>1929</v>
      </c>
      <c r="D9637" s="143" t="s">
        <v>58</v>
      </c>
    </row>
    <row r="9638" spans="1:4">
      <c r="A9638" s="138" t="str">
        <f t="shared" si="150"/>
        <v>Trạm y tế xã Tân Lập14</v>
      </c>
      <c r="B9638" s="143" t="s">
        <v>2281</v>
      </c>
      <c r="C9638" s="143" t="s">
        <v>2062</v>
      </c>
      <c r="D9638" s="143" t="s">
        <v>182</v>
      </c>
    </row>
    <row r="9639" spans="1:4">
      <c r="A9639" s="138" t="str">
        <f t="shared" si="150"/>
        <v>Trạm y tế xã Lạc Hưng17</v>
      </c>
      <c r="B9639" s="143" t="s">
        <v>3779</v>
      </c>
      <c r="C9639" s="143" t="s">
        <v>1981</v>
      </c>
      <c r="D9639" s="143" t="s">
        <v>203</v>
      </c>
    </row>
    <row r="9640" spans="1:4">
      <c r="A9640" s="138" t="str">
        <f t="shared" si="150"/>
        <v>Trạm y tế xã Tô Mậu15</v>
      </c>
      <c r="B9640" s="143" t="s">
        <v>3720</v>
      </c>
      <c r="C9640" s="143" t="s">
        <v>1985</v>
      </c>
      <c r="D9640" s="143" t="s">
        <v>192</v>
      </c>
    </row>
    <row r="9641" spans="1:4">
      <c r="A9641" s="138" t="str">
        <f t="shared" si="150"/>
        <v>Trạm y tế xã Ba Khan17</v>
      </c>
      <c r="B9641" s="143" t="s">
        <v>3813</v>
      </c>
      <c r="C9641" s="143" t="s">
        <v>2031</v>
      </c>
      <c r="D9641" s="143" t="s">
        <v>203</v>
      </c>
    </row>
    <row r="9642" spans="1:4">
      <c r="A9642" s="138" t="str">
        <f t="shared" si="150"/>
        <v>Trạm y tế xã Púng Bánh14</v>
      </c>
      <c r="B9642" s="143" t="s">
        <v>3385</v>
      </c>
      <c r="C9642" s="143" t="s">
        <v>1982</v>
      </c>
      <c r="D9642" s="143" t="s">
        <v>182</v>
      </c>
    </row>
    <row r="9643" spans="1:4">
      <c r="A9643" s="138" t="str">
        <f t="shared" si="150"/>
        <v>Trạm y tế xã Tà Si Láng15</v>
      </c>
      <c r="B9643" s="143" t="s">
        <v>3575</v>
      </c>
      <c r="C9643" s="143" t="s">
        <v>1936</v>
      </c>
      <c r="D9643" s="143" t="s">
        <v>192</v>
      </c>
    </row>
    <row r="9644" spans="1:4">
      <c r="A9644" s="138" t="str">
        <f t="shared" si="150"/>
        <v>Phòng khám đa khoa khu vực Tu Bông56</v>
      </c>
      <c r="B9644" s="143" t="s">
        <v>8426</v>
      </c>
      <c r="C9644" s="143" t="s">
        <v>2034</v>
      </c>
      <c r="D9644" s="143" t="s">
        <v>525</v>
      </c>
    </row>
    <row r="9645" spans="1:4">
      <c r="A9645" s="138" t="str">
        <f t="shared" si="150"/>
        <v>Phòng khám đa khoa khu vực Cam An Nam56</v>
      </c>
      <c r="B9645" s="143" t="s">
        <v>8420</v>
      </c>
      <c r="C9645" s="143" t="s">
        <v>2027</v>
      </c>
      <c r="D9645" s="143" t="s">
        <v>525</v>
      </c>
    </row>
    <row r="9646" spans="1:4">
      <c r="A9646" s="138" t="str">
        <f t="shared" si="150"/>
        <v>Bệnh viện 22-1256</v>
      </c>
      <c r="B9646" s="143" t="s">
        <v>8417</v>
      </c>
      <c r="C9646" s="143" t="s">
        <v>2024</v>
      </c>
      <c r="D9646" s="143" t="s">
        <v>525</v>
      </c>
    </row>
    <row r="9647" spans="1:4">
      <c r="A9647" s="138" t="str">
        <f t="shared" si="150"/>
        <v>Nhà Hộ Sinh thành phố Nha Trang56</v>
      </c>
      <c r="B9647" s="143" t="s">
        <v>8415</v>
      </c>
      <c r="C9647" s="143" t="s">
        <v>2022</v>
      </c>
      <c r="D9647" s="143" t="s">
        <v>525</v>
      </c>
    </row>
    <row r="9648" spans="1:4">
      <c r="A9648" s="138" t="str">
        <f t="shared" si="150"/>
        <v>Bệnh viện Bệnh Nhiệt đới tỉnh Khánh Hoà56</v>
      </c>
      <c r="B9648" s="143" t="s">
        <v>31620</v>
      </c>
      <c r="C9648" s="143" t="s">
        <v>2014</v>
      </c>
      <c r="D9648" s="143" t="s">
        <v>525</v>
      </c>
    </row>
    <row r="9649" spans="1:4">
      <c r="A9649" s="138" t="str">
        <f t="shared" si="150"/>
        <v>Trung tâm Y tế Huyện Ninh Hải58</v>
      </c>
      <c r="B9649" s="143" t="s">
        <v>31621</v>
      </c>
      <c r="C9649" s="143" t="s">
        <v>2214</v>
      </c>
      <c r="D9649" s="143" t="s">
        <v>535</v>
      </c>
    </row>
    <row r="9650" spans="1:4">
      <c r="A9650" s="138" t="str">
        <f t="shared" si="150"/>
        <v>Bệnh viện Giao thông vận tải Tháp Chàm58</v>
      </c>
      <c r="B9650" s="143" t="s">
        <v>31622</v>
      </c>
      <c r="C9650" s="143" t="s">
        <v>2210</v>
      </c>
      <c r="D9650" s="143" t="s">
        <v>535</v>
      </c>
    </row>
    <row r="9651" spans="1:4">
      <c r="A9651" s="138" t="str">
        <f t="shared" si="150"/>
        <v>Trung tâm Y tế Quân dân Y huyện Phú Quý60</v>
      </c>
      <c r="B9651" s="143" t="s">
        <v>31623</v>
      </c>
      <c r="C9651" s="143" t="s">
        <v>2201</v>
      </c>
      <c r="D9651" s="143" t="s">
        <v>540</v>
      </c>
    </row>
    <row r="9652" spans="1:4">
      <c r="A9652" s="138" t="str">
        <f t="shared" si="150"/>
        <v>Trung tâm y tế huyện Kông Chro64</v>
      </c>
      <c r="B9652" s="143" t="s">
        <v>8901</v>
      </c>
      <c r="C9652" s="143" t="s">
        <v>2207</v>
      </c>
      <c r="D9652" s="143" t="s">
        <v>561</v>
      </c>
    </row>
    <row r="9653" spans="1:4">
      <c r="A9653" s="138" t="str">
        <f t="shared" si="150"/>
        <v>Bệnh viện 33164</v>
      </c>
      <c r="B9653" s="143" t="s">
        <v>8898</v>
      </c>
      <c r="C9653" s="143" t="s">
        <v>2203</v>
      </c>
      <c r="D9653" s="143" t="s">
        <v>561</v>
      </c>
    </row>
    <row r="9654" spans="1:4">
      <c r="A9654" s="138" t="str">
        <f t="shared" si="150"/>
        <v>Bệnh viện đa khoa Thành phố Buôn Ma Thuột66</v>
      </c>
      <c r="B9654" s="143" t="s">
        <v>9076</v>
      </c>
      <c r="C9654" s="143" t="s">
        <v>2216</v>
      </c>
      <c r="D9654" s="143" t="s">
        <v>578</v>
      </c>
    </row>
    <row r="9655" spans="1:4">
      <c r="A9655" s="138" t="str">
        <f t="shared" si="150"/>
        <v>Trung tâm y tế huyện Krông Bông66</v>
      </c>
      <c r="B9655" s="143" t="s">
        <v>31624</v>
      </c>
      <c r="C9655" s="143" t="s">
        <v>2210</v>
      </c>
      <c r="D9655" s="143" t="s">
        <v>578</v>
      </c>
    </row>
    <row r="9656" spans="1:4">
      <c r="A9656" s="138" t="str">
        <f t="shared" si="150"/>
        <v>Phòng khám đa khoa xứ Lạng, thuộc Công ty cổ phần dược phẩm và trang thiết bị y tế Lạng Sơn20</v>
      </c>
      <c r="B9656" s="143" t="s">
        <v>4109</v>
      </c>
      <c r="C9656" s="143" t="s">
        <v>4108</v>
      </c>
      <c r="D9656" s="143" t="s">
        <v>226</v>
      </c>
    </row>
    <row r="9657" spans="1:4">
      <c r="A9657" s="138" t="str">
        <f t="shared" si="150"/>
        <v>Phòng khám đa khoa Bắc Thăng Long- Công ty TNHH Y Dược BẮC THĂNG LONG24</v>
      </c>
      <c r="B9657" s="143" t="s">
        <v>31625</v>
      </c>
      <c r="C9657" s="143" t="s">
        <v>4108</v>
      </c>
      <c r="D9657" s="143" t="s">
        <v>255</v>
      </c>
    </row>
    <row r="9658" spans="1:4">
      <c r="A9658" s="138" t="str">
        <f t="shared" si="150"/>
        <v>Phòng khám đa khoa Minh Quang51</v>
      </c>
      <c r="B9658" s="143" t="s">
        <v>8028</v>
      </c>
      <c r="C9658" s="143" t="s">
        <v>1980</v>
      </c>
      <c r="D9658" s="143" t="s">
        <v>494</v>
      </c>
    </row>
    <row r="9659" spans="1:4">
      <c r="A9659" s="138" t="str">
        <f t="shared" si="150"/>
        <v>Phòng khám đa khoa Tâm Việt70</v>
      </c>
      <c r="B9659" s="143" t="s">
        <v>9308</v>
      </c>
      <c r="C9659" s="143" t="s">
        <v>2120</v>
      </c>
      <c r="D9659" s="143" t="s">
        <v>612</v>
      </c>
    </row>
    <row r="9660" spans="1:4">
      <c r="A9660" s="138" t="str">
        <f t="shared" si="150"/>
        <v>Phòng khám đa khoa Sài Gòn70</v>
      </c>
      <c r="B9660" s="143" t="s">
        <v>9307</v>
      </c>
      <c r="C9660" s="143" t="s">
        <v>2119</v>
      </c>
      <c r="D9660" s="143" t="s">
        <v>612</v>
      </c>
    </row>
    <row r="9661" spans="1:4">
      <c r="A9661" s="138" t="str">
        <f t="shared" si="150"/>
        <v>Công ty Cổ phần Y Bình An / CN Công ty Cổ phần Y Bình An – Phòng khám đa khoa Bình An77</v>
      </c>
      <c r="B9661" s="143" t="s">
        <v>33307</v>
      </c>
      <c r="C9661" s="143" t="s">
        <v>2090</v>
      </c>
      <c r="D9661" s="143" t="s">
        <v>641</v>
      </c>
    </row>
    <row r="9662" spans="1:4">
      <c r="A9662" s="138" t="str">
        <f t="shared" si="150"/>
        <v>Phòng khám đa khoa (thuộc Cty TNHH PKĐK Thiện Minh)79</v>
      </c>
      <c r="B9662" s="143" t="s">
        <v>9605</v>
      </c>
      <c r="C9662" s="143" t="s">
        <v>2820</v>
      </c>
      <c r="D9662" s="143" t="s">
        <v>652</v>
      </c>
    </row>
    <row r="9663" spans="1:4">
      <c r="A9663" s="138" t="str">
        <f t="shared" si="150"/>
        <v>Phòng khám đa khoa (thuộc công ty TNHH PKĐK Nhơn Tâm)79</v>
      </c>
      <c r="B9663" s="143" t="s">
        <v>9600</v>
      </c>
      <c r="C9663" s="143" t="s">
        <v>6306</v>
      </c>
      <c r="D9663" s="143" t="s">
        <v>652</v>
      </c>
    </row>
    <row r="9664" spans="1:4">
      <c r="A9664" s="138" t="str">
        <f t="shared" si="150"/>
        <v>Bệnh viện đa khoa Tâm Minh Đức92</v>
      </c>
      <c r="B9664" s="143" t="s">
        <v>10564</v>
      </c>
      <c r="C9664" s="143" t="s">
        <v>2083</v>
      </c>
      <c r="D9664" s="143" t="s">
        <v>771</v>
      </c>
    </row>
    <row r="9665" spans="1:4">
      <c r="A9665" s="138" t="str">
        <f t="shared" si="150"/>
        <v>Trạm y tế xã Krông Na66</v>
      </c>
      <c r="B9665" s="143" t="s">
        <v>9037</v>
      </c>
      <c r="C9665" s="143" t="s">
        <v>2123</v>
      </c>
      <c r="D9665" s="143" t="s">
        <v>578</v>
      </c>
    </row>
    <row r="9666" spans="1:4">
      <c r="A9666" s="138" t="str">
        <f t="shared" si="150"/>
        <v>Trạm y tế xã Ea Huar66</v>
      </c>
      <c r="B9666" s="143" t="s">
        <v>9036</v>
      </c>
      <c r="C9666" s="143" t="s">
        <v>2122</v>
      </c>
      <c r="D9666" s="143" t="s">
        <v>578</v>
      </c>
    </row>
    <row r="9667" spans="1:4">
      <c r="A9667" s="138" t="str">
        <f t="shared" si="150"/>
        <v>Trạm y tế xã Ea Nuôl66</v>
      </c>
      <c r="B9667" s="143" t="s">
        <v>9031</v>
      </c>
      <c r="C9667" s="143" t="s">
        <v>2116</v>
      </c>
      <c r="D9667" s="143" t="s">
        <v>578</v>
      </c>
    </row>
    <row r="9668" spans="1:4">
      <c r="A9668" s="138" t="str">
        <f t="shared" ref="A9668:A9731" si="151">B9668&amp;D9668</f>
        <v>Trạm y tế xã Ea Kiết66</v>
      </c>
      <c r="B9668" s="143" t="s">
        <v>9027</v>
      </c>
      <c r="C9668" s="143" t="s">
        <v>2112</v>
      </c>
      <c r="D9668" s="143" t="s">
        <v>578</v>
      </c>
    </row>
    <row r="9669" spans="1:4">
      <c r="A9669" s="138" t="str">
        <f t="shared" si="151"/>
        <v>Trạm y tế xã Cư Suê66</v>
      </c>
      <c r="B9669" s="143" t="s">
        <v>9022</v>
      </c>
      <c r="C9669" s="143" t="s">
        <v>2101</v>
      </c>
      <c r="D9669" s="143" t="s">
        <v>578</v>
      </c>
    </row>
    <row r="9670" spans="1:4">
      <c r="A9670" s="138" t="str">
        <f t="shared" si="151"/>
        <v>Trạm y tế xã Cư Né66</v>
      </c>
      <c r="B9670" s="143" t="s">
        <v>9020</v>
      </c>
      <c r="C9670" s="143" t="s">
        <v>2098</v>
      </c>
      <c r="D9670" s="143" t="s">
        <v>578</v>
      </c>
    </row>
    <row r="9671" spans="1:4">
      <c r="A9671" s="138" t="str">
        <f t="shared" si="151"/>
        <v>Trạm y tế xã Pơng Drang66</v>
      </c>
      <c r="B9671" s="143" t="s">
        <v>9017</v>
      </c>
      <c r="C9671" s="143" t="s">
        <v>2095</v>
      </c>
      <c r="D9671" s="143" t="s">
        <v>578</v>
      </c>
    </row>
    <row r="9672" spans="1:4">
      <c r="A9672" s="138" t="str">
        <f t="shared" si="151"/>
        <v>Trạm y tế xã Ea Drông66</v>
      </c>
      <c r="B9672" s="143" t="s">
        <v>9014</v>
      </c>
      <c r="C9672" s="143" t="s">
        <v>2091</v>
      </c>
      <c r="D9672" s="143" t="s">
        <v>578</v>
      </c>
    </row>
    <row r="9673" spans="1:4">
      <c r="A9673" s="138" t="str">
        <f t="shared" si="151"/>
        <v>Trạm y tế phường Thống Nhất66</v>
      </c>
      <c r="B9673" s="143" t="s">
        <v>5826</v>
      </c>
      <c r="C9673" s="143" t="s">
        <v>2090</v>
      </c>
      <c r="D9673" s="143" t="s">
        <v>578</v>
      </c>
    </row>
    <row r="9674" spans="1:4">
      <c r="A9674" s="138" t="str">
        <f t="shared" si="151"/>
        <v>Trạm y tế xã Ea Tóh66</v>
      </c>
      <c r="B9674" s="143" t="s">
        <v>9009</v>
      </c>
      <c r="C9674" s="143" t="s">
        <v>2083</v>
      </c>
      <c r="D9674" s="143" t="s">
        <v>578</v>
      </c>
    </row>
    <row r="9675" spans="1:4">
      <c r="A9675" s="138" t="str">
        <f t="shared" si="151"/>
        <v>Trạm y tế xã Ea Hồ66</v>
      </c>
      <c r="B9675" s="143" t="s">
        <v>9007</v>
      </c>
      <c r="C9675" s="143" t="s">
        <v>2079</v>
      </c>
      <c r="D9675" s="143" t="s">
        <v>578</v>
      </c>
    </row>
    <row r="9676" spans="1:4">
      <c r="A9676" s="138" t="str">
        <f t="shared" si="151"/>
        <v>Trạm y tế xã Ea Tân66</v>
      </c>
      <c r="B9676" s="143" t="s">
        <v>9005</v>
      </c>
      <c r="C9676" s="143" t="s">
        <v>2075</v>
      </c>
      <c r="D9676" s="143" t="s">
        <v>578</v>
      </c>
    </row>
    <row r="9677" spans="1:4">
      <c r="A9677" s="138" t="str">
        <f t="shared" si="151"/>
        <v>Trạm y tế thị trấn Ea Kar66</v>
      </c>
      <c r="B9677" s="143" t="s">
        <v>9002</v>
      </c>
      <c r="C9677" s="143" t="s">
        <v>2072</v>
      </c>
      <c r="D9677" s="143" t="s">
        <v>578</v>
      </c>
    </row>
    <row r="9678" spans="1:4">
      <c r="A9678" s="138" t="str">
        <f t="shared" si="151"/>
        <v>Trạm y tế phường Trường Thọ - Quận Thủ Đức79</v>
      </c>
      <c r="B9678" s="143" t="s">
        <v>9794</v>
      </c>
      <c r="C9678" s="143" t="s">
        <v>2096</v>
      </c>
      <c r="D9678" s="143" t="s">
        <v>652</v>
      </c>
    </row>
    <row r="9679" spans="1:4">
      <c r="A9679" s="138" t="str">
        <f t="shared" si="151"/>
        <v>Trạm y tế xã Phà Đánh40</v>
      </c>
      <c r="B9679" s="143" t="s">
        <v>7098</v>
      </c>
      <c r="C9679" s="143" t="s">
        <v>2070</v>
      </c>
      <c r="D9679" s="143" t="s">
        <v>405</v>
      </c>
    </row>
    <row r="9680" spans="1:4">
      <c r="A9680" s="138" t="str">
        <f t="shared" si="151"/>
        <v>Trạm y tế xã Hoà Tân96</v>
      </c>
      <c r="B9680" s="143" t="s">
        <v>10904</v>
      </c>
      <c r="C9680" s="143" t="s">
        <v>55</v>
      </c>
      <c r="D9680" s="143" t="s">
        <v>809</v>
      </c>
    </row>
    <row r="9681" spans="1:4">
      <c r="A9681" s="138" t="str">
        <f t="shared" si="151"/>
        <v>Trạm y tế xã HNeng (04)64</v>
      </c>
      <c r="B9681" s="143" t="s">
        <v>31626</v>
      </c>
      <c r="C9681" s="143" t="s">
        <v>2121</v>
      </c>
      <c r="D9681" s="143" t="s">
        <v>561</v>
      </c>
    </row>
    <row r="9682" spans="1:4">
      <c r="A9682" s="138" t="str">
        <f t="shared" si="151"/>
        <v>Trạm y tế xã KDang (04)64</v>
      </c>
      <c r="B9682" s="143" t="s">
        <v>31627</v>
      </c>
      <c r="C9682" s="143" t="s">
        <v>2120</v>
      </c>
      <c r="D9682" s="143" t="s">
        <v>561</v>
      </c>
    </row>
    <row r="9683" spans="1:4">
      <c r="A9683" s="138" t="str">
        <f t="shared" si="151"/>
        <v>Trung tâm y tế huyện Mỏ Cày Bắc83</v>
      </c>
      <c r="B9683" s="143" t="s">
        <v>10139</v>
      </c>
      <c r="C9683" s="143" t="s">
        <v>2174</v>
      </c>
      <c r="D9683" s="143" t="s">
        <v>709</v>
      </c>
    </row>
    <row r="9684" spans="1:4">
      <c r="A9684" s="138" t="str">
        <f t="shared" si="151"/>
        <v>Trung tâm y tế huyện Càng Long84</v>
      </c>
      <c r="B9684" s="143" t="s">
        <v>31628</v>
      </c>
      <c r="C9684" s="143" t="s">
        <v>2218</v>
      </c>
      <c r="D9684" s="143" t="s">
        <v>717</v>
      </c>
    </row>
    <row r="9685" spans="1:4">
      <c r="A9685" s="138" t="str">
        <f t="shared" si="151"/>
        <v>Trung tâm y tế Thị xã Duyên Hải84</v>
      </c>
      <c r="B9685" s="143" t="s">
        <v>31629</v>
      </c>
      <c r="C9685" s="143" t="s">
        <v>2209</v>
      </c>
      <c r="D9685" s="143" t="s">
        <v>717</v>
      </c>
    </row>
    <row r="9686" spans="1:4">
      <c r="A9686" s="138" t="str">
        <f t="shared" si="151"/>
        <v>Trung tâm y tế Nguyễn Văn Thủ huyện Vũng Liêm86</v>
      </c>
      <c r="B9686" s="143" t="s">
        <v>31630</v>
      </c>
      <c r="C9686" s="143" t="s">
        <v>2125</v>
      </c>
      <c r="D9686" s="143" t="s">
        <v>728</v>
      </c>
    </row>
    <row r="9687" spans="1:4">
      <c r="A9687" s="138" t="str">
        <f t="shared" si="151"/>
        <v>Trạm y tế xã Hồng Đà25</v>
      </c>
      <c r="B9687" s="143" t="s">
        <v>4784</v>
      </c>
      <c r="C9687" s="143" t="s">
        <v>2459</v>
      </c>
      <c r="D9687" s="143" t="s">
        <v>262</v>
      </c>
    </row>
    <row r="9688" spans="1:4">
      <c r="A9688" s="138" t="str">
        <f t="shared" si="151"/>
        <v>Trạm y tế xã Tiên Kiên25</v>
      </c>
      <c r="B9688" s="143" t="s">
        <v>4781</v>
      </c>
      <c r="C9688" s="143" t="s">
        <v>2454</v>
      </c>
      <c r="D9688" s="143" t="s">
        <v>262</v>
      </c>
    </row>
    <row r="9689" spans="1:4">
      <c r="A9689" s="138" t="str">
        <f t="shared" si="151"/>
        <v>Trạm y tế phường Thắng Lợi66</v>
      </c>
      <c r="B9689" s="143" t="s">
        <v>4049</v>
      </c>
      <c r="C9689" s="143" t="s">
        <v>2191</v>
      </c>
      <c r="D9689" s="143" t="s">
        <v>578</v>
      </c>
    </row>
    <row r="9690" spans="1:4">
      <c r="A9690" s="138" t="str">
        <f t="shared" si="151"/>
        <v>Trạm y tế phường Vân Phú25</v>
      </c>
      <c r="B9690" s="143" t="s">
        <v>31631</v>
      </c>
      <c r="C9690" s="143" t="s">
        <v>2152</v>
      </c>
      <c r="D9690" s="143" t="s">
        <v>262</v>
      </c>
    </row>
    <row r="9691" spans="1:4">
      <c r="A9691" s="138" t="str">
        <f t="shared" si="151"/>
        <v>Trạm y tế xã Sông Lô25</v>
      </c>
      <c r="B9691" s="143" t="s">
        <v>4947</v>
      </c>
      <c r="C9691" s="143" t="s">
        <v>2145</v>
      </c>
      <c r="D9691" s="143" t="s">
        <v>262</v>
      </c>
    </row>
    <row r="9692" spans="1:4">
      <c r="A9692" s="138" t="str">
        <f t="shared" si="151"/>
        <v>Trạm y tế phường Trường Thịnh25</v>
      </c>
      <c r="B9692" s="143" t="s">
        <v>4946</v>
      </c>
      <c r="C9692" s="143" t="s">
        <v>2144</v>
      </c>
      <c r="D9692" s="143" t="s">
        <v>262</v>
      </c>
    </row>
    <row r="9693" spans="1:4">
      <c r="A9693" s="138" t="str">
        <f t="shared" si="151"/>
        <v>Trạm y tế xã Hà Lộc25</v>
      </c>
      <c r="B9693" s="143" t="s">
        <v>4942</v>
      </c>
      <c r="C9693" s="143" t="s">
        <v>2139</v>
      </c>
      <c r="D9693" s="143" t="s">
        <v>262</v>
      </c>
    </row>
    <row r="9694" spans="1:4">
      <c r="A9694" s="138" t="str">
        <f t="shared" si="151"/>
        <v>Trạm y tế xã Hà Thạch25</v>
      </c>
      <c r="B9694" s="143" t="s">
        <v>4939</v>
      </c>
      <c r="C9694" s="143" t="s">
        <v>2134</v>
      </c>
      <c r="D9694" s="143" t="s">
        <v>262</v>
      </c>
    </row>
    <row r="9695" spans="1:4">
      <c r="A9695" s="138" t="str">
        <f t="shared" si="151"/>
        <v>Trạm y tế thị trấn Đoan Hùng25</v>
      </c>
      <c r="B9695" s="143" t="s">
        <v>4938</v>
      </c>
      <c r="C9695" s="143" t="s">
        <v>2132</v>
      </c>
      <c r="D9695" s="143" t="s">
        <v>262</v>
      </c>
    </row>
    <row r="9696" spans="1:4">
      <c r="A9696" s="138" t="str">
        <f t="shared" si="151"/>
        <v>Trạm y tế xã Vân Du25</v>
      </c>
      <c r="B9696" s="143" t="s">
        <v>4933</v>
      </c>
      <c r="C9696" s="143" t="s">
        <v>2126</v>
      </c>
      <c r="D9696" s="143" t="s">
        <v>262</v>
      </c>
    </row>
    <row r="9697" spans="1:4">
      <c r="A9697" s="138" t="str">
        <f t="shared" si="151"/>
        <v>Trạm y tế xã Bằng Doãn25</v>
      </c>
      <c r="B9697" s="143" t="s">
        <v>4929</v>
      </c>
      <c r="C9697" s="143" t="s">
        <v>2122</v>
      </c>
      <c r="D9697" s="143" t="s">
        <v>262</v>
      </c>
    </row>
    <row r="9698" spans="1:4">
      <c r="A9698" s="138" t="str">
        <f t="shared" si="151"/>
        <v>Trạm y tế Xã Chí Đám25</v>
      </c>
      <c r="B9698" s="143" t="s">
        <v>4928</v>
      </c>
      <c r="C9698" s="143" t="s">
        <v>2121</v>
      </c>
      <c r="D9698" s="143" t="s">
        <v>262</v>
      </c>
    </row>
    <row r="9699" spans="1:4">
      <c r="A9699" s="138" t="str">
        <f t="shared" si="151"/>
        <v>Trạm y tế xã Văn Vũ06</v>
      </c>
      <c r="B9699" s="143" t="s">
        <v>31632</v>
      </c>
      <c r="C9699" s="143" t="s">
        <v>2043</v>
      </c>
      <c r="D9699" s="143" t="s">
        <v>143</v>
      </c>
    </row>
    <row r="9700" spans="1:4">
      <c r="A9700" s="138" t="str">
        <f t="shared" si="151"/>
        <v>Trạm y tế xã Lương Hạ06</v>
      </c>
      <c r="B9700" s="143" t="s">
        <v>2656</v>
      </c>
      <c r="C9700" s="143" t="s">
        <v>2041</v>
      </c>
      <c r="D9700" s="143" t="s">
        <v>143</v>
      </c>
    </row>
    <row r="9701" spans="1:4">
      <c r="A9701" s="138" t="str">
        <f t="shared" si="151"/>
        <v>Trạm y tế xã Liêm thuỷ06</v>
      </c>
      <c r="B9701" s="143" t="s">
        <v>31633</v>
      </c>
      <c r="C9701" s="143" t="s">
        <v>2031</v>
      </c>
      <c r="D9701" s="143" t="s">
        <v>143</v>
      </c>
    </row>
    <row r="9702" spans="1:4">
      <c r="A9702" s="138" t="str">
        <f t="shared" si="151"/>
        <v>Trạm y tế xã Nhị Long84</v>
      </c>
      <c r="B9702" s="143" t="s">
        <v>31634</v>
      </c>
      <c r="C9702" s="143" t="s">
        <v>2208</v>
      </c>
      <c r="D9702" s="143" t="s">
        <v>717</v>
      </c>
    </row>
    <row r="9703" spans="1:4">
      <c r="A9703" s="138" t="str">
        <f t="shared" si="151"/>
        <v>Trạm y tế xã Tập Ngãi84</v>
      </c>
      <c r="B9703" s="143" t="s">
        <v>31635</v>
      </c>
      <c r="C9703" s="143" t="s">
        <v>2200</v>
      </c>
      <c r="D9703" s="143" t="s">
        <v>717</v>
      </c>
    </row>
    <row r="9704" spans="1:4">
      <c r="A9704" s="138" t="str">
        <f t="shared" si="151"/>
        <v>Bệnh viện Quân dân y tỉnh Trà Vinh84</v>
      </c>
      <c r="B9704" s="143" t="s">
        <v>10155</v>
      </c>
      <c r="C9704" s="143" t="s">
        <v>2075</v>
      </c>
      <c r="D9704" s="143" t="s">
        <v>717</v>
      </c>
    </row>
    <row r="9705" spans="1:4">
      <c r="A9705" s="138" t="str">
        <f t="shared" si="151"/>
        <v>Trạm y tế xã Bạch Long36</v>
      </c>
      <c r="B9705" s="143" t="s">
        <v>5860</v>
      </c>
      <c r="C9705" s="143" t="s">
        <v>1928</v>
      </c>
      <c r="D9705" s="143" t="s">
        <v>360</v>
      </c>
    </row>
    <row r="9706" spans="1:4">
      <c r="A9706" s="138" t="str">
        <f t="shared" si="151"/>
        <v>Trạm y tế CTY TNHH Giày Adora37</v>
      </c>
      <c r="B9706" s="143" t="s">
        <v>6129</v>
      </c>
      <c r="C9706" s="143" t="s">
        <v>2216</v>
      </c>
      <c r="D9706" s="143" t="s">
        <v>377</v>
      </c>
    </row>
    <row r="9707" spans="1:4">
      <c r="A9707" s="138" t="str">
        <f t="shared" si="151"/>
        <v>Trạm y tế xã An ấp34</v>
      </c>
      <c r="B9707" s="143" t="s">
        <v>5701</v>
      </c>
      <c r="C9707" s="143" t="s">
        <v>2153</v>
      </c>
      <c r="D9707" s="143" t="s">
        <v>343</v>
      </c>
    </row>
    <row r="9708" spans="1:4">
      <c r="A9708" s="138" t="str">
        <f t="shared" si="151"/>
        <v>Trạm y tế Phường Lộc Hoà36</v>
      </c>
      <c r="B9708" s="143" t="s">
        <v>31636</v>
      </c>
      <c r="C9708" s="143" t="s">
        <v>2103</v>
      </c>
      <c r="D9708" s="143" t="s">
        <v>360</v>
      </c>
    </row>
    <row r="9709" spans="1:4">
      <c r="A9709" s="138" t="str">
        <f t="shared" si="151"/>
        <v>Trạm y tế xã Trác Văn35</v>
      </c>
      <c r="B9709" s="143" t="s">
        <v>5766</v>
      </c>
      <c r="C9709" s="143" t="s">
        <v>2121</v>
      </c>
      <c r="D9709" s="143" t="s">
        <v>353</v>
      </c>
    </row>
    <row r="9710" spans="1:4">
      <c r="A9710" s="138" t="str">
        <f t="shared" si="151"/>
        <v>Trạm y tế xã Lương Ngoại38</v>
      </c>
      <c r="B9710" s="143" t="s">
        <v>6760</v>
      </c>
      <c r="C9710" s="143" t="s">
        <v>2120</v>
      </c>
      <c r="D9710" s="143" t="s">
        <v>387</v>
      </c>
    </row>
    <row r="9711" spans="1:4">
      <c r="A9711" s="138" t="str">
        <f t="shared" si="151"/>
        <v>Trạm y tế phường Hiệp Tân72</v>
      </c>
      <c r="B9711" s="143" t="s">
        <v>31637</v>
      </c>
      <c r="C9711" s="143" t="s">
        <v>2189</v>
      </c>
      <c r="D9711" s="143" t="s">
        <v>620</v>
      </c>
    </row>
    <row r="9712" spans="1:4">
      <c r="A9712" s="138" t="str">
        <f t="shared" si="151"/>
        <v>Trạm y tế xã Cẩm Vũ30</v>
      </c>
      <c r="B9712" s="143" t="s">
        <v>5211</v>
      </c>
      <c r="C9712" s="143" t="s">
        <v>4115</v>
      </c>
      <c r="D9712" s="143" t="s">
        <v>311</v>
      </c>
    </row>
    <row r="9713" spans="1:4">
      <c r="A9713" s="138" t="str">
        <f t="shared" si="151"/>
        <v>Trạm y tế xã Hiếu Liêm75</v>
      </c>
      <c r="B9713" s="143" t="s">
        <v>9399</v>
      </c>
      <c r="C9713" s="143" t="s">
        <v>2169</v>
      </c>
      <c r="D9713" s="143" t="s">
        <v>634</v>
      </c>
    </row>
    <row r="9714" spans="1:4">
      <c r="A9714" s="138" t="str">
        <f t="shared" si="151"/>
        <v>Trạm y tế phường Tân Hạnh75</v>
      </c>
      <c r="B9714" s="143" t="s">
        <v>31638</v>
      </c>
      <c r="C9714" s="143" t="s">
        <v>2135</v>
      </c>
      <c r="D9714" s="143" t="s">
        <v>634</v>
      </c>
    </row>
    <row r="9715" spans="1:4">
      <c r="A9715" s="138" t="str">
        <f t="shared" si="151"/>
        <v>Trạm y tế xã Vũ Hòa34</v>
      </c>
      <c r="B9715" s="143" t="s">
        <v>5560</v>
      </c>
      <c r="C9715" s="143" t="s">
        <v>2436</v>
      </c>
      <c r="D9715" s="143" t="s">
        <v>343</v>
      </c>
    </row>
    <row r="9716" spans="1:4">
      <c r="A9716" s="138" t="str">
        <f t="shared" si="151"/>
        <v>Trạm y tế xã Duy Nhất34</v>
      </c>
      <c r="B9716" s="143" t="s">
        <v>5534</v>
      </c>
      <c r="C9716" s="143" t="s">
        <v>2952</v>
      </c>
      <c r="D9716" s="143" t="s">
        <v>343</v>
      </c>
    </row>
    <row r="9717" spans="1:4">
      <c r="A9717" s="138" t="str">
        <f t="shared" si="151"/>
        <v>Trạm y tế xã Đông Vinh34</v>
      </c>
      <c r="B9717" s="143" t="s">
        <v>5649</v>
      </c>
      <c r="C9717" s="143" t="s">
        <v>2062</v>
      </c>
      <c r="D9717" s="143" t="s">
        <v>343</v>
      </c>
    </row>
    <row r="9718" spans="1:4">
      <c r="A9718" s="138" t="str">
        <f t="shared" si="151"/>
        <v>Trạm y tế xã Cẩm Giang38</v>
      </c>
      <c r="B9718" s="143" t="s">
        <v>6710</v>
      </c>
      <c r="C9718" s="143" t="s">
        <v>2036</v>
      </c>
      <c r="D9718" s="143" t="s">
        <v>387</v>
      </c>
    </row>
    <row r="9719" spans="1:4">
      <c r="A9719" s="138" t="str">
        <f t="shared" si="151"/>
        <v>Trạm y tế phường Ninh Khánh37</v>
      </c>
      <c r="B9719" s="143" t="s">
        <v>6088</v>
      </c>
      <c r="C9719" s="143" t="s">
        <v>2089</v>
      </c>
      <c r="D9719" s="143" t="s">
        <v>377</v>
      </c>
    </row>
    <row r="9720" spans="1:4">
      <c r="A9720" s="138" t="str">
        <f t="shared" si="151"/>
        <v>Trạm y tế xã Ninh Vân37</v>
      </c>
      <c r="B9720" s="143" t="s">
        <v>6054</v>
      </c>
      <c r="C9720" s="143" t="s">
        <v>2858</v>
      </c>
      <c r="D9720" s="143" t="s">
        <v>377</v>
      </c>
    </row>
    <row r="9721" spans="1:4">
      <c r="A9721" s="138" t="str">
        <f t="shared" si="151"/>
        <v>Trạm y tế phường Linh Trung - Quận Thủ Đức79</v>
      </c>
      <c r="B9721" s="143" t="s">
        <v>9803</v>
      </c>
      <c r="C9721" s="143" t="s">
        <v>2105</v>
      </c>
      <c r="D9721" s="143" t="s">
        <v>652</v>
      </c>
    </row>
    <row r="9722" spans="1:4">
      <c r="A9722" s="138" t="str">
        <f t="shared" si="151"/>
        <v>Trạm y tế xã Đắk RMăng67</v>
      </c>
      <c r="B9722" s="143" t="s">
        <v>31639</v>
      </c>
      <c r="C9722" s="143" t="s">
        <v>2210</v>
      </c>
      <c r="D9722" s="143" t="s">
        <v>592</v>
      </c>
    </row>
    <row r="9723" spans="1:4">
      <c r="A9723" s="138" t="str">
        <f t="shared" si="151"/>
        <v>Trạm y tế xã Cư Knia67</v>
      </c>
      <c r="B9723" s="143" t="s">
        <v>9116</v>
      </c>
      <c r="C9723" s="143" t="s">
        <v>2195</v>
      </c>
      <c r="D9723" s="143" t="s">
        <v>592</v>
      </c>
    </row>
    <row r="9724" spans="1:4">
      <c r="A9724" s="138" t="str">
        <f t="shared" si="151"/>
        <v>Trạm y tế Phường 17 - Quận Gò Vấp79</v>
      </c>
      <c r="B9724" s="143" t="s">
        <v>31640</v>
      </c>
      <c r="C9724" s="143" t="s">
        <v>2079</v>
      </c>
      <c r="D9724" s="143" t="s">
        <v>652</v>
      </c>
    </row>
    <row r="9725" spans="1:4">
      <c r="A9725" s="138" t="str">
        <f t="shared" si="151"/>
        <v>Phòng khám đa khoa Thanh Bình91</v>
      </c>
      <c r="B9725" s="143" t="s">
        <v>5194</v>
      </c>
      <c r="C9725" s="143" t="s">
        <v>2171</v>
      </c>
      <c r="D9725" s="143" t="s">
        <v>761</v>
      </c>
    </row>
    <row r="9726" spans="1:4">
      <c r="A9726" s="138" t="str">
        <f t="shared" si="151"/>
        <v>Trạm y tế Xã Cẩm Đàn24</v>
      </c>
      <c r="B9726" s="143" t="s">
        <v>4559</v>
      </c>
      <c r="C9726" s="143" t="s">
        <v>2030</v>
      </c>
      <c r="D9726" s="143" t="s">
        <v>255</v>
      </c>
    </row>
    <row r="9727" spans="1:4">
      <c r="A9727" s="138" t="str">
        <f t="shared" si="151"/>
        <v>Trạm y tế Xã An Châu24</v>
      </c>
      <c r="B9727" s="143" t="s">
        <v>4555</v>
      </c>
      <c r="C9727" s="143" t="s">
        <v>2025</v>
      </c>
      <c r="D9727" s="143" t="s">
        <v>255</v>
      </c>
    </row>
    <row r="9728" spans="1:4">
      <c r="A9728" s="138" t="str">
        <f t="shared" si="151"/>
        <v>Trạm y tế Xã Tuấn Đạo24</v>
      </c>
      <c r="B9728" s="143" t="s">
        <v>4553</v>
      </c>
      <c r="C9728" s="143" t="s">
        <v>2023</v>
      </c>
      <c r="D9728" s="143" t="s">
        <v>255</v>
      </c>
    </row>
    <row r="9729" spans="1:4">
      <c r="A9729" s="138" t="str">
        <f t="shared" si="151"/>
        <v>Trạm y tế thị trấn Tây Yên Tử24</v>
      </c>
      <c r="B9729" s="143" t="s">
        <v>31641</v>
      </c>
      <c r="C9729" s="143" t="s">
        <v>2019</v>
      </c>
      <c r="D9729" s="143" t="s">
        <v>255</v>
      </c>
    </row>
    <row r="9730" spans="1:4">
      <c r="A9730" s="138" t="str">
        <f t="shared" si="151"/>
        <v>Trạm y tế Xã Hương Gián24</v>
      </c>
      <c r="B9730" s="143" t="s">
        <v>4546</v>
      </c>
      <c r="C9730" s="143" t="s">
        <v>2014</v>
      </c>
      <c r="D9730" s="143" t="s">
        <v>255</v>
      </c>
    </row>
    <row r="9731" spans="1:4">
      <c r="A9731" s="138" t="str">
        <f t="shared" si="151"/>
        <v>Trạm y tế Xã Tiền Phong24</v>
      </c>
      <c r="B9731" s="143" t="s">
        <v>4540</v>
      </c>
      <c r="C9731" s="143" t="s">
        <v>2006</v>
      </c>
      <c r="D9731" s="143" t="s">
        <v>255</v>
      </c>
    </row>
    <row r="9732" spans="1:4">
      <c r="A9732" s="138" t="str">
        <f t="shared" ref="A9732:A9795" si="152">B9732&amp;D9732</f>
        <v>Trạm y tế Xã Xuân Phú24</v>
      </c>
      <c r="B9732" s="143" t="s">
        <v>4539</v>
      </c>
      <c r="C9732" s="143" t="s">
        <v>2004</v>
      </c>
      <c r="D9732" s="143" t="s">
        <v>255</v>
      </c>
    </row>
    <row r="9733" spans="1:4">
      <c r="A9733" s="138" t="str">
        <f t="shared" si="152"/>
        <v>Trạm y tế Xã Lãng Sơn24</v>
      </c>
      <c r="B9733" s="143" t="s">
        <v>4536</v>
      </c>
      <c r="C9733" s="143" t="s">
        <v>2001</v>
      </c>
      <c r="D9733" s="143" t="s">
        <v>255</v>
      </c>
    </row>
    <row r="9734" spans="1:4">
      <c r="A9734" s="138" t="str">
        <f t="shared" si="152"/>
        <v>Trạm y tế Xã Nham Sơn24</v>
      </c>
      <c r="B9734" s="143" t="s">
        <v>4533</v>
      </c>
      <c r="C9734" s="143" t="s">
        <v>1998</v>
      </c>
      <c r="D9734" s="143" t="s">
        <v>255</v>
      </c>
    </row>
    <row r="9735" spans="1:4">
      <c r="A9735" s="138" t="str">
        <f t="shared" si="152"/>
        <v>Trạm y tế thị trấn  Bích Động24</v>
      </c>
      <c r="B9735" s="143" t="s">
        <v>4526</v>
      </c>
      <c r="C9735" s="143" t="s">
        <v>1991</v>
      </c>
      <c r="D9735" s="143" t="s">
        <v>255</v>
      </c>
    </row>
    <row r="9736" spans="1:4">
      <c r="A9736" s="138" t="str">
        <f t="shared" si="152"/>
        <v>Trạm y tế thị trấn Nếnh24</v>
      </c>
      <c r="B9736" s="143" t="s">
        <v>4525</v>
      </c>
      <c r="C9736" s="143" t="s">
        <v>1990</v>
      </c>
      <c r="D9736" s="143" t="s">
        <v>255</v>
      </c>
    </row>
    <row r="9737" spans="1:4">
      <c r="A9737" s="138" t="str">
        <f t="shared" si="152"/>
        <v>Trạm y tế phường Liên Mạc01</v>
      </c>
      <c r="B9737" s="143" t="s">
        <v>31642</v>
      </c>
      <c r="C9737" s="143" t="s">
        <v>1761</v>
      </c>
      <c r="D9737" s="143" t="s">
        <v>52</v>
      </c>
    </row>
    <row r="9738" spans="1:4">
      <c r="A9738" s="138" t="str">
        <f t="shared" si="152"/>
        <v>Trạm y tế phường Đông Ngạc01</v>
      </c>
      <c r="B9738" s="143" t="s">
        <v>31643</v>
      </c>
      <c r="C9738" s="143" t="s">
        <v>1760</v>
      </c>
      <c r="D9738" s="143" t="s">
        <v>52</v>
      </c>
    </row>
    <row r="9739" spans="1:4">
      <c r="A9739" s="138" t="str">
        <f t="shared" si="152"/>
        <v>Trạm y tế phường Tây Tựu01</v>
      </c>
      <c r="B9739" s="143" t="s">
        <v>31644</v>
      </c>
      <c r="C9739" s="143" t="s">
        <v>1759</v>
      </c>
      <c r="D9739" s="143" t="s">
        <v>52</v>
      </c>
    </row>
    <row r="9740" spans="1:4">
      <c r="A9740" s="138" t="str">
        <f t="shared" si="152"/>
        <v>Trạm y tế phường Minh Khai01</v>
      </c>
      <c r="B9740" s="143" t="s">
        <v>1757</v>
      </c>
      <c r="C9740" s="143" t="s">
        <v>1756</v>
      </c>
      <c r="D9740" s="143" t="s">
        <v>52</v>
      </c>
    </row>
    <row r="9741" spans="1:4">
      <c r="A9741" s="138" t="str">
        <f t="shared" si="152"/>
        <v>Trạm y tế phường Cổ Nhuế 101</v>
      </c>
      <c r="B9741" s="143" t="s">
        <v>31645</v>
      </c>
      <c r="C9741" s="143" t="s">
        <v>31646</v>
      </c>
      <c r="D9741" s="143" t="s">
        <v>52</v>
      </c>
    </row>
    <row r="9742" spans="1:4">
      <c r="A9742" s="138" t="str">
        <f t="shared" si="152"/>
        <v>Trạm y tế phường Phú Diễn01</v>
      </c>
      <c r="B9742" s="143" t="s">
        <v>31647</v>
      </c>
      <c r="C9742" s="143" t="s">
        <v>31648</v>
      </c>
      <c r="D9742" s="143" t="s">
        <v>52</v>
      </c>
    </row>
    <row r="9743" spans="1:4">
      <c r="A9743" s="138" t="str">
        <f t="shared" si="152"/>
        <v>Trạm y tế phường Tây Mỗ01</v>
      </c>
      <c r="B9743" s="143" t="s">
        <v>31649</v>
      </c>
      <c r="C9743" s="143" t="s">
        <v>1753</v>
      </c>
      <c r="D9743" s="143" t="s">
        <v>52</v>
      </c>
    </row>
    <row r="9744" spans="1:4">
      <c r="A9744" s="138" t="str">
        <f t="shared" si="152"/>
        <v>Trạm y tế phường Mễ Trì01</v>
      </c>
      <c r="B9744" s="143" t="s">
        <v>31650</v>
      </c>
      <c r="C9744" s="143" t="s">
        <v>1752</v>
      </c>
      <c r="D9744" s="143" t="s">
        <v>52</v>
      </c>
    </row>
    <row r="9745" spans="1:4">
      <c r="A9745" s="138" t="str">
        <f t="shared" si="152"/>
        <v>Trạm y tế xã Chu Hương06</v>
      </c>
      <c r="B9745" s="143" t="s">
        <v>2738</v>
      </c>
      <c r="C9745" s="143" t="s">
        <v>2187</v>
      </c>
      <c r="D9745" s="143" t="s">
        <v>143</v>
      </c>
    </row>
    <row r="9746" spans="1:4">
      <c r="A9746" s="138" t="str">
        <f t="shared" si="152"/>
        <v>Trạm y tế xã Hà Hiệu06</v>
      </c>
      <c r="B9746" s="143" t="s">
        <v>2736</v>
      </c>
      <c r="C9746" s="143" t="s">
        <v>2184</v>
      </c>
      <c r="D9746" s="143" t="s">
        <v>143</v>
      </c>
    </row>
    <row r="9747" spans="1:4">
      <c r="A9747" s="138" t="str">
        <f t="shared" si="152"/>
        <v>Trạm y tế xã Trần Phú06</v>
      </c>
      <c r="B9747" s="143" t="s">
        <v>31651</v>
      </c>
      <c r="C9747" s="143" t="s">
        <v>2177</v>
      </c>
      <c r="D9747" s="143" t="s">
        <v>143</v>
      </c>
    </row>
    <row r="9748" spans="1:4">
      <c r="A9748" s="138" t="str">
        <f t="shared" si="152"/>
        <v>Trạm y tế xã Văn Lang06</v>
      </c>
      <c r="B9748" s="143" t="s">
        <v>4890</v>
      </c>
      <c r="C9748" s="143" t="s">
        <v>2176</v>
      </c>
      <c r="D9748" s="143" t="s">
        <v>143</v>
      </c>
    </row>
    <row r="9749" spans="1:4">
      <c r="A9749" s="138" t="str">
        <f t="shared" si="152"/>
        <v>Trạm y tế xã Đức Xuyên67</v>
      </c>
      <c r="B9749" s="143" t="s">
        <v>9102</v>
      </c>
      <c r="C9749" s="143" t="s">
        <v>2173</v>
      </c>
      <c r="D9749" s="143" t="s">
        <v>592</v>
      </c>
    </row>
    <row r="9750" spans="1:4">
      <c r="A9750" s="138" t="str">
        <f t="shared" si="152"/>
        <v>Trạm y tế xã Kỳ Ninh42</v>
      </c>
      <c r="B9750" s="143" t="s">
        <v>7200</v>
      </c>
      <c r="C9750" s="143" t="s">
        <v>2443</v>
      </c>
      <c r="D9750" s="143" t="s">
        <v>425</v>
      </c>
    </row>
    <row r="9751" spans="1:4">
      <c r="A9751" s="138" t="str">
        <f t="shared" si="152"/>
        <v>Trạm y tế phường Hưng Trí42</v>
      </c>
      <c r="B9751" s="143" t="s">
        <v>31652</v>
      </c>
      <c r="C9751" s="143" t="s">
        <v>2430</v>
      </c>
      <c r="D9751" s="143" t="s">
        <v>425</v>
      </c>
    </row>
    <row r="9752" spans="1:4">
      <c r="A9752" s="138" t="str">
        <f t="shared" si="152"/>
        <v>Trạm y tế phường Thắng Lợi62</v>
      </c>
      <c r="B9752" s="143" t="s">
        <v>4049</v>
      </c>
      <c r="C9752" s="143" t="s">
        <v>2187</v>
      </c>
      <c r="D9752" s="143" t="s">
        <v>554</v>
      </c>
    </row>
    <row r="9753" spans="1:4">
      <c r="A9753" s="138" t="str">
        <f t="shared" si="152"/>
        <v>Trạm y tế xã Trần Thới96</v>
      </c>
      <c r="B9753" s="143" t="s">
        <v>10897</v>
      </c>
      <c r="C9753" s="143" t="s">
        <v>2194</v>
      </c>
      <c r="D9753" s="143" t="s">
        <v>809</v>
      </c>
    </row>
    <row r="9754" spans="1:4">
      <c r="A9754" s="138" t="str">
        <f t="shared" si="152"/>
        <v>Trạm y tế xã Tân Lộc96</v>
      </c>
      <c r="B9754" s="143" t="s">
        <v>7178</v>
      </c>
      <c r="C9754" s="143" t="s">
        <v>2156</v>
      </c>
      <c r="D9754" s="143" t="s">
        <v>809</v>
      </c>
    </row>
    <row r="9755" spans="1:4">
      <c r="A9755" s="138" t="str">
        <f t="shared" si="152"/>
        <v>Trạm y tế xã Tạ An Khương Đông96</v>
      </c>
      <c r="B9755" s="143" t="s">
        <v>10868</v>
      </c>
      <c r="C9755" s="143" t="s">
        <v>2131</v>
      </c>
      <c r="D9755" s="143" t="s">
        <v>809</v>
      </c>
    </row>
    <row r="9756" spans="1:4">
      <c r="A9756" s="138" t="str">
        <f t="shared" si="152"/>
        <v>Trạm y tế xã Sơn Thịnh42</v>
      </c>
      <c r="B9756" s="143" t="s">
        <v>3635</v>
      </c>
      <c r="C9756" s="143" t="s">
        <v>2161</v>
      </c>
      <c r="D9756" s="143" t="s">
        <v>425</v>
      </c>
    </row>
    <row r="9757" spans="1:4">
      <c r="A9757" s="138" t="str">
        <f t="shared" si="152"/>
        <v>Trạm y tế xã Liên Minh42</v>
      </c>
      <c r="B9757" s="143" t="s">
        <v>3986</v>
      </c>
      <c r="C9757" s="143" t="s">
        <v>2123</v>
      </c>
      <c r="D9757" s="143" t="s">
        <v>425</v>
      </c>
    </row>
    <row r="9758" spans="1:4">
      <c r="A9758" s="138" t="str">
        <f t="shared" si="152"/>
        <v>Trạm y tế xã Phú Tân94</v>
      </c>
      <c r="B9758" s="143" t="s">
        <v>9482</v>
      </c>
      <c r="C9758" s="143" t="s">
        <v>2115</v>
      </c>
      <c r="D9758" s="143" t="s">
        <v>788</v>
      </c>
    </row>
    <row r="9759" spans="1:4">
      <c r="A9759" s="138" t="str">
        <f t="shared" si="152"/>
        <v>Trạm y tế xã Nghĩa Lâm40</v>
      </c>
      <c r="B9759" s="143" t="s">
        <v>5881</v>
      </c>
      <c r="C9759" s="143" t="s">
        <v>2033</v>
      </c>
      <c r="D9759" s="143" t="s">
        <v>405</v>
      </c>
    </row>
    <row r="9760" spans="1:4">
      <c r="A9760" s="138" t="str">
        <f t="shared" si="152"/>
        <v>Trạm y tế xã Thanh Đồng40</v>
      </c>
      <c r="B9760" s="143" t="s">
        <v>6899</v>
      </c>
      <c r="C9760" s="143" t="s">
        <v>6492</v>
      </c>
      <c r="D9760" s="143" t="s">
        <v>405</v>
      </c>
    </row>
    <row r="9761" spans="1:4">
      <c r="A9761" s="138" t="str">
        <f t="shared" si="152"/>
        <v>Trạm y tế xã Ia Ka (05)64</v>
      </c>
      <c r="B9761" s="143" t="s">
        <v>8834</v>
      </c>
      <c r="C9761" s="143" t="s">
        <v>2103</v>
      </c>
      <c r="D9761" s="143" t="s">
        <v>561</v>
      </c>
    </row>
    <row r="9762" spans="1:4">
      <c r="A9762" s="138" t="str">
        <f t="shared" si="152"/>
        <v>Trung tâm y tế huyện Can Lộc42</v>
      </c>
      <c r="B9762" s="143" t="s">
        <v>31653</v>
      </c>
      <c r="C9762" s="143" t="s">
        <v>2211</v>
      </c>
      <c r="D9762" s="143" t="s">
        <v>425</v>
      </c>
    </row>
    <row r="9763" spans="1:4">
      <c r="A9763" s="138" t="str">
        <f t="shared" si="152"/>
        <v>Trạm y tế xã Tân Hóa44</v>
      </c>
      <c r="B9763" s="143" t="s">
        <v>7465</v>
      </c>
      <c r="C9763" s="143" t="s">
        <v>2175</v>
      </c>
      <c r="D9763" s="143" t="s">
        <v>438</v>
      </c>
    </row>
    <row r="9764" spans="1:4">
      <c r="A9764" s="138" t="str">
        <f t="shared" si="152"/>
        <v>Trạm y tế xã Hương Long42</v>
      </c>
      <c r="B9764" s="143" t="s">
        <v>7254</v>
      </c>
      <c r="C9764" s="143" t="s">
        <v>2026</v>
      </c>
      <c r="D9764" s="143" t="s">
        <v>425</v>
      </c>
    </row>
    <row r="9765" spans="1:4">
      <c r="A9765" s="138" t="str">
        <f t="shared" si="152"/>
        <v>Trạm y tế xã Cẩm Huy42</v>
      </c>
      <c r="B9765" s="143" t="s">
        <v>7217</v>
      </c>
      <c r="C9765" s="143" t="s">
        <v>1967</v>
      </c>
      <c r="D9765" s="143" t="s">
        <v>425</v>
      </c>
    </row>
    <row r="9766" spans="1:4">
      <c r="A9766" s="138" t="str">
        <f t="shared" si="152"/>
        <v>Trạm y tế xã Tân thạnh92</v>
      </c>
      <c r="B9766" s="143" t="s">
        <v>10576</v>
      </c>
      <c r="C9766" s="143" t="s">
        <v>2102</v>
      </c>
      <c r="D9766" s="143" t="s">
        <v>771</v>
      </c>
    </row>
    <row r="9767" spans="1:4">
      <c r="A9767" s="138" t="str">
        <f t="shared" si="152"/>
        <v>Trạm y tế phường Phú Thuận46</v>
      </c>
      <c r="B9767" s="143" t="s">
        <v>7731</v>
      </c>
      <c r="C9767" s="143" t="s">
        <v>2184</v>
      </c>
      <c r="D9767" s="143" t="s">
        <v>466</v>
      </c>
    </row>
    <row r="9768" spans="1:4">
      <c r="A9768" s="138" t="str">
        <f t="shared" si="152"/>
        <v>YTCQ Công ty TNHH Lạc Tỷ II93</v>
      </c>
      <c r="B9768" s="143" t="s">
        <v>10651</v>
      </c>
      <c r="C9768" s="143" t="s">
        <v>2103</v>
      </c>
      <c r="D9768" s="143" t="s">
        <v>775</v>
      </c>
    </row>
    <row r="9769" spans="1:4">
      <c r="A9769" s="138" t="str">
        <f t="shared" si="152"/>
        <v>Trạm y tế xã Lê Thanh (TTYT h. Mỹ Đức)01</v>
      </c>
      <c r="B9769" s="143" t="s">
        <v>31654</v>
      </c>
      <c r="C9769" s="143" t="s">
        <v>1443</v>
      </c>
      <c r="D9769" s="143" t="s">
        <v>52</v>
      </c>
    </row>
    <row r="9770" spans="1:4">
      <c r="A9770" s="138" t="str">
        <f t="shared" si="152"/>
        <v>Trạm y tế xã Nghiêm Xuyên (TTYT h. Thường Tín)01</v>
      </c>
      <c r="B9770" s="143" t="s">
        <v>31655</v>
      </c>
      <c r="C9770" s="143" t="s">
        <v>1513</v>
      </c>
      <c r="D9770" s="143" t="s">
        <v>52</v>
      </c>
    </row>
    <row r="9771" spans="1:4">
      <c r="A9771" s="138" t="str">
        <f t="shared" si="152"/>
        <v>Trạm y tế xã Sủng Trà02</v>
      </c>
      <c r="B9771" s="143" t="s">
        <v>2387</v>
      </c>
      <c r="C9771" s="143" t="s">
        <v>2162</v>
      </c>
      <c r="D9771" s="143" t="s">
        <v>56</v>
      </c>
    </row>
    <row r="9772" spans="1:4">
      <c r="A9772" s="138" t="str">
        <f t="shared" si="152"/>
        <v>Trung tâm Y tế thị xã Giá Rai95</v>
      </c>
      <c r="B9772" s="143" t="s">
        <v>31656</v>
      </c>
      <c r="C9772" s="143" t="s">
        <v>2214</v>
      </c>
      <c r="D9772" s="143" t="s">
        <v>802</v>
      </c>
    </row>
    <row r="9773" spans="1:4">
      <c r="A9773" s="138" t="str">
        <f t="shared" si="152"/>
        <v>Trạm y tế xã Phú Lâm38</v>
      </c>
      <c r="B9773" s="143" t="s">
        <v>2979</v>
      </c>
      <c r="C9773" s="143" t="s">
        <v>6186</v>
      </c>
      <c r="D9773" s="143" t="s">
        <v>387</v>
      </c>
    </row>
    <row r="9774" spans="1:4">
      <c r="A9774" s="138" t="str">
        <f t="shared" si="152"/>
        <v>Bệnh viện mắt Bắc Trung Nam38</v>
      </c>
      <c r="B9774" s="143" t="s">
        <v>6155</v>
      </c>
      <c r="C9774" s="143" t="s">
        <v>3046</v>
      </c>
      <c r="D9774" s="143" t="s">
        <v>387</v>
      </c>
    </row>
    <row r="9775" spans="1:4">
      <c r="A9775" s="138" t="str">
        <f t="shared" si="152"/>
        <v>Trạm y tế xã Châu Hồng40</v>
      </c>
      <c r="B9775" s="143" t="s">
        <v>7057</v>
      </c>
      <c r="C9775" s="143" t="s">
        <v>2000</v>
      </c>
      <c r="D9775" s="143" t="s">
        <v>405</v>
      </c>
    </row>
    <row r="9776" spans="1:4">
      <c r="A9776" s="138" t="str">
        <f t="shared" si="152"/>
        <v>Trạm y tế xã Tây Hưng31</v>
      </c>
      <c r="B9776" s="143" t="s">
        <v>5399</v>
      </c>
      <c r="C9776" s="143" t="s">
        <v>2462</v>
      </c>
      <c r="D9776" s="143" t="s">
        <v>322</v>
      </c>
    </row>
    <row r="9777" spans="1:4">
      <c r="A9777" s="138" t="str">
        <f t="shared" si="152"/>
        <v>Trạm y tế Xã Thanh Vĩnh Đông80</v>
      </c>
      <c r="B9777" s="143" t="s">
        <v>9876</v>
      </c>
      <c r="C9777" s="143" t="s">
        <v>1989</v>
      </c>
      <c r="D9777" s="143" t="s">
        <v>681</v>
      </c>
    </row>
    <row r="9778" spans="1:4">
      <c r="A9778" s="138" t="str">
        <f t="shared" si="152"/>
        <v>Trạm y tế xã Hòa Thành87</v>
      </c>
      <c r="B9778" s="143" t="s">
        <v>8977</v>
      </c>
      <c r="C9778" s="143" t="s">
        <v>2073</v>
      </c>
      <c r="D9778" s="143" t="s">
        <v>736</v>
      </c>
    </row>
    <row r="9779" spans="1:4">
      <c r="A9779" s="138" t="str">
        <f t="shared" si="152"/>
        <v>Trạm y tế xã Bằng Luân25</v>
      </c>
      <c r="B9779" s="143" t="s">
        <v>4934</v>
      </c>
      <c r="C9779" s="143" t="s">
        <v>2127</v>
      </c>
      <c r="D9779" s="143" t="s">
        <v>262</v>
      </c>
    </row>
    <row r="9780" spans="1:4">
      <c r="A9780" s="138" t="str">
        <f t="shared" si="152"/>
        <v>Trạm y tế xã Diễn Tháp40</v>
      </c>
      <c r="B9780" s="143" t="s">
        <v>6975</v>
      </c>
      <c r="C9780" s="143" t="s">
        <v>2923</v>
      </c>
      <c r="D9780" s="143" t="s">
        <v>405</v>
      </c>
    </row>
    <row r="9781" spans="1:4">
      <c r="A9781" s="138" t="str">
        <f t="shared" si="152"/>
        <v>Bệnh viện Răng hàm mặt và Phẫu thuật tạo hình thẩm mỹ Thái Thượng Hoàng (BV Thái Hoàng)40</v>
      </c>
      <c r="B9781" s="143" t="s">
        <v>6812</v>
      </c>
      <c r="C9781" s="143" t="s">
        <v>6303</v>
      </c>
      <c r="D9781" s="143" t="s">
        <v>405</v>
      </c>
    </row>
    <row r="9782" spans="1:4">
      <c r="A9782" s="138" t="str">
        <f t="shared" si="152"/>
        <v>Trung tâm y tế huyện Nghi Xuân42</v>
      </c>
      <c r="B9782" s="143" t="s">
        <v>31657</v>
      </c>
      <c r="C9782" s="143" t="s">
        <v>2213</v>
      </c>
      <c r="D9782" s="143" t="s">
        <v>425</v>
      </c>
    </row>
    <row r="9783" spans="1:4">
      <c r="A9783" s="138" t="str">
        <f t="shared" si="152"/>
        <v>Bệnh viện đa khoa huyện Hương Khê42</v>
      </c>
      <c r="B9783" s="143" t="s">
        <v>7354</v>
      </c>
      <c r="C9783" s="143" t="s">
        <v>2210</v>
      </c>
      <c r="D9783" s="143" t="s">
        <v>425</v>
      </c>
    </row>
    <row r="9784" spans="1:4">
      <c r="A9784" s="138" t="str">
        <f t="shared" si="152"/>
        <v>Bệnh viện đa khoa thị xã Kỳ Anh42</v>
      </c>
      <c r="B9784" s="143" t="s">
        <v>31658</v>
      </c>
      <c r="C9784" s="143" t="s">
        <v>2208</v>
      </c>
      <c r="D9784" s="143" t="s">
        <v>425</v>
      </c>
    </row>
    <row r="9785" spans="1:4">
      <c r="A9785" s="138" t="str">
        <f t="shared" si="152"/>
        <v>Bệnh viện Y học cổ truyền42</v>
      </c>
      <c r="B9785" s="143" t="s">
        <v>3233</v>
      </c>
      <c r="C9785" s="143" t="s">
        <v>2205</v>
      </c>
      <c r="D9785" s="143" t="s">
        <v>425</v>
      </c>
    </row>
    <row r="9786" spans="1:4">
      <c r="A9786" s="138" t="str">
        <f t="shared" si="152"/>
        <v>Bệnh viện Phục hồi chức năng42</v>
      </c>
      <c r="B9786" s="143" t="s">
        <v>7351</v>
      </c>
      <c r="C9786" s="143" t="s">
        <v>2197</v>
      </c>
      <c r="D9786" s="143" t="s">
        <v>425</v>
      </c>
    </row>
    <row r="9787" spans="1:4">
      <c r="A9787" s="138" t="str">
        <f t="shared" si="152"/>
        <v>Bệnh viện đa khoa tư nhân Bình An91</v>
      </c>
      <c r="B9787" s="143" t="s">
        <v>10561</v>
      </c>
      <c r="C9787" s="143" t="s">
        <v>2178</v>
      </c>
      <c r="D9787" s="143" t="s">
        <v>761</v>
      </c>
    </row>
    <row r="9788" spans="1:4">
      <c r="A9788" s="138" t="str">
        <f t="shared" si="152"/>
        <v>Trung tâm y tế U Minh Thượng91</v>
      </c>
      <c r="B9788" s="143" t="s">
        <v>31659</v>
      </c>
      <c r="C9788" s="143" t="s">
        <v>2173</v>
      </c>
      <c r="D9788" s="143" t="s">
        <v>761</v>
      </c>
    </row>
    <row r="9789" spans="1:4">
      <c r="A9789" s="138" t="str">
        <f t="shared" si="152"/>
        <v>Trạm y tế xã Phi Thông91</v>
      </c>
      <c r="B9789" s="143" t="s">
        <v>31660</v>
      </c>
      <c r="C9789" s="143" t="s">
        <v>2100</v>
      </c>
      <c r="D9789" s="143" t="s">
        <v>761</v>
      </c>
    </row>
    <row r="9790" spans="1:4">
      <c r="A9790" s="138" t="str">
        <f t="shared" si="152"/>
        <v>Trạm y tế Phường Vĩnh Thanh91</v>
      </c>
      <c r="B9790" s="143" t="s">
        <v>31661</v>
      </c>
      <c r="C9790" s="143" t="s">
        <v>2095</v>
      </c>
      <c r="D9790" s="143" t="s">
        <v>761</v>
      </c>
    </row>
    <row r="9791" spans="1:4">
      <c r="A9791" s="138" t="str">
        <f t="shared" si="152"/>
        <v>Trạm y tế Phường Vĩnh bảo91</v>
      </c>
      <c r="B9791" s="143" t="s">
        <v>31662</v>
      </c>
      <c r="C9791" s="143" t="s">
        <v>2089</v>
      </c>
      <c r="D9791" s="143" t="s">
        <v>761</v>
      </c>
    </row>
    <row r="9792" spans="1:4">
      <c r="A9792" s="138" t="str">
        <f t="shared" si="152"/>
        <v>Trạm y tế phường Mỹ Đức91</v>
      </c>
      <c r="B9792" s="143" t="s">
        <v>31663</v>
      </c>
      <c r="C9792" s="143" t="s">
        <v>1994</v>
      </c>
      <c r="D9792" s="143" t="s">
        <v>761</v>
      </c>
    </row>
    <row r="9793" spans="1:4">
      <c r="A9793" s="138" t="str">
        <f t="shared" si="152"/>
        <v>Trạm y tế xã Bình Minh91</v>
      </c>
      <c r="B9793" s="143" t="s">
        <v>5566</v>
      </c>
      <c r="C9793" s="143" t="s">
        <v>2452</v>
      </c>
      <c r="D9793" s="143" t="s">
        <v>761</v>
      </c>
    </row>
    <row r="9794" spans="1:4">
      <c r="A9794" s="138" t="str">
        <f t="shared" si="152"/>
        <v>Trạm y tế xã Vĩnh Hòa91</v>
      </c>
      <c r="B9794" s="143" t="s">
        <v>5303</v>
      </c>
      <c r="C9794" s="143" t="s">
        <v>2449</v>
      </c>
      <c r="D9794" s="143" t="s">
        <v>761</v>
      </c>
    </row>
    <row r="9795" spans="1:4">
      <c r="A9795" s="138" t="str">
        <f t="shared" si="152"/>
        <v>TYT xã Bình Giang91</v>
      </c>
      <c r="B9795" s="143" t="s">
        <v>31664</v>
      </c>
      <c r="C9795" s="143" t="s">
        <v>2963</v>
      </c>
      <c r="D9795" s="143" t="s">
        <v>761</v>
      </c>
    </row>
    <row r="9796" spans="1:4">
      <c r="A9796" s="138" t="str">
        <f t="shared" ref="A9796:A9859" si="153">B9796&amp;D9796</f>
        <v>Trạm y tế xã Thiên Lộc42</v>
      </c>
      <c r="B9796" s="143" t="s">
        <v>7276</v>
      </c>
      <c r="C9796" s="143" t="s">
        <v>2064</v>
      </c>
      <c r="D9796" s="143" t="s">
        <v>425</v>
      </c>
    </row>
    <row r="9797" spans="1:4">
      <c r="A9797" s="138" t="str">
        <f t="shared" si="153"/>
        <v>Trạm y tế xã Tân Lộc Đông96</v>
      </c>
      <c r="B9797" s="143" t="s">
        <v>10880</v>
      </c>
      <c r="C9797" s="143" t="s">
        <v>2153</v>
      </c>
      <c r="D9797" s="143" t="s">
        <v>809</v>
      </c>
    </row>
    <row r="9798" spans="1:4">
      <c r="A9798" s="138" t="str">
        <f t="shared" si="153"/>
        <v>Trạm y tế xã Giang Sơn Tây40</v>
      </c>
      <c r="B9798" s="143" t="s">
        <v>6922</v>
      </c>
      <c r="C9798" s="143" t="s">
        <v>6541</v>
      </c>
      <c r="D9798" s="143" t="s">
        <v>405</v>
      </c>
    </row>
    <row r="9799" spans="1:4">
      <c r="A9799" s="138" t="str">
        <f t="shared" si="153"/>
        <v>Trạm y tế phường Thịnh Liệt, Hoàng Mai01</v>
      </c>
      <c r="B9799" s="143" t="s">
        <v>31665</v>
      </c>
      <c r="C9799" s="143" t="s">
        <v>1815</v>
      </c>
      <c r="D9799" s="143" t="s">
        <v>52</v>
      </c>
    </row>
    <row r="9800" spans="1:4">
      <c r="A9800" s="138" t="str">
        <f t="shared" si="153"/>
        <v>Trạm y tế xã Ngũ Hiệp (TTYT Huyện Thanh Trì)01</v>
      </c>
      <c r="B9800" s="143" t="s">
        <v>31666</v>
      </c>
      <c r="C9800" s="143" t="s">
        <v>1741</v>
      </c>
      <c r="D9800" s="143" t="s">
        <v>52</v>
      </c>
    </row>
    <row r="9801" spans="1:4">
      <c r="A9801" s="138" t="str">
        <f t="shared" si="153"/>
        <v>Trạm y tế xã Thuận Hưng94</v>
      </c>
      <c r="B9801" s="143" t="s">
        <v>10668</v>
      </c>
      <c r="C9801" s="143" t="s">
        <v>2108</v>
      </c>
      <c r="D9801" s="143" t="s">
        <v>788</v>
      </c>
    </row>
    <row r="9802" spans="1:4">
      <c r="A9802" s="138" t="str">
        <f t="shared" si="153"/>
        <v>Trạm y tế thị trấn Anh Sơn40</v>
      </c>
      <c r="B9802" s="143" t="s">
        <v>6995</v>
      </c>
      <c r="C9802" s="143" t="s">
        <v>4278</v>
      </c>
      <c r="D9802" s="143" t="s">
        <v>405</v>
      </c>
    </row>
    <row r="9803" spans="1:4">
      <c r="A9803" s="138" t="str">
        <f t="shared" si="153"/>
        <v>Trạm y tế xã Nga My40</v>
      </c>
      <c r="B9803" s="143" t="s">
        <v>3924</v>
      </c>
      <c r="C9803" s="143" t="s">
        <v>2049</v>
      </c>
      <c r="D9803" s="143" t="s">
        <v>405</v>
      </c>
    </row>
    <row r="9804" spans="1:4">
      <c r="A9804" s="138" t="str">
        <f t="shared" si="153"/>
        <v>Trạm y tế xã Diễn Thọ40</v>
      </c>
      <c r="B9804" s="143" t="s">
        <v>6954</v>
      </c>
      <c r="C9804" s="143" t="s">
        <v>4699</v>
      </c>
      <c r="D9804" s="143" t="s">
        <v>405</v>
      </c>
    </row>
    <row r="9805" spans="1:4">
      <c r="A9805" s="138" t="str">
        <f t="shared" si="153"/>
        <v>Trạm y tế xã Hưng Đạo40</v>
      </c>
      <c r="B9805" s="143" t="s">
        <v>2483</v>
      </c>
      <c r="C9805" s="143" t="s">
        <v>2832</v>
      </c>
      <c r="D9805" s="143" t="s">
        <v>405</v>
      </c>
    </row>
    <row r="9806" spans="1:4">
      <c r="A9806" s="138" t="str">
        <f t="shared" si="153"/>
        <v>Trạm y tế xã Kon Gang (04)64</v>
      </c>
      <c r="B9806" s="143" t="s">
        <v>8848</v>
      </c>
      <c r="C9806" s="143" t="s">
        <v>2119</v>
      </c>
      <c r="D9806" s="143" t="s">
        <v>561</v>
      </c>
    </row>
    <row r="9807" spans="1:4">
      <c r="A9807" s="138" t="str">
        <f t="shared" si="153"/>
        <v>Trạm y tế xã Phú Lộc42</v>
      </c>
      <c r="B9807" s="143" t="s">
        <v>4853</v>
      </c>
      <c r="C9807" s="143" t="s">
        <v>2050</v>
      </c>
      <c r="D9807" s="143" t="s">
        <v>425</v>
      </c>
    </row>
    <row r="9808" spans="1:4">
      <c r="A9808" s="138" t="str">
        <f t="shared" si="153"/>
        <v>Trạm y tế xã Hà Linh42</v>
      </c>
      <c r="B9808" s="143" t="s">
        <v>7260</v>
      </c>
      <c r="C9808" s="143" t="s">
        <v>2034</v>
      </c>
      <c r="D9808" s="143" t="s">
        <v>425</v>
      </c>
    </row>
    <row r="9809" spans="1:4">
      <c r="A9809" s="138" t="str">
        <f t="shared" si="153"/>
        <v>Trạm y tế xã Thuận Lộc42</v>
      </c>
      <c r="B9809" s="143" t="s">
        <v>7334</v>
      </c>
      <c r="C9809" s="143" t="s">
        <v>2169</v>
      </c>
      <c r="D9809" s="143" t="s">
        <v>425</v>
      </c>
    </row>
    <row r="9810" spans="1:4">
      <c r="A9810" s="138" t="str">
        <f t="shared" si="153"/>
        <v>Trạm y tế xã Nhơn Nghĩa92</v>
      </c>
      <c r="B9810" s="143" t="s">
        <v>10587</v>
      </c>
      <c r="C9810" s="143" t="s">
        <v>2121</v>
      </c>
      <c r="D9810" s="143" t="s">
        <v>771</v>
      </c>
    </row>
    <row r="9811" spans="1:4">
      <c r="A9811" s="138" t="str">
        <f t="shared" si="153"/>
        <v>Trạm y tế Xã Quảng Tiến44</v>
      </c>
      <c r="B9811" s="143" t="s">
        <v>7437</v>
      </c>
      <c r="C9811" s="143" t="s">
        <v>2135</v>
      </c>
      <c r="D9811" s="143" t="s">
        <v>438</v>
      </c>
    </row>
    <row r="9812" spans="1:4">
      <c r="A9812" s="138" t="str">
        <f t="shared" si="153"/>
        <v>Trạm y tế xã Ca Thành04</v>
      </c>
      <c r="B9812" s="143" t="s">
        <v>2498</v>
      </c>
      <c r="C9812" s="143" t="s">
        <v>2020</v>
      </c>
      <c r="D9812" s="143" t="s">
        <v>103</v>
      </c>
    </row>
    <row r="9813" spans="1:4">
      <c r="A9813" s="138" t="str">
        <f t="shared" si="153"/>
        <v>Trạm y tế xã Hợp Thanh17</v>
      </c>
      <c r="B9813" s="143" t="s">
        <v>3852</v>
      </c>
      <c r="C9813" s="143" t="s">
        <v>2084</v>
      </c>
      <c r="D9813" s="143" t="s">
        <v>203</v>
      </c>
    </row>
    <row r="9814" spans="1:4">
      <c r="A9814" s="138" t="str">
        <f t="shared" si="153"/>
        <v>Trạm y tế xã Mỵ Hòa17</v>
      </c>
      <c r="B9814" s="143" t="s">
        <v>3846</v>
      </c>
      <c r="C9814" s="143" t="s">
        <v>2076</v>
      </c>
      <c r="D9814" s="143" t="s">
        <v>203</v>
      </c>
    </row>
    <row r="9815" spans="1:4">
      <c r="A9815" s="138" t="str">
        <f t="shared" si="153"/>
        <v>Trạm y tế xã Nuông Dăm17</v>
      </c>
      <c r="B9815" s="143" t="s">
        <v>3845</v>
      </c>
      <c r="C9815" s="143" t="s">
        <v>2075</v>
      </c>
      <c r="D9815" s="143" t="s">
        <v>203</v>
      </c>
    </row>
    <row r="9816" spans="1:4">
      <c r="A9816" s="138" t="str">
        <f t="shared" si="153"/>
        <v>Trạm y tế xã Đông Phong17</v>
      </c>
      <c r="B9816" s="143" t="s">
        <v>3840</v>
      </c>
      <c r="C9816" s="143" t="s">
        <v>2069</v>
      </c>
      <c r="D9816" s="143" t="s">
        <v>203</v>
      </c>
    </row>
    <row r="9817" spans="1:4">
      <c r="A9817" s="138" t="str">
        <f t="shared" si="153"/>
        <v>Trạm y tế xã Hợp Phong17</v>
      </c>
      <c r="B9817" s="143" t="s">
        <v>31667</v>
      </c>
      <c r="C9817" s="143" t="s">
        <v>2068</v>
      </c>
      <c r="D9817" s="143" t="s">
        <v>203</v>
      </c>
    </row>
    <row r="9818" spans="1:4">
      <c r="A9818" s="138" t="str">
        <f t="shared" si="153"/>
        <v>Trạm y tế xã Nam Phong17</v>
      </c>
      <c r="B9818" s="143" t="s">
        <v>3458</v>
      </c>
      <c r="C9818" s="143" t="s">
        <v>2064</v>
      </c>
      <c r="D9818" s="143" t="s">
        <v>203</v>
      </c>
    </row>
    <row r="9819" spans="1:4">
      <c r="A9819" s="138" t="str">
        <f t="shared" si="153"/>
        <v>Trạm y tế xã Tam Hợp40</v>
      </c>
      <c r="B9819" s="143" t="s">
        <v>4981</v>
      </c>
      <c r="C9819" s="143" t="s">
        <v>2038</v>
      </c>
      <c r="D9819" s="143" t="s">
        <v>405</v>
      </c>
    </row>
    <row r="9820" spans="1:4">
      <c r="A9820" s="138" t="str">
        <f t="shared" si="153"/>
        <v>Trạm y tế phường Hoà Hiếu40</v>
      </c>
      <c r="B9820" s="143" t="s">
        <v>7076</v>
      </c>
      <c r="C9820" s="143" t="s">
        <v>2037</v>
      </c>
      <c r="D9820" s="143" t="s">
        <v>405</v>
      </c>
    </row>
    <row r="9821" spans="1:4">
      <c r="A9821" s="138" t="str">
        <f t="shared" si="153"/>
        <v>Trạm y tế xã Nghĩa Sơn40</v>
      </c>
      <c r="B9821" s="143" t="s">
        <v>3632</v>
      </c>
      <c r="C9821" s="143" t="s">
        <v>2032</v>
      </c>
      <c r="D9821" s="143" t="s">
        <v>405</v>
      </c>
    </row>
    <row r="9822" spans="1:4">
      <c r="A9822" s="138" t="str">
        <f t="shared" si="153"/>
        <v>Trạm y tế xã Nghĩa Lợi40</v>
      </c>
      <c r="B9822" s="143" t="s">
        <v>3573</v>
      </c>
      <c r="C9822" s="143" t="s">
        <v>2031</v>
      </c>
      <c r="D9822" s="143" t="s">
        <v>405</v>
      </c>
    </row>
    <row r="9823" spans="1:4">
      <c r="A9823" s="138" t="str">
        <f t="shared" si="153"/>
        <v>Trạm y tế xã Nghĩa Phú40</v>
      </c>
      <c r="B9823" s="143" t="s">
        <v>5882</v>
      </c>
      <c r="C9823" s="143" t="s">
        <v>2027</v>
      </c>
      <c r="D9823" s="143" t="s">
        <v>405</v>
      </c>
    </row>
    <row r="9824" spans="1:4">
      <c r="A9824" s="138" t="str">
        <f t="shared" si="153"/>
        <v>Trạm y tế xã Nghĩa Thắng40</v>
      </c>
      <c r="B9824" s="143" t="s">
        <v>5891</v>
      </c>
      <c r="C9824" s="143" t="s">
        <v>2020</v>
      </c>
      <c r="D9824" s="143" t="s">
        <v>405</v>
      </c>
    </row>
    <row r="9825" spans="1:4">
      <c r="A9825" s="138" t="str">
        <f t="shared" si="153"/>
        <v>Trạm y tế xã Nghĩa Mỹ40</v>
      </c>
      <c r="B9825" s="143" t="s">
        <v>7066</v>
      </c>
      <c r="C9825" s="143" t="s">
        <v>2014</v>
      </c>
      <c r="D9825" s="143" t="s">
        <v>405</v>
      </c>
    </row>
    <row r="9826" spans="1:4">
      <c r="A9826" s="138" t="str">
        <f t="shared" si="153"/>
        <v>Trạm y tế xã Nghĩa Đức40</v>
      </c>
      <c r="B9826" s="143" t="s">
        <v>7063</v>
      </c>
      <c r="C9826" s="143" t="s">
        <v>2009</v>
      </c>
      <c r="D9826" s="143" t="s">
        <v>405</v>
      </c>
    </row>
    <row r="9827" spans="1:4">
      <c r="A9827" s="138" t="str">
        <f t="shared" si="153"/>
        <v>Trạm y tế xã Nghĩa Khánh40</v>
      </c>
      <c r="B9827" s="143" t="s">
        <v>7060</v>
      </c>
      <c r="C9827" s="143" t="s">
        <v>2004</v>
      </c>
      <c r="D9827" s="143" t="s">
        <v>405</v>
      </c>
    </row>
    <row r="9828" spans="1:4">
      <c r="A9828" s="138" t="str">
        <f t="shared" si="153"/>
        <v>Trạm y tế xã Châu Tiến40</v>
      </c>
      <c r="B9828" s="143" t="s">
        <v>7058</v>
      </c>
      <c r="C9828" s="143" t="s">
        <v>2001</v>
      </c>
      <c r="D9828" s="143" t="s">
        <v>405</v>
      </c>
    </row>
    <row r="9829" spans="1:4">
      <c r="A9829" s="138" t="str">
        <f t="shared" si="153"/>
        <v>Trạm y tế xã Liên Hợp40</v>
      </c>
      <c r="B9829" s="143" t="s">
        <v>7054</v>
      </c>
      <c r="C9829" s="143" t="s">
        <v>1997</v>
      </c>
      <c r="D9829" s="143" t="s">
        <v>405</v>
      </c>
    </row>
    <row r="9830" spans="1:4">
      <c r="A9830" s="138" t="str">
        <f t="shared" si="153"/>
        <v>Trạm y tế Phường 09 - Quận 879</v>
      </c>
      <c r="B9830" s="143" t="s">
        <v>9737</v>
      </c>
      <c r="C9830" s="143" t="s">
        <v>4271</v>
      </c>
      <c r="D9830" s="143" t="s">
        <v>652</v>
      </c>
    </row>
    <row r="9831" spans="1:4">
      <c r="A9831" s="138" t="str">
        <f t="shared" si="153"/>
        <v>Bệnh xá Z11797</v>
      </c>
      <c r="B9831" s="143" t="s">
        <v>10936</v>
      </c>
      <c r="C9831" s="143" t="s">
        <v>2189</v>
      </c>
      <c r="D9831" s="143" t="s">
        <v>830</v>
      </c>
    </row>
    <row r="9832" spans="1:4">
      <c r="A9832" s="138" t="str">
        <f t="shared" si="153"/>
        <v>Bệnh xá Z12597</v>
      </c>
      <c r="B9832" s="143" t="s">
        <v>10935</v>
      </c>
      <c r="C9832" s="143" t="s">
        <v>2187</v>
      </c>
      <c r="D9832" s="143" t="s">
        <v>830</v>
      </c>
    </row>
    <row r="9833" spans="1:4">
      <c r="A9833" s="138" t="str">
        <f t="shared" si="153"/>
        <v>Bệnh xá Z14397</v>
      </c>
      <c r="B9833" s="143" t="s">
        <v>10934</v>
      </c>
      <c r="C9833" s="143" t="s">
        <v>2185</v>
      </c>
      <c r="D9833" s="143" t="s">
        <v>830</v>
      </c>
    </row>
    <row r="9834" spans="1:4">
      <c r="A9834" s="138" t="str">
        <f t="shared" si="153"/>
        <v>Bệnh xá Z17597</v>
      </c>
      <c r="B9834" s="143" t="s">
        <v>10933</v>
      </c>
      <c r="C9834" s="143" t="s">
        <v>2184</v>
      </c>
      <c r="D9834" s="143" t="s">
        <v>830</v>
      </c>
    </row>
    <row r="9835" spans="1:4">
      <c r="A9835" s="138" t="str">
        <f t="shared" si="153"/>
        <v>Bệnh xá Z17697</v>
      </c>
      <c r="B9835" s="143" t="s">
        <v>10932</v>
      </c>
      <c r="C9835" s="143" t="s">
        <v>2182</v>
      </c>
      <c r="D9835" s="143" t="s">
        <v>830</v>
      </c>
    </row>
    <row r="9836" spans="1:4">
      <c r="A9836" s="138" t="str">
        <f t="shared" si="153"/>
        <v>Bệnh xá Z19997</v>
      </c>
      <c r="B9836" s="143" t="s">
        <v>10931</v>
      </c>
      <c r="C9836" s="143" t="s">
        <v>2180</v>
      </c>
      <c r="D9836" s="143" t="s">
        <v>830</v>
      </c>
    </row>
    <row r="9837" spans="1:4">
      <c r="A9837" s="138" t="str">
        <f t="shared" si="153"/>
        <v>Trạm y tế phường Cẩm Đông - Cẩm Phả22</v>
      </c>
      <c r="B9837" s="143" t="s">
        <v>4388</v>
      </c>
      <c r="C9837" s="143" t="s">
        <v>2069</v>
      </c>
      <c r="D9837" s="143" t="s">
        <v>241</v>
      </c>
    </row>
    <row r="9838" spans="1:4">
      <c r="A9838" s="138" t="str">
        <f t="shared" si="153"/>
        <v>Trạm y tế phường Cẩm Sơn-Cẩm Phả22</v>
      </c>
      <c r="B9838" s="143" t="s">
        <v>4384</v>
      </c>
      <c r="C9838" s="143" t="s">
        <v>2062</v>
      </c>
      <c r="D9838" s="143" t="s">
        <v>241</v>
      </c>
    </row>
    <row r="9839" spans="1:4">
      <c r="A9839" s="138" t="str">
        <f t="shared" si="153"/>
        <v>Trạm y tế xã Hạ Long - Vân Đồn22</v>
      </c>
      <c r="B9839" s="143" t="s">
        <v>4380</v>
      </c>
      <c r="C9839" s="143" t="s">
        <v>2057</v>
      </c>
      <c r="D9839" s="143" t="s">
        <v>241</v>
      </c>
    </row>
    <row r="9840" spans="1:4">
      <c r="A9840" s="138" t="str">
        <f t="shared" si="153"/>
        <v>Trạm y tế phường Hà Khánh- Hạ Long22</v>
      </c>
      <c r="B9840" s="143" t="s">
        <v>4373</v>
      </c>
      <c r="C9840" s="143" t="s">
        <v>2022</v>
      </c>
      <c r="D9840" s="143" t="s">
        <v>241</v>
      </c>
    </row>
    <row r="9841" spans="1:4">
      <c r="A9841" s="138" t="str">
        <f t="shared" si="153"/>
        <v>Trung tâm Y tế thành phố Cao Lãnh87</v>
      </c>
      <c r="B9841" s="143" t="s">
        <v>10313</v>
      </c>
      <c r="C9841" s="143" t="s">
        <v>2023</v>
      </c>
      <c r="D9841" s="143" t="s">
        <v>736</v>
      </c>
    </row>
    <row r="9842" spans="1:4">
      <c r="A9842" s="138" t="str">
        <f t="shared" si="153"/>
        <v>Trung tâm Y tế thành phố Hồng Ngự87</v>
      </c>
      <c r="B9842" s="143" t="s">
        <v>31668</v>
      </c>
      <c r="C9842" s="143" t="s">
        <v>2021</v>
      </c>
      <c r="D9842" s="143" t="s">
        <v>736</v>
      </c>
    </row>
    <row r="9843" spans="1:4">
      <c r="A9843" s="138" t="str">
        <f t="shared" si="153"/>
        <v>Trung tâm Y tế huyện Tháp Mười87</v>
      </c>
      <c r="B9843" s="143" t="s">
        <v>10311</v>
      </c>
      <c r="C9843" s="143" t="s">
        <v>2018</v>
      </c>
      <c r="D9843" s="143" t="s">
        <v>736</v>
      </c>
    </row>
    <row r="9844" spans="1:4">
      <c r="A9844" s="138" t="str">
        <f t="shared" si="153"/>
        <v>Trạm y tế phường Cổ Nhuế 201</v>
      </c>
      <c r="B9844" s="143" t="s">
        <v>31669</v>
      </c>
      <c r="C9844" s="143" t="s">
        <v>1973</v>
      </c>
      <c r="D9844" s="143" t="s">
        <v>52</v>
      </c>
    </row>
    <row r="9845" spans="1:4">
      <c r="A9845" s="138" t="str">
        <f t="shared" si="153"/>
        <v>Trạm y tế phường Phúc Diễn01</v>
      </c>
      <c r="B9845" s="143" t="s">
        <v>31670</v>
      </c>
      <c r="C9845" s="143" t="s">
        <v>1972</v>
      </c>
      <c r="D9845" s="143" t="s">
        <v>52</v>
      </c>
    </row>
    <row r="9846" spans="1:4">
      <c r="A9846" s="138" t="str">
        <f t="shared" si="153"/>
        <v>Trạm y tế thị trấn Nà Phặc06</v>
      </c>
      <c r="B9846" s="143" t="s">
        <v>2645</v>
      </c>
      <c r="C9846" s="143" t="s">
        <v>1991</v>
      </c>
      <c r="D9846" s="143" t="s">
        <v>143</v>
      </c>
    </row>
    <row r="9847" spans="1:4">
      <c r="A9847" s="138" t="str">
        <f t="shared" si="153"/>
        <v>Trạm y tế phường Tân Quang08</v>
      </c>
      <c r="B9847" s="143" t="s">
        <v>3009</v>
      </c>
      <c r="C9847" s="143" t="s">
        <v>2095</v>
      </c>
      <c r="D9847" s="143" t="s">
        <v>150</v>
      </c>
    </row>
    <row r="9848" spans="1:4">
      <c r="A9848" s="138" t="str">
        <f t="shared" si="153"/>
        <v>Trạm y tế xã Tràng Đà08</v>
      </c>
      <c r="B9848" s="143" t="s">
        <v>3007</v>
      </c>
      <c r="C9848" s="143" t="s">
        <v>2093</v>
      </c>
      <c r="D9848" s="143" t="s">
        <v>150</v>
      </c>
    </row>
    <row r="9849" spans="1:4">
      <c r="A9849" s="138" t="str">
        <f t="shared" si="153"/>
        <v>Trạm y tế phường Tân Hà08</v>
      </c>
      <c r="B9849" s="143" t="s">
        <v>3004</v>
      </c>
      <c r="C9849" s="143" t="s">
        <v>2089</v>
      </c>
      <c r="D9849" s="143" t="s">
        <v>150</v>
      </c>
    </row>
    <row r="9850" spans="1:4">
      <c r="A9850" s="138" t="str">
        <f t="shared" si="153"/>
        <v>Trạm y tế xã Long Giang72</v>
      </c>
      <c r="B9850" s="143" t="s">
        <v>9365</v>
      </c>
      <c r="C9850" s="143" t="s">
        <v>2165</v>
      </c>
      <c r="D9850" s="143" t="s">
        <v>620</v>
      </c>
    </row>
    <row r="9851" spans="1:4">
      <c r="A9851" s="138" t="str">
        <f t="shared" si="153"/>
        <v>Trạm y tế xã An Thạnh72</v>
      </c>
      <c r="B9851" s="143" t="s">
        <v>9361</v>
      </c>
      <c r="C9851" s="143" t="s">
        <v>2161</v>
      </c>
      <c r="D9851" s="143" t="s">
        <v>620</v>
      </c>
    </row>
    <row r="9852" spans="1:4">
      <c r="A9852" s="138" t="str">
        <f t="shared" si="153"/>
        <v>Trạm y tế xã Bàu Năng72</v>
      </c>
      <c r="B9852" s="143" t="s">
        <v>9360</v>
      </c>
      <c r="C9852" s="143" t="s">
        <v>2160</v>
      </c>
      <c r="D9852" s="143" t="s">
        <v>620</v>
      </c>
    </row>
    <row r="9853" spans="1:4">
      <c r="A9853" s="138" t="str">
        <f t="shared" si="153"/>
        <v>Trạm y tế xã Lộc Ninh72</v>
      </c>
      <c r="B9853" s="143" t="s">
        <v>7358</v>
      </c>
      <c r="C9853" s="143" t="s">
        <v>2153</v>
      </c>
      <c r="D9853" s="143" t="s">
        <v>620</v>
      </c>
    </row>
    <row r="9854" spans="1:4">
      <c r="A9854" s="138" t="str">
        <f t="shared" si="153"/>
        <v>Trạm y tế xã Phước Ninh72</v>
      </c>
      <c r="B9854" s="143" t="s">
        <v>8553</v>
      </c>
      <c r="C9854" s="143" t="s">
        <v>2151</v>
      </c>
      <c r="D9854" s="143" t="s">
        <v>620</v>
      </c>
    </row>
    <row r="9855" spans="1:4">
      <c r="A9855" s="138" t="str">
        <f t="shared" si="153"/>
        <v>Trạm y tế xã Bến Củi72</v>
      </c>
      <c r="B9855" s="143" t="s">
        <v>9355</v>
      </c>
      <c r="C9855" s="143" t="s">
        <v>2150</v>
      </c>
      <c r="D9855" s="143" t="s">
        <v>620</v>
      </c>
    </row>
    <row r="9856" spans="1:4">
      <c r="A9856" s="138" t="str">
        <f t="shared" si="153"/>
        <v>Trạm y tế xã Thành Long72</v>
      </c>
      <c r="B9856" s="143" t="s">
        <v>2870</v>
      </c>
      <c r="C9856" s="143" t="s">
        <v>2144</v>
      </c>
      <c r="D9856" s="143" t="s">
        <v>620</v>
      </c>
    </row>
    <row r="9857" spans="1:4">
      <c r="A9857" s="138" t="str">
        <f t="shared" si="153"/>
        <v>Trạm y tế xã Hảo Đước72</v>
      </c>
      <c r="B9857" s="143" t="s">
        <v>9350</v>
      </c>
      <c r="C9857" s="143" t="s">
        <v>2140</v>
      </c>
      <c r="D9857" s="143" t="s">
        <v>620</v>
      </c>
    </row>
    <row r="9858" spans="1:4">
      <c r="A9858" s="138" t="str">
        <f t="shared" si="153"/>
        <v>Trạm y tế xã Phước Vinh72</v>
      </c>
      <c r="B9858" s="143" t="s">
        <v>8568</v>
      </c>
      <c r="C9858" s="143" t="s">
        <v>2139</v>
      </c>
      <c r="D9858" s="143" t="s">
        <v>620</v>
      </c>
    </row>
    <row r="9859" spans="1:4">
      <c r="A9859" s="138" t="str">
        <f t="shared" si="153"/>
        <v>Trạm y tế xã Thanh Điền72</v>
      </c>
      <c r="B9859" s="143" t="s">
        <v>9347</v>
      </c>
      <c r="C9859" s="143" t="s">
        <v>2135</v>
      </c>
      <c r="D9859" s="143" t="s">
        <v>620</v>
      </c>
    </row>
    <row r="9860" spans="1:4">
      <c r="A9860" s="138" t="str">
        <f t="shared" ref="A9860:A9923" si="154">B9860&amp;D9860</f>
        <v>Trạm y tế xã Tân Phong72</v>
      </c>
      <c r="B9860" s="143" t="s">
        <v>3459</v>
      </c>
      <c r="C9860" s="143" t="s">
        <v>2131</v>
      </c>
      <c r="D9860" s="143" t="s">
        <v>620</v>
      </c>
    </row>
    <row r="9861" spans="1:4">
      <c r="A9861" s="138" t="str">
        <f t="shared" si="154"/>
        <v>Trạm y tế xã Thạnh Bình72</v>
      </c>
      <c r="B9861" s="143" t="s">
        <v>9343</v>
      </c>
      <c r="C9861" s="143" t="s">
        <v>2126</v>
      </c>
      <c r="D9861" s="143" t="s">
        <v>620</v>
      </c>
    </row>
    <row r="9862" spans="1:4">
      <c r="A9862" s="138" t="str">
        <f t="shared" si="154"/>
        <v>Trạm y tế xã An Hiệp83</v>
      </c>
      <c r="B9862" s="143" t="s">
        <v>5711</v>
      </c>
      <c r="C9862" s="143" t="s">
        <v>2964</v>
      </c>
      <c r="D9862" s="143" t="s">
        <v>709</v>
      </c>
    </row>
    <row r="9863" spans="1:4">
      <c r="A9863" s="138" t="str">
        <f t="shared" si="154"/>
        <v>Trạm y tế xã Vân Sơn08</v>
      </c>
      <c r="B9863" s="143" t="s">
        <v>2913</v>
      </c>
      <c r="C9863" s="143" t="s">
        <v>2912</v>
      </c>
      <c r="D9863" s="143" t="s">
        <v>150</v>
      </c>
    </row>
    <row r="9864" spans="1:4">
      <c r="A9864" s="138" t="str">
        <f t="shared" si="154"/>
        <v>Trạm y tế xã Ia Me (10)64</v>
      </c>
      <c r="B9864" s="143" t="s">
        <v>8785</v>
      </c>
      <c r="C9864" s="143" t="s">
        <v>2036</v>
      </c>
      <c r="D9864" s="143" t="s">
        <v>561</v>
      </c>
    </row>
    <row r="9865" spans="1:4">
      <c r="A9865" s="138" t="str">
        <f t="shared" si="154"/>
        <v>Trạm y tế xã Ia Ga (10)64</v>
      </c>
      <c r="B9865" s="143" t="s">
        <v>8774</v>
      </c>
      <c r="C9865" s="143" t="s">
        <v>2023</v>
      </c>
      <c r="D9865" s="143" t="s">
        <v>561</v>
      </c>
    </row>
    <row r="9866" spans="1:4">
      <c r="A9866" s="138" t="str">
        <f t="shared" si="154"/>
        <v>Trạm y tế xã Ia Hlốp (11)64</v>
      </c>
      <c r="B9866" s="143" t="s">
        <v>8766</v>
      </c>
      <c r="C9866" s="143" t="s">
        <v>2013</v>
      </c>
      <c r="D9866" s="143" t="s">
        <v>561</v>
      </c>
    </row>
    <row r="9867" spans="1:4">
      <c r="A9867" s="138" t="str">
        <f t="shared" si="154"/>
        <v>Trạm y tế xã Chư Pơng (11)64</v>
      </c>
      <c r="B9867" s="143" t="s">
        <v>8758</v>
      </c>
      <c r="C9867" s="143" t="s">
        <v>2002</v>
      </c>
      <c r="D9867" s="143" t="s">
        <v>561</v>
      </c>
    </row>
    <row r="9868" spans="1:4">
      <c r="A9868" s="138" t="str">
        <f t="shared" si="154"/>
        <v>Trạm y tế xã Cư An (12)64</v>
      </c>
      <c r="B9868" s="143" t="s">
        <v>8754</v>
      </c>
      <c r="C9868" s="143" t="s">
        <v>1997</v>
      </c>
      <c r="D9868" s="143" t="s">
        <v>561</v>
      </c>
    </row>
    <row r="9869" spans="1:4">
      <c r="A9869" s="138" t="str">
        <f t="shared" si="154"/>
        <v>Trạm y tế xã Chư Răng (13)64</v>
      </c>
      <c r="B9869" s="143" t="s">
        <v>8748</v>
      </c>
      <c r="C9869" s="143" t="s">
        <v>1990</v>
      </c>
      <c r="D9869" s="143" t="s">
        <v>561</v>
      </c>
    </row>
    <row r="9870" spans="1:4">
      <c r="A9870" s="138" t="str">
        <f t="shared" si="154"/>
        <v>Trạm y tế xã Tân Hội72</v>
      </c>
      <c r="B9870" s="143" t="s">
        <v>9238</v>
      </c>
      <c r="C9870" s="143" t="s">
        <v>2120</v>
      </c>
      <c r="D9870" s="143" t="s">
        <v>620</v>
      </c>
    </row>
    <row r="9871" spans="1:4">
      <c r="A9871" s="138" t="str">
        <f t="shared" si="154"/>
        <v>Trạm y tế xã Tân Hà72</v>
      </c>
      <c r="B9871" s="143" t="s">
        <v>8603</v>
      </c>
      <c r="C9871" s="143" t="s">
        <v>2117</v>
      </c>
      <c r="D9871" s="143" t="s">
        <v>620</v>
      </c>
    </row>
    <row r="9872" spans="1:4">
      <c r="A9872" s="138" t="str">
        <f t="shared" si="154"/>
        <v>Trạm y tế xã Thạnh Đông72</v>
      </c>
      <c r="B9872" s="143" t="s">
        <v>9339</v>
      </c>
      <c r="C9872" s="143" t="s">
        <v>2113</v>
      </c>
      <c r="D9872" s="143" t="s">
        <v>620</v>
      </c>
    </row>
    <row r="9873" spans="1:4">
      <c r="A9873" s="138" t="str">
        <f t="shared" si="154"/>
        <v>Trạm y tế phường IV72</v>
      </c>
      <c r="B9873" s="143" t="s">
        <v>10702</v>
      </c>
      <c r="C9873" s="143" t="s">
        <v>2106</v>
      </c>
      <c r="D9873" s="143" t="s">
        <v>620</v>
      </c>
    </row>
    <row r="9874" spans="1:4">
      <c r="A9874" s="138" t="str">
        <f t="shared" si="154"/>
        <v>Trạm y tế phường II72</v>
      </c>
      <c r="B9874" s="143" t="s">
        <v>29541</v>
      </c>
      <c r="C9874" s="143" t="s">
        <v>2105</v>
      </c>
      <c r="D9874" s="143" t="s">
        <v>620</v>
      </c>
    </row>
    <row r="9875" spans="1:4">
      <c r="A9875" s="138" t="str">
        <f t="shared" si="154"/>
        <v>Trạm y tế thị trấn Tân Châu72</v>
      </c>
      <c r="B9875" s="143" t="s">
        <v>9335</v>
      </c>
      <c r="C9875" s="143" t="s">
        <v>2101</v>
      </c>
      <c r="D9875" s="143" t="s">
        <v>620</v>
      </c>
    </row>
    <row r="9876" spans="1:4">
      <c r="A9876" s="138" t="str">
        <f t="shared" si="154"/>
        <v>Trạm y tế phường Trảng Bàng72</v>
      </c>
      <c r="B9876" s="143" t="s">
        <v>31671</v>
      </c>
      <c r="C9876" s="143" t="s">
        <v>2092</v>
      </c>
      <c r="D9876" s="143" t="s">
        <v>620</v>
      </c>
    </row>
    <row r="9877" spans="1:4">
      <c r="A9877" s="138" t="str">
        <f t="shared" si="154"/>
        <v>Trạm y tế xã Hưng Thuận72</v>
      </c>
      <c r="B9877" s="143" t="s">
        <v>9331</v>
      </c>
      <c r="C9877" s="143" t="s">
        <v>2091</v>
      </c>
      <c r="D9877" s="143" t="s">
        <v>620</v>
      </c>
    </row>
    <row r="9878" spans="1:4">
      <c r="A9878" s="138" t="str">
        <f t="shared" si="154"/>
        <v>Trạm y tế phường Chánh Nghĩa74</v>
      </c>
      <c r="B9878" s="143" t="s">
        <v>9410</v>
      </c>
      <c r="C9878" s="143" t="s">
        <v>2204</v>
      </c>
      <c r="D9878" s="143" t="s">
        <v>628</v>
      </c>
    </row>
    <row r="9879" spans="1:4">
      <c r="A9879" s="138" t="str">
        <f t="shared" si="154"/>
        <v>Phòng Khám đa khoa khu vực Phú Mỹ74</v>
      </c>
      <c r="B9879" s="143" t="s">
        <v>31672</v>
      </c>
      <c r="C9879" s="143" t="s">
        <v>2203</v>
      </c>
      <c r="D9879" s="143" t="s">
        <v>628</v>
      </c>
    </row>
    <row r="9880" spans="1:4">
      <c r="A9880" s="138" t="str">
        <f t="shared" si="154"/>
        <v>Trạm y tế phường Đông Hoà- TTYT thành phố Dĩ An74</v>
      </c>
      <c r="B9880" s="143" t="s">
        <v>31673</v>
      </c>
      <c r="C9880" s="143" t="s">
        <v>2179</v>
      </c>
      <c r="D9880" s="143" t="s">
        <v>628</v>
      </c>
    </row>
    <row r="9881" spans="1:4">
      <c r="A9881" s="138" t="str">
        <f t="shared" si="154"/>
        <v>Trạm y tế phường Tân Bình- TTYT thành phố Dĩ An74</v>
      </c>
      <c r="B9881" s="143" t="s">
        <v>31674</v>
      </c>
      <c r="C9881" s="143" t="s">
        <v>2178</v>
      </c>
      <c r="D9881" s="143" t="s">
        <v>628</v>
      </c>
    </row>
    <row r="9882" spans="1:4">
      <c r="A9882" s="138" t="str">
        <f t="shared" si="154"/>
        <v>Trạm y tế xã Bình Hoà83</v>
      </c>
      <c r="B9882" s="143" t="s">
        <v>5861</v>
      </c>
      <c r="C9882" s="143" t="s">
        <v>2842</v>
      </c>
      <c r="D9882" s="143" t="s">
        <v>709</v>
      </c>
    </row>
    <row r="9883" spans="1:4">
      <c r="A9883" s="138" t="str">
        <f t="shared" si="154"/>
        <v>Trạm y tế xã Lương Phú83</v>
      </c>
      <c r="B9883" s="143" t="s">
        <v>3925</v>
      </c>
      <c r="C9883" s="143" t="s">
        <v>2838</v>
      </c>
      <c r="D9883" s="143" t="s">
        <v>709</v>
      </c>
    </row>
    <row r="9884" spans="1:4">
      <c r="A9884" s="138" t="str">
        <f t="shared" si="154"/>
        <v>Trạm y tế xã Tân Lợi Thạnh83</v>
      </c>
      <c r="B9884" s="143" t="s">
        <v>10078</v>
      </c>
      <c r="C9884" s="143" t="s">
        <v>2830</v>
      </c>
      <c r="D9884" s="143" t="s">
        <v>709</v>
      </c>
    </row>
    <row r="9885" spans="1:4">
      <c r="A9885" s="138" t="str">
        <f t="shared" si="154"/>
        <v>Trạm y tế phường Hoàng Tân30</v>
      </c>
      <c r="B9885" s="143" t="s">
        <v>5354</v>
      </c>
      <c r="C9885" s="143" t="s">
        <v>2151</v>
      </c>
      <c r="D9885" s="143" t="s">
        <v>311</v>
      </c>
    </row>
    <row r="9886" spans="1:4">
      <c r="A9886" s="138" t="str">
        <f t="shared" si="154"/>
        <v>Trạm y tế xã Nhân Huệ30</v>
      </c>
      <c r="B9886" s="143" t="s">
        <v>5350</v>
      </c>
      <c r="C9886" s="143" t="s">
        <v>2145</v>
      </c>
      <c r="D9886" s="143" t="s">
        <v>311</v>
      </c>
    </row>
    <row r="9887" spans="1:4">
      <c r="A9887" s="138" t="str">
        <f t="shared" si="154"/>
        <v>Trạm y tế Phường Thái Học30</v>
      </c>
      <c r="B9887" s="143" t="s">
        <v>5349</v>
      </c>
      <c r="C9887" s="143" t="s">
        <v>2142</v>
      </c>
      <c r="D9887" s="143" t="s">
        <v>311</v>
      </c>
    </row>
    <row r="9888" spans="1:4">
      <c r="A9888" s="138" t="str">
        <f t="shared" si="154"/>
        <v>Trạm y tế xã Thanh Quang30</v>
      </c>
      <c r="B9888" s="143" t="s">
        <v>5345</v>
      </c>
      <c r="C9888" s="143" t="s">
        <v>2137</v>
      </c>
      <c r="D9888" s="143" t="s">
        <v>311</v>
      </c>
    </row>
    <row r="9889" spans="1:4">
      <c r="A9889" s="138" t="str">
        <f t="shared" si="154"/>
        <v>Trạm y tế xã Quốc Tuấn30</v>
      </c>
      <c r="B9889" s="143" t="s">
        <v>5344</v>
      </c>
      <c r="C9889" s="143" t="s">
        <v>2135</v>
      </c>
      <c r="D9889" s="143" t="s">
        <v>311</v>
      </c>
    </row>
    <row r="9890" spans="1:4">
      <c r="A9890" s="138" t="str">
        <f t="shared" si="154"/>
        <v>Trạm y tế xã Nam Chính30</v>
      </c>
      <c r="B9890" s="143" t="s">
        <v>5341</v>
      </c>
      <c r="C9890" s="143" t="s">
        <v>2131</v>
      </c>
      <c r="D9890" s="143" t="s">
        <v>311</v>
      </c>
    </row>
    <row r="9891" spans="1:4">
      <c r="A9891" s="138" t="str">
        <f t="shared" si="154"/>
        <v>Trạm y tế xã Thái Tân30</v>
      </c>
      <c r="B9891" s="143" t="s">
        <v>5336</v>
      </c>
      <c r="C9891" s="143" t="s">
        <v>2124</v>
      </c>
      <c r="D9891" s="143" t="s">
        <v>311</v>
      </c>
    </row>
    <row r="9892" spans="1:4">
      <c r="A9892" s="138" t="str">
        <f t="shared" si="154"/>
        <v>Trạm y tế phường Huyền Tụng06</v>
      </c>
      <c r="B9892" s="143" t="s">
        <v>2726</v>
      </c>
      <c r="C9892" s="143" t="s">
        <v>2153</v>
      </c>
      <c r="D9892" s="143" t="s">
        <v>143</v>
      </c>
    </row>
    <row r="9893" spans="1:4">
      <c r="A9893" s="138" t="str">
        <f t="shared" si="154"/>
        <v>Trạm y tế xã Hợp Lý38</v>
      </c>
      <c r="B9893" s="143" t="s">
        <v>5042</v>
      </c>
      <c r="C9893" s="143" t="s">
        <v>6579</v>
      </c>
      <c r="D9893" s="143" t="s">
        <v>387</v>
      </c>
    </row>
    <row r="9894" spans="1:4">
      <c r="A9894" s="138" t="str">
        <f t="shared" si="154"/>
        <v>Trạm y tế xã Hợp Thắng38</v>
      </c>
      <c r="B9894" s="143" t="s">
        <v>6575</v>
      </c>
      <c r="C9894" s="143" t="s">
        <v>1952</v>
      </c>
      <c r="D9894" s="143" t="s">
        <v>387</v>
      </c>
    </row>
    <row r="9895" spans="1:4">
      <c r="A9895" s="138" t="str">
        <f t="shared" si="154"/>
        <v>Trạm y tế xã Minh Sơn38</v>
      </c>
      <c r="B9895" s="143" t="s">
        <v>2329</v>
      </c>
      <c r="C9895" s="143" t="s">
        <v>1951</v>
      </c>
      <c r="D9895" s="143" t="s">
        <v>387</v>
      </c>
    </row>
    <row r="9896" spans="1:4">
      <c r="A9896" s="138" t="str">
        <f t="shared" si="154"/>
        <v>Trạm y tế xã Dân Lý38</v>
      </c>
      <c r="B9896" s="143" t="s">
        <v>6571</v>
      </c>
      <c r="C9896" s="143" t="s">
        <v>6570</v>
      </c>
      <c r="D9896" s="143" t="s">
        <v>387</v>
      </c>
    </row>
    <row r="9897" spans="1:4">
      <c r="A9897" s="138" t="str">
        <f t="shared" si="154"/>
        <v>Trạm y tế xã Bình An08</v>
      </c>
      <c r="B9897" s="143" t="s">
        <v>2761</v>
      </c>
      <c r="C9897" s="143" t="s">
        <v>2760</v>
      </c>
      <c r="D9897" s="143" t="s">
        <v>150</v>
      </c>
    </row>
    <row r="9898" spans="1:4">
      <c r="A9898" s="138" t="str">
        <f t="shared" si="154"/>
        <v>Trạm y tế phường Thống Nhất (01)64</v>
      </c>
      <c r="B9898" s="143" t="s">
        <v>8884</v>
      </c>
      <c r="C9898" s="143" t="s">
        <v>2166</v>
      </c>
      <c r="D9898" s="143" t="s">
        <v>561</v>
      </c>
    </row>
    <row r="9899" spans="1:4">
      <c r="A9899" s="138" t="str">
        <f t="shared" si="154"/>
        <v>Trạm y tế phường Ia Kring (01)64</v>
      </c>
      <c r="B9899" s="143" t="s">
        <v>8882</v>
      </c>
      <c r="C9899" s="143" t="s">
        <v>2164</v>
      </c>
      <c r="D9899" s="143" t="s">
        <v>561</v>
      </c>
    </row>
    <row r="9900" spans="1:4">
      <c r="A9900" s="138" t="str">
        <f t="shared" si="154"/>
        <v>Trạm y tế xã Lộc Tấn70</v>
      </c>
      <c r="B9900" s="143" t="s">
        <v>31675</v>
      </c>
      <c r="C9900" s="143" t="s">
        <v>2963</v>
      </c>
      <c r="D9900" s="143" t="s">
        <v>612</v>
      </c>
    </row>
    <row r="9901" spans="1:4">
      <c r="A9901" s="138" t="str">
        <f t="shared" si="154"/>
        <v>Trạm y tế xã Lộc Hiệp70</v>
      </c>
      <c r="B9901" s="143" t="s">
        <v>31676</v>
      </c>
      <c r="C9901" s="143" t="s">
        <v>2952</v>
      </c>
      <c r="D9901" s="143" t="s">
        <v>612</v>
      </c>
    </row>
    <row r="9902" spans="1:4">
      <c r="A9902" s="138" t="str">
        <f t="shared" si="154"/>
        <v>Trạm y tế xã Lộc Thành70</v>
      </c>
      <c r="B9902" s="143" t="s">
        <v>31677</v>
      </c>
      <c r="C9902" s="143" t="s">
        <v>2951</v>
      </c>
      <c r="D9902" s="143" t="s">
        <v>612</v>
      </c>
    </row>
    <row r="9903" spans="1:4">
      <c r="A9903" s="138" t="str">
        <f t="shared" si="154"/>
        <v>Trạm y tế xã Lộc Thịnh70</v>
      </c>
      <c r="B9903" s="143" t="s">
        <v>6724</v>
      </c>
      <c r="C9903" s="143" t="s">
        <v>2942</v>
      </c>
      <c r="D9903" s="143" t="s">
        <v>612</v>
      </c>
    </row>
    <row r="9904" spans="1:4">
      <c r="A9904" s="138" t="str">
        <f t="shared" si="154"/>
        <v>Trạm y tế xã Tân Thành (04)70</v>
      </c>
      <c r="B9904" s="143" t="s">
        <v>9296</v>
      </c>
      <c r="C9904" s="143" t="s">
        <v>2894</v>
      </c>
      <c r="D9904" s="143" t="s">
        <v>612</v>
      </c>
    </row>
    <row r="9905" spans="1:4">
      <c r="A9905" s="138" t="str">
        <f t="shared" si="154"/>
        <v>Trạm y tế xã Phước Tín (10)70</v>
      </c>
      <c r="B9905" s="143" t="s">
        <v>9292</v>
      </c>
      <c r="C9905" s="143" t="s">
        <v>2858</v>
      </c>
      <c r="D9905" s="143" t="s">
        <v>612</v>
      </c>
    </row>
    <row r="9906" spans="1:4">
      <c r="A9906" s="138" t="str">
        <f t="shared" si="154"/>
        <v>Trạm y tế xã Đăk Ơ70</v>
      </c>
      <c r="B9906" s="143" t="s">
        <v>31678</v>
      </c>
      <c r="C9906" s="143" t="s">
        <v>3100</v>
      </c>
      <c r="D9906" s="143" t="s">
        <v>612</v>
      </c>
    </row>
    <row r="9907" spans="1:4">
      <c r="A9907" s="138" t="str">
        <f t="shared" si="154"/>
        <v>Trạm y tế xã Bình Thắng70</v>
      </c>
      <c r="B9907" s="143" t="s">
        <v>10112</v>
      </c>
      <c r="C9907" s="143" t="s">
        <v>2846</v>
      </c>
      <c r="D9907" s="143" t="s">
        <v>612</v>
      </c>
    </row>
    <row r="9908" spans="1:4">
      <c r="A9908" s="138" t="str">
        <f t="shared" si="154"/>
        <v>Trạm y tế Xã Phước Đông80</v>
      </c>
      <c r="B9908" s="143" t="s">
        <v>9906</v>
      </c>
      <c r="C9908" s="143" t="s">
        <v>2023</v>
      </c>
      <c r="D9908" s="143" t="s">
        <v>681</v>
      </c>
    </row>
    <row r="9909" spans="1:4">
      <c r="A9909" s="138" t="str">
        <f t="shared" si="154"/>
        <v>Trạm y tế Xã Thuận Mỹ80</v>
      </c>
      <c r="B9909" s="143" t="s">
        <v>9883</v>
      </c>
      <c r="C9909" s="143" t="s">
        <v>1996</v>
      </c>
      <c r="D9909" s="143" t="s">
        <v>681</v>
      </c>
    </row>
    <row r="9910" spans="1:4">
      <c r="A9910" s="138" t="str">
        <f t="shared" si="154"/>
        <v>Trạm y tế xã Đại Cường49</v>
      </c>
      <c r="B9910" s="143" t="s">
        <v>7969</v>
      </c>
      <c r="C9910" s="143" t="s">
        <v>2139</v>
      </c>
      <c r="D9910" s="143" t="s">
        <v>478</v>
      </c>
    </row>
    <row r="9911" spans="1:4">
      <c r="A9911" s="138" t="str">
        <f t="shared" si="154"/>
        <v>Trạm y tế thị trấn Đông Phú49</v>
      </c>
      <c r="B9911" s="143" t="s">
        <v>7965</v>
      </c>
      <c r="C9911" s="143" t="s">
        <v>2131</v>
      </c>
      <c r="D9911" s="143" t="s">
        <v>478</v>
      </c>
    </row>
    <row r="9912" spans="1:4">
      <c r="A9912" s="138" t="str">
        <f t="shared" si="154"/>
        <v>Trạm y tế xã Phước Xuân49</v>
      </c>
      <c r="B9912" s="143" t="s">
        <v>7955</v>
      </c>
      <c r="C9912" s="143" t="s">
        <v>2117</v>
      </c>
      <c r="D9912" s="143" t="s">
        <v>478</v>
      </c>
    </row>
    <row r="9913" spans="1:4">
      <c r="A9913" s="138" t="str">
        <f t="shared" si="154"/>
        <v>Trạm y tế xã Phước Thành49</v>
      </c>
      <c r="B9913" s="143" t="s">
        <v>7945</v>
      </c>
      <c r="C9913" s="143" t="s">
        <v>2107</v>
      </c>
      <c r="D9913" s="143" t="s">
        <v>478</v>
      </c>
    </row>
    <row r="9914" spans="1:4">
      <c r="A9914" s="138" t="str">
        <f t="shared" si="154"/>
        <v>Trạm y tế xã Hiệp Thuận49</v>
      </c>
      <c r="B9914" s="143" t="s">
        <v>7944</v>
      </c>
      <c r="C9914" s="143" t="s">
        <v>2104</v>
      </c>
      <c r="D9914" s="143" t="s">
        <v>478</v>
      </c>
    </row>
    <row r="9915" spans="1:4">
      <c r="A9915" s="138" t="str">
        <f t="shared" si="154"/>
        <v>Trạm y tế xã Phước Trà49</v>
      </c>
      <c r="B9915" s="143" t="s">
        <v>7942</v>
      </c>
      <c r="C9915" s="143" t="s">
        <v>2100</v>
      </c>
      <c r="D9915" s="143" t="s">
        <v>478</v>
      </c>
    </row>
    <row r="9916" spans="1:4">
      <c r="A9916" s="138" t="str">
        <f t="shared" si="154"/>
        <v>Trạm y tế xã Quế Lưu49</v>
      </c>
      <c r="B9916" s="143" t="s">
        <v>7940</v>
      </c>
      <c r="C9916" s="143" t="s">
        <v>2097</v>
      </c>
      <c r="D9916" s="143" t="s">
        <v>478</v>
      </c>
    </row>
    <row r="9917" spans="1:4">
      <c r="A9917" s="138" t="str">
        <f t="shared" si="154"/>
        <v>Trạm y tế thị trấn Tiên Kỳ49</v>
      </c>
      <c r="B9917" s="143" t="s">
        <v>7936</v>
      </c>
      <c r="C9917" s="143" t="s">
        <v>2090</v>
      </c>
      <c r="D9917" s="143" t="s">
        <v>478</v>
      </c>
    </row>
    <row r="9918" spans="1:4">
      <c r="A9918" s="138" t="str">
        <f t="shared" si="154"/>
        <v>Trạm y tế xã Tiên Cẩm49</v>
      </c>
      <c r="B9918" s="143" t="s">
        <v>7935</v>
      </c>
      <c r="C9918" s="143" t="s">
        <v>2089</v>
      </c>
      <c r="D9918" s="143" t="s">
        <v>478</v>
      </c>
    </row>
    <row r="9919" spans="1:4">
      <c r="A9919" s="138" t="str">
        <f t="shared" si="154"/>
        <v>Trạm y tế xã Tân Sơn (01)64</v>
      </c>
      <c r="B9919" s="143" t="s">
        <v>8875</v>
      </c>
      <c r="C9919" s="143" t="s">
        <v>2156</v>
      </c>
      <c r="D9919" s="143" t="s">
        <v>561</v>
      </c>
    </row>
    <row r="9920" spans="1:4">
      <c r="A9920" s="138" t="str">
        <f t="shared" si="154"/>
        <v>Trạm y tế xã Nà Mường14</v>
      </c>
      <c r="B9920" s="143" t="s">
        <v>3450</v>
      </c>
      <c r="C9920" s="143" t="s">
        <v>2061</v>
      </c>
      <c r="D9920" s="143" t="s">
        <v>182</v>
      </c>
    </row>
    <row r="9921" spans="1:4">
      <c r="A9921" s="138" t="str">
        <f t="shared" si="154"/>
        <v>Trạm y tế xã Tà Lại14</v>
      </c>
      <c r="B9921" s="143" t="s">
        <v>3449</v>
      </c>
      <c r="C9921" s="143" t="s">
        <v>2060</v>
      </c>
      <c r="D9921" s="143" t="s">
        <v>182</v>
      </c>
    </row>
    <row r="9922" spans="1:4">
      <c r="A9922" s="138" t="str">
        <f t="shared" si="154"/>
        <v>Trạm y tế xã Mường Tè14</v>
      </c>
      <c r="B9922" s="143" t="s">
        <v>3311</v>
      </c>
      <c r="C9922" s="143" t="s">
        <v>2053</v>
      </c>
      <c r="D9922" s="143" t="s">
        <v>182</v>
      </c>
    </row>
    <row r="9923" spans="1:4">
      <c r="A9923" s="138" t="str">
        <f t="shared" si="154"/>
        <v>Trạm y tế xã Chiềng Khừa14</v>
      </c>
      <c r="B9923" s="143" t="s">
        <v>3443</v>
      </c>
      <c r="C9923" s="143" t="s">
        <v>2052</v>
      </c>
      <c r="D9923" s="143" t="s">
        <v>182</v>
      </c>
    </row>
    <row r="9924" spans="1:4">
      <c r="A9924" s="138" t="str">
        <f t="shared" ref="A9924:A9987" si="155">B9924&amp;D9924</f>
        <v>Trạm y tế xã Vượng Lộc42</v>
      </c>
      <c r="B9924" s="143" t="s">
        <v>7273</v>
      </c>
      <c r="C9924" s="143" t="s">
        <v>2060</v>
      </c>
      <c r="D9924" s="143" t="s">
        <v>425</v>
      </c>
    </row>
    <row r="9925" spans="1:4">
      <c r="A9925" s="138" t="str">
        <f t="shared" si="155"/>
        <v>Trạm y tế xã Thường Nga42</v>
      </c>
      <c r="B9925" s="143" t="s">
        <v>7270</v>
      </c>
      <c r="C9925" s="143" t="s">
        <v>2055</v>
      </c>
      <c r="D9925" s="143" t="s">
        <v>425</v>
      </c>
    </row>
    <row r="9926" spans="1:4">
      <c r="A9926" s="138" t="str">
        <f t="shared" si="155"/>
        <v>Trạm y tế xã Khánh Vĩnh Yên42</v>
      </c>
      <c r="B9926" s="143" t="s">
        <v>31679</v>
      </c>
      <c r="C9926" s="143" t="s">
        <v>2048</v>
      </c>
      <c r="D9926" s="143" t="s">
        <v>425</v>
      </c>
    </row>
    <row r="9927" spans="1:4">
      <c r="A9927" s="138" t="str">
        <f t="shared" si="155"/>
        <v>Trạm y tế xã Trọng Hoá44</v>
      </c>
      <c r="B9927" s="143" t="s">
        <v>7474</v>
      </c>
      <c r="C9927" s="143" t="s">
        <v>2187</v>
      </c>
      <c r="D9927" s="143" t="s">
        <v>438</v>
      </c>
    </row>
    <row r="9928" spans="1:4">
      <c r="A9928" s="138" t="str">
        <f t="shared" si="155"/>
        <v>Trạm y tế xã Hóa Thanh44</v>
      </c>
      <c r="B9928" s="143" t="s">
        <v>7471</v>
      </c>
      <c r="C9928" s="143" t="s">
        <v>2182</v>
      </c>
      <c r="D9928" s="143" t="s">
        <v>438</v>
      </c>
    </row>
    <row r="9929" spans="1:4">
      <c r="A9929" s="138" t="str">
        <f t="shared" si="155"/>
        <v>Trạm y tế xã Minh Hóa44</v>
      </c>
      <c r="B9929" s="143" t="s">
        <v>7466</v>
      </c>
      <c r="C9929" s="143" t="s">
        <v>2176</v>
      </c>
      <c r="D9929" s="143" t="s">
        <v>438</v>
      </c>
    </row>
    <row r="9930" spans="1:4">
      <c r="A9930" s="138" t="str">
        <f t="shared" si="155"/>
        <v>Trạm y tế xã Kim Hóa44</v>
      </c>
      <c r="B9930" s="143" t="s">
        <v>7458</v>
      </c>
      <c r="C9930" s="143" t="s">
        <v>2167</v>
      </c>
      <c r="D9930" s="143" t="s">
        <v>438</v>
      </c>
    </row>
    <row r="9931" spans="1:4">
      <c r="A9931" s="138" t="str">
        <f t="shared" si="155"/>
        <v>Trạm y tế xã Thanh Thạch44</v>
      </c>
      <c r="B9931" s="143" t="s">
        <v>7456</v>
      </c>
      <c r="C9931" s="143" t="s">
        <v>2165</v>
      </c>
      <c r="D9931" s="143" t="s">
        <v>438</v>
      </c>
    </row>
    <row r="9932" spans="1:4">
      <c r="A9932" s="138" t="str">
        <f t="shared" si="155"/>
        <v>Trạm y tế xã Ngư Hóa44</v>
      </c>
      <c r="B9932" s="143" t="s">
        <v>7451</v>
      </c>
      <c r="C9932" s="143" t="s">
        <v>2159</v>
      </c>
      <c r="D9932" s="143" t="s">
        <v>438</v>
      </c>
    </row>
    <row r="9933" spans="1:4">
      <c r="A9933" s="138" t="str">
        <f t="shared" si="155"/>
        <v>Phòng khám đa khoa khu vực Vinh Giang46</v>
      </c>
      <c r="B9933" s="143" t="s">
        <v>31680</v>
      </c>
      <c r="C9933" s="143" t="s">
        <v>2072</v>
      </c>
      <c r="D9933" s="143" t="s">
        <v>466</v>
      </c>
    </row>
    <row r="9934" spans="1:4">
      <c r="A9934" s="138" t="str">
        <f t="shared" si="155"/>
        <v>Trạm y tế thị trấn Hương Khê42</v>
      </c>
      <c r="B9934" s="143" t="s">
        <v>7262</v>
      </c>
      <c r="C9934" s="143" t="s">
        <v>2036</v>
      </c>
      <c r="D9934" s="143" t="s">
        <v>425</v>
      </c>
    </row>
    <row r="9935" spans="1:4">
      <c r="A9935" s="138" t="str">
        <f t="shared" si="155"/>
        <v>Trạm y tế xã Phúc Đồng42</v>
      </c>
      <c r="B9935" s="143" t="s">
        <v>7257</v>
      </c>
      <c r="C9935" s="143" t="s">
        <v>2030</v>
      </c>
      <c r="D9935" s="143" t="s">
        <v>425</v>
      </c>
    </row>
    <row r="9936" spans="1:4">
      <c r="A9936" s="138" t="str">
        <f t="shared" si="155"/>
        <v>Trạm y tế xã Hương Bình42</v>
      </c>
      <c r="B9936" s="143" t="s">
        <v>7255</v>
      </c>
      <c r="C9936" s="143" t="s">
        <v>2027</v>
      </c>
      <c r="D9936" s="143" t="s">
        <v>425</v>
      </c>
    </row>
    <row r="9937" spans="1:4">
      <c r="A9937" s="138" t="str">
        <f t="shared" si="155"/>
        <v>Trạm y tế xã Phú Gia42</v>
      </c>
      <c r="B9937" s="143" t="s">
        <v>7253</v>
      </c>
      <c r="C9937" s="143" t="s">
        <v>2025</v>
      </c>
      <c r="D9937" s="143" t="s">
        <v>425</v>
      </c>
    </row>
    <row r="9938" spans="1:4">
      <c r="A9938" s="138" t="str">
        <f t="shared" si="155"/>
        <v>Trạm y tế xã Hương Xuân42</v>
      </c>
      <c r="B9938" s="143" t="s">
        <v>7248</v>
      </c>
      <c r="C9938" s="143" t="s">
        <v>2020</v>
      </c>
      <c r="D9938" s="143" t="s">
        <v>425</v>
      </c>
    </row>
    <row r="9939" spans="1:4">
      <c r="A9939" s="138" t="str">
        <f t="shared" si="155"/>
        <v>Trạm y tế xã Thoại Giang89</v>
      </c>
      <c r="B9939" s="143" t="s">
        <v>10498</v>
      </c>
      <c r="C9939" s="143" t="s">
        <v>2158</v>
      </c>
      <c r="D9939" s="143" t="s">
        <v>746</v>
      </c>
    </row>
    <row r="9940" spans="1:4">
      <c r="A9940" s="138" t="str">
        <f t="shared" si="155"/>
        <v>Trạm y tế xã Đăk Kơ Ning (08)64</v>
      </c>
      <c r="B9940" s="143" t="s">
        <v>31681</v>
      </c>
      <c r="C9940" s="143" t="s">
        <v>2050</v>
      </c>
      <c r="D9940" s="143" t="s">
        <v>561</v>
      </c>
    </row>
    <row r="9941" spans="1:4">
      <c r="A9941" s="138" t="str">
        <f t="shared" si="155"/>
        <v>Trạm y tế xã Ia Lang (09)64</v>
      </c>
      <c r="B9941" s="143" t="s">
        <v>8789</v>
      </c>
      <c r="C9941" s="143" t="s">
        <v>2042</v>
      </c>
      <c r="D9941" s="143" t="s">
        <v>561</v>
      </c>
    </row>
    <row r="9942" spans="1:4">
      <c r="A9942" s="138" t="str">
        <f t="shared" si="155"/>
        <v>Trạm y tế xã Bình Giáo (10)64</v>
      </c>
      <c r="B9942" s="143" t="s">
        <v>8787</v>
      </c>
      <c r="C9942" s="143" t="s">
        <v>2039</v>
      </c>
      <c r="D9942" s="143" t="s">
        <v>561</v>
      </c>
    </row>
    <row r="9943" spans="1:4">
      <c r="A9943" s="138" t="str">
        <f t="shared" si="155"/>
        <v>Trạm y tế xã Vạn Xuân38</v>
      </c>
      <c r="B9943" s="143" t="s">
        <v>6602</v>
      </c>
      <c r="C9943" s="143" t="s">
        <v>4702</v>
      </c>
      <c r="D9943" s="143" t="s">
        <v>387</v>
      </c>
    </row>
    <row r="9944" spans="1:4">
      <c r="A9944" s="138" t="str">
        <f t="shared" si="155"/>
        <v>Trạm y tế xã Ba Cung51</v>
      </c>
      <c r="B9944" s="143" t="s">
        <v>8047</v>
      </c>
      <c r="C9944" s="143" t="s">
        <v>2007</v>
      </c>
      <c r="D9944" s="143" t="s">
        <v>494</v>
      </c>
    </row>
    <row r="9945" spans="1:4">
      <c r="A9945" s="138" t="str">
        <f t="shared" si="155"/>
        <v>Trạm y tế xã Ba Vì51</v>
      </c>
      <c r="B9945" s="143" t="s">
        <v>8041</v>
      </c>
      <c r="C9945" s="143" t="s">
        <v>2000</v>
      </c>
      <c r="D9945" s="143" t="s">
        <v>494</v>
      </c>
    </row>
    <row r="9946" spans="1:4">
      <c r="A9946" s="138" t="str">
        <f t="shared" si="155"/>
        <v>Trạm y tế xã Ba Xa51</v>
      </c>
      <c r="B9946" s="143" t="s">
        <v>8038</v>
      </c>
      <c r="C9946" s="143" t="s">
        <v>1997</v>
      </c>
      <c r="D9946" s="143" t="s">
        <v>494</v>
      </c>
    </row>
    <row r="9947" spans="1:4">
      <c r="A9947" s="138" t="str">
        <f t="shared" si="155"/>
        <v>Trạm y tế xã Quỳnh Bảng40</v>
      </c>
      <c r="B9947" s="143" t="s">
        <v>7028</v>
      </c>
      <c r="C9947" s="143" t="s">
        <v>2222</v>
      </c>
      <c r="D9947" s="143" t="s">
        <v>405</v>
      </c>
    </row>
    <row r="9948" spans="1:4">
      <c r="A9948" s="138" t="str">
        <f t="shared" si="155"/>
        <v>Trạm y tế xã Quỳnh Yên40</v>
      </c>
      <c r="B9948" s="143" t="s">
        <v>7023</v>
      </c>
      <c r="C9948" s="143" t="s">
        <v>2460</v>
      </c>
      <c r="D9948" s="143" t="s">
        <v>405</v>
      </c>
    </row>
    <row r="9949" spans="1:4">
      <c r="A9949" s="138" t="str">
        <f t="shared" si="155"/>
        <v>Trạm y tế xã Quỳnh Diễn40</v>
      </c>
      <c r="B9949" s="143" t="s">
        <v>31682</v>
      </c>
      <c r="C9949" s="143" t="s">
        <v>2457</v>
      </c>
      <c r="D9949" s="143" t="s">
        <v>405</v>
      </c>
    </row>
    <row r="9950" spans="1:4">
      <c r="A9950" s="138" t="str">
        <f t="shared" si="155"/>
        <v>Trạm y tế xã Quỳnh Thuận40</v>
      </c>
      <c r="B9950" s="143" t="s">
        <v>7017</v>
      </c>
      <c r="C9950" s="143" t="s">
        <v>2447</v>
      </c>
      <c r="D9950" s="143" t="s">
        <v>405</v>
      </c>
    </row>
    <row r="9951" spans="1:4">
      <c r="A9951" s="138" t="str">
        <f t="shared" si="155"/>
        <v>Trạm y tế xã Cẩm Nam49</v>
      </c>
      <c r="B9951" s="143" t="s">
        <v>7218</v>
      </c>
      <c r="C9951" s="143" t="s">
        <v>2171</v>
      </c>
      <c r="D9951" s="143" t="s">
        <v>478</v>
      </c>
    </row>
    <row r="9952" spans="1:4">
      <c r="A9952" s="138" t="str">
        <f t="shared" si="155"/>
        <v>Trạm y tế phường Trường Thi40</v>
      </c>
      <c r="B9952" s="143" t="s">
        <v>5990</v>
      </c>
      <c r="C9952" s="143" t="s">
        <v>2127</v>
      </c>
      <c r="D9952" s="143" t="s">
        <v>405</v>
      </c>
    </row>
    <row r="9953" spans="1:4">
      <c r="A9953" s="138" t="str">
        <f t="shared" si="155"/>
        <v>Trạm y tế xã Hưng Đông40</v>
      </c>
      <c r="B9953" s="143" t="s">
        <v>7134</v>
      </c>
      <c r="C9953" s="143" t="s">
        <v>2122</v>
      </c>
      <c r="D9953" s="143" t="s">
        <v>405</v>
      </c>
    </row>
    <row r="9954" spans="1:4">
      <c r="A9954" s="138" t="str">
        <f t="shared" si="155"/>
        <v>Trạm y tế phường Vinh Tân40</v>
      </c>
      <c r="B9954" s="143" t="s">
        <v>7132</v>
      </c>
      <c r="C9954" s="143" t="s">
        <v>2119</v>
      </c>
      <c r="D9954" s="143" t="s">
        <v>405</v>
      </c>
    </row>
    <row r="9955" spans="1:4">
      <c r="A9955" s="138" t="str">
        <f t="shared" si="155"/>
        <v>Trạm y tế phường Thu Thủy40</v>
      </c>
      <c r="B9955" s="143" t="s">
        <v>7127</v>
      </c>
      <c r="C9955" s="143" t="s">
        <v>2113</v>
      </c>
      <c r="D9955" s="143" t="s">
        <v>405</v>
      </c>
    </row>
    <row r="9956" spans="1:4">
      <c r="A9956" s="138" t="str">
        <f t="shared" si="155"/>
        <v>Trạm y tế xã Hạnh Dịch40</v>
      </c>
      <c r="B9956" s="143" t="s">
        <v>7122</v>
      </c>
      <c r="C9956" s="143" t="s">
        <v>2105</v>
      </c>
      <c r="D9956" s="143" t="s">
        <v>405</v>
      </c>
    </row>
    <row r="9957" spans="1:4">
      <c r="A9957" s="138" t="str">
        <f t="shared" si="155"/>
        <v>Trạm y tế xã Tri Lễ40</v>
      </c>
      <c r="B9957" s="143" t="s">
        <v>4198</v>
      </c>
      <c r="C9957" s="143" t="s">
        <v>2102</v>
      </c>
      <c r="D9957" s="143" t="s">
        <v>405</v>
      </c>
    </row>
    <row r="9958" spans="1:4">
      <c r="A9958" s="138" t="str">
        <f t="shared" si="155"/>
        <v>Trạm y tế xã Châu Thôn40</v>
      </c>
      <c r="B9958" s="143" t="s">
        <v>7118</v>
      </c>
      <c r="C9958" s="143" t="s">
        <v>2099</v>
      </c>
      <c r="D9958" s="143" t="s">
        <v>405</v>
      </c>
    </row>
    <row r="9959" spans="1:4">
      <c r="A9959" s="138" t="str">
        <f t="shared" si="155"/>
        <v>Trạm y tế xã Châu Hội40</v>
      </c>
      <c r="B9959" s="143" t="s">
        <v>7114</v>
      </c>
      <c r="C9959" s="143" t="s">
        <v>2091</v>
      </c>
      <c r="D9959" s="143" t="s">
        <v>405</v>
      </c>
    </row>
    <row r="9960" spans="1:4">
      <c r="A9960" s="138" t="str">
        <f t="shared" si="155"/>
        <v>Trạm y tế xã Châu Tiến40</v>
      </c>
      <c r="B9960" s="143" t="s">
        <v>7058</v>
      </c>
      <c r="C9960" s="143" t="s">
        <v>2089</v>
      </c>
      <c r="D9960" s="143" t="s">
        <v>405</v>
      </c>
    </row>
    <row r="9961" spans="1:4">
      <c r="A9961" s="138" t="str">
        <f t="shared" si="155"/>
        <v>Trạm y tế xã Diên Lãm40</v>
      </c>
      <c r="B9961" s="143" t="s">
        <v>7107</v>
      </c>
      <c r="C9961" s="143" t="s">
        <v>2082</v>
      </c>
      <c r="D9961" s="143" t="s">
        <v>405</v>
      </c>
    </row>
    <row r="9962" spans="1:4">
      <c r="A9962" s="138" t="str">
        <f t="shared" si="155"/>
        <v>Trạm y tế xã Mỹ Lý40</v>
      </c>
      <c r="B9962" s="143" t="s">
        <v>7105</v>
      </c>
      <c r="C9962" s="143" t="s">
        <v>2080</v>
      </c>
      <c r="D9962" s="143" t="s">
        <v>405</v>
      </c>
    </row>
    <row r="9963" spans="1:4">
      <c r="A9963" s="138" t="str">
        <f t="shared" si="155"/>
        <v>Trạm y tế xã Cẩm Lộc42</v>
      </c>
      <c r="B9963" s="143" t="s">
        <v>7213</v>
      </c>
      <c r="C9963" s="143" t="s">
        <v>2462</v>
      </c>
      <c r="D9963" s="143" t="s">
        <v>425</v>
      </c>
    </row>
    <row r="9964" spans="1:4">
      <c r="A9964" s="138" t="str">
        <f t="shared" si="155"/>
        <v>Trạm y tế xã Cẩm Sơn42</v>
      </c>
      <c r="B9964" s="143" t="s">
        <v>5213</v>
      </c>
      <c r="C9964" s="143" t="s">
        <v>2457</v>
      </c>
      <c r="D9964" s="143" t="s">
        <v>425</v>
      </c>
    </row>
    <row r="9965" spans="1:4">
      <c r="A9965" s="138" t="str">
        <f t="shared" si="155"/>
        <v>Trạm y tế xã Kỳ Tiến42</v>
      </c>
      <c r="B9965" s="143" t="s">
        <v>7204</v>
      </c>
      <c r="C9965" s="143" t="s">
        <v>2447</v>
      </c>
      <c r="D9965" s="143" t="s">
        <v>425</v>
      </c>
    </row>
    <row r="9966" spans="1:4">
      <c r="A9966" s="138" t="str">
        <f t="shared" si="155"/>
        <v>Trạm y tế xã Kỳ Tây42</v>
      </c>
      <c r="B9966" s="143" t="s">
        <v>7196</v>
      </c>
      <c r="C9966" s="143" t="s">
        <v>3758</v>
      </c>
      <c r="D9966" s="143" t="s">
        <v>425</v>
      </c>
    </row>
    <row r="9967" spans="1:4">
      <c r="A9967" s="138" t="str">
        <f t="shared" si="155"/>
        <v>Trạm y tế xã Kỳ Hải42</v>
      </c>
      <c r="B9967" s="143" t="s">
        <v>7193</v>
      </c>
      <c r="C9967" s="143" t="s">
        <v>1962</v>
      </c>
      <c r="D9967" s="143" t="s">
        <v>425</v>
      </c>
    </row>
    <row r="9968" spans="1:4">
      <c r="A9968" s="138" t="str">
        <f t="shared" si="155"/>
        <v>Trạm y tế xã Phước Lộc49</v>
      </c>
      <c r="B9968" s="143" t="s">
        <v>7946</v>
      </c>
      <c r="C9968" s="143" t="s">
        <v>2108</v>
      </c>
      <c r="D9968" s="143" t="s">
        <v>478</v>
      </c>
    </row>
    <row r="9969" spans="1:4">
      <c r="A9969" s="138" t="str">
        <f t="shared" si="155"/>
        <v>Trạm y tế xã Bảo Nam40</v>
      </c>
      <c r="B9969" s="143" t="s">
        <v>7099</v>
      </c>
      <c r="C9969" s="143" t="s">
        <v>2071</v>
      </c>
      <c r="D9969" s="143" t="s">
        <v>405</v>
      </c>
    </row>
    <row r="9970" spans="1:4">
      <c r="A9970" s="138" t="str">
        <f t="shared" si="155"/>
        <v>Trạm y tế xã Hữu Lập40</v>
      </c>
      <c r="B9970" s="143" t="s">
        <v>7096</v>
      </c>
      <c r="C9970" s="143" t="s">
        <v>2068</v>
      </c>
      <c r="D9970" s="143" t="s">
        <v>405</v>
      </c>
    </row>
    <row r="9971" spans="1:4">
      <c r="A9971" s="138" t="str">
        <f t="shared" si="155"/>
        <v>Trạm y tế xã Mai Sơn40</v>
      </c>
      <c r="B9971" s="143" t="s">
        <v>3728</v>
      </c>
      <c r="C9971" s="143" t="s">
        <v>2058</v>
      </c>
      <c r="D9971" s="143" t="s">
        <v>405</v>
      </c>
    </row>
    <row r="9972" spans="1:4">
      <c r="A9972" s="138" t="str">
        <f t="shared" si="155"/>
        <v>Trạm y tế xã Thanh Uyên25</v>
      </c>
      <c r="B9972" s="143" t="s">
        <v>4796</v>
      </c>
      <c r="C9972" s="143" t="s">
        <v>1969</v>
      </c>
      <c r="D9972" s="143" t="s">
        <v>262</v>
      </c>
    </row>
    <row r="9973" spans="1:4">
      <c r="A9973" s="138" t="str">
        <f t="shared" si="155"/>
        <v>Trạm y tế xã Cự Đồng25</v>
      </c>
      <c r="B9973" s="143" t="s">
        <v>4744</v>
      </c>
      <c r="C9973" s="143" t="s">
        <v>4285</v>
      </c>
      <c r="D9973" s="143" t="s">
        <v>262</v>
      </c>
    </row>
    <row r="9974" spans="1:4">
      <c r="A9974" s="138" t="str">
        <f t="shared" si="155"/>
        <v>Trạm y tế phường Hà Trung- Hạ Long22</v>
      </c>
      <c r="B9974" s="143" t="s">
        <v>4371</v>
      </c>
      <c r="C9974" s="143" t="s">
        <v>2018</v>
      </c>
      <c r="D9974" s="143" t="s">
        <v>241</v>
      </c>
    </row>
    <row r="9975" spans="1:4">
      <c r="A9975" s="138" t="str">
        <f t="shared" si="155"/>
        <v>Trạm y tế xã Hồng Thái Đông- Đông Triều22</v>
      </c>
      <c r="B9975" s="143" t="s">
        <v>4370</v>
      </c>
      <c r="C9975" s="143" t="s">
        <v>2014</v>
      </c>
      <c r="D9975" s="143" t="s">
        <v>241</v>
      </c>
    </row>
    <row r="9976" spans="1:4">
      <c r="A9976" s="138" t="str">
        <f t="shared" si="155"/>
        <v>Trạm y tế xã Kim Sơn - Đông Triều22</v>
      </c>
      <c r="B9976" s="143" t="s">
        <v>4367</v>
      </c>
      <c r="C9976" s="143" t="s">
        <v>2011</v>
      </c>
      <c r="D9976" s="143" t="s">
        <v>241</v>
      </c>
    </row>
    <row r="9977" spans="1:4">
      <c r="A9977" s="138" t="str">
        <f t="shared" si="155"/>
        <v>Trạm y tế xã Việt Dân - Đông Triều22</v>
      </c>
      <c r="B9977" s="143" t="s">
        <v>4362</v>
      </c>
      <c r="C9977" s="143" t="s">
        <v>2002</v>
      </c>
      <c r="D9977" s="143" t="s">
        <v>241</v>
      </c>
    </row>
    <row r="9978" spans="1:4">
      <c r="A9978" s="138" t="str">
        <f t="shared" si="155"/>
        <v>Trạm y tế xã Bình Khê - Đông Triều22</v>
      </c>
      <c r="B9978" s="143" t="s">
        <v>4361</v>
      </c>
      <c r="C9978" s="143" t="s">
        <v>2001</v>
      </c>
      <c r="D9978" s="143" t="s">
        <v>241</v>
      </c>
    </row>
    <row r="9979" spans="1:4">
      <c r="A9979" s="138" t="str">
        <f t="shared" si="155"/>
        <v>Trạm y tế xã Tân Việt - Đông Triều22</v>
      </c>
      <c r="B9979" s="143" t="s">
        <v>4360</v>
      </c>
      <c r="C9979" s="143" t="s">
        <v>2000</v>
      </c>
      <c r="D9979" s="143" t="s">
        <v>241</v>
      </c>
    </row>
    <row r="9980" spans="1:4">
      <c r="A9980" s="138" t="str">
        <f t="shared" si="155"/>
        <v>Trạm y tế xã Thượng Yên Công - Uông Bí22</v>
      </c>
      <c r="B9980" s="143" t="s">
        <v>4357</v>
      </c>
      <c r="C9980" s="143" t="s">
        <v>1996</v>
      </c>
      <c r="D9980" s="143" t="s">
        <v>241</v>
      </c>
    </row>
    <row r="9981" spans="1:4">
      <c r="A9981" s="138" t="str">
        <f t="shared" si="155"/>
        <v>Trạm y tế xã Quảng Điền - Hải Hà22</v>
      </c>
      <c r="B9981" s="143" t="s">
        <v>4356</v>
      </c>
      <c r="C9981" s="143" t="s">
        <v>1995</v>
      </c>
      <c r="D9981" s="143" t="s">
        <v>241</v>
      </c>
    </row>
    <row r="9982" spans="1:4">
      <c r="A9982" s="138" t="str">
        <f t="shared" si="155"/>
        <v>Trạm y tế xã Quảng Minh- Hải Hà22</v>
      </c>
      <c r="B9982" s="143" t="s">
        <v>4354</v>
      </c>
      <c r="C9982" s="143" t="s">
        <v>1993</v>
      </c>
      <c r="D9982" s="143" t="s">
        <v>241</v>
      </c>
    </row>
    <row r="9983" spans="1:4">
      <c r="A9983" s="138" t="str">
        <f t="shared" si="155"/>
        <v>Bệnh viện Lao và Bệnh phổi66</v>
      </c>
      <c r="B9983" s="143" t="s">
        <v>2229</v>
      </c>
      <c r="C9983" s="143" t="s">
        <v>1969</v>
      </c>
      <c r="D9983" s="143" t="s">
        <v>578</v>
      </c>
    </row>
    <row r="9984" spans="1:4">
      <c r="A9984" s="138" t="str">
        <f t="shared" si="155"/>
        <v>Trung tâm Da liễu66</v>
      </c>
      <c r="B9984" s="143" t="s">
        <v>8400</v>
      </c>
      <c r="C9984" s="143" t="s">
        <v>1965</v>
      </c>
      <c r="D9984" s="143" t="s">
        <v>578</v>
      </c>
    </row>
    <row r="9985" spans="1:4">
      <c r="A9985" s="138" t="str">
        <f t="shared" si="155"/>
        <v>Trung tâm Y tế H.Đắk Glong67</v>
      </c>
      <c r="B9985" s="143" t="s">
        <v>31683</v>
      </c>
      <c r="C9985" s="143" t="s">
        <v>2219</v>
      </c>
      <c r="D9985" s="143" t="s">
        <v>592</v>
      </c>
    </row>
    <row r="9986" spans="1:4">
      <c r="A9986" s="138" t="str">
        <f t="shared" si="155"/>
        <v>Trung tâm Y tế Đà Lạt68</v>
      </c>
      <c r="B9986" s="143" t="s">
        <v>31684</v>
      </c>
      <c r="C9986" s="143" t="s">
        <v>2216</v>
      </c>
      <c r="D9986" s="143" t="s">
        <v>597</v>
      </c>
    </row>
    <row r="9987" spans="1:4">
      <c r="A9987" s="138" t="str">
        <f t="shared" si="155"/>
        <v>Phòng khám đa khoa KV Đạ Tông68</v>
      </c>
      <c r="B9987" s="143" t="s">
        <v>9259</v>
      </c>
      <c r="C9987" s="143" t="s">
        <v>2173</v>
      </c>
      <c r="D9987" s="143" t="s">
        <v>597</v>
      </c>
    </row>
    <row r="9988" spans="1:4">
      <c r="A9988" s="138" t="str">
        <f t="shared" ref="A9988:A10051" si="156">B9988&amp;D9988</f>
        <v>Phòng khám đa khoa khu vực Đran68</v>
      </c>
      <c r="B9988" s="143" t="s">
        <v>9250</v>
      </c>
      <c r="C9988" s="143" t="s">
        <v>6572</v>
      </c>
      <c r="D9988" s="143" t="s">
        <v>597</v>
      </c>
    </row>
    <row r="9989" spans="1:4">
      <c r="A9989" s="138" t="str">
        <f t="shared" si="156"/>
        <v>Phòng khám đa khoa khu vực Ninh Gia68</v>
      </c>
      <c r="B9989" s="143" t="s">
        <v>9242</v>
      </c>
      <c r="C9989" s="143" t="s">
        <v>5499</v>
      </c>
      <c r="D9989" s="143" t="s">
        <v>597</v>
      </c>
    </row>
    <row r="9990" spans="1:4">
      <c r="A9990" s="138" t="str">
        <f t="shared" si="156"/>
        <v>Trung tâm y tế huyện Lâm Hà68</v>
      </c>
      <c r="B9990" s="143" t="s">
        <v>9236</v>
      </c>
      <c r="C9990" s="143" t="s">
        <v>2852</v>
      </c>
      <c r="D9990" s="143" t="s">
        <v>597</v>
      </c>
    </row>
    <row r="9991" spans="1:4">
      <c r="A9991" s="138" t="str">
        <f t="shared" si="156"/>
        <v>Phòng khám đa khoa khu vực Tân Hà68</v>
      </c>
      <c r="B9991" s="143" t="s">
        <v>9234</v>
      </c>
      <c r="C9991" s="143" t="s">
        <v>2846</v>
      </c>
      <c r="D9991" s="143" t="s">
        <v>597</v>
      </c>
    </row>
    <row r="9992" spans="1:4">
      <c r="A9992" s="138" t="str">
        <f t="shared" si="156"/>
        <v>Phòng khám đa khoa khu vực Hòa Ninh68</v>
      </c>
      <c r="B9992" s="143" t="s">
        <v>9226</v>
      </c>
      <c r="C9992" s="143" t="s">
        <v>6285</v>
      </c>
      <c r="D9992" s="143" t="s">
        <v>597</v>
      </c>
    </row>
    <row r="9993" spans="1:4">
      <c r="A9993" s="138" t="str">
        <f t="shared" si="156"/>
        <v>Phòng khám đa khoa khu vực Lộc Châu68</v>
      </c>
      <c r="B9993" s="143" t="s">
        <v>9205</v>
      </c>
      <c r="C9993" s="143" t="s">
        <v>6205</v>
      </c>
      <c r="D9993" s="143" t="s">
        <v>597</v>
      </c>
    </row>
    <row r="9994" spans="1:4">
      <c r="A9994" s="138" t="str">
        <f t="shared" si="156"/>
        <v>Trung tâm y tế TP Bảo Lộc68</v>
      </c>
      <c r="B9994" s="143" t="s">
        <v>9199</v>
      </c>
      <c r="C9994" s="143" t="s">
        <v>5474</v>
      </c>
      <c r="D9994" s="143" t="s">
        <v>597</v>
      </c>
    </row>
    <row r="9995" spans="1:4">
      <c r="A9995" s="138" t="str">
        <f t="shared" si="156"/>
        <v>Phòng khám đa khoa khu vực Đạm Ri68</v>
      </c>
      <c r="B9995" s="143" t="s">
        <v>31685</v>
      </c>
      <c r="C9995" s="143" t="s">
        <v>9183</v>
      </c>
      <c r="D9995" s="143" t="s">
        <v>597</v>
      </c>
    </row>
    <row r="9996" spans="1:4">
      <c r="A9996" s="138" t="str">
        <f t="shared" si="156"/>
        <v>Trung tâm y tế huyện Đạ Tẻh68</v>
      </c>
      <c r="B9996" s="143" t="s">
        <v>9171</v>
      </c>
      <c r="C9996" s="143" t="s">
        <v>1898</v>
      </c>
      <c r="D9996" s="143" t="s">
        <v>597</v>
      </c>
    </row>
    <row r="9997" spans="1:4">
      <c r="A9997" s="138" t="str">
        <f t="shared" si="156"/>
        <v>Trung tâm y tế huyện Cát Tiên68</v>
      </c>
      <c r="B9997" s="143" t="s">
        <v>9154</v>
      </c>
      <c r="C9997" s="143" t="s">
        <v>1863</v>
      </c>
      <c r="D9997" s="143" t="s">
        <v>597</v>
      </c>
    </row>
    <row r="9998" spans="1:4">
      <c r="A9998" s="138" t="str">
        <f t="shared" si="156"/>
        <v>Trung tâm y tế thành phố Đồng Xoài70</v>
      </c>
      <c r="B9998" s="143" t="s">
        <v>31686</v>
      </c>
      <c r="C9998" s="143" t="s">
        <v>55</v>
      </c>
      <c r="D9998" s="143" t="s">
        <v>612</v>
      </c>
    </row>
    <row r="9999" spans="1:4">
      <c r="A9999" s="138" t="str">
        <f t="shared" si="156"/>
        <v>Bệnh viện đa khoa Cao su Phú Riềng70</v>
      </c>
      <c r="B9999" s="143" t="s">
        <v>9319</v>
      </c>
      <c r="C9999" s="143" t="s">
        <v>2205</v>
      </c>
      <c r="D9999" s="143" t="s">
        <v>612</v>
      </c>
    </row>
    <row r="10000" spans="1:4">
      <c r="A10000" s="138" t="str">
        <f t="shared" si="156"/>
        <v>Trung tâm Y tế thành phố Thủ Dầu Một74</v>
      </c>
      <c r="B10000" s="143" t="s">
        <v>31687</v>
      </c>
      <c r="C10000" s="143" t="s">
        <v>2209</v>
      </c>
      <c r="D10000" s="143" t="s">
        <v>628</v>
      </c>
    </row>
    <row r="10001" spans="1:4">
      <c r="A10001" s="138" t="str">
        <f t="shared" si="156"/>
        <v>Bệnh xá Z18397</v>
      </c>
      <c r="B10001" s="143" t="s">
        <v>10929</v>
      </c>
      <c r="C10001" s="143" t="s">
        <v>2178</v>
      </c>
      <c r="D10001" s="143" t="s">
        <v>830</v>
      </c>
    </row>
    <row r="10002" spans="1:4">
      <c r="A10002" s="138" t="str">
        <f t="shared" si="156"/>
        <v>Trung tâm Y tế huyện Yên Bình15</v>
      </c>
      <c r="B10002" s="143" t="s">
        <v>31688</v>
      </c>
      <c r="C10002" s="143" t="s">
        <v>2900</v>
      </c>
      <c r="D10002" s="143" t="s">
        <v>192</v>
      </c>
    </row>
    <row r="10003" spans="1:4">
      <c r="A10003" s="138" t="str">
        <f t="shared" si="156"/>
        <v>Trạm y tế phường Long Phước - Quận 979</v>
      </c>
      <c r="B10003" s="143" t="s">
        <v>9790</v>
      </c>
      <c r="C10003" s="143" t="s">
        <v>2085</v>
      </c>
      <c r="D10003" s="143" t="s">
        <v>652</v>
      </c>
    </row>
    <row r="10004" spans="1:4">
      <c r="A10004" s="138" t="str">
        <f t="shared" si="156"/>
        <v>Trạm y tế Phường 07 - Quận Gò Vấp79</v>
      </c>
      <c r="B10004" s="143" t="s">
        <v>31689</v>
      </c>
      <c r="C10004" s="143" t="s">
        <v>2073</v>
      </c>
      <c r="D10004" s="143" t="s">
        <v>652</v>
      </c>
    </row>
    <row r="10005" spans="1:4">
      <c r="A10005" s="138" t="str">
        <f t="shared" si="156"/>
        <v>Trạm y tế xã Thượng Đạt30</v>
      </c>
      <c r="B10005" s="143" t="s">
        <v>5335</v>
      </c>
      <c r="C10005" s="143" t="s">
        <v>2122</v>
      </c>
      <c r="D10005" s="143" t="s">
        <v>311</v>
      </c>
    </row>
    <row r="10006" spans="1:4">
      <c r="A10006" s="138" t="str">
        <f t="shared" si="156"/>
        <v>Trạm y tế phường Ái Quốc30</v>
      </c>
      <c r="B10006" s="143" t="s">
        <v>31690</v>
      </c>
      <c r="C10006" s="143" t="s">
        <v>2119</v>
      </c>
      <c r="D10006" s="143" t="s">
        <v>311</v>
      </c>
    </row>
    <row r="10007" spans="1:4">
      <c r="A10007" s="138" t="str">
        <f t="shared" si="156"/>
        <v>Trạm y tế phường An Lưu30</v>
      </c>
      <c r="B10007" s="143" t="s">
        <v>31691</v>
      </c>
      <c r="C10007" s="143" t="s">
        <v>2113</v>
      </c>
      <c r="D10007" s="143" t="s">
        <v>311</v>
      </c>
    </row>
    <row r="10008" spans="1:4">
      <c r="A10008" s="138" t="str">
        <f t="shared" si="156"/>
        <v>Trạm y tế phường An Phụ30</v>
      </c>
      <c r="B10008" s="143" t="s">
        <v>31692</v>
      </c>
      <c r="C10008" s="143" t="s">
        <v>2112</v>
      </c>
      <c r="D10008" s="143" t="s">
        <v>311</v>
      </c>
    </row>
    <row r="10009" spans="1:4">
      <c r="A10009" s="138" t="str">
        <f t="shared" si="156"/>
        <v>Trạm y tế phường Hiến Thành30</v>
      </c>
      <c r="B10009" s="143" t="s">
        <v>31693</v>
      </c>
      <c r="C10009" s="143" t="s">
        <v>2108</v>
      </c>
      <c r="D10009" s="143" t="s">
        <v>311</v>
      </c>
    </row>
    <row r="10010" spans="1:4">
      <c r="A10010" s="138" t="str">
        <f t="shared" si="156"/>
        <v>Trạm y tế xã Phước Thạnh83</v>
      </c>
      <c r="B10010" s="143" t="s">
        <v>9373</v>
      </c>
      <c r="C10010" s="143" t="s">
        <v>2957</v>
      </c>
      <c r="D10010" s="143" t="s">
        <v>709</v>
      </c>
    </row>
    <row r="10011" spans="1:4">
      <c r="A10011" s="138" t="str">
        <f t="shared" si="156"/>
        <v>Trạm y tế xã Tân Kỳ30</v>
      </c>
      <c r="B10011" s="143" t="s">
        <v>5286</v>
      </c>
      <c r="C10011" s="143" t="s">
        <v>2036</v>
      </c>
      <c r="D10011" s="143" t="s">
        <v>311</v>
      </c>
    </row>
    <row r="10012" spans="1:4">
      <c r="A10012" s="138" t="str">
        <f t="shared" si="156"/>
        <v>Trạm y tế xã Tứ Xuyên30</v>
      </c>
      <c r="B10012" s="143" t="s">
        <v>5284</v>
      </c>
      <c r="C10012" s="143" t="s">
        <v>2033</v>
      </c>
      <c r="D10012" s="143" t="s">
        <v>311</v>
      </c>
    </row>
    <row r="10013" spans="1:4">
      <c r="A10013" s="138" t="str">
        <f t="shared" si="156"/>
        <v>Trạm y tế xã Thống Nhất30</v>
      </c>
      <c r="B10013" s="143" t="s">
        <v>3906</v>
      </c>
      <c r="C10013" s="143" t="s">
        <v>2028</v>
      </c>
      <c r="D10013" s="143" t="s">
        <v>311</v>
      </c>
    </row>
    <row r="10014" spans="1:4">
      <c r="A10014" s="138" t="str">
        <f t="shared" si="156"/>
        <v>Trạm y tế xã Gia Hòa30</v>
      </c>
      <c r="B10014" s="143" t="s">
        <v>5280</v>
      </c>
      <c r="C10014" s="143" t="s">
        <v>2027</v>
      </c>
      <c r="D10014" s="143" t="s">
        <v>311</v>
      </c>
    </row>
    <row r="10015" spans="1:4">
      <c r="A10015" s="138" t="str">
        <f t="shared" si="156"/>
        <v>Trạm y tế xã Toàn Thắng30</v>
      </c>
      <c r="B10015" s="143" t="s">
        <v>5277</v>
      </c>
      <c r="C10015" s="143" t="s">
        <v>2022</v>
      </c>
      <c r="D10015" s="143" t="s">
        <v>311</v>
      </c>
    </row>
    <row r="10016" spans="1:4">
      <c r="A10016" s="138" t="str">
        <f t="shared" si="156"/>
        <v>Trạm y tế xã Đồng Quang30</v>
      </c>
      <c r="B10016" s="143" t="s">
        <v>5275</v>
      </c>
      <c r="C10016" s="143" t="s">
        <v>2020</v>
      </c>
      <c r="D10016" s="143" t="s">
        <v>311</v>
      </c>
    </row>
    <row r="10017" spans="1:4">
      <c r="A10017" s="138" t="str">
        <f t="shared" si="156"/>
        <v>Trạm y tế xã Nhật Tân30</v>
      </c>
      <c r="B10017" s="143" t="s">
        <v>5273</v>
      </c>
      <c r="C10017" s="143" t="s">
        <v>2017</v>
      </c>
      <c r="D10017" s="143" t="s">
        <v>311</v>
      </c>
    </row>
    <row r="10018" spans="1:4">
      <c r="A10018" s="138" t="str">
        <f t="shared" si="156"/>
        <v>Trạm y tế xã Hoàng Diệu30</v>
      </c>
      <c r="B10018" s="143" t="s">
        <v>5269</v>
      </c>
      <c r="C10018" s="143" t="s">
        <v>2013</v>
      </c>
      <c r="D10018" s="143" t="s">
        <v>311</v>
      </c>
    </row>
    <row r="10019" spans="1:4">
      <c r="A10019" s="138" t="str">
        <f t="shared" si="156"/>
        <v>Trạm y tế xã Gia Lương30</v>
      </c>
      <c r="B10019" s="143" t="s">
        <v>5265</v>
      </c>
      <c r="C10019" s="143" t="s">
        <v>2008</v>
      </c>
      <c r="D10019" s="143" t="s">
        <v>311</v>
      </c>
    </row>
    <row r="10020" spans="1:4">
      <c r="A10020" s="138" t="str">
        <f t="shared" si="156"/>
        <v>Trạm y tế xã Gia Xuyên30</v>
      </c>
      <c r="B10020" s="143" t="s">
        <v>5264</v>
      </c>
      <c r="C10020" s="143" t="s">
        <v>2007</v>
      </c>
      <c r="D10020" s="143" t="s">
        <v>311</v>
      </c>
    </row>
    <row r="10021" spans="1:4">
      <c r="A10021" s="138" t="str">
        <f t="shared" si="156"/>
        <v>Trạm y tế xã Hồng Lạc30</v>
      </c>
      <c r="B10021" s="143" t="s">
        <v>2915</v>
      </c>
      <c r="C10021" s="143" t="s">
        <v>2001</v>
      </c>
      <c r="D10021" s="143" t="s">
        <v>311</v>
      </c>
    </row>
    <row r="10022" spans="1:4">
      <c r="A10022" s="138" t="str">
        <f t="shared" si="156"/>
        <v>Trạm y tế xã Liên Mạc30</v>
      </c>
      <c r="B10022" s="143" t="s">
        <v>5260</v>
      </c>
      <c r="C10022" s="143" t="s">
        <v>1999</v>
      </c>
      <c r="D10022" s="143" t="s">
        <v>311</v>
      </c>
    </row>
    <row r="10023" spans="1:4">
      <c r="A10023" s="138" t="str">
        <f t="shared" si="156"/>
        <v>Trạm y tế xã Tân An30</v>
      </c>
      <c r="B10023" s="143" t="s">
        <v>2829</v>
      </c>
      <c r="C10023" s="143" t="s">
        <v>1996</v>
      </c>
      <c r="D10023" s="143" t="s">
        <v>311</v>
      </c>
    </row>
    <row r="10024" spans="1:4">
      <c r="A10024" s="138" t="str">
        <f t="shared" si="156"/>
        <v>Trạm y tế xã Thanh Hải30</v>
      </c>
      <c r="B10024" s="143" t="s">
        <v>5257</v>
      </c>
      <c r="C10024" s="143" t="s">
        <v>1990</v>
      </c>
      <c r="D10024" s="143" t="s">
        <v>311</v>
      </c>
    </row>
    <row r="10025" spans="1:4">
      <c r="A10025" s="138" t="str">
        <f t="shared" si="156"/>
        <v>Trạm y tế xã Thanh Hồng30</v>
      </c>
      <c r="B10025" s="143" t="s">
        <v>5256</v>
      </c>
      <c r="C10025" s="143" t="s">
        <v>1989</v>
      </c>
      <c r="D10025" s="143" t="s">
        <v>311</v>
      </c>
    </row>
    <row r="10026" spans="1:4">
      <c r="A10026" s="138" t="str">
        <f t="shared" si="156"/>
        <v>Trạm y tế thị trấn Thanh Ba25</v>
      </c>
      <c r="B10026" s="143" t="s">
        <v>4884</v>
      </c>
      <c r="C10026" s="143" t="s">
        <v>2067</v>
      </c>
      <c r="D10026" s="143" t="s">
        <v>262</v>
      </c>
    </row>
    <row r="10027" spans="1:4">
      <c r="A10027" s="138" t="str">
        <f t="shared" si="156"/>
        <v>Trạm y tế xã Thanh Vân25</v>
      </c>
      <c r="B10027" s="143" t="s">
        <v>2356</v>
      </c>
      <c r="C10027" s="143" t="s">
        <v>2066</v>
      </c>
      <c r="D10027" s="143" t="s">
        <v>262</v>
      </c>
    </row>
    <row r="10028" spans="1:4">
      <c r="A10028" s="138" t="str">
        <f t="shared" si="156"/>
        <v>Trạm y tế xã Đại An25</v>
      </c>
      <c r="B10028" s="143" t="s">
        <v>4212</v>
      </c>
      <c r="C10028" s="143" t="s">
        <v>2064</v>
      </c>
      <c r="D10028" s="143" t="s">
        <v>262</v>
      </c>
    </row>
    <row r="10029" spans="1:4">
      <c r="A10029" s="138" t="str">
        <f t="shared" si="156"/>
        <v>Trạm y tế xã Hanh Cù25</v>
      </c>
      <c r="B10029" s="143" t="s">
        <v>4882</v>
      </c>
      <c r="C10029" s="143" t="s">
        <v>2063</v>
      </c>
      <c r="D10029" s="143" t="s">
        <v>262</v>
      </c>
    </row>
    <row r="10030" spans="1:4">
      <c r="A10030" s="138" t="str">
        <f t="shared" si="156"/>
        <v>Bệnh viện Da liễu92</v>
      </c>
      <c r="B10030" s="143" t="s">
        <v>10640</v>
      </c>
      <c r="C10030" s="143" t="s">
        <v>2200</v>
      </c>
      <c r="D10030" s="143" t="s">
        <v>771</v>
      </c>
    </row>
    <row r="10031" spans="1:4">
      <c r="A10031" s="138" t="str">
        <f t="shared" si="156"/>
        <v>Bệnh viện Phụ sản thành phố Cần Thơ92</v>
      </c>
      <c r="B10031" s="143" t="s">
        <v>10566</v>
      </c>
      <c r="C10031" s="143" t="s">
        <v>2085</v>
      </c>
      <c r="D10031" s="143" t="s">
        <v>771</v>
      </c>
    </row>
    <row r="10032" spans="1:4">
      <c r="A10032" s="138" t="str">
        <f t="shared" si="156"/>
        <v>Trung tâm y tế huyện Bình Tân86</v>
      </c>
      <c r="B10032" s="143" t="s">
        <v>29217</v>
      </c>
      <c r="C10032" s="143" t="s">
        <v>2068</v>
      </c>
      <c r="D10032" s="143" t="s">
        <v>728</v>
      </c>
    </row>
    <row r="10033" spans="1:4">
      <c r="A10033" s="138" t="str">
        <f t="shared" si="156"/>
        <v>Trạm y tế xã Bum Tở12</v>
      </c>
      <c r="B10033" s="143" t="s">
        <v>3312</v>
      </c>
      <c r="C10033" s="143" t="s">
        <v>2134</v>
      </c>
      <c r="D10033" s="143" t="s">
        <v>173</v>
      </c>
    </row>
    <row r="10034" spans="1:4">
      <c r="A10034" s="138" t="str">
        <f t="shared" si="156"/>
        <v>Trạm y tế xã Mường Tè12</v>
      </c>
      <c r="B10034" s="143" t="s">
        <v>3311</v>
      </c>
      <c r="C10034" s="143" t="s">
        <v>2133</v>
      </c>
      <c r="D10034" s="143" t="s">
        <v>173</v>
      </c>
    </row>
    <row r="10035" spans="1:4">
      <c r="A10035" s="138" t="str">
        <f t="shared" si="156"/>
        <v>Trạm y tế xã Mù Cả12</v>
      </c>
      <c r="B10035" s="143" t="s">
        <v>3310</v>
      </c>
      <c r="C10035" s="143" t="s">
        <v>2132</v>
      </c>
      <c r="D10035" s="143" t="s">
        <v>173</v>
      </c>
    </row>
    <row r="10036" spans="1:4">
      <c r="A10036" s="138" t="str">
        <f t="shared" si="156"/>
        <v>Trạm y tế xã Nậm Khao12</v>
      </c>
      <c r="B10036" s="143" t="s">
        <v>3308</v>
      </c>
      <c r="C10036" s="143" t="s">
        <v>2128</v>
      </c>
      <c r="D10036" s="143" t="s">
        <v>173</v>
      </c>
    </row>
    <row r="10037" spans="1:4">
      <c r="A10037" s="138" t="str">
        <f t="shared" si="156"/>
        <v>Trạm y tế xã Hoành Sơn30</v>
      </c>
      <c r="B10037" s="143" t="s">
        <v>5327</v>
      </c>
      <c r="C10037" s="143" t="s">
        <v>2104</v>
      </c>
      <c r="D10037" s="143" t="s">
        <v>311</v>
      </c>
    </row>
    <row r="10038" spans="1:4">
      <c r="A10038" s="138" t="str">
        <f t="shared" si="156"/>
        <v>Trạm y tế phường Đồng Tiến19</v>
      </c>
      <c r="B10038" s="143" t="s">
        <v>3912</v>
      </c>
      <c r="C10038" s="143" t="s">
        <v>1939</v>
      </c>
      <c r="D10038" s="143" t="s">
        <v>58</v>
      </c>
    </row>
    <row r="10039" spans="1:4">
      <c r="A10039" s="138" t="str">
        <f t="shared" si="156"/>
        <v>Trạm y tế xã Tân Hương19</v>
      </c>
      <c r="B10039" s="143" t="s">
        <v>3673</v>
      </c>
      <c r="C10039" s="143" t="s">
        <v>1934</v>
      </c>
      <c r="D10039" s="143" t="s">
        <v>58</v>
      </c>
    </row>
    <row r="10040" spans="1:4">
      <c r="A10040" s="138" t="str">
        <f t="shared" si="156"/>
        <v>Trạm y tế xã Đông Cao19</v>
      </c>
      <c r="B10040" s="143" t="s">
        <v>3942</v>
      </c>
      <c r="C10040" s="143" t="s">
        <v>1933</v>
      </c>
      <c r="D10040" s="143" t="s">
        <v>58</v>
      </c>
    </row>
    <row r="10041" spans="1:4">
      <c r="A10041" s="138" t="str">
        <f t="shared" si="156"/>
        <v>Trạm y tế xã Bàn Đạt19</v>
      </c>
      <c r="B10041" s="143" t="s">
        <v>3938</v>
      </c>
      <c r="C10041" s="143" t="s">
        <v>1894</v>
      </c>
      <c r="D10041" s="143" t="s">
        <v>58</v>
      </c>
    </row>
    <row r="10042" spans="1:4">
      <c r="A10042" s="138" t="str">
        <f t="shared" si="156"/>
        <v>Trạm y tế xã Tân Khánh19</v>
      </c>
      <c r="B10042" s="143" t="s">
        <v>3936</v>
      </c>
      <c r="C10042" s="143" t="s">
        <v>1890</v>
      </c>
      <c r="D10042" s="143" t="s">
        <v>58</v>
      </c>
    </row>
    <row r="10043" spans="1:4">
      <c r="A10043" s="138" t="str">
        <f t="shared" si="156"/>
        <v>Trạm y tế xã Tân Thành19</v>
      </c>
      <c r="B10043" s="143" t="s">
        <v>2280</v>
      </c>
      <c r="C10043" s="143" t="s">
        <v>1888</v>
      </c>
      <c r="D10043" s="143" t="s">
        <v>58</v>
      </c>
    </row>
    <row r="10044" spans="1:4">
      <c r="A10044" s="138" t="str">
        <f t="shared" si="156"/>
        <v>Trạm y tế xã Nhã Lộng19</v>
      </c>
      <c r="B10044" s="143" t="s">
        <v>3930</v>
      </c>
      <c r="C10044" s="143" t="s">
        <v>1883</v>
      </c>
      <c r="D10044" s="143" t="s">
        <v>58</v>
      </c>
    </row>
    <row r="10045" spans="1:4">
      <c r="A10045" s="138" t="str">
        <f t="shared" si="156"/>
        <v>Trạm y tế xã Điềm Thụy19</v>
      </c>
      <c r="B10045" s="143" t="s">
        <v>3929</v>
      </c>
      <c r="C10045" s="143" t="s">
        <v>1881</v>
      </c>
      <c r="D10045" s="143" t="s">
        <v>58</v>
      </c>
    </row>
    <row r="10046" spans="1:4">
      <c r="A10046" s="138" t="str">
        <f t="shared" si="156"/>
        <v>Trung tâm y tế huyện Lấp Vò87</v>
      </c>
      <c r="B10046" s="143" t="s">
        <v>31694</v>
      </c>
      <c r="C10046" s="143" t="s">
        <v>2213</v>
      </c>
      <c r="D10046" s="143" t="s">
        <v>736</v>
      </c>
    </row>
    <row r="10047" spans="1:4">
      <c r="A10047" s="138" t="str">
        <f t="shared" si="156"/>
        <v>Trung tâm y tế huyện Hồng Ngự87</v>
      </c>
      <c r="B10047" s="143" t="s">
        <v>31695</v>
      </c>
      <c r="C10047" s="143" t="s">
        <v>2024</v>
      </c>
      <c r="D10047" s="143" t="s">
        <v>736</v>
      </c>
    </row>
    <row r="10048" spans="1:4">
      <c r="A10048" s="138" t="str">
        <f t="shared" si="156"/>
        <v>Trung tâm Y tế thành phố Châu Đốc89</v>
      </c>
      <c r="B10048" s="143" t="s">
        <v>31696</v>
      </c>
      <c r="C10048" s="143" t="s">
        <v>2218</v>
      </c>
      <c r="D10048" s="143" t="s">
        <v>746</v>
      </c>
    </row>
    <row r="10049" spans="1:4">
      <c r="A10049" s="138" t="str">
        <f t="shared" si="156"/>
        <v>Trung tâm Y tế huyện Châu Phú89</v>
      </c>
      <c r="B10049" s="143" t="s">
        <v>31697</v>
      </c>
      <c r="C10049" s="143" t="s">
        <v>2209</v>
      </c>
      <c r="D10049" s="143" t="s">
        <v>746</v>
      </c>
    </row>
    <row r="10050" spans="1:4">
      <c r="A10050" s="138" t="str">
        <f t="shared" si="156"/>
        <v>Bệnh xá Trường Quân sự/QK397</v>
      </c>
      <c r="B10050" s="143" t="s">
        <v>31698</v>
      </c>
      <c r="C10050" s="143" t="s">
        <v>2938</v>
      </c>
      <c r="D10050" s="143" t="s">
        <v>830</v>
      </c>
    </row>
    <row r="10051" spans="1:4">
      <c r="A10051" s="138" t="str">
        <f t="shared" si="156"/>
        <v>Bệnh xá Lữ đoàn 454/QK397</v>
      </c>
      <c r="B10051" s="143" t="s">
        <v>31699</v>
      </c>
      <c r="C10051" s="143" t="s">
        <v>2940</v>
      </c>
      <c r="D10051" s="143" t="s">
        <v>830</v>
      </c>
    </row>
    <row r="10052" spans="1:4">
      <c r="A10052" s="138" t="str">
        <f t="shared" ref="A10052:A10115" si="157">B10052&amp;D10052</f>
        <v>Trạm Y tế xã Đăk Dục97</v>
      </c>
      <c r="B10052" s="143" t="s">
        <v>30737</v>
      </c>
      <c r="C10052" s="143" t="s">
        <v>2854</v>
      </c>
      <c r="D10052" s="143" t="s">
        <v>830</v>
      </c>
    </row>
    <row r="10053" spans="1:4">
      <c r="A10053" s="138" t="str">
        <f t="shared" si="157"/>
        <v>PKĐK QDY Sư đoàn BB4/QK997</v>
      </c>
      <c r="B10053" s="143" t="s">
        <v>31700</v>
      </c>
      <c r="C10053" s="143" t="s">
        <v>1878</v>
      </c>
      <c r="D10053" s="143" t="s">
        <v>830</v>
      </c>
    </row>
    <row r="10054" spans="1:4">
      <c r="A10054" s="138" t="str">
        <f t="shared" si="157"/>
        <v>Trung Tâm Y Tế Quận 679</v>
      </c>
      <c r="B10054" s="143" t="s">
        <v>31701</v>
      </c>
      <c r="C10054" s="143" t="s">
        <v>2792</v>
      </c>
      <c r="D10054" s="143" t="s">
        <v>652</v>
      </c>
    </row>
    <row r="10055" spans="1:4">
      <c r="A10055" s="138" t="str">
        <f t="shared" si="157"/>
        <v>Trạm y tế xã Đào Xá25</v>
      </c>
      <c r="B10055" s="143" t="s">
        <v>3934</v>
      </c>
      <c r="C10055" s="143" t="s">
        <v>2957</v>
      </c>
      <c r="D10055" s="143" t="s">
        <v>262</v>
      </c>
    </row>
    <row r="10056" spans="1:4">
      <c r="A10056" s="138" t="str">
        <f t="shared" si="157"/>
        <v>Trạm y tế xã Tân Phương25</v>
      </c>
      <c r="B10056" s="143" t="s">
        <v>4730</v>
      </c>
      <c r="C10056" s="143" t="s">
        <v>2952</v>
      </c>
      <c r="D10056" s="143" t="s">
        <v>262</v>
      </c>
    </row>
    <row r="10057" spans="1:4">
      <c r="A10057" s="138" t="str">
        <f t="shared" si="157"/>
        <v>Trạm y tế thị trấn Thanh Thủy25</v>
      </c>
      <c r="B10057" s="143" t="s">
        <v>4729</v>
      </c>
      <c r="C10057" s="143" t="s">
        <v>2951</v>
      </c>
      <c r="D10057" s="143" t="s">
        <v>262</v>
      </c>
    </row>
    <row r="10058" spans="1:4">
      <c r="A10058" s="138" t="str">
        <f t="shared" si="157"/>
        <v>Trạm y tế xã Đoan Hạ25</v>
      </c>
      <c r="B10058" s="143" t="s">
        <v>4727</v>
      </c>
      <c r="C10058" s="143" t="s">
        <v>2946</v>
      </c>
      <c r="D10058" s="143" t="s">
        <v>262</v>
      </c>
    </row>
    <row r="10059" spans="1:4">
      <c r="A10059" s="138" t="str">
        <f t="shared" si="157"/>
        <v>Trạm y tế xã Đồng Luận25</v>
      </c>
      <c r="B10059" s="143" t="s">
        <v>4726</v>
      </c>
      <c r="C10059" s="143" t="s">
        <v>2944</v>
      </c>
      <c r="D10059" s="143" t="s">
        <v>262</v>
      </c>
    </row>
    <row r="10060" spans="1:4">
      <c r="A10060" s="138" t="str">
        <f t="shared" si="157"/>
        <v>Trạm y tế Xã Trung Thịnh25</v>
      </c>
      <c r="B10060" s="143" t="s">
        <v>4724</v>
      </c>
      <c r="C10060" s="143" t="s">
        <v>2940</v>
      </c>
      <c r="D10060" s="143" t="s">
        <v>262</v>
      </c>
    </row>
    <row r="10061" spans="1:4">
      <c r="A10061" s="138" t="str">
        <f t="shared" si="157"/>
        <v>Trạm y tế xã Yến Mao25</v>
      </c>
      <c r="B10061" s="143" t="s">
        <v>4721</v>
      </c>
      <c r="C10061" s="143" t="s">
        <v>2935</v>
      </c>
      <c r="D10061" s="143" t="s">
        <v>262</v>
      </c>
    </row>
    <row r="10062" spans="1:4">
      <c r="A10062" s="138" t="str">
        <f t="shared" si="157"/>
        <v>Trạm y tế xã Lệ Mỹ25</v>
      </c>
      <c r="B10062" s="143" t="s">
        <v>4717</v>
      </c>
      <c r="C10062" s="143" t="s">
        <v>2912</v>
      </c>
      <c r="D10062" s="143" t="s">
        <v>262</v>
      </c>
    </row>
    <row r="10063" spans="1:4">
      <c r="A10063" s="138" t="str">
        <f t="shared" si="157"/>
        <v>Phòng khám đa khoa Hoàn Hảo92</v>
      </c>
      <c r="B10063" s="143" t="s">
        <v>10565</v>
      </c>
      <c r="C10063" s="143" t="s">
        <v>2084</v>
      </c>
      <c r="D10063" s="143" t="s">
        <v>771</v>
      </c>
    </row>
    <row r="10064" spans="1:4">
      <c r="A10064" s="138" t="str">
        <f t="shared" si="157"/>
        <v>Bệnh viện đa Khoa số 1093</v>
      </c>
      <c r="B10064" s="143" t="s">
        <v>10650</v>
      </c>
      <c r="C10064" s="143" t="s">
        <v>2102</v>
      </c>
      <c r="D10064" s="143" t="s">
        <v>775</v>
      </c>
    </row>
    <row r="10065" spans="1:4">
      <c r="A10065" s="138" t="str">
        <f t="shared" si="157"/>
        <v>Bệnh viện đa khoa Hoàng Tuấn94</v>
      </c>
      <c r="B10065" s="143" t="s">
        <v>10786</v>
      </c>
      <c r="C10065" s="143" t="s">
        <v>2198</v>
      </c>
      <c r="D10065" s="143" t="s">
        <v>788</v>
      </c>
    </row>
    <row r="10066" spans="1:4">
      <c r="A10066" s="138" t="str">
        <f t="shared" si="157"/>
        <v>Phòng khám đa khoa Phương Nam96</v>
      </c>
      <c r="B10066" s="143" t="s">
        <v>10838</v>
      </c>
      <c r="C10066" s="143" t="s">
        <v>2053</v>
      </c>
      <c r="D10066" s="143" t="s">
        <v>809</v>
      </c>
    </row>
    <row r="10067" spans="1:4">
      <c r="A10067" s="138" t="str">
        <f t="shared" si="157"/>
        <v>Phòng khám đa khoa Quốc Tế96</v>
      </c>
      <c r="B10067" s="143" t="s">
        <v>10837</v>
      </c>
      <c r="C10067" s="143" t="s">
        <v>2052</v>
      </c>
      <c r="D10067" s="143" t="s">
        <v>809</v>
      </c>
    </row>
    <row r="10068" spans="1:4">
      <c r="A10068" s="138" t="str">
        <f t="shared" si="157"/>
        <v>Trạm y tế cơ quan Công ty liên doanh Vĩnh Hưng79</v>
      </c>
      <c r="B10068" s="143" t="s">
        <v>9651</v>
      </c>
      <c r="C10068" s="143" t="s">
        <v>6494</v>
      </c>
      <c r="D10068" s="143" t="s">
        <v>652</v>
      </c>
    </row>
    <row r="10069" spans="1:4">
      <c r="A10069" s="138" t="str">
        <f t="shared" si="157"/>
        <v>Trạm y tế xã Hàm Ninh91</v>
      </c>
      <c r="B10069" s="143" t="s">
        <v>7395</v>
      </c>
      <c r="C10069" s="143" t="s">
        <v>6585</v>
      </c>
      <c r="D10069" s="143" t="s">
        <v>761</v>
      </c>
    </row>
    <row r="10070" spans="1:4">
      <c r="A10070" s="138" t="str">
        <f t="shared" si="157"/>
        <v>Trạm Y tế Xã Tân Hiệp B91</v>
      </c>
      <c r="B10070" s="143" t="s">
        <v>31702</v>
      </c>
      <c r="C10070" s="143" t="s">
        <v>2896</v>
      </c>
      <c r="D10070" s="143" t="s">
        <v>761</v>
      </c>
    </row>
    <row r="10071" spans="1:4">
      <c r="A10071" s="138" t="str">
        <f t="shared" si="157"/>
        <v>Trạm Y tế Xã Tân Hội91</v>
      </c>
      <c r="B10071" s="143" t="s">
        <v>31703</v>
      </c>
      <c r="C10071" s="143" t="s">
        <v>2894</v>
      </c>
      <c r="D10071" s="143" t="s">
        <v>761</v>
      </c>
    </row>
    <row r="10072" spans="1:4">
      <c r="A10072" s="138" t="str">
        <f t="shared" si="157"/>
        <v>Trạm Y tế Xã Thạnh Trị91</v>
      </c>
      <c r="B10072" s="143" t="s">
        <v>29356</v>
      </c>
      <c r="C10072" s="143" t="s">
        <v>2887</v>
      </c>
      <c r="D10072" s="143" t="s">
        <v>761</v>
      </c>
    </row>
    <row r="10073" spans="1:4">
      <c r="A10073" s="138" t="str">
        <f t="shared" si="157"/>
        <v>Trạm Y tế Xã Tân An91</v>
      </c>
      <c r="B10073" s="143" t="s">
        <v>31704</v>
      </c>
      <c r="C10073" s="143" t="s">
        <v>2883</v>
      </c>
      <c r="D10073" s="143" t="s">
        <v>761</v>
      </c>
    </row>
    <row r="10074" spans="1:4">
      <c r="A10074" s="138" t="str">
        <f t="shared" si="157"/>
        <v>TYT xã Giục Tượng91</v>
      </c>
      <c r="B10074" s="143" t="s">
        <v>31705</v>
      </c>
      <c r="C10074" s="143" t="s">
        <v>2859</v>
      </c>
      <c r="D10074" s="143" t="s">
        <v>761</v>
      </c>
    </row>
    <row r="10075" spans="1:4">
      <c r="A10075" s="138" t="str">
        <f t="shared" si="157"/>
        <v>TYT xã Minh Hòa91</v>
      </c>
      <c r="B10075" s="143" t="s">
        <v>31706</v>
      </c>
      <c r="C10075" s="143" t="s">
        <v>2858</v>
      </c>
      <c r="D10075" s="143" t="s">
        <v>761</v>
      </c>
    </row>
    <row r="10076" spans="1:4">
      <c r="A10076" s="138" t="str">
        <f t="shared" si="157"/>
        <v>TYT xã Mong Thọ91</v>
      </c>
      <c r="B10076" s="143" t="s">
        <v>31707</v>
      </c>
      <c r="C10076" s="143" t="s">
        <v>2852</v>
      </c>
      <c r="D10076" s="143" t="s">
        <v>761</v>
      </c>
    </row>
    <row r="10077" spans="1:4">
      <c r="A10077" s="138" t="str">
        <f t="shared" si="157"/>
        <v>Trạm y tế xã Dương Hòa91</v>
      </c>
      <c r="B10077" s="143" t="s">
        <v>10544</v>
      </c>
      <c r="C10077" s="143" t="s">
        <v>5483</v>
      </c>
      <c r="D10077" s="143" t="s">
        <v>761</v>
      </c>
    </row>
    <row r="10078" spans="1:4">
      <c r="A10078" s="138" t="str">
        <f t="shared" si="157"/>
        <v>TYT xã Tân Khánh Hòa91</v>
      </c>
      <c r="B10078" s="143" t="s">
        <v>31708</v>
      </c>
      <c r="C10078" s="143" t="s">
        <v>5480</v>
      </c>
      <c r="D10078" s="143" t="s">
        <v>761</v>
      </c>
    </row>
    <row r="10079" spans="1:4">
      <c r="A10079" s="138" t="str">
        <f t="shared" si="157"/>
        <v>TYT xã Vĩnh Phú91</v>
      </c>
      <c r="B10079" s="143" t="s">
        <v>31709</v>
      </c>
      <c r="C10079" s="143" t="s">
        <v>6319</v>
      </c>
      <c r="D10079" s="143" t="s">
        <v>761</v>
      </c>
    </row>
    <row r="10080" spans="1:4">
      <c r="A10080" s="138" t="str">
        <f t="shared" si="157"/>
        <v>Trạm y tế xã Vũ Lạc34</v>
      </c>
      <c r="B10080" s="143" t="s">
        <v>5572</v>
      </c>
      <c r="C10080" s="143" t="s">
        <v>2451</v>
      </c>
      <c r="D10080" s="143" t="s">
        <v>343</v>
      </c>
    </row>
    <row r="10081" spans="1:4">
      <c r="A10081" s="138" t="str">
        <f t="shared" si="157"/>
        <v>Trạm y tế xã Tứ Yên26</v>
      </c>
      <c r="B10081" s="143" t="s">
        <v>5052</v>
      </c>
      <c r="C10081" s="143" t="s">
        <v>1994</v>
      </c>
      <c r="D10081" s="143" t="s">
        <v>272</v>
      </c>
    </row>
    <row r="10082" spans="1:4">
      <c r="A10082" s="138" t="str">
        <f t="shared" si="157"/>
        <v>Trạm y tế xã Phú Mỹ25</v>
      </c>
      <c r="B10082" s="143" t="s">
        <v>4205</v>
      </c>
      <c r="C10082" s="143" t="s">
        <v>2039</v>
      </c>
      <c r="D10082" s="143" t="s">
        <v>262</v>
      </c>
    </row>
    <row r="10083" spans="1:4">
      <c r="A10083" s="138" t="str">
        <f t="shared" si="157"/>
        <v>Trạm y tế phường Tân Dân - Chí Linh30</v>
      </c>
      <c r="B10083" s="143" t="s">
        <v>31710</v>
      </c>
      <c r="C10083" s="143" t="s">
        <v>2144</v>
      </c>
      <c r="D10083" s="143" t="s">
        <v>311</v>
      </c>
    </row>
    <row r="10084" spans="1:4">
      <c r="A10084" s="138" t="str">
        <f t="shared" si="157"/>
        <v>Trạm y tế xã Trực Mỹ36</v>
      </c>
      <c r="B10084" s="143" t="s">
        <v>5977</v>
      </c>
      <c r="C10084" s="143" t="s">
        <v>1998</v>
      </c>
      <c r="D10084" s="143" t="s">
        <v>360</v>
      </c>
    </row>
    <row r="10085" spans="1:4">
      <c r="A10085" s="138" t="str">
        <f t="shared" si="157"/>
        <v>Trạm y tế xã Thạch Lập38</v>
      </c>
      <c r="B10085" s="143" t="s">
        <v>6728</v>
      </c>
      <c r="C10085" s="143" t="s">
        <v>2065</v>
      </c>
      <c r="D10085" s="143" t="s">
        <v>387</v>
      </c>
    </row>
    <row r="10086" spans="1:4">
      <c r="A10086" s="138" t="str">
        <f t="shared" si="157"/>
        <v>Trạm y tế xã Cảnh Hưng27</v>
      </c>
      <c r="B10086" s="143" t="s">
        <v>5144</v>
      </c>
      <c r="C10086" s="143" t="s">
        <v>2110</v>
      </c>
      <c r="D10086" s="143" t="s">
        <v>287</v>
      </c>
    </row>
    <row r="10087" spans="1:4">
      <c r="A10087" s="138" t="str">
        <f t="shared" si="157"/>
        <v>Trạm y tế xã Tân Khánh36</v>
      </c>
      <c r="B10087" s="143" t="s">
        <v>3936</v>
      </c>
      <c r="C10087" s="143" t="s">
        <v>3080</v>
      </c>
      <c r="D10087" s="143" t="s">
        <v>360</v>
      </c>
    </row>
    <row r="10088" spans="1:4">
      <c r="A10088" s="138" t="str">
        <f t="shared" si="157"/>
        <v>Trạm y tế xã Giao Thịnh36</v>
      </c>
      <c r="B10088" s="143" t="s">
        <v>5863</v>
      </c>
      <c r="C10088" s="143" t="s">
        <v>1933</v>
      </c>
      <c r="D10088" s="143" t="s">
        <v>360</v>
      </c>
    </row>
    <row r="10089" spans="1:4">
      <c r="A10089" s="138" t="str">
        <f t="shared" si="157"/>
        <v>Trạm y tế xã Liêm Tuyền35</v>
      </c>
      <c r="B10089" s="143" t="s">
        <v>5798</v>
      </c>
      <c r="C10089" s="143" t="s">
        <v>2180</v>
      </c>
      <c r="D10089" s="143" t="s">
        <v>353</v>
      </c>
    </row>
    <row r="10090" spans="1:4">
      <c r="A10090" s="138" t="str">
        <f t="shared" si="157"/>
        <v>Trạm y tế xã Trường Hòa72</v>
      </c>
      <c r="B10090" s="143" t="s">
        <v>9380</v>
      </c>
      <c r="C10090" s="143" t="s">
        <v>2193</v>
      </c>
      <c r="D10090" s="143" t="s">
        <v>620</v>
      </c>
    </row>
    <row r="10091" spans="1:4">
      <c r="A10091" s="138" t="str">
        <f t="shared" si="157"/>
        <v>Trạm y tế xã Phước Thái75</v>
      </c>
      <c r="B10091" s="143" t="s">
        <v>8558</v>
      </c>
      <c r="C10091" s="143" t="s">
        <v>2120</v>
      </c>
      <c r="D10091" s="143" t="s">
        <v>634</v>
      </c>
    </row>
    <row r="10092" spans="1:4">
      <c r="A10092" s="138" t="str">
        <f t="shared" si="157"/>
        <v>Trạm y tế xã Đô Lương34</v>
      </c>
      <c r="B10092" s="143" t="s">
        <v>4129</v>
      </c>
      <c r="C10092" s="143" t="s">
        <v>2091</v>
      </c>
      <c r="D10092" s="143" t="s">
        <v>343</v>
      </c>
    </row>
    <row r="10093" spans="1:4">
      <c r="A10093" s="138" t="str">
        <f t="shared" si="157"/>
        <v>Trạm y tế xã Bình Thạnh72</v>
      </c>
      <c r="B10093" s="143" t="s">
        <v>8156</v>
      </c>
      <c r="C10093" s="143" t="s">
        <v>2173</v>
      </c>
      <c r="D10093" s="143" t="s">
        <v>620</v>
      </c>
    </row>
    <row r="10094" spans="1:4">
      <c r="A10094" s="138" t="str">
        <f t="shared" si="157"/>
        <v>Trạm y tế phường Bình Trưng Tây - Quận 279</v>
      </c>
      <c r="B10094" s="143" t="s">
        <v>9757</v>
      </c>
      <c r="C10094" s="143" t="s">
        <v>2000</v>
      </c>
      <c r="D10094" s="143" t="s">
        <v>652</v>
      </c>
    </row>
    <row r="10095" spans="1:4">
      <c r="A10095" s="138" t="str">
        <f t="shared" si="157"/>
        <v>Trạm y tế Phường 24 - Quận Bình Thạnh79</v>
      </c>
      <c r="B10095" s="143" t="s">
        <v>9783</v>
      </c>
      <c r="C10095" s="143" t="s">
        <v>2060</v>
      </c>
      <c r="D10095" s="143" t="s">
        <v>652</v>
      </c>
    </row>
    <row r="10096" spans="1:4">
      <c r="A10096" s="138" t="str">
        <f t="shared" si="157"/>
        <v>Phòng khám đa khoa Cầu Diễn01</v>
      </c>
      <c r="B10096" s="143" t="s">
        <v>31711</v>
      </c>
      <c r="C10096" s="143" t="s">
        <v>2113</v>
      </c>
      <c r="D10096" s="143" t="s">
        <v>52</v>
      </c>
    </row>
    <row r="10097" spans="1:4">
      <c r="A10097" s="138" t="str">
        <f t="shared" si="157"/>
        <v>Bệnh viện đa khoa huyện Chương Mỹ01</v>
      </c>
      <c r="B10097" s="143" t="s">
        <v>31712</v>
      </c>
      <c r="C10097" s="143" t="s">
        <v>1923</v>
      </c>
      <c r="D10097" s="143" t="s">
        <v>52</v>
      </c>
    </row>
    <row r="10098" spans="1:4">
      <c r="A10098" s="138" t="str">
        <f t="shared" si="157"/>
        <v>Phòng khám A thuộc BVĐK Đức Giang01</v>
      </c>
      <c r="B10098" s="143" t="s">
        <v>31713</v>
      </c>
      <c r="C10098" s="143" t="s">
        <v>1909</v>
      </c>
      <c r="D10098" s="143" t="s">
        <v>52</v>
      </c>
    </row>
    <row r="10099" spans="1:4">
      <c r="A10099" s="138" t="str">
        <f t="shared" si="157"/>
        <v>Trạm y tế xã Chàng Sơn (TTYT H. Thạch Thất)01</v>
      </c>
      <c r="B10099" s="143" t="s">
        <v>31714</v>
      </c>
      <c r="C10099" s="143" t="s">
        <v>1602</v>
      </c>
      <c r="D10099" s="143" t="s">
        <v>52</v>
      </c>
    </row>
    <row r="10100" spans="1:4">
      <c r="A10100" s="138" t="str">
        <f t="shared" si="157"/>
        <v>Trạm y tế Học viện Nông nghiệp Việt Nam01</v>
      </c>
      <c r="B10100" s="143" t="s">
        <v>31715</v>
      </c>
      <c r="C10100" s="143" t="s">
        <v>2044</v>
      </c>
      <c r="D10100" s="143" t="s">
        <v>52</v>
      </c>
    </row>
    <row r="10101" spans="1:4">
      <c r="A10101" s="138" t="str">
        <f t="shared" si="157"/>
        <v>Bệnh viện 10301</v>
      </c>
      <c r="B10101" s="143" t="s">
        <v>2202</v>
      </c>
      <c r="C10101" s="143" t="s">
        <v>2201</v>
      </c>
      <c r="D10101" s="143" t="s">
        <v>52</v>
      </c>
    </row>
    <row r="10102" spans="1:4">
      <c r="A10102" s="138" t="str">
        <f t="shared" si="157"/>
        <v>Phòng khám đa khoa Bồ Đề01</v>
      </c>
      <c r="B10102" s="143" t="s">
        <v>31716</v>
      </c>
      <c r="C10102" s="143" t="s">
        <v>1981</v>
      </c>
      <c r="D10102" s="143" t="s">
        <v>52</v>
      </c>
    </row>
    <row r="10103" spans="1:4">
      <c r="A10103" s="138" t="str">
        <f t="shared" si="157"/>
        <v>Trung tâm y tế quận Đống Đa01</v>
      </c>
      <c r="B10103" s="143" t="s">
        <v>31717</v>
      </c>
      <c r="C10103" s="143" t="s">
        <v>1942</v>
      </c>
      <c r="D10103" s="143" t="s">
        <v>52</v>
      </c>
    </row>
    <row r="10104" spans="1:4">
      <c r="A10104" s="138" t="str">
        <f t="shared" si="157"/>
        <v>Trạm y tế xã Phù Linh (TTYT h. Sóc Sơn)01</v>
      </c>
      <c r="B10104" s="143" t="s">
        <v>31718</v>
      </c>
      <c r="C10104" s="143" t="s">
        <v>1805</v>
      </c>
      <c r="D10104" s="143" t="s">
        <v>52</v>
      </c>
    </row>
    <row r="10105" spans="1:4">
      <c r="A10105" s="138" t="str">
        <f t="shared" si="157"/>
        <v>Trạm y tế xã Cao Thượng06</v>
      </c>
      <c r="B10105" s="143" t="s">
        <v>2737</v>
      </c>
      <c r="C10105" s="143" t="s">
        <v>2185</v>
      </c>
      <c r="D10105" s="143" t="s">
        <v>143</v>
      </c>
    </row>
    <row r="10106" spans="1:4">
      <c r="A10106" s="138" t="str">
        <f t="shared" si="157"/>
        <v>Bệnh viện đa khoa KV huyện Hoàng Su Phì02</v>
      </c>
      <c r="B10106" s="143" t="s">
        <v>2424</v>
      </c>
      <c r="C10106" s="143" t="s">
        <v>2211</v>
      </c>
      <c r="D10106" s="143" t="s">
        <v>56</v>
      </c>
    </row>
    <row r="10107" spans="1:4">
      <c r="A10107" s="138" t="str">
        <f t="shared" si="157"/>
        <v>Trạm y tế phường Phú Hậu46</v>
      </c>
      <c r="B10107" s="143" t="s">
        <v>7736</v>
      </c>
      <c r="C10107" s="143" t="s">
        <v>2191</v>
      </c>
      <c r="D10107" s="143" t="s">
        <v>466</v>
      </c>
    </row>
    <row r="10108" spans="1:4">
      <c r="A10108" s="138" t="str">
        <f t="shared" si="157"/>
        <v>Trạm y tế xã Nghĩa Hòa (05)64</v>
      </c>
      <c r="B10108" s="143" t="s">
        <v>31719</v>
      </c>
      <c r="C10108" s="143" t="s">
        <v>2102</v>
      </c>
      <c r="D10108" s="143" t="s">
        <v>561</v>
      </c>
    </row>
    <row r="10109" spans="1:4">
      <c r="A10109" s="138" t="str">
        <f t="shared" si="157"/>
        <v>Trạm y tế Xã Xương Lâm24</v>
      </c>
      <c r="B10109" s="143" t="s">
        <v>4628</v>
      </c>
      <c r="C10109" s="143" t="s">
        <v>2105</v>
      </c>
      <c r="D10109" s="143" t="s">
        <v>255</v>
      </c>
    </row>
    <row r="10110" spans="1:4">
      <c r="A10110" s="138" t="str">
        <f t="shared" si="157"/>
        <v>Trạm y tế Trường ĐH Kỹ thuật công nghiệp19</v>
      </c>
      <c r="B10110" s="143" t="s">
        <v>4083</v>
      </c>
      <c r="C10110" s="143" t="s">
        <v>2160</v>
      </c>
      <c r="D10110" s="143" t="s">
        <v>58</v>
      </c>
    </row>
    <row r="10111" spans="1:4">
      <c r="A10111" s="138" t="str">
        <f t="shared" si="157"/>
        <v>Trạm y tế Công ty CP Gang thép TN19</v>
      </c>
      <c r="B10111" s="143" t="s">
        <v>4079</v>
      </c>
      <c r="C10111" s="143" t="s">
        <v>2153</v>
      </c>
      <c r="D10111" s="143" t="s">
        <v>58</v>
      </c>
    </row>
    <row r="10112" spans="1:4">
      <c r="A10112" s="138" t="str">
        <f t="shared" si="157"/>
        <v>Trạm y tế xã Xuân Đài36</v>
      </c>
      <c r="B10112" s="143" t="s">
        <v>4752</v>
      </c>
      <c r="C10112" s="143" t="s">
        <v>2854</v>
      </c>
      <c r="D10112" s="143" t="s">
        <v>360</v>
      </c>
    </row>
    <row r="10113" spans="1:4">
      <c r="A10113" s="138" t="str">
        <f t="shared" si="157"/>
        <v>Trạm y tế xã Xuân Ninh36</v>
      </c>
      <c r="B10113" s="143" t="s">
        <v>5912</v>
      </c>
      <c r="C10113" s="143" t="s">
        <v>2844</v>
      </c>
      <c r="D10113" s="143" t="s">
        <v>360</v>
      </c>
    </row>
    <row r="10114" spans="1:4">
      <c r="A10114" s="138" t="str">
        <f t="shared" si="157"/>
        <v>Trạm y tế xã Xuân Kiên36</v>
      </c>
      <c r="B10114" s="143" t="s">
        <v>5911</v>
      </c>
      <c r="C10114" s="143" t="s">
        <v>2840</v>
      </c>
      <c r="D10114" s="143" t="s">
        <v>360</v>
      </c>
    </row>
    <row r="10115" spans="1:4">
      <c r="A10115" s="138" t="str">
        <f t="shared" si="157"/>
        <v>Trạm y tế xã Yên Khương38</v>
      </c>
      <c r="B10115" s="143" t="s">
        <v>6736</v>
      </c>
      <c r="C10115" s="143" t="s">
        <v>2085</v>
      </c>
      <c r="D10115" s="143" t="s">
        <v>387</v>
      </c>
    </row>
    <row r="10116" spans="1:4">
      <c r="A10116" s="138" t="str">
        <f t="shared" ref="A10116:A10179" si="158">B10116&amp;D10116</f>
        <v>Bệnh viện đa khoa huyện Thọ Xuân38</v>
      </c>
      <c r="B10116" s="143" t="s">
        <v>6735</v>
      </c>
      <c r="C10116" s="143" t="s">
        <v>2083</v>
      </c>
      <c r="D10116" s="143" t="s">
        <v>387</v>
      </c>
    </row>
    <row r="10117" spans="1:4">
      <c r="A10117" s="138" t="str">
        <f t="shared" si="158"/>
        <v>Bệnh viện đa khoa huyện Vĩnh Lộc38</v>
      </c>
      <c r="B10117" s="143" t="s">
        <v>6731</v>
      </c>
      <c r="C10117" s="143" t="s">
        <v>2072</v>
      </c>
      <c r="D10117" s="143" t="s">
        <v>387</v>
      </c>
    </row>
    <row r="10118" spans="1:4">
      <c r="A10118" s="138" t="str">
        <f t="shared" si="158"/>
        <v>Trạm y tế xã Cao Ngọc38</v>
      </c>
      <c r="B10118" s="143" t="s">
        <v>6726</v>
      </c>
      <c r="C10118" s="143" t="s">
        <v>2063</v>
      </c>
      <c r="D10118" s="143" t="s">
        <v>387</v>
      </c>
    </row>
    <row r="10119" spans="1:4">
      <c r="A10119" s="138" t="str">
        <f t="shared" si="158"/>
        <v>Trạm y tế xã Lộc Thịnh38</v>
      </c>
      <c r="B10119" s="143" t="s">
        <v>6724</v>
      </c>
      <c r="C10119" s="143" t="s">
        <v>2055</v>
      </c>
      <c r="D10119" s="143" t="s">
        <v>387</v>
      </c>
    </row>
    <row r="10120" spans="1:4">
      <c r="A10120" s="138" t="str">
        <f t="shared" si="158"/>
        <v>Trạm y tế xã Nguyệt ấn38</v>
      </c>
      <c r="B10120" s="143" t="s">
        <v>6718</v>
      </c>
      <c r="C10120" s="143" t="s">
        <v>2048</v>
      </c>
      <c r="D10120" s="143" t="s">
        <v>387</v>
      </c>
    </row>
    <row r="10121" spans="1:4">
      <c r="A10121" s="138" t="str">
        <f t="shared" si="158"/>
        <v>Trạm y tế xã Minh Sơn38</v>
      </c>
      <c r="B10121" s="143" t="s">
        <v>2329</v>
      </c>
      <c r="C10121" s="143" t="s">
        <v>2045</v>
      </c>
      <c r="D10121" s="143" t="s">
        <v>387</v>
      </c>
    </row>
    <row r="10122" spans="1:4">
      <c r="A10122" s="138" t="str">
        <f t="shared" si="158"/>
        <v>Trạm y tế xã Thăng Long30</v>
      </c>
      <c r="B10122" s="143" t="s">
        <v>5324</v>
      </c>
      <c r="C10122" s="143" t="s">
        <v>2093</v>
      </c>
      <c r="D10122" s="143" t="s">
        <v>311</v>
      </c>
    </row>
    <row r="10123" spans="1:4">
      <c r="A10123" s="138" t="str">
        <f t="shared" si="158"/>
        <v>Trạm y tế xã An Viên75</v>
      </c>
      <c r="B10123" s="143" t="s">
        <v>9445</v>
      </c>
      <c r="C10123" s="143" t="s">
        <v>1983</v>
      </c>
      <c r="D10123" s="143" t="s">
        <v>634</v>
      </c>
    </row>
    <row r="10124" spans="1:4">
      <c r="A10124" s="138" t="str">
        <f t="shared" si="158"/>
        <v>Phòng khám trường cao đẳng dạy nghề  875</v>
      </c>
      <c r="B10124" s="143" t="s">
        <v>9441</v>
      </c>
      <c r="C10124" s="143" t="s">
        <v>1965</v>
      </c>
      <c r="D10124" s="143" t="s">
        <v>634</v>
      </c>
    </row>
    <row r="10125" spans="1:4">
      <c r="A10125" s="138" t="str">
        <f t="shared" si="158"/>
        <v>Cty TNHH Phòng Khám Đa Khoa Y Đức75</v>
      </c>
      <c r="B10125" s="143" t="s">
        <v>9435</v>
      </c>
      <c r="C10125" s="143" t="s">
        <v>2457</v>
      </c>
      <c r="D10125" s="143" t="s">
        <v>634</v>
      </c>
    </row>
    <row r="10126" spans="1:4">
      <c r="A10126" s="138" t="str">
        <f t="shared" si="158"/>
        <v>Trạm y tế xã Hưng Tân40</v>
      </c>
      <c r="B10126" s="143" t="s">
        <v>6837</v>
      </c>
      <c r="C10126" s="143" t="s">
        <v>2822</v>
      </c>
      <c r="D10126" s="143" t="s">
        <v>405</v>
      </c>
    </row>
    <row r="10127" spans="1:4">
      <c r="A10127" s="138" t="str">
        <f t="shared" si="158"/>
        <v>Trạm y tế xã Hưng Nghĩa40</v>
      </c>
      <c r="B10127" s="143" t="s">
        <v>31720</v>
      </c>
      <c r="C10127" s="143" t="s">
        <v>2818</v>
      </c>
      <c r="D10127" s="143" t="s">
        <v>405</v>
      </c>
    </row>
    <row r="10128" spans="1:4">
      <c r="A10128" s="138" t="str">
        <f t="shared" si="158"/>
        <v>Trạm y tế xã Long Xá40</v>
      </c>
      <c r="B10128" s="143" t="s">
        <v>31721</v>
      </c>
      <c r="C10128" s="143" t="s">
        <v>2814</v>
      </c>
      <c r="D10128" s="143" t="s">
        <v>405</v>
      </c>
    </row>
    <row r="10129" spans="1:4">
      <c r="A10129" s="138" t="str">
        <f t="shared" si="158"/>
        <v>Trạm y tế xã Châu  Nhân40</v>
      </c>
      <c r="B10129" s="143" t="s">
        <v>31722</v>
      </c>
      <c r="C10129" s="143" t="s">
        <v>2804</v>
      </c>
      <c r="D10129" s="143" t="s">
        <v>405</v>
      </c>
    </row>
    <row r="10130" spans="1:4">
      <c r="A10130" s="138" t="str">
        <f t="shared" si="158"/>
        <v>Trạm y tế xã Xiêng My40</v>
      </c>
      <c r="B10130" s="143" t="s">
        <v>6821</v>
      </c>
      <c r="C10130" s="143" t="s">
        <v>5483</v>
      </c>
      <c r="D10130" s="143" t="s">
        <v>405</v>
      </c>
    </row>
    <row r="10131" spans="1:4">
      <c r="A10131" s="138" t="str">
        <f t="shared" si="158"/>
        <v>Trạm y tế xã Hoa sơn40</v>
      </c>
      <c r="B10131" s="143" t="s">
        <v>6818</v>
      </c>
      <c r="C10131" s="143" t="s">
        <v>5480</v>
      </c>
      <c r="D10131" s="143" t="s">
        <v>405</v>
      </c>
    </row>
    <row r="10132" spans="1:4">
      <c r="A10132" s="138" t="str">
        <f t="shared" si="158"/>
        <v>Trạm y tế xã Hùng Thành40</v>
      </c>
      <c r="B10132" s="143" t="s">
        <v>6817</v>
      </c>
      <c r="C10132" s="143" t="s">
        <v>5479</v>
      </c>
      <c r="D10132" s="143" t="s">
        <v>405</v>
      </c>
    </row>
    <row r="10133" spans="1:4">
      <c r="A10133" s="138" t="str">
        <f t="shared" si="158"/>
        <v>Trạm y tế phường Bắc Lý44</v>
      </c>
      <c r="B10133" s="143" t="s">
        <v>7486</v>
      </c>
      <c r="C10133" s="143" t="s">
        <v>2208</v>
      </c>
      <c r="D10133" s="143" t="s">
        <v>438</v>
      </c>
    </row>
    <row r="10134" spans="1:4">
      <c r="A10134" s="138" t="str">
        <f t="shared" si="158"/>
        <v>Trạm y tế xã Quang Phú44</v>
      </c>
      <c r="B10134" s="143" t="s">
        <v>7479</v>
      </c>
      <c r="C10134" s="143" t="s">
        <v>2195</v>
      </c>
      <c r="D10134" s="143" t="s">
        <v>438</v>
      </c>
    </row>
    <row r="10135" spans="1:4">
      <c r="A10135" s="138" t="str">
        <f t="shared" si="158"/>
        <v>Trạm y tế thị trấn Quy Đạt44</v>
      </c>
      <c r="B10135" s="143" t="s">
        <v>7476</v>
      </c>
      <c r="C10135" s="143" t="s">
        <v>2190</v>
      </c>
      <c r="D10135" s="143" t="s">
        <v>438</v>
      </c>
    </row>
    <row r="10136" spans="1:4">
      <c r="A10136" s="138" t="str">
        <f t="shared" si="158"/>
        <v>Trạm y tế xã Dân Hóa44</v>
      </c>
      <c r="B10136" s="143" t="s">
        <v>7475</v>
      </c>
      <c r="C10136" s="143" t="s">
        <v>2189</v>
      </c>
      <c r="D10136" s="143" t="s">
        <v>438</v>
      </c>
    </row>
    <row r="10137" spans="1:4">
      <c r="A10137" s="138" t="str">
        <f t="shared" si="158"/>
        <v>Trạm y tế xã Hóa Tiến44</v>
      </c>
      <c r="B10137" s="143" t="s">
        <v>7470</v>
      </c>
      <c r="C10137" s="143" t="s">
        <v>2180</v>
      </c>
      <c r="D10137" s="143" t="s">
        <v>438</v>
      </c>
    </row>
    <row r="10138" spans="1:4">
      <c r="A10138" s="138" t="str">
        <f t="shared" si="158"/>
        <v>Trạm y tế xã Hóa Hợp44</v>
      </c>
      <c r="B10138" s="143" t="s">
        <v>7469</v>
      </c>
      <c r="C10138" s="143" t="s">
        <v>2179</v>
      </c>
      <c r="D10138" s="143" t="s">
        <v>438</v>
      </c>
    </row>
    <row r="10139" spans="1:4">
      <c r="A10139" s="138" t="str">
        <f t="shared" si="158"/>
        <v>Trạm y tế phường Trương Quang Trọng51</v>
      </c>
      <c r="B10139" s="143" t="s">
        <v>8111</v>
      </c>
      <c r="C10139" s="143" t="s">
        <v>2092</v>
      </c>
      <c r="D10139" s="143" t="s">
        <v>494</v>
      </c>
    </row>
    <row r="10140" spans="1:4">
      <c r="A10140" s="138" t="str">
        <f t="shared" si="158"/>
        <v>Trạm y tế xã Tịnh Thọ51</v>
      </c>
      <c r="B10140" s="143" t="s">
        <v>8110</v>
      </c>
      <c r="C10140" s="143" t="s">
        <v>2091</v>
      </c>
      <c r="D10140" s="143" t="s">
        <v>494</v>
      </c>
    </row>
    <row r="10141" spans="1:4">
      <c r="A10141" s="138" t="str">
        <f t="shared" si="158"/>
        <v>Trạm y tế xã Tịnh Kỳ51</v>
      </c>
      <c r="B10141" s="143" t="s">
        <v>8106</v>
      </c>
      <c r="C10141" s="143" t="s">
        <v>2086</v>
      </c>
      <c r="D10141" s="143" t="s">
        <v>494</v>
      </c>
    </row>
    <row r="10142" spans="1:4">
      <c r="A10142" s="138" t="str">
        <f t="shared" si="158"/>
        <v>Trạm y tế xã Tịnh Bình51</v>
      </c>
      <c r="B10142" s="143" t="s">
        <v>8105</v>
      </c>
      <c r="C10142" s="143" t="s">
        <v>2085</v>
      </c>
      <c r="D10142" s="143" t="s">
        <v>494</v>
      </c>
    </row>
    <row r="10143" spans="1:4">
      <c r="A10143" s="138" t="str">
        <f t="shared" si="158"/>
        <v>Trạm y tế xã Tịnh Thiện51</v>
      </c>
      <c r="B10143" s="143" t="s">
        <v>8103</v>
      </c>
      <c r="C10143" s="143" t="s">
        <v>2083</v>
      </c>
      <c r="D10143" s="143" t="s">
        <v>494</v>
      </c>
    </row>
    <row r="10144" spans="1:4">
      <c r="A10144" s="138" t="str">
        <f t="shared" si="158"/>
        <v>Trạm y tế xã Quang Phong06</v>
      </c>
      <c r="B10144" s="143" t="s">
        <v>2647</v>
      </c>
      <c r="C10144" s="143" t="s">
        <v>2029</v>
      </c>
      <c r="D10144" s="143" t="s">
        <v>143</v>
      </c>
    </row>
    <row r="10145" spans="1:4">
      <c r="A10145" s="138" t="str">
        <f t="shared" si="158"/>
        <v>Trạm y tế xã Ea Lai66</v>
      </c>
      <c r="B10145" s="143" t="s">
        <v>8986</v>
      </c>
      <c r="C10145" s="143" t="s">
        <v>2053</v>
      </c>
      <c r="D10145" s="143" t="s">
        <v>578</v>
      </c>
    </row>
    <row r="10146" spans="1:4">
      <c r="A10146" s="138" t="str">
        <f t="shared" si="158"/>
        <v>Trạm y tế xã Ea HMLay66</v>
      </c>
      <c r="B10146" s="143" t="s">
        <v>31723</v>
      </c>
      <c r="C10146" s="143" t="s">
        <v>2052</v>
      </c>
      <c r="D10146" s="143" t="s">
        <v>578</v>
      </c>
    </row>
    <row r="10147" spans="1:4">
      <c r="A10147" s="138" t="str">
        <f t="shared" si="158"/>
        <v>Trạm y tế xã Ea MDoal66</v>
      </c>
      <c r="B10147" s="143" t="s">
        <v>31724</v>
      </c>
      <c r="C10147" s="143" t="s">
        <v>2050</v>
      </c>
      <c r="D10147" s="143" t="s">
        <v>578</v>
      </c>
    </row>
    <row r="10148" spans="1:4">
      <c r="A10148" s="138" t="str">
        <f t="shared" si="158"/>
        <v>Trạm y tế xã Ea Riêng66</v>
      </c>
      <c r="B10148" s="143" t="s">
        <v>8984</v>
      </c>
      <c r="C10148" s="143" t="s">
        <v>2049</v>
      </c>
      <c r="D10148" s="143" t="s">
        <v>578</v>
      </c>
    </row>
    <row r="10149" spans="1:4">
      <c r="A10149" s="138" t="str">
        <f t="shared" si="158"/>
        <v>Trạm y tế xã Cư Mta66</v>
      </c>
      <c r="B10149" s="143" t="s">
        <v>31725</v>
      </c>
      <c r="C10149" s="143" t="s">
        <v>2048</v>
      </c>
      <c r="D10149" s="143" t="s">
        <v>578</v>
      </c>
    </row>
    <row r="10150" spans="1:4">
      <c r="A10150" s="138" t="str">
        <f t="shared" si="158"/>
        <v>Trạm y tế xã Thào Chư Phìn - Lào Cai10</v>
      </c>
      <c r="B10150" s="143" t="s">
        <v>3149</v>
      </c>
      <c r="C10150" s="143" t="s">
        <v>2180</v>
      </c>
      <c r="D10150" s="143" t="s">
        <v>155</v>
      </c>
    </row>
    <row r="10151" spans="1:4">
      <c r="A10151" s="138" t="str">
        <f t="shared" si="158"/>
        <v>Trạm y tế xã Châu Lộc40</v>
      </c>
      <c r="B10151" s="143" t="s">
        <v>6419</v>
      </c>
      <c r="C10151" s="143" t="s">
        <v>1996</v>
      </c>
      <c r="D10151" s="143" t="s">
        <v>405</v>
      </c>
    </row>
    <row r="10152" spans="1:4">
      <c r="A10152" s="138" t="str">
        <f t="shared" si="158"/>
        <v>Trạm y tế xã Thọ Hợp40</v>
      </c>
      <c r="B10152" s="143" t="s">
        <v>7051</v>
      </c>
      <c r="C10152" s="143" t="s">
        <v>1992</v>
      </c>
      <c r="D10152" s="143" t="s">
        <v>405</v>
      </c>
    </row>
    <row r="10153" spans="1:4">
      <c r="A10153" s="138" t="str">
        <f t="shared" si="158"/>
        <v>Trạm y tế xã Châu Thái40</v>
      </c>
      <c r="B10153" s="143" t="s">
        <v>7048</v>
      </c>
      <c r="C10153" s="143" t="s">
        <v>1989</v>
      </c>
      <c r="D10153" s="143" t="s">
        <v>405</v>
      </c>
    </row>
    <row r="10154" spans="1:4">
      <c r="A10154" s="138" t="str">
        <f t="shared" si="158"/>
        <v>Trạm y tế xã Văn Lợi40</v>
      </c>
      <c r="B10154" s="143" t="s">
        <v>7046</v>
      </c>
      <c r="C10154" s="143" t="s">
        <v>1987</v>
      </c>
      <c r="D10154" s="143" t="s">
        <v>405</v>
      </c>
    </row>
    <row r="10155" spans="1:4">
      <c r="A10155" s="138" t="str">
        <f t="shared" si="158"/>
        <v>Trạm y tế thị trấn Cầu Giát40</v>
      </c>
      <c r="B10155" s="143" t="s">
        <v>7043</v>
      </c>
      <c r="C10155" s="143" t="s">
        <v>1982</v>
      </c>
      <c r="D10155" s="143" t="s">
        <v>405</v>
      </c>
    </row>
    <row r="10156" spans="1:4">
      <c r="A10156" s="138" t="str">
        <f t="shared" si="158"/>
        <v>Trạm y tế phường Quỳnh Thiện40</v>
      </c>
      <c r="B10156" s="143" t="s">
        <v>7039</v>
      </c>
      <c r="C10156" s="143" t="s">
        <v>2236</v>
      </c>
      <c r="D10156" s="143" t="s">
        <v>405</v>
      </c>
    </row>
    <row r="10157" spans="1:4">
      <c r="A10157" s="138" t="str">
        <f t="shared" si="158"/>
        <v>Trạm y tế xã Quỳnh Trang40</v>
      </c>
      <c r="B10157" s="143" t="s">
        <v>5688</v>
      </c>
      <c r="C10157" s="143" t="s">
        <v>1979</v>
      </c>
      <c r="D10157" s="143" t="s">
        <v>405</v>
      </c>
    </row>
    <row r="10158" spans="1:4">
      <c r="A10158" s="138" t="str">
        <f t="shared" si="158"/>
        <v>Trạm y tế xã Quỳnh Liên40</v>
      </c>
      <c r="B10158" s="143" t="s">
        <v>7032</v>
      </c>
      <c r="C10158" s="143" t="s">
        <v>1972</v>
      </c>
      <c r="D10158" s="143" t="s">
        <v>405</v>
      </c>
    </row>
    <row r="10159" spans="1:4">
      <c r="A10159" s="138" t="str">
        <f t="shared" si="158"/>
        <v>Trạm y tế xã Ngọc Sơn40</v>
      </c>
      <c r="B10159" s="143" t="s">
        <v>3786</v>
      </c>
      <c r="C10159" s="143" t="s">
        <v>1969</v>
      </c>
      <c r="D10159" s="143" t="s">
        <v>405</v>
      </c>
    </row>
    <row r="10160" spans="1:4">
      <c r="A10160" s="138" t="str">
        <f t="shared" si="158"/>
        <v>Trạm y tế xã Quỳnh Hoa40</v>
      </c>
      <c r="B10160" s="143" t="s">
        <v>5714</v>
      </c>
      <c r="C10160" s="143" t="s">
        <v>1966</v>
      </c>
      <c r="D10160" s="143" t="s">
        <v>405</v>
      </c>
    </row>
    <row r="10161" spans="1:4">
      <c r="A10161" s="138" t="str">
        <f t="shared" si="158"/>
        <v>Trạm y tế xã Quỳnh Mỹ40</v>
      </c>
      <c r="B10161" s="143" t="s">
        <v>5699</v>
      </c>
      <c r="C10161" s="143" t="s">
        <v>2221</v>
      </c>
      <c r="D10161" s="143" t="s">
        <v>405</v>
      </c>
    </row>
    <row r="10162" spans="1:4">
      <c r="A10162" s="138" t="str">
        <f t="shared" si="158"/>
        <v>Trạm y tế xã Quỳnh Lương40</v>
      </c>
      <c r="B10162" s="143" t="s">
        <v>7024</v>
      </c>
      <c r="C10162" s="143" t="s">
        <v>2462</v>
      </c>
      <c r="D10162" s="143" t="s">
        <v>405</v>
      </c>
    </row>
    <row r="10163" spans="1:4">
      <c r="A10163" s="138" t="str">
        <f t="shared" si="158"/>
        <v>Trạm y tế xã Quỳnh Hồng40</v>
      </c>
      <c r="B10163" s="143" t="s">
        <v>5707</v>
      </c>
      <c r="C10163" s="143" t="s">
        <v>2461</v>
      </c>
      <c r="D10163" s="143" t="s">
        <v>405</v>
      </c>
    </row>
    <row r="10164" spans="1:4">
      <c r="A10164" s="138" t="str">
        <f t="shared" si="158"/>
        <v>Trạm y tế xã Quỳnh Hưng40</v>
      </c>
      <c r="B10164" s="143" t="s">
        <v>5695</v>
      </c>
      <c r="C10164" s="143" t="s">
        <v>2456</v>
      </c>
      <c r="D10164" s="143" t="s">
        <v>405</v>
      </c>
    </row>
    <row r="10165" spans="1:4">
      <c r="A10165" s="138" t="str">
        <f t="shared" si="158"/>
        <v>Trạm y tế xã Tiến Thủy40</v>
      </c>
      <c r="B10165" s="143" t="s">
        <v>7019</v>
      </c>
      <c r="C10165" s="143" t="s">
        <v>2450</v>
      </c>
      <c r="D10165" s="143" t="s">
        <v>405</v>
      </c>
    </row>
    <row r="10166" spans="1:4">
      <c r="A10166" s="138" t="str">
        <f t="shared" si="158"/>
        <v>Trạm y tế xã Quỳnh Long40</v>
      </c>
      <c r="B10166" s="143" t="s">
        <v>7016</v>
      </c>
      <c r="C10166" s="143" t="s">
        <v>2446</v>
      </c>
      <c r="D10166" s="143" t="s">
        <v>405</v>
      </c>
    </row>
    <row r="10167" spans="1:4">
      <c r="A10167" s="138" t="str">
        <f t="shared" si="158"/>
        <v>Trạm y tế xã Cam Lâm40</v>
      </c>
      <c r="B10167" s="143" t="s">
        <v>7012</v>
      </c>
      <c r="C10167" s="143" t="s">
        <v>2441</v>
      </c>
      <c r="D10167" s="143" t="s">
        <v>405</v>
      </c>
    </row>
    <row r="10168" spans="1:4">
      <c r="A10168" s="138" t="str">
        <f t="shared" si="158"/>
        <v>Trạm y tế xã Thạch Ngàn40</v>
      </c>
      <c r="B10168" s="143" t="s">
        <v>7011</v>
      </c>
      <c r="C10168" s="143" t="s">
        <v>3759</v>
      </c>
      <c r="D10168" s="143" t="s">
        <v>405</v>
      </c>
    </row>
    <row r="10169" spans="1:4">
      <c r="A10169" s="138" t="str">
        <f t="shared" si="158"/>
        <v>Trạm y tế xã Chi Khê40</v>
      </c>
      <c r="B10169" s="143" t="s">
        <v>7007</v>
      </c>
      <c r="C10169" s="143" t="s">
        <v>1962</v>
      </c>
      <c r="D10169" s="143" t="s">
        <v>405</v>
      </c>
    </row>
    <row r="10170" spans="1:4">
      <c r="A10170" s="138" t="str">
        <f t="shared" si="158"/>
        <v>Trạm y tế xã Môn Sơn40</v>
      </c>
      <c r="B10170" s="143" t="s">
        <v>7003</v>
      </c>
      <c r="C10170" s="143" t="s">
        <v>2432</v>
      </c>
      <c r="D10170" s="143" t="s">
        <v>405</v>
      </c>
    </row>
    <row r="10171" spans="1:4">
      <c r="A10171" s="138" t="str">
        <f t="shared" si="158"/>
        <v>Trạm y tế thị trấn Tân Kỳ40</v>
      </c>
      <c r="B10171" s="143" t="s">
        <v>7002</v>
      </c>
      <c r="C10171" s="143" t="s">
        <v>2430</v>
      </c>
      <c r="D10171" s="143" t="s">
        <v>405</v>
      </c>
    </row>
    <row r="10172" spans="1:4">
      <c r="A10172" s="138" t="str">
        <f t="shared" si="158"/>
        <v>Trạm y tế xã Nghĩa Hợp40</v>
      </c>
      <c r="B10172" s="143" t="s">
        <v>7000</v>
      </c>
      <c r="C10172" s="143" t="s">
        <v>4302</v>
      </c>
      <c r="D10172" s="143" t="s">
        <v>405</v>
      </c>
    </row>
    <row r="10173" spans="1:4">
      <c r="A10173" s="138" t="str">
        <f t="shared" si="158"/>
        <v>Trạm y tế xã Thạnh Lộc92</v>
      </c>
      <c r="B10173" s="143" t="s">
        <v>10537</v>
      </c>
      <c r="C10173" s="143" t="s">
        <v>2145</v>
      </c>
      <c r="D10173" s="143" t="s">
        <v>771</v>
      </c>
    </row>
    <row r="10174" spans="1:4">
      <c r="A10174" s="138" t="str">
        <f t="shared" si="158"/>
        <v>Trạm y tế xã Thới Hưng92</v>
      </c>
      <c r="B10174" s="143" t="s">
        <v>10597</v>
      </c>
      <c r="C10174" s="143" t="s">
        <v>2140</v>
      </c>
      <c r="D10174" s="143" t="s">
        <v>771</v>
      </c>
    </row>
    <row r="10175" spans="1:4">
      <c r="A10175" s="138" t="str">
        <f t="shared" si="158"/>
        <v>Trạm y tế xã Quỳnh Tân40</v>
      </c>
      <c r="B10175" s="143" t="s">
        <v>7037</v>
      </c>
      <c r="C10175" s="143" t="s">
        <v>1978</v>
      </c>
      <c r="D10175" s="143" t="s">
        <v>405</v>
      </c>
    </row>
    <row r="10176" spans="1:4">
      <c r="A10176" s="138" t="str">
        <f t="shared" si="158"/>
        <v>Trạm y tế phường Mai Hùng40</v>
      </c>
      <c r="B10176" s="143" t="s">
        <v>7036</v>
      </c>
      <c r="C10176" s="143" t="s">
        <v>1976</v>
      </c>
      <c r="D10176" s="143" t="s">
        <v>405</v>
      </c>
    </row>
    <row r="10177" spans="1:4">
      <c r="A10177" s="138" t="str">
        <f t="shared" si="158"/>
        <v>Trạm y tế phường Quỳnh Phương40</v>
      </c>
      <c r="B10177" s="143" t="s">
        <v>7033</v>
      </c>
      <c r="C10177" s="143" t="s">
        <v>1973</v>
      </c>
      <c r="D10177" s="143" t="s">
        <v>405</v>
      </c>
    </row>
    <row r="10178" spans="1:4">
      <c r="A10178" s="138" t="str">
        <f t="shared" si="158"/>
        <v>Trạm y tế xã Hòa Sơn40</v>
      </c>
      <c r="B10178" s="143" t="s">
        <v>3880</v>
      </c>
      <c r="C10178" s="143" t="s">
        <v>5932</v>
      </c>
      <c r="D10178" s="143" t="s">
        <v>405</v>
      </c>
    </row>
    <row r="10179" spans="1:4">
      <c r="A10179" s="138" t="str">
        <f t="shared" si="158"/>
        <v>Trạm y tế xã Hoằng Châu38</v>
      </c>
      <c r="B10179" s="143" t="s">
        <v>6448</v>
      </c>
      <c r="C10179" s="143" t="s">
        <v>6447</v>
      </c>
      <c r="D10179" s="143" t="s">
        <v>387</v>
      </c>
    </row>
    <row r="10180" spans="1:4">
      <c r="A10180" s="138" t="str">
        <f t="shared" ref="A10180:A10243" si="159">B10180&amp;D10180</f>
        <v>Trạm y tế xã Hoằng Đông38</v>
      </c>
      <c r="B10180" s="143" t="s">
        <v>6436</v>
      </c>
      <c r="C10180" s="143" t="s">
        <v>6435</v>
      </c>
      <c r="D10180" s="143" t="s">
        <v>387</v>
      </c>
    </row>
    <row r="10181" spans="1:4">
      <c r="A10181" s="138" t="str">
        <f t="shared" si="159"/>
        <v>Trạm y tế xã Hoằng Phụ38</v>
      </c>
      <c r="B10181" s="143" t="s">
        <v>6432</v>
      </c>
      <c r="C10181" s="143" t="s">
        <v>6431</v>
      </c>
      <c r="D10181" s="143" t="s">
        <v>387</v>
      </c>
    </row>
    <row r="10182" spans="1:4">
      <c r="A10182" s="138" t="str">
        <f t="shared" si="159"/>
        <v>Trạm y tế xã Lộc Sơn38</v>
      </c>
      <c r="B10182" s="143" t="s">
        <v>6415</v>
      </c>
      <c r="C10182" s="143" t="s">
        <v>6414</v>
      </c>
      <c r="D10182" s="143" t="s">
        <v>387</v>
      </c>
    </row>
    <row r="10183" spans="1:4">
      <c r="A10183" s="138" t="str">
        <f t="shared" si="159"/>
        <v>Trạm y tế xã Thành Lộc38</v>
      </c>
      <c r="B10183" s="143" t="s">
        <v>6411</v>
      </c>
      <c r="C10183" s="143" t="s">
        <v>6410</v>
      </c>
      <c r="D10183" s="143" t="s">
        <v>387</v>
      </c>
    </row>
    <row r="10184" spans="1:4">
      <c r="A10184" s="138" t="str">
        <f t="shared" si="159"/>
        <v>Trạm Y tế xã Minh Lộc38</v>
      </c>
      <c r="B10184" s="143" t="s">
        <v>31726</v>
      </c>
      <c r="C10184" s="143" t="s">
        <v>6388</v>
      </c>
      <c r="D10184" s="143" t="s">
        <v>387</v>
      </c>
    </row>
    <row r="10185" spans="1:4">
      <c r="A10185" s="138" t="str">
        <f t="shared" si="159"/>
        <v>Trạm y tế xã Đa Lộc38</v>
      </c>
      <c r="B10185" s="143" t="s">
        <v>6384</v>
      </c>
      <c r="C10185" s="143" t="s">
        <v>5924</v>
      </c>
      <c r="D10185" s="143" t="s">
        <v>387</v>
      </c>
    </row>
    <row r="10186" spans="1:4">
      <c r="A10186" s="138" t="str">
        <f t="shared" si="159"/>
        <v>Trạm y tế thị trấn Phố Châu42</v>
      </c>
      <c r="B10186" s="143" t="s">
        <v>7333</v>
      </c>
      <c r="C10186" s="143" t="s">
        <v>2167</v>
      </c>
      <c r="D10186" s="143" t="s">
        <v>425</v>
      </c>
    </row>
    <row r="10187" spans="1:4">
      <c r="A10187" s="138" t="str">
        <f t="shared" si="159"/>
        <v>Bệnh viện đa khoa Long An80</v>
      </c>
      <c r="B10187" s="143" t="s">
        <v>10038</v>
      </c>
      <c r="C10187" s="143" t="s">
        <v>2219</v>
      </c>
      <c r="D10187" s="143" t="s">
        <v>681</v>
      </c>
    </row>
    <row r="10188" spans="1:4">
      <c r="A10188" s="138" t="str">
        <f t="shared" si="159"/>
        <v>Trạm y tế xã Bình Phong Thạnh80</v>
      </c>
      <c r="B10188" s="143" t="s">
        <v>9997</v>
      </c>
      <c r="C10188" s="143" t="s">
        <v>2142</v>
      </c>
      <c r="D10188" s="143" t="s">
        <v>681</v>
      </c>
    </row>
    <row r="10189" spans="1:4">
      <c r="A10189" s="138" t="str">
        <f t="shared" si="159"/>
        <v>Công tyTNHH Bệnh viện đa khoa tư nhân Long An Segaero80</v>
      </c>
      <c r="B10189" s="143" t="s">
        <v>31727</v>
      </c>
      <c r="C10189" s="143" t="s">
        <v>1988</v>
      </c>
      <c r="D10189" s="143" t="s">
        <v>681</v>
      </c>
    </row>
    <row r="10190" spans="1:4">
      <c r="A10190" s="138" t="str">
        <f t="shared" si="159"/>
        <v>Phòng khám đa khoa trực thuộc công ty cổ phần phòng khám đa khoa Bắc Mỹ79</v>
      </c>
      <c r="B10190" s="143" t="s">
        <v>9599</v>
      </c>
      <c r="C10190" s="143" t="s">
        <v>9173</v>
      </c>
      <c r="D10190" s="143" t="s">
        <v>652</v>
      </c>
    </row>
    <row r="10191" spans="1:4">
      <c r="A10191" s="138" t="str">
        <f t="shared" si="159"/>
        <v>Phòng khám đa khoa thuộc công ty cổ phần phòng khám đa khoa Thành An79</v>
      </c>
      <c r="B10191" s="143" t="s">
        <v>9619</v>
      </c>
      <c r="C10191" s="143" t="s">
        <v>6392</v>
      </c>
      <c r="D10191" s="143" t="s">
        <v>652</v>
      </c>
    </row>
    <row r="10192" spans="1:4">
      <c r="A10192" s="138" t="str">
        <f t="shared" si="159"/>
        <v>Phòng khám đa khoa (Thuộc Công ty TNHH PKĐK Quốc tế Hàng Xanh)79</v>
      </c>
      <c r="B10192" s="143" t="s">
        <v>31728</v>
      </c>
      <c r="C10192" s="143" t="s">
        <v>2846</v>
      </c>
      <c r="D10192" s="143" t="s">
        <v>652</v>
      </c>
    </row>
    <row r="10193" spans="1:4">
      <c r="A10193" s="138" t="str">
        <f t="shared" si="159"/>
        <v>Trạm y tế Trường ĐH Khoa học - Đại học Thái Nguyên19</v>
      </c>
      <c r="B10193" s="143" t="s">
        <v>4078</v>
      </c>
      <c r="C10193" s="143" t="s">
        <v>2115</v>
      </c>
      <c r="D10193" s="143" t="s">
        <v>58</v>
      </c>
    </row>
    <row r="10194" spans="1:4">
      <c r="A10194" s="138" t="str">
        <f t="shared" si="159"/>
        <v>Phòng khám đa khoa (thuộc Cty TNHH Phòng khám ĐK khu CN Tân Tạo)79</v>
      </c>
      <c r="B10194" s="143" t="s">
        <v>9613</v>
      </c>
      <c r="C10194" s="143" t="s">
        <v>2844</v>
      </c>
      <c r="D10194" s="143" t="s">
        <v>652</v>
      </c>
    </row>
    <row r="10195" spans="1:4">
      <c r="A10195" s="138" t="str">
        <f t="shared" si="159"/>
        <v>Trạm y tế xã Mỹ Lộc - Tam Bình86</v>
      </c>
      <c r="B10195" s="143" t="s">
        <v>10202</v>
      </c>
      <c r="C10195" s="143" t="s">
        <v>2069</v>
      </c>
      <c r="D10195" s="143" t="s">
        <v>728</v>
      </c>
    </row>
    <row r="10196" spans="1:4">
      <c r="A10196" s="138" t="str">
        <f t="shared" si="159"/>
        <v>Trạm y tế Xã Kiên Lao24</v>
      </c>
      <c r="B10196" s="143" t="s">
        <v>4586</v>
      </c>
      <c r="C10196" s="143" t="s">
        <v>2061</v>
      </c>
      <c r="D10196" s="143" t="s">
        <v>255</v>
      </c>
    </row>
    <row r="10197" spans="1:4">
      <c r="A10197" s="138" t="str">
        <f t="shared" si="159"/>
        <v>Trạm y tế Xã Tân Hoa24</v>
      </c>
      <c r="B10197" s="143" t="s">
        <v>4581</v>
      </c>
      <c r="C10197" s="143" t="s">
        <v>2055</v>
      </c>
      <c r="D10197" s="143" t="s">
        <v>255</v>
      </c>
    </row>
    <row r="10198" spans="1:4">
      <c r="A10198" s="138" t="str">
        <f t="shared" si="159"/>
        <v>Trạm y tế Xã Đồng Cốc24</v>
      </c>
      <c r="B10198" s="143" t="s">
        <v>4574</v>
      </c>
      <c r="C10198" s="143" t="s">
        <v>2047</v>
      </c>
      <c r="D10198" s="143" t="s">
        <v>255</v>
      </c>
    </row>
    <row r="10199" spans="1:4">
      <c r="A10199" s="138" t="str">
        <f t="shared" si="159"/>
        <v>Trạm y tế Xã Mỹ An24</v>
      </c>
      <c r="B10199" s="143" t="s">
        <v>4571</v>
      </c>
      <c r="C10199" s="143" t="s">
        <v>2044</v>
      </c>
      <c r="D10199" s="143" t="s">
        <v>255</v>
      </c>
    </row>
    <row r="10200" spans="1:4">
      <c r="A10200" s="138" t="str">
        <f t="shared" si="159"/>
        <v>Trạm y tế thị trấn An Châu24</v>
      </c>
      <c r="B10200" s="143" t="s">
        <v>4566</v>
      </c>
      <c r="C10200" s="143" t="s">
        <v>2039</v>
      </c>
      <c r="D10200" s="143" t="s">
        <v>255</v>
      </c>
    </row>
    <row r="10201" spans="1:4">
      <c r="A10201" s="138" t="str">
        <f t="shared" si="159"/>
        <v>Trạm y tế Xã Hữu Sản24</v>
      </c>
      <c r="B10201" s="143" t="s">
        <v>4563</v>
      </c>
      <c r="C10201" s="143" t="s">
        <v>2036</v>
      </c>
      <c r="D10201" s="143" t="s">
        <v>255</v>
      </c>
    </row>
    <row r="10202" spans="1:4">
      <c r="A10202" s="138" t="str">
        <f t="shared" si="159"/>
        <v>Trạm y tế Xã Vĩnh Khương24</v>
      </c>
      <c r="B10202" s="143" t="s">
        <v>4560</v>
      </c>
      <c r="C10202" s="143" t="s">
        <v>2031</v>
      </c>
      <c r="D10202" s="143" t="s">
        <v>255</v>
      </c>
    </row>
    <row r="10203" spans="1:4">
      <c r="A10203" s="138" t="str">
        <f t="shared" si="159"/>
        <v>Trạm y tế Xã Vĩnh An24</v>
      </c>
      <c r="B10203" s="143" t="s">
        <v>31729</v>
      </c>
      <c r="C10203" s="143" t="s">
        <v>2028</v>
      </c>
      <c r="D10203" s="143" t="s">
        <v>255</v>
      </c>
    </row>
    <row r="10204" spans="1:4">
      <c r="A10204" s="138" t="str">
        <f t="shared" si="159"/>
        <v>Trạm y tế xã Ninh Lai08</v>
      </c>
      <c r="B10204" s="143" t="s">
        <v>2930</v>
      </c>
      <c r="C10204" s="143" t="s">
        <v>2929</v>
      </c>
      <c r="D10204" s="143" t="s">
        <v>150</v>
      </c>
    </row>
    <row r="10205" spans="1:4">
      <c r="A10205" s="138" t="str">
        <f t="shared" si="159"/>
        <v>Trạm y tế xã Yên Lỗ20</v>
      </c>
      <c r="B10205" s="143" t="s">
        <v>4239</v>
      </c>
      <c r="C10205" s="143" t="s">
        <v>2148</v>
      </c>
      <c r="D10205" s="143" t="s">
        <v>226</v>
      </c>
    </row>
    <row r="10206" spans="1:4">
      <c r="A10206" s="138" t="str">
        <f t="shared" si="159"/>
        <v>Trạm y tế xã Tả Van Chư - Lào Cai10</v>
      </c>
      <c r="B10206" s="143" t="s">
        <v>3094</v>
      </c>
      <c r="C10206" s="143" t="s">
        <v>2842</v>
      </c>
      <c r="D10206" s="143" t="s">
        <v>155</v>
      </c>
    </row>
    <row r="10207" spans="1:4">
      <c r="A10207" s="138" t="str">
        <f t="shared" si="159"/>
        <v>Trạm y tế xã Tả Củ Tỷ - Lào Cai10</v>
      </c>
      <c r="B10207" s="143" t="s">
        <v>3092</v>
      </c>
      <c r="C10207" s="143" t="s">
        <v>2838</v>
      </c>
      <c r="D10207" s="143" t="s">
        <v>155</v>
      </c>
    </row>
    <row r="10208" spans="1:4">
      <c r="A10208" s="138" t="str">
        <f t="shared" si="159"/>
        <v>Trạm y tế xã Hoàng Châu31</v>
      </c>
      <c r="B10208" s="143" t="s">
        <v>5388</v>
      </c>
      <c r="C10208" s="143" t="s">
        <v>4302</v>
      </c>
      <c r="D10208" s="143" t="s">
        <v>322</v>
      </c>
    </row>
    <row r="10209" spans="1:4">
      <c r="A10209" s="138" t="str">
        <f t="shared" si="159"/>
        <v>Trạm y tế xã Gia Luận31</v>
      </c>
      <c r="B10209" s="143" t="s">
        <v>5394</v>
      </c>
      <c r="C10209" s="143" t="s">
        <v>4297</v>
      </c>
      <c r="D10209" s="143" t="s">
        <v>322</v>
      </c>
    </row>
    <row r="10210" spans="1:4">
      <c r="A10210" s="138" t="str">
        <f t="shared" si="159"/>
        <v>Bệnh viện chuyên khoa mắt tư nhân tỉnh Sóc Trăng94</v>
      </c>
      <c r="B10210" s="143" t="s">
        <v>10778</v>
      </c>
      <c r="C10210" s="143" t="s">
        <v>2189</v>
      </c>
      <c r="D10210" s="143" t="s">
        <v>788</v>
      </c>
    </row>
    <row r="10211" spans="1:4">
      <c r="A10211" s="138" t="str">
        <f t="shared" si="159"/>
        <v>Trạm y tế xã Tân Kiều87</v>
      </c>
      <c r="B10211" s="143" t="s">
        <v>10353</v>
      </c>
      <c r="C10211" s="143" t="s">
        <v>2095</v>
      </c>
      <c r="D10211" s="143" t="s">
        <v>736</v>
      </c>
    </row>
    <row r="10212" spans="1:4">
      <c r="A10212" s="138" t="str">
        <f t="shared" si="159"/>
        <v>Trạm y tế xã Thạnh Lợi87</v>
      </c>
      <c r="B10212" s="143" t="s">
        <v>10352</v>
      </c>
      <c r="C10212" s="143" t="s">
        <v>2094</v>
      </c>
      <c r="D10212" s="143" t="s">
        <v>736</v>
      </c>
    </row>
    <row r="10213" spans="1:4">
      <c r="A10213" s="138" t="str">
        <f t="shared" si="159"/>
        <v>Trạm y tế xã Trường Xuân87</v>
      </c>
      <c r="B10213" s="143" t="s">
        <v>7392</v>
      </c>
      <c r="C10213" s="143" t="s">
        <v>2092</v>
      </c>
      <c r="D10213" s="143" t="s">
        <v>736</v>
      </c>
    </row>
    <row r="10214" spans="1:4">
      <c r="A10214" s="138" t="str">
        <f t="shared" si="159"/>
        <v>Trạm y tế xã Hội An Đông87</v>
      </c>
      <c r="B10214" s="143" t="s">
        <v>10348</v>
      </c>
      <c r="C10214" s="143" t="s">
        <v>2087</v>
      </c>
      <c r="D10214" s="143" t="s">
        <v>736</v>
      </c>
    </row>
    <row r="10215" spans="1:4">
      <c r="A10215" s="138" t="str">
        <f t="shared" si="159"/>
        <v>Trạm y tế xã Định An87</v>
      </c>
      <c r="B10215" s="143" t="s">
        <v>9397</v>
      </c>
      <c r="C10215" s="143" t="s">
        <v>2082</v>
      </c>
      <c r="D10215" s="143" t="s">
        <v>736</v>
      </c>
    </row>
    <row r="10216" spans="1:4">
      <c r="A10216" s="138" t="str">
        <f t="shared" si="159"/>
        <v>Trạm y tế xã Tân Khánh Trung87</v>
      </c>
      <c r="B10216" s="143" t="s">
        <v>10342</v>
      </c>
      <c r="C10216" s="143" t="s">
        <v>2080</v>
      </c>
      <c r="D10216" s="143" t="s">
        <v>736</v>
      </c>
    </row>
    <row r="10217" spans="1:4">
      <c r="A10217" s="138" t="str">
        <f t="shared" si="159"/>
        <v>Trạm y tế xã Long Hậu87</v>
      </c>
      <c r="B10217" s="143" t="s">
        <v>10338</v>
      </c>
      <c r="C10217" s="143" t="s">
        <v>2072</v>
      </c>
      <c r="D10217" s="143" t="s">
        <v>736</v>
      </c>
    </row>
    <row r="10218" spans="1:4">
      <c r="A10218" s="138" t="str">
        <f t="shared" si="159"/>
        <v>Trạm y tế xã Định Hòa87</v>
      </c>
      <c r="B10218" s="143" t="s">
        <v>6635</v>
      </c>
      <c r="C10218" s="143" t="s">
        <v>2070</v>
      </c>
      <c r="D10218" s="143" t="s">
        <v>736</v>
      </c>
    </row>
    <row r="10219" spans="1:4">
      <c r="A10219" s="138" t="str">
        <f t="shared" si="159"/>
        <v>Trạm y tế xã Tân Hòa87</v>
      </c>
      <c r="B10219" s="143" t="s">
        <v>3931</v>
      </c>
      <c r="C10219" s="143" t="s">
        <v>2067</v>
      </c>
      <c r="D10219" s="143" t="s">
        <v>736</v>
      </c>
    </row>
    <row r="10220" spans="1:4">
      <c r="A10220" s="138" t="str">
        <f t="shared" si="159"/>
        <v>Trạm y tế xã Vĩnh Thới87</v>
      </c>
      <c r="B10220" s="143" t="s">
        <v>10334</v>
      </c>
      <c r="C10220" s="143" t="s">
        <v>2065</v>
      </c>
      <c r="D10220" s="143" t="s">
        <v>736</v>
      </c>
    </row>
    <row r="10221" spans="1:4">
      <c r="A10221" s="138" t="str">
        <f t="shared" si="159"/>
        <v>Trạm y tế phường 2_Thành phố Sa Đéc87</v>
      </c>
      <c r="B10221" s="143" t="s">
        <v>10332</v>
      </c>
      <c r="C10221" s="143" t="s">
        <v>2063</v>
      </c>
      <c r="D10221" s="143" t="s">
        <v>736</v>
      </c>
    </row>
    <row r="10222" spans="1:4">
      <c r="A10222" s="138" t="str">
        <f t="shared" si="159"/>
        <v>Trạm y tế Công ty TNHH May Đức Giang (YTCQ)01</v>
      </c>
      <c r="B10222" s="143" t="s">
        <v>31730</v>
      </c>
      <c r="C10222" s="143" t="s">
        <v>2050</v>
      </c>
      <c r="D10222" s="143" t="s">
        <v>52</v>
      </c>
    </row>
    <row r="10223" spans="1:4">
      <c r="A10223" s="138" t="str">
        <f t="shared" si="159"/>
        <v>Trạm y tế xã Song Phụng94</v>
      </c>
      <c r="B10223" s="143" t="s">
        <v>10733</v>
      </c>
      <c r="C10223" s="143" t="s">
        <v>2066</v>
      </c>
      <c r="D10223" s="143" t="s">
        <v>788</v>
      </c>
    </row>
    <row r="10224" spans="1:4">
      <c r="A10224" s="138" t="str">
        <f t="shared" si="159"/>
        <v>Trạm y tế xã Thạch Xuân42</v>
      </c>
      <c r="B10224" s="143" t="s">
        <v>7226</v>
      </c>
      <c r="C10224" s="143" t="s">
        <v>1980</v>
      </c>
      <c r="D10224" s="143" t="s">
        <v>425</v>
      </c>
    </row>
    <row r="10225" spans="1:4">
      <c r="A10225" s="138" t="str">
        <f t="shared" si="159"/>
        <v>Trạm y tế thị trấn Cẩm Xuyên42</v>
      </c>
      <c r="B10225" s="143" t="s">
        <v>7223</v>
      </c>
      <c r="C10225" s="143" t="s">
        <v>1978</v>
      </c>
      <c r="D10225" s="143" t="s">
        <v>425</v>
      </c>
    </row>
    <row r="10226" spans="1:4">
      <c r="A10226" s="138" t="str">
        <f t="shared" si="159"/>
        <v>Trạm y tế phường Tân Phong75</v>
      </c>
      <c r="B10226" s="143" t="s">
        <v>3283</v>
      </c>
      <c r="C10226" s="143" t="s">
        <v>2154</v>
      </c>
      <c r="D10226" s="143" t="s">
        <v>634</v>
      </c>
    </row>
    <row r="10227" spans="1:4">
      <c r="A10227" s="138" t="str">
        <f t="shared" si="159"/>
        <v>Bệnh viện Quận Thủ Đức - Cơ sở Bình Chiểu79</v>
      </c>
      <c r="B10227" s="143" t="s">
        <v>31731</v>
      </c>
      <c r="C10227" s="143" t="s">
        <v>6303</v>
      </c>
      <c r="D10227" s="143" t="s">
        <v>652</v>
      </c>
    </row>
    <row r="10228" spans="1:4">
      <c r="A10228" s="138" t="str">
        <f t="shared" si="159"/>
        <v>Bệnh viện Đa khoa trung tâm Tiền Giang82</v>
      </c>
      <c r="B10228" s="143" t="s">
        <v>31732</v>
      </c>
      <c r="C10228" s="143" t="s">
        <v>2219</v>
      </c>
      <c r="D10228" s="143" t="s">
        <v>698</v>
      </c>
    </row>
    <row r="10229" spans="1:4">
      <c r="A10229" s="138" t="str">
        <f t="shared" si="159"/>
        <v>Bệnh viện Đa khoa khu vực Gò Công82</v>
      </c>
      <c r="B10229" s="143" t="s">
        <v>31733</v>
      </c>
      <c r="C10229" s="143" t="s">
        <v>2218</v>
      </c>
      <c r="D10229" s="143" t="s">
        <v>698</v>
      </c>
    </row>
    <row r="10230" spans="1:4">
      <c r="A10230" s="138" t="str">
        <f t="shared" si="159"/>
        <v>Bệnh viện Ung bướu Hưng Việt01</v>
      </c>
      <c r="B10230" s="143" t="s">
        <v>31734</v>
      </c>
      <c r="C10230" s="143" t="s">
        <v>2007</v>
      </c>
      <c r="D10230" s="143" t="s">
        <v>52</v>
      </c>
    </row>
    <row r="10231" spans="1:4">
      <c r="A10231" s="138" t="str">
        <f t="shared" si="159"/>
        <v>Bệnh viện Mắt kỹ thuật cao Hà Nội - Chi nhánh Công ty TNHH Phát triển01</v>
      </c>
      <c r="B10231" s="143" t="s">
        <v>31735</v>
      </c>
      <c r="C10231" s="143" t="s">
        <v>1870</v>
      </c>
      <c r="D10231" s="143" t="s">
        <v>52</v>
      </c>
    </row>
    <row r="10232" spans="1:4">
      <c r="A10232" s="138" t="str">
        <f t="shared" si="159"/>
        <v>Bệnh viện Tâm An38</v>
      </c>
      <c r="B10232" s="143" t="s">
        <v>6157</v>
      </c>
      <c r="C10232" s="143" t="s">
        <v>3058</v>
      </c>
      <c r="D10232" s="143" t="s">
        <v>387</v>
      </c>
    </row>
    <row r="10233" spans="1:4">
      <c r="A10233" s="138" t="str">
        <f t="shared" si="159"/>
        <v>Bệnh viện Quốc tế Vinh40</v>
      </c>
      <c r="B10233" s="143" t="s">
        <v>6809</v>
      </c>
      <c r="C10233" s="143" t="s">
        <v>6297</v>
      </c>
      <c r="D10233" s="143" t="s">
        <v>405</v>
      </c>
    </row>
    <row r="10234" spans="1:4">
      <c r="A10234" s="138" t="str">
        <f t="shared" si="159"/>
        <v>Bệnh viện đa khoa tư nhân Triều An79</v>
      </c>
      <c r="B10234" s="143" t="s">
        <v>9832</v>
      </c>
      <c r="C10234" s="143" t="s">
        <v>2151</v>
      </c>
      <c r="D10234" s="143" t="s">
        <v>652</v>
      </c>
    </row>
    <row r="10235" spans="1:4">
      <c r="A10235" s="138" t="str">
        <f t="shared" si="159"/>
        <v>Bệnh viện đa khoa Quốc ánh79</v>
      </c>
      <c r="B10235" s="143" t="s">
        <v>9821</v>
      </c>
      <c r="C10235" s="143" t="s">
        <v>2132</v>
      </c>
      <c r="D10235" s="143" t="s">
        <v>652</v>
      </c>
    </row>
    <row r="10236" spans="1:4">
      <c r="A10236" s="138" t="str">
        <f t="shared" si="159"/>
        <v>Bệnh viện Mắt Sài Gòn II79</v>
      </c>
      <c r="B10236" s="143" t="s">
        <v>9652</v>
      </c>
      <c r="C10236" s="143" t="s">
        <v>6496</v>
      </c>
      <c r="D10236" s="143" t="s">
        <v>652</v>
      </c>
    </row>
    <row r="10237" spans="1:4">
      <c r="A10237" s="138" t="str">
        <f t="shared" si="159"/>
        <v>Bệnh viện Tim Tâm Đức79</v>
      </c>
      <c r="B10237" s="143" t="s">
        <v>9646</v>
      </c>
      <c r="C10237" s="143" t="s">
        <v>6482</v>
      </c>
      <c r="D10237" s="143" t="s">
        <v>652</v>
      </c>
    </row>
    <row r="10238" spans="1:4">
      <c r="A10238" s="138" t="str">
        <f t="shared" si="159"/>
        <v>TYT xã Hoà Lợi91</v>
      </c>
      <c r="B10238" s="143" t="s">
        <v>31736</v>
      </c>
      <c r="C10238" s="143" t="s">
        <v>2796</v>
      </c>
      <c r="D10238" s="143" t="s">
        <v>761</v>
      </c>
    </row>
    <row r="10239" spans="1:4">
      <c r="A10239" s="138" t="str">
        <f t="shared" si="159"/>
        <v>TYT thị trấn Vĩnh  thuận91</v>
      </c>
      <c r="B10239" s="143" t="s">
        <v>31737</v>
      </c>
      <c r="C10239" s="143" t="s">
        <v>2185</v>
      </c>
      <c r="D10239" s="143" t="s">
        <v>761</v>
      </c>
    </row>
    <row r="10240" spans="1:4">
      <c r="A10240" s="138" t="str">
        <f t="shared" si="159"/>
        <v>Trạm y tế xã Phúc Thọ40</v>
      </c>
      <c r="B10240" s="143" t="s">
        <v>6860</v>
      </c>
      <c r="C10240" s="143" t="s">
        <v>6405</v>
      </c>
      <c r="D10240" s="143" t="s">
        <v>405</v>
      </c>
    </row>
    <row r="10241" spans="1:4">
      <c r="A10241" s="138" t="str">
        <f t="shared" si="159"/>
        <v>Trạm y tế xã Nam Hưng40</v>
      </c>
      <c r="B10241" s="143" t="s">
        <v>5346</v>
      </c>
      <c r="C10241" s="143" t="s">
        <v>6396</v>
      </c>
      <c r="D10241" s="143" t="s">
        <v>405</v>
      </c>
    </row>
    <row r="10242" spans="1:4">
      <c r="A10242" s="138" t="str">
        <f t="shared" si="159"/>
        <v>Trạm y tế xã An Nội35</v>
      </c>
      <c r="B10242" s="143" t="s">
        <v>5752</v>
      </c>
      <c r="C10242" s="143" t="s">
        <v>2080</v>
      </c>
      <c r="D10242" s="143" t="s">
        <v>353</v>
      </c>
    </row>
    <row r="10243" spans="1:4">
      <c r="A10243" s="138" t="str">
        <f t="shared" si="159"/>
        <v>Trạm y tế xã Thanh Phong35</v>
      </c>
      <c r="B10243" s="143" t="s">
        <v>5750</v>
      </c>
      <c r="C10243" s="143" t="s">
        <v>2078</v>
      </c>
      <c r="D10243" s="143" t="s">
        <v>353</v>
      </c>
    </row>
    <row r="10244" spans="1:4">
      <c r="A10244" s="138" t="str">
        <f t="shared" ref="A10244:A10307" si="160">B10244&amp;D10244</f>
        <v>Trạm y tế thị trấn Vĩnh Trụ35</v>
      </c>
      <c r="B10244" s="143" t="s">
        <v>5745</v>
      </c>
      <c r="C10244" s="143" t="s">
        <v>2071</v>
      </c>
      <c r="D10244" s="143" t="s">
        <v>353</v>
      </c>
    </row>
    <row r="10245" spans="1:4">
      <c r="A10245" s="138" t="str">
        <f t="shared" si="160"/>
        <v>Trạm y tế xã Đồng Lý35</v>
      </c>
      <c r="B10245" s="143" t="s">
        <v>5741</v>
      </c>
      <c r="C10245" s="143" t="s">
        <v>2067</v>
      </c>
      <c r="D10245" s="143" t="s">
        <v>353</v>
      </c>
    </row>
    <row r="10246" spans="1:4">
      <c r="A10246" s="138" t="str">
        <f t="shared" si="160"/>
        <v>Trạm y tế xã Tiến Thắng35</v>
      </c>
      <c r="B10246" s="143" t="s">
        <v>5739</v>
      </c>
      <c r="C10246" s="143" t="s">
        <v>2065</v>
      </c>
      <c r="D10246" s="143" t="s">
        <v>353</v>
      </c>
    </row>
    <row r="10247" spans="1:4">
      <c r="A10247" s="138" t="str">
        <f t="shared" si="160"/>
        <v>Trạm y tế Công ty dệt Lụa Nam Định36</v>
      </c>
      <c r="B10247" s="143" t="s">
        <v>6015</v>
      </c>
      <c r="C10247" s="143" t="s">
        <v>2209</v>
      </c>
      <c r="D10247" s="143" t="s">
        <v>360</v>
      </c>
    </row>
    <row r="10248" spans="1:4">
      <c r="A10248" s="138" t="str">
        <f t="shared" si="160"/>
        <v>Trung tâm y tế huyện Nam Trực36</v>
      </c>
      <c r="B10248" s="143" t="s">
        <v>31738</v>
      </c>
      <c r="C10248" s="143" t="s">
        <v>2201</v>
      </c>
      <c r="D10248" s="143" t="s">
        <v>360</v>
      </c>
    </row>
    <row r="10249" spans="1:4">
      <c r="A10249" s="138" t="str">
        <f t="shared" si="160"/>
        <v>Trạm y tế xã Thành Sơn38</v>
      </c>
      <c r="B10249" s="143" t="s">
        <v>6761</v>
      </c>
      <c r="C10249" s="143" t="s">
        <v>2121</v>
      </c>
      <c r="D10249" s="143" t="s">
        <v>387</v>
      </c>
    </row>
    <row r="10250" spans="1:4">
      <c r="A10250" s="138" t="str">
        <f t="shared" si="160"/>
        <v>Trạm y tế phường Sơn Kỳ - Quận Tân Phú79</v>
      </c>
      <c r="B10250" s="143" t="s">
        <v>9771</v>
      </c>
      <c r="C10250" s="143" t="s">
        <v>2030</v>
      </c>
      <c r="D10250" s="143" t="s">
        <v>652</v>
      </c>
    </row>
    <row r="10251" spans="1:4">
      <c r="A10251" s="138" t="str">
        <f t="shared" si="160"/>
        <v>Trạm y tế xã Kiên Đài08</v>
      </c>
      <c r="B10251" s="143" t="s">
        <v>2851</v>
      </c>
      <c r="C10251" s="143" t="s">
        <v>2850</v>
      </c>
      <c r="D10251" s="143" t="s">
        <v>150</v>
      </c>
    </row>
    <row r="10252" spans="1:4">
      <c r="A10252" s="138" t="str">
        <f t="shared" si="160"/>
        <v>Trạm y tế xã Hợp Hòa08</v>
      </c>
      <c r="B10252" s="143" t="s">
        <v>2934</v>
      </c>
      <c r="C10252" s="143" t="s">
        <v>2933</v>
      </c>
      <c r="D10252" s="143" t="s">
        <v>150</v>
      </c>
    </row>
    <row r="10253" spans="1:4">
      <c r="A10253" s="138" t="str">
        <f t="shared" si="160"/>
        <v>Trạm y tế xã Vĩnh Trung56</v>
      </c>
      <c r="B10253" s="143" t="s">
        <v>8529</v>
      </c>
      <c r="C10253" s="143" t="s">
        <v>2171</v>
      </c>
      <c r="D10253" s="143" t="s">
        <v>525</v>
      </c>
    </row>
    <row r="10254" spans="1:4">
      <c r="A10254" s="138" t="str">
        <f t="shared" si="160"/>
        <v>Trạm y tế xã Xuân Lộc54</v>
      </c>
      <c r="B10254" s="143" t="s">
        <v>4731</v>
      </c>
      <c r="C10254" s="143" t="s">
        <v>55</v>
      </c>
      <c r="D10254" s="143" t="s">
        <v>515</v>
      </c>
    </row>
    <row r="10255" spans="1:4">
      <c r="A10255" s="138" t="str">
        <f t="shared" si="160"/>
        <v>Trung tâm y tế thị xã Hoài Nhơn52</v>
      </c>
      <c r="B10255" s="143" t="s">
        <v>31739</v>
      </c>
      <c r="C10255" s="143" t="s">
        <v>2204</v>
      </c>
      <c r="D10255" s="143" t="s">
        <v>504</v>
      </c>
    </row>
    <row r="10256" spans="1:4">
      <c r="A10256" s="138" t="str">
        <f t="shared" si="160"/>
        <v>Trạm Y tế xã Phan Tiến60</v>
      </c>
      <c r="B10256" s="143" t="s">
        <v>31740</v>
      </c>
      <c r="C10256" s="143" t="s">
        <v>2134</v>
      </c>
      <c r="D10256" s="143" t="s">
        <v>540</v>
      </c>
    </row>
    <row r="10257" spans="1:4">
      <c r="A10257" s="138" t="str">
        <f t="shared" si="160"/>
        <v>Trạm y tế phường Tây Sơn (01)64</v>
      </c>
      <c r="B10257" s="143" t="s">
        <v>8881</v>
      </c>
      <c r="C10257" s="143" t="s">
        <v>2163</v>
      </c>
      <c r="D10257" s="143" t="s">
        <v>561</v>
      </c>
    </row>
    <row r="10258" spans="1:4">
      <c r="A10258" s="138" t="str">
        <f t="shared" si="160"/>
        <v>Trạm y tế xã Lơ Ku (03)64</v>
      </c>
      <c r="B10258" s="143" t="s">
        <v>8855</v>
      </c>
      <c r="C10258" s="143" t="s">
        <v>2132</v>
      </c>
      <c r="D10258" s="143" t="s">
        <v>561</v>
      </c>
    </row>
    <row r="10259" spans="1:4">
      <c r="A10259" s="138" t="str">
        <f t="shared" si="160"/>
        <v>Trạm y tế xã Đức Lĩnh42</v>
      </c>
      <c r="B10259" s="143" t="s">
        <v>7293</v>
      </c>
      <c r="C10259" s="143" t="s">
        <v>2097</v>
      </c>
      <c r="D10259" s="143" t="s">
        <v>425</v>
      </c>
    </row>
    <row r="10260" spans="1:4">
      <c r="A10260" s="138" t="str">
        <f t="shared" si="160"/>
        <v>Trạm y tế xã Nam Cát40</v>
      </c>
      <c r="B10260" s="143" t="s">
        <v>6849</v>
      </c>
      <c r="C10260" s="143" t="s">
        <v>2854</v>
      </c>
      <c r="D10260" s="143" t="s">
        <v>405</v>
      </c>
    </row>
    <row r="10261" spans="1:4">
      <c r="A10261" s="138" t="str">
        <f t="shared" si="160"/>
        <v>Trung tâm PC sốt rét nội tiết tỉnh Quảng Bình44</v>
      </c>
      <c r="B10261" s="143" t="s">
        <v>7487</v>
      </c>
      <c r="C10261" s="143" t="s">
        <v>55</v>
      </c>
      <c r="D10261" s="143" t="s">
        <v>438</v>
      </c>
    </row>
    <row r="10262" spans="1:4">
      <c r="A10262" s="138" t="str">
        <f t="shared" si="160"/>
        <v>Trạm y tế xã Tế Thắng38</v>
      </c>
      <c r="B10262" s="143" t="s">
        <v>6298</v>
      </c>
      <c r="C10262" s="143" t="s">
        <v>6297</v>
      </c>
      <c r="D10262" s="143" t="s">
        <v>387</v>
      </c>
    </row>
    <row r="10263" spans="1:4">
      <c r="A10263" s="138" t="str">
        <f t="shared" si="160"/>
        <v>Trạm y tế xã Hà Bắc38</v>
      </c>
      <c r="B10263" s="143" t="s">
        <v>6671</v>
      </c>
      <c r="C10263" s="143" t="s">
        <v>1984</v>
      </c>
      <c r="D10263" s="143" t="s">
        <v>387</v>
      </c>
    </row>
    <row r="10264" spans="1:4">
      <c r="A10264" s="138" t="str">
        <f t="shared" si="160"/>
        <v>Trạm Y tế Xã Tam Hiệp82</v>
      </c>
      <c r="B10264" s="143" t="s">
        <v>31741</v>
      </c>
      <c r="C10264" s="143" t="s">
        <v>2067</v>
      </c>
      <c r="D10264" s="143" t="s">
        <v>698</v>
      </c>
    </row>
    <row r="10265" spans="1:4">
      <c r="A10265" s="138" t="str">
        <f t="shared" si="160"/>
        <v>Trạm y tế xã Hoà Tân Tây54</v>
      </c>
      <c r="B10265" s="143" t="s">
        <v>8329</v>
      </c>
      <c r="C10265" s="143" t="s">
        <v>2068</v>
      </c>
      <c r="D10265" s="143" t="s">
        <v>515</v>
      </c>
    </row>
    <row r="10266" spans="1:4">
      <c r="A10266" s="138" t="str">
        <f t="shared" si="160"/>
        <v>Trạm y tế xã Đức Yên42</v>
      </c>
      <c r="B10266" s="143" t="s">
        <v>7304</v>
      </c>
      <c r="C10266" s="143" t="s">
        <v>2115</v>
      </c>
      <c r="D10266" s="143" t="s">
        <v>425</v>
      </c>
    </row>
    <row r="10267" spans="1:4">
      <c r="A10267" s="138" t="str">
        <f t="shared" si="160"/>
        <v>Trạm y tế xã Đức Long42</v>
      </c>
      <c r="B10267" s="143" t="s">
        <v>2470</v>
      </c>
      <c r="C10267" s="143" t="s">
        <v>2110</v>
      </c>
      <c r="D10267" s="143" t="s">
        <v>425</v>
      </c>
    </row>
    <row r="10268" spans="1:4">
      <c r="A10268" s="138" t="str">
        <f t="shared" si="160"/>
        <v>Trung tâm y tế thành phố Bắc Ninh27</v>
      </c>
      <c r="B10268" s="143" t="s">
        <v>5175</v>
      </c>
      <c r="C10268" s="143" t="s">
        <v>2219</v>
      </c>
      <c r="D10268" s="143" t="s">
        <v>287</v>
      </c>
    </row>
    <row r="10269" spans="1:4">
      <c r="A10269" s="138" t="str">
        <f t="shared" si="160"/>
        <v>Trạm y tế xã Lục Thôn20</v>
      </c>
      <c r="B10269" s="143" t="s">
        <v>4155</v>
      </c>
      <c r="C10269" s="143" t="s">
        <v>2008</v>
      </c>
      <c r="D10269" s="143" t="s">
        <v>226</v>
      </c>
    </row>
    <row r="10270" spans="1:4">
      <c r="A10270" s="138" t="str">
        <f t="shared" si="160"/>
        <v>Trạm y tế xã Quang Lang20</v>
      </c>
      <c r="B10270" s="143" t="s">
        <v>4152</v>
      </c>
      <c r="C10270" s="143" t="s">
        <v>2003</v>
      </c>
      <c r="D10270" s="143" t="s">
        <v>226</v>
      </c>
    </row>
    <row r="10271" spans="1:4">
      <c r="A10271" s="138" t="str">
        <f t="shared" si="160"/>
        <v>Trạm y tế phường Tân Quy - Quận 779</v>
      </c>
      <c r="B10271" s="143" t="s">
        <v>9733</v>
      </c>
      <c r="C10271" s="143" t="s">
        <v>2922</v>
      </c>
      <c r="D10271" s="143" t="s">
        <v>652</v>
      </c>
    </row>
    <row r="10272" spans="1:4">
      <c r="A10272" s="138" t="str">
        <f t="shared" si="160"/>
        <v>Trạm y tế phường Trảng Dài75</v>
      </c>
      <c r="B10272" s="143" t="s">
        <v>9516</v>
      </c>
      <c r="C10272" s="143" t="s">
        <v>2142</v>
      </c>
      <c r="D10272" s="143" t="s">
        <v>634</v>
      </c>
    </row>
    <row r="10273" spans="1:4">
      <c r="A10273" s="138" t="str">
        <f t="shared" si="160"/>
        <v>Trạm y tế phường Tam Hòa75</v>
      </c>
      <c r="B10273" s="143" t="s">
        <v>9514</v>
      </c>
      <c r="C10273" s="143" t="s">
        <v>2138</v>
      </c>
      <c r="D10273" s="143" t="s">
        <v>634</v>
      </c>
    </row>
    <row r="10274" spans="1:4">
      <c r="A10274" s="138" t="str">
        <f t="shared" si="160"/>
        <v>Ytcq Công Ty Changshin75</v>
      </c>
      <c r="B10274" s="143" t="s">
        <v>9513</v>
      </c>
      <c r="C10274" s="143" t="s">
        <v>2134</v>
      </c>
      <c r="D10274" s="143" t="s">
        <v>634</v>
      </c>
    </row>
    <row r="10275" spans="1:4">
      <c r="A10275" s="138" t="str">
        <f t="shared" si="160"/>
        <v>Trạm y tế phường Tam Phước75</v>
      </c>
      <c r="B10275" s="143" t="s">
        <v>31742</v>
      </c>
      <c r="C10275" s="143" t="s">
        <v>2130</v>
      </c>
      <c r="D10275" s="143" t="s">
        <v>634</v>
      </c>
    </row>
    <row r="10276" spans="1:4">
      <c r="A10276" s="138" t="str">
        <f t="shared" si="160"/>
        <v>Trạm y tế Xã An Ninh Tây80</v>
      </c>
      <c r="B10276" s="143" t="s">
        <v>9966</v>
      </c>
      <c r="C10276" s="143" t="s">
        <v>2095</v>
      </c>
      <c r="D10276" s="143" t="s">
        <v>681</v>
      </c>
    </row>
    <row r="10277" spans="1:4">
      <c r="A10277" s="138" t="str">
        <f t="shared" si="160"/>
        <v>Trạm y tế Xã Hiệp Hòa80</v>
      </c>
      <c r="B10277" s="143" t="s">
        <v>9965</v>
      </c>
      <c r="C10277" s="143" t="s">
        <v>2093</v>
      </c>
      <c r="D10277" s="143" t="s">
        <v>681</v>
      </c>
    </row>
    <row r="10278" spans="1:4">
      <c r="A10278" s="138" t="str">
        <f t="shared" si="160"/>
        <v>Trạm y tế xã Mỹ Hòa87</v>
      </c>
      <c r="B10278" s="143" t="s">
        <v>3832</v>
      </c>
      <c r="C10278" s="143" t="s">
        <v>2100</v>
      </c>
      <c r="D10278" s="143" t="s">
        <v>736</v>
      </c>
    </row>
    <row r="10279" spans="1:4">
      <c r="A10279" s="138" t="str">
        <f t="shared" si="160"/>
        <v>Trạm y tế xã Thanh Phú (09)70</v>
      </c>
      <c r="B10279" s="143" t="s">
        <v>9305</v>
      </c>
      <c r="C10279" s="143" t="s">
        <v>2091</v>
      </c>
      <c r="D10279" s="143" t="s">
        <v>612</v>
      </c>
    </row>
    <row r="10280" spans="1:4">
      <c r="A10280" s="138" t="str">
        <f t="shared" si="160"/>
        <v>Trạm y tế xã Minh Lập (08)70</v>
      </c>
      <c r="B10280" s="143" t="s">
        <v>9302</v>
      </c>
      <c r="C10280" s="143" t="s">
        <v>1995</v>
      </c>
      <c r="D10280" s="143" t="s">
        <v>612</v>
      </c>
    </row>
    <row r="10281" spans="1:4">
      <c r="A10281" s="138" t="str">
        <f t="shared" si="160"/>
        <v>Trung tâm y tế huyện Văn Chấn15</v>
      </c>
      <c r="B10281" s="143" t="s">
        <v>3650</v>
      </c>
      <c r="C10281" s="143" t="s">
        <v>2803</v>
      </c>
      <c r="D10281" s="143" t="s">
        <v>192</v>
      </c>
    </row>
    <row r="10282" spans="1:4">
      <c r="A10282" s="138" t="str">
        <f t="shared" si="160"/>
        <v>Phòng khám đa khoa KV Gia Hội15</v>
      </c>
      <c r="B10282" s="143" t="s">
        <v>3648</v>
      </c>
      <c r="C10282" s="143" t="s">
        <v>2794</v>
      </c>
      <c r="D10282" s="143" t="s">
        <v>192</v>
      </c>
    </row>
    <row r="10283" spans="1:4">
      <c r="A10283" s="138" t="str">
        <f t="shared" si="160"/>
        <v>Trạm y tế xã Minh An15</v>
      </c>
      <c r="B10283" s="143" t="s">
        <v>3640</v>
      </c>
      <c r="C10283" s="143" t="s">
        <v>2785</v>
      </c>
      <c r="D10283" s="143" t="s">
        <v>192</v>
      </c>
    </row>
    <row r="10284" spans="1:4">
      <c r="A10284" s="138" t="str">
        <f t="shared" si="160"/>
        <v>Trạm y tế xã Thượng Bằng La15</v>
      </c>
      <c r="B10284" s="143" t="s">
        <v>3638</v>
      </c>
      <c r="C10284" s="143" t="s">
        <v>2781</v>
      </c>
      <c r="D10284" s="143" t="s">
        <v>192</v>
      </c>
    </row>
    <row r="10285" spans="1:4">
      <c r="A10285" s="138" t="str">
        <f t="shared" si="160"/>
        <v>Trạm y tế xã Thanh Lương15</v>
      </c>
      <c r="B10285" s="143" t="s">
        <v>3636</v>
      </c>
      <c r="C10285" s="143" t="s">
        <v>2775</v>
      </c>
      <c r="D10285" s="143" t="s">
        <v>192</v>
      </c>
    </row>
    <row r="10286" spans="1:4">
      <c r="A10286" s="138" t="str">
        <f t="shared" si="160"/>
        <v>Trạm y tế xã An Lương15</v>
      </c>
      <c r="B10286" s="143" t="s">
        <v>3628</v>
      </c>
      <c r="C10286" s="143" t="s">
        <v>3627</v>
      </c>
      <c r="D10286" s="143" t="s">
        <v>192</v>
      </c>
    </row>
    <row r="10287" spans="1:4">
      <c r="A10287" s="138" t="str">
        <f t="shared" si="160"/>
        <v>Trạm y tế xã Hạnh Sơn15</v>
      </c>
      <c r="B10287" s="143" t="s">
        <v>3624</v>
      </c>
      <c r="C10287" s="143" t="s">
        <v>3623</v>
      </c>
      <c r="D10287" s="143" t="s">
        <v>192</v>
      </c>
    </row>
    <row r="10288" spans="1:4">
      <c r="A10288" s="138" t="str">
        <f t="shared" si="160"/>
        <v>Phòng khám đa khoa KV Hưng khánh15</v>
      </c>
      <c r="B10288" s="143" t="s">
        <v>3614</v>
      </c>
      <c r="C10288" s="143" t="s">
        <v>2768</v>
      </c>
      <c r="D10288" s="143" t="s">
        <v>192</v>
      </c>
    </row>
    <row r="10289" spans="1:4">
      <c r="A10289" s="138" t="str">
        <f t="shared" si="160"/>
        <v>Trạm y tế xã Lương Thịnh15</v>
      </c>
      <c r="B10289" s="143" t="s">
        <v>3606</v>
      </c>
      <c r="C10289" s="143" t="s">
        <v>3064</v>
      </c>
      <c r="D10289" s="143" t="s">
        <v>192</v>
      </c>
    </row>
    <row r="10290" spans="1:4">
      <c r="A10290" s="138" t="str">
        <f t="shared" si="160"/>
        <v>Trạm y tế Xã Minh Tiến15</v>
      </c>
      <c r="B10290" s="143" t="s">
        <v>3600</v>
      </c>
      <c r="C10290" s="143" t="s">
        <v>3052</v>
      </c>
      <c r="D10290" s="143" t="s">
        <v>192</v>
      </c>
    </row>
    <row r="10291" spans="1:4">
      <c r="A10291" s="138" t="str">
        <f t="shared" si="160"/>
        <v>Trạm y tế xã Hồng Ca15</v>
      </c>
      <c r="B10291" s="143" t="s">
        <v>3594</v>
      </c>
      <c r="C10291" s="143" t="s">
        <v>3040</v>
      </c>
      <c r="D10291" s="143" t="s">
        <v>192</v>
      </c>
    </row>
    <row r="10292" spans="1:4">
      <c r="A10292" s="138" t="str">
        <f t="shared" si="160"/>
        <v>Trạm y tế xã Minh Quán15</v>
      </c>
      <c r="B10292" s="143" t="s">
        <v>3592</v>
      </c>
      <c r="C10292" s="143" t="s">
        <v>3591</v>
      </c>
      <c r="D10292" s="143" t="s">
        <v>192</v>
      </c>
    </row>
    <row r="10293" spans="1:4">
      <c r="A10293" s="138" t="str">
        <f t="shared" si="160"/>
        <v>Trạm y tế xã Văn Lãng15</v>
      </c>
      <c r="B10293" s="143" t="s">
        <v>3588</v>
      </c>
      <c r="C10293" s="143" t="s">
        <v>3587</v>
      </c>
      <c r="D10293" s="143" t="s">
        <v>192</v>
      </c>
    </row>
    <row r="10294" spans="1:4">
      <c r="A10294" s="138" t="str">
        <f t="shared" si="160"/>
        <v>Trạm y tế xã Hát Lừu15</v>
      </c>
      <c r="B10294" s="143" t="s">
        <v>31743</v>
      </c>
      <c r="C10294" s="143" t="s">
        <v>1945</v>
      </c>
      <c r="D10294" s="143" t="s">
        <v>192</v>
      </c>
    </row>
    <row r="10295" spans="1:4">
      <c r="A10295" s="138" t="str">
        <f t="shared" si="160"/>
        <v>Trạm y tế xã Xà Hồ15</v>
      </c>
      <c r="B10295" s="143" t="s">
        <v>3582</v>
      </c>
      <c r="C10295" s="143" t="s">
        <v>1943</v>
      </c>
      <c r="D10295" s="143" t="s">
        <v>192</v>
      </c>
    </row>
    <row r="10296" spans="1:4">
      <c r="A10296" s="138" t="str">
        <f t="shared" si="160"/>
        <v>Trạm Y tế Xã Vĩnh Nam45</v>
      </c>
      <c r="B10296" s="143" t="s">
        <v>7552</v>
      </c>
      <c r="C10296" s="143" t="s">
        <v>2957</v>
      </c>
      <c r="D10296" s="143" t="s">
        <v>448</v>
      </c>
    </row>
    <row r="10297" spans="1:4">
      <c r="A10297" s="138" t="str">
        <f t="shared" si="160"/>
        <v>Trạm Y tế Xã Vĩnh Thạch45</v>
      </c>
      <c r="B10297" s="143" t="s">
        <v>7547</v>
      </c>
      <c r="C10297" s="143" t="s">
        <v>1960</v>
      </c>
      <c r="D10297" s="143" t="s">
        <v>448</v>
      </c>
    </row>
    <row r="10298" spans="1:4">
      <c r="A10298" s="138" t="str">
        <f t="shared" si="160"/>
        <v>Trạm Y tế Xã Vĩnh Thủy45</v>
      </c>
      <c r="B10298" s="143" t="s">
        <v>7545</v>
      </c>
      <c r="C10298" s="143" t="s">
        <v>2944</v>
      </c>
      <c r="D10298" s="143" t="s">
        <v>448</v>
      </c>
    </row>
    <row r="10299" spans="1:4">
      <c r="A10299" s="138" t="str">
        <f t="shared" si="160"/>
        <v>Trạm Y tế thị trấn Cửa Tùng45</v>
      </c>
      <c r="B10299" s="143" t="s">
        <v>7540</v>
      </c>
      <c r="C10299" s="143" t="s">
        <v>2935</v>
      </c>
      <c r="D10299" s="143" t="s">
        <v>448</v>
      </c>
    </row>
    <row r="10300" spans="1:4">
      <c r="A10300" s="138" t="str">
        <f t="shared" si="160"/>
        <v>Trạm y tế thị trấn Bến Quan45</v>
      </c>
      <c r="B10300" s="143" t="s">
        <v>7537</v>
      </c>
      <c r="C10300" s="143" t="s">
        <v>2929</v>
      </c>
      <c r="D10300" s="143" t="s">
        <v>448</v>
      </c>
    </row>
    <row r="10301" spans="1:4">
      <c r="A10301" s="138" t="str">
        <f t="shared" si="160"/>
        <v>Trạm Y tế Xã Phong Bình45</v>
      </c>
      <c r="B10301" s="143" t="s">
        <v>31744</v>
      </c>
      <c r="C10301" s="143" t="s">
        <v>2890</v>
      </c>
      <c r="D10301" s="143" t="s">
        <v>448</v>
      </c>
    </row>
    <row r="10302" spans="1:4">
      <c r="A10302" s="138" t="str">
        <f t="shared" si="160"/>
        <v>Trạm y tế phường Tràng Cát31</v>
      </c>
      <c r="B10302" s="143" t="s">
        <v>31745</v>
      </c>
      <c r="C10302" s="143" t="s">
        <v>2123</v>
      </c>
      <c r="D10302" s="143" t="s">
        <v>322</v>
      </c>
    </row>
    <row r="10303" spans="1:4">
      <c r="A10303" s="138" t="str">
        <f t="shared" si="160"/>
        <v>Trạm y tế xã Nậm Đét - Lào Cai10</v>
      </c>
      <c r="B10303" s="143" t="s">
        <v>3089</v>
      </c>
      <c r="C10303" s="143" t="s">
        <v>2832</v>
      </c>
      <c r="D10303" s="143" t="s">
        <v>155</v>
      </c>
    </row>
    <row r="10304" spans="1:4">
      <c r="A10304" s="138" t="str">
        <f t="shared" si="160"/>
        <v>Trạm y tế xã Dân Chủ30</v>
      </c>
      <c r="B10304" s="143" t="s">
        <v>2521</v>
      </c>
      <c r="C10304" s="143" t="s">
        <v>2050</v>
      </c>
      <c r="D10304" s="143" t="s">
        <v>311</v>
      </c>
    </row>
    <row r="10305" spans="1:4">
      <c r="A10305" s="138" t="str">
        <f t="shared" si="160"/>
        <v>Trạm y tế xã Tiên Động30</v>
      </c>
      <c r="B10305" s="143" t="s">
        <v>5285</v>
      </c>
      <c r="C10305" s="143" t="s">
        <v>2034</v>
      </c>
      <c r="D10305" s="143" t="s">
        <v>311</v>
      </c>
    </row>
    <row r="10306" spans="1:4">
      <c r="A10306" s="138" t="str">
        <f t="shared" si="160"/>
        <v>Trạm y tế xã An Thanh30</v>
      </c>
      <c r="B10306" s="143" t="s">
        <v>5282</v>
      </c>
      <c r="C10306" s="143" t="s">
        <v>2031</v>
      </c>
      <c r="D10306" s="143" t="s">
        <v>311</v>
      </c>
    </row>
    <row r="10307" spans="1:4">
      <c r="A10307" s="138" t="str">
        <f t="shared" si="160"/>
        <v>Trạm y tế xã Trùng Khánh30</v>
      </c>
      <c r="B10307" s="143" t="s">
        <v>4229</v>
      </c>
      <c r="C10307" s="143" t="s">
        <v>2026</v>
      </c>
      <c r="D10307" s="143" t="s">
        <v>311</v>
      </c>
    </row>
    <row r="10308" spans="1:4">
      <c r="A10308" s="138" t="str">
        <f t="shared" ref="A10308:A10371" si="161">B10308&amp;D10308</f>
        <v>Trạm y tế xã Lê Lợi - G.Lộc30</v>
      </c>
      <c r="B10308" s="143" t="s">
        <v>5278</v>
      </c>
      <c r="C10308" s="143" t="s">
        <v>2023</v>
      </c>
      <c r="D10308" s="143" t="s">
        <v>311</v>
      </c>
    </row>
    <row r="10309" spans="1:4">
      <c r="A10309" s="138" t="str">
        <f t="shared" si="161"/>
        <v>Trạm y tế xã Quang Minh30</v>
      </c>
      <c r="B10309" s="143" t="s">
        <v>2271</v>
      </c>
      <c r="C10309" s="143" t="s">
        <v>2018</v>
      </c>
      <c r="D10309" s="143" t="s">
        <v>311</v>
      </c>
    </row>
    <row r="10310" spans="1:4">
      <c r="A10310" s="138" t="str">
        <f t="shared" si="161"/>
        <v>Trạm y tế Thị trấn Gia Bình27</v>
      </c>
      <c r="B10310" s="143" t="s">
        <v>5124</v>
      </c>
      <c r="C10310" s="143" t="s">
        <v>2079</v>
      </c>
      <c r="D10310" s="143" t="s">
        <v>287</v>
      </c>
    </row>
    <row r="10311" spans="1:4">
      <c r="A10311" s="138" t="str">
        <f t="shared" si="161"/>
        <v>Trạm y tế xã Lãng Ngâm27</v>
      </c>
      <c r="B10311" s="143" t="s">
        <v>2740</v>
      </c>
      <c r="C10311" s="143" t="s">
        <v>2070</v>
      </c>
      <c r="D10311" s="143" t="s">
        <v>287</v>
      </c>
    </row>
    <row r="10312" spans="1:4">
      <c r="A10312" s="138" t="str">
        <f t="shared" si="161"/>
        <v>Trạm y tế xã An Thịnh27</v>
      </c>
      <c r="B10312" s="143" t="s">
        <v>3706</v>
      </c>
      <c r="C10312" s="143" t="s">
        <v>2063</v>
      </c>
      <c r="D10312" s="143" t="s">
        <v>287</v>
      </c>
    </row>
    <row r="10313" spans="1:4">
      <c r="A10313" s="138" t="str">
        <f t="shared" si="161"/>
        <v>Trạm y tế xã Trừng Xá27</v>
      </c>
      <c r="B10313" s="143" t="s">
        <v>5108</v>
      </c>
      <c r="C10313" s="143" t="s">
        <v>2057</v>
      </c>
      <c r="D10313" s="143" t="s">
        <v>287</v>
      </c>
    </row>
    <row r="10314" spans="1:4">
      <c r="A10314" s="138" t="str">
        <f t="shared" si="161"/>
        <v>Trạm y tế Xã Trung Chính27</v>
      </c>
      <c r="B10314" s="143" t="s">
        <v>5106</v>
      </c>
      <c r="C10314" s="143" t="s">
        <v>2054</v>
      </c>
      <c r="D10314" s="143" t="s">
        <v>287</v>
      </c>
    </row>
    <row r="10315" spans="1:4">
      <c r="A10315" s="138" t="str">
        <f t="shared" si="161"/>
        <v>Bệnh viện đa khoa tư nhân Kinh Bắc27</v>
      </c>
      <c r="B10315" s="143" t="s">
        <v>5104</v>
      </c>
      <c r="C10315" s="143" t="s">
        <v>2036</v>
      </c>
      <c r="D10315" s="143" t="s">
        <v>287</v>
      </c>
    </row>
    <row r="10316" spans="1:4">
      <c r="A10316" s="138" t="str">
        <f t="shared" si="161"/>
        <v>Trạm y tế xã Quyết Thắng - N.Giang30</v>
      </c>
      <c r="B10316" s="143" t="s">
        <v>5307</v>
      </c>
      <c r="C10316" s="143" t="s">
        <v>2066</v>
      </c>
      <c r="D10316" s="143" t="s">
        <v>311</v>
      </c>
    </row>
    <row r="10317" spans="1:4">
      <c r="A10317" s="138" t="str">
        <f t="shared" si="161"/>
        <v>Trạm y tế xã Tân Quang30</v>
      </c>
      <c r="B10317" s="143" t="s">
        <v>2277</v>
      </c>
      <c r="C10317" s="143" t="s">
        <v>2063</v>
      </c>
      <c r="D10317" s="143" t="s">
        <v>311</v>
      </c>
    </row>
    <row r="10318" spans="1:4">
      <c r="A10318" s="138" t="str">
        <f t="shared" si="161"/>
        <v>Trạm y tế Xã Hộ Đáp24</v>
      </c>
      <c r="B10318" s="143" t="s">
        <v>4589</v>
      </c>
      <c r="C10318" s="143" t="s">
        <v>2064</v>
      </c>
      <c r="D10318" s="143" t="s">
        <v>255</v>
      </c>
    </row>
    <row r="10319" spans="1:4">
      <c r="A10319" s="138" t="str">
        <f t="shared" si="161"/>
        <v>Trạm y tế xã Lùng Vai - Lào Cai10</v>
      </c>
      <c r="B10319" s="143" t="s">
        <v>3081</v>
      </c>
      <c r="C10319" s="143" t="s">
        <v>2792</v>
      </c>
      <c r="D10319" s="143" t="s">
        <v>155</v>
      </c>
    </row>
    <row r="10320" spans="1:4">
      <c r="A10320" s="138" t="str">
        <f t="shared" si="161"/>
        <v>Trạm y tế xã Nậm Chảy - Lào Cai10</v>
      </c>
      <c r="B10320" s="143" t="s">
        <v>3074</v>
      </c>
      <c r="C10320" s="143" t="s">
        <v>2791</v>
      </c>
      <c r="D10320" s="143" t="s">
        <v>155</v>
      </c>
    </row>
    <row r="10321" spans="1:4">
      <c r="A10321" s="138" t="str">
        <f t="shared" si="161"/>
        <v>Trạm y tế xã Pu Sam Cáp12</v>
      </c>
      <c r="B10321" s="143" t="s">
        <v>3321</v>
      </c>
      <c r="C10321" s="143" t="s">
        <v>2150</v>
      </c>
      <c r="D10321" s="143" t="s">
        <v>173</v>
      </c>
    </row>
    <row r="10322" spans="1:4">
      <c r="A10322" s="138" t="str">
        <f t="shared" si="161"/>
        <v>Trạm y tế xã Tủa Sýn Chải12</v>
      </c>
      <c r="B10322" s="143" t="s">
        <v>31746</v>
      </c>
      <c r="C10322" s="143" t="s">
        <v>2147</v>
      </c>
      <c r="D10322" s="143" t="s">
        <v>173</v>
      </c>
    </row>
    <row r="10323" spans="1:4">
      <c r="A10323" s="138" t="str">
        <f t="shared" si="161"/>
        <v>Trạm y tế xã Mỹ Chánh Tây52</v>
      </c>
      <c r="B10323" s="143" t="s">
        <v>8250</v>
      </c>
      <c r="C10323" s="143" t="s">
        <v>2100</v>
      </c>
      <c r="D10323" s="143" t="s">
        <v>504</v>
      </c>
    </row>
    <row r="10324" spans="1:4">
      <c r="A10324" s="138" t="str">
        <f t="shared" si="161"/>
        <v>Trạm y tế xã Vĩnh Hảo52</v>
      </c>
      <c r="B10324" s="143" t="s">
        <v>2265</v>
      </c>
      <c r="C10324" s="143" t="s">
        <v>2095</v>
      </c>
      <c r="D10324" s="143" t="s">
        <v>504</v>
      </c>
    </row>
    <row r="10325" spans="1:4">
      <c r="A10325" s="138" t="str">
        <f t="shared" si="161"/>
        <v>Trạm y tế xã Nhơn Phúc52</v>
      </c>
      <c r="B10325" s="143" t="s">
        <v>8213</v>
      </c>
      <c r="C10325" s="143" t="s">
        <v>2045</v>
      </c>
      <c r="D10325" s="143" t="s">
        <v>504</v>
      </c>
    </row>
    <row r="10326" spans="1:4">
      <c r="A10326" s="138" t="str">
        <f t="shared" si="161"/>
        <v>Trạm y tế xã Nhơn Khánh52</v>
      </c>
      <c r="B10326" s="143" t="s">
        <v>8211</v>
      </c>
      <c r="C10326" s="143" t="s">
        <v>2043</v>
      </c>
      <c r="D10326" s="143" t="s">
        <v>504</v>
      </c>
    </row>
    <row r="10327" spans="1:4">
      <c r="A10327" s="138" t="str">
        <f t="shared" si="161"/>
        <v>Trạm y tế thị trấn Tuy Phước52</v>
      </c>
      <c r="B10327" s="143" t="s">
        <v>8206</v>
      </c>
      <c r="C10327" s="143" t="s">
        <v>2038</v>
      </c>
      <c r="D10327" s="143" t="s">
        <v>504</v>
      </c>
    </row>
    <row r="10328" spans="1:4">
      <c r="A10328" s="138" t="str">
        <f t="shared" si="161"/>
        <v>Trạm y tế xã Phước Lộc52</v>
      </c>
      <c r="B10328" s="143" t="s">
        <v>7946</v>
      </c>
      <c r="C10328" s="143" t="s">
        <v>2030</v>
      </c>
      <c r="D10328" s="143" t="s">
        <v>504</v>
      </c>
    </row>
    <row r="10329" spans="1:4">
      <c r="A10329" s="138" t="str">
        <f t="shared" si="161"/>
        <v>Trạm y tế thị trấn Lam Sơn38</v>
      </c>
      <c r="B10329" s="143" t="s">
        <v>6623</v>
      </c>
      <c r="C10329" s="143" t="s">
        <v>4272</v>
      </c>
      <c r="D10329" s="143" t="s">
        <v>387</v>
      </c>
    </row>
    <row r="10330" spans="1:4">
      <c r="A10330" s="138" t="str">
        <f t="shared" si="161"/>
        <v>Trạm Y tế Xã Húc Nghì45</v>
      </c>
      <c r="B10330" s="143" t="s">
        <v>7581</v>
      </c>
      <c r="C10330" s="143" t="s">
        <v>2134</v>
      </c>
      <c r="D10330" s="143" t="s">
        <v>448</v>
      </c>
    </row>
    <row r="10331" spans="1:4">
      <c r="A10331" s="138" t="str">
        <f t="shared" si="161"/>
        <v>Trạm Y tế thị trấn Cam Lộ45</v>
      </c>
      <c r="B10331" s="143" t="s">
        <v>7576</v>
      </c>
      <c r="C10331" s="143" t="s">
        <v>2128</v>
      </c>
      <c r="D10331" s="143" t="s">
        <v>448</v>
      </c>
    </row>
    <row r="10332" spans="1:4">
      <c r="A10332" s="138" t="str">
        <f t="shared" si="161"/>
        <v>Trạm Y tế Xã Cam Thủy45</v>
      </c>
      <c r="B10332" s="143" t="s">
        <v>7573</v>
      </c>
      <c r="C10332" s="143" t="s">
        <v>2125</v>
      </c>
      <c r="D10332" s="143" t="s">
        <v>448</v>
      </c>
    </row>
    <row r="10333" spans="1:4">
      <c r="A10333" s="138" t="str">
        <f t="shared" si="161"/>
        <v>Trạm Y tế thị trấn Diên Sanh45</v>
      </c>
      <c r="B10333" s="143" t="s">
        <v>31747</v>
      </c>
      <c r="C10333" s="143" t="s">
        <v>2119</v>
      </c>
      <c r="D10333" s="143" t="s">
        <v>448</v>
      </c>
    </row>
    <row r="10334" spans="1:4">
      <c r="A10334" s="138" t="str">
        <f t="shared" si="161"/>
        <v>Trạm Y tế Xã Hải Thành45</v>
      </c>
      <c r="B10334" s="143" t="s">
        <v>7567</v>
      </c>
      <c r="C10334" s="143" t="s">
        <v>2115</v>
      </c>
      <c r="D10334" s="143" t="s">
        <v>448</v>
      </c>
    </row>
    <row r="10335" spans="1:4">
      <c r="A10335" s="138" t="str">
        <f t="shared" si="161"/>
        <v>Trạm y tế xã Phú Tân93</v>
      </c>
      <c r="B10335" s="143" t="s">
        <v>9482</v>
      </c>
      <c r="C10335" s="143" t="s">
        <v>2117</v>
      </c>
      <c r="D10335" s="143" t="s">
        <v>775</v>
      </c>
    </row>
    <row r="10336" spans="1:4">
      <c r="A10336" s="138" t="str">
        <f t="shared" si="161"/>
        <v>Bệnh viện Phổi tỉnh Hậu Giang93</v>
      </c>
      <c r="B10336" s="143" t="s">
        <v>31748</v>
      </c>
      <c r="C10336" s="143" t="s">
        <v>2104</v>
      </c>
      <c r="D10336" s="143" t="s">
        <v>775</v>
      </c>
    </row>
    <row r="10337" spans="1:4">
      <c r="A10337" s="138" t="str">
        <f t="shared" si="161"/>
        <v>Bệnh viện đa khoa tỉnh Sóc Trăng94</v>
      </c>
      <c r="B10337" s="143" t="s">
        <v>10791</v>
      </c>
      <c r="C10337" s="143" t="s">
        <v>2219</v>
      </c>
      <c r="D10337" s="143" t="s">
        <v>788</v>
      </c>
    </row>
    <row r="10338" spans="1:4">
      <c r="A10338" s="138" t="str">
        <f t="shared" si="161"/>
        <v>Trung Tâm y tế huyện Mỹ Tú94</v>
      </c>
      <c r="B10338" s="143" t="s">
        <v>31749</v>
      </c>
      <c r="C10338" s="143" t="s">
        <v>2216</v>
      </c>
      <c r="D10338" s="143" t="s">
        <v>788</v>
      </c>
    </row>
    <row r="10339" spans="1:4">
      <c r="A10339" s="138" t="str">
        <f t="shared" si="161"/>
        <v>Trung tâm y tế huyện Thạnh Trị94</v>
      </c>
      <c r="B10339" s="143" t="s">
        <v>31750</v>
      </c>
      <c r="C10339" s="143" t="s">
        <v>2211</v>
      </c>
      <c r="D10339" s="143" t="s">
        <v>788</v>
      </c>
    </row>
    <row r="10340" spans="1:4">
      <c r="A10340" s="138" t="str">
        <f t="shared" si="161"/>
        <v>Trạm y tế QD Y kết Hợp xã Vĩnh Hải94</v>
      </c>
      <c r="B10340" s="143" t="s">
        <v>10787</v>
      </c>
      <c r="C10340" s="143" t="s">
        <v>2203</v>
      </c>
      <c r="D10340" s="143" t="s">
        <v>788</v>
      </c>
    </row>
    <row r="10341" spans="1:4">
      <c r="A10341" s="138" t="str">
        <f t="shared" si="161"/>
        <v>Trung tâm y tế huyện Trần Đề94</v>
      </c>
      <c r="B10341" s="143" t="s">
        <v>10785</v>
      </c>
      <c r="C10341" s="143" t="s">
        <v>2197</v>
      </c>
      <c r="D10341" s="143" t="s">
        <v>788</v>
      </c>
    </row>
    <row r="10342" spans="1:4">
      <c r="A10342" s="138" t="str">
        <f t="shared" si="161"/>
        <v>Trạm y tế phường 394</v>
      </c>
      <c r="B10342" s="143" t="s">
        <v>8395</v>
      </c>
      <c r="C10342" s="143" t="s">
        <v>2145</v>
      </c>
      <c r="D10342" s="143" t="s">
        <v>788</v>
      </c>
    </row>
    <row r="10343" spans="1:4">
      <c r="A10343" s="138" t="str">
        <f t="shared" si="161"/>
        <v>Trạm y tế phường 594</v>
      </c>
      <c r="B10343" s="143" t="s">
        <v>8393</v>
      </c>
      <c r="C10343" s="143" t="s">
        <v>2142</v>
      </c>
      <c r="D10343" s="143" t="s">
        <v>788</v>
      </c>
    </row>
    <row r="10344" spans="1:4">
      <c r="A10344" s="138" t="str">
        <f t="shared" si="161"/>
        <v>Trạm y tế xã Ba Trinh94</v>
      </c>
      <c r="B10344" s="143" t="s">
        <v>10768</v>
      </c>
      <c r="C10344" s="143" t="s">
        <v>2128</v>
      </c>
      <c r="D10344" s="143" t="s">
        <v>788</v>
      </c>
    </row>
    <row r="10345" spans="1:4">
      <c r="A10345" s="138" t="str">
        <f t="shared" si="161"/>
        <v>Trạm y tế xã Thới An Hội94</v>
      </c>
      <c r="B10345" s="143" t="s">
        <v>10766</v>
      </c>
      <c r="C10345" s="143" t="s">
        <v>2125</v>
      </c>
      <c r="D10345" s="143" t="s">
        <v>788</v>
      </c>
    </row>
    <row r="10346" spans="1:4">
      <c r="A10346" s="138" t="str">
        <f t="shared" si="161"/>
        <v>Trạm y tế phường Bửu Long75</v>
      </c>
      <c r="B10346" s="143" t="s">
        <v>9518</v>
      </c>
      <c r="C10346" s="143" t="s">
        <v>2145</v>
      </c>
      <c r="D10346" s="143" t="s">
        <v>634</v>
      </c>
    </row>
    <row r="10347" spans="1:4">
      <c r="A10347" s="138" t="str">
        <f t="shared" si="161"/>
        <v>Trạm y tế xã Nghĩa Trung (07)70</v>
      </c>
      <c r="B10347" s="143" t="s">
        <v>9280</v>
      </c>
      <c r="C10347" s="143" t="s">
        <v>2796</v>
      </c>
      <c r="D10347" s="143" t="s">
        <v>612</v>
      </c>
    </row>
    <row r="10348" spans="1:4">
      <c r="A10348" s="138" t="str">
        <f t="shared" si="161"/>
        <v>Trạm y tế xã Phú Sơn (07)70</v>
      </c>
      <c r="B10348" s="143" t="s">
        <v>9273</v>
      </c>
      <c r="C10348" s="143" t="s">
        <v>2791</v>
      </c>
      <c r="D10348" s="143" t="s">
        <v>612</v>
      </c>
    </row>
    <row r="10349" spans="1:4">
      <c r="A10349" s="138" t="str">
        <f t="shared" si="161"/>
        <v>Trạm y tế xã Tân Lập70</v>
      </c>
      <c r="B10349" s="143" t="s">
        <v>2281</v>
      </c>
      <c r="C10349" s="143" t="s">
        <v>2758</v>
      </c>
      <c r="D10349" s="143" t="s">
        <v>612</v>
      </c>
    </row>
    <row r="10350" spans="1:4">
      <c r="A10350" s="138" t="str">
        <f t="shared" si="161"/>
        <v>Trung tâm y tế Thành phố Tây Ninh72</v>
      </c>
      <c r="B10350" s="143" t="s">
        <v>9393</v>
      </c>
      <c r="C10350" s="143" t="s">
        <v>2219</v>
      </c>
      <c r="D10350" s="143" t="s">
        <v>620</v>
      </c>
    </row>
    <row r="10351" spans="1:4">
      <c r="A10351" s="138" t="str">
        <f t="shared" si="161"/>
        <v>Trung tâm y tế Thị xã Trảng Bàng72</v>
      </c>
      <c r="B10351" s="143" t="s">
        <v>31751</v>
      </c>
      <c r="C10351" s="143" t="s">
        <v>2214</v>
      </c>
      <c r="D10351" s="143" t="s">
        <v>620</v>
      </c>
    </row>
    <row r="10352" spans="1:4">
      <c r="A10352" s="138" t="str">
        <f t="shared" si="161"/>
        <v>Trung tâm y tế Châu Thành72</v>
      </c>
      <c r="B10352" s="143" t="s">
        <v>9389</v>
      </c>
      <c r="C10352" s="143" t="s">
        <v>2210</v>
      </c>
      <c r="D10352" s="143" t="s">
        <v>620</v>
      </c>
    </row>
    <row r="10353" spans="1:4">
      <c r="A10353" s="138" t="str">
        <f t="shared" si="161"/>
        <v>Bệnh viện đa khoa Tây Ninh72</v>
      </c>
      <c r="B10353" s="143" t="s">
        <v>9386</v>
      </c>
      <c r="C10353" s="143" t="s">
        <v>2208</v>
      </c>
      <c r="D10353" s="143" t="s">
        <v>620</v>
      </c>
    </row>
    <row r="10354" spans="1:4">
      <c r="A10354" s="138" t="str">
        <f t="shared" si="161"/>
        <v>Trạm y tế phường 4_Thành phố Sa Đéc87</v>
      </c>
      <c r="B10354" s="143" t="s">
        <v>10330</v>
      </c>
      <c r="C10354" s="143" t="s">
        <v>2061</v>
      </c>
      <c r="D10354" s="143" t="s">
        <v>736</v>
      </c>
    </row>
    <row r="10355" spans="1:4">
      <c r="A10355" s="138" t="str">
        <f t="shared" si="161"/>
        <v>Trạm y tế phường Tân Quy Đông87</v>
      </c>
      <c r="B10355" s="143" t="s">
        <v>10326</v>
      </c>
      <c r="C10355" s="143" t="s">
        <v>2057</v>
      </c>
      <c r="D10355" s="143" t="s">
        <v>736</v>
      </c>
    </row>
    <row r="10356" spans="1:4">
      <c r="A10356" s="138" t="str">
        <f t="shared" si="161"/>
        <v>Trạm y tế xã An Hiệp87</v>
      </c>
      <c r="B10356" s="143" t="s">
        <v>5711</v>
      </c>
      <c r="C10356" s="143" t="s">
        <v>2054</v>
      </c>
      <c r="D10356" s="143" t="s">
        <v>736</v>
      </c>
    </row>
    <row r="10357" spans="1:4">
      <c r="A10357" s="138" t="str">
        <f t="shared" si="161"/>
        <v>Trạm y tế xã Đắk Som67</v>
      </c>
      <c r="B10357" s="143" t="s">
        <v>9122</v>
      </c>
      <c r="C10357" s="143" t="s">
        <v>2203</v>
      </c>
      <c r="D10357" s="143" t="s">
        <v>592</v>
      </c>
    </row>
    <row r="10358" spans="1:4">
      <c r="A10358" s="138" t="str">
        <f t="shared" si="161"/>
        <v>Trạm y tế xã Đoàn Kết68</v>
      </c>
      <c r="B10358" s="143" t="s">
        <v>3773</v>
      </c>
      <c r="C10358" s="143" t="s">
        <v>9174</v>
      </c>
      <c r="D10358" s="143" t="s">
        <v>597</v>
      </c>
    </row>
    <row r="10359" spans="1:4">
      <c r="A10359" s="138" t="str">
        <f t="shared" si="161"/>
        <v>Trạm y tế xã Mỹ Đức68</v>
      </c>
      <c r="B10359" s="143" t="s">
        <v>8261</v>
      </c>
      <c r="C10359" s="143" t="s">
        <v>9164</v>
      </c>
      <c r="D10359" s="143" t="s">
        <v>597</v>
      </c>
    </row>
    <row r="10360" spans="1:4">
      <c r="A10360" s="138" t="str">
        <f t="shared" si="161"/>
        <v>Trạm y tế xã Tân Thành38</v>
      </c>
      <c r="B10360" s="143" t="s">
        <v>2280</v>
      </c>
      <c r="C10360" s="143" t="s">
        <v>6585</v>
      </c>
      <c r="D10360" s="143" t="s">
        <v>387</v>
      </c>
    </row>
    <row r="10361" spans="1:4">
      <c r="A10361" s="138" t="str">
        <f t="shared" si="161"/>
        <v>Trạm y tế xã Thọ Bình38</v>
      </c>
      <c r="B10361" s="143" t="s">
        <v>6581</v>
      </c>
      <c r="C10361" s="143" t="s">
        <v>1954</v>
      </c>
      <c r="D10361" s="143" t="s">
        <v>387</v>
      </c>
    </row>
    <row r="10362" spans="1:4">
      <c r="A10362" s="138" t="str">
        <f t="shared" si="161"/>
        <v>Trạm y tế xã Triệu Thành38</v>
      </c>
      <c r="B10362" s="143" t="s">
        <v>6577</v>
      </c>
      <c r="C10362" s="143" t="s">
        <v>6576</v>
      </c>
      <c r="D10362" s="143" t="s">
        <v>387</v>
      </c>
    </row>
    <row r="10363" spans="1:4">
      <c r="A10363" s="138" t="str">
        <f t="shared" si="161"/>
        <v>Trạm y tế thị trấn Mộ Đức51</v>
      </c>
      <c r="B10363" s="143" t="s">
        <v>8150</v>
      </c>
      <c r="C10363" s="143" t="s">
        <v>2152</v>
      </c>
      <c r="D10363" s="143" t="s">
        <v>494</v>
      </c>
    </row>
    <row r="10364" spans="1:4">
      <c r="A10364" s="138" t="str">
        <f t="shared" si="161"/>
        <v>Trạm y tế xã Bình Minh51</v>
      </c>
      <c r="B10364" s="143" t="s">
        <v>5566</v>
      </c>
      <c r="C10364" s="143" t="s">
        <v>2142</v>
      </c>
      <c r="D10364" s="143" t="s">
        <v>494</v>
      </c>
    </row>
    <row r="10365" spans="1:4">
      <c r="A10365" s="138" t="str">
        <f t="shared" si="161"/>
        <v>Cơ sở 2 của Trung tâm y tế huyên Trà Bồng51</v>
      </c>
      <c r="B10365" s="143" t="s">
        <v>31752</v>
      </c>
      <c r="C10365" s="143" t="s">
        <v>2140</v>
      </c>
      <c r="D10365" s="143" t="s">
        <v>494</v>
      </c>
    </row>
    <row r="10366" spans="1:4">
      <c r="A10366" s="138" t="str">
        <f t="shared" si="161"/>
        <v>Bệnh viện Tâm thần Bình Định52</v>
      </c>
      <c r="B10366" s="143" t="s">
        <v>8302</v>
      </c>
      <c r="C10366" s="143" t="s">
        <v>2197</v>
      </c>
      <c r="D10366" s="143" t="s">
        <v>504</v>
      </c>
    </row>
    <row r="10367" spans="1:4">
      <c r="A10367" s="138" t="str">
        <f t="shared" si="161"/>
        <v>Bệnh viện Phục hồi chức năng tỉnh Bình Định52</v>
      </c>
      <c r="B10367" s="143" t="s">
        <v>8300</v>
      </c>
      <c r="C10367" s="143" t="s">
        <v>2195</v>
      </c>
      <c r="D10367" s="143" t="s">
        <v>504</v>
      </c>
    </row>
    <row r="10368" spans="1:4">
      <c r="A10368" s="138" t="str">
        <f t="shared" si="161"/>
        <v>Trạm y tế xã Kỳ Thượng - Hạ Long22</v>
      </c>
      <c r="B10368" s="143" t="s">
        <v>31753</v>
      </c>
      <c r="C10368" s="143" t="s">
        <v>1976</v>
      </c>
      <c r="D10368" s="143" t="s">
        <v>241</v>
      </c>
    </row>
    <row r="10369" spans="1:4">
      <c r="A10369" s="138" t="str">
        <f t="shared" si="161"/>
        <v>Trạm y tế xã Đoàn Kết - Vân Đồn22</v>
      </c>
      <c r="B10369" s="143" t="s">
        <v>4341</v>
      </c>
      <c r="C10369" s="143" t="s">
        <v>1971</v>
      </c>
      <c r="D10369" s="143" t="s">
        <v>241</v>
      </c>
    </row>
    <row r="10370" spans="1:4">
      <c r="A10370" s="138" t="str">
        <f t="shared" si="161"/>
        <v>Trạm y tế xã Tân Cương19</v>
      </c>
      <c r="B10370" s="143" t="s">
        <v>4058</v>
      </c>
      <c r="C10370" s="143" t="s">
        <v>2078</v>
      </c>
      <c r="D10370" s="143" t="s">
        <v>58</v>
      </c>
    </row>
    <row r="10371" spans="1:4">
      <c r="A10371" s="138" t="str">
        <f t="shared" si="161"/>
        <v>Trạm y tế xã Cao Ngạn19</v>
      </c>
      <c r="B10371" s="143" t="s">
        <v>4056</v>
      </c>
      <c r="C10371" s="143" t="s">
        <v>2075</v>
      </c>
      <c r="D10371" s="143" t="s">
        <v>58</v>
      </c>
    </row>
    <row r="10372" spans="1:4">
      <c r="A10372" s="138" t="str">
        <f t="shared" ref="A10372:A10435" si="162">B10372&amp;D10372</f>
        <v>Trạm y tế Trường CĐ Kinh tế tài Chính TN19</v>
      </c>
      <c r="B10372" s="143" t="s">
        <v>4055</v>
      </c>
      <c r="C10372" s="143" t="s">
        <v>2050</v>
      </c>
      <c r="D10372" s="143" t="s">
        <v>58</v>
      </c>
    </row>
    <row r="10373" spans="1:4">
      <c r="A10373" s="138" t="str">
        <f t="shared" si="162"/>
        <v>Trạm y tế xã Hưng Long - huyện Bình Chánh79</v>
      </c>
      <c r="B10373" s="143" t="s">
        <v>9688</v>
      </c>
      <c r="C10373" s="143" t="s">
        <v>6565</v>
      </c>
      <c r="D10373" s="143" t="s">
        <v>652</v>
      </c>
    </row>
    <row r="10374" spans="1:4">
      <c r="A10374" s="138" t="str">
        <f t="shared" si="162"/>
        <v>Trạm y tế xã Tân Quy Tây - huyện Bình Chánh79</v>
      </c>
      <c r="B10374" s="143" t="s">
        <v>9686</v>
      </c>
      <c r="C10374" s="143" t="s">
        <v>6562</v>
      </c>
      <c r="D10374" s="143" t="s">
        <v>652</v>
      </c>
    </row>
    <row r="10375" spans="1:4">
      <c r="A10375" s="138" t="str">
        <f t="shared" si="162"/>
        <v>Trạm y tế Thị trấn Cần Thạnh - huyện Cần Giờ79</v>
      </c>
      <c r="B10375" s="143" t="s">
        <v>9682</v>
      </c>
      <c r="C10375" s="143" t="s">
        <v>6548</v>
      </c>
      <c r="D10375" s="143" t="s">
        <v>652</v>
      </c>
    </row>
    <row r="10376" spans="1:4">
      <c r="A10376" s="138" t="str">
        <f t="shared" si="162"/>
        <v>Trạm Y tế Thị trấn Chợ Gạo82</v>
      </c>
      <c r="B10376" s="143" t="s">
        <v>31754</v>
      </c>
      <c r="C10376" s="143" t="s">
        <v>2008</v>
      </c>
      <c r="D10376" s="143" t="s">
        <v>698</v>
      </c>
    </row>
    <row r="10377" spans="1:4">
      <c r="A10377" s="138" t="str">
        <f t="shared" si="162"/>
        <v>Trạm Y tế Xã Đồng Thạnh82</v>
      </c>
      <c r="B10377" s="143" t="s">
        <v>31755</v>
      </c>
      <c r="C10377" s="143" t="s">
        <v>2004</v>
      </c>
      <c r="D10377" s="143" t="s">
        <v>698</v>
      </c>
    </row>
    <row r="10378" spans="1:4">
      <c r="A10378" s="138" t="str">
        <f t="shared" si="162"/>
        <v>Trung tâm Y tế Thị xã Gò Công82</v>
      </c>
      <c r="B10378" s="143" t="s">
        <v>31756</v>
      </c>
      <c r="C10378" s="143" t="s">
        <v>1993</v>
      </c>
      <c r="D10378" s="143" t="s">
        <v>698</v>
      </c>
    </row>
    <row r="10379" spans="1:4">
      <c r="A10379" s="138" t="str">
        <f t="shared" si="162"/>
        <v>Ban Bảo vệ CSSK cán bộ tỉnh83</v>
      </c>
      <c r="B10379" s="143" t="s">
        <v>2224</v>
      </c>
      <c r="C10379" s="143" t="s">
        <v>2207</v>
      </c>
      <c r="D10379" s="143" t="s">
        <v>709</v>
      </c>
    </row>
    <row r="10380" spans="1:4">
      <c r="A10380" s="138" t="str">
        <f t="shared" si="162"/>
        <v>Trạm y tế xã Tân Mỹ83</v>
      </c>
      <c r="B10380" s="143" t="s">
        <v>2823</v>
      </c>
      <c r="C10380" s="143" t="s">
        <v>2191</v>
      </c>
      <c r="D10380" s="143" t="s">
        <v>709</v>
      </c>
    </row>
    <row r="10381" spans="1:4">
      <c r="A10381" s="138" t="str">
        <f t="shared" si="162"/>
        <v>Trạm y tế phường Ba Ngòi56</v>
      </c>
      <c r="B10381" s="143" t="s">
        <v>8521</v>
      </c>
      <c r="C10381" s="143" t="s">
        <v>2161</v>
      </c>
      <c r="D10381" s="143" t="s">
        <v>525</v>
      </c>
    </row>
    <row r="10382" spans="1:4">
      <c r="A10382" s="138" t="str">
        <f t="shared" si="162"/>
        <v>Trạm y tế phường Cam Linh56</v>
      </c>
      <c r="B10382" s="143" t="s">
        <v>8518</v>
      </c>
      <c r="C10382" s="143" t="s">
        <v>2158</v>
      </c>
      <c r="D10382" s="143" t="s">
        <v>525</v>
      </c>
    </row>
    <row r="10383" spans="1:4">
      <c r="A10383" s="138" t="str">
        <f t="shared" si="162"/>
        <v>Trạm y tế xã Nghi Hợp40</v>
      </c>
      <c r="B10383" s="143" t="s">
        <v>6873</v>
      </c>
      <c r="C10383" s="143" t="s">
        <v>6429</v>
      </c>
      <c r="D10383" s="143" t="s">
        <v>405</v>
      </c>
    </row>
    <row r="10384" spans="1:4">
      <c r="A10384" s="138" t="str">
        <f t="shared" si="162"/>
        <v>Trạm y tế phường Cẩm Bình- Cẩm Phả22</v>
      </c>
      <c r="B10384" s="143" t="s">
        <v>4333</v>
      </c>
      <c r="C10384" s="143" t="s">
        <v>2460</v>
      </c>
      <c r="D10384" s="143" t="s">
        <v>241</v>
      </c>
    </row>
    <row r="10385" spans="1:4">
      <c r="A10385" s="138" t="str">
        <f t="shared" si="162"/>
        <v>Trạm y tế xã Kiến Quốc30</v>
      </c>
      <c r="B10385" s="143" t="s">
        <v>5313</v>
      </c>
      <c r="C10385" s="143" t="s">
        <v>2073</v>
      </c>
      <c r="D10385" s="143" t="s">
        <v>311</v>
      </c>
    </row>
    <row r="10386" spans="1:4">
      <c r="A10386" s="138" t="str">
        <f t="shared" si="162"/>
        <v>Trạm y tế xã Định Hiệp - TTYT huyện Dầu Tiếng74</v>
      </c>
      <c r="B10386" s="143" t="s">
        <v>31757</v>
      </c>
      <c r="C10386" s="143" t="s">
        <v>2098</v>
      </c>
      <c r="D10386" s="143" t="s">
        <v>628</v>
      </c>
    </row>
    <row r="10387" spans="1:4">
      <c r="A10387" s="138" t="str">
        <f t="shared" si="162"/>
        <v>Trạm y tế xã Vạn Linh20</v>
      </c>
      <c r="B10387" s="143" t="s">
        <v>4141</v>
      </c>
      <c r="C10387" s="143" t="s">
        <v>1987</v>
      </c>
      <c r="D10387" s="143" t="s">
        <v>226</v>
      </c>
    </row>
    <row r="10388" spans="1:4">
      <c r="A10388" s="138" t="str">
        <f t="shared" si="162"/>
        <v>Trạm y tế Xã Chu Điện24</v>
      </c>
      <c r="B10388" s="143" t="s">
        <v>4610</v>
      </c>
      <c r="C10388" s="143" t="s">
        <v>2086</v>
      </c>
      <c r="D10388" s="143" t="s">
        <v>255</v>
      </c>
    </row>
    <row r="10389" spans="1:4">
      <c r="A10389" s="138" t="str">
        <f t="shared" si="162"/>
        <v>Phòng khám đa khoa khu vực Trường Long Tây93</v>
      </c>
      <c r="B10389" s="143" t="s">
        <v>10694</v>
      </c>
      <c r="C10389" s="143" t="s">
        <v>2197</v>
      </c>
      <c r="D10389" s="143" t="s">
        <v>775</v>
      </c>
    </row>
    <row r="10390" spans="1:4">
      <c r="A10390" s="138" t="str">
        <f t="shared" si="162"/>
        <v>Trạm y tế thị trấn Ba Tơ51</v>
      </c>
      <c r="B10390" s="143" t="s">
        <v>8055</v>
      </c>
      <c r="C10390" s="143" t="s">
        <v>2017</v>
      </c>
      <c r="D10390" s="143" t="s">
        <v>494</v>
      </c>
    </row>
    <row r="10391" spans="1:4">
      <c r="A10391" s="138" t="str">
        <f t="shared" si="162"/>
        <v>Trạm y tế Thị trấn Cầu Gồ24</v>
      </c>
      <c r="B10391" s="143" t="s">
        <v>4687</v>
      </c>
      <c r="C10391" s="143" t="s">
        <v>2177</v>
      </c>
      <c r="D10391" s="143" t="s">
        <v>255</v>
      </c>
    </row>
    <row r="10392" spans="1:4">
      <c r="A10392" s="138" t="str">
        <f t="shared" si="162"/>
        <v>Trạm y tế Xã Phước Lâm80</v>
      </c>
      <c r="B10392" s="143" t="s">
        <v>9896</v>
      </c>
      <c r="C10392" s="143" t="s">
        <v>2012</v>
      </c>
      <c r="D10392" s="143" t="s">
        <v>681</v>
      </c>
    </row>
    <row r="10393" spans="1:4">
      <c r="A10393" s="138" t="str">
        <f t="shared" si="162"/>
        <v>Trạm y tế Xã Định Hòa91</v>
      </c>
      <c r="B10393" s="143" t="s">
        <v>31758</v>
      </c>
      <c r="C10393" s="143" t="s">
        <v>2766</v>
      </c>
      <c r="D10393" s="143" t="s">
        <v>761</v>
      </c>
    </row>
    <row r="10394" spans="1:4">
      <c r="A10394" s="138" t="str">
        <f t="shared" si="162"/>
        <v>Trạm y tế xã Quang Chiểu38</v>
      </c>
      <c r="B10394" s="143" t="s">
        <v>6779</v>
      </c>
      <c r="C10394" s="143" t="s">
        <v>2154</v>
      </c>
      <c r="D10394" s="143" t="s">
        <v>387</v>
      </c>
    </row>
    <row r="10395" spans="1:4">
      <c r="A10395" s="138" t="str">
        <f t="shared" si="162"/>
        <v>Trạm y tế xã  Rô Men68</v>
      </c>
      <c r="B10395" s="143" t="s">
        <v>9132</v>
      </c>
      <c r="C10395" s="143" t="s">
        <v>9131</v>
      </c>
      <c r="D10395" s="143" t="s">
        <v>597</v>
      </c>
    </row>
    <row r="10396" spans="1:4">
      <c r="A10396" s="138" t="str">
        <f t="shared" si="162"/>
        <v>Trạm y tế xã Tân Việt20</v>
      </c>
      <c r="B10396" s="143" t="s">
        <v>2627</v>
      </c>
      <c r="C10396" s="143" t="s">
        <v>2117</v>
      </c>
      <c r="D10396" s="143" t="s">
        <v>226</v>
      </c>
    </row>
    <row r="10397" spans="1:4">
      <c r="A10397" s="138" t="str">
        <f t="shared" si="162"/>
        <v>Trạm y tế xã Thành Hòa20</v>
      </c>
      <c r="B10397" s="143" t="s">
        <v>4224</v>
      </c>
      <c r="C10397" s="143" t="s">
        <v>2111</v>
      </c>
      <c r="D10397" s="143" t="s">
        <v>226</v>
      </c>
    </row>
    <row r="10398" spans="1:4">
      <c r="A10398" s="138" t="str">
        <f t="shared" si="162"/>
        <v>Trạm y tế xã Hội Hoan20</v>
      </c>
      <c r="B10398" s="143" t="s">
        <v>31759</v>
      </c>
      <c r="C10398" s="143" t="s">
        <v>2109</v>
      </c>
      <c r="D10398" s="143" t="s">
        <v>226</v>
      </c>
    </row>
    <row r="10399" spans="1:4">
      <c r="A10399" s="138" t="str">
        <f t="shared" si="162"/>
        <v>Trạm y tế xã Hưng Vũ20</v>
      </c>
      <c r="B10399" s="143" t="s">
        <v>31760</v>
      </c>
      <c r="C10399" s="143" t="s">
        <v>2103</v>
      </c>
      <c r="D10399" s="143" t="s">
        <v>226</v>
      </c>
    </row>
    <row r="10400" spans="1:4">
      <c r="A10400" s="138" t="str">
        <f t="shared" si="162"/>
        <v>Trạm y tế xã Nhất Tiến20</v>
      </c>
      <c r="B10400" s="143" t="s">
        <v>4216</v>
      </c>
      <c r="C10400" s="143" t="s">
        <v>2098</v>
      </c>
      <c r="D10400" s="143" t="s">
        <v>226</v>
      </c>
    </row>
    <row r="10401" spans="1:4">
      <c r="A10401" s="138" t="str">
        <f t="shared" si="162"/>
        <v>Trạm y tế xã Hữu Lễ20</v>
      </c>
      <c r="B10401" s="143" t="s">
        <v>4208</v>
      </c>
      <c r="C10401" s="143" t="s">
        <v>2081</v>
      </c>
      <c r="D10401" s="143" t="s">
        <v>226</v>
      </c>
    </row>
    <row r="10402" spans="1:4">
      <c r="A10402" s="138" t="str">
        <f t="shared" si="162"/>
        <v>Trạm y tế xã Lương Năng20</v>
      </c>
      <c r="B10402" s="143" t="s">
        <v>4206</v>
      </c>
      <c r="C10402" s="143" t="s">
        <v>2078</v>
      </c>
      <c r="D10402" s="143" t="s">
        <v>226</v>
      </c>
    </row>
    <row r="10403" spans="1:4">
      <c r="A10403" s="138" t="str">
        <f t="shared" si="162"/>
        <v>Trạm y tế xã Tân Đoàn20</v>
      </c>
      <c r="B10403" s="143" t="s">
        <v>31761</v>
      </c>
      <c r="C10403" s="143" t="s">
        <v>2074</v>
      </c>
      <c r="D10403" s="143" t="s">
        <v>226</v>
      </c>
    </row>
    <row r="10404" spans="1:4">
      <c r="A10404" s="138" t="str">
        <f t="shared" si="162"/>
        <v>Trạm y tế xã Trấn Ninh20</v>
      </c>
      <c r="B10404" s="143" t="s">
        <v>4199</v>
      </c>
      <c r="C10404" s="143" t="s">
        <v>2069</v>
      </c>
      <c r="D10404" s="143" t="s">
        <v>226</v>
      </c>
    </row>
    <row r="10405" spans="1:4">
      <c r="A10405" s="138" t="str">
        <f t="shared" si="162"/>
        <v>Trạm y tế xã Vân Mộng20</v>
      </c>
      <c r="B10405" s="143" t="s">
        <v>4177</v>
      </c>
      <c r="C10405" s="143" t="s">
        <v>2066</v>
      </c>
      <c r="D10405" s="143" t="s">
        <v>226</v>
      </c>
    </row>
    <row r="10406" spans="1:4">
      <c r="A10406" s="138" t="str">
        <f t="shared" si="162"/>
        <v>Trạm y tế xã Tân Thành20</v>
      </c>
      <c r="B10406" s="143" t="s">
        <v>2280</v>
      </c>
      <c r="C10406" s="143" t="s">
        <v>2059</v>
      </c>
      <c r="D10406" s="143" t="s">
        <v>226</v>
      </c>
    </row>
    <row r="10407" spans="1:4">
      <c r="A10407" s="138" t="str">
        <f t="shared" si="162"/>
        <v>Trạm y tế xã Lộc Yên20</v>
      </c>
      <c r="B10407" s="143" t="s">
        <v>4188</v>
      </c>
      <c r="C10407" s="143" t="s">
        <v>2050</v>
      </c>
      <c r="D10407" s="143" t="s">
        <v>226</v>
      </c>
    </row>
    <row r="10408" spans="1:4">
      <c r="A10408" s="138" t="str">
        <f t="shared" si="162"/>
        <v>Trạm y tế xã Hợp Thành20</v>
      </c>
      <c r="B10408" s="143" t="s">
        <v>2937</v>
      </c>
      <c r="C10408" s="143" t="s">
        <v>2042</v>
      </c>
      <c r="D10408" s="143" t="s">
        <v>226</v>
      </c>
    </row>
    <row r="10409" spans="1:4">
      <c r="A10409" s="138" t="str">
        <f t="shared" si="162"/>
        <v>Bệnh viện Công an tỉnh Phú Thọ25</v>
      </c>
      <c r="B10409" s="143" t="s">
        <v>4718</v>
      </c>
      <c r="C10409" s="143" t="s">
        <v>2920</v>
      </c>
      <c r="D10409" s="143" t="s">
        <v>262</v>
      </c>
    </row>
    <row r="10410" spans="1:4">
      <c r="A10410" s="138" t="str">
        <f t="shared" si="162"/>
        <v>Bệnh viện đa khoa Tư nhân Hùng Vương25</v>
      </c>
      <c r="B10410" s="143" t="s">
        <v>31762</v>
      </c>
      <c r="C10410" s="143" t="s">
        <v>2918</v>
      </c>
      <c r="D10410" s="143" t="s">
        <v>262</v>
      </c>
    </row>
    <row r="10411" spans="1:4">
      <c r="A10411" s="138" t="str">
        <f t="shared" si="162"/>
        <v>Trung tâm bảo vệ, chăm sóc sức khỏe cán bộ tỉnh Hưng Yên33</v>
      </c>
      <c r="B10411" s="143" t="s">
        <v>31763</v>
      </c>
      <c r="C10411" s="143" t="s">
        <v>2205</v>
      </c>
      <c r="D10411" s="143" t="s">
        <v>333</v>
      </c>
    </row>
    <row r="10412" spans="1:4">
      <c r="A10412" s="138" t="str">
        <f t="shared" si="162"/>
        <v>Bệnh viện Phổi33</v>
      </c>
      <c r="B10412" s="143" t="s">
        <v>30580</v>
      </c>
      <c r="C10412" s="143" t="s">
        <v>2200</v>
      </c>
      <c r="D10412" s="143" t="s">
        <v>333</v>
      </c>
    </row>
    <row r="10413" spans="1:4">
      <c r="A10413" s="138" t="str">
        <f t="shared" si="162"/>
        <v>Trung tâm y tế huyện Phù Cừ33</v>
      </c>
      <c r="B10413" s="143" t="s">
        <v>5519</v>
      </c>
      <c r="C10413" s="143" t="s">
        <v>2184</v>
      </c>
      <c r="D10413" s="143" t="s">
        <v>333</v>
      </c>
    </row>
    <row r="10414" spans="1:4">
      <c r="A10414" s="138" t="str">
        <f t="shared" si="162"/>
        <v>Bệnh viện đa khoa Phố Nối33</v>
      </c>
      <c r="B10414" s="143" t="s">
        <v>5517</v>
      </c>
      <c r="C10414" s="143" t="s">
        <v>2179</v>
      </c>
      <c r="D10414" s="143" t="s">
        <v>333</v>
      </c>
    </row>
    <row r="10415" spans="1:4">
      <c r="A10415" s="138" t="str">
        <f t="shared" si="162"/>
        <v>Trạm y tế Xã Vĩnh Công80</v>
      </c>
      <c r="B10415" s="143" t="s">
        <v>9884</v>
      </c>
      <c r="C10415" s="143" t="s">
        <v>1997</v>
      </c>
      <c r="D10415" s="143" t="s">
        <v>681</v>
      </c>
    </row>
    <row r="10416" spans="1:4">
      <c r="A10416" s="138" t="str">
        <f t="shared" si="162"/>
        <v>Trạm y tế Xã Phước Tân Hưng80</v>
      </c>
      <c r="B10416" s="143" t="s">
        <v>9881</v>
      </c>
      <c r="C10416" s="143" t="s">
        <v>1994</v>
      </c>
      <c r="D10416" s="143" t="s">
        <v>681</v>
      </c>
    </row>
    <row r="10417" spans="1:4">
      <c r="A10417" s="138" t="str">
        <f t="shared" si="162"/>
        <v>Trung tâm Y tế huyện Gò Công Đông (cơ sở Tân Tây)82</v>
      </c>
      <c r="B10417" s="143" t="s">
        <v>31764</v>
      </c>
      <c r="C10417" s="143" t="s">
        <v>2214</v>
      </c>
      <c r="D10417" s="143" t="s">
        <v>698</v>
      </c>
    </row>
    <row r="10418" spans="1:4">
      <c r="A10418" s="138" t="str">
        <f t="shared" si="162"/>
        <v>Trung tâm Y tế TP Mỹ Tho82</v>
      </c>
      <c r="B10418" s="143" t="s">
        <v>31765</v>
      </c>
      <c r="C10418" s="143" t="s">
        <v>2209</v>
      </c>
      <c r="D10418" s="143" t="s">
        <v>698</v>
      </c>
    </row>
    <row r="10419" spans="1:4">
      <c r="A10419" s="138" t="str">
        <f t="shared" si="162"/>
        <v>Trung tâm Y tế huyện Cái Bè82</v>
      </c>
      <c r="B10419" s="143" t="s">
        <v>10045</v>
      </c>
      <c r="C10419" s="143" t="s">
        <v>2207</v>
      </c>
      <c r="D10419" s="143" t="s">
        <v>698</v>
      </c>
    </row>
    <row r="10420" spans="1:4">
      <c r="A10420" s="138" t="str">
        <f t="shared" si="162"/>
        <v>Trạm y tế xã Lộc Thuận70</v>
      </c>
      <c r="B10420" s="143" t="s">
        <v>10125</v>
      </c>
      <c r="C10420" s="143" t="s">
        <v>2961</v>
      </c>
      <c r="D10420" s="143" t="s">
        <v>612</v>
      </c>
    </row>
    <row r="10421" spans="1:4">
      <c r="A10421" s="138" t="str">
        <f t="shared" si="162"/>
        <v>Trạm y tế xã Lộc Điền70</v>
      </c>
      <c r="B10421" s="143" t="s">
        <v>7676</v>
      </c>
      <c r="C10421" s="143" t="s">
        <v>2946</v>
      </c>
      <c r="D10421" s="143" t="s">
        <v>612</v>
      </c>
    </row>
    <row r="10422" spans="1:4">
      <c r="A10422" s="138" t="str">
        <f t="shared" si="162"/>
        <v>Trạm y tế xã Lộc Thạnh70</v>
      </c>
      <c r="B10422" s="143" t="s">
        <v>31766</v>
      </c>
      <c r="C10422" s="143" t="s">
        <v>2940</v>
      </c>
      <c r="D10422" s="143" t="s">
        <v>612</v>
      </c>
    </row>
    <row r="10423" spans="1:4">
      <c r="A10423" s="138" t="str">
        <f t="shared" si="162"/>
        <v>Trạm y tế xã Thành Long38</v>
      </c>
      <c r="B10423" s="143" t="s">
        <v>2870</v>
      </c>
      <c r="C10423" s="143" t="s">
        <v>1992</v>
      </c>
      <c r="D10423" s="143" t="s">
        <v>387</v>
      </c>
    </row>
    <row r="10424" spans="1:4">
      <c r="A10424" s="138" t="str">
        <f t="shared" si="162"/>
        <v>Trạm y tế xã Quy Hậu17</v>
      </c>
      <c r="B10424" s="143" t="s">
        <v>3831</v>
      </c>
      <c r="C10424" s="143" t="s">
        <v>2054</v>
      </c>
      <c r="D10424" s="143" t="s">
        <v>203</v>
      </c>
    </row>
    <row r="10425" spans="1:4">
      <c r="A10425" s="138" t="str">
        <f t="shared" si="162"/>
        <v>Trạm y tế xã Xuân Dương06</v>
      </c>
      <c r="B10425" s="143" t="s">
        <v>2649</v>
      </c>
      <c r="C10425" s="143" t="s">
        <v>2032</v>
      </c>
      <c r="D10425" s="143" t="s">
        <v>143</v>
      </c>
    </row>
    <row r="10426" spans="1:4">
      <c r="A10426" s="138" t="str">
        <f t="shared" si="162"/>
        <v>Trạm y tế xã Mẫu Sơn20</v>
      </c>
      <c r="B10426" s="143" t="s">
        <v>4169</v>
      </c>
      <c r="C10426" s="143" t="s">
        <v>2023</v>
      </c>
      <c r="D10426" s="143" t="s">
        <v>226</v>
      </c>
    </row>
    <row r="10427" spans="1:4">
      <c r="A10427" s="138" t="str">
        <f t="shared" si="162"/>
        <v>Trạm y tế xã Đông Trung34</v>
      </c>
      <c r="B10427" s="143" t="s">
        <v>5594</v>
      </c>
      <c r="C10427" s="143" t="s">
        <v>1984</v>
      </c>
      <c r="D10427" s="143" t="s">
        <v>343</v>
      </c>
    </row>
    <row r="10428" spans="1:4">
      <c r="A10428" s="138" t="str">
        <f t="shared" si="162"/>
        <v>Trạm y tế xã Cao Trĩ06</v>
      </c>
      <c r="B10428" s="143" t="s">
        <v>2716</v>
      </c>
      <c r="C10428" s="143" t="s">
        <v>2138</v>
      </c>
      <c r="D10428" s="143" t="s">
        <v>143</v>
      </c>
    </row>
    <row r="10429" spans="1:4">
      <c r="A10429" s="138" t="str">
        <f t="shared" si="162"/>
        <v>Trạm y tế xã Đức Vân06</v>
      </c>
      <c r="B10429" s="143" t="s">
        <v>2701</v>
      </c>
      <c r="C10429" s="143" t="s">
        <v>2114</v>
      </c>
      <c r="D10429" s="143" t="s">
        <v>143</v>
      </c>
    </row>
    <row r="10430" spans="1:4">
      <c r="A10430" s="138" t="str">
        <f t="shared" si="162"/>
        <v>Trạm y tế xã Ia Pnôn (09)64</v>
      </c>
      <c r="B10430" s="143" t="s">
        <v>8794</v>
      </c>
      <c r="C10430" s="143" t="s">
        <v>2047</v>
      </c>
      <c r="D10430" s="143" t="s">
        <v>561</v>
      </c>
    </row>
    <row r="10431" spans="1:4">
      <c r="A10431" s="138" t="str">
        <f t="shared" si="162"/>
        <v>Trạm y tế xã  Khánh Bình Tây Bắc96</v>
      </c>
      <c r="B10431" s="143" t="s">
        <v>10873</v>
      </c>
      <c r="C10431" s="143" t="s">
        <v>2142</v>
      </c>
      <c r="D10431" s="143" t="s">
        <v>809</v>
      </c>
    </row>
    <row r="10432" spans="1:4">
      <c r="A10432" s="138" t="str">
        <f t="shared" si="162"/>
        <v>Trạm y tế xã Thái Dương30</v>
      </c>
      <c r="B10432" s="143" t="s">
        <v>5365</v>
      </c>
      <c r="C10432" s="143" t="s">
        <v>2171</v>
      </c>
      <c r="D10432" s="143" t="s">
        <v>311</v>
      </c>
    </row>
    <row r="10433" spans="1:4">
      <c r="A10433" s="138" t="str">
        <f t="shared" si="162"/>
        <v>Trạm y tế xã Hồng Phong - N.Sách30</v>
      </c>
      <c r="B10433" s="143" t="s">
        <v>5337</v>
      </c>
      <c r="C10433" s="143" t="s">
        <v>2125</v>
      </c>
      <c r="D10433" s="143" t="s">
        <v>311</v>
      </c>
    </row>
    <row r="10434" spans="1:4">
      <c r="A10434" s="138" t="str">
        <f t="shared" si="162"/>
        <v>Trung tâm y tế huyện Tam Bình86</v>
      </c>
      <c r="B10434" s="143" t="s">
        <v>31767</v>
      </c>
      <c r="C10434" s="143" t="s">
        <v>2162</v>
      </c>
      <c r="D10434" s="143" t="s">
        <v>728</v>
      </c>
    </row>
    <row r="10435" spans="1:4">
      <c r="A10435" s="138" t="str">
        <f t="shared" si="162"/>
        <v>Trạm y tế xã Thạch Ngọc42</v>
      </c>
      <c r="B10435" s="143" t="s">
        <v>7232</v>
      </c>
      <c r="C10435" s="143" t="s">
        <v>1991</v>
      </c>
      <c r="D10435" s="143" t="s">
        <v>425</v>
      </c>
    </row>
    <row r="10436" spans="1:4">
      <c r="A10436" s="138" t="str">
        <f t="shared" ref="A10436:A10499" si="163">B10436&amp;D10436</f>
        <v>Trạm y tế xã Thạch Trung42</v>
      </c>
      <c r="B10436" s="143" t="s">
        <v>7345</v>
      </c>
      <c r="C10436" s="143" t="s">
        <v>2185</v>
      </c>
      <c r="D10436" s="143" t="s">
        <v>425</v>
      </c>
    </row>
    <row r="10437" spans="1:4">
      <c r="A10437" s="138" t="str">
        <f t="shared" si="163"/>
        <v>Trạm y tế xã Ea BHốk66</v>
      </c>
      <c r="B10437" s="143" t="s">
        <v>8950</v>
      </c>
      <c r="C10437" s="143" t="s">
        <v>2009</v>
      </c>
      <c r="D10437" s="143" t="s">
        <v>578</v>
      </c>
    </row>
    <row r="10438" spans="1:4">
      <c r="A10438" s="138" t="str">
        <f t="shared" si="163"/>
        <v>Trạm y tế xã Đắc Pre49</v>
      </c>
      <c r="B10438" s="143" t="s">
        <v>7957</v>
      </c>
      <c r="C10438" s="143" t="s">
        <v>2120</v>
      </c>
      <c r="D10438" s="143" t="s">
        <v>478</v>
      </c>
    </row>
    <row r="10439" spans="1:4">
      <c r="A10439" s="138" t="str">
        <f t="shared" si="163"/>
        <v>Trạm y tế xã Trà Tân49</v>
      </c>
      <c r="B10439" s="143" t="s">
        <v>7926</v>
      </c>
      <c r="C10439" s="143" t="s">
        <v>2076</v>
      </c>
      <c r="D10439" s="143" t="s">
        <v>478</v>
      </c>
    </row>
    <row r="10440" spans="1:4">
      <c r="A10440" s="138" t="str">
        <f t="shared" si="163"/>
        <v>Trạm Y tế Xã Hải Hưng45</v>
      </c>
      <c r="B10440" s="143" t="s">
        <v>31768</v>
      </c>
      <c r="C10440" s="143" t="s">
        <v>2758</v>
      </c>
      <c r="D10440" s="143" t="s">
        <v>448</v>
      </c>
    </row>
    <row r="10441" spans="1:4">
      <c r="A10441" s="138" t="str">
        <f t="shared" si="163"/>
        <v>Trạm Y tế Xã Hải Thọ45</v>
      </c>
      <c r="B10441" s="143" t="s">
        <v>7501</v>
      </c>
      <c r="C10441" s="143" t="s">
        <v>3056</v>
      </c>
      <c r="D10441" s="143" t="s">
        <v>448</v>
      </c>
    </row>
    <row r="10442" spans="1:4">
      <c r="A10442" s="138" t="str">
        <f t="shared" si="163"/>
        <v>Bệnh viện Trung ương Huế46</v>
      </c>
      <c r="B10442" s="143" t="s">
        <v>7753</v>
      </c>
      <c r="C10442" s="143" t="s">
        <v>2219</v>
      </c>
      <c r="D10442" s="143" t="s">
        <v>466</v>
      </c>
    </row>
    <row r="10443" spans="1:4">
      <c r="A10443" s="138" t="str">
        <f t="shared" si="163"/>
        <v>Bệnh viện Giao thông vận tải Huế46</v>
      </c>
      <c r="B10443" s="143" t="s">
        <v>31769</v>
      </c>
      <c r="C10443" s="143" t="s">
        <v>2216</v>
      </c>
      <c r="D10443" s="143" t="s">
        <v>466</v>
      </c>
    </row>
    <row r="10444" spans="1:4">
      <c r="A10444" s="138" t="str">
        <f t="shared" si="163"/>
        <v>Phòng khám đa khoa Chèm01</v>
      </c>
      <c r="B10444" s="143" t="s">
        <v>31770</v>
      </c>
      <c r="C10444" s="143" t="s">
        <v>2122</v>
      </c>
      <c r="D10444" s="143" t="s">
        <v>52</v>
      </c>
    </row>
    <row r="10445" spans="1:4">
      <c r="A10445" s="138" t="str">
        <f t="shared" si="163"/>
        <v>Trung tâm y tế Hà Đông01</v>
      </c>
      <c r="B10445" s="143" t="s">
        <v>31771</v>
      </c>
      <c r="C10445" s="143" t="s">
        <v>2047</v>
      </c>
      <c r="D10445" s="143" t="s">
        <v>52</v>
      </c>
    </row>
    <row r="10446" spans="1:4">
      <c r="A10446" s="138" t="str">
        <f t="shared" si="163"/>
        <v>Phòng khám đa khoa182 Lương Thế Vinh01</v>
      </c>
      <c r="B10446" s="143" t="s">
        <v>31772</v>
      </c>
      <c r="C10446" s="143" t="s">
        <v>1954</v>
      </c>
      <c r="D10446" s="143" t="s">
        <v>52</v>
      </c>
    </row>
    <row r="10447" spans="1:4">
      <c r="A10447" s="138" t="str">
        <f t="shared" si="163"/>
        <v>Bệnh viện đa khoa huyện Phú Xuyên01</v>
      </c>
      <c r="B10447" s="143" t="s">
        <v>31773</v>
      </c>
      <c r="C10447" s="143" t="s">
        <v>1925</v>
      </c>
      <c r="D10447" s="143" t="s">
        <v>52</v>
      </c>
    </row>
    <row r="10448" spans="1:4">
      <c r="A10448" s="138" t="str">
        <f t="shared" si="163"/>
        <v>Bệnh viện đa khoa huyện Mỹ Đức01</v>
      </c>
      <c r="B10448" s="143" t="s">
        <v>31774</v>
      </c>
      <c r="C10448" s="143" t="s">
        <v>1921</v>
      </c>
      <c r="D10448" s="143" t="s">
        <v>52</v>
      </c>
    </row>
    <row r="10449" spans="1:4">
      <c r="A10449" s="138" t="str">
        <f t="shared" si="163"/>
        <v>Trung tâm y tế huyện Thanh Oai01</v>
      </c>
      <c r="B10449" s="143" t="s">
        <v>31775</v>
      </c>
      <c r="C10449" s="143" t="s">
        <v>10989</v>
      </c>
      <c r="D10449" s="143" t="s">
        <v>52</v>
      </c>
    </row>
    <row r="10450" spans="1:4">
      <c r="A10450" s="138" t="str">
        <f t="shared" si="163"/>
        <v>Bệnh viện đa khoa huyện Vị Xuyên02</v>
      </c>
      <c r="B10450" s="143" t="s">
        <v>2425</v>
      </c>
      <c r="C10450" s="143" t="s">
        <v>2213</v>
      </c>
      <c r="D10450" s="143" t="s">
        <v>56</v>
      </c>
    </row>
    <row r="10451" spans="1:4">
      <c r="A10451" s="138" t="str">
        <f t="shared" si="163"/>
        <v>Trạm y tế xã Phong Nẫm94</v>
      </c>
      <c r="B10451" s="143" t="s">
        <v>10083</v>
      </c>
      <c r="C10451" s="143" t="s">
        <v>2122</v>
      </c>
      <c r="D10451" s="143" t="s">
        <v>788</v>
      </c>
    </row>
    <row r="10452" spans="1:4">
      <c r="A10452" s="138" t="str">
        <f t="shared" si="163"/>
        <v>Trạm y tế thị trấn Huỳnh Hữu Nghĩa94</v>
      </c>
      <c r="B10452" s="143" t="s">
        <v>10764</v>
      </c>
      <c r="C10452" s="143" t="s">
        <v>2116</v>
      </c>
      <c r="D10452" s="143" t="s">
        <v>788</v>
      </c>
    </row>
    <row r="10453" spans="1:4">
      <c r="A10453" s="138" t="str">
        <f t="shared" si="163"/>
        <v>Trạm y tế xã Xuân Thắng92</v>
      </c>
      <c r="B10453" s="143" t="s">
        <v>6596</v>
      </c>
      <c r="C10453" s="143" t="s">
        <v>2138</v>
      </c>
      <c r="D10453" s="143" t="s">
        <v>771</v>
      </c>
    </row>
    <row r="10454" spans="1:4">
      <c r="A10454" s="138" t="str">
        <f t="shared" si="163"/>
        <v>Trạm y tế xã Thới Đông92</v>
      </c>
      <c r="B10454" s="143" t="s">
        <v>10595</v>
      </c>
      <c r="C10454" s="143" t="s">
        <v>2135</v>
      </c>
      <c r="D10454" s="143" t="s">
        <v>771</v>
      </c>
    </row>
    <row r="10455" spans="1:4">
      <c r="A10455" s="138" t="str">
        <f t="shared" si="163"/>
        <v>Trạm y tế xã Đông Bình92</v>
      </c>
      <c r="B10455" s="143" t="s">
        <v>10594</v>
      </c>
      <c r="C10455" s="143" t="s">
        <v>2134</v>
      </c>
      <c r="D10455" s="143" t="s">
        <v>771</v>
      </c>
    </row>
    <row r="10456" spans="1:4">
      <c r="A10456" s="138" t="str">
        <f t="shared" si="163"/>
        <v>Trạm y tế xã Trường Xuân92</v>
      </c>
      <c r="B10456" s="143" t="s">
        <v>7392</v>
      </c>
      <c r="C10456" s="143" t="s">
        <v>2128</v>
      </c>
      <c r="D10456" s="143" t="s">
        <v>771</v>
      </c>
    </row>
    <row r="10457" spans="1:4">
      <c r="A10457" s="138" t="str">
        <f t="shared" si="163"/>
        <v>Trạm y tế xã Tân Thới92</v>
      </c>
      <c r="B10457" s="143" t="s">
        <v>10589</v>
      </c>
      <c r="C10457" s="143" t="s">
        <v>2124</v>
      </c>
      <c r="D10457" s="143" t="s">
        <v>771</v>
      </c>
    </row>
    <row r="10458" spans="1:4">
      <c r="A10458" s="138" t="str">
        <f t="shared" si="163"/>
        <v>Trạm y tế xã Trường Long92</v>
      </c>
      <c r="B10458" s="143" t="s">
        <v>10588</v>
      </c>
      <c r="C10458" s="143" t="s">
        <v>2123</v>
      </c>
      <c r="D10458" s="143" t="s">
        <v>771</v>
      </c>
    </row>
    <row r="10459" spans="1:4">
      <c r="A10459" s="138" t="str">
        <f t="shared" si="163"/>
        <v>Trạm y tế Phường Thới Hoà92</v>
      </c>
      <c r="B10459" s="143" t="s">
        <v>10580</v>
      </c>
      <c r="C10459" s="143" t="s">
        <v>2107</v>
      </c>
      <c r="D10459" s="143" t="s">
        <v>771</v>
      </c>
    </row>
    <row r="10460" spans="1:4">
      <c r="A10460" s="138" t="str">
        <f t="shared" si="163"/>
        <v>Trạm y tế xã Trường Xuân B92</v>
      </c>
      <c r="B10460" s="143" t="s">
        <v>10578</v>
      </c>
      <c r="C10460" s="143" t="s">
        <v>2104</v>
      </c>
      <c r="D10460" s="143" t="s">
        <v>771</v>
      </c>
    </row>
    <row r="10461" spans="1:4">
      <c r="A10461" s="138" t="str">
        <f t="shared" si="163"/>
        <v>Trạm y tế xã Thạnh Tiến92</v>
      </c>
      <c r="B10461" s="143" t="s">
        <v>10570</v>
      </c>
      <c r="C10461" s="143" t="s">
        <v>2096</v>
      </c>
      <c r="D10461" s="143" t="s">
        <v>771</v>
      </c>
    </row>
    <row r="10462" spans="1:4">
      <c r="A10462" s="138" t="str">
        <f t="shared" si="163"/>
        <v>Trạm y tế Thị trấn Vĩnh Thạnh92</v>
      </c>
      <c r="B10462" s="143" t="s">
        <v>10569</v>
      </c>
      <c r="C10462" s="143" t="s">
        <v>2095</v>
      </c>
      <c r="D10462" s="143" t="s">
        <v>771</v>
      </c>
    </row>
    <row r="10463" spans="1:4">
      <c r="A10463" s="138" t="str">
        <f t="shared" si="163"/>
        <v>Trạm y tế phường I93</v>
      </c>
      <c r="B10463" s="143" t="s">
        <v>10704</v>
      </c>
      <c r="C10463" s="143" t="s">
        <v>55</v>
      </c>
      <c r="D10463" s="143" t="s">
        <v>775</v>
      </c>
    </row>
    <row r="10464" spans="1:4">
      <c r="A10464" s="138" t="str">
        <f t="shared" si="163"/>
        <v>Trạm y tế phường V93</v>
      </c>
      <c r="B10464" s="143" t="s">
        <v>10701</v>
      </c>
      <c r="C10464" s="143" t="s">
        <v>2206</v>
      </c>
      <c r="D10464" s="143" t="s">
        <v>775</v>
      </c>
    </row>
    <row r="10465" spans="1:4">
      <c r="A10465" s="138" t="str">
        <f t="shared" si="163"/>
        <v>Trạm y tế CNTĐCN T-KS VN - C.ty than Nam Mẫu - TKV22</v>
      </c>
      <c r="B10465" s="143" t="s">
        <v>4404</v>
      </c>
      <c r="C10465" s="143" t="s">
        <v>2108</v>
      </c>
      <c r="D10465" s="143" t="s">
        <v>241</v>
      </c>
    </row>
    <row r="10466" spans="1:4">
      <c r="A10466" s="138" t="str">
        <f t="shared" si="163"/>
        <v>TYT CNTĐCN T-KS VN-C.ty Xây lắp mỏ-TKV22</v>
      </c>
      <c r="B10466" s="143" t="s">
        <v>31776</v>
      </c>
      <c r="C10466" s="143" t="s">
        <v>2107</v>
      </c>
      <c r="D10466" s="143" t="s">
        <v>241</v>
      </c>
    </row>
    <row r="10467" spans="1:4">
      <c r="A10467" s="138" t="str">
        <f t="shared" si="163"/>
        <v>Y tế Công ty CP Than Núi Béo -Vinacomin22</v>
      </c>
      <c r="B10467" s="143" t="s">
        <v>4400</v>
      </c>
      <c r="C10467" s="143" t="s">
        <v>2099</v>
      </c>
      <c r="D10467" s="143" t="s">
        <v>241</v>
      </c>
    </row>
    <row r="10468" spans="1:4">
      <c r="A10468" s="138" t="str">
        <f t="shared" si="163"/>
        <v>Y tế Công ty CP Than Hà Tu - Vinacomin22</v>
      </c>
      <c r="B10468" s="143" t="s">
        <v>4399</v>
      </c>
      <c r="C10468" s="143" t="s">
        <v>2096</v>
      </c>
      <c r="D10468" s="143" t="s">
        <v>241</v>
      </c>
    </row>
    <row r="10469" spans="1:4">
      <c r="A10469" s="138" t="str">
        <f t="shared" si="163"/>
        <v>Y tế Trường Cao đẳng Than - Khoáng sản Việt Nam22</v>
      </c>
      <c r="B10469" s="143" t="s">
        <v>31777</v>
      </c>
      <c r="C10469" s="143" t="s">
        <v>2093</v>
      </c>
      <c r="D10469" s="143" t="s">
        <v>241</v>
      </c>
    </row>
    <row r="10470" spans="1:4">
      <c r="A10470" s="138" t="str">
        <f t="shared" si="163"/>
        <v>Phòng khám đa khoa trực thuộc Công ty Cổ phần Trung Anh01</v>
      </c>
      <c r="B10470" s="143" t="s">
        <v>31778</v>
      </c>
      <c r="C10470" s="143" t="s">
        <v>1851</v>
      </c>
      <c r="D10470" s="143" t="s">
        <v>52</v>
      </c>
    </row>
    <row r="10471" spans="1:4">
      <c r="A10471" s="138" t="str">
        <f t="shared" si="163"/>
        <v>Công ty TNHH MTV Cơ khí hóa chất 1308</v>
      </c>
      <c r="B10471" s="143" t="s">
        <v>31779</v>
      </c>
      <c r="C10471" s="143" t="s">
        <v>1997</v>
      </c>
      <c r="D10471" s="143" t="s">
        <v>150</v>
      </c>
    </row>
    <row r="10472" spans="1:4">
      <c r="A10472" s="138" t="str">
        <f t="shared" si="163"/>
        <v>Bệnh viện Đa khoa Hưng Thịnh10</v>
      </c>
      <c r="B10472" s="143" t="s">
        <v>31780</v>
      </c>
      <c r="C10472" s="143" t="s">
        <v>2142</v>
      </c>
      <c r="D10472" s="143" t="s">
        <v>155</v>
      </c>
    </row>
    <row r="10473" spans="1:4">
      <c r="A10473" s="138" t="str">
        <f t="shared" si="163"/>
        <v>Phòng khám đa khoa tư nhân Hoàng Long (Thuộc Cty TNHH Vũ Long Hòa Binh)17</v>
      </c>
      <c r="B10473" s="143" t="s">
        <v>31781</v>
      </c>
      <c r="C10473" s="143" t="s">
        <v>3757</v>
      </c>
      <c r="D10473" s="143" t="s">
        <v>203</v>
      </c>
    </row>
    <row r="10474" spans="1:4">
      <c r="A10474" s="138" t="str">
        <f t="shared" si="163"/>
        <v>Bệnh viện đa khoa quốc tế Hà Nội Bắc Giang24</v>
      </c>
      <c r="B10474" s="143" t="s">
        <v>31782</v>
      </c>
      <c r="C10474" s="143" t="s">
        <v>2441</v>
      </c>
      <c r="D10474" s="143" t="s">
        <v>255</v>
      </c>
    </row>
    <row r="10475" spans="1:4">
      <c r="A10475" s="138" t="str">
        <f t="shared" si="163"/>
        <v>Bệnh viện đa khoa Sơn Uyên24</v>
      </c>
      <c r="B10475" s="143" t="s">
        <v>31783</v>
      </c>
      <c r="C10475" s="143" t="s">
        <v>4112</v>
      </c>
      <c r="D10475" s="143" t="s">
        <v>255</v>
      </c>
    </row>
    <row r="10476" spans="1:4">
      <c r="A10476" s="138" t="str">
        <f t="shared" si="163"/>
        <v>Công ty TNHH Phòng khám đa khoa  Hưởng Phúc74</v>
      </c>
      <c r="B10476" s="143" t="s">
        <v>31784</v>
      </c>
      <c r="C10476" s="143" t="s">
        <v>2023</v>
      </c>
      <c r="D10476" s="143" t="s">
        <v>628</v>
      </c>
    </row>
    <row r="10477" spans="1:4">
      <c r="A10477" s="138" t="str">
        <f t="shared" si="163"/>
        <v>Phòng khám đa khoa trực thuộc  công ty cổ phần y tế - Khám chữa bệnh Việt Nam01</v>
      </c>
      <c r="B10477" s="143" t="s">
        <v>31785</v>
      </c>
      <c r="C10477" s="143" t="s">
        <v>1853</v>
      </c>
      <c r="D10477" s="143" t="s">
        <v>52</v>
      </c>
    </row>
    <row r="10478" spans="1:4">
      <c r="A10478" s="138" t="str">
        <f t="shared" si="163"/>
        <v>PHÒNG KHÁM ĐA KHOA BÌNH DƯƠNG (CÔNG TY TNHH MTV PKĐK BÌNH DƯƠNG)91</v>
      </c>
      <c r="B10478" s="143" t="s">
        <v>31786</v>
      </c>
      <c r="C10478" s="143" t="s">
        <v>2162</v>
      </c>
      <c r="D10478" s="143" t="s">
        <v>761</v>
      </c>
    </row>
    <row r="10479" spans="1:4">
      <c r="A10479" s="138" t="str">
        <f t="shared" si="163"/>
        <v>Trung tâm Y tế Quận 479</v>
      </c>
      <c r="B10479" s="143" t="s">
        <v>31787</v>
      </c>
      <c r="C10479" s="143" t="s">
        <v>2802</v>
      </c>
      <c r="D10479" s="143" t="s">
        <v>652</v>
      </c>
    </row>
    <row r="10480" spans="1:4">
      <c r="A10480" s="138" t="str">
        <f t="shared" si="163"/>
        <v>Công ty TNHH  Phòng khám đa khoa  Phúc Tâm74</v>
      </c>
      <c r="B10480" s="143" t="s">
        <v>31788</v>
      </c>
      <c r="C10480" s="143" t="s">
        <v>2014</v>
      </c>
      <c r="D10480" s="143" t="s">
        <v>628</v>
      </c>
    </row>
    <row r="10481" spans="1:4">
      <c r="A10481" s="138" t="str">
        <f t="shared" si="163"/>
        <v>Phòng khám đa khoa (thuộc Cty TNHH Phòng khám đa khoa Sài Gòn)79</v>
      </c>
      <c r="B10481" s="143" t="s">
        <v>9831</v>
      </c>
      <c r="C10481" s="143" t="s">
        <v>2150</v>
      </c>
      <c r="D10481" s="143" t="s">
        <v>652</v>
      </c>
    </row>
    <row r="10482" spans="1:4">
      <c r="A10482" s="138" t="str">
        <f t="shared" si="163"/>
        <v>Trạm y tế xã Suối Nho75</v>
      </c>
      <c r="B10482" s="143" t="s">
        <v>9524</v>
      </c>
      <c r="C10482" s="143" t="s">
        <v>2180</v>
      </c>
      <c r="D10482" s="143" t="s">
        <v>634</v>
      </c>
    </row>
    <row r="10483" spans="1:4">
      <c r="A10483" s="138" t="str">
        <f t="shared" si="163"/>
        <v>Trạm y tế xã Vĩnh Tân75</v>
      </c>
      <c r="B10483" s="143" t="s">
        <v>6646</v>
      </c>
      <c r="C10483" s="143" t="s">
        <v>2164</v>
      </c>
      <c r="D10483" s="143" t="s">
        <v>634</v>
      </c>
    </row>
    <row r="10484" spans="1:4">
      <c r="A10484" s="138" t="str">
        <f t="shared" si="163"/>
        <v>Trạm y tế xã Quới Điền83</v>
      </c>
      <c r="B10484" s="143" t="s">
        <v>10048</v>
      </c>
      <c r="C10484" s="143" t="s">
        <v>3060</v>
      </c>
      <c r="D10484" s="143" t="s">
        <v>709</v>
      </c>
    </row>
    <row r="10485" spans="1:4">
      <c r="A10485" s="138" t="str">
        <f t="shared" si="163"/>
        <v>Trạm y tế xã Mỹ An83</v>
      </c>
      <c r="B10485" s="143" t="s">
        <v>8258</v>
      </c>
      <c r="C10485" s="143" t="s">
        <v>3058</v>
      </c>
      <c r="D10485" s="143" t="s">
        <v>709</v>
      </c>
    </row>
    <row r="10486" spans="1:4">
      <c r="A10486" s="138" t="str">
        <f t="shared" si="163"/>
        <v>Trạm y tế xã Bình Thạnh83</v>
      </c>
      <c r="B10486" s="143" t="s">
        <v>8156</v>
      </c>
      <c r="C10486" s="143" t="s">
        <v>3046</v>
      </c>
      <c r="D10486" s="143" t="s">
        <v>709</v>
      </c>
    </row>
    <row r="10487" spans="1:4">
      <c r="A10487" s="138" t="str">
        <f t="shared" si="163"/>
        <v>Trạm y tế xã Phú Quới - Long Hồ86</v>
      </c>
      <c r="B10487" s="143" t="s">
        <v>10307</v>
      </c>
      <c r="C10487" s="143" t="s">
        <v>2210</v>
      </c>
      <c r="D10487" s="143" t="s">
        <v>728</v>
      </c>
    </row>
    <row r="10488" spans="1:4">
      <c r="A10488" s="138" t="str">
        <f t="shared" si="163"/>
        <v>Trạm y tế xã Bình Hòa Phước - Long Hồ86</v>
      </c>
      <c r="B10488" s="143" t="s">
        <v>10305</v>
      </c>
      <c r="C10488" s="143" t="s">
        <v>55</v>
      </c>
      <c r="D10488" s="143" t="s">
        <v>728</v>
      </c>
    </row>
    <row r="10489" spans="1:4">
      <c r="A10489" s="138" t="str">
        <f t="shared" si="163"/>
        <v>Trạm y tế xã An Bình - Long Hồ86</v>
      </c>
      <c r="B10489" s="143" t="s">
        <v>10299</v>
      </c>
      <c r="C10489" s="143" t="s">
        <v>2203</v>
      </c>
      <c r="D10489" s="143" t="s">
        <v>728</v>
      </c>
    </row>
    <row r="10490" spans="1:4">
      <c r="A10490" s="138" t="str">
        <f t="shared" si="163"/>
        <v>Trạm y tế xã Tân Long - Mang Thít86</v>
      </c>
      <c r="B10490" s="143" t="s">
        <v>10291</v>
      </c>
      <c r="C10490" s="143" t="s">
        <v>2193</v>
      </c>
      <c r="D10490" s="143" t="s">
        <v>728</v>
      </c>
    </row>
    <row r="10491" spans="1:4">
      <c r="A10491" s="138" t="str">
        <f t="shared" si="163"/>
        <v>Trạm y tế xã Hòa Tịnh - Mang Thít86</v>
      </c>
      <c r="B10491" s="143" t="s">
        <v>10289</v>
      </c>
      <c r="C10491" s="143" t="s">
        <v>2190</v>
      </c>
      <c r="D10491" s="143" t="s">
        <v>728</v>
      </c>
    </row>
    <row r="10492" spans="1:4">
      <c r="A10492" s="138" t="str">
        <f t="shared" si="163"/>
        <v>Trạm y tế xã Lợi An96</v>
      </c>
      <c r="B10492" s="143" t="s">
        <v>10876</v>
      </c>
      <c r="C10492" s="143" t="s">
        <v>2147</v>
      </c>
      <c r="D10492" s="143" t="s">
        <v>809</v>
      </c>
    </row>
    <row r="10493" spans="1:4">
      <c r="A10493" s="138" t="str">
        <f t="shared" si="163"/>
        <v>Trạm y tế xã Tân Thuận96</v>
      </c>
      <c r="B10493" s="143" t="s">
        <v>10553</v>
      </c>
      <c r="C10493" s="143" t="s">
        <v>2138</v>
      </c>
      <c r="D10493" s="143" t="s">
        <v>809</v>
      </c>
    </row>
    <row r="10494" spans="1:4">
      <c r="A10494" s="138" t="str">
        <f t="shared" si="163"/>
        <v>Trạm y tế xã Tạ An Khương96</v>
      </c>
      <c r="B10494" s="143" t="s">
        <v>10869</v>
      </c>
      <c r="C10494" s="143" t="s">
        <v>2132</v>
      </c>
      <c r="D10494" s="143" t="s">
        <v>809</v>
      </c>
    </row>
    <row r="10495" spans="1:4">
      <c r="A10495" s="138" t="str">
        <f t="shared" si="163"/>
        <v>Trạm y tế xã Trân Châu31</v>
      </c>
      <c r="B10495" s="143" t="s">
        <v>5392</v>
      </c>
      <c r="C10495" s="143" t="s">
        <v>4293</v>
      </c>
      <c r="D10495" s="143" t="s">
        <v>322</v>
      </c>
    </row>
    <row r="10496" spans="1:4">
      <c r="A10496" s="138" t="str">
        <f t="shared" si="163"/>
        <v>Trạm y tế quân dân y xã Việt Hải31</v>
      </c>
      <c r="B10496" s="143" t="s">
        <v>31789</v>
      </c>
      <c r="C10496" s="143" t="s">
        <v>4291</v>
      </c>
      <c r="D10496" s="143" t="s">
        <v>322</v>
      </c>
    </row>
    <row r="10497" spans="1:4">
      <c r="A10497" s="138" t="str">
        <f t="shared" si="163"/>
        <v>Trạm y tế xã Gia Phú37</v>
      </c>
      <c r="B10497" s="143" t="s">
        <v>6057</v>
      </c>
      <c r="C10497" s="143" t="s">
        <v>2877</v>
      </c>
      <c r="D10497" s="143" t="s">
        <v>377</v>
      </c>
    </row>
    <row r="10498" spans="1:4">
      <c r="A10498" s="138" t="str">
        <f t="shared" si="163"/>
        <v>Trạm y tế xã Ninh Hoà37</v>
      </c>
      <c r="B10498" s="143" t="s">
        <v>6051</v>
      </c>
      <c r="C10498" s="143" t="s">
        <v>3100</v>
      </c>
      <c r="D10498" s="143" t="s">
        <v>377</v>
      </c>
    </row>
    <row r="10499" spans="1:4">
      <c r="A10499" s="138" t="str">
        <f t="shared" si="163"/>
        <v>Trạm Y tế Xã A Bung45</v>
      </c>
      <c r="B10499" s="143" t="s">
        <v>7578</v>
      </c>
      <c r="C10499" s="143" t="s">
        <v>2131</v>
      </c>
      <c r="D10499" s="143" t="s">
        <v>448</v>
      </c>
    </row>
    <row r="10500" spans="1:4">
      <c r="A10500" s="138" t="str">
        <f t="shared" ref="A10500:A10563" si="164">B10500&amp;D10500</f>
        <v>Trạm Y tế Xã A Ngo45</v>
      </c>
      <c r="B10500" s="143" t="s">
        <v>7577</v>
      </c>
      <c r="C10500" s="143" t="s">
        <v>2130</v>
      </c>
      <c r="D10500" s="143" t="s">
        <v>448</v>
      </c>
    </row>
    <row r="10501" spans="1:4">
      <c r="A10501" s="138" t="str">
        <f t="shared" si="164"/>
        <v>Trạm Y tế Xã Thanh An45</v>
      </c>
      <c r="B10501" s="143" t="s">
        <v>31790</v>
      </c>
      <c r="C10501" s="143" t="s">
        <v>2124</v>
      </c>
      <c r="D10501" s="143" t="s">
        <v>448</v>
      </c>
    </row>
    <row r="10502" spans="1:4">
      <c r="A10502" s="138" t="str">
        <f t="shared" si="164"/>
        <v>Trạm Y tế Xã Cam Hiếu45</v>
      </c>
      <c r="B10502" s="143" t="s">
        <v>7571</v>
      </c>
      <c r="C10502" s="143" t="s">
        <v>2122</v>
      </c>
      <c r="D10502" s="143" t="s">
        <v>448</v>
      </c>
    </row>
    <row r="10503" spans="1:4">
      <c r="A10503" s="138" t="str">
        <f t="shared" si="164"/>
        <v>Trạm Y tế thị trấn ái Tử45</v>
      </c>
      <c r="B10503" s="143" t="s">
        <v>31791</v>
      </c>
      <c r="C10503" s="143" t="s">
        <v>2120</v>
      </c>
      <c r="D10503" s="143" t="s">
        <v>448</v>
      </c>
    </row>
    <row r="10504" spans="1:4">
      <c r="A10504" s="138" t="str">
        <f t="shared" si="164"/>
        <v>Trạm Y tế Xã Hải Trường45</v>
      </c>
      <c r="B10504" s="143" t="s">
        <v>7566</v>
      </c>
      <c r="C10504" s="143" t="s">
        <v>2114</v>
      </c>
      <c r="D10504" s="143" t="s">
        <v>448</v>
      </c>
    </row>
    <row r="10505" spans="1:4">
      <c r="A10505" s="138" t="str">
        <f t="shared" si="164"/>
        <v>Trạm y tế phường Phước Tân75</v>
      </c>
      <c r="B10505" s="143" t="s">
        <v>8536</v>
      </c>
      <c r="C10505" s="143" t="s">
        <v>2131</v>
      </c>
      <c r="D10505" s="143" t="s">
        <v>634</v>
      </c>
    </row>
    <row r="10506" spans="1:4">
      <c r="A10506" s="138" t="str">
        <f t="shared" si="164"/>
        <v>Trạm y tế xã Long Đức75</v>
      </c>
      <c r="B10506" s="143" t="s">
        <v>9511</v>
      </c>
      <c r="C10506" s="143" t="s">
        <v>2127</v>
      </c>
      <c r="D10506" s="143" t="s">
        <v>634</v>
      </c>
    </row>
    <row r="10507" spans="1:4">
      <c r="A10507" s="138" t="str">
        <f t="shared" si="164"/>
        <v>Trạm y tế xã Cẩm Đường75</v>
      </c>
      <c r="B10507" s="143" t="s">
        <v>9510</v>
      </c>
      <c r="C10507" s="143" t="s">
        <v>2122</v>
      </c>
      <c r="D10507" s="143" t="s">
        <v>634</v>
      </c>
    </row>
    <row r="10508" spans="1:4">
      <c r="A10508" s="138" t="str">
        <f t="shared" si="164"/>
        <v>Trạm y tế xã Long An75</v>
      </c>
      <c r="B10508" s="143" t="s">
        <v>9509</v>
      </c>
      <c r="C10508" s="143" t="s">
        <v>2121</v>
      </c>
      <c r="D10508" s="143" t="s">
        <v>634</v>
      </c>
    </row>
    <row r="10509" spans="1:4">
      <c r="A10509" s="138" t="str">
        <f t="shared" si="164"/>
        <v>Trạm y tế xã Bàu Cạn75</v>
      </c>
      <c r="B10509" s="143" t="s">
        <v>9508</v>
      </c>
      <c r="C10509" s="143" t="s">
        <v>2116</v>
      </c>
      <c r="D10509" s="143" t="s">
        <v>634</v>
      </c>
    </row>
    <row r="10510" spans="1:4">
      <c r="A10510" s="138" t="str">
        <f t="shared" si="164"/>
        <v>Trạm y tế xã Thừa Đức75</v>
      </c>
      <c r="B10510" s="143" t="s">
        <v>9505</v>
      </c>
      <c r="C10510" s="143" t="s">
        <v>2111</v>
      </c>
      <c r="D10510" s="143" t="s">
        <v>634</v>
      </c>
    </row>
    <row r="10511" spans="1:4">
      <c r="A10511" s="138" t="str">
        <f t="shared" si="164"/>
        <v>Trạm y tế xã Hàng Gòn75</v>
      </c>
      <c r="B10511" s="143" t="s">
        <v>9500</v>
      </c>
      <c r="C10511" s="143" t="s">
        <v>2105</v>
      </c>
      <c r="D10511" s="143" t="s">
        <v>634</v>
      </c>
    </row>
    <row r="10512" spans="1:4">
      <c r="A10512" s="138" t="str">
        <f t="shared" si="164"/>
        <v>Trạm y tế xã  Tân Châu68</v>
      </c>
      <c r="B10512" s="143" t="s">
        <v>9209</v>
      </c>
      <c r="C10512" s="143" t="s">
        <v>6256</v>
      </c>
      <c r="D10512" s="143" t="s">
        <v>597</v>
      </c>
    </row>
    <row r="10513" spans="1:4">
      <c r="A10513" s="138" t="str">
        <f t="shared" si="164"/>
        <v>Bệnh viện II Lâm Đồng68</v>
      </c>
      <c r="B10513" s="143" t="s">
        <v>31792</v>
      </c>
      <c r="C10513" s="143" t="s">
        <v>6212</v>
      </c>
      <c r="D10513" s="143" t="s">
        <v>597</v>
      </c>
    </row>
    <row r="10514" spans="1:4">
      <c r="A10514" s="138" t="str">
        <f t="shared" si="164"/>
        <v>Trạm y tế xã Đạm Bri68</v>
      </c>
      <c r="B10514" s="143" t="s">
        <v>9206</v>
      </c>
      <c r="C10514" s="143" t="s">
        <v>6207</v>
      </c>
      <c r="D10514" s="143" t="s">
        <v>597</v>
      </c>
    </row>
    <row r="10515" spans="1:4">
      <c r="A10515" s="138" t="str">
        <f t="shared" si="164"/>
        <v>Trạm y tế xã Đại Lào68</v>
      </c>
      <c r="B10515" s="143" t="s">
        <v>9204</v>
      </c>
      <c r="C10515" s="143" t="s">
        <v>6203</v>
      </c>
      <c r="D10515" s="143" t="s">
        <v>597</v>
      </c>
    </row>
    <row r="10516" spans="1:4">
      <c r="A10516" s="138" t="str">
        <f t="shared" si="164"/>
        <v>Trạm y tế phường I68</v>
      </c>
      <c r="B10516" s="143" t="s">
        <v>10704</v>
      </c>
      <c r="C10516" s="143" t="s">
        <v>6196</v>
      </c>
      <c r="D10516" s="143" t="s">
        <v>597</v>
      </c>
    </row>
    <row r="10517" spans="1:4">
      <c r="A10517" s="138" t="str">
        <f t="shared" si="164"/>
        <v>Trạm y tế phường Lộc Tiến68</v>
      </c>
      <c r="B10517" s="143" t="s">
        <v>9200</v>
      </c>
      <c r="C10517" s="143" t="s">
        <v>5475</v>
      </c>
      <c r="D10517" s="143" t="s">
        <v>597</v>
      </c>
    </row>
    <row r="10518" spans="1:4">
      <c r="A10518" s="138" t="str">
        <f t="shared" si="164"/>
        <v>Trạm y tế xã Lộc An68</v>
      </c>
      <c r="B10518" s="143" t="s">
        <v>5993</v>
      </c>
      <c r="C10518" s="143" t="s">
        <v>3042</v>
      </c>
      <c r="D10518" s="143" t="s">
        <v>597</v>
      </c>
    </row>
    <row r="10519" spans="1:4">
      <c r="A10519" s="138" t="str">
        <f t="shared" si="164"/>
        <v>Trạm y tế xã Lộc Bảo68</v>
      </c>
      <c r="B10519" s="143" t="s">
        <v>9193</v>
      </c>
      <c r="C10519" s="143" t="s">
        <v>3589</v>
      </c>
      <c r="D10519" s="143" t="s">
        <v>597</v>
      </c>
    </row>
    <row r="10520" spans="1:4">
      <c r="A10520" s="138" t="str">
        <f t="shared" si="164"/>
        <v>Trạm y tế xã Lộc Ngãi68</v>
      </c>
      <c r="B10520" s="143" t="s">
        <v>9190</v>
      </c>
      <c r="C10520" s="143" t="s">
        <v>3584</v>
      </c>
      <c r="D10520" s="143" t="s">
        <v>597</v>
      </c>
    </row>
    <row r="10521" spans="1:4">
      <c r="A10521" s="138" t="str">
        <f t="shared" si="164"/>
        <v>Trạm y tế xã Long Bình (02)70</v>
      </c>
      <c r="B10521" s="143" t="s">
        <v>9286</v>
      </c>
      <c r="C10521" s="143" t="s">
        <v>2834</v>
      </c>
      <c r="D10521" s="143" t="s">
        <v>612</v>
      </c>
    </row>
    <row r="10522" spans="1:4">
      <c r="A10522" s="138" t="str">
        <f t="shared" si="164"/>
        <v>Bệnh viện Trường Đại học Tây Nguyên66</v>
      </c>
      <c r="B10522" s="143" t="s">
        <v>9047</v>
      </c>
      <c r="C10522" s="143" t="s">
        <v>2138</v>
      </c>
      <c r="D10522" s="143" t="s">
        <v>578</v>
      </c>
    </row>
    <row r="10523" spans="1:4">
      <c r="A10523" s="138" t="str">
        <f t="shared" si="164"/>
        <v>Trạm y tế xã Dliê Yang66</v>
      </c>
      <c r="B10523" s="143" t="s">
        <v>9046</v>
      </c>
      <c r="C10523" s="143" t="s">
        <v>2134</v>
      </c>
      <c r="D10523" s="143" t="s">
        <v>578</v>
      </c>
    </row>
    <row r="10524" spans="1:4">
      <c r="A10524" s="138" t="str">
        <f t="shared" si="164"/>
        <v>Trạm y tế thị trấn Ea Súp66</v>
      </c>
      <c r="B10524" s="143" t="s">
        <v>9044</v>
      </c>
      <c r="C10524" s="143" t="s">
        <v>2132</v>
      </c>
      <c r="D10524" s="143" t="s">
        <v>578</v>
      </c>
    </row>
    <row r="10525" spans="1:4">
      <c r="A10525" s="138" t="str">
        <f t="shared" si="164"/>
        <v>Trạm y tế xã Ea Bung66</v>
      </c>
      <c r="B10525" s="143" t="s">
        <v>9038</v>
      </c>
      <c r="C10525" s="143" t="s">
        <v>2125</v>
      </c>
      <c r="D10525" s="143" t="s">
        <v>578</v>
      </c>
    </row>
    <row r="10526" spans="1:4">
      <c r="A10526" s="138" t="str">
        <f t="shared" si="164"/>
        <v>Trạm y tế xã Đốc Binh Kiều87</v>
      </c>
      <c r="B10526" s="143" t="s">
        <v>10354</v>
      </c>
      <c r="C10526" s="143" t="s">
        <v>2097</v>
      </c>
      <c r="D10526" s="143" t="s">
        <v>736</v>
      </c>
    </row>
    <row r="10527" spans="1:4">
      <c r="A10527" s="138" t="str">
        <f t="shared" si="164"/>
        <v>Trạm y tế xã Đăk Tơ Ver (05)64</v>
      </c>
      <c r="B10527" s="143" t="s">
        <v>8830</v>
      </c>
      <c r="C10527" s="143" t="s">
        <v>2096</v>
      </c>
      <c r="D10527" s="143" t="s">
        <v>561</v>
      </c>
    </row>
    <row r="10528" spans="1:4">
      <c r="A10528" s="138" t="str">
        <f t="shared" si="164"/>
        <v>Trạm y tế xã Hành Nhân51</v>
      </c>
      <c r="B10528" s="143" t="s">
        <v>8064</v>
      </c>
      <c r="C10528" s="143" t="s">
        <v>2028</v>
      </c>
      <c r="D10528" s="143" t="s">
        <v>494</v>
      </c>
    </row>
    <row r="10529" spans="1:4">
      <c r="A10529" s="138" t="str">
        <f t="shared" si="164"/>
        <v>Trạm y tế xã Thọ Lộc38</v>
      </c>
      <c r="B10529" s="143" t="s">
        <v>1683</v>
      </c>
      <c r="C10529" s="143" t="s">
        <v>2953</v>
      </c>
      <c r="D10529" s="143" t="s">
        <v>387</v>
      </c>
    </row>
    <row r="10530" spans="1:4">
      <c r="A10530" s="138" t="str">
        <f t="shared" si="164"/>
        <v>Trạm y tế xã Thọ Hải38</v>
      </c>
      <c r="B10530" s="143" t="s">
        <v>6618</v>
      </c>
      <c r="C10530" s="143" t="s">
        <v>1960</v>
      </c>
      <c r="D10530" s="143" t="s">
        <v>387</v>
      </c>
    </row>
    <row r="10531" spans="1:4">
      <c r="A10531" s="138" t="str">
        <f t="shared" si="164"/>
        <v>Trạm y tế xã Xuân Hưng38</v>
      </c>
      <c r="B10531" s="143" t="s">
        <v>6616</v>
      </c>
      <c r="C10531" s="143" t="s">
        <v>2940</v>
      </c>
      <c r="D10531" s="143" t="s">
        <v>387</v>
      </c>
    </row>
    <row r="10532" spans="1:4">
      <c r="A10532" s="138" t="str">
        <f t="shared" si="164"/>
        <v>Trạm y tế xã Thọ Xương38</v>
      </c>
      <c r="B10532" s="143" t="s">
        <v>6613</v>
      </c>
      <c r="C10532" s="143" t="s">
        <v>2935</v>
      </c>
      <c r="D10532" s="143" t="s">
        <v>387</v>
      </c>
    </row>
    <row r="10533" spans="1:4">
      <c r="A10533" s="138" t="str">
        <f t="shared" si="164"/>
        <v>Trạm y tế xã Xuân Thiên38</v>
      </c>
      <c r="B10533" s="143" t="s">
        <v>6610</v>
      </c>
      <c r="C10533" s="143" t="s">
        <v>2925</v>
      </c>
      <c r="D10533" s="143" t="s">
        <v>387</v>
      </c>
    </row>
    <row r="10534" spans="1:4">
      <c r="A10534" s="138" t="str">
        <f t="shared" si="164"/>
        <v>Trạm y tế xã Thọ Lập38</v>
      </c>
      <c r="B10534" s="143" t="s">
        <v>6609</v>
      </c>
      <c r="C10534" s="143" t="s">
        <v>2920</v>
      </c>
      <c r="D10534" s="143" t="s">
        <v>387</v>
      </c>
    </row>
    <row r="10535" spans="1:4">
      <c r="A10535" s="138" t="str">
        <f t="shared" si="164"/>
        <v>Trạm y tế xã Xuân Minh38</v>
      </c>
      <c r="B10535" s="143" t="s">
        <v>2262</v>
      </c>
      <c r="C10535" s="143" t="s">
        <v>1957</v>
      </c>
      <c r="D10535" s="143" t="s">
        <v>387</v>
      </c>
    </row>
    <row r="10536" spans="1:4">
      <c r="A10536" s="138" t="str">
        <f t="shared" si="164"/>
        <v>Trạm y tế xã Nghĩa Hồng36</v>
      </c>
      <c r="B10536" s="143" t="s">
        <v>5895</v>
      </c>
      <c r="C10536" s="143" t="s">
        <v>2762</v>
      </c>
      <c r="D10536" s="143" t="s">
        <v>360</v>
      </c>
    </row>
    <row r="10537" spans="1:4">
      <c r="A10537" s="138" t="str">
        <f t="shared" si="164"/>
        <v>Trạm y tế xã Nghĩa Hùng36</v>
      </c>
      <c r="B10537" s="143" t="s">
        <v>5892</v>
      </c>
      <c r="C10537" s="143" t="s">
        <v>2757</v>
      </c>
      <c r="D10537" s="143" t="s">
        <v>360</v>
      </c>
    </row>
    <row r="10538" spans="1:4">
      <c r="A10538" s="138" t="str">
        <f t="shared" si="164"/>
        <v>Trạm y tế Xã Nam Điền36</v>
      </c>
      <c r="B10538" s="143" t="s">
        <v>5887</v>
      </c>
      <c r="C10538" s="143" t="s">
        <v>3058</v>
      </c>
      <c r="D10538" s="143" t="s">
        <v>360</v>
      </c>
    </row>
    <row r="10539" spans="1:4">
      <c r="A10539" s="138" t="str">
        <f t="shared" si="164"/>
        <v>Trạm y tế xã Nghĩa Thành36</v>
      </c>
      <c r="B10539" s="143" t="s">
        <v>5885</v>
      </c>
      <c r="C10539" s="143" t="s">
        <v>3054</v>
      </c>
      <c r="D10539" s="143" t="s">
        <v>360</v>
      </c>
    </row>
    <row r="10540" spans="1:4">
      <c r="A10540" s="138" t="str">
        <f t="shared" si="164"/>
        <v>Trạm y tế xã Nghĩa Hải36</v>
      </c>
      <c r="B10540" s="143" t="s">
        <v>5880</v>
      </c>
      <c r="C10540" s="143" t="s">
        <v>3042</v>
      </c>
      <c r="D10540" s="143" t="s">
        <v>360</v>
      </c>
    </row>
    <row r="10541" spans="1:4">
      <c r="A10541" s="138" t="str">
        <f t="shared" si="164"/>
        <v>Trạm y tế xã Lương Nội38</v>
      </c>
      <c r="B10541" s="143" t="s">
        <v>6758</v>
      </c>
      <c r="C10541" s="143" t="s">
        <v>2117</v>
      </c>
      <c r="D10541" s="143" t="s">
        <v>387</v>
      </c>
    </row>
    <row r="10542" spans="1:4">
      <c r="A10542" s="138" t="str">
        <f t="shared" si="164"/>
        <v>Trạm y tế xã Phú Lộc75</v>
      </c>
      <c r="B10542" s="143" t="s">
        <v>4853</v>
      </c>
      <c r="C10542" s="143" t="s">
        <v>2083</v>
      </c>
      <c r="D10542" s="143" t="s">
        <v>634</v>
      </c>
    </row>
    <row r="10543" spans="1:4">
      <c r="A10543" s="138" t="str">
        <f t="shared" si="164"/>
        <v>Trạm y tế xã Phú Lập75</v>
      </c>
      <c r="B10543" s="143" t="s">
        <v>9496</v>
      </c>
      <c r="C10543" s="143" t="s">
        <v>2081</v>
      </c>
      <c r="D10543" s="143" t="s">
        <v>634</v>
      </c>
    </row>
    <row r="10544" spans="1:4">
      <c r="A10544" s="138" t="str">
        <f t="shared" si="164"/>
        <v>Trạm y tế xã Phước Thiền75</v>
      </c>
      <c r="B10544" s="143" t="s">
        <v>9491</v>
      </c>
      <c r="C10544" s="143" t="s">
        <v>2074</v>
      </c>
      <c r="D10544" s="143" t="s">
        <v>634</v>
      </c>
    </row>
    <row r="10545" spans="1:4">
      <c r="A10545" s="138" t="str">
        <f t="shared" si="164"/>
        <v>Trạm y tế xã Long Tân75</v>
      </c>
      <c r="B10545" s="143" t="s">
        <v>9396</v>
      </c>
      <c r="C10545" s="143" t="s">
        <v>2072</v>
      </c>
      <c r="D10545" s="143" t="s">
        <v>634</v>
      </c>
    </row>
    <row r="10546" spans="1:4">
      <c r="A10546" s="138" t="str">
        <f t="shared" si="164"/>
        <v>Trạm y tế xã Phước An75</v>
      </c>
      <c r="B10546" s="143" t="s">
        <v>8197</v>
      </c>
      <c r="C10546" s="143" t="s">
        <v>2067</v>
      </c>
      <c r="D10546" s="143" t="s">
        <v>634</v>
      </c>
    </row>
    <row r="10547" spans="1:4">
      <c r="A10547" s="138" t="str">
        <f t="shared" si="164"/>
        <v>Trạm y tế xã Phú Cường75</v>
      </c>
      <c r="B10547" s="143" t="s">
        <v>3833</v>
      </c>
      <c r="C10547" s="143" t="s">
        <v>2055</v>
      </c>
      <c r="D10547" s="143" t="s">
        <v>634</v>
      </c>
    </row>
    <row r="10548" spans="1:4">
      <c r="A10548" s="138" t="str">
        <f t="shared" si="164"/>
        <v>Trạm y tế thị trấn Gia Ray75</v>
      </c>
      <c r="B10548" s="143" t="s">
        <v>9478</v>
      </c>
      <c r="C10548" s="143" t="s">
        <v>2053</v>
      </c>
      <c r="D10548" s="143" t="s">
        <v>634</v>
      </c>
    </row>
    <row r="10549" spans="1:4">
      <c r="A10549" s="138" t="str">
        <f t="shared" si="164"/>
        <v>Trạm y tế xã Xuân Thành75</v>
      </c>
      <c r="B10549" s="143" t="s">
        <v>5916</v>
      </c>
      <c r="C10549" s="143" t="s">
        <v>2045</v>
      </c>
      <c r="D10549" s="143" t="s">
        <v>634</v>
      </c>
    </row>
    <row r="10550" spans="1:4">
      <c r="A10550" s="138" t="str">
        <f t="shared" si="164"/>
        <v>Trạm y tế xã Xuân Bắc75</v>
      </c>
      <c r="B10550" s="143" t="s">
        <v>5920</v>
      </c>
      <c r="C10550" s="143" t="s">
        <v>2040</v>
      </c>
      <c r="D10550" s="143" t="s">
        <v>634</v>
      </c>
    </row>
    <row r="10551" spans="1:4">
      <c r="A10551" s="138" t="str">
        <f t="shared" si="164"/>
        <v>Trạm y tế xã Cây Gáo75</v>
      </c>
      <c r="B10551" s="143" t="s">
        <v>9464</v>
      </c>
      <c r="C10551" s="143" t="s">
        <v>2032</v>
      </c>
      <c r="D10551" s="143" t="s">
        <v>634</v>
      </c>
    </row>
    <row r="10552" spans="1:4">
      <c r="A10552" s="138" t="str">
        <f t="shared" si="164"/>
        <v>Trạm y tế phường Xuân Bình75</v>
      </c>
      <c r="B10552" s="143" t="s">
        <v>9448</v>
      </c>
      <c r="C10552" s="143" t="s">
        <v>1991</v>
      </c>
      <c r="D10552" s="143" t="s">
        <v>634</v>
      </c>
    </row>
    <row r="10553" spans="1:4">
      <c r="A10553" s="138" t="str">
        <f t="shared" si="164"/>
        <v>Trạm y tế xã Bắc Sơn46</v>
      </c>
      <c r="B10553" s="143" t="s">
        <v>3821</v>
      </c>
      <c r="C10553" s="143" t="s">
        <v>2021</v>
      </c>
      <c r="D10553" s="143" t="s">
        <v>466</v>
      </c>
    </row>
    <row r="10554" spans="1:4">
      <c r="A10554" s="138" t="str">
        <f t="shared" si="164"/>
        <v>Trạm y tế xã Nam Hương42</v>
      </c>
      <c r="B10554" s="143" t="s">
        <v>7224</v>
      </c>
      <c r="C10554" s="143" t="s">
        <v>2236</v>
      </c>
      <c r="D10554" s="143" t="s">
        <v>425</v>
      </c>
    </row>
    <row r="10555" spans="1:4">
      <c r="A10555" s="138" t="str">
        <f t="shared" si="164"/>
        <v>Trạm y tế thị trấn Thiên Cầm42</v>
      </c>
      <c r="B10555" s="143" t="s">
        <v>7222</v>
      </c>
      <c r="C10555" s="143" t="s">
        <v>1977</v>
      </c>
      <c r="D10555" s="143" t="s">
        <v>425</v>
      </c>
    </row>
    <row r="10556" spans="1:4">
      <c r="A10556" s="138" t="str">
        <f t="shared" si="164"/>
        <v>Trạm y tế Thị Trấn Ma Lâm60</v>
      </c>
      <c r="B10556" s="143" t="s">
        <v>31793</v>
      </c>
      <c r="C10556" s="143" t="s">
        <v>2122</v>
      </c>
      <c r="D10556" s="143" t="s">
        <v>540</v>
      </c>
    </row>
    <row r="10557" spans="1:4">
      <c r="A10557" s="138" t="str">
        <f t="shared" si="164"/>
        <v>Trạm y tế xã Thuận Minh60</v>
      </c>
      <c r="B10557" s="143" t="s">
        <v>31557</v>
      </c>
      <c r="C10557" s="143" t="s">
        <v>2114</v>
      </c>
      <c r="D10557" s="143" t="s">
        <v>540</v>
      </c>
    </row>
    <row r="10558" spans="1:4">
      <c r="A10558" s="138" t="str">
        <f t="shared" si="164"/>
        <v>Trạm Y tế xã Hàm Thắng60</v>
      </c>
      <c r="B10558" s="143" t="s">
        <v>31794</v>
      </c>
      <c r="C10558" s="143" t="s">
        <v>2108</v>
      </c>
      <c r="D10558" s="143" t="s">
        <v>540</v>
      </c>
    </row>
    <row r="10559" spans="1:4">
      <c r="A10559" s="138" t="str">
        <f t="shared" si="164"/>
        <v>Phòng khám đa khoa khu vực Hàm Cần60</v>
      </c>
      <c r="B10559" s="143" t="s">
        <v>31795</v>
      </c>
      <c r="C10559" s="143" t="s">
        <v>2105</v>
      </c>
      <c r="D10559" s="143" t="s">
        <v>540</v>
      </c>
    </row>
    <row r="10560" spans="1:4">
      <c r="A10560" s="138" t="str">
        <f t="shared" si="164"/>
        <v>Trạm y tế Xã Trung Thành Tây - Vũng Liêm86</v>
      </c>
      <c r="B10560" s="143" t="s">
        <v>10225</v>
      </c>
      <c r="C10560" s="143" t="s">
        <v>2107</v>
      </c>
      <c r="D10560" s="143" t="s">
        <v>728</v>
      </c>
    </row>
    <row r="10561" spans="1:4">
      <c r="A10561" s="138" t="str">
        <f t="shared" si="164"/>
        <v>Trạm y tế Phường 5 - thành phố Vĩnh Long86</v>
      </c>
      <c r="B10561" s="143" t="s">
        <v>10220</v>
      </c>
      <c r="C10561" s="143" t="s">
        <v>2102</v>
      </c>
      <c r="D10561" s="143" t="s">
        <v>728</v>
      </c>
    </row>
    <row r="10562" spans="1:4">
      <c r="A10562" s="138" t="str">
        <f t="shared" si="164"/>
        <v>Trạm y tế Phường 9 - thành phố Vĩnh Long86</v>
      </c>
      <c r="B10562" s="143" t="s">
        <v>10218</v>
      </c>
      <c r="C10562" s="143" t="s">
        <v>2100</v>
      </c>
      <c r="D10562" s="143" t="s">
        <v>728</v>
      </c>
    </row>
    <row r="10563" spans="1:4">
      <c r="A10563" s="138" t="str">
        <f t="shared" si="164"/>
        <v>Bệnh viện đa khoa khu vực kết hợp Quân dân y86</v>
      </c>
      <c r="B10563" s="143" t="s">
        <v>31796</v>
      </c>
      <c r="C10563" s="143" t="s">
        <v>2096</v>
      </c>
      <c r="D10563" s="143" t="s">
        <v>728</v>
      </c>
    </row>
    <row r="10564" spans="1:4">
      <c r="A10564" s="138" t="str">
        <f t="shared" ref="A10564:A10627" si="165">B10564&amp;D10564</f>
        <v>Bệnh xá QDY Đoàn 717/BĐ 1697</v>
      </c>
      <c r="B10564" s="143" t="s">
        <v>31797</v>
      </c>
      <c r="C10564" s="143" t="s">
        <v>1926</v>
      </c>
      <c r="D10564" s="143" t="s">
        <v>830</v>
      </c>
    </row>
    <row r="10565" spans="1:4">
      <c r="A10565" s="138" t="str">
        <f t="shared" si="165"/>
        <v>Bệnh xá QDY Đoàn 719/BĐ 1697</v>
      </c>
      <c r="B10565" s="143" t="s">
        <v>31798</v>
      </c>
      <c r="C10565" s="143" t="s">
        <v>1925</v>
      </c>
      <c r="D10565" s="143" t="s">
        <v>830</v>
      </c>
    </row>
    <row r="10566" spans="1:4">
      <c r="A10566" s="138" t="str">
        <f t="shared" si="165"/>
        <v>Trạm y tế xã Tà Cạ40</v>
      </c>
      <c r="B10566" s="143" t="s">
        <v>7095</v>
      </c>
      <c r="C10566" s="143" t="s">
        <v>2067</v>
      </c>
      <c r="D10566" s="143" t="s">
        <v>405</v>
      </c>
    </row>
    <row r="10567" spans="1:4">
      <c r="A10567" s="138" t="str">
        <f t="shared" si="165"/>
        <v>Trạm y tế xã Nhôn Mai40</v>
      </c>
      <c r="B10567" s="143" t="s">
        <v>7088</v>
      </c>
      <c r="C10567" s="143" t="s">
        <v>2057</v>
      </c>
      <c r="D10567" s="143" t="s">
        <v>405</v>
      </c>
    </row>
    <row r="10568" spans="1:4">
      <c r="A10568" s="138" t="str">
        <f t="shared" si="165"/>
        <v>Trạm Y tế xã Tân Đức60</v>
      </c>
      <c r="B10568" s="143" t="s">
        <v>31799</v>
      </c>
      <c r="C10568" s="143" t="s">
        <v>2069</v>
      </c>
      <c r="D10568" s="143" t="s">
        <v>540</v>
      </c>
    </row>
    <row r="10569" spans="1:4">
      <c r="A10569" s="138" t="str">
        <f t="shared" si="165"/>
        <v>Trạm Y tế phường Tân Thiện60</v>
      </c>
      <c r="B10569" s="143" t="s">
        <v>33308</v>
      </c>
      <c r="C10569" s="143" t="s">
        <v>2057</v>
      </c>
      <c r="D10569" s="143" t="s">
        <v>540</v>
      </c>
    </row>
    <row r="10570" spans="1:4">
      <c r="A10570" s="138" t="str">
        <f t="shared" si="165"/>
        <v>Trạm y tế xã Ia Rsai (15)64</v>
      </c>
      <c r="B10570" s="143" t="s">
        <v>8727</v>
      </c>
      <c r="C10570" s="143" t="s">
        <v>1965</v>
      </c>
      <c r="D10570" s="143" t="s">
        <v>561</v>
      </c>
    </row>
    <row r="10571" spans="1:4">
      <c r="A10571" s="138" t="str">
        <f t="shared" si="165"/>
        <v>Bệnh viện Y học cổ truyền46</v>
      </c>
      <c r="B10571" s="143" t="s">
        <v>3233</v>
      </c>
      <c r="C10571" s="143" t="s">
        <v>55</v>
      </c>
      <c r="D10571" s="143" t="s">
        <v>466</v>
      </c>
    </row>
    <row r="10572" spans="1:4">
      <c r="A10572" s="138" t="str">
        <f t="shared" si="165"/>
        <v>Trạm y tế phường Xuân Phú54</v>
      </c>
      <c r="B10572" s="143" t="s">
        <v>7724</v>
      </c>
      <c r="C10572" s="143" t="s">
        <v>2091</v>
      </c>
      <c r="D10572" s="143" t="s">
        <v>515</v>
      </c>
    </row>
    <row r="10573" spans="1:4">
      <c r="A10573" s="138" t="str">
        <f t="shared" si="165"/>
        <v>Trạm y tế xã Bình Hoà36</v>
      </c>
      <c r="B10573" s="143" t="s">
        <v>5861</v>
      </c>
      <c r="C10573" s="143" t="s">
        <v>1929</v>
      </c>
      <c r="D10573" s="143" t="s">
        <v>360</v>
      </c>
    </row>
    <row r="10574" spans="1:4">
      <c r="A10574" s="138" t="str">
        <f t="shared" si="165"/>
        <v>Trạm y tế xã Vĩnh Thạnh56</v>
      </c>
      <c r="B10574" s="143" t="s">
        <v>8530</v>
      </c>
      <c r="C10574" s="143" t="s">
        <v>2172</v>
      </c>
      <c r="D10574" s="143" t="s">
        <v>525</v>
      </c>
    </row>
    <row r="10575" spans="1:4">
      <c r="A10575" s="138" t="str">
        <f t="shared" si="165"/>
        <v>Bệnh viện đa khoa khu vực Nghĩa Lộ15</v>
      </c>
      <c r="B10575" s="143" t="s">
        <v>31800</v>
      </c>
      <c r="C10575" s="143" t="s">
        <v>1895</v>
      </c>
      <c r="D10575" s="143" t="s">
        <v>192</v>
      </c>
    </row>
    <row r="10576" spans="1:4">
      <c r="A10576" s="138" t="str">
        <f t="shared" si="165"/>
        <v>Trạm y tế xã Nghĩa An15</v>
      </c>
      <c r="B10576" s="143" t="s">
        <v>3572</v>
      </c>
      <c r="C10576" s="143" t="s">
        <v>1890</v>
      </c>
      <c r="D10576" s="143" t="s">
        <v>192</v>
      </c>
    </row>
    <row r="10577" spans="1:4">
      <c r="A10577" s="138" t="str">
        <f t="shared" si="165"/>
        <v>Trung tâm y tế huyện Lương Sơn17</v>
      </c>
      <c r="B10577" s="143" t="s">
        <v>31801</v>
      </c>
      <c r="C10577" s="143" t="s">
        <v>2213</v>
      </c>
      <c r="D10577" s="143" t="s">
        <v>203</v>
      </c>
    </row>
    <row r="10578" spans="1:4">
      <c r="A10578" s="138" t="str">
        <f t="shared" si="165"/>
        <v>Trung tâm y tế huyện Kim Bôi17</v>
      </c>
      <c r="B10578" s="143" t="s">
        <v>31802</v>
      </c>
      <c r="C10578" s="143" t="s">
        <v>2206</v>
      </c>
      <c r="D10578" s="143" t="s">
        <v>203</v>
      </c>
    </row>
    <row r="10579" spans="1:4">
      <c r="A10579" s="138" t="str">
        <f t="shared" si="165"/>
        <v>Y tế CT Thủy Điện17</v>
      </c>
      <c r="B10579" s="143" t="s">
        <v>3918</v>
      </c>
      <c r="C10579" s="143" t="s">
        <v>2203</v>
      </c>
      <c r="D10579" s="143" t="s">
        <v>203</v>
      </c>
    </row>
    <row r="10580" spans="1:4">
      <c r="A10580" s="138" t="str">
        <f t="shared" si="165"/>
        <v>Trạm y tế xã Hòa Bình17</v>
      </c>
      <c r="B10580" s="143" t="s">
        <v>4011</v>
      </c>
      <c r="C10580" s="143" t="s">
        <v>2187</v>
      </c>
      <c r="D10580" s="143" t="s">
        <v>203</v>
      </c>
    </row>
    <row r="10581" spans="1:4">
      <c r="A10581" s="138" t="str">
        <f t="shared" si="165"/>
        <v>Trạm y tế xã Yên Mông17</v>
      </c>
      <c r="B10581" s="143" t="s">
        <v>3909</v>
      </c>
      <c r="C10581" s="143" t="s">
        <v>2176</v>
      </c>
      <c r="D10581" s="143" t="s">
        <v>203</v>
      </c>
    </row>
    <row r="10582" spans="1:4">
      <c r="A10582" s="138" t="str">
        <f t="shared" si="165"/>
        <v>Trạm y tế Phường Dân Chủ17</v>
      </c>
      <c r="B10582" s="143" t="s">
        <v>31803</v>
      </c>
      <c r="C10582" s="143" t="s">
        <v>2174</v>
      </c>
      <c r="D10582" s="143" t="s">
        <v>203</v>
      </c>
    </row>
    <row r="10583" spans="1:4">
      <c r="A10583" s="138" t="str">
        <f t="shared" si="165"/>
        <v>Trạm y tế xã Đồng Nghê17</v>
      </c>
      <c r="B10583" s="143" t="s">
        <v>3904</v>
      </c>
      <c r="C10583" s="143" t="s">
        <v>2169</v>
      </c>
      <c r="D10583" s="143" t="s">
        <v>203</v>
      </c>
    </row>
    <row r="10584" spans="1:4">
      <c r="A10584" s="138" t="str">
        <f t="shared" si="165"/>
        <v>Trạm y tế xã Mường Tuổng17</v>
      </c>
      <c r="B10584" s="143" t="s">
        <v>3902</v>
      </c>
      <c r="C10584" s="143" t="s">
        <v>2165</v>
      </c>
      <c r="D10584" s="143" t="s">
        <v>203</v>
      </c>
    </row>
    <row r="10585" spans="1:4">
      <c r="A10585" s="138" t="str">
        <f t="shared" si="165"/>
        <v>Trạm y tế xã Bao la17</v>
      </c>
      <c r="B10585" s="143" t="s">
        <v>31804</v>
      </c>
      <c r="C10585" s="143" t="s">
        <v>2027</v>
      </c>
      <c r="D10585" s="143" t="s">
        <v>203</v>
      </c>
    </row>
    <row r="10586" spans="1:4">
      <c r="A10586" s="138" t="str">
        <f t="shared" si="165"/>
        <v>Trạm y tế xã Yên Thọ - Đông Triều22</v>
      </c>
      <c r="B10586" s="143" t="s">
        <v>4369</v>
      </c>
      <c r="C10586" s="143" t="s">
        <v>2013</v>
      </c>
      <c r="D10586" s="143" t="s">
        <v>241</v>
      </c>
    </row>
    <row r="10587" spans="1:4">
      <c r="A10587" s="138" t="str">
        <f t="shared" si="165"/>
        <v>Trạm y tế xã Xuân Sơn - Đông Triều22</v>
      </c>
      <c r="B10587" s="143" t="s">
        <v>4366</v>
      </c>
      <c r="C10587" s="143" t="s">
        <v>2008</v>
      </c>
      <c r="D10587" s="143" t="s">
        <v>241</v>
      </c>
    </row>
    <row r="10588" spans="1:4">
      <c r="A10588" s="138" t="str">
        <f t="shared" si="165"/>
        <v>Trạm Y tế Phường Thới Long92</v>
      </c>
      <c r="B10588" s="143" t="s">
        <v>10626</v>
      </c>
      <c r="C10588" s="143" t="s">
        <v>2182</v>
      </c>
      <c r="D10588" s="143" t="s">
        <v>771</v>
      </c>
    </row>
    <row r="10589" spans="1:4">
      <c r="A10589" s="138" t="str">
        <f t="shared" si="165"/>
        <v>Trạm y tế phường Thới An Đông92</v>
      </c>
      <c r="B10589" s="143" t="s">
        <v>10620</v>
      </c>
      <c r="C10589" s="143" t="s">
        <v>2175</v>
      </c>
      <c r="D10589" s="143" t="s">
        <v>771</v>
      </c>
    </row>
    <row r="10590" spans="1:4">
      <c r="A10590" s="138" t="str">
        <f t="shared" si="165"/>
        <v>Trạm y tế Trung tâm xã Kon Thụp (07)64</v>
      </c>
      <c r="B10590" s="143" t="s">
        <v>8811</v>
      </c>
      <c r="C10590" s="143" t="s">
        <v>2069</v>
      </c>
      <c r="D10590" s="143" t="s">
        <v>561</v>
      </c>
    </row>
    <row r="10591" spans="1:4">
      <c r="A10591" s="138" t="str">
        <f t="shared" si="165"/>
        <v>TYT xã Quang Diệm42</v>
      </c>
      <c r="B10591" s="143" t="s">
        <v>31805</v>
      </c>
      <c r="C10591" s="143" t="s">
        <v>2138</v>
      </c>
      <c r="D10591" s="143" t="s">
        <v>425</v>
      </c>
    </row>
    <row r="10592" spans="1:4">
      <c r="A10592" s="138" t="str">
        <f t="shared" si="165"/>
        <v>Trạm y tế xã Bùi Xá42</v>
      </c>
      <c r="B10592" s="143" t="s">
        <v>7306</v>
      </c>
      <c r="C10592" s="143" t="s">
        <v>2117</v>
      </c>
      <c r="D10592" s="143" t="s">
        <v>425</v>
      </c>
    </row>
    <row r="10593" spans="1:4">
      <c r="A10593" s="138" t="str">
        <f t="shared" si="165"/>
        <v>Trạm y tế xã Thanh Hương40</v>
      </c>
      <c r="B10593" s="143" t="s">
        <v>5799</v>
      </c>
      <c r="C10593" s="143" t="s">
        <v>6488</v>
      </c>
      <c r="D10593" s="143" t="s">
        <v>405</v>
      </c>
    </row>
    <row r="10594" spans="1:4">
      <c r="A10594" s="138" t="str">
        <f t="shared" si="165"/>
        <v>Trạm y tế phường Phú Hòa46</v>
      </c>
      <c r="B10594" s="143" t="s">
        <v>7734</v>
      </c>
      <c r="C10594" s="143" t="s">
        <v>2189</v>
      </c>
      <c r="D10594" s="143" t="s">
        <v>466</v>
      </c>
    </row>
    <row r="10595" spans="1:4">
      <c r="A10595" s="138" t="str">
        <f t="shared" si="165"/>
        <v>Trạm y tế xã Việt Thắng96</v>
      </c>
      <c r="B10595" s="143" t="s">
        <v>10850</v>
      </c>
      <c r="C10595" s="143" t="s">
        <v>2093</v>
      </c>
      <c r="D10595" s="143" t="s">
        <v>809</v>
      </c>
    </row>
    <row r="10596" spans="1:4">
      <c r="A10596" s="138" t="str">
        <f t="shared" si="165"/>
        <v>Trung tâm y tế huyện Hương Sơn42</v>
      </c>
      <c r="B10596" s="143" t="s">
        <v>31806</v>
      </c>
      <c r="C10596" s="143" t="s">
        <v>2216</v>
      </c>
      <c r="D10596" s="143" t="s">
        <v>425</v>
      </c>
    </row>
    <row r="10597" spans="1:4">
      <c r="A10597" s="138" t="str">
        <f t="shared" si="165"/>
        <v>TYT xã Phong Đông91</v>
      </c>
      <c r="B10597" s="143" t="s">
        <v>31807</v>
      </c>
      <c r="C10597" s="143" t="s">
        <v>2180</v>
      </c>
      <c r="D10597" s="143" t="s">
        <v>761</v>
      </c>
    </row>
    <row r="10598" spans="1:4">
      <c r="A10598" s="138" t="str">
        <f t="shared" si="165"/>
        <v>Trạm y tế xã Cát Lâm52</v>
      </c>
      <c r="B10598" s="143" t="s">
        <v>8233</v>
      </c>
      <c r="C10598" s="143" t="s">
        <v>2067</v>
      </c>
      <c r="D10598" s="143" t="s">
        <v>504</v>
      </c>
    </row>
    <row r="10599" spans="1:4">
      <c r="A10599" s="138" t="str">
        <f t="shared" si="165"/>
        <v>Trạm y tế xã Cát Hanh52</v>
      </c>
      <c r="B10599" s="143" t="s">
        <v>8232</v>
      </c>
      <c r="C10599" s="143" t="s">
        <v>2066</v>
      </c>
      <c r="D10599" s="143" t="s">
        <v>504</v>
      </c>
    </row>
    <row r="10600" spans="1:4">
      <c r="A10600" s="138" t="str">
        <f t="shared" si="165"/>
        <v>Trạm y tế xã Cát Hiệp52</v>
      </c>
      <c r="B10600" s="143" t="s">
        <v>8228</v>
      </c>
      <c r="C10600" s="143" t="s">
        <v>2062</v>
      </c>
      <c r="D10600" s="143" t="s">
        <v>504</v>
      </c>
    </row>
    <row r="10601" spans="1:4">
      <c r="A10601" s="138" t="str">
        <f t="shared" si="165"/>
        <v>Trạm y tế Xã CáT Tiến52</v>
      </c>
      <c r="B10601" s="143" t="s">
        <v>8224</v>
      </c>
      <c r="C10601" s="143" t="s">
        <v>2057</v>
      </c>
      <c r="D10601" s="143" t="s">
        <v>504</v>
      </c>
    </row>
    <row r="10602" spans="1:4">
      <c r="A10602" s="138" t="str">
        <f t="shared" si="165"/>
        <v>Trạm y tế xã Cát Thắng52</v>
      </c>
      <c r="B10602" s="143" t="s">
        <v>8223</v>
      </c>
      <c r="C10602" s="143" t="s">
        <v>2055</v>
      </c>
      <c r="D10602" s="143" t="s">
        <v>504</v>
      </c>
    </row>
    <row r="10603" spans="1:4">
      <c r="A10603" s="138" t="str">
        <f t="shared" si="165"/>
        <v>Trạm y tế phường Bình Định52</v>
      </c>
      <c r="B10603" s="143" t="s">
        <v>8221</v>
      </c>
      <c r="C10603" s="143" t="s">
        <v>2053</v>
      </c>
      <c r="D10603" s="143" t="s">
        <v>504</v>
      </c>
    </row>
    <row r="10604" spans="1:4">
      <c r="A10604" s="138" t="str">
        <f t="shared" si="165"/>
        <v>Trạm y tế phường Đập Đá52</v>
      </c>
      <c r="B10604" s="143" t="s">
        <v>8220</v>
      </c>
      <c r="C10604" s="143" t="s">
        <v>2052</v>
      </c>
      <c r="D10604" s="143" t="s">
        <v>504</v>
      </c>
    </row>
    <row r="10605" spans="1:4">
      <c r="A10605" s="138" t="str">
        <f t="shared" si="165"/>
        <v>Trạm y tế xã Nhơn Hạnh52</v>
      </c>
      <c r="B10605" s="143" t="s">
        <v>8217</v>
      </c>
      <c r="C10605" s="143" t="s">
        <v>2049</v>
      </c>
      <c r="D10605" s="143" t="s">
        <v>504</v>
      </c>
    </row>
    <row r="10606" spans="1:4">
      <c r="A10606" s="138" t="str">
        <f t="shared" si="165"/>
        <v>Trạm y tế phường Nhơn Hưng52</v>
      </c>
      <c r="B10606" s="143" t="s">
        <v>8212</v>
      </c>
      <c r="C10606" s="143" t="s">
        <v>2044</v>
      </c>
      <c r="D10606" s="143" t="s">
        <v>504</v>
      </c>
    </row>
    <row r="10607" spans="1:4">
      <c r="A10607" s="138" t="str">
        <f t="shared" si="165"/>
        <v>Trạm y tế phường Nhơn Hòa52</v>
      </c>
      <c r="B10607" s="143" t="s">
        <v>8209</v>
      </c>
      <c r="C10607" s="143" t="s">
        <v>2041</v>
      </c>
      <c r="D10607" s="143" t="s">
        <v>504</v>
      </c>
    </row>
    <row r="10608" spans="1:4">
      <c r="A10608" s="138" t="str">
        <f t="shared" si="165"/>
        <v>Trạm y tế xã Nhơn Tân52</v>
      </c>
      <c r="B10608" s="143" t="s">
        <v>8208</v>
      </c>
      <c r="C10608" s="143" t="s">
        <v>2040</v>
      </c>
      <c r="D10608" s="143" t="s">
        <v>504</v>
      </c>
    </row>
    <row r="10609" spans="1:4">
      <c r="A10609" s="138" t="str">
        <f t="shared" si="165"/>
        <v>Trạm y tế xã Phước Thắng52</v>
      </c>
      <c r="B10609" s="143" t="s">
        <v>8204</v>
      </c>
      <c r="C10609" s="143" t="s">
        <v>2036</v>
      </c>
      <c r="D10609" s="143" t="s">
        <v>504</v>
      </c>
    </row>
    <row r="10610" spans="1:4">
      <c r="A10610" s="138" t="str">
        <f t="shared" si="165"/>
        <v>Trạm y tế xã Phước Hiệp52</v>
      </c>
      <c r="B10610" s="143" t="s">
        <v>7953</v>
      </c>
      <c r="C10610" s="143" t="s">
        <v>2031</v>
      </c>
      <c r="D10610" s="143" t="s">
        <v>504</v>
      </c>
    </row>
    <row r="10611" spans="1:4">
      <c r="A10611" s="138" t="str">
        <f t="shared" si="165"/>
        <v>TYT xã Tân Phú - TXCL82</v>
      </c>
      <c r="B10611" s="143" t="s">
        <v>31808</v>
      </c>
      <c r="C10611" s="143" t="s">
        <v>2044</v>
      </c>
      <c r="D10611" s="143" t="s">
        <v>698</v>
      </c>
    </row>
    <row r="10612" spans="1:4">
      <c r="A10612" s="138" t="str">
        <f t="shared" si="165"/>
        <v>TYT xã Mỹ Hạnh Trung -TXCL82</v>
      </c>
      <c r="B10612" s="143" t="s">
        <v>31809</v>
      </c>
      <c r="C10612" s="143" t="s">
        <v>2042</v>
      </c>
      <c r="D10612" s="143" t="s">
        <v>698</v>
      </c>
    </row>
    <row r="10613" spans="1:4">
      <c r="A10613" s="138" t="str">
        <f t="shared" si="165"/>
        <v>TYT Mỹ Thành Bắc - CL82</v>
      </c>
      <c r="B10613" s="143" t="s">
        <v>31810</v>
      </c>
      <c r="C10613" s="143" t="s">
        <v>2039</v>
      </c>
      <c r="D10613" s="143" t="s">
        <v>698</v>
      </c>
    </row>
    <row r="10614" spans="1:4">
      <c r="A10614" s="138" t="str">
        <f t="shared" si="165"/>
        <v>Phòng khám đa khoa (thuộc Tổng công ty Bảo đảm an toàn Hàng Hải miền Bắc)31</v>
      </c>
      <c r="B10614" s="143" t="s">
        <v>31811</v>
      </c>
      <c r="C10614" s="143" t="s">
        <v>2028</v>
      </c>
      <c r="D10614" s="143" t="s">
        <v>322</v>
      </c>
    </row>
    <row r="10615" spans="1:4">
      <c r="A10615" s="138" t="str">
        <f t="shared" si="165"/>
        <v>Trạm y tế xã Kiến Quốc31</v>
      </c>
      <c r="B10615" s="143" t="s">
        <v>5313</v>
      </c>
      <c r="C10615" s="143" t="s">
        <v>1989</v>
      </c>
      <c r="D10615" s="143" t="s">
        <v>322</v>
      </c>
    </row>
    <row r="10616" spans="1:4">
      <c r="A10616" s="138" t="str">
        <f t="shared" si="165"/>
        <v>Trạm y tế xã Minh Tân31</v>
      </c>
      <c r="B10616" s="143" t="s">
        <v>2348</v>
      </c>
      <c r="C10616" s="143" t="s">
        <v>1985</v>
      </c>
      <c r="D10616" s="143" t="s">
        <v>322</v>
      </c>
    </row>
    <row r="10617" spans="1:4">
      <c r="A10617" s="138" t="str">
        <f t="shared" si="165"/>
        <v>Trạm y tế xã Trường Sơn42</v>
      </c>
      <c r="B10617" s="143" t="s">
        <v>3879</v>
      </c>
      <c r="C10617" s="143" t="s">
        <v>2124</v>
      </c>
      <c r="D10617" s="143" t="s">
        <v>425</v>
      </c>
    </row>
    <row r="10618" spans="1:4">
      <c r="A10618" s="138" t="str">
        <f t="shared" si="165"/>
        <v>Trạm y tế xã Yên Hồ42</v>
      </c>
      <c r="B10618" s="143" t="s">
        <v>7308</v>
      </c>
      <c r="C10618" s="143" t="s">
        <v>2121</v>
      </c>
      <c r="D10618" s="143" t="s">
        <v>425</v>
      </c>
    </row>
    <row r="10619" spans="1:4">
      <c r="A10619" s="138" t="str">
        <f t="shared" si="165"/>
        <v>Trạm y tế xã Thanh Bình Thịnh42</v>
      </c>
      <c r="B10619" s="143" t="s">
        <v>31812</v>
      </c>
      <c r="C10619" s="143" t="s">
        <v>2113</v>
      </c>
      <c r="D10619" s="143" t="s">
        <v>425</v>
      </c>
    </row>
    <row r="10620" spans="1:4">
      <c r="A10620" s="138" t="str">
        <f t="shared" si="165"/>
        <v>Trạm y tế xã Lâm Trung Thủy42</v>
      </c>
      <c r="B10620" s="143" t="s">
        <v>31813</v>
      </c>
      <c r="C10620" s="143" t="s">
        <v>2112</v>
      </c>
      <c r="D10620" s="143" t="s">
        <v>425</v>
      </c>
    </row>
    <row r="10621" spans="1:4">
      <c r="A10621" s="138" t="str">
        <f t="shared" si="165"/>
        <v>Trạm y tế xã Đức Thanh42</v>
      </c>
      <c r="B10621" s="143" t="s">
        <v>7300</v>
      </c>
      <c r="C10621" s="143" t="s">
        <v>2108</v>
      </c>
      <c r="D10621" s="143" t="s">
        <v>425</v>
      </c>
    </row>
    <row r="10622" spans="1:4">
      <c r="A10622" s="138" t="str">
        <f t="shared" si="165"/>
        <v>Trạm y tế xã An Dũng42</v>
      </c>
      <c r="B10622" s="143" t="s">
        <v>8286</v>
      </c>
      <c r="C10622" s="143" t="s">
        <v>2105</v>
      </c>
      <c r="D10622" s="143" t="s">
        <v>425</v>
      </c>
    </row>
    <row r="10623" spans="1:4">
      <c r="A10623" s="138" t="str">
        <f t="shared" si="165"/>
        <v>Trạm y tế xã Tự Cường31</v>
      </c>
      <c r="B10623" s="143" t="s">
        <v>5403</v>
      </c>
      <c r="C10623" s="143" t="s">
        <v>1975</v>
      </c>
      <c r="D10623" s="143" t="s">
        <v>322</v>
      </c>
    </row>
    <row r="10624" spans="1:4">
      <c r="A10624" s="138" t="str">
        <f t="shared" si="165"/>
        <v>Trạm y tế xã Đoàn Lập31</v>
      </c>
      <c r="B10624" s="143" t="s">
        <v>5402</v>
      </c>
      <c r="C10624" s="143" t="s">
        <v>1967</v>
      </c>
      <c r="D10624" s="143" t="s">
        <v>322</v>
      </c>
    </row>
    <row r="10625" spans="1:4">
      <c r="A10625" s="138" t="str">
        <f t="shared" si="165"/>
        <v>Trạm y tế xã Quang Phục31</v>
      </c>
      <c r="B10625" s="143" t="s">
        <v>5289</v>
      </c>
      <c r="C10625" s="143" t="s">
        <v>1965</v>
      </c>
      <c r="D10625" s="143" t="s">
        <v>322</v>
      </c>
    </row>
    <row r="10626" spans="1:4">
      <c r="A10626" s="138" t="str">
        <f t="shared" si="165"/>
        <v>Trạm y tế xã Tiên Hưng31</v>
      </c>
      <c r="B10626" s="143" t="s">
        <v>5397</v>
      </c>
      <c r="C10626" s="143" t="s">
        <v>2460</v>
      </c>
      <c r="D10626" s="143" t="s">
        <v>322</v>
      </c>
    </row>
    <row r="10627" spans="1:4">
      <c r="A10627" s="138" t="str">
        <f t="shared" si="165"/>
        <v>Trạm y tế xã An Hoà31</v>
      </c>
      <c r="B10627" s="143" t="s">
        <v>31814</v>
      </c>
      <c r="C10627" s="143" t="s">
        <v>2446</v>
      </c>
      <c r="D10627" s="143" t="s">
        <v>322</v>
      </c>
    </row>
    <row r="10628" spans="1:4">
      <c r="A10628" s="138" t="str">
        <f t="shared" ref="A10628:A10691" si="166">B10628&amp;D10628</f>
        <v>Bệnh xá BCHQS Hà Tĩnh/QK497</v>
      </c>
      <c r="B10628" s="143" t="s">
        <v>31815</v>
      </c>
      <c r="C10628" s="143" t="s">
        <v>2900</v>
      </c>
      <c r="D10628" s="143" t="s">
        <v>830</v>
      </c>
    </row>
    <row r="10629" spans="1:4">
      <c r="A10629" s="138" t="str">
        <f t="shared" si="166"/>
        <v>Bệnh xá BCHQS Quảng Trị/QK497</v>
      </c>
      <c r="B10629" s="143" t="s">
        <v>31816</v>
      </c>
      <c r="C10629" s="143" t="s">
        <v>2894</v>
      </c>
      <c r="D10629" s="143" t="s">
        <v>830</v>
      </c>
    </row>
    <row r="10630" spans="1:4">
      <c r="A10630" s="138" t="str">
        <f t="shared" si="166"/>
        <v>Bệnh viện Việt Nam Thụy Điển - Uông bí22</v>
      </c>
      <c r="B10630" s="143" t="s">
        <v>4450</v>
      </c>
      <c r="C10630" s="143" t="s">
        <v>2184</v>
      </c>
      <c r="D10630" s="143" t="s">
        <v>241</v>
      </c>
    </row>
    <row r="10631" spans="1:4">
      <c r="A10631" s="138" t="str">
        <f t="shared" si="166"/>
        <v>Bệnh viện 74 trung ương26</v>
      </c>
      <c r="B10631" s="143" t="s">
        <v>5086</v>
      </c>
      <c r="C10631" s="143" t="s">
        <v>2208</v>
      </c>
      <c r="D10631" s="143" t="s">
        <v>272</v>
      </c>
    </row>
    <row r="10632" spans="1:4">
      <c r="A10632" s="138" t="str">
        <f t="shared" si="166"/>
        <v>Bệnh viện điều dưỡng Phục hồi chức năng Trung ương38</v>
      </c>
      <c r="B10632" s="143" t="s">
        <v>31817</v>
      </c>
      <c r="C10632" s="143" t="s">
        <v>2178</v>
      </c>
      <c r="D10632" s="143" t="s">
        <v>387</v>
      </c>
    </row>
    <row r="10633" spans="1:4">
      <c r="A10633" s="138" t="str">
        <f t="shared" si="166"/>
        <v>Bệnh viện 71 Trung ương38</v>
      </c>
      <c r="B10633" s="143" t="s">
        <v>6633</v>
      </c>
      <c r="C10633" s="143" t="s">
        <v>4302</v>
      </c>
      <c r="D10633" s="143" t="s">
        <v>387</v>
      </c>
    </row>
    <row r="10634" spans="1:4">
      <c r="A10634" s="138" t="str">
        <f t="shared" si="166"/>
        <v>Bệnh viện C Đà Nẵng48</v>
      </c>
      <c r="B10634" s="143" t="s">
        <v>7802</v>
      </c>
      <c r="C10634" s="143" t="s">
        <v>2218</v>
      </c>
      <c r="D10634" s="143" t="s">
        <v>477</v>
      </c>
    </row>
    <row r="10635" spans="1:4">
      <c r="A10635" s="138" t="str">
        <f t="shared" si="166"/>
        <v>Bệnh viện 30/479</v>
      </c>
      <c r="B10635" s="143" t="s">
        <v>9868</v>
      </c>
      <c r="C10635" s="143" t="s">
        <v>2207</v>
      </c>
      <c r="D10635" s="143" t="s">
        <v>652</v>
      </c>
    </row>
    <row r="10636" spans="1:4">
      <c r="A10636" s="138" t="str">
        <f t="shared" si="166"/>
        <v>Bệnh viện Thống Nhất79</v>
      </c>
      <c r="B10636" s="143" t="s">
        <v>9858</v>
      </c>
      <c r="C10636" s="143" t="s">
        <v>2191</v>
      </c>
      <c r="D10636" s="143" t="s">
        <v>652</v>
      </c>
    </row>
    <row r="10637" spans="1:4">
      <c r="A10637" s="138" t="str">
        <f t="shared" si="166"/>
        <v>Bệnh viện Bệnh nhiệt đới79</v>
      </c>
      <c r="B10637" s="143" t="s">
        <v>9675</v>
      </c>
      <c r="C10637" s="143" t="s">
        <v>6536</v>
      </c>
      <c r="D10637" s="143" t="s">
        <v>652</v>
      </c>
    </row>
    <row r="10638" spans="1:4">
      <c r="A10638" s="138" t="str">
        <f t="shared" si="166"/>
        <v>Bệnh viện Da Liễu79</v>
      </c>
      <c r="B10638" s="143" t="s">
        <v>5171</v>
      </c>
      <c r="C10638" s="143" t="s">
        <v>6528</v>
      </c>
      <c r="D10638" s="143" t="s">
        <v>652</v>
      </c>
    </row>
    <row r="10639" spans="1:4">
      <c r="A10639" s="138" t="str">
        <f t="shared" si="166"/>
        <v>Bệnh viện Từ Dũ79</v>
      </c>
      <c r="B10639" s="143" t="s">
        <v>9664</v>
      </c>
      <c r="C10639" s="143" t="s">
        <v>2877</v>
      </c>
      <c r="D10639" s="143" t="s">
        <v>652</v>
      </c>
    </row>
    <row r="10640" spans="1:4">
      <c r="A10640" s="138" t="str">
        <f t="shared" si="166"/>
        <v>Viện Y Dược học dân tộc79</v>
      </c>
      <c r="B10640" s="143" t="s">
        <v>9657</v>
      </c>
      <c r="C10640" s="143" t="s">
        <v>3661</v>
      </c>
      <c r="D10640" s="143" t="s">
        <v>652</v>
      </c>
    </row>
    <row r="10641" spans="1:4">
      <c r="A10641" s="138" t="str">
        <f t="shared" si="166"/>
        <v>Bệnh viện truyền máu huyết học79</v>
      </c>
      <c r="B10641" s="143" t="s">
        <v>9655</v>
      </c>
      <c r="C10641" s="143" t="s">
        <v>6504</v>
      </c>
      <c r="D10641" s="143" t="s">
        <v>652</v>
      </c>
    </row>
    <row r="10642" spans="1:4">
      <c r="A10642" s="138" t="str">
        <f t="shared" si="166"/>
        <v>Bệnh viện Than - Khoáng sản01</v>
      </c>
      <c r="B10642" s="143" t="s">
        <v>2118</v>
      </c>
      <c r="C10642" s="143" t="s">
        <v>2117</v>
      </c>
      <c r="D10642" s="143" t="s">
        <v>52</v>
      </c>
    </row>
    <row r="10643" spans="1:4">
      <c r="A10643" s="138" t="str">
        <f t="shared" si="166"/>
        <v>Trạm y tế xã Cẩm Bình42</v>
      </c>
      <c r="B10643" s="143" t="s">
        <v>6709</v>
      </c>
      <c r="C10643" s="143" t="s">
        <v>1974</v>
      </c>
      <c r="D10643" s="143" t="s">
        <v>425</v>
      </c>
    </row>
    <row r="10644" spans="1:4">
      <c r="A10644" s="138" t="str">
        <f t="shared" si="166"/>
        <v>Trạm y tế xã Xuân Nộn, Đông Anh01</v>
      </c>
      <c r="B10644" s="143" t="s">
        <v>31818</v>
      </c>
      <c r="C10644" s="143" t="s">
        <v>1786</v>
      </c>
      <c r="D10644" s="143" t="s">
        <v>52</v>
      </c>
    </row>
    <row r="10645" spans="1:4">
      <c r="A10645" s="138" t="str">
        <f t="shared" si="166"/>
        <v>Trạm y tế xã Bắc Hồng, Đông Anh01</v>
      </c>
      <c r="B10645" s="143" t="s">
        <v>31819</v>
      </c>
      <c r="C10645" s="143" t="s">
        <v>1784</v>
      </c>
      <c r="D10645" s="143" t="s">
        <v>52</v>
      </c>
    </row>
    <row r="10646" spans="1:4">
      <c r="A10646" s="138" t="str">
        <f t="shared" si="166"/>
        <v>Trạm y tế xã Nam Hồng, Đông Anh01</v>
      </c>
      <c r="B10646" s="143" t="s">
        <v>31820</v>
      </c>
      <c r="C10646" s="143" t="s">
        <v>1782</v>
      </c>
      <c r="D10646" s="143" t="s">
        <v>52</v>
      </c>
    </row>
    <row r="10647" spans="1:4">
      <c r="A10647" s="138" t="str">
        <f t="shared" si="166"/>
        <v>Trạm y tế xã Vân Hà, Đông Anh01</v>
      </c>
      <c r="B10647" s="143" t="s">
        <v>31821</v>
      </c>
      <c r="C10647" s="143" t="s">
        <v>1780</v>
      </c>
      <c r="D10647" s="143" t="s">
        <v>52</v>
      </c>
    </row>
    <row r="10648" spans="1:4">
      <c r="A10648" s="138" t="str">
        <f t="shared" si="166"/>
        <v>Trạm y tế xã Uy Nỗ, Đông Anh01</v>
      </c>
      <c r="B10648" s="143" t="s">
        <v>31822</v>
      </c>
      <c r="C10648" s="143" t="s">
        <v>1779</v>
      </c>
      <c r="D10648" s="143" t="s">
        <v>52</v>
      </c>
    </row>
    <row r="10649" spans="1:4">
      <c r="A10649" s="138" t="str">
        <f t="shared" si="166"/>
        <v>Trạm y tế xã Liên Hà, Đông Anh01</v>
      </c>
      <c r="B10649" s="143" t="s">
        <v>31823</v>
      </c>
      <c r="C10649" s="143" t="s">
        <v>1777</v>
      </c>
      <c r="D10649" s="143" t="s">
        <v>52</v>
      </c>
    </row>
    <row r="10650" spans="1:4">
      <c r="A10650" s="138" t="str">
        <f t="shared" si="166"/>
        <v>Trạm y tế xã Việt Hùng, Đông Anh01</v>
      </c>
      <c r="B10650" s="143" t="s">
        <v>31824</v>
      </c>
      <c r="C10650" s="143" t="s">
        <v>1776</v>
      </c>
      <c r="D10650" s="143" t="s">
        <v>52</v>
      </c>
    </row>
    <row r="10651" spans="1:4">
      <c r="A10651" s="138" t="str">
        <f t="shared" si="166"/>
        <v>Trạm y tế xã Đại Mạch, Đông Anh01</v>
      </c>
      <c r="B10651" s="143" t="s">
        <v>31825</v>
      </c>
      <c r="C10651" s="143" t="s">
        <v>1772</v>
      </c>
      <c r="D10651" s="143" t="s">
        <v>52</v>
      </c>
    </row>
    <row r="10652" spans="1:4">
      <c r="A10652" s="138" t="str">
        <f t="shared" si="166"/>
        <v>Trạm y tế xã Cổ Loa, Đông Anh01</v>
      </c>
      <c r="B10652" s="143" t="s">
        <v>31826</v>
      </c>
      <c r="C10652" s="143" t="s">
        <v>1770</v>
      </c>
      <c r="D10652" s="143" t="s">
        <v>52</v>
      </c>
    </row>
    <row r="10653" spans="1:4">
      <c r="A10653" s="138" t="str">
        <f t="shared" si="166"/>
        <v>Trạm y tế xã Hải Bối, Đông Anh01</v>
      </c>
      <c r="B10653" s="143" t="s">
        <v>31827</v>
      </c>
      <c r="C10653" s="143" t="s">
        <v>1769</v>
      </c>
      <c r="D10653" s="143" t="s">
        <v>52</v>
      </c>
    </row>
    <row r="10654" spans="1:4">
      <c r="A10654" s="138" t="str">
        <f t="shared" si="166"/>
        <v>Trạm y tế xã Võng La, Đông Anh01</v>
      </c>
      <c r="B10654" s="143" t="s">
        <v>31828</v>
      </c>
      <c r="C10654" s="143" t="s">
        <v>1767</v>
      </c>
      <c r="D10654" s="143" t="s">
        <v>52</v>
      </c>
    </row>
    <row r="10655" spans="1:4">
      <c r="A10655" s="138" t="str">
        <f t="shared" si="166"/>
        <v>Trạm y tế xã Tầm Xá, Đông Anh01</v>
      </c>
      <c r="B10655" s="143" t="s">
        <v>31829</v>
      </c>
      <c r="C10655" s="143" t="s">
        <v>1766</v>
      </c>
      <c r="D10655" s="143" t="s">
        <v>52</v>
      </c>
    </row>
    <row r="10656" spans="1:4">
      <c r="A10656" s="138" t="str">
        <f t="shared" si="166"/>
        <v>Trạm y tế xã Đông Hội, Đông Anh01</v>
      </c>
      <c r="B10656" s="143" t="s">
        <v>31830</v>
      </c>
      <c r="C10656" s="143" t="s">
        <v>1764</v>
      </c>
      <c r="D10656" s="143" t="s">
        <v>52</v>
      </c>
    </row>
    <row r="10657" spans="1:4">
      <c r="A10657" s="138" t="str">
        <f t="shared" si="166"/>
        <v>Trạm y tế xã Đại Đồng (TTYT H. Thạch Thất)01</v>
      </c>
      <c r="B10657" s="143" t="s">
        <v>31831</v>
      </c>
      <c r="C10657" s="143" t="s">
        <v>1611</v>
      </c>
      <c r="D10657" s="143" t="s">
        <v>52</v>
      </c>
    </row>
    <row r="10658" spans="1:4">
      <c r="A10658" s="138" t="str">
        <f t="shared" si="166"/>
        <v>Trạm y tế xã Hương Ngải (TTYT H. .Thạch Thất)01</v>
      </c>
      <c r="B10658" s="143" t="s">
        <v>31832</v>
      </c>
      <c r="C10658" s="143" t="s">
        <v>1607</v>
      </c>
      <c r="D10658" s="143" t="s">
        <v>52</v>
      </c>
    </row>
    <row r="10659" spans="1:4">
      <c r="A10659" s="138" t="str">
        <f t="shared" si="166"/>
        <v>Trạm y tế xã Canh Nậu (TTYT H. Thạch Thất)01</v>
      </c>
      <c r="B10659" s="143" t="s">
        <v>31833</v>
      </c>
      <c r="C10659" s="143" t="s">
        <v>1606</v>
      </c>
      <c r="D10659" s="143" t="s">
        <v>52</v>
      </c>
    </row>
    <row r="10660" spans="1:4">
      <c r="A10660" s="138" t="str">
        <f t="shared" si="166"/>
        <v>Trạm y tế xã Dị Nậu (TTYT H. Thạch Thất)01</v>
      </c>
      <c r="B10660" s="143" t="s">
        <v>31834</v>
      </c>
      <c r="C10660" s="143" t="s">
        <v>1604</v>
      </c>
      <c r="D10660" s="143" t="s">
        <v>52</v>
      </c>
    </row>
    <row r="10661" spans="1:4">
      <c r="A10661" s="138" t="str">
        <f t="shared" si="166"/>
        <v>Trạm y tế xã Cần Kiệm (TTYT H. Thạch Thất)01</v>
      </c>
      <c r="B10661" s="143" t="s">
        <v>31835</v>
      </c>
      <c r="C10661" s="143" t="s">
        <v>1600</v>
      </c>
      <c r="D10661" s="143" t="s">
        <v>52</v>
      </c>
    </row>
    <row r="10662" spans="1:4">
      <c r="A10662" s="138" t="str">
        <f t="shared" si="166"/>
        <v>Trạm y tế xã Hữu Bằng (TTYT H. Thạch Thất)01</v>
      </c>
      <c r="B10662" s="143" t="s">
        <v>31836</v>
      </c>
      <c r="C10662" s="143" t="s">
        <v>1599</v>
      </c>
      <c r="D10662" s="143" t="s">
        <v>52</v>
      </c>
    </row>
    <row r="10663" spans="1:4">
      <c r="A10663" s="138" t="str">
        <f t="shared" si="166"/>
        <v>Trạm y tế xã Tân Xã (TTYT H. Thạch Thất)01</v>
      </c>
      <c r="B10663" s="143" t="s">
        <v>31837</v>
      </c>
      <c r="C10663" s="143" t="s">
        <v>1597</v>
      </c>
      <c r="D10663" s="143" t="s">
        <v>52</v>
      </c>
    </row>
    <row r="10664" spans="1:4">
      <c r="A10664" s="138" t="str">
        <f t="shared" si="166"/>
        <v>Trạm y tế xã Bình Phú (TTYT H. Thạch Thất)01</v>
      </c>
      <c r="B10664" s="143" t="s">
        <v>31838</v>
      </c>
      <c r="C10664" s="143" t="s">
        <v>1595</v>
      </c>
      <c r="D10664" s="143" t="s">
        <v>52</v>
      </c>
    </row>
    <row r="10665" spans="1:4">
      <c r="A10665" s="138" t="str">
        <f t="shared" si="166"/>
        <v>Trạm y tế xã Đồng Trúc (TTYT H. Thạch Thất)01</v>
      </c>
      <c r="B10665" s="143" t="s">
        <v>31839</v>
      </c>
      <c r="C10665" s="143" t="s">
        <v>1593</v>
      </c>
      <c r="D10665" s="143" t="s">
        <v>52</v>
      </c>
    </row>
    <row r="10666" spans="1:4">
      <c r="A10666" s="138" t="str">
        <f t="shared" si="166"/>
        <v>Trạm y tế xã Yên Bình (TTYT H. Thạch Thất)01</v>
      </c>
      <c r="B10666" s="143" t="s">
        <v>31840</v>
      </c>
      <c r="C10666" s="143" t="s">
        <v>1591</v>
      </c>
      <c r="D10666" s="143" t="s">
        <v>52</v>
      </c>
    </row>
    <row r="10667" spans="1:4">
      <c r="A10667" s="138" t="str">
        <f t="shared" si="166"/>
        <v>Trạm y tế thị trấn Long Hồ86</v>
      </c>
      <c r="B10667" s="143" t="s">
        <v>10214</v>
      </c>
      <c r="C10667" s="143" t="s">
        <v>2093</v>
      </c>
      <c r="D10667" s="143" t="s">
        <v>728</v>
      </c>
    </row>
    <row r="10668" spans="1:4">
      <c r="A10668" s="138" t="str">
        <f t="shared" si="166"/>
        <v>Trạm y tế Xã Trung Thành - Vũng Liêm86</v>
      </c>
      <c r="B10668" s="143" t="s">
        <v>10212</v>
      </c>
      <c r="C10668" s="143" t="s">
        <v>2091</v>
      </c>
      <c r="D10668" s="143" t="s">
        <v>728</v>
      </c>
    </row>
    <row r="10669" spans="1:4">
      <c r="A10669" s="138" t="str">
        <f t="shared" si="166"/>
        <v>Trạm y tế xã Đông Hà60</v>
      </c>
      <c r="B10669" s="143" t="s">
        <v>5656</v>
      </c>
      <c r="C10669" s="143" t="s">
        <v>2079</v>
      </c>
      <c r="D10669" s="143" t="s">
        <v>540</v>
      </c>
    </row>
    <row r="10670" spans="1:4">
      <c r="A10670" s="138" t="str">
        <f t="shared" si="166"/>
        <v>Trạm y tế thị trấn Tăng Bạt Hổ52</v>
      </c>
      <c r="B10670" s="143" t="s">
        <v>31841</v>
      </c>
      <c r="C10670" s="143" t="s">
        <v>2134</v>
      </c>
      <c r="D10670" s="143" t="s">
        <v>504</v>
      </c>
    </row>
    <row r="10671" spans="1:4">
      <c r="A10671" s="138" t="str">
        <f t="shared" si="166"/>
        <v>Trung tâm y tế huyện Hưng Nguyên40</v>
      </c>
      <c r="B10671" s="143" t="s">
        <v>31842</v>
      </c>
      <c r="C10671" s="143" t="s">
        <v>2218</v>
      </c>
      <c r="D10671" s="143" t="s">
        <v>405</v>
      </c>
    </row>
    <row r="10672" spans="1:4">
      <c r="A10672" s="138" t="str">
        <f t="shared" si="166"/>
        <v>Trạm y tế xã Chi Lăng Nam30</v>
      </c>
      <c r="B10672" s="143" t="s">
        <v>5225</v>
      </c>
      <c r="C10672" s="143" t="s">
        <v>2446</v>
      </c>
      <c r="D10672" s="143" t="s">
        <v>311</v>
      </c>
    </row>
    <row r="10673" spans="1:4">
      <c r="A10673" s="138" t="str">
        <f t="shared" si="166"/>
        <v>Trạm y tế xã Nghi Vạn40</v>
      </c>
      <c r="B10673" s="143" t="s">
        <v>6862</v>
      </c>
      <c r="C10673" s="143" t="s">
        <v>6407</v>
      </c>
      <c r="D10673" s="143" t="s">
        <v>405</v>
      </c>
    </row>
    <row r="10674" spans="1:4">
      <c r="A10674" s="138" t="str">
        <f t="shared" si="166"/>
        <v>Trạm y tế thị trấn Hưng Nguyên40</v>
      </c>
      <c r="B10674" s="143" t="s">
        <v>6845</v>
      </c>
      <c r="C10674" s="143" t="s">
        <v>2842</v>
      </c>
      <c r="D10674" s="143" t="s">
        <v>405</v>
      </c>
    </row>
    <row r="10675" spans="1:4">
      <c r="A10675" s="138" t="str">
        <f t="shared" si="166"/>
        <v>Trạm y tế xã Vĩnh Chánh89</v>
      </c>
      <c r="B10675" s="143" t="s">
        <v>10494</v>
      </c>
      <c r="C10675" s="143" t="s">
        <v>2151</v>
      </c>
      <c r="D10675" s="143" t="s">
        <v>746</v>
      </c>
    </row>
    <row r="10676" spans="1:4">
      <c r="A10676" s="138" t="str">
        <f t="shared" si="166"/>
        <v>Trạm y tế xã Hòa Hiệp66</v>
      </c>
      <c r="B10676" s="143" t="s">
        <v>8946</v>
      </c>
      <c r="C10676" s="143" t="s">
        <v>2004</v>
      </c>
      <c r="D10676" s="143" t="s">
        <v>578</v>
      </c>
    </row>
    <row r="10677" spans="1:4">
      <c r="A10677" s="138" t="str">
        <f t="shared" si="166"/>
        <v>Trạm y tế xã Nà Tòng11</v>
      </c>
      <c r="B10677" s="143" t="s">
        <v>3164</v>
      </c>
      <c r="C10677" s="143" t="s">
        <v>2034</v>
      </c>
      <c r="D10677" s="143" t="s">
        <v>165</v>
      </c>
    </row>
    <row r="10678" spans="1:4">
      <c r="A10678" s="138" t="str">
        <f t="shared" si="166"/>
        <v>Trạm y tế xã Đào Xá19</v>
      </c>
      <c r="B10678" s="143" t="s">
        <v>3934</v>
      </c>
      <c r="C10678" s="143" t="s">
        <v>1887</v>
      </c>
      <c r="D10678" s="143" t="s">
        <v>58</v>
      </c>
    </row>
    <row r="10679" spans="1:4">
      <c r="A10679" s="138" t="str">
        <f t="shared" si="166"/>
        <v>Trạm y tế phường Nam Cường15</v>
      </c>
      <c r="B10679" s="143" t="s">
        <v>3733</v>
      </c>
      <c r="C10679" s="143" t="s">
        <v>2092</v>
      </c>
      <c r="D10679" s="143" t="s">
        <v>192</v>
      </c>
    </row>
    <row r="10680" spans="1:4">
      <c r="A10680" s="138" t="str">
        <f t="shared" si="166"/>
        <v>Trạm y tế xã Phú Lâm27</v>
      </c>
      <c r="B10680" s="143" t="s">
        <v>2979</v>
      </c>
      <c r="C10680" s="143" t="s">
        <v>2125</v>
      </c>
      <c r="D10680" s="143" t="s">
        <v>287</v>
      </c>
    </row>
    <row r="10681" spans="1:4">
      <c r="A10681" s="138" t="str">
        <f t="shared" si="166"/>
        <v>Trạm y tế xã An Thới83</v>
      </c>
      <c r="B10681" s="143" t="s">
        <v>10075</v>
      </c>
      <c r="C10681" s="143" t="s">
        <v>2800</v>
      </c>
      <c r="D10681" s="143" t="s">
        <v>709</v>
      </c>
    </row>
    <row r="10682" spans="1:4">
      <c r="A10682" s="138" t="str">
        <f t="shared" si="166"/>
        <v>Trạm y tế xã Gia Hiệp68</v>
      </c>
      <c r="B10682" s="143" t="s">
        <v>9217</v>
      </c>
      <c r="C10682" s="143" t="s">
        <v>6269</v>
      </c>
      <c r="D10682" s="143" t="s">
        <v>597</v>
      </c>
    </row>
    <row r="10683" spans="1:4">
      <c r="A10683" s="138" t="str">
        <f t="shared" si="166"/>
        <v>Trạm y tế phường Hồng Sơn40</v>
      </c>
      <c r="B10683" s="143" t="s">
        <v>7137</v>
      </c>
      <c r="C10683" s="143" t="s">
        <v>2125</v>
      </c>
      <c r="D10683" s="143" t="s">
        <v>405</v>
      </c>
    </row>
    <row r="10684" spans="1:4">
      <c r="A10684" s="138" t="str">
        <f t="shared" si="166"/>
        <v>Trạm y tế xã Kỳ Trung42</v>
      </c>
      <c r="B10684" s="143" t="s">
        <v>7198</v>
      </c>
      <c r="C10684" s="143" t="s">
        <v>2441</v>
      </c>
      <c r="D10684" s="143" t="s">
        <v>425</v>
      </c>
    </row>
    <row r="10685" spans="1:4">
      <c r="A10685" s="138" t="str">
        <f t="shared" si="166"/>
        <v>Trạm y tế xã Mường Lựm14</v>
      </c>
      <c r="B10685" s="143" t="s">
        <v>3427</v>
      </c>
      <c r="C10685" s="143" t="s">
        <v>2033</v>
      </c>
      <c r="D10685" s="143" t="s">
        <v>182</v>
      </c>
    </row>
    <row r="10686" spans="1:4">
      <c r="A10686" s="138" t="str">
        <f t="shared" si="166"/>
        <v>Trạm y tế xã Cư San66</v>
      </c>
      <c r="B10686" s="143" t="s">
        <v>8922</v>
      </c>
      <c r="C10686" s="143" t="s">
        <v>1978</v>
      </c>
      <c r="D10686" s="143" t="s">
        <v>578</v>
      </c>
    </row>
    <row r="10687" spans="1:4">
      <c r="A10687" s="138" t="str">
        <f t="shared" si="166"/>
        <v>Trạm y tế thị trấn Tràm Chim87</v>
      </c>
      <c r="B10687" s="143" t="s">
        <v>10394</v>
      </c>
      <c r="C10687" s="143" t="s">
        <v>2166</v>
      </c>
      <c r="D10687" s="143" t="s">
        <v>736</v>
      </c>
    </row>
    <row r="10688" spans="1:4">
      <c r="A10688" s="138" t="str">
        <f t="shared" si="166"/>
        <v>Trạm y tế xã Phú Cường87</v>
      </c>
      <c r="B10688" s="143" t="s">
        <v>3833</v>
      </c>
      <c r="C10688" s="143" t="s">
        <v>2163</v>
      </c>
      <c r="D10688" s="143" t="s">
        <v>736</v>
      </c>
    </row>
    <row r="10689" spans="1:4">
      <c r="A10689" s="138" t="str">
        <f t="shared" si="166"/>
        <v>Trạm y tế xã A Mú Sung - Lào Cai10</v>
      </c>
      <c r="B10689" s="143" t="s">
        <v>3049</v>
      </c>
      <c r="C10689" s="143" t="s">
        <v>3048</v>
      </c>
      <c r="D10689" s="143" t="s">
        <v>155</v>
      </c>
    </row>
    <row r="10690" spans="1:4">
      <c r="A10690" s="138" t="str">
        <f t="shared" si="166"/>
        <v>Trạm y tế xã Tòng Sành - Lào Cai10</v>
      </c>
      <c r="B10690" s="143" t="s">
        <v>3043</v>
      </c>
      <c r="C10690" s="143" t="s">
        <v>3042</v>
      </c>
      <c r="D10690" s="143" t="s">
        <v>155</v>
      </c>
    </row>
    <row r="10691" spans="1:4">
      <c r="A10691" s="138" t="str">
        <f t="shared" si="166"/>
        <v>Trạm y tế xã Khánh Yên Hạ - Lào Cai10</v>
      </c>
      <c r="B10691" s="143" t="s">
        <v>3036</v>
      </c>
      <c r="C10691" s="143" t="s">
        <v>1946</v>
      </c>
      <c r="D10691" s="143" t="s">
        <v>155</v>
      </c>
    </row>
    <row r="10692" spans="1:4">
      <c r="A10692" s="138" t="str">
        <f t="shared" ref="A10692:A10755" si="167">B10692&amp;D10692</f>
        <v>Trạm y tế xã Thẩm Dương - Lào Cai10</v>
      </c>
      <c r="B10692" s="143" t="s">
        <v>3034</v>
      </c>
      <c r="C10692" s="143" t="s">
        <v>1943</v>
      </c>
      <c r="D10692" s="143" t="s">
        <v>155</v>
      </c>
    </row>
    <row r="10693" spans="1:4">
      <c r="A10693" s="138" t="str">
        <f t="shared" si="167"/>
        <v>Trạm y tế xã Hoà Mạc - Lào Cai10</v>
      </c>
      <c r="B10693" s="143" t="s">
        <v>3033</v>
      </c>
      <c r="C10693" s="143" t="s">
        <v>1941</v>
      </c>
      <c r="D10693" s="143" t="s">
        <v>155</v>
      </c>
    </row>
    <row r="10694" spans="1:4">
      <c r="A10694" s="138" t="str">
        <f t="shared" si="167"/>
        <v>Trạm y tế xã Chiềng Ken - Lào Cai10</v>
      </c>
      <c r="B10694" s="143" t="s">
        <v>3031</v>
      </c>
      <c r="C10694" s="143" t="s">
        <v>1939</v>
      </c>
      <c r="D10694" s="143" t="s">
        <v>155</v>
      </c>
    </row>
    <row r="10695" spans="1:4">
      <c r="A10695" s="138" t="str">
        <f t="shared" si="167"/>
        <v>Phòng khám Đa khoa KV Võ Lao - Lào Cai10</v>
      </c>
      <c r="B10695" s="143" t="s">
        <v>31843</v>
      </c>
      <c r="C10695" s="143" t="s">
        <v>1934</v>
      </c>
      <c r="D10695" s="143" t="s">
        <v>155</v>
      </c>
    </row>
    <row r="10696" spans="1:4">
      <c r="A10696" s="138" t="str">
        <f t="shared" si="167"/>
        <v>Phòng khám Đa khoa KV Thanh phú - Lào Cai10</v>
      </c>
      <c r="B10696" s="143" t="s">
        <v>31844</v>
      </c>
      <c r="C10696" s="143" t="s">
        <v>1889</v>
      </c>
      <c r="D10696" s="143" t="s">
        <v>155</v>
      </c>
    </row>
    <row r="10697" spans="1:4">
      <c r="A10697" s="138" t="str">
        <f t="shared" si="167"/>
        <v>TYT xã Thanh Bình - Lào Cai10</v>
      </c>
      <c r="B10697" s="143" t="s">
        <v>31845</v>
      </c>
      <c r="C10697" s="143" t="s">
        <v>1887</v>
      </c>
      <c r="D10697" s="143" t="s">
        <v>155</v>
      </c>
    </row>
    <row r="10698" spans="1:4">
      <c r="A10698" s="138" t="str">
        <f t="shared" si="167"/>
        <v>Trạm y tế xã Hoàng Liên - Lào Cai10</v>
      </c>
      <c r="B10698" s="143" t="s">
        <v>31846</v>
      </c>
      <c r="C10698" s="143" t="s">
        <v>1881</v>
      </c>
      <c r="D10698" s="143" t="s">
        <v>155</v>
      </c>
    </row>
    <row r="10699" spans="1:4">
      <c r="A10699" s="138" t="str">
        <f t="shared" si="167"/>
        <v>Trạm y tế xã Tả Phìn - Lào Cai10</v>
      </c>
      <c r="B10699" s="143" t="s">
        <v>3016</v>
      </c>
      <c r="C10699" s="143" t="s">
        <v>1877</v>
      </c>
      <c r="D10699" s="143" t="s">
        <v>155</v>
      </c>
    </row>
    <row r="10700" spans="1:4">
      <c r="A10700" s="138" t="str">
        <f t="shared" si="167"/>
        <v>Trạm y tế phường Thanh Bình11</v>
      </c>
      <c r="B10700" s="143" t="s">
        <v>3258</v>
      </c>
      <c r="C10700" s="143" t="s">
        <v>2213</v>
      </c>
      <c r="D10700" s="143" t="s">
        <v>165</v>
      </c>
    </row>
    <row r="10701" spans="1:4">
      <c r="A10701" s="138" t="str">
        <f t="shared" si="167"/>
        <v>Trạm y tế xã Thanh Minh11</v>
      </c>
      <c r="B10701" s="143" t="s">
        <v>3255</v>
      </c>
      <c r="C10701" s="143" t="s">
        <v>2209</v>
      </c>
      <c r="D10701" s="143" t="s">
        <v>165</v>
      </c>
    </row>
    <row r="10702" spans="1:4">
      <c r="A10702" s="138" t="str">
        <f t="shared" si="167"/>
        <v>Trạm y tế xã Nà Phòn17</v>
      </c>
      <c r="B10702" s="143" t="s">
        <v>31847</v>
      </c>
      <c r="C10702" s="143" t="s">
        <v>2022</v>
      </c>
      <c r="D10702" s="143" t="s">
        <v>203</v>
      </c>
    </row>
    <row r="10703" spans="1:4">
      <c r="A10703" s="138" t="str">
        <f t="shared" si="167"/>
        <v>PK ĐK Vĩnh Kim thuộc TTYT Châu Thành82</v>
      </c>
      <c r="B10703" s="143" t="s">
        <v>31848</v>
      </c>
      <c r="C10703" s="143" t="s">
        <v>2201</v>
      </c>
      <c r="D10703" s="143" t="s">
        <v>698</v>
      </c>
    </row>
    <row r="10704" spans="1:4">
      <c r="A10704" s="138" t="str">
        <f t="shared" si="167"/>
        <v>Cty Cổ phần Phòng Khám Đa Khoa Y Sài Gòn75</v>
      </c>
      <c r="B10704" s="143" t="s">
        <v>9424</v>
      </c>
      <c r="C10704" s="143" t="s">
        <v>1962</v>
      </c>
      <c r="D10704" s="143" t="s">
        <v>634</v>
      </c>
    </row>
    <row r="10705" spans="1:4">
      <c r="A10705" s="138" t="str">
        <f t="shared" si="167"/>
        <v>Trung tâm y tế Huyện Long Điền77</v>
      </c>
      <c r="B10705" s="143" t="s">
        <v>31849</v>
      </c>
      <c r="C10705" s="143" t="s">
        <v>2213</v>
      </c>
      <c r="D10705" s="143" t="s">
        <v>641</v>
      </c>
    </row>
    <row r="10706" spans="1:4">
      <c r="A10706" s="138" t="str">
        <f t="shared" si="167"/>
        <v>Trung tâm y tế Quân Dân-Y huyện Côn Đảo77</v>
      </c>
      <c r="B10706" s="143" t="s">
        <v>31850</v>
      </c>
      <c r="C10706" s="143" t="s">
        <v>55</v>
      </c>
      <c r="D10706" s="143" t="s">
        <v>641</v>
      </c>
    </row>
    <row r="10707" spans="1:4">
      <c r="A10707" s="138" t="str">
        <f t="shared" si="167"/>
        <v>Trạm y tế An Ngãi77</v>
      </c>
      <c r="B10707" s="143" t="s">
        <v>9593</v>
      </c>
      <c r="C10707" s="143" t="s">
        <v>2201</v>
      </c>
      <c r="D10707" s="143" t="s">
        <v>641</v>
      </c>
    </row>
    <row r="10708" spans="1:4">
      <c r="A10708" s="138" t="str">
        <f t="shared" si="167"/>
        <v>Trạm y tế Bông Trang77</v>
      </c>
      <c r="B10708" s="143" t="s">
        <v>9584</v>
      </c>
      <c r="C10708" s="143" t="s">
        <v>2187</v>
      </c>
      <c r="D10708" s="143" t="s">
        <v>641</v>
      </c>
    </row>
    <row r="10709" spans="1:4">
      <c r="A10709" s="138" t="str">
        <f t="shared" si="167"/>
        <v>Trạm y tế xã Hương Giang42</v>
      </c>
      <c r="B10709" s="143" t="s">
        <v>7256</v>
      </c>
      <c r="C10709" s="143" t="s">
        <v>2029</v>
      </c>
      <c r="D10709" s="143" t="s">
        <v>425</v>
      </c>
    </row>
    <row r="10710" spans="1:4">
      <c r="A10710" s="138" t="str">
        <f t="shared" si="167"/>
        <v>Ban Bảo vệ chăm sóc sức khoẻ cán bộ tỉnh Bắc Ninh27</v>
      </c>
      <c r="B10710" s="143" t="s">
        <v>31851</v>
      </c>
      <c r="C10710" s="143" t="s">
        <v>2206</v>
      </c>
      <c r="D10710" s="143" t="s">
        <v>287</v>
      </c>
    </row>
    <row r="10711" spans="1:4">
      <c r="A10711" s="138" t="str">
        <f t="shared" si="167"/>
        <v>Bệnh viện Y học cổ truyền31</v>
      </c>
      <c r="B10711" s="143" t="s">
        <v>3233</v>
      </c>
      <c r="C10711" s="143" t="s">
        <v>2178</v>
      </c>
      <c r="D10711" s="143" t="s">
        <v>322</v>
      </c>
    </row>
    <row r="10712" spans="1:4">
      <c r="A10712" s="138" t="str">
        <f t="shared" si="167"/>
        <v>Bệnh viện Tâm thần Hải Phòng31</v>
      </c>
      <c r="B10712" s="143" t="s">
        <v>31852</v>
      </c>
      <c r="C10712" s="143" t="s">
        <v>2177</v>
      </c>
      <c r="D10712" s="143" t="s">
        <v>322</v>
      </c>
    </row>
    <row r="10713" spans="1:4">
      <c r="A10713" s="138" t="str">
        <f t="shared" si="167"/>
        <v>Bệnh viện Mắt Hưng Yên33</v>
      </c>
      <c r="B10713" s="143" t="s">
        <v>5521</v>
      </c>
      <c r="C10713" s="143" t="s">
        <v>2199</v>
      </c>
      <c r="D10713" s="143" t="s">
        <v>333</v>
      </c>
    </row>
    <row r="10714" spans="1:4">
      <c r="A10714" s="138" t="str">
        <f t="shared" si="167"/>
        <v>Trạm y tế xã Bản Mù15</v>
      </c>
      <c r="B10714" s="143" t="s">
        <v>3576</v>
      </c>
      <c r="C10714" s="143" t="s">
        <v>1937</v>
      </c>
      <c r="D10714" s="143" t="s">
        <v>192</v>
      </c>
    </row>
    <row r="10715" spans="1:4">
      <c r="A10715" s="138" t="str">
        <f t="shared" si="167"/>
        <v>Trạm y tế Thị trấn Núi Đèo31</v>
      </c>
      <c r="B10715" s="143" t="s">
        <v>31853</v>
      </c>
      <c r="C10715" s="143" t="s">
        <v>2107</v>
      </c>
      <c r="D10715" s="143" t="s">
        <v>322</v>
      </c>
    </row>
    <row r="10716" spans="1:4">
      <c r="A10716" s="138" t="str">
        <f t="shared" si="167"/>
        <v>Trạm y tế xã Lưu Kỳ31</v>
      </c>
      <c r="B10716" s="143" t="s">
        <v>31854</v>
      </c>
      <c r="C10716" s="143" t="s">
        <v>2100</v>
      </c>
      <c r="D10716" s="143" t="s">
        <v>322</v>
      </c>
    </row>
    <row r="10717" spans="1:4">
      <c r="A10717" s="138" t="str">
        <f t="shared" si="167"/>
        <v>Trạm y tế xã Gia Đức31</v>
      </c>
      <c r="B10717" s="143" t="s">
        <v>31855</v>
      </c>
      <c r="C10717" s="143" t="s">
        <v>2098</v>
      </c>
      <c r="D10717" s="143" t="s">
        <v>322</v>
      </c>
    </row>
    <row r="10718" spans="1:4">
      <c r="A10718" s="138" t="str">
        <f t="shared" si="167"/>
        <v>Phòng khám đa khoa KV Vĩnh Hòa89</v>
      </c>
      <c r="B10718" s="143" t="s">
        <v>10463</v>
      </c>
      <c r="C10718" s="143" t="s">
        <v>2086</v>
      </c>
      <c r="D10718" s="143" t="s">
        <v>746</v>
      </c>
    </row>
    <row r="10719" spans="1:4">
      <c r="A10719" s="138" t="str">
        <f t="shared" si="167"/>
        <v>Trạm y tế xã Phú Mỹ Hưng - huyện Củ Chi79</v>
      </c>
      <c r="B10719" s="143" t="s">
        <v>9730</v>
      </c>
      <c r="C10719" s="143" t="s">
        <v>2912</v>
      </c>
      <c r="D10719" s="143" t="s">
        <v>652</v>
      </c>
    </row>
    <row r="10720" spans="1:4">
      <c r="A10720" s="138" t="str">
        <f t="shared" si="167"/>
        <v>Trạm y tế CNTĐCN T-KS VN-Cty Than Uông Bí -TKV22</v>
      </c>
      <c r="B10720" s="143" t="s">
        <v>4396</v>
      </c>
      <c r="C10720" s="143" t="s">
        <v>2087</v>
      </c>
      <c r="D10720" s="143" t="s">
        <v>241</v>
      </c>
    </row>
    <row r="10721" spans="1:4">
      <c r="A10721" s="138" t="str">
        <f t="shared" si="167"/>
        <v>Trạm y tế CNTĐCN T-KS VN - C.ty than Khe Chàm - TKV22</v>
      </c>
      <c r="B10721" s="143" t="s">
        <v>4394</v>
      </c>
      <c r="C10721" s="143" t="s">
        <v>2082</v>
      </c>
      <c r="D10721" s="143" t="s">
        <v>241</v>
      </c>
    </row>
    <row r="10722" spans="1:4">
      <c r="A10722" s="138" t="str">
        <f t="shared" si="167"/>
        <v>Trạm y tế xã Lưu Phương37</v>
      </c>
      <c r="B10722" s="143" t="s">
        <v>6028</v>
      </c>
      <c r="C10722" s="143" t="s">
        <v>3044</v>
      </c>
      <c r="D10722" s="143" t="s">
        <v>377</v>
      </c>
    </row>
    <row r="10723" spans="1:4">
      <c r="A10723" s="138" t="str">
        <f t="shared" si="167"/>
        <v>Trạm y tế xã Kim Trung37</v>
      </c>
      <c r="B10723" s="143" t="s">
        <v>5671</v>
      </c>
      <c r="C10723" s="143" t="s">
        <v>3038</v>
      </c>
      <c r="D10723" s="143" t="s">
        <v>377</v>
      </c>
    </row>
    <row r="10724" spans="1:4">
      <c r="A10724" s="138" t="str">
        <f t="shared" si="167"/>
        <v>Trạm y tế xã Yên Kiện25</v>
      </c>
      <c r="B10724" s="143" t="s">
        <v>4920</v>
      </c>
      <c r="C10724" s="143" t="s">
        <v>2111</v>
      </c>
      <c r="D10724" s="143" t="s">
        <v>262</v>
      </c>
    </row>
    <row r="10725" spans="1:4">
      <c r="A10725" s="138" t="str">
        <f t="shared" si="167"/>
        <v>Trạm y tế xã Bố Hạ24</v>
      </c>
      <c r="B10725" s="143" t="s">
        <v>4671</v>
      </c>
      <c r="C10725" s="143" t="s">
        <v>2154</v>
      </c>
      <c r="D10725" s="143" t="s">
        <v>255</v>
      </c>
    </row>
    <row r="10726" spans="1:4">
      <c r="A10726" s="138" t="str">
        <f t="shared" si="167"/>
        <v>Công ty cổ phần XNK Thủy sản Năm Căn96</v>
      </c>
      <c r="B10726" s="143" t="s">
        <v>10846</v>
      </c>
      <c r="C10726" s="143" t="s">
        <v>2089</v>
      </c>
      <c r="D10726" s="143" t="s">
        <v>809</v>
      </c>
    </row>
    <row r="10727" spans="1:4">
      <c r="A10727" s="138" t="str">
        <f t="shared" si="167"/>
        <v>Trạm Y tế Phường 582</v>
      </c>
      <c r="B10727" s="143" t="s">
        <v>29662</v>
      </c>
      <c r="C10727" s="143" t="s">
        <v>2029</v>
      </c>
      <c r="D10727" s="143" t="s">
        <v>698</v>
      </c>
    </row>
    <row r="10728" spans="1:4">
      <c r="A10728" s="138" t="str">
        <f t="shared" si="167"/>
        <v>Trạm y tế phường Nguyễn Nghiêm51</v>
      </c>
      <c r="B10728" s="143" t="s">
        <v>8132</v>
      </c>
      <c r="C10728" s="143" t="s">
        <v>2123</v>
      </c>
      <c r="D10728" s="143" t="s">
        <v>494</v>
      </c>
    </row>
    <row r="10729" spans="1:4">
      <c r="A10729" s="138" t="str">
        <f t="shared" si="167"/>
        <v>Bệnh viện đa khoa huyện Vĩnh Bảo31</v>
      </c>
      <c r="B10729" s="143" t="s">
        <v>5420</v>
      </c>
      <c r="C10729" s="143" t="s">
        <v>55</v>
      </c>
      <c r="D10729" s="143" t="s">
        <v>322</v>
      </c>
    </row>
    <row r="10730" spans="1:4">
      <c r="A10730" s="138" t="str">
        <f t="shared" si="167"/>
        <v>Trạm y tế xã Dương Hồng Thủy34</v>
      </c>
      <c r="B10730" s="143" t="s">
        <v>31856</v>
      </c>
      <c r="C10730" s="143" t="s">
        <v>2013</v>
      </c>
      <c r="D10730" s="143" t="s">
        <v>343</v>
      </c>
    </row>
    <row r="10731" spans="1:4">
      <c r="A10731" s="138" t="str">
        <f t="shared" si="167"/>
        <v>Trạm y tế phường Gia Bình72</v>
      </c>
      <c r="B10731" s="143" t="s">
        <v>31857</v>
      </c>
      <c r="C10731" s="143" t="s">
        <v>2167</v>
      </c>
      <c r="D10731" s="143" t="s">
        <v>620</v>
      </c>
    </row>
    <row r="10732" spans="1:4">
      <c r="A10732" s="138" t="str">
        <f t="shared" si="167"/>
        <v>Trạm y tế xã Mỹ Hội Đông89</v>
      </c>
      <c r="B10732" s="143" t="s">
        <v>10477</v>
      </c>
      <c r="C10732" s="143" t="s">
        <v>2115</v>
      </c>
      <c r="D10732" s="143" t="s">
        <v>746</v>
      </c>
    </row>
    <row r="10733" spans="1:4">
      <c r="A10733" s="138" t="str">
        <f t="shared" si="167"/>
        <v>Bệnh viện đa khoa huyện Xín mần02</v>
      </c>
      <c r="B10733" s="143" t="s">
        <v>2423</v>
      </c>
      <c r="C10733" s="143" t="s">
        <v>2210</v>
      </c>
      <c r="D10733" s="143" t="s">
        <v>56</v>
      </c>
    </row>
    <row r="10734" spans="1:4">
      <c r="A10734" s="138" t="str">
        <f t="shared" si="167"/>
        <v>Bệnh viện đa khoa huyện Quang Bình02</v>
      </c>
      <c r="B10734" s="143" t="s">
        <v>2417</v>
      </c>
      <c r="C10734" s="143" t="s">
        <v>2205</v>
      </c>
      <c r="D10734" s="143" t="s">
        <v>56</v>
      </c>
    </row>
    <row r="10735" spans="1:4">
      <c r="A10735" s="138" t="str">
        <f t="shared" si="167"/>
        <v>Bệnh viện đa khoa Nà Chì02</v>
      </c>
      <c r="B10735" s="143" t="s">
        <v>2241</v>
      </c>
      <c r="C10735" s="143" t="s">
        <v>1982</v>
      </c>
      <c r="D10735" s="143" t="s">
        <v>56</v>
      </c>
    </row>
    <row r="10736" spans="1:4">
      <c r="A10736" s="138" t="str">
        <f t="shared" si="167"/>
        <v>Trung tâm y tế huyện Yên Sơn08</v>
      </c>
      <c r="B10736" s="143" t="s">
        <v>31858</v>
      </c>
      <c r="C10736" s="143" t="s">
        <v>1995</v>
      </c>
      <c r="D10736" s="143" t="s">
        <v>150</v>
      </c>
    </row>
    <row r="10737" spans="1:4">
      <c r="A10737" s="138" t="str">
        <f t="shared" si="167"/>
        <v>Trung tâm y tế huyện Hàm Yên08</v>
      </c>
      <c r="B10737" s="143" t="s">
        <v>31859</v>
      </c>
      <c r="C10737" s="143" t="s">
        <v>2900</v>
      </c>
      <c r="D10737" s="143" t="s">
        <v>150</v>
      </c>
    </row>
    <row r="10738" spans="1:4">
      <c r="A10738" s="138" t="str">
        <f t="shared" si="167"/>
        <v>Trung tâm y tế huyện Điện Biên11</v>
      </c>
      <c r="B10738" s="143" t="s">
        <v>3253</v>
      </c>
      <c r="C10738" s="143" t="s">
        <v>2207</v>
      </c>
      <c r="D10738" s="143" t="s">
        <v>165</v>
      </c>
    </row>
    <row r="10739" spans="1:4">
      <c r="A10739" s="138" t="str">
        <f t="shared" si="167"/>
        <v>Trung tâm y tế huyện Tủa Chùa11</v>
      </c>
      <c r="B10739" s="143" t="s">
        <v>3225</v>
      </c>
      <c r="C10739" s="143" t="s">
        <v>2148</v>
      </c>
      <c r="D10739" s="143" t="s">
        <v>165</v>
      </c>
    </row>
    <row r="10740" spans="1:4">
      <c r="A10740" s="138" t="str">
        <f t="shared" si="167"/>
        <v>Trung tâm y tế huyện Mường Ảng11</v>
      </c>
      <c r="B10740" s="143" t="s">
        <v>31860</v>
      </c>
      <c r="C10740" s="143" t="s">
        <v>2123</v>
      </c>
      <c r="D10740" s="143" t="s">
        <v>165</v>
      </c>
    </row>
    <row r="10741" spans="1:4">
      <c r="A10741" s="138" t="str">
        <f t="shared" si="167"/>
        <v>Bệnh viện 7-511</v>
      </c>
      <c r="B10741" s="143" t="s">
        <v>31861</v>
      </c>
      <c r="C10741" s="143" t="s">
        <v>2045</v>
      </c>
      <c r="D10741" s="143" t="s">
        <v>165</v>
      </c>
    </row>
    <row r="10742" spans="1:4">
      <c r="A10742" s="138" t="str">
        <f t="shared" si="167"/>
        <v>BX Trung đoàn 174/Sư đoàn 316/QK297</v>
      </c>
      <c r="B10742" s="143" t="s">
        <v>31862</v>
      </c>
      <c r="C10742" s="143" t="s">
        <v>1986</v>
      </c>
      <c r="D10742" s="143" t="s">
        <v>830</v>
      </c>
    </row>
    <row r="10743" spans="1:4">
      <c r="A10743" s="138" t="str">
        <f t="shared" si="167"/>
        <v>BX Trung đoàn 98/Sư đoàn 316/QK297</v>
      </c>
      <c r="B10743" s="143" t="s">
        <v>31863</v>
      </c>
      <c r="C10743" s="143" t="s">
        <v>1985</v>
      </c>
      <c r="D10743" s="143" t="s">
        <v>830</v>
      </c>
    </row>
    <row r="10744" spans="1:4">
      <c r="A10744" s="138" t="str">
        <f t="shared" si="167"/>
        <v>BX Trung đoàn 1/Sư đoàn 32497</v>
      </c>
      <c r="B10744" s="143" t="s">
        <v>31864</v>
      </c>
      <c r="C10744" s="143" t="s">
        <v>2887</v>
      </c>
      <c r="D10744" s="143" t="s">
        <v>830</v>
      </c>
    </row>
    <row r="10745" spans="1:4">
      <c r="A10745" s="138" t="str">
        <f t="shared" si="167"/>
        <v>BX Trung đoàn 3/Sư đoàn 32497</v>
      </c>
      <c r="B10745" s="143" t="s">
        <v>31865</v>
      </c>
      <c r="C10745" s="143" t="s">
        <v>2885</v>
      </c>
      <c r="D10745" s="143" t="s">
        <v>830</v>
      </c>
    </row>
    <row r="10746" spans="1:4">
      <c r="A10746" s="138" t="str">
        <f t="shared" si="167"/>
        <v>Trạm y tế xã Hồ Đắc Kiện94</v>
      </c>
      <c r="B10746" s="143" t="s">
        <v>10760</v>
      </c>
      <c r="C10746" s="143" t="s">
        <v>2109</v>
      </c>
      <c r="D10746" s="143" t="s">
        <v>788</v>
      </c>
    </row>
    <row r="10747" spans="1:4">
      <c r="A10747" s="138" t="str">
        <f t="shared" si="167"/>
        <v>Trạm y tế xã Gia Hòa 194</v>
      </c>
      <c r="B10747" s="143" t="s">
        <v>10754</v>
      </c>
      <c r="C10747" s="143" t="s">
        <v>2100</v>
      </c>
      <c r="D10747" s="143" t="s">
        <v>788</v>
      </c>
    </row>
    <row r="10748" spans="1:4">
      <c r="A10748" s="138" t="str">
        <f t="shared" si="167"/>
        <v>Trạm y tế xã Hòa Tú 194</v>
      </c>
      <c r="B10748" s="143" t="s">
        <v>10752</v>
      </c>
      <c r="C10748" s="143" t="s">
        <v>2098</v>
      </c>
      <c r="D10748" s="143" t="s">
        <v>788</v>
      </c>
    </row>
    <row r="10749" spans="1:4">
      <c r="A10749" s="138" t="str">
        <f t="shared" si="167"/>
        <v>Trạm y tế xã Viên Bình94</v>
      </c>
      <c r="B10749" s="143" t="s">
        <v>10746</v>
      </c>
      <c r="C10749" s="143" t="s">
        <v>2092</v>
      </c>
      <c r="D10749" s="143" t="s">
        <v>788</v>
      </c>
    </row>
    <row r="10750" spans="1:4">
      <c r="A10750" s="138" t="str">
        <f t="shared" si="167"/>
        <v>Trạm y tế xã Vĩnh Lợi94</v>
      </c>
      <c r="B10750" s="143" t="s">
        <v>2943</v>
      </c>
      <c r="C10750" s="143" t="s">
        <v>2080</v>
      </c>
      <c r="D10750" s="143" t="s">
        <v>788</v>
      </c>
    </row>
    <row r="10751" spans="1:4">
      <c r="A10751" s="138" t="str">
        <f t="shared" si="167"/>
        <v>Trạm y tế xã Lâm Tân94</v>
      </c>
      <c r="B10751" s="143" t="s">
        <v>10738</v>
      </c>
      <c r="C10751" s="143" t="s">
        <v>2078</v>
      </c>
      <c r="D10751" s="143" t="s">
        <v>788</v>
      </c>
    </row>
    <row r="10752" spans="1:4">
      <c r="A10752" s="138" t="str">
        <f t="shared" si="167"/>
        <v>Trạm y tế xã Tân Thạnh94</v>
      </c>
      <c r="B10752" s="143" t="s">
        <v>10381</v>
      </c>
      <c r="C10752" s="143" t="s">
        <v>2071</v>
      </c>
      <c r="D10752" s="143" t="s">
        <v>788</v>
      </c>
    </row>
    <row r="10753" spans="1:4">
      <c r="A10753" s="138" t="str">
        <f t="shared" si="167"/>
        <v>Trạm y tế xã Châu Khánh94</v>
      </c>
      <c r="B10753" s="143" t="s">
        <v>10734</v>
      </c>
      <c r="C10753" s="143" t="s">
        <v>2069</v>
      </c>
      <c r="D10753" s="143" t="s">
        <v>788</v>
      </c>
    </row>
    <row r="10754" spans="1:4">
      <c r="A10754" s="138" t="str">
        <f t="shared" si="167"/>
        <v>Trạm y tế xã Hậu Thạnh94</v>
      </c>
      <c r="B10754" s="143" t="s">
        <v>10731</v>
      </c>
      <c r="C10754" s="143" t="s">
        <v>2063</v>
      </c>
      <c r="D10754" s="143" t="s">
        <v>788</v>
      </c>
    </row>
    <row r="10755" spans="1:4">
      <c r="A10755" s="138" t="str">
        <f t="shared" si="167"/>
        <v>Trạm y tế xã Lạc Hòa94</v>
      </c>
      <c r="B10755" s="143" t="s">
        <v>10727</v>
      </c>
      <c r="C10755" s="143" t="s">
        <v>2058</v>
      </c>
      <c r="D10755" s="143" t="s">
        <v>788</v>
      </c>
    </row>
    <row r="10756" spans="1:4">
      <c r="A10756" s="138" t="str">
        <f t="shared" ref="A10756:A10819" si="168">B10756&amp;D10756</f>
        <v>Trạm y tế xã Vĩnh Tân94</v>
      </c>
      <c r="B10756" s="143" t="s">
        <v>6646</v>
      </c>
      <c r="C10756" s="143" t="s">
        <v>2055</v>
      </c>
      <c r="D10756" s="143" t="s">
        <v>788</v>
      </c>
    </row>
    <row r="10757" spans="1:4">
      <c r="A10757" s="138" t="str">
        <f t="shared" si="168"/>
        <v>Trạm y tế phường Khánh Hòa94</v>
      </c>
      <c r="B10757" s="143" t="s">
        <v>10725</v>
      </c>
      <c r="C10757" s="143" t="s">
        <v>2052</v>
      </c>
      <c r="D10757" s="143" t="s">
        <v>788</v>
      </c>
    </row>
    <row r="10758" spans="1:4">
      <c r="A10758" s="138" t="str">
        <f t="shared" si="168"/>
        <v>Trạm y tế xã Tân Hương42</v>
      </c>
      <c r="B10758" s="143" t="s">
        <v>3673</v>
      </c>
      <c r="C10758" s="143" t="s">
        <v>2101</v>
      </c>
      <c r="D10758" s="143" t="s">
        <v>425</v>
      </c>
    </row>
    <row r="10759" spans="1:4">
      <c r="A10759" s="138" t="str">
        <f t="shared" si="168"/>
        <v>Trạm y tế xã Thọ Điền42</v>
      </c>
      <c r="B10759" s="143" t="s">
        <v>31866</v>
      </c>
      <c r="C10759" s="143" t="s">
        <v>2096</v>
      </c>
      <c r="D10759" s="143" t="s">
        <v>425</v>
      </c>
    </row>
    <row r="10760" spans="1:4">
      <c r="A10760" s="138" t="str">
        <f t="shared" si="168"/>
        <v>Trạm y tế xã Hương Minh42</v>
      </c>
      <c r="B10760" s="143" t="s">
        <v>7288</v>
      </c>
      <c r="C10760" s="143" t="s">
        <v>2091</v>
      </c>
      <c r="D10760" s="143" t="s">
        <v>425</v>
      </c>
    </row>
    <row r="10761" spans="1:4">
      <c r="A10761" s="138" t="str">
        <f t="shared" si="168"/>
        <v>Trạm y tế xã Quang Thọ42</v>
      </c>
      <c r="B10761" s="143" t="s">
        <v>31867</v>
      </c>
      <c r="C10761" s="143" t="s">
        <v>2090</v>
      </c>
      <c r="D10761" s="143" t="s">
        <v>425</v>
      </c>
    </row>
    <row r="10762" spans="1:4">
      <c r="A10762" s="138" t="str">
        <f t="shared" si="168"/>
        <v>Trạm y tế xã Xuân Hội42</v>
      </c>
      <c r="B10762" s="143" t="s">
        <v>7285</v>
      </c>
      <c r="C10762" s="143" t="s">
        <v>2085</v>
      </c>
      <c r="D10762" s="143" t="s">
        <v>425</v>
      </c>
    </row>
    <row r="10763" spans="1:4">
      <c r="A10763" s="138" t="str">
        <f t="shared" si="168"/>
        <v>Trung tâm y tế huyện Sơn Hà51</v>
      </c>
      <c r="B10763" s="143" t="s">
        <v>8175</v>
      </c>
      <c r="C10763" s="143" t="s">
        <v>2213</v>
      </c>
      <c r="D10763" s="143" t="s">
        <v>494</v>
      </c>
    </row>
    <row r="10764" spans="1:4">
      <c r="A10764" s="138" t="str">
        <f t="shared" si="168"/>
        <v>Trung tâm y tế huyện Minh Long51</v>
      </c>
      <c r="B10764" s="143" t="s">
        <v>8174</v>
      </c>
      <c r="C10764" s="143" t="s">
        <v>2210</v>
      </c>
      <c r="D10764" s="143" t="s">
        <v>494</v>
      </c>
    </row>
    <row r="10765" spans="1:4">
      <c r="A10765" s="138" t="str">
        <f t="shared" si="168"/>
        <v>Trạm Y tế xã Nậm Chua11</v>
      </c>
      <c r="B10765" s="143" t="s">
        <v>3163</v>
      </c>
      <c r="C10765" s="143" t="s">
        <v>2033</v>
      </c>
      <c r="D10765" s="143" t="s">
        <v>165</v>
      </c>
    </row>
    <row r="10766" spans="1:4">
      <c r="A10766" s="138" t="str">
        <f t="shared" si="168"/>
        <v>Trạm y tế xã Gia Phù14</v>
      </c>
      <c r="B10766" s="143" t="s">
        <v>3474</v>
      </c>
      <c r="C10766" s="143" t="s">
        <v>2089</v>
      </c>
      <c r="D10766" s="143" t="s">
        <v>182</v>
      </c>
    </row>
    <row r="10767" spans="1:4">
      <c r="A10767" s="138" t="str">
        <f t="shared" si="168"/>
        <v>Trạm y tế xã Đông Hoàng34</v>
      </c>
      <c r="B10767" s="143" t="s">
        <v>5593</v>
      </c>
      <c r="C10767" s="143" t="s">
        <v>2049</v>
      </c>
      <c r="D10767" s="143" t="s">
        <v>343</v>
      </c>
    </row>
    <row r="10768" spans="1:4">
      <c r="A10768" s="138" t="str">
        <f t="shared" si="168"/>
        <v>Trạm y tế xã Đông Dương34</v>
      </c>
      <c r="B10768" s="143" t="s">
        <v>5641</v>
      </c>
      <c r="C10768" s="143" t="s">
        <v>2048</v>
      </c>
      <c r="D10768" s="143" t="s">
        <v>343</v>
      </c>
    </row>
    <row r="10769" spans="1:4">
      <c r="A10769" s="138" t="str">
        <f t="shared" si="168"/>
        <v>Trạm y tế xã Minh Phú34</v>
      </c>
      <c r="B10769" s="143" t="s">
        <v>4915</v>
      </c>
      <c r="C10769" s="143" t="s">
        <v>2044</v>
      </c>
      <c r="D10769" s="143" t="s">
        <v>343</v>
      </c>
    </row>
    <row r="10770" spans="1:4">
      <c r="A10770" s="138" t="str">
        <f t="shared" si="168"/>
        <v>Trạm y tế thị trấn Diêm Điền34</v>
      </c>
      <c r="B10770" s="143" t="s">
        <v>5638</v>
      </c>
      <c r="C10770" s="143" t="s">
        <v>2043</v>
      </c>
      <c r="D10770" s="143" t="s">
        <v>343</v>
      </c>
    </row>
    <row r="10771" spans="1:4">
      <c r="A10771" s="138" t="str">
        <f t="shared" si="168"/>
        <v>Trạm y tế xã Thụy Quỳnh34</v>
      </c>
      <c r="B10771" s="143" t="s">
        <v>5634</v>
      </c>
      <c r="C10771" s="143" t="s">
        <v>2037</v>
      </c>
      <c r="D10771" s="143" t="s">
        <v>343</v>
      </c>
    </row>
    <row r="10772" spans="1:4">
      <c r="A10772" s="138" t="str">
        <f t="shared" si="168"/>
        <v>Trạm y tế xã Thụy An34</v>
      </c>
      <c r="B10772" s="143" t="s">
        <v>5633</v>
      </c>
      <c r="C10772" s="143" t="s">
        <v>2036</v>
      </c>
      <c r="D10772" s="143" t="s">
        <v>343</v>
      </c>
    </row>
    <row r="10773" spans="1:4">
      <c r="A10773" s="138" t="str">
        <f t="shared" si="168"/>
        <v>Trạm y tế xã Thụy Xuân34</v>
      </c>
      <c r="B10773" s="143" t="s">
        <v>5628</v>
      </c>
      <c r="C10773" s="143" t="s">
        <v>2031</v>
      </c>
      <c r="D10773" s="143" t="s">
        <v>343</v>
      </c>
    </row>
    <row r="10774" spans="1:4">
      <c r="A10774" s="138" t="str">
        <f t="shared" si="168"/>
        <v>Trạm y tế xã Thụy Trình34</v>
      </c>
      <c r="B10774" s="143" t="s">
        <v>5626</v>
      </c>
      <c r="C10774" s="143" t="s">
        <v>2029</v>
      </c>
      <c r="D10774" s="143" t="s">
        <v>343</v>
      </c>
    </row>
    <row r="10775" spans="1:4">
      <c r="A10775" s="138" t="str">
        <f t="shared" si="168"/>
        <v>Trạm y tế xã Thụy Dân34</v>
      </c>
      <c r="B10775" s="143" t="s">
        <v>5623</v>
      </c>
      <c r="C10775" s="143" t="s">
        <v>2026</v>
      </c>
      <c r="D10775" s="143" t="s">
        <v>343</v>
      </c>
    </row>
    <row r="10776" spans="1:4">
      <c r="A10776" s="138" t="str">
        <f t="shared" si="168"/>
        <v>Trạm y tế Xã Trung Lập Thượng - huyện Củ Chi79</v>
      </c>
      <c r="B10776" s="143" t="s">
        <v>9728</v>
      </c>
      <c r="C10776" s="143" t="s">
        <v>1958</v>
      </c>
      <c r="D10776" s="143" t="s">
        <v>652</v>
      </c>
    </row>
    <row r="10777" spans="1:4">
      <c r="A10777" s="138" t="str">
        <f t="shared" si="168"/>
        <v>Trạm y tế xã Phạm Văn Cội - huyện Củ Chi79</v>
      </c>
      <c r="B10777" s="143" t="s">
        <v>9725</v>
      </c>
      <c r="C10777" s="143" t="s">
        <v>2906</v>
      </c>
      <c r="D10777" s="143" t="s">
        <v>652</v>
      </c>
    </row>
    <row r="10778" spans="1:4">
      <c r="A10778" s="138" t="str">
        <f t="shared" si="168"/>
        <v>Trạm y tế xã Phước Hiệp - huyện Củ Chi79</v>
      </c>
      <c r="B10778" s="143" t="s">
        <v>9720</v>
      </c>
      <c r="C10778" s="143" t="s">
        <v>4708</v>
      </c>
      <c r="D10778" s="143" t="s">
        <v>652</v>
      </c>
    </row>
    <row r="10779" spans="1:4">
      <c r="A10779" s="138" t="str">
        <f t="shared" si="168"/>
        <v>Trạm y tế xã Tân Thạnh Tây - huyện Củ Chi79</v>
      </c>
      <c r="B10779" s="143" t="s">
        <v>9716</v>
      </c>
      <c r="C10779" s="143" t="s">
        <v>4700</v>
      </c>
      <c r="D10779" s="143" t="s">
        <v>652</v>
      </c>
    </row>
    <row r="10780" spans="1:4">
      <c r="A10780" s="138" t="str">
        <f t="shared" si="168"/>
        <v>Trạm y tế xã Bình Mỹ - huyện Củ Chi79</v>
      </c>
      <c r="B10780" s="143" t="s">
        <v>9713</v>
      </c>
      <c r="C10780" s="143" t="s">
        <v>6599</v>
      </c>
      <c r="D10780" s="143" t="s">
        <v>652</v>
      </c>
    </row>
    <row r="10781" spans="1:4">
      <c r="A10781" s="138" t="str">
        <f t="shared" si="168"/>
        <v>Công ty Cổ phần TMDV Y tế Nhân Nghĩa74</v>
      </c>
      <c r="B10781" s="143" t="s">
        <v>31868</v>
      </c>
      <c r="C10781" s="143" t="s">
        <v>2020</v>
      </c>
      <c r="D10781" s="143" t="s">
        <v>628</v>
      </c>
    </row>
    <row r="10782" spans="1:4">
      <c r="A10782" s="138" t="str">
        <f t="shared" si="168"/>
        <v>Chi nhánh Công ty Cổ phần Bệnh viện Vạn Phúc- Phòng khám đa khoa Vạn Phúc 174</v>
      </c>
      <c r="B10782" s="143" t="s">
        <v>31869</v>
      </c>
      <c r="C10782" s="143" t="s">
        <v>2019</v>
      </c>
      <c r="D10782" s="143" t="s">
        <v>628</v>
      </c>
    </row>
    <row r="10783" spans="1:4">
      <c r="A10783" s="138" t="str">
        <f t="shared" si="168"/>
        <v>Công ty TNHH Bệnh viện đa khoa Sài Gòn Vĩnh Phú74</v>
      </c>
      <c r="B10783" s="143" t="s">
        <v>33309</v>
      </c>
      <c r="C10783" s="143" t="s">
        <v>2015</v>
      </c>
      <c r="D10783" s="143" t="s">
        <v>628</v>
      </c>
    </row>
    <row r="10784" spans="1:4">
      <c r="A10784" s="138" t="str">
        <f t="shared" si="168"/>
        <v>Trạm y tế xã Hiệp Mỹ Đông84</v>
      </c>
      <c r="B10784" s="143" t="s">
        <v>10148</v>
      </c>
      <c r="C10784" s="143" t="s">
        <v>2062</v>
      </c>
      <c r="D10784" s="143" t="s">
        <v>717</v>
      </c>
    </row>
    <row r="10785" spans="1:4">
      <c r="A10785" s="138" t="str">
        <f t="shared" si="168"/>
        <v>Trạm y tế phường Hòa Cường Bắc48</v>
      </c>
      <c r="B10785" s="143" t="s">
        <v>7759</v>
      </c>
      <c r="C10785" s="143" t="s">
        <v>2121</v>
      </c>
      <c r="D10785" s="143" t="s">
        <v>477</v>
      </c>
    </row>
    <row r="10786" spans="1:4">
      <c r="A10786" s="138" t="str">
        <f t="shared" si="168"/>
        <v>Trạm y tế xã Phước Hòa58</v>
      </c>
      <c r="B10786" s="143" t="s">
        <v>8201</v>
      </c>
      <c r="C10786" s="143" t="s">
        <v>2196</v>
      </c>
      <c r="D10786" s="143" t="s">
        <v>535</v>
      </c>
    </row>
    <row r="10787" spans="1:4">
      <c r="A10787" s="138" t="str">
        <f t="shared" si="168"/>
        <v>Trạm y tế xã Phước Thắng58</v>
      </c>
      <c r="B10787" s="143" t="s">
        <v>8204</v>
      </c>
      <c r="C10787" s="143" t="s">
        <v>2195</v>
      </c>
      <c r="D10787" s="143" t="s">
        <v>535</v>
      </c>
    </row>
    <row r="10788" spans="1:4">
      <c r="A10788" s="138" t="str">
        <f t="shared" si="168"/>
        <v>Trạm y tế xã Phương Hải58</v>
      </c>
      <c r="B10788" s="143" t="s">
        <v>8583</v>
      </c>
      <c r="C10788" s="143" t="s">
        <v>2187</v>
      </c>
      <c r="D10788" s="143" t="s">
        <v>535</v>
      </c>
    </row>
    <row r="10789" spans="1:4">
      <c r="A10789" s="138" t="str">
        <f t="shared" si="168"/>
        <v>Trạm y tế xã Phước Dinh58</v>
      </c>
      <c r="B10789" s="143" t="s">
        <v>8582</v>
      </c>
      <c r="C10789" s="143" t="s">
        <v>2185</v>
      </c>
      <c r="D10789" s="143" t="s">
        <v>535</v>
      </c>
    </row>
    <row r="10790" spans="1:4">
      <c r="A10790" s="138" t="str">
        <f t="shared" si="168"/>
        <v>Trạm y tế phường Phủ Hà58</v>
      </c>
      <c r="B10790" s="143" t="s">
        <v>8578</v>
      </c>
      <c r="C10790" s="143" t="s">
        <v>2173</v>
      </c>
      <c r="D10790" s="143" t="s">
        <v>535</v>
      </c>
    </row>
    <row r="10791" spans="1:4">
      <c r="A10791" s="138" t="str">
        <f t="shared" si="168"/>
        <v>TTYT QDY tỉnh Tây Ninh/QK797</v>
      </c>
      <c r="B10791" s="143" t="s">
        <v>31870</v>
      </c>
      <c r="C10791" s="143" t="s">
        <v>2762</v>
      </c>
      <c r="D10791" s="143" t="s">
        <v>830</v>
      </c>
    </row>
    <row r="10792" spans="1:4">
      <c r="A10792" s="138" t="str">
        <f t="shared" si="168"/>
        <v>PKĐK Trung tâm An điều dưỡng tàu ngầm/HQ97</v>
      </c>
      <c r="B10792" s="143" t="s">
        <v>31871</v>
      </c>
      <c r="C10792" s="143" t="s">
        <v>2123</v>
      </c>
      <c r="D10792" s="143" t="s">
        <v>830</v>
      </c>
    </row>
    <row r="10793" spans="1:4">
      <c r="A10793" s="138" t="str">
        <f t="shared" si="168"/>
        <v>Trạm y tế xã Ngọc Lâm33</v>
      </c>
      <c r="B10793" s="143" t="s">
        <v>5438</v>
      </c>
      <c r="C10793" s="143" t="s">
        <v>1884</v>
      </c>
      <c r="D10793" s="143" t="s">
        <v>333</v>
      </c>
    </row>
    <row r="10794" spans="1:4">
      <c r="A10794" s="138" t="str">
        <f t="shared" si="168"/>
        <v>Bệnh viện đa khoa tỉnh Thái Bình34</v>
      </c>
      <c r="B10794" s="143" t="s">
        <v>5734</v>
      </c>
      <c r="C10794" s="143" t="s">
        <v>2219</v>
      </c>
      <c r="D10794" s="143" t="s">
        <v>343</v>
      </c>
    </row>
    <row r="10795" spans="1:4">
      <c r="A10795" s="138" t="str">
        <f t="shared" si="168"/>
        <v>Bệnh viện đa khoa Hưng Hà34</v>
      </c>
      <c r="B10795" s="143" t="s">
        <v>31406</v>
      </c>
      <c r="C10795" s="143" t="s">
        <v>2209</v>
      </c>
      <c r="D10795" s="143" t="s">
        <v>343</v>
      </c>
    </row>
    <row r="10796" spans="1:4">
      <c r="A10796" s="138" t="str">
        <f t="shared" si="168"/>
        <v>Bệnh viện Đại học Y Thái Bình34</v>
      </c>
      <c r="B10796" s="143" t="s">
        <v>5727</v>
      </c>
      <c r="C10796" s="143" t="s">
        <v>2204</v>
      </c>
      <c r="D10796" s="143" t="s">
        <v>343</v>
      </c>
    </row>
    <row r="10797" spans="1:4">
      <c r="A10797" s="138" t="str">
        <f t="shared" si="168"/>
        <v>Bệnh viện Tâm thần tỉnh34</v>
      </c>
      <c r="B10797" s="143" t="s">
        <v>5723</v>
      </c>
      <c r="C10797" s="143" t="s">
        <v>2198</v>
      </c>
      <c r="D10797" s="143" t="s">
        <v>343</v>
      </c>
    </row>
    <row r="10798" spans="1:4">
      <c r="A10798" s="138" t="str">
        <f t="shared" si="168"/>
        <v>Bệnh viện Mắt tỉnh Thái Bình34</v>
      </c>
      <c r="B10798" s="143" t="s">
        <v>5721</v>
      </c>
      <c r="C10798" s="143" t="s">
        <v>2196</v>
      </c>
      <c r="D10798" s="143" t="s">
        <v>343</v>
      </c>
    </row>
    <row r="10799" spans="1:4">
      <c r="A10799" s="138" t="str">
        <f t="shared" si="168"/>
        <v>Trạm y tế xã Đông Hòa34</v>
      </c>
      <c r="B10799" s="143" t="s">
        <v>5720</v>
      </c>
      <c r="C10799" s="143" t="s">
        <v>2179</v>
      </c>
      <c r="D10799" s="143" t="s">
        <v>343</v>
      </c>
    </row>
    <row r="10800" spans="1:4">
      <c r="A10800" s="138" t="str">
        <f t="shared" si="168"/>
        <v>Trạm y tế xã Vũ Phúc34</v>
      </c>
      <c r="B10800" s="143" t="s">
        <v>5719</v>
      </c>
      <c r="C10800" s="143" t="s">
        <v>2176</v>
      </c>
      <c r="D10800" s="143" t="s">
        <v>343</v>
      </c>
    </row>
    <row r="10801" spans="1:4">
      <c r="A10801" s="138" t="str">
        <f t="shared" si="168"/>
        <v>Trạm y tế xã Vũ Chính34</v>
      </c>
      <c r="B10801" s="143" t="s">
        <v>5718</v>
      </c>
      <c r="C10801" s="143" t="s">
        <v>2175</v>
      </c>
      <c r="D10801" s="143" t="s">
        <v>343</v>
      </c>
    </row>
    <row r="10802" spans="1:4">
      <c r="A10802" s="138" t="str">
        <f t="shared" si="168"/>
        <v>Bệnh viện Đa khoa khu vực Cần Giuộc80</v>
      </c>
      <c r="B10802" s="143" t="s">
        <v>10034</v>
      </c>
      <c r="C10802" s="143" t="s">
        <v>2213</v>
      </c>
      <c r="D10802" s="143" t="s">
        <v>681</v>
      </c>
    </row>
    <row r="10803" spans="1:4">
      <c r="A10803" s="138" t="str">
        <f t="shared" si="168"/>
        <v>Trung tâm y tế huyện Châu Thành80</v>
      </c>
      <c r="B10803" s="143" t="s">
        <v>10030</v>
      </c>
      <c r="C10803" s="143" t="s">
        <v>2208</v>
      </c>
      <c r="D10803" s="143" t="s">
        <v>681</v>
      </c>
    </row>
    <row r="10804" spans="1:4">
      <c r="A10804" s="138" t="str">
        <f t="shared" si="168"/>
        <v>Trung tâm y tế huyện Tân Hưng80</v>
      </c>
      <c r="B10804" s="143" t="s">
        <v>10025</v>
      </c>
      <c r="C10804" s="143" t="s">
        <v>2203</v>
      </c>
      <c r="D10804" s="143" t="s">
        <v>681</v>
      </c>
    </row>
    <row r="10805" spans="1:4">
      <c r="A10805" s="138" t="str">
        <f t="shared" si="168"/>
        <v>Phòng khám khu vực Gò Đen-Bến Lức80</v>
      </c>
      <c r="B10805" s="143" t="s">
        <v>10023</v>
      </c>
      <c r="C10805" s="143" t="s">
        <v>2190</v>
      </c>
      <c r="D10805" s="143" t="s">
        <v>681</v>
      </c>
    </row>
    <row r="10806" spans="1:4">
      <c r="A10806" s="138" t="str">
        <f t="shared" si="168"/>
        <v>Trạm y tế Xã Hưng Điền80</v>
      </c>
      <c r="B10806" s="143" t="s">
        <v>10021</v>
      </c>
      <c r="C10806" s="143" t="s">
        <v>2175</v>
      </c>
      <c r="D10806" s="143" t="s">
        <v>681</v>
      </c>
    </row>
    <row r="10807" spans="1:4">
      <c r="A10807" s="138" t="str">
        <f t="shared" si="168"/>
        <v>Trạm y tế xã Phú Đức87</v>
      </c>
      <c r="B10807" s="143" t="s">
        <v>10110</v>
      </c>
      <c r="C10807" s="143" t="s">
        <v>2160</v>
      </c>
      <c r="D10807" s="143" t="s">
        <v>736</v>
      </c>
    </row>
    <row r="10808" spans="1:4">
      <c r="A10808" s="138" t="str">
        <f t="shared" si="168"/>
        <v>Trạm y tế xã Hội An89</v>
      </c>
      <c r="B10808" s="143" t="s">
        <v>10476</v>
      </c>
      <c r="C10808" s="143" t="s">
        <v>2114</v>
      </c>
      <c r="D10808" s="143" t="s">
        <v>746</v>
      </c>
    </row>
    <row r="10809" spans="1:4">
      <c r="A10809" s="138" t="str">
        <f t="shared" si="168"/>
        <v>Phòng khám đa khoa KV Long Giang89</v>
      </c>
      <c r="B10809" s="143" t="s">
        <v>10474</v>
      </c>
      <c r="C10809" s="143" t="s">
        <v>2112</v>
      </c>
      <c r="D10809" s="143" t="s">
        <v>746</v>
      </c>
    </row>
    <row r="10810" spans="1:4">
      <c r="A10810" s="138" t="str">
        <f t="shared" si="168"/>
        <v>Trạm y tế xã Phú Hưng89</v>
      </c>
      <c r="B10810" s="143" t="s">
        <v>10468</v>
      </c>
      <c r="C10810" s="143" t="s">
        <v>2103</v>
      </c>
      <c r="D10810" s="143" t="s">
        <v>746</v>
      </c>
    </row>
    <row r="10811" spans="1:4">
      <c r="A10811" s="138" t="str">
        <f t="shared" si="168"/>
        <v>Trạm y tế xã Thành An83</v>
      </c>
      <c r="B10811" s="143" t="s">
        <v>6680</v>
      </c>
      <c r="C10811" s="143" t="s">
        <v>3075</v>
      </c>
      <c r="D10811" s="143" t="s">
        <v>709</v>
      </c>
    </row>
    <row r="10812" spans="1:4">
      <c r="A10812" s="138" t="str">
        <f t="shared" si="168"/>
        <v>Trạm y tế xã Khánh Thạnh Tân83</v>
      </c>
      <c r="B10812" s="143" t="s">
        <v>10067</v>
      </c>
      <c r="C10812" s="143" t="s">
        <v>3072</v>
      </c>
      <c r="D10812" s="143" t="s">
        <v>709</v>
      </c>
    </row>
    <row r="10813" spans="1:4">
      <c r="A10813" s="138" t="str">
        <f t="shared" si="168"/>
        <v>Trạm y tế xã Tân An Thạnh - Bình Tân86</v>
      </c>
      <c r="B10813" s="143" t="s">
        <v>10280</v>
      </c>
      <c r="C10813" s="143" t="s">
        <v>2175</v>
      </c>
      <c r="D10813" s="143" t="s">
        <v>728</v>
      </c>
    </row>
    <row r="10814" spans="1:4">
      <c r="A10814" s="138" t="str">
        <f t="shared" si="168"/>
        <v>Trạm y tế xã Hưng Nhượng83</v>
      </c>
      <c r="B10814" s="143" t="s">
        <v>10089</v>
      </c>
      <c r="C10814" s="143" t="s">
        <v>2859</v>
      </c>
      <c r="D10814" s="143" t="s">
        <v>709</v>
      </c>
    </row>
    <row r="10815" spans="1:4">
      <c r="A10815" s="138" t="str">
        <f t="shared" si="168"/>
        <v>Trạm y tế xã Thạnh Phú Đông83</v>
      </c>
      <c r="B10815" s="143" t="s">
        <v>10086</v>
      </c>
      <c r="C10815" s="143" t="s">
        <v>3100</v>
      </c>
      <c r="D10815" s="143" t="s">
        <v>709</v>
      </c>
    </row>
    <row r="10816" spans="1:4">
      <c r="A10816" s="138" t="str">
        <f t="shared" si="168"/>
        <v>Trạm y tế xã Sơn Phú83</v>
      </c>
      <c r="B10816" s="143" t="s">
        <v>2793</v>
      </c>
      <c r="C10816" s="143" t="s">
        <v>2850</v>
      </c>
      <c r="D10816" s="143" t="s">
        <v>709</v>
      </c>
    </row>
    <row r="10817" spans="1:4">
      <c r="A10817" s="138" t="str">
        <f t="shared" si="168"/>
        <v>Trạm y tế xã Lương Quới83</v>
      </c>
      <c r="B10817" s="143" t="s">
        <v>10082</v>
      </c>
      <c r="C10817" s="143" t="s">
        <v>2844</v>
      </c>
      <c r="D10817" s="143" t="s">
        <v>709</v>
      </c>
    </row>
    <row r="10818" spans="1:4">
      <c r="A10818" s="138" t="str">
        <f t="shared" si="168"/>
        <v>Trạm y tế xã Thuận Điền83</v>
      </c>
      <c r="B10818" s="143" t="s">
        <v>10080</v>
      </c>
      <c r="C10818" s="143" t="s">
        <v>2834</v>
      </c>
      <c r="D10818" s="143" t="s">
        <v>709</v>
      </c>
    </row>
    <row r="10819" spans="1:4">
      <c r="A10819" s="138" t="str">
        <f t="shared" si="168"/>
        <v>Bệnh viện đa khoa KV Cù Lao Minh83</v>
      </c>
      <c r="B10819" s="143" t="s">
        <v>10077</v>
      </c>
      <c r="C10819" s="143" t="s">
        <v>5908</v>
      </c>
      <c r="D10819" s="143" t="s">
        <v>709</v>
      </c>
    </row>
    <row r="10820" spans="1:4">
      <c r="A10820" s="138" t="str">
        <f t="shared" ref="A10820:A10883" si="169">B10820&amp;D10820</f>
        <v>Trạm y tế xã Hương Mỹ83</v>
      </c>
      <c r="B10820" s="143" t="s">
        <v>10071</v>
      </c>
      <c r="C10820" s="143" t="s">
        <v>2792</v>
      </c>
      <c r="D10820" s="143" t="s">
        <v>709</v>
      </c>
    </row>
    <row r="10821" spans="1:4">
      <c r="A10821" s="138" t="str">
        <f t="shared" si="169"/>
        <v>Trạm y tế xã Phương Thiện02</v>
      </c>
      <c r="B10821" s="143" t="s">
        <v>2338</v>
      </c>
      <c r="C10821" s="143" t="s">
        <v>2100</v>
      </c>
      <c r="D10821" s="143" t="s">
        <v>56</v>
      </c>
    </row>
    <row r="10822" spans="1:4">
      <c r="A10822" s="138" t="str">
        <f t="shared" si="169"/>
        <v>Trạm y tế xã Thượng Sơn02</v>
      </c>
      <c r="B10822" s="143" t="s">
        <v>2335</v>
      </c>
      <c r="C10822" s="143" t="s">
        <v>2097</v>
      </c>
      <c r="D10822" s="143" t="s">
        <v>56</v>
      </c>
    </row>
    <row r="10823" spans="1:4">
      <c r="A10823" s="138" t="str">
        <f t="shared" si="169"/>
        <v>Trạm y tế xã Ngọc Minh02</v>
      </c>
      <c r="B10823" s="143" t="s">
        <v>2331</v>
      </c>
      <c r="C10823" s="143" t="s">
        <v>2092</v>
      </c>
      <c r="D10823" s="143" t="s">
        <v>56</v>
      </c>
    </row>
    <row r="10824" spans="1:4">
      <c r="A10824" s="138" t="str">
        <f t="shared" si="169"/>
        <v>Trạm y tế xã Minh Sơn02</v>
      </c>
      <c r="B10824" s="143" t="s">
        <v>2329</v>
      </c>
      <c r="C10824" s="143" t="s">
        <v>2089</v>
      </c>
      <c r="D10824" s="143" t="s">
        <v>56</v>
      </c>
    </row>
    <row r="10825" spans="1:4">
      <c r="A10825" s="138" t="str">
        <f t="shared" si="169"/>
        <v>Trạm y tế xã Yên Phong02</v>
      </c>
      <c r="B10825" s="143" t="s">
        <v>2325</v>
      </c>
      <c r="C10825" s="143" t="s">
        <v>2083</v>
      </c>
      <c r="D10825" s="143" t="s">
        <v>56</v>
      </c>
    </row>
    <row r="10826" spans="1:4">
      <c r="A10826" s="138" t="str">
        <f t="shared" si="169"/>
        <v>Trạm y tế xã Yên Cường02</v>
      </c>
      <c r="B10826" s="143" t="s">
        <v>2322</v>
      </c>
      <c r="C10826" s="143" t="s">
        <v>2080</v>
      </c>
      <c r="D10826" s="143" t="s">
        <v>56</v>
      </c>
    </row>
    <row r="10827" spans="1:4">
      <c r="A10827" s="138" t="str">
        <f t="shared" si="169"/>
        <v>Trạm y tế xã Thèn Chu Phìn02</v>
      </c>
      <c r="B10827" s="143" t="s">
        <v>2315</v>
      </c>
      <c r="C10827" s="143" t="s">
        <v>2071</v>
      </c>
      <c r="D10827" s="143" t="s">
        <v>56</v>
      </c>
    </row>
    <row r="10828" spans="1:4">
      <c r="A10828" s="138" t="str">
        <f t="shared" si="169"/>
        <v>Trạm y tế xã Nàng Đôn02</v>
      </c>
      <c r="B10828" s="143" t="s">
        <v>2308</v>
      </c>
      <c r="C10828" s="143" t="s">
        <v>2063</v>
      </c>
      <c r="D10828" s="143" t="s">
        <v>56</v>
      </c>
    </row>
    <row r="10829" spans="1:4">
      <c r="A10829" s="138" t="str">
        <f t="shared" si="169"/>
        <v>Trạm y tế xã Sán Xả Hồ02</v>
      </c>
      <c r="B10829" s="143" t="s">
        <v>2306</v>
      </c>
      <c r="C10829" s="143" t="s">
        <v>2061</v>
      </c>
      <c r="D10829" s="143" t="s">
        <v>56</v>
      </c>
    </row>
    <row r="10830" spans="1:4">
      <c r="A10830" s="138" t="str">
        <f t="shared" si="169"/>
        <v>Trạm y tế xã Nam Sơn02</v>
      </c>
      <c r="B10830" s="143" t="s">
        <v>2300</v>
      </c>
      <c r="C10830" s="143" t="s">
        <v>2052</v>
      </c>
      <c r="D10830" s="143" t="s">
        <v>56</v>
      </c>
    </row>
    <row r="10831" spans="1:4">
      <c r="A10831" s="138" t="str">
        <f t="shared" si="169"/>
        <v>Trạm y tế xã Thèn Phàng02</v>
      </c>
      <c r="B10831" s="143" t="s">
        <v>2294</v>
      </c>
      <c r="C10831" s="143" t="s">
        <v>2044</v>
      </c>
      <c r="D10831" s="143" t="s">
        <v>56</v>
      </c>
    </row>
    <row r="10832" spans="1:4">
      <c r="A10832" s="138" t="str">
        <f t="shared" si="169"/>
        <v>Trạm y tế xã Pà Vầy Sủ02</v>
      </c>
      <c r="B10832" s="143" t="s">
        <v>31872</v>
      </c>
      <c r="C10832" s="143" t="s">
        <v>2042</v>
      </c>
      <c r="D10832" s="143" t="s">
        <v>56</v>
      </c>
    </row>
    <row r="10833" spans="1:4">
      <c r="A10833" s="138" t="str">
        <f t="shared" si="169"/>
        <v>Trạm y tế xã Nàn Ma02</v>
      </c>
      <c r="B10833" s="143" t="s">
        <v>2289</v>
      </c>
      <c r="C10833" s="143" t="s">
        <v>2036</v>
      </c>
      <c r="D10833" s="143" t="s">
        <v>56</v>
      </c>
    </row>
    <row r="10834" spans="1:4">
      <c r="A10834" s="138" t="str">
        <f t="shared" si="169"/>
        <v>Trạm y tế Thị trấn Việt Quang02</v>
      </c>
      <c r="B10834" s="143" t="s">
        <v>2283</v>
      </c>
      <c r="C10834" s="143" t="s">
        <v>2029</v>
      </c>
      <c r="D10834" s="143" t="s">
        <v>56</v>
      </c>
    </row>
    <row r="10835" spans="1:4">
      <c r="A10835" s="138" t="str">
        <f t="shared" si="169"/>
        <v>Trạm y tế Xuân Sơn77</v>
      </c>
      <c r="B10835" s="143" t="s">
        <v>9576</v>
      </c>
      <c r="C10835" s="143" t="s">
        <v>2172</v>
      </c>
      <c r="D10835" s="143" t="s">
        <v>641</v>
      </c>
    </row>
    <row r="10836" spans="1:4">
      <c r="A10836" s="138" t="str">
        <f t="shared" si="169"/>
        <v>Trạm y tế Xã Phước Lý80</v>
      </c>
      <c r="B10836" s="143" t="s">
        <v>9903</v>
      </c>
      <c r="C10836" s="143" t="s">
        <v>2019</v>
      </c>
      <c r="D10836" s="143" t="s">
        <v>681</v>
      </c>
    </row>
    <row r="10837" spans="1:4">
      <c r="A10837" s="138" t="str">
        <f t="shared" si="169"/>
        <v>Bệnh viện đa khoa Anh Đức82</v>
      </c>
      <c r="B10837" s="143" t="s">
        <v>10043</v>
      </c>
      <c r="C10837" s="143" t="s">
        <v>2021</v>
      </c>
      <c r="D10837" s="143" t="s">
        <v>698</v>
      </c>
    </row>
    <row r="10838" spans="1:4">
      <c r="A10838" s="138" t="str">
        <f t="shared" si="169"/>
        <v>Trung tâm Y tế huyện Cẩm Mỹ75</v>
      </c>
      <c r="B10838" s="143" t="s">
        <v>31873</v>
      </c>
      <c r="C10838" s="143" t="s">
        <v>2108</v>
      </c>
      <c r="D10838" s="143" t="s">
        <v>634</v>
      </c>
    </row>
    <row r="10839" spans="1:4">
      <c r="A10839" s="138" t="str">
        <f t="shared" si="169"/>
        <v>Trạm y tế thị trấn Dầu Giây75</v>
      </c>
      <c r="B10839" s="143" t="s">
        <v>31874</v>
      </c>
      <c r="C10839" s="143" t="s">
        <v>2102</v>
      </c>
      <c r="D10839" s="143" t="s">
        <v>634</v>
      </c>
    </row>
    <row r="10840" spans="1:4">
      <c r="A10840" s="138" t="str">
        <f t="shared" si="169"/>
        <v>Trạm y tế phường Suối Tre75</v>
      </c>
      <c r="B10840" s="143" t="s">
        <v>31875</v>
      </c>
      <c r="C10840" s="143" t="s">
        <v>2100</v>
      </c>
      <c r="D10840" s="143" t="s">
        <v>634</v>
      </c>
    </row>
    <row r="10841" spans="1:4">
      <c r="A10841" s="138" t="str">
        <f t="shared" si="169"/>
        <v>Trạm y tế thị trấn Tân Phú75</v>
      </c>
      <c r="B10841" s="143" t="s">
        <v>9498</v>
      </c>
      <c r="C10841" s="143" t="s">
        <v>2095</v>
      </c>
      <c r="D10841" s="143" t="s">
        <v>634</v>
      </c>
    </row>
    <row r="10842" spans="1:4">
      <c r="A10842" s="138" t="str">
        <f t="shared" si="169"/>
        <v>Bệnh viện Phổi Đồng Tháp87</v>
      </c>
      <c r="B10842" s="143" t="s">
        <v>10349</v>
      </c>
      <c r="C10842" s="143" t="s">
        <v>2089</v>
      </c>
      <c r="D10842" s="143" t="s">
        <v>736</v>
      </c>
    </row>
    <row r="10843" spans="1:4">
      <c r="A10843" s="138" t="str">
        <f t="shared" si="169"/>
        <v>Trạm y tế xã Long Hưng A87</v>
      </c>
      <c r="B10843" s="143" t="s">
        <v>10347</v>
      </c>
      <c r="C10843" s="143" t="s">
        <v>2086</v>
      </c>
      <c r="D10843" s="143" t="s">
        <v>736</v>
      </c>
    </row>
    <row r="10844" spans="1:4">
      <c r="A10844" s="138" t="str">
        <f t="shared" si="169"/>
        <v>Trạm y tế xã Mỹ An Hưng B87</v>
      </c>
      <c r="B10844" s="143" t="s">
        <v>10344</v>
      </c>
      <c r="C10844" s="143" t="s">
        <v>2083</v>
      </c>
      <c r="D10844" s="143" t="s">
        <v>736</v>
      </c>
    </row>
    <row r="10845" spans="1:4">
      <c r="A10845" s="138" t="str">
        <f t="shared" si="169"/>
        <v>Trạm y tế xã Vĩnh Thạnh87</v>
      </c>
      <c r="B10845" s="143" t="s">
        <v>8530</v>
      </c>
      <c r="C10845" s="143" t="s">
        <v>2078</v>
      </c>
      <c r="D10845" s="143" t="s">
        <v>736</v>
      </c>
    </row>
    <row r="10846" spans="1:4">
      <c r="A10846" s="138" t="str">
        <f t="shared" si="169"/>
        <v>Trạm y tế xã Hòa Long87</v>
      </c>
      <c r="B10846" s="143" t="s">
        <v>10340</v>
      </c>
      <c r="C10846" s="143" t="s">
        <v>2075</v>
      </c>
      <c r="D10846" s="143" t="s">
        <v>736</v>
      </c>
    </row>
    <row r="10847" spans="1:4">
      <c r="A10847" s="138" t="str">
        <f t="shared" si="169"/>
        <v>Trạm y tế xã Tân Dương87</v>
      </c>
      <c r="B10847" s="143" t="s">
        <v>4040</v>
      </c>
      <c r="C10847" s="143" t="s">
        <v>2068</v>
      </c>
      <c r="D10847" s="143" t="s">
        <v>736</v>
      </c>
    </row>
    <row r="10848" spans="1:4">
      <c r="A10848" s="138" t="str">
        <f t="shared" si="169"/>
        <v>Trạm Y tế Phường 4 Đông Hà45</v>
      </c>
      <c r="B10848" s="143" t="s">
        <v>7624</v>
      </c>
      <c r="C10848" s="143" t="s">
        <v>2193</v>
      </c>
      <c r="D10848" s="143" t="s">
        <v>448</v>
      </c>
    </row>
    <row r="10849" spans="1:4">
      <c r="A10849" s="138" t="str">
        <f t="shared" si="169"/>
        <v>Trạm Y tế Phường Đông Lương45</v>
      </c>
      <c r="B10849" s="143" t="s">
        <v>7622</v>
      </c>
      <c r="C10849" s="143" t="s">
        <v>2190</v>
      </c>
      <c r="D10849" s="143" t="s">
        <v>448</v>
      </c>
    </row>
    <row r="10850" spans="1:4">
      <c r="A10850" s="138" t="str">
        <f t="shared" si="169"/>
        <v>Trạm Y tế Xã Hướng Việt45</v>
      </c>
      <c r="B10850" s="143" t="s">
        <v>7616</v>
      </c>
      <c r="C10850" s="143" t="s">
        <v>2178</v>
      </c>
      <c r="D10850" s="143" t="s">
        <v>448</v>
      </c>
    </row>
    <row r="10851" spans="1:4">
      <c r="A10851" s="138" t="str">
        <f t="shared" si="169"/>
        <v>Trạm Y tế Xã Hướng Linh45</v>
      </c>
      <c r="B10851" s="143" t="s">
        <v>7613</v>
      </c>
      <c r="C10851" s="143" t="s">
        <v>2175</v>
      </c>
      <c r="D10851" s="143" t="s">
        <v>448</v>
      </c>
    </row>
    <row r="10852" spans="1:4">
      <c r="A10852" s="138" t="str">
        <f t="shared" si="169"/>
        <v>Trạm Y tế Xã Thuận45</v>
      </c>
      <c r="B10852" s="143" t="s">
        <v>7605</v>
      </c>
      <c r="C10852" s="143" t="s">
        <v>2166</v>
      </c>
      <c r="D10852" s="143" t="s">
        <v>448</v>
      </c>
    </row>
    <row r="10853" spans="1:4">
      <c r="A10853" s="138" t="str">
        <f t="shared" si="169"/>
        <v>Trạm y tế phường Gia Cẩm25</v>
      </c>
      <c r="B10853" s="143" t="s">
        <v>4957</v>
      </c>
      <c r="C10853" s="143" t="s">
        <v>2160</v>
      </c>
      <c r="D10853" s="143" t="s">
        <v>262</v>
      </c>
    </row>
    <row r="10854" spans="1:4">
      <c r="A10854" s="138" t="str">
        <f t="shared" si="169"/>
        <v>Trạm y tế xã Phượng Lâu25</v>
      </c>
      <c r="B10854" s="143" t="s">
        <v>4951</v>
      </c>
      <c r="C10854" s="143" t="s">
        <v>2151</v>
      </c>
      <c r="D10854" s="143" t="s">
        <v>262</v>
      </c>
    </row>
    <row r="10855" spans="1:4">
      <c r="A10855" s="138" t="str">
        <f t="shared" si="169"/>
        <v>Trạm y tế xã Trưng Vương25</v>
      </c>
      <c r="B10855" s="143" t="s">
        <v>2509</v>
      </c>
      <c r="C10855" s="143" t="s">
        <v>2147</v>
      </c>
      <c r="D10855" s="143" t="s">
        <v>262</v>
      </c>
    </row>
    <row r="10856" spans="1:4">
      <c r="A10856" s="138" t="str">
        <f t="shared" si="169"/>
        <v>Trung tâm y tế huyện Yên Lạc26</v>
      </c>
      <c r="B10856" s="143" t="s">
        <v>5090</v>
      </c>
      <c r="C10856" s="143" t="s">
        <v>2211</v>
      </c>
      <c r="D10856" s="143" t="s">
        <v>272</v>
      </c>
    </row>
    <row r="10857" spans="1:4">
      <c r="A10857" s="138" t="str">
        <f t="shared" si="169"/>
        <v>Trạm y tế thị trấn Gôi36</v>
      </c>
      <c r="B10857" s="143" t="s">
        <v>5901</v>
      </c>
      <c r="C10857" s="143" t="s">
        <v>2790</v>
      </c>
      <c r="D10857" s="143" t="s">
        <v>360</v>
      </c>
    </row>
    <row r="10858" spans="1:4">
      <c r="A10858" s="138" t="str">
        <f t="shared" si="169"/>
        <v>Trạm y tế xã Nghĩa Thái36</v>
      </c>
      <c r="B10858" s="143" t="s">
        <v>5899</v>
      </c>
      <c r="C10858" s="143" t="s">
        <v>5462</v>
      </c>
      <c r="D10858" s="143" t="s">
        <v>360</v>
      </c>
    </row>
    <row r="10859" spans="1:4">
      <c r="A10859" s="138" t="str">
        <f t="shared" si="169"/>
        <v>Trạm y tế xã Hồng Thuận36</v>
      </c>
      <c r="B10859" s="143" t="s">
        <v>5873</v>
      </c>
      <c r="C10859" s="143" t="s">
        <v>1944</v>
      </c>
      <c r="D10859" s="143" t="s">
        <v>360</v>
      </c>
    </row>
    <row r="10860" spans="1:4">
      <c r="A10860" s="138" t="str">
        <f t="shared" si="169"/>
        <v>Trạm y tế xã Giao Long36</v>
      </c>
      <c r="B10860" s="143" t="s">
        <v>5870</v>
      </c>
      <c r="C10860" s="143" t="s">
        <v>1941</v>
      </c>
      <c r="D10860" s="143" t="s">
        <v>360</v>
      </c>
    </row>
    <row r="10861" spans="1:4">
      <c r="A10861" s="138" t="str">
        <f t="shared" si="169"/>
        <v>Trạm y tế xã Thái Hưng34</v>
      </c>
      <c r="B10861" s="143" t="s">
        <v>5608</v>
      </c>
      <c r="C10861" s="143" t="s">
        <v>2107</v>
      </c>
      <c r="D10861" s="143" t="s">
        <v>343</v>
      </c>
    </row>
    <row r="10862" spans="1:4">
      <c r="A10862" s="138" t="str">
        <f t="shared" si="169"/>
        <v>Trạm y tế xã Quang Lịch34</v>
      </c>
      <c r="B10862" s="143" t="s">
        <v>5567</v>
      </c>
      <c r="C10862" s="143" t="s">
        <v>2443</v>
      </c>
      <c r="D10862" s="143" t="s">
        <v>343</v>
      </c>
    </row>
    <row r="10863" spans="1:4">
      <c r="A10863" s="138" t="str">
        <f t="shared" si="169"/>
        <v>Trạm y tế xã Vũ Trung34</v>
      </c>
      <c r="B10863" s="143" t="s">
        <v>5563</v>
      </c>
      <c r="C10863" s="143" t="s">
        <v>1963</v>
      </c>
      <c r="D10863" s="143" t="s">
        <v>343</v>
      </c>
    </row>
    <row r="10864" spans="1:4">
      <c r="A10864" s="138" t="str">
        <f t="shared" si="169"/>
        <v>Trạm y tế xã Vũ Bình34</v>
      </c>
      <c r="B10864" s="143" t="s">
        <v>5558</v>
      </c>
      <c r="C10864" s="143" t="s">
        <v>4115</v>
      </c>
      <c r="D10864" s="143" t="s">
        <v>343</v>
      </c>
    </row>
    <row r="10865" spans="1:4">
      <c r="A10865" s="138" t="str">
        <f t="shared" si="169"/>
        <v>Trạm y tế xã Nam Bình34</v>
      </c>
      <c r="B10865" s="143" t="s">
        <v>5557</v>
      </c>
      <c r="C10865" s="143" t="s">
        <v>4112</v>
      </c>
      <c r="D10865" s="143" t="s">
        <v>343</v>
      </c>
    </row>
    <row r="10866" spans="1:4">
      <c r="A10866" s="138" t="str">
        <f t="shared" si="169"/>
        <v>Trạm y tế xã Hồng Lý34</v>
      </c>
      <c r="B10866" s="143" t="s">
        <v>5554</v>
      </c>
      <c r="C10866" s="143" t="s">
        <v>4302</v>
      </c>
      <c r="D10866" s="143" t="s">
        <v>343</v>
      </c>
    </row>
    <row r="10867" spans="1:4">
      <c r="A10867" s="138" t="str">
        <f t="shared" si="169"/>
        <v>Trạm y tế xã Hiệp Hòa34</v>
      </c>
      <c r="B10867" s="143" t="s">
        <v>5328</v>
      </c>
      <c r="C10867" s="143" t="s">
        <v>4297</v>
      </c>
      <c r="D10867" s="143" t="s">
        <v>343</v>
      </c>
    </row>
    <row r="10868" spans="1:4">
      <c r="A10868" s="138" t="str">
        <f t="shared" si="169"/>
        <v>Trạm y tế xã Việt Hùng34</v>
      </c>
      <c r="B10868" s="143" t="s">
        <v>5550</v>
      </c>
      <c r="C10868" s="143" t="s">
        <v>4287</v>
      </c>
      <c r="D10868" s="143" t="s">
        <v>343</v>
      </c>
    </row>
    <row r="10869" spans="1:4">
      <c r="A10869" s="138" t="str">
        <f t="shared" si="169"/>
        <v>Trạm y tế xã Minh Khai34</v>
      </c>
      <c r="B10869" s="143" t="s">
        <v>2479</v>
      </c>
      <c r="C10869" s="143" t="s">
        <v>4281</v>
      </c>
      <c r="D10869" s="143" t="s">
        <v>343</v>
      </c>
    </row>
    <row r="10870" spans="1:4">
      <c r="A10870" s="138" t="str">
        <f t="shared" si="169"/>
        <v>Trạm y tế Xã Trung An34</v>
      </c>
      <c r="B10870" s="143" t="s">
        <v>5542</v>
      </c>
      <c r="C10870" s="143" t="s">
        <v>4271</v>
      </c>
      <c r="D10870" s="143" t="s">
        <v>343</v>
      </c>
    </row>
    <row r="10871" spans="1:4">
      <c r="A10871" s="138" t="str">
        <f t="shared" si="169"/>
        <v>Trạm y tế xã Nguyên Xá34</v>
      </c>
      <c r="B10871" s="143" t="s">
        <v>5540</v>
      </c>
      <c r="C10871" s="143" t="s">
        <v>2963</v>
      </c>
      <c r="D10871" s="143" t="s">
        <v>343</v>
      </c>
    </row>
    <row r="10872" spans="1:4">
      <c r="A10872" s="138" t="str">
        <f t="shared" si="169"/>
        <v>Trạm y tế xã Vũ Vân34</v>
      </c>
      <c r="B10872" s="143" t="s">
        <v>5535</v>
      </c>
      <c r="C10872" s="143" t="s">
        <v>2953</v>
      </c>
      <c r="D10872" s="143" t="s">
        <v>343</v>
      </c>
    </row>
    <row r="10873" spans="1:4">
      <c r="A10873" s="138" t="str">
        <f t="shared" si="169"/>
        <v>Trạm y tế xã Hồng An34</v>
      </c>
      <c r="B10873" s="143" t="s">
        <v>2615</v>
      </c>
      <c r="C10873" s="143" t="s">
        <v>2103</v>
      </c>
      <c r="D10873" s="143" t="s">
        <v>343</v>
      </c>
    </row>
    <row r="10874" spans="1:4">
      <c r="A10874" s="138" t="str">
        <f t="shared" si="169"/>
        <v>Trạm y tế xã Minh Tân34</v>
      </c>
      <c r="B10874" s="143" t="s">
        <v>2348</v>
      </c>
      <c r="C10874" s="143" t="s">
        <v>2100</v>
      </c>
      <c r="D10874" s="143" t="s">
        <v>343</v>
      </c>
    </row>
    <row r="10875" spans="1:4">
      <c r="A10875" s="138" t="str">
        <f t="shared" si="169"/>
        <v>Trạm y tế xã Đông Sơn34</v>
      </c>
      <c r="B10875" s="143" t="s">
        <v>4677</v>
      </c>
      <c r="C10875" s="143" t="s">
        <v>2086</v>
      </c>
      <c r="D10875" s="143" t="s">
        <v>343</v>
      </c>
    </row>
    <row r="10876" spans="1:4">
      <c r="A10876" s="138" t="str">
        <f t="shared" si="169"/>
        <v>Trạm y tế xã Mê Linh34</v>
      </c>
      <c r="B10876" s="143" t="s">
        <v>5662</v>
      </c>
      <c r="C10876" s="143" t="s">
        <v>2083</v>
      </c>
      <c r="D10876" s="143" t="s">
        <v>343</v>
      </c>
    </row>
    <row r="10877" spans="1:4">
      <c r="A10877" s="138" t="str">
        <f t="shared" si="169"/>
        <v>Trạm y tế xã Chương Dương34</v>
      </c>
      <c r="B10877" s="143" t="s">
        <v>5658</v>
      </c>
      <c r="C10877" s="143" t="s">
        <v>2078</v>
      </c>
      <c r="D10877" s="143" t="s">
        <v>343</v>
      </c>
    </row>
    <row r="10878" spans="1:4">
      <c r="A10878" s="138" t="str">
        <f t="shared" si="169"/>
        <v>Trạm y tế Xã Hợp Tiến34</v>
      </c>
      <c r="B10878" s="143" t="s">
        <v>5657</v>
      </c>
      <c r="C10878" s="143" t="s">
        <v>2074</v>
      </c>
      <c r="D10878" s="143" t="s">
        <v>343</v>
      </c>
    </row>
    <row r="10879" spans="1:4">
      <c r="A10879" s="138" t="str">
        <f t="shared" si="169"/>
        <v>Trạm y tế xã Phú Châu34</v>
      </c>
      <c r="B10879" s="143" t="s">
        <v>5652</v>
      </c>
      <c r="C10879" s="143" t="s">
        <v>2066</v>
      </c>
      <c r="D10879" s="143" t="s">
        <v>343</v>
      </c>
    </row>
    <row r="10880" spans="1:4">
      <c r="A10880" s="138" t="str">
        <f t="shared" si="169"/>
        <v>Trạm y tế xã Đông Động34</v>
      </c>
      <c r="B10880" s="143" t="s">
        <v>5648</v>
      </c>
      <c r="C10880" s="143" t="s">
        <v>2061</v>
      </c>
      <c r="D10880" s="143" t="s">
        <v>343</v>
      </c>
    </row>
    <row r="10881" spans="1:4">
      <c r="A10881" s="138" t="str">
        <f t="shared" si="169"/>
        <v>Trạm y tế xã Trọng Quan34</v>
      </c>
      <c r="B10881" s="143" t="s">
        <v>5647</v>
      </c>
      <c r="C10881" s="143" t="s">
        <v>2058</v>
      </c>
      <c r="D10881" s="143" t="s">
        <v>343</v>
      </c>
    </row>
    <row r="10882" spans="1:4">
      <c r="A10882" s="138" t="str">
        <f t="shared" si="169"/>
        <v>Trạm y tế xã Đông Xuân34</v>
      </c>
      <c r="B10882" s="143" t="s">
        <v>5643</v>
      </c>
      <c r="C10882" s="143" t="s">
        <v>2052</v>
      </c>
      <c r="D10882" s="143" t="s">
        <v>343</v>
      </c>
    </row>
    <row r="10883" spans="1:4">
      <c r="A10883" s="138" t="str">
        <f t="shared" si="169"/>
        <v>Trạm y tế xã Hồng Phong34</v>
      </c>
      <c r="B10883" s="143" t="s">
        <v>4191</v>
      </c>
      <c r="C10883" s="143" t="s">
        <v>2951</v>
      </c>
      <c r="D10883" s="143" t="s">
        <v>343</v>
      </c>
    </row>
    <row r="10884" spans="1:4">
      <c r="A10884" s="138" t="str">
        <f t="shared" ref="A10884:A10947" si="170">B10884&amp;D10884</f>
        <v>Bệnh viện đa khoa Hưng Nhân34</v>
      </c>
      <c r="B10884" s="143" t="s">
        <v>5531</v>
      </c>
      <c r="C10884" s="143" t="s">
        <v>2946</v>
      </c>
      <c r="D10884" s="143" t="s">
        <v>343</v>
      </c>
    </row>
    <row r="10885" spans="1:4">
      <c r="A10885" s="138" t="str">
        <f t="shared" si="170"/>
        <v>Bệnh viện đa khoa tư nhân Hoàng An34</v>
      </c>
      <c r="B10885" s="143" t="s">
        <v>5529</v>
      </c>
      <c r="C10885" s="143" t="s">
        <v>2942</v>
      </c>
      <c r="D10885" s="143" t="s">
        <v>343</v>
      </c>
    </row>
    <row r="10886" spans="1:4">
      <c r="A10886" s="138" t="str">
        <f t="shared" si="170"/>
        <v>Trạm y tế phường Chi Lăng64</v>
      </c>
      <c r="B10886" s="143" t="s">
        <v>8701</v>
      </c>
      <c r="C10886" s="143" t="s">
        <v>2438</v>
      </c>
      <c r="D10886" s="143" t="s">
        <v>561</v>
      </c>
    </row>
    <row r="10887" spans="1:4">
      <c r="A10887" s="138" t="str">
        <f t="shared" si="170"/>
        <v>Trạm y tế xã Chư Don64</v>
      </c>
      <c r="B10887" s="143" t="s">
        <v>8696</v>
      </c>
      <c r="C10887" s="143" t="s">
        <v>4116</v>
      </c>
      <c r="D10887" s="143" t="s">
        <v>561</v>
      </c>
    </row>
    <row r="10888" spans="1:4">
      <c r="A10888" s="138" t="str">
        <f t="shared" si="170"/>
        <v>Trung tâm y tế huyện MĐrắk66</v>
      </c>
      <c r="B10888" s="143" t="s">
        <v>31876</v>
      </c>
      <c r="C10888" s="143" t="s">
        <v>2211</v>
      </c>
      <c r="D10888" s="143" t="s">
        <v>578</v>
      </c>
    </row>
    <row r="10889" spans="1:4">
      <c r="A10889" s="138" t="str">
        <f t="shared" si="170"/>
        <v>Trung tâm y tế huyện Sìn Hồ12</v>
      </c>
      <c r="B10889" s="143" t="s">
        <v>3360</v>
      </c>
      <c r="C10889" s="143" t="s">
        <v>2204</v>
      </c>
      <c r="D10889" s="143" t="s">
        <v>173</v>
      </c>
    </row>
    <row r="10890" spans="1:4">
      <c r="A10890" s="138" t="str">
        <f t="shared" si="170"/>
        <v>Trung tâm y tế huyện Tân Uyên12</v>
      </c>
      <c r="B10890" s="143" t="s">
        <v>3286</v>
      </c>
      <c r="C10890" s="143" t="s">
        <v>2103</v>
      </c>
      <c r="D10890" s="143" t="s">
        <v>173</v>
      </c>
    </row>
    <row r="10891" spans="1:4">
      <c r="A10891" s="138" t="str">
        <f t="shared" si="170"/>
        <v>Trung tâm y tế thành phố Lai châu12</v>
      </c>
      <c r="B10891" s="143" t="s">
        <v>31877</v>
      </c>
      <c r="C10891" s="143" t="s">
        <v>2102</v>
      </c>
      <c r="D10891" s="143" t="s">
        <v>173</v>
      </c>
    </row>
    <row r="10892" spans="1:4">
      <c r="A10892" s="138" t="str">
        <f t="shared" si="170"/>
        <v>Bệnh viện đa khoa Mai Sơn14</v>
      </c>
      <c r="B10892" s="143" t="s">
        <v>3570</v>
      </c>
      <c r="C10892" s="143" t="s">
        <v>2218</v>
      </c>
      <c r="D10892" s="143" t="s">
        <v>182</v>
      </c>
    </row>
    <row r="10893" spans="1:4">
      <c r="A10893" s="138" t="str">
        <f t="shared" si="170"/>
        <v>Bệnh viện đa khoa Thuận Châu14</v>
      </c>
      <c r="B10893" s="143" t="s">
        <v>3569</v>
      </c>
      <c r="C10893" s="143" t="s">
        <v>2213</v>
      </c>
      <c r="D10893" s="143" t="s">
        <v>182</v>
      </c>
    </row>
    <row r="10894" spans="1:4">
      <c r="A10894" s="138" t="str">
        <f t="shared" si="170"/>
        <v>Bệnh viện đa khoa Thảo Nguyên Mộc Châu14</v>
      </c>
      <c r="B10894" s="143" t="s">
        <v>31878</v>
      </c>
      <c r="C10894" s="143" t="s">
        <v>2207</v>
      </c>
      <c r="D10894" s="143" t="s">
        <v>182</v>
      </c>
    </row>
    <row r="10895" spans="1:4">
      <c r="A10895" s="138" t="str">
        <f t="shared" si="170"/>
        <v>Bệnh viện quân y 10926</v>
      </c>
      <c r="B10895" s="143" t="s">
        <v>5087</v>
      </c>
      <c r="C10895" s="143" t="s">
        <v>55</v>
      </c>
      <c r="D10895" s="143" t="s">
        <v>272</v>
      </c>
    </row>
    <row r="10896" spans="1:4">
      <c r="A10896" s="138" t="str">
        <f t="shared" si="170"/>
        <v>Trạm y tế phường Kỳ Liên42</v>
      </c>
      <c r="B10896" s="143" t="s">
        <v>7183</v>
      </c>
      <c r="C10896" s="143" t="s">
        <v>4304</v>
      </c>
      <c r="D10896" s="143" t="s">
        <v>425</v>
      </c>
    </row>
    <row r="10897" spans="1:4">
      <c r="A10897" s="138" t="str">
        <f t="shared" si="170"/>
        <v>TYT xã Hồng Lộc42</v>
      </c>
      <c r="B10897" s="143" t="s">
        <v>7277</v>
      </c>
      <c r="C10897" s="143" t="s">
        <v>4291</v>
      </c>
      <c r="D10897" s="143" t="s">
        <v>425</v>
      </c>
    </row>
    <row r="10898" spans="1:4">
      <c r="A10898" s="138" t="str">
        <f t="shared" si="170"/>
        <v>Trạm y tế xã Phù Lưu42</v>
      </c>
      <c r="B10898" s="143" t="s">
        <v>2864</v>
      </c>
      <c r="C10898" s="143" t="s">
        <v>4289</v>
      </c>
      <c r="D10898" s="143" t="s">
        <v>425</v>
      </c>
    </row>
    <row r="10899" spans="1:4">
      <c r="A10899" s="138" t="str">
        <f t="shared" si="170"/>
        <v>Trạm y tế xã Phú Thanh46</v>
      </c>
      <c r="B10899" s="143" t="s">
        <v>6775</v>
      </c>
      <c r="C10899" s="143" t="s">
        <v>2100</v>
      </c>
      <c r="D10899" s="143" t="s">
        <v>466</v>
      </c>
    </row>
    <row r="10900" spans="1:4">
      <c r="A10900" s="138" t="str">
        <f t="shared" si="170"/>
        <v>Phòng khám đa khoa khu vực Thanh Lạng44</v>
      </c>
      <c r="B10900" s="143" t="s">
        <v>7365</v>
      </c>
      <c r="C10900" s="143" t="s">
        <v>2026</v>
      </c>
      <c r="D10900" s="143" t="s">
        <v>438</v>
      </c>
    </row>
    <row r="10901" spans="1:4">
      <c r="A10901" s="138" t="str">
        <f t="shared" si="170"/>
        <v>Trạm y tế xã Bản Sen - Lào Cai10</v>
      </c>
      <c r="B10901" s="143" t="s">
        <v>3085</v>
      </c>
      <c r="C10901" s="143" t="s">
        <v>2798</v>
      </c>
      <c r="D10901" s="143" t="s">
        <v>155</v>
      </c>
    </row>
    <row r="10902" spans="1:4">
      <c r="A10902" s="138" t="str">
        <f t="shared" si="170"/>
        <v>Trạm y tế xã Nhơn Đức - huyện Nhà Bè79</v>
      </c>
      <c r="B10902" s="143" t="s">
        <v>9683</v>
      </c>
      <c r="C10902" s="143" t="s">
        <v>6554</v>
      </c>
      <c r="D10902" s="143" t="s">
        <v>652</v>
      </c>
    </row>
    <row r="10903" spans="1:4">
      <c r="A10903" s="138" t="str">
        <f t="shared" si="170"/>
        <v>Phòng khám đa khoa Trung tâm y tế Thành Phố Bến Tre83</v>
      </c>
      <c r="B10903" s="143" t="s">
        <v>10145</v>
      </c>
      <c r="C10903" s="143" t="s">
        <v>2209</v>
      </c>
      <c r="D10903" s="143" t="s">
        <v>709</v>
      </c>
    </row>
    <row r="10904" spans="1:4">
      <c r="A10904" s="138" t="str">
        <f t="shared" si="170"/>
        <v>Bệnh viện Lao và các bệnh phổi Bình Định52</v>
      </c>
      <c r="B10904" s="143" t="s">
        <v>8304</v>
      </c>
      <c r="C10904" s="143" t="s">
        <v>2201</v>
      </c>
      <c r="D10904" s="143" t="s">
        <v>504</v>
      </c>
    </row>
    <row r="10905" spans="1:4">
      <c r="A10905" s="138" t="str">
        <f t="shared" si="170"/>
        <v>Bệnh viện đa khoa Sông Mã14</v>
      </c>
      <c r="B10905" s="143" t="s">
        <v>3567</v>
      </c>
      <c r="C10905" s="143" t="s">
        <v>2210</v>
      </c>
      <c r="D10905" s="143" t="s">
        <v>182</v>
      </c>
    </row>
    <row r="10906" spans="1:4">
      <c r="A10906" s="138" t="str">
        <f t="shared" si="170"/>
        <v>Trạm y tế xã Chiềng Đen14</v>
      </c>
      <c r="B10906" s="143" t="s">
        <v>3553</v>
      </c>
      <c r="C10906" s="143" t="s">
        <v>2187</v>
      </c>
      <c r="D10906" s="143" t="s">
        <v>182</v>
      </c>
    </row>
    <row r="10907" spans="1:4">
      <c r="A10907" s="138" t="str">
        <f t="shared" si="170"/>
        <v>Trạm y tế xã Dương Quan31</v>
      </c>
      <c r="B10907" s="143" t="s">
        <v>5411</v>
      </c>
      <c r="C10907" s="143" t="s">
        <v>2067</v>
      </c>
      <c r="D10907" s="143" t="s">
        <v>322</v>
      </c>
    </row>
    <row r="10908" spans="1:4">
      <c r="A10908" s="138" t="str">
        <f t="shared" si="170"/>
        <v>Trạm y tế xã Hưng hoà - TTYT huyện Bàu Bàng74</v>
      </c>
      <c r="B10908" s="143" t="s">
        <v>31879</v>
      </c>
      <c r="C10908" s="143" t="s">
        <v>2145</v>
      </c>
      <c r="D10908" s="143" t="s">
        <v>628</v>
      </c>
    </row>
    <row r="10909" spans="1:4">
      <c r="A10909" s="138" t="str">
        <f t="shared" si="170"/>
        <v>Trạm y tế xã An Phú Thuận87</v>
      </c>
      <c r="B10909" s="143" t="s">
        <v>10324</v>
      </c>
      <c r="C10909" s="143" t="s">
        <v>2051</v>
      </c>
      <c r="D10909" s="143" t="s">
        <v>736</v>
      </c>
    </row>
    <row r="10910" spans="1:4">
      <c r="A10910" s="138" t="str">
        <f t="shared" si="170"/>
        <v>Trạm y tế xã  An Nhơn68</v>
      </c>
      <c r="B10910" s="143" t="s">
        <v>9160</v>
      </c>
      <c r="C10910" s="143" t="s">
        <v>9159</v>
      </c>
      <c r="D10910" s="143" t="s">
        <v>597</v>
      </c>
    </row>
    <row r="10911" spans="1:4">
      <c r="A10911" s="138" t="str">
        <f t="shared" si="170"/>
        <v>Trạm y tế Xã Long Sơn80</v>
      </c>
      <c r="B10911" s="143" t="s">
        <v>4550</v>
      </c>
      <c r="C10911" s="143" t="s">
        <v>2030</v>
      </c>
      <c r="D10911" s="143" t="s">
        <v>681</v>
      </c>
    </row>
    <row r="10912" spans="1:4">
      <c r="A10912" s="138" t="str">
        <f t="shared" si="170"/>
        <v>Trạm y tế Phường Thảo Điền - Quận 279</v>
      </c>
      <c r="B10912" s="143" t="s">
        <v>9758</v>
      </c>
      <c r="C10912" s="143" t="s">
        <v>2004</v>
      </c>
      <c r="D10912" s="143" t="s">
        <v>652</v>
      </c>
    </row>
    <row r="10913" spans="1:4">
      <c r="A10913" s="138" t="str">
        <f t="shared" si="170"/>
        <v>Bệnh viện phụ sản tỉnh Nam Định36</v>
      </c>
      <c r="B10913" s="143" t="s">
        <v>6004</v>
      </c>
      <c r="C10913" s="143" t="s">
        <v>2167</v>
      </c>
      <c r="D10913" s="143" t="s">
        <v>360</v>
      </c>
    </row>
    <row r="10914" spans="1:4">
      <c r="A10914" s="138" t="str">
        <f t="shared" si="170"/>
        <v>Trạm y tế xã Tam Sơn40</v>
      </c>
      <c r="B10914" s="143" t="s">
        <v>4818</v>
      </c>
      <c r="C10914" s="143" t="s">
        <v>4273</v>
      </c>
      <c r="D10914" s="143" t="s">
        <v>405</v>
      </c>
    </row>
    <row r="10915" spans="1:4">
      <c r="A10915" s="138" t="str">
        <f t="shared" si="170"/>
        <v>Trung tâm Y tế thành phố Tam Kỳ49</v>
      </c>
      <c r="B10915" s="143" t="s">
        <v>7937</v>
      </c>
      <c r="C10915" s="143" t="s">
        <v>2093</v>
      </c>
      <c r="D10915" s="143" t="s">
        <v>478</v>
      </c>
    </row>
    <row r="10916" spans="1:4">
      <c r="A10916" s="138" t="str">
        <f t="shared" si="170"/>
        <v>Trạm y tế xã Hơ moong62</v>
      </c>
      <c r="B10916" s="143" t="s">
        <v>8621</v>
      </c>
      <c r="C10916" s="143" t="s">
        <v>2093</v>
      </c>
      <c r="D10916" s="143" t="s">
        <v>554</v>
      </c>
    </row>
    <row r="10917" spans="1:4">
      <c r="A10917" s="138" t="str">
        <f t="shared" si="170"/>
        <v>Trạm y tế phường Hải Châu38</v>
      </c>
      <c r="B10917" s="143" t="s">
        <v>31880</v>
      </c>
      <c r="C10917" s="143" t="s">
        <v>6197</v>
      </c>
      <c r="D10917" s="143" t="s">
        <v>387</v>
      </c>
    </row>
    <row r="10918" spans="1:4">
      <c r="A10918" s="138" t="str">
        <f t="shared" si="170"/>
        <v>Bệnh viện Đa khoa khu vực Cai Lậy82</v>
      </c>
      <c r="B10918" s="143" t="s">
        <v>31881</v>
      </c>
      <c r="C10918" s="143" t="s">
        <v>2216</v>
      </c>
      <c r="D10918" s="143" t="s">
        <v>698</v>
      </c>
    </row>
    <row r="10919" spans="1:4">
      <c r="A10919" s="138" t="str">
        <f t="shared" si="170"/>
        <v>Bệnh viện Quân y 12082</v>
      </c>
      <c r="B10919" s="143" t="s">
        <v>10044</v>
      </c>
      <c r="C10919" s="143" t="s">
        <v>2197</v>
      </c>
      <c r="D10919" s="143" t="s">
        <v>698</v>
      </c>
    </row>
    <row r="10920" spans="1:4">
      <c r="A10920" s="138" t="str">
        <f t="shared" si="170"/>
        <v>Trạm y tế Xã Tân Thành80</v>
      </c>
      <c r="B10920" s="143" t="s">
        <v>9936</v>
      </c>
      <c r="C10920" s="143" t="s">
        <v>2128</v>
      </c>
      <c r="D10920" s="143" t="s">
        <v>681</v>
      </c>
    </row>
    <row r="10921" spans="1:4">
      <c r="A10921" s="138" t="str">
        <f t="shared" si="170"/>
        <v>Trạm y tế Xã Tân Bình80</v>
      </c>
      <c r="B10921" s="143" t="s">
        <v>9989</v>
      </c>
      <c r="C10921" s="143" t="s">
        <v>2127</v>
      </c>
      <c r="D10921" s="143" t="s">
        <v>681</v>
      </c>
    </row>
    <row r="10922" spans="1:4">
      <c r="A10922" s="138" t="str">
        <f t="shared" si="170"/>
        <v>Trạm y tế Xã Thạnh Phú80</v>
      </c>
      <c r="B10922" s="143" t="s">
        <v>9983</v>
      </c>
      <c r="C10922" s="143" t="s">
        <v>2119</v>
      </c>
      <c r="D10922" s="143" t="s">
        <v>681</v>
      </c>
    </row>
    <row r="10923" spans="1:4">
      <c r="A10923" s="138" t="str">
        <f t="shared" si="170"/>
        <v>Trạm y tế Xã Mỹ Quý Đông80</v>
      </c>
      <c r="B10923" s="143" t="s">
        <v>31882</v>
      </c>
      <c r="C10923" s="143" t="s">
        <v>2110</v>
      </c>
      <c r="D10923" s="143" t="s">
        <v>681</v>
      </c>
    </row>
    <row r="10924" spans="1:4">
      <c r="A10924" s="138" t="str">
        <f t="shared" si="170"/>
        <v>Trạm y tế Xã Mỹ Thạnh Bắc80</v>
      </c>
      <c r="B10924" s="143" t="s">
        <v>9976</v>
      </c>
      <c r="C10924" s="143" t="s">
        <v>2109</v>
      </c>
      <c r="D10924" s="143" t="s">
        <v>681</v>
      </c>
    </row>
    <row r="10925" spans="1:4">
      <c r="A10925" s="138" t="str">
        <f t="shared" si="170"/>
        <v>Trạm y tế Xã Mỹ Thạnh Đông80</v>
      </c>
      <c r="B10925" s="143" t="s">
        <v>9974</v>
      </c>
      <c r="C10925" s="143" t="s">
        <v>2106</v>
      </c>
      <c r="D10925" s="143" t="s">
        <v>681</v>
      </c>
    </row>
    <row r="10926" spans="1:4">
      <c r="A10926" s="138" t="str">
        <f t="shared" si="170"/>
        <v>Trạm y tế Xã Bình Hòa Hưng80</v>
      </c>
      <c r="B10926" s="143" t="s">
        <v>9971</v>
      </c>
      <c r="C10926" s="143" t="s">
        <v>2103</v>
      </c>
      <c r="D10926" s="143" t="s">
        <v>681</v>
      </c>
    </row>
    <row r="10927" spans="1:4">
      <c r="A10927" s="138" t="str">
        <f t="shared" si="170"/>
        <v>Trạm y tế Xã Mỹ Bình80</v>
      </c>
      <c r="B10927" s="143" t="s">
        <v>9927</v>
      </c>
      <c r="C10927" s="143" t="s">
        <v>2101</v>
      </c>
      <c r="D10927" s="143" t="s">
        <v>681</v>
      </c>
    </row>
    <row r="10928" spans="1:4">
      <c r="A10928" s="138" t="str">
        <f t="shared" si="170"/>
        <v>Trạm y tế Xã Đức Hòa Thượng80</v>
      </c>
      <c r="B10928" s="143" t="s">
        <v>9960</v>
      </c>
      <c r="C10928" s="143" t="s">
        <v>2087</v>
      </c>
      <c r="D10928" s="143" t="s">
        <v>681</v>
      </c>
    </row>
    <row r="10929" spans="1:4">
      <c r="A10929" s="138" t="str">
        <f t="shared" si="170"/>
        <v>Trạm y tế Xã Hòa Tiến48</v>
      </c>
      <c r="B10929" s="143" t="s">
        <v>7795</v>
      </c>
      <c r="C10929" s="143" t="s">
        <v>2180</v>
      </c>
      <c r="D10929" s="143" t="s">
        <v>477</v>
      </c>
    </row>
    <row r="10930" spans="1:4">
      <c r="A10930" s="138" t="str">
        <f t="shared" si="170"/>
        <v>BX Trung đoàn 335/Sư đoàn 32497</v>
      </c>
      <c r="B10930" s="143" t="s">
        <v>31883</v>
      </c>
      <c r="C10930" s="143" t="s">
        <v>2883</v>
      </c>
      <c r="D10930" s="143" t="s">
        <v>830</v>
      </c>
    </row>
    <row r="10931" spans="1:4">
      <c r="A10931" s="138" t="str">
        <f t="shared" si="170"/>
        <v>Trạm y tế xã Thành Hải58</v>
      </c>
      <c r="B10931" s="143" t="s">
        <v>8573</v>
      </c>
      <c r="C10931" s="143" t="s">
        <v>2166</v>
      </c>
      <c r="D10931" s="143" t="s">
        <v>535</v>
      </c>
    </row>
    <row r="10932" spans="1:4">
      <c r="A10932" s="138" t="str">
        <f t="shared" si="170"/>
        <v>Trạm y tế xã Vĩnh Hải58</v>
      </c>
      <c r="B10932" s="143" t="s">
        <v>8572</v>
      </c>
      <c r="C10932" s="143" t="s">
        <v>2158</v>
      </c>
      <c r="D10932" s="143" t="s">
        <v>535</v>
      </c>
    </row>
    <row r="10933" spans="1:4">
      <c r="A10933" s="138" t="str">
        <f t="shared" si="170"/>
        <v>Trạm y tế xã Nhơn Hải58</v>
      </c>
      <c r="B10933" s="143" t="s">
        <v>8290</v>
      </c>
      <c r="C10933" s="143" t="s">
        <v>2153</v>
      </c>
      <c r="D10933" s="143" t="s">
        <v>535</v>
      </c>
    </row>
    <row r="10934" spans="1:4">
      <c r="A10934" s="138" t="str">
        <f t="shared" si="170"/>
        <v>Trạm y tế xã Phước Vinh58</v>
      </c>
      <c r="B10934" s="143" t="s">
        <v>8568</v>
      </c>
      <c r="C10934" s="143" t="s">
        <v>2150</v>
      </c>
      <c r="D10934" s="143" t="s">
        <v>535</v>
      </c>
    </row>
    <row r="10935" spans="1:4">
      <c r="A10935" s="138" t="str">
        <f t="shared" si="170"/>
        <v>Trạm y tế xã An Hải58</v>
      </c>
      <c r="B10935" s="143" t="s">
        <v>8370</v>
      </c>
      <c r="C10935" s="143" t="s">
        <v>2146</v>
      </c>
      <c r="D10935" s="143" t="s">
        <v>535</v>
      </c>
    </row>
    <row r="10936" spans="1:4">
      <c r="A10936" s="138" t="str">
        <f t="shared" si="170"/>
        <v>Trạm y tế xã Phước Nam58</v>
      </c>
      <c r="B10936" s="143" t="s">
        <v>8564</v>
      </c>
      <c r="C10936" s="143" t="s">
        <v>2142</v>
      </c>
      <c r="D10936" s="143" t="s">
        <v>535</v>
      </c>
    </row>
    <row r="10937" spans="1:4">
      <c r="A10937" s="138" t="str">
        <f t="shared" si="170"/>
        <v>Trạm y tế xã Phước Minh70</v>
      </c>
      <c r="B10937" s="143" t="s">
        <v>8562</v>
      </c>
      <c r="C10937" s="143" t="s">
        <v>2145</v>
      </c>
      <c r="D10937" s="143" t="s">
        <v>612</v>
      </c>
    </row>
    <row r="10938" spans="1:4">
      <c r="A10938" s="138" t="str">
        <f t="shared" si="170"/>
        <v>Trạm y tế xã An Hưng31</v>
      </c>
      <c r="B10938" s="143" t="s">
        <v>8288</v>
      </c>
      <c r="C10938" s="143" t="s">
        <v>2058</v>
      </c>
      <c r="D10938" s="143" t="s">
        <v>322</v>
      </c>
    </row>
    <row r="10939" spans="1:4">
      <c r="A10939" s="138" t="str">
        <f t="shared" si="170"/>
        <v>Trạm Y tế Xã Tăng Hoà82</v>
      </c>
      <c r="B10939" s="143" t="s">
        <v>31884</v>
      </c>
      <c r="C10939" s="143" t="s">
        <v>2033</v>
      </c>
      <c r="D10939" s="143" t="s">
        <v>698</v>
      </c>
    </row>
    <row r="10940" spans="1:4">
      <c r="A10940" s="138" t="str">
        <f t="shared" si="170"/>
        <v>Trạm Y tế Phường 882</v>
      </c>
      <c r="B10940" s="143" t="s">
        <v>31885</v>
      </c>
      <c r="C10940" s="143" t="s">
        <v>2026</v>
      </c>
      <c r="D10940" s="143" t="s">
        <v>698</v>
      </c>
    </row>
    <row r="10941" spans="1:4">
      <c r="A10941" s="138" t="str">
        <f t="shared" si="170"/>
        <v>TYT phường 1- TXCL82</v>
      </c>
      <c r="B10941" s="143" t="s">
        <v>31886</v>
      </c>
      <c r="C10941" s="143" t="s">
        <v>2025</v>
      </c>
      <c r="D10941" s="143" t="s">
        <v>698</v>
      </c>
    </row>
    <row r="10942" spans="1:4">
      <c r="A10942" s="138" t="str">
        <f t="shared" si="170"/>
        <v>TYT xã Mỹ Phước Tây - TXCL82</v>
      </c>
      <c r="B10942" s="143" t="s">
        <v>31887</v>
      </c>
      <c r="C10942" s="143" t="s">
        <v>2022</v>
      </c>
      <c r="D10942" s="143" t="s">
        <v>698</v>
      </c>
    </row>
    <row r="10943" spans="1:4">
      <c r="A10943" s="138" t="str">
        <f t="shared" si="170"/>
        <v>Trạm Y tếThị trấn Mỹ Phước82</v>
      </c>
      <c r="B10943" s="143" t="s">
        <v>31888</v>
      </c>
      <c r="C10943" s="143" t="s">
        <v>2016</v>
      </c>
      <c r="D10943" s="143" t="s">
        <v>698</v>
      </c>
    </row>
    <row r="10944" spans="1:4">
      <c r="A10944" s="138" t="str">
        <f t="shared" si="170"/>
        <v>Trạm Y tế Hậu Mỹ Bắc A82</v>
      </c>
      <c r="B10944" s="143" t="s">
        <v>31889</v>
      </c>
      <c r="C10944" s="143" t="s">
        <v>2015</v>
      </c>
      <c r="D10944" s="143" t="s">
        <v>698</v>
      </c>
    </row>
    <row r="10945" spans="1:4">
      <c r="A10945" s="138" t="str">
        <f t="shared" si="170"/>
        <v>Trạm Y tế Xã An Thái Trung82</v>
      </c>
      <c r="B10945" s="143" t="s">
        <v>31890</v>
      </c>
      <c r="C10945" s="143" t="s">
        <v>2014</v>
      </c>
      <c r="D10945" s="143" t="s">
        <v>698</v>
      </c>
    </row>
    <row r="10946" spans="1:4">
      <c r="A10946" s="138" t="str">
        <f t="shared" si="170"/>
        <v>Trạm Y tế Thị trấn Vĩnh Bình82</v>
      </c>
      <c r="B10946" s="143" t="s">
        <v>31891</v>
      </c>
      <c r="C10946" s="143" t="s">
        <v>2007</v>
      </c>
      <c r="D10946" s="143" t="s">
        <v>698</v>
      </c>
    </row>
    <row r="10947" spans="1:4">
      <c r="A10947" s="138" t="str">
        <f t="shared" si="170"/>
        <v>Trạm y tế xã Hòa Bình20</v>
      </c>
      <c r="B10947" s="143" t="s">
        <v>4011</v>
      </c>
      <c r="C10947" s="143" t="s">
        <v>2080</v>
      </c>
      <c r="D10947" s="143" t="s">
        <v>226</v>
      </c>
    </row>
    <row r="10948" spans="1:4">
      <c r="A10948" s="138" t="str">
        <f t="shared" ref="A10948:A11011" si="171">B10948&amp;D10948</f>
        <v>Trạm y tế xã Tú Xuyên20</v>
      </c>
      <c r="B10948" s="143" t="s">
        <v>4203</v>
      </c>
      <c r="C10948" s="143" t="s">
        <v>2073</v>
      </c>
      <c r="D10948" s="143" t="s">
        <v>226</v>
      </c>
    </row>
    <row r="10949" spans="1:4">
      <c r="A10949" s="138" t="str">
        <f t="shared" si="171"/>
        <v>Trạm y tế xã An Quảng Hữu84</v>
      </c>
      <c r="B10949" s="143" t="s">
        <v>10190</v>
      </c>
      <c r="C10949" s="143" t="s">
        <v>2182</v>
      </c>
      <c r="D10949" s="143" t="s">
        <v>717</v>
      </c>
    </row>
    <row r="10950" spans="1:4">
      <c r="A10950" s="138" t="str">
        <f t="shared" si="171"/>
        <v>Trạm y tế xã Long Sơn84</v>
      </c>
      <c r="B10950" s="143" t="s">
        <v>3856</v>
      </c>
      <c r="C10950" s="143" t="s">
        <v>2179</v>
      </c>
      <c r="D10950" s="143" t="s">
        <v>717</v>
      </c>
    </row>
    <row r="10951" spans="1:4">
      <c r="A10951" s="138" t="str">
        <f t="shared" si="171"/>
        <v>Trạm y tế xã Tân Hùng84</v>
      </c>
      <c r="B10951" s="143" t="s">
        <v>10183</v>
      </c>
      <c r="C10951" s="143" t="s">
        <v>2170</v>
      </c>
      <c r="D10951" s="143" t="s">
        <v>717</v>
      </c>
    </row>
    <row r="10952" spans="1:4">
      <c r="A10952" s="138" t="str">
        <f t="shared" si="171"/>
        <v>Trạm y tế xã Phong Thạnh84</v>
      </c>
      <c r="B10952" s="143" t="s">
        <v>10181</v>
      </c>
      <c r="C10952" s="143" t="s">
        <v>2167</v>
      </c>
      <c r="D10952" s="143" t="s">
        <v>717</v>
      </c>
    </row>
    <row r="10953" spans="1:4">
      <c r="A10953" s="138" t="str">
        <f t="shared" si="171"/>
        <v>Trạm y tế xã Châu Điền84</v>
      </c>
      <c r="B10953" s="143" t="s">
        <v>10180</v>
      </c>
      <c r="C10953" s="143" t="s">
        <v>2165</v>
      </c>
      <c r="D10953" s="143" t="s">
        <v>717</v>
      </c>
    </row>
    <row r="10954" spans="1:4">
      <c r="A10954" s="138" t="str">
        <f t="shared" si="171"/>
        <v>Trạm y tế xã Lương Hoà A84</v>
      </c>
      <c r="B10954" s="143" t="s">
        <v>10177</v>
      </c>
      <c r="C10954" s="143" t="s">
        <v>2159</v>
      </c>
      <c r="D10954" s="143" t="s">
        <v>717</v>
      </c>
    </row>
    <row r="10955" spans="1:4">
      <c r="A10955" s="138" t="str">
        <f t="shared" si="171"/>
        <v>Trạm y tế xã Mỹ Cẩm84</v>
      </c>
      <c r="B10955" s="143" t="s">
        <v>10176</v>
      </c>
      <c r="C10955" s="143" t="s">
        <v>2158</v>
      </c>
      <c r="D10955" s="143" t="s">
        <v>717</v>
      </c>
    </row>
    <row r="10956" spans="1:4">
      <c r="A10956" s="138" t="str">
        <f t="shared" si="171"/>
        <v>Trạm y tế xã Thanh Mỹ84</v>
      </c>
      <c r="B10956" s="143" t="s">
        <v>6904</v>
      </c>
      <c r="C10956" s="143" t="s">
        <v>2150</v>
      </c>
      <c r="D10956" s="143" t="s">
        <v>717</v>
      </c>
    </row>
    <row r="10957" spans="1:4">
      <c r="A10957" s="138" t="str">
        <f t="shared" si="171"/>
        <v>Trạm y tế xã Đại Phước84</v>
      </c>
      <c r="B10957" s="143" t="s">
        <v>9535</v>
      </c>
      <c r="C10957" s="143" t="s">
        <v>2145</v>
      </c>
      <c r="D10957" s="143" t="s">
        <v>717</v>
      </c>
    </row>
    <row r="10958" spans="1:4">
      <c r="A10958" s="138" t="str">
        <f t="shared" si="171"/>
        <v>Trạm y tế xã Long Hữu84</v>
      </c>
      <c r="B10958" s="143" t="s">
        <v>10169</v>
      </c>
      <c r="C10958" s="143" t="s">
        <v>2144</v>
      </c>
      <c r="D10958" s="143" t="s">
        <v>717</v>
      </c>
    </row>
    <row r="10959" spans="1:4">
      <c r="A10959" s="138" t="str">
        <f t="shared" si="171"/>
        <v>Trạm y tế xã Long Khánh84</v>
      </c>
      <c r="B10959" s="143" t="s">
        <v>9364</v>
      </c>
      <c r="C10959" s="143" t="s">
        <v>2142</v>
      </c>
      <c r="D10959" s="143" t="s">
        <v>717</v>
      </c>
    </row>
    <row r="10960" spans="1:4">
      <c r="A10960" s="138" t="str">
        <f t="shared" si="171"/>
        <v>Trạm Y tế Xã Bình Phú84</v>
      </c>
      <c r="B10960" s="143" t="s">
        <v>10167</v>
      </c>
      <c r="C10960" s="143" t="s">
        <v>2132</v>
      </c>
      <c r="D10960" s="143" t="s">
        <v>717</v>
      </c>
    </row>
    <row r="10961" spans="1:4">
      <c r="A10961" s="138" t="str">
        <f t="shared" si="171"/>
        <v>Trạm Y tế Xã Nhị Long Phú84</v>
      </c>
      <c r="B10961" s="143" t="s">
        <v>10166</v>
      </c>
      <c r="C10961" s="143" t="s">
        <v>2128</v>
      </c>
      <c r="D10961" s="143" t="s">
        <v>717</v>
      </c>
    </row>
    <row r="10962" spans="1:4">
      <c r="A10962" s="138" t="str">
        <f t="shared" si="171"/>
        <v>Trạm y tế xã Như Khuê20</v>
      </c>
      <c r="B10962" s="143" t="s">
        <v>4176</v>
      </c>
      <c r="C10962" s="143" t="s">
        <v>2031</v>
      </c>
      <c r="D10962" s="143" t="s">
        <v>226</v>
      </c>
    </row>
    <row r="10963" spans="1:4">
      <c r="A10963" s="138" t="str">
        <f t="shared" si="171"/>
        <v>Trạm y tế xã Bằng Khánh20</v>
      </c>
      <c r="B10963" s="143" t="s">
        <v>4171</v>
      </c>
      <c r="C10963" s="143" t="s">
        <v>2026</v>
      </c>
      <c r="D10963" s="143" t="s">
        <v>226</v>
      </c>
    </row>
    <row r="10964" spans="1:4">
      <c r="A10964" s="138" t="str">
        <f t="shared" si="171"/>
        <v>Trạm y tế xã Xuân Dương20</v>
      </c>
      <c r="B10964" s="143" t="s">
        <v>2649</v>
      </c>
      <c r="C10964" s="143" t="s">
        <v>2025</v>
      </c>
      <c r="D10964" s="143" t="s">
        <v>226</v>
      </c>
    </row>
    <row r="10965" spans="1:4">
      <c r="A10965" s="138" t="str">
        <f t="shared" si="171"/>
        <v>Trạm y tế xã Sùng Đô15</v>
      </c>
      <c r="B10965" s="143" t="s">
        <v>3620</v>
      </c>
      <c r="C10965" s="143" t="s">
        <v>3619</v>
      </c>
      <c r="D10965" s="143" t="s">
        <v>192</v>
      </c>
    </row>
    <row r="10966" spans="1:4">
      <c r="A10966" s="138" t="str">
        <f t="shared" si="171"/>
        <v>Trạm y tế xã Hưng Đạo - Đông Triều22</v>
      </c>
      <c r="B10966" s="143" t="s">
        <v>4365</v>
      </c>
      <c r="C10966" s="143" t="s">
        <v>2007</v>
      </c>
      <c r="D10966" s="143" t="s">
        <v>241</v>
      </c>
    </row>
    <row r="10967" spans="1:4">
      <c r="A10967" s="138" t="str">
        <f t="shared" si="171"/>
        <v>TYT X.Tân Thành17</v>
      </c>
      <c r="B10967" s="143" t="s">
        <v>31892</v>
      </c>
      <c r="C10967" s="143" t="s">
        <v>2150</v>
      </c>
      <c r="D10967" s="143" t="s">
        <v>203</v>
      </c>
    </row>
    <row r="10968" spans="1:4">
      <c r="A10968" s="138" t="str">
        <f t="shared" si="171"/>
        <v>Phòng Khám Đa khoa Hà Nội-Kon Tum62</v>
      </c>
      <c r="B10968" s="143" t="s">
        <v>31893</v>
      </c>
      <c r="C10968" s="143" t="s">
        <v>2043</v>
      </c>
      <c r="D10968" s="143" t="s">
        <v>554</v>
      </c>
    </row>
    <row r="10969" spans="1:4">
      <c r="A10969" s="138" t="str">
        <f t="shared" si="171"/>
        <v>Phòng Khám đa khoa Lạng Sơn20</v>
      </c>
      <c r="B10969" s="143" t="s">
        <v>31894</v>
      </c>
      <c r="C10969" s="143" t="s">
        <v>4305</v>
      </c>
      <c r="D10969" s="143" t="s">
        <v>226</v>
      </c>
    </row>
    <row r="10970" spans="1:4">
      <c r="A10970" s="138" t="str">
        <f t="shared" si="171"/>
        <v>Trạm y tế xã Tân Quang02</v>
      </c>
      <c r="B10970" s="143" t="s">
        <v>2277</v>
      </c>
      <c r="C10970" s="143" t="s">
        <v>2023</v>
      </c>
      <c r="D10970" s="143" t="s">
        <v>56</v>
      </c>
    </row>
    <row r="10971" spans="1:4">
      <c r="A10971" s="138" t="str">
        <f t="shared" si="171"/>
        <v>Trạm y tế xã Bằng Hành02</v>
      </c>
      <c r="B10971" s="143" t="s">
        <v>2272</v>
      </c>
      <c r="C10971" s="143" t="s">
        <v>2018</v>
      </c>
      <c r="D10971" s="143" t="s">
        <v>56</v>
      </c>
    </row>
    <row r="10972" spans="1:4">
      <c r="A10972" s="138" t="str">
        <f t="shared" si="171"/>
        <v>Trạm y tế xã Vô Điếm02</v>
      </c>
      <c r="B10972" s="143" t="s">
        <v>2270</v>
      </c>
      <c r="C10972" s="143" t="s">
        <v>2015</v>
      </c>
      <c r="D10972" s="143" t="s">
        <v>56</v>
      </c>
    </row>
    <row r="10973" spans="1:4">
      <c r="A10973" s="138" t="str">
        <f t="shared" si="171"/>
        <v>Trạm y tế xã Vĩnh Hảo02</v>
      </c>
      <c r="B10973" s="143" t="s">
        <v>2265</v>
      </c>
      <c r="C10973" s="143" t="s">
        <v>2009</v>
      </c>
      <c r="D10973" s="143" t="s">
        <v>56</v>
      </c>
    </row>
    <row r="10974" spans="1:4">
      <c r="A10974" s="138" t="str">
        <f t="shared" si="171"/>
        <v>Trạm y tế xã Tiên Nguyên02</v>
      </c>
      <c r="B10974" s="143" t="s">
        <v>2261</v>
      </c>
      <c r="C10974" s="143" t="s">
        <v>2003</v>
      </c>
      <c r="D10974" s="143" t="s">
        <v>56</v>
      </c>
    </row>
    <row r="10975" spans="1:4">
      <c r="A10975" s="138" t="str">
        <f t="shared" si="171"/>
        <v>Trạm y tế xã Tân Trịnh02</v>
      </c>
      <c r="B10975" s="143" t="s">
        <v>2256</v>
      </c>
      <c r="C10975" s="143" t="s">
        <v>1998</v>
      </c>
      <c r="D10975" s="143" t="s">
        <v>56</v>
      </c>
    </row>
    <row r="10976" spans="1:4">
      <c r="A10976" s="138" t="str">
        <f t="shared" si="171"/>
        <v>Trạm y tế xã Yên Hà02</v>
      </c>
      <c r="B10976" s="143" t="s">
        <v>2253</v>
      </c>
      <c r="C10976" s="143" t="s">
        <v>1995</v>
      </c>
      <c r="D10976" s="143" t="s">
        <v>56</v>
      </c>
    </row>
    <row r="10977" spans="1:4">
      <c r="A10977" s="138" t="str">
        <f t="shared" si="171"/>
        <v>Phòng khám đa khoa khu vực Mậu Duệ02</v>
      </c>
      <c r="B10977" s="143" t="s">
        <v>2239</v>
      </c>
      <c r="C10977" s="143" t="s">
        <v>1980</v>
      </c>
      <c r="D10977" s="143" t="s">
        <v>56</v>
      </c>
    </row>
    <row r="10978" spans="1:4">
      <c r="A10978" s="138" t="str">
        <f t="shared" si="171"/>
        <v>Phòng khám đa khoa khu vực Đường Âm02</v>
      </c>
      <c r="B10978" s="143" t="s">
        <v>2232</v>
      </c>
      <c r="C10978" s="143" t="s">
        <v>1978</v>
      </c>
      <c r="D10978" s="143" t="s">
        <v>56</v>
      </c>
    </row>
    <row r="10979" spans="1:4">
      <c r="A10979" s="138" t="str">
        <f t="shared" si="171"/>
        <v>Trạm y tế phường Trần Tế Xương36</v>
      </c>
      <c r="B10979" s="143" t="s">
        <v>5988</v>
      </c>
      <c r="C10979" s="143" t="s">
        <v>2096</v>
      </c>
      <c r="D10979" s="143" t="s">
        <v>360</v>
      </c>
    </row>
    <row r="10980" spans="1:4">
      <c r="A10980" s="138" t="str">
        <f t="shared" si="171"/>
        <v>Trạm y tế phường Vị Hoàng36</v>
      </c>
      <c r="B10980" s="143" t="s">
        <v>5986</v>
      </c>
      <c r="C10980" s="143" t="s">
        <v>2094</v>
      </c>
      <c r="D10980" s="143" t="s">
        <v>360</v>
      </c>
    </row>
    <row r="10981" spans="1:4">
      <c r="A10981" s="138" t="str">
        <f t="shared" si="171"/>
        <v>Trạm y tế phường Phan Đình Phùng36</v>
      </c>
      <c r="B10981" s="143" t="s">
        <v>5982</v>
      </c>
      <c r="C10981" s="143" t="s">
        <v>2089</v>
      </c>
      <c r="D10981" s="143" t="s">
        <v>360</v>
      </c>
    </row>
    <row r="10982" spans="1:4">
      <c r="A10982" s="138" t="str">
        <f t="shared" si="171"/>
        <v>Trung tâm y tế huyện Lý Nhân35</v>
      </c>
      <c r="B10982" s="143" t="s">
        <v>31895</v>
      </c>
      <c r="C10982" s="143" t="s">
        <v>2144</v>
      </c>
      <c r="D10982" s="143" t="s">
        <v>353</v>
      </c>
    </row>
    <row r="10983" spans="1:4">
      <c r="A10983" s="138" t="str">
        <f t="shared" si="171"/>
        <v>Bệnh viện Y học cổ truyền tỉnh35</v>
      </c>
      <c r="B10983" s="143" t="s">
        <v>5725</v>
      </c>
      <c r="C10983" s="143" t="s">
        <v>2141</v>
      </c>
      <c r="D10983" s="143" t="s">
        <v>353</v>
      </c>
    </row>
    <row r="10984" spans="1:4">
      <c r="A10984" s="138" t="str">
        <f t="shared" si="171"/>
        <v>Trạm y tế xã Nhân Hưng35</v>
      </c>
      <c r="B10984" s="143" t="s">
        <v>5774</v>
      </c>
      <c r="C10984" s="143" t="s">
        <v>2134</v>
      </c>
      <c r="D10984" s="143" t="s">
        <v>353</v>
      </c>
    </row>
    <row r="10985" spans="1:4">
      <c r="A10985" s="138" t="str">
        <f t="shared" si="171"/>
        <v>Trạm y tế xã Nhân Thịnh35</v>
      </c>
      <c r="B10985" s="143" t="s">
        <v>5770</v>
      </c>
      <c r="C10985" s="143" t="s">
        <v>2128</v>
      </c>
      <c r="D10985" s="143" t="s">
        <v>353</v>
      </c>
    </row>
    <row r="10986" spans="1:4">
      <c r="A10986" s="138" t="str">
        <f t="shared" si="171"/>
        <v>Trạm y tế xã Hòa Hậu35</v>
      </c>
      <c r="B10986" s="143" t="s">
        <v>5768</v>
      </c>
      <c r="C10986" s="143" t="s">
        <v>2125</v>
      </c>
      <c r="D10986" s="143" t="s">
        <v>353</v>
      </c>
    </row>
    <row r="10987" spans="1:4">
      <c r="A10987" s="138" t="str">
        <f t="shared" si="171"/>
        <v>Trạm y tế phường Yên Bắc35</v>
      </c>
      <c r="B10987" s="143" t="s">
        <v>31896</v>
      </c>
      <c r="C10987" s="143" t="s">
        <v>2115</v>
      </c>
      <c r="D10987" s="143" t="s">
        <v>353</v>
      </c>
    </row>
    <row r="10988" spans="1:4">
      <c r="A10988" s="138" t="str">
        <f t="shared" si="171"/>
        <v>Trạm y tế xã Yên Nam35</v>
      </c>
      <c r="B10988" s="143" t="s">
        <v>5761</v>
      </c>
      <c r="C10988" s="143" t="s">
        <v>2112</v>
      </c>
      <c r="D10988" s="143" t="s">
        <v>353</v>
      </c>
    </row>
    <row r="10989" spans="1:4">
      <c r="A10989" s="138" t="str">
        <f t="shared" si="171"/>
        <v>Trạm y tế xã Chính Lý35</v>
      </c>
      <c r="B10989" s="143" t="s">
        <v>5758</v>
      </c>
      <c r="C10989" s="143" t="s">
        <v>2106</v>
      </c>
      <c r="D10989" s="143" t="s">
        <v>353</v>
      </c>
    </row>
    <row r="10990" spans="1:4">
      <c r="A10990" s="138" t="str">
        <f t="shared" si="171"/>
        <v>Trạm y tế xã Mộc Bắc35</v>
      </c>
      <c r="B10990" s="143" t="s">
        <v>5756</v>
      </c>
      <c r="C10990" s="143" t="s">
        <v>2104</v>
      </c>
      <c r="D10990" s="143" t="s">
        <v>353</v>
      </c>
    </row>
    <row r="10991" spans="1:4">
      <c r="A10991" s="138" t="str">
        <f t="shared" si="171"/>
        <v>Trạm y tế xã Cai Bộ04</v>
      </c>
      <c r="B10991" s="143" t="s">
        <v>2540</v>
      </c>
      <c r="C10991" s="143" t="s">
        <v>2068</v>
      </c>
      <c r="D10991" s="143" t="s">
        <v>103</v>
      </c>
    </row>
    <row r="10992" spans="1:4">
      <c r="A10992" s="138" t="str">
        <f t="shared" si="171"/>
        <v>Trạm y tế xã Vĩnh Quang04</v>
      </c>
      <c r="B10992" s="143" t="s">
        <v>2511</v>
      </c>
      <c r="C10992" s="143" t="s">
        <v>2035</v>
      </c>
      <c r="D10992" s="143" t="s">
        <v>103</v>
      </c>
    </row>
    <row r="10993" spans="1:4">
      <c r="A10993" s="138" t="str">
        <f t="shared" si="171"/>
        <v>Trạm y tế xã Vật Lại (TTYT huyện Ba Vì)01</v>
      </c>
      <c r="B10993" s="143" t="s">
        <v>31897</v>
      </c>
      <c r="C10993" s="143" t="s">
        <v>1709</v>
      </c>
      <c r="D10993" s="143" t="s">
        <v>52</v>
      </c>
    </row>
    <row r="10994" spans="1:4">
      <c r="A10994" s="138" t="str">
        <f t="shared" si="171"/>
        <v>Trạm y tế xã Cẩm Đình (TTYT H. Phúc Thọ)01</v>
      </c>
      <c r="B10994" s="143" t="s">
        <v>31898</v>
      </c>
      <c r="C10994" s="143" t="s">
        <v>1685</v>
      </c>
      <c r="D10994" s="143" t="s">
        <v>52</v>
      </c>
    </row>
    <row r="10995" spans="1:4">
      <c r="A10995" s="138" t="str">
        <f t="shared" si="171"/>
        <v>Trạm y tế xã Cộng Hòa (TTYT H. Quốc Oai)01</v>
      </c>
      <c r="B10995" s="143" t="s">
        <v>31899</v>
      </c>
      <c r="C10995" s="143" t="s">
        <v>1621</v>
      </c>
      <c r="D10995" s="143" t="s">
        <v>52</v>
      </c>
    </row>
    <row r="10996" spans="1:4">
      <c r="A10996" s="138" t="str">
        <f t="shared" si="171"/>
        <v>Bệnh viện Đại học Y Hà Nội01</v>
      </c>
      <c r="B10996" s="143" t="s">
        <v>31900</v>
      </c>
      <c r="C10996" s="143" t="s">
        <v>1860</v>
      </c>
      <c r="D10996" s="143" t="s">
        <v>52</v>
      </c>
    </row>
    <row r="10997" spans="1:4">
      <c r="A10997" s="138" t="str">
        <f t="shared" si="171"/>
        <v>Trạm y tế xã Nam Cao04</v>
      </c>
      <c r="B10997" s="143" t="s">
        <v>2465</v>
      </c>
      <c r="C10997" s="143" t="s">
        <v>1982</v>
      </c>
      <c r="D10997" s="143" t="s">
        <v>103</v>
      </c>
    </row>
    <row r="10998" spans="1:4">
      <c r="A10998" s="138" t="str">
        <f t="shared" si="171"/>
        <v>Trạm y tế phường An Tường08</v>
      </c>
      <c r="B10998" s="143" t="s">
        <v>31901</v>
      </c>
      <c r="C10998" s="143" t="s">
        <v>1990</v>
      </c>
      <c r="D10998" s="143" t="s">
        <v>150</v>
      </c>
    </row>
    <row r="10999" spans="1:4">
      <c r="A10999" s="138" t="str">
        <f t="shared" si="171"/>
        <v>Trạm y tế xã Hoàng Thu Phố - Lào Cai10</v>
      </c>
      <c r="B10999" s="143" t="s">
        <v>3093</v>
      </c>
      <c r="C10999" s="143" t="s">
        <v>2840</v>
      </c>
      <c r="D10999" s="143" t="s">
        <v>155</v>
      </c>
    </row>
    <row r="11000" spans="1:4">
      <c r="A11000" s="138" t="str">
        <f t="shared" si="171"/>
        <v>Phòng khám Đa khoa Pom Hán - Lào Cai10</v>
      </c>
      <c r="B11000" s="143" t="s">
        <v>31902</v>
      </c>
      <c r="C11000" s="143" t="s">
        <v>2206</v>
      </c>
      <c r="D11000" s="143" t="s">
        <v>155</v>
      </c>
    </row>
    <row r="11001" spans="1:4">
      <c r="A11001" s="138" t="str">
        <f t="shared" si="171"/>
        <v>Trạm y tế xã Tông Cọ14</v>
      </c>
      <c r="B11001" s="143" t="s">
        <v>3518</v>
      </c>
      <c r="C11001" s="143" t="s">
        <v>2141</v>
      </c>
      <c r="D11001" s="143" t="s">
        <v>182</v>
      </c>
    </row>
    <row r="11002" spans="1:4">
      <c r="A11002" s="138" t="str">
        <f t="shared" si="171"/>
        <v>Trạm y tế xã Dền Thàng - Lào Cai10</v>
      </c>
      <c r="B11002" s="143" t="s">
        <v>3065</v>
      </c>
      <c r="C11002" s="143" t="s">
        <v>2756</v>
      </c>
      <c r="D11002" s="143" t="s">
        <v>155</v>
      </c>
    </row>
    <row r="11003" spans="1:4">
      <c r="A11003" s="138" t="str">
        <f t="shared" si="171"/>
        <v>Trạm y tế Trung Thu11</v>
      </c>
      <c r="B11003" s="143" t="s">
        <v>3221</v>
      </c>
      <c r="C11003" s="143" t="s">
        <v>2142</v>
      </c>
      <c r="D11003" s="143" t="s">
        <v>165</v>
      </c>
    </row>
    <row r="11004" spans="1:4">
      <c r="A11004" s="138" t="str">
        <f t="shared" si="171"/>
        <v>Trạm y tế xã Chiềng Pằn14</v>
      </c>
      <c r="B11004" s="143" t="s">
        <v>3430</v>
      </c>
      <c r="C11004" s="143" t="s">
        <v>2036</v>
      </c>
      <c r="D11004" s="143" t="s">
        <v>182</v>
      </c>
    </row>
    <row r="11005" spans="1:4">
      <c r="A11005" s="138" t="str">
        <f t="shared" si="171"/>
        <v>Trạm y tế Phình Sáng11</v>
      </c>
      <c r="B11005" s="143" t="s">
        <v>3204</v>
      </c>
      <c r="C11005" s="143" t="s">
        <v>2113</v>
      </c>
      <c r="D11005" s="143" t="s">
        <v>165</v>
      </c>
    </row>
    <row r="11006" spans="1:4">
      <c r="A11006" s="138" t="str">
        <f t="shared" si="171"/>
        <v>Trung tâm y tế huyện Cần Đước cơ sở 280</v>
      </c>
      <c r="B11006" s="143" t="s">
        <v>31903</v>
      </c>
      <c r="C11006" s="143" t="s">
        <v>2200</v>
      </c>
      <c r="D11006" s="143" t="s">
        <v>681</v>
      </c>
    </row>
    <row r="11007" spans="1:4">
      <c r="A11007" s="138" t="str">
        <f t="shared" si="171"/>
        <v>Trạm y tế xã Tân Sơn06</v>
      </c>
      <c r="B11007" s="143" t="s">
        <v>2680</v>
      </c>
      <c r="C11007" s="143" t="s">
        <v>2073</v>
      </c>
      <c r="D11007" s="143" t="s">
        <v>143</v>
      </c>
    </row>
    <row r="11008" spans="1:4">
      <c r="A11008" s="138" t="str">
        <f t="shared" si="171"/>
        <v>Trạm y tế xã Đồng Bục20</v>
      </c>
      <c r="B11008" s="143" t="s">
        <v>4178</v>
      </c>
      <c r="C11008" s="143" t="s">
        <v>2034</v>
      </c>
      <c r="D11008" s="143" t="s">
        <v>226</v>
      </c>
    </row>
    <row r="11009" spans="1:4">
      <c r="A11009" s="138" t="str">
        <f t="shared" si="171"/>
        <v>Trạm y tế phường Đông Hồ91</v>
      </c>
      <c r="B11009" s="143" t="s">
        <v>10556</v>
      </c>
      <c r="C11009" s="143" t="s">
        <v>1997</v>
      </c>
      <c r="D11009" s="143" t="s">
        <v>761</v>
      </c>
    </row>
    <row r="11010" spans="1:4">
      <c r="A11010" s="138" t="str">
        <f t="shared" si="171"/>
        <v>Trạm y tế xã Thạch Hóa44</v>
      </c>
      <c r="B11010" s="143" t="s">
        <v>7449</v>
      </c>
      <c r="C11010" s="143" t="s">
        <v>2156</v>
      </c>
      <c r="D11010" s="143" t="s">
        <v>438</v>
      </c>
    </row>
    <row r="11011" spans="1:4">
      <c r="A11011" s="138" t="str">
        <f t="shared" si="171"/>
        <v>Trạm y tế xã Đại Lộc38</v>
      </c>
      <c r="B11011" s="143" t="s">
        <v>6423</v>
      </c>
      <c r="C11011" s="143" t="s">
        <v>6422</v>
      </c>
      <c r="D11011" s="143" t="s">
        <v>387</v>
      </c>
    </row>
    <row r="11012" spans="1:4">
      <c r="A11012" s="138" t="str">
        <f t="shared" ref="A11012:A11075" si="172">B11012&amp;D11012</f>
        <v>Trạm y tế xã Sơn Hồng42</v>
      </c>
      <c r="B11012" s="143" t="s">
        <v>7331</v>
      </c>
      <c r="C11012" s="143" t="s">
        <v>2165</v>
      </c>
      <c r="D11012" s="143" t="s">
        <v>425</v>
      </c>
    </row>
    <row r="11013" spans="1:4">
      <c r="A11013" s="138" t="str">
        <f t="shared" si="172"/>
        <v>Phòng khám đa khoa khu vực Lưu Hoàng  (TTYT ứng Hoà)01</v>
      </c>
      <c r="B11013" s="143" t="s">
        <v>31904</v>
      </c>
      <c r="C11013" s="143" t="s">
        <v>2045</v>
      </c>
      <c r="D11013" s="143" t="s">
        <v>52</v>
      </c>
    </row>
    <row r="11014" spans="1:4">
      <c r="A11014" s="138" t="str">
        <f t="shared" si="172"/>
        <v>Bệnh viện Đại học Võ Trường Toản93</v>
      </c>
      <c r="B11014" s="143" t="s">
        <v>10649</v>
      </c>
      <c r="C11014" s="143" t="s">
        <v>2101</v>
      </c>
      <c r="D11014" s="143" t="s">
        <v>775</v>
      </c>
    </row>
    <row r="11015" spans="1:4">
      <c r="A11015" s="138" t="str">
        <f t="shared" si="172"/>
        <v>Trung tâm y tế huyện Lắk66</v>
      </c>
      <c r="B11015" s="143" t="s">
        <v>31905</v>
      </c>
      <c r="C11015" s="143" t="s">
        <v>2209</v>
      </c>
      <c r="D11015" s="143" t="s">
        <v>578</v>
      </c>
    </row>
    <row r="11016" spans="1:4">
      <c r="A11016" s="138" t="str">
        <f t="shared" si="172"/>
        <v>Trung tâm y tế huyện Krông Ana66</v>
      </c>
      <c r="B11016" s="143" t="s">
        <v>31906</v>
      </c>
      <c r="C11016" s="143" t="s">
        <v>2208</v>
      </c>
      <c r="D11016" s="143" t="s">
        <v>578</v>
      </c>
    </row>
    <row r="11017" spans="1:4">
      <c r="A11017" s="138" t="str">
        <f t="shared" si="172"/>
        <v>Trạm y tế Thị trấn Yên Minh02</v>
      </c>
      <c r="B11017" s="143" t="s">
        <v>2376</v>
      </c>
      <c r="C11017" s="143" t="s">
        <v>2147</v>
      </c>
      <c r="D11017" s="143" t="s">
        <v>56</v>
      </c>
    </row>
    <row r="11018" spans="1:4">
      <c r="A11018" s="138" t="str">
        <f t="shared" si="172"/>
        <v>Trạm y tế TT Rạng Đông36</v>
      </c>
      <c r="B11018" s="143" t="s">
        <v>5879</v>
      </c>
      <c r="C11018" s="143" t="s">
        <v>3591</v>
      </c>
      <c r="D11018" s="143" t="s">
        <v>360</v>
      </c>
    </row>
    <row r="11019" spans="1:4">
      <c r="A11019" s="138" t="str">
        <f t="shared" si="172"/>
        <v>Trạm y tế xã Tịnh Hà51</v>
      </c>
      <c r="B11019" s="143" t="s">
        <v>8096</v>
      </c>
      <c r="C11019" s="143" t="s">
        <v>2075</v>
      </c>
      <c r="D11019" s="143" t="s">
        <v>494</v>
      </c>
    </row>
    <row r="11020" spans="1:4">
      <c r="A11020" s="138" t="str">
        <f t="shared" si="172"/>
        <v>Trung tâm CSSK Sinh Sản Tỉnh Khánh Hòa56</v>
      </c>
      <c r="B11020" s="143" t="s">
        <v>8416</v>
      </c>
      <c r="C11020" s="143" t="s">
        <v>2023</v>
      </c>
      <c r="D11020" s="143" t="s">
        <v>525</v>
      </c>
    </row>
    <row r="11021" spans="1:4">
      <c r="A11021" s="138" t="str">
        <f t="shared" si="172"/>
        <v>Trạm y tế xã Nga Bạch38</v>
      </c>
      <c r="B11021" s="143" t="s">
        <v>6375</v>
      </c>
      <c r="C11021" s="143" t="s">
        <v>2850</v>
      </c>
      <c r="D11021" s="143" t="s">
        <v>387</v>
      </c>
    </row>
    <row r="11022" spans="1:4">
      <c r="A11022" s="138" t="str">
        <f t="shared" si="172"/>
        <v>Trạm y tế phường Đài Sơn58</v>
      </c>
      <c r="B11022" s="143" t="s">
        <v>8575</v>
      </c>
      <c r="C11022" s="143" t="s">
        <v>2169</v>
      </c>
      <c r="D11022" s="143" t="s">
        <v>535</v>
      </c>
    </row>
    <row r="11023" spans="1:4">
      <c r="A11023" s="138" t="str">
        <f t="shared" si="172"/>
        <v>Trạm y tế xã Quảng Sơn58</v>
      </c>
      <c r="B11023" s="143" t="s">
        <v>7428</v>
      </c>
      <c r="C11023" s="143" t="s">
        <v>2162</v>
      </c>
      <c r="D11023" s="143" t="s">
        <v>535</v>
      </c>
    </row>
    <row r="11024" spans="1:4">
      <c r="A11024" s="138" t="str">
        <f t="shared" si="172"/>
        <v>Trạm y tế xã Hộ Hải58</v>
      </c>
      <c r="B11024" s="143" t="s">
        <v>8571</v>
      </c>
      <c r="C11024" s="143" t="s">
        <v>2156</v>
      </c>
      <c r="D11024" s="143" t="s">
        <v>535</v>
      </c>
    </row>
    <row r="11025" spans="1:4">
      <c r="A11025" s="138" t="str">
        <f t="shared" si="172"/>
        <v>Trạm y tế Thị trấn Phước Dân58</v>
      </c>
      <c r="B11025" s="143" t="s">
        <v>8569</v>
      </c>
      <c r="C11025" s="143" t="s">
        <v>2151</v>
      </c>
      <c r="D11025" s="143" t="s">
        <v>535</v>
      </c>
    </row>
    <row r="11026" spans="1:4">
      <c r="A11026" s="138" t="str">
        <f t="shared" si="172"/>
        <v>Trạm y tế xã Phước Hải58</v>
      </c>
      <c r="B11026" s="143" t="s">
        <v>8565</v>
      </c>
      <c r="C11026" s="143" t="s">
        <v>2144</v>
      </c>
      <c r="D11026" s="143" t="s">
        <v>535</v>
      </c>
    </row>
    <row r="11027" spans="1:4">
      <c r="A11027" s="138" t="str">
        <f t="shared" si="172"/>
        <v>Trung tâm y tế Huyện Ninh Sơn58</v>
      </c>
      <c r="B11027" s="143" t="s">
        <v>31907</v>
      </c>
      <c r="C11027" s="143" t="s">
        <v>2123</v>
      </c>
      <c r="D11027" s="143" t="s">
        <v>535</v>
      </c>
    </row>
    <row r="11028" spans="1:4">
      <c r="A11028" s="138" t="str">
        <f t="shared" si="172"/>
        <v>Trạm y tế xã Phước Thái58</v>
      </c>
      <c r="B11028" s="143" t="s">
        <v>8558</v>
      </c>
      <c r="C11028" s="143" t="s">
        <v>2110</v>
      </c>
      <c r="D11028" s="143" t="s">
        <v>535</v>
      </c>
    </row>
    <row r="11029" spans="1:4">
      <c r="A11029" s="138" t="str">
        <f t="shared" si="172"/>
        <v>Trạm y tế phường Đông Hải58</v>
      </c>
      <c r="B11029" s="143" t="s">
        <v>6791</v>
      </c>
      <c r="C11029" s="143" t="s">
        <v>2108</v>
      </c>
      <c r="D11029" s="143" t="s">
        <v>535</v>
      </c>
    </row>
    <row r="11030" spans="1:4">
      <c r="A11030" s="138" t="str">
        <f t="shared" si="172"/>
        <v>Trạm y tế Công ty TNHH Mía đường Nghệ An40</v>
      </c>
      <c r="B11030" s="143" t="s">
        <v>31908</v>
      </c>
      <c r="C11030" s="143" t="s">
        <v>2178</v>
      </c>
      <c r="D11030" s="143" t="s">
        <v>405</v>
      </c>
    </row>
    <row r="11031" spans="1:4">
      <c r="A11031" s="138" t="str">
        <f t="shared" si="172"/>
        <v>Bệnh viện Phong - Da liễu Trung ương Quỳnh Lập40</v>
      </c>
      <c r="B11031" s="143" t="s">
        <v>7151</v>
      </c>
      <c r="C11031" s="143" t="s">
        <v>2170</v>
      </c>
      <c r="D11031" s="143" t="s">
        <v>405</v>
      </c>
    </row>
    <row r="11032" spans="1:4">
      <c r="A11032" s="138" t="str">
        <f t="shared" si="172"/>
        <v>Trạm Y tế Công ty Cổ phần Đường sắt Nghệ Tĩnh40</v>
      </c>
      <c r="B11032" s="143" t="s">
        <v>31909</v>
      </c>
      <c r="C11032" s="143" t="s">
        <v>2164</v>
      </c>
      <c r="D11032" s="143" t="s">
        <v>405</v>
      </c>
    </row>
    <row r="11033" spans="1:4">
      <c r="A11033" s="138" t="str">
        <f t="shared" si="172"/>
        <v>Trạm y tế xã Trường Trung38</v>
      </c>
      <c r="B11033" s="143" t="s">
        <v>31910</v>
      </c>
      <c r="C11033" s="143" t="s">
        <v>6285</v>
      </c>
      <c r="D11033" s="143" t="s">
        <v>387</v>
      </c>
    </row>
    <row r="11034" spans="1:4">
      <c r="A11034" s="138" t="str">
        <f t="shared" si="172"/>
        <v>Trạm y tế xã Vạn Thiện38</v>
      </c>
      <c r="B11034" s="143" t="s">
        <v>6280</v>
      </c>
      <c r="C11034" s="143" t="s">
        <v>6279</v>
      </c>
      <c r="D11034" s="143" t="s">
        <v>387</v>
      </c>
    </row>
    <row r="11035" spans="1:4">
      <c r="A11035" s="138" t="str">
        <f t="shared" si="172"/>
        <v>Trạm y tế xã Trường Minh38</v>
      </c>
      <c r="B11035" s="143" t="s">
        <v>6277</v>
      </c>
      <c r="C11035" s="143" t="s">
        <v>6276</v>
      </c>
      <c r="D11035" s="143" t="s">
        <v>387</v>
      </c>
    </row>
    <row r="11036" spans="1:4">
      <c r="A11036" s="138" t="str">
        <f t="shared" si="172"/>
        <v>Trạm y tế xã Tượng Lĩnh38</v>
      </c>
      <c r="B11036" s="143" t="s">
        <v>5813</v>
      </c>
      <c r="C11036" s="143" t="s">
        <v>6266</v>
      </c>
      <c r="D11036" s="143" t="s">
        <v>387</v>
      </c>
    </row>
    <row r="11037" spans="1:4">
      <c r="A11037" s="138" t="str">
        <f t="shared" si="172"/>
        <v>Trạm y tế xã Công Chính38</v>
      </c>
      <c r="B11037" s="143" t="s">
        <v>6263</v>
      </c>
      <c r="C11037" s="143" t="s">
        <v>6262</v>
      </c>
      <c r="D11037" s="143" t="s">
        <v>387</v>
      </c>
    </row>
    <row r="11038" spans="1:4">
      <c r="A11038" s="138" t="str">
        <f t="shared" si="172"/>
        <v>Trạm y tế xã Đông Khê38</v>
      </c>
      <c r="B11038" s="143" t="s">
        <v>4937</v>
      </c>
      <c r="C11038" s="143" t="s">
        <v>5908</v>
      </c>
      <c r="D11038" s="143" t="s">
        <v>387</v>
      </c>
    </row>
    <row r="11039" spans="1:4">
      <c r="A11039" s="138" t="str">
        <f t="shared" si="172"/>
        <v>Trạm y tế xã Nghi Thiết40</v>
      </c>
      <c r="B11039" s="143" t="s">
        <v>6882</v>
      </c>
      <c r="C11039" s="143" t="s">
        <v>6447</v>
      </c>
      <c r="D11039" s="143" t="s">
        <v>405</v>
      </c>
    </row>
    <row r="11040" spans="1:4">
      <c r="A11040" s="138" t="str">
        <f t="shared" si="172"/>
        <v>Trạm y tế xã Nghi Thuận40</v>
      </c>
      <c r="B11040" s="143" t="s">
        <v>6876</v>
      </c>
      <c r="C11040" s="143" t="s">
        <v>6435</v>
      </c>
      <c r="D11040" s="143" t="s">
        <v>405</v>
      </c>
    </row>
    <row r="11041" spans="1:4">
      <c r="A11041" s="138" t="str">
        <f t="shared" si="172"/>
        <v>Trạm y tế xã Nghi Công Nam40</v>
      </c>
      <c r="B11041" s="143" t="s">
        <v>6869</v>
      </c>
      <c r="C11041" s="143" t="s">
        <v>6420</v>
      </c>
      <c r="D11041" s="143" t="s">
        <v>405</v>
      </c>
    </row>
    <row r="11042" spans="1:4">
      <c r="A11042" s="138" t="str">
        <f t="shared" si="172"/>
        <v>Trạm y tế xã Nghi Trường40</v>
      </c>
      <c r="B11042" s="143" t="s">
        <v>6866</v>
      </c>
      <c r="C11042" s="143" t="s">
        <v>6414</v>
      </c>
      <c r="D11042" s="143" t="s">
        <v>405</v>
      </c>
    </row>
    <row r="11043" spans="1:4">
      <c r="A11043" s="138" t="str">
        <f t="shared" si="172"/>
        <v>Trạm y tế xã Ngok Yêu62</v>
      </c>
      <c r="B11043" s="143" t="s">
        <v>8617</v>
      </c>
      <c r="C11043" s="143" t="s">
        <v>2089</v>
      </c>
      <c r="D11043" s="143" t="s">
        <v>554</v>
      </c>
    </row>
    <row r="11044" spans="1:4">
      <c r="A11044" s="138" t="str">
        <f t="shared" si="172"/>
        <v>Trạm y tế xã Văn Xuôi62</v>
      </c>
      <c r="B11044" s="143" t="s">
        <v>8614</v>
      </c>
      <c r="C11044" s="143" t="s">
        <v>2083</v>
      </c>
      <c r="D11044" s="143" t="s">
        <v>554</v>
      </c>
    </row>
    <row r="11045" spans="1:4">
      <c r="A11045" s="138" t="str">
        <f t="shared" si="172"/>
        <v>Trạm y tế xã Mai Hạ17</v>
      </c>
      <c r="B11045" s="143" t="s">
        <v>3805</v>
      </c>
      <c r="C11045" s="143" t="s">
        <v>2019</v>
      </c>
      <c r="D11045" s="143" t="s">
        <v>203</v>
      </c>
    </row>
    <row r="11046" spans="1:4">
      <c r="A11046" s="138" t="str">
        <f t="shared" si="172"/>
        <v>Trạm y tế xã Mai Hịch17</v>
      </c>
      <c r="B11046" s="143" t="s">
        <v>3804</v>
      </c>
      <c r="C11046" s="143" t="s">
        <v>2017</v>
      </c>
      <c r="D11046" s="143" t="s">
        <v>203</v>
      </c>
    </row>
    <row r="11047" spans="1:4">
      <c r="A11047" s="138" t="str">
        <f t="shared" si="172"/>
        <v>Trạm y tế thị trấn Vụ Bản17</v>
      </c>
      <c r="B11047" s="143" t="s">
        <v>3802</v>
      </c>
      <c r="C11047" s="143" t="s">
        <v>2014</v>
      </c>
      <c r="D11047" s="143" t="s">
        <v>203</v>
      </c>
    </row>
    <row r="11048" spans="1:4">
      <c r="A11048" s="138" t="str">
        <f t="shared" si="172"/>
        <v>Trạm y tế xã Văn Sơn17</v>
      </c>
      <c r="B11048" s="143" t="s">
        <v>3797</v>
      </c>
      <c r="C11048" s="143" t="s">
        <v>2007</v>
      </c>
      <c r="D11048" s="143" t="s">
        <v>203</v>
      </c>
    </row>
    <row r="11049" spans="1:4">
      <c r="A11049" s="138" t="str">
        <f t="shared" si="172"/>
        <v>Trạm y tế xã Nhân Nghĩa17</v>
      </c>
      <c r="B11049" s="143" t="s">
        <v>3796</v>
      </c>
      <c r="C11049" s="143" t="s">
        <v>2004</v>
      </c>
      <c r="D11049" s="143" t="s">
        <v>203</v>
      </c>
    </row>
    <row r="11050" spans="1:4">
      <c r="A11050" s="138" t="str">
        <f t="shared" si="172"/>
        <v>Trạm y tế xã Bình Hẻm17</v>
      </c>
      <c r="B11050" s="143" t="s">
        <v>3792</v>
      </c>
      <c r="C11050" s="143" t="s">
        <v>1998</v>
      </c>
      <c r="D11050" s="143" t="s">
        <v>203</v>
      </c>
    </row>
    <row r="11051" spans="1:4">
      <c r="A11051" s="138" t="str">
        <f t="shared" si="172"/>
        <v>Trạm y tế xã Bình Cảng17</v>
      </c>
      <c r="B11051" s="143" t="s">
        <v>3791</v>
      </c>
      <c r="C11051" s="143" t="s">
        <v>1996</v>
      </c>
      <c r="D11051" s="143" t="s">
        <v>203</v>
      </c>
    </row>
    <row r="11052" spans="1:4">
      <c r="A11052" s="138" t="str">
        <f t="shared" si="172"/>
        <v>Trạm y tế xã Hương Nhượng17</v>
      </c>
      <c r="B11052" s="143" t="s">
        <v>3785</v>
      </c>
      <c r="C11052" s="143" t="s">
        <v>1990</v>
      </c>
      <c r="D11052" s="143" t="s">
        <v>203</v>
      </c>
    </row>
    <row r="11053" spans="1:4">
      <c r="A11053" s="138" t="str">
        <f t="shared" si="172"/>
        <v>Trạm y tế xã Lạc Lương17</v>
      </c>
      <c r="B11053" s="143" t="s">
        <v>3778</v>
      </c>
      <c r="C11053" s="143" t="s">
        <v>1980</v>
      </c>
      <c r="D11053" s="143" t="s">
        <v>203</v>
      </c>
    </row>
    <row r="11054" spans="1:4">
      <c r="A11054" s="138" t="str">
        <f t="shared" si="172"/>
        <v>Trạm y tế xã Đoàn Kết17</v>
      </c>
      <c r="B11054" s="143" t="s">
        <v>3773</v>
      </c>
      <c r="C11054" s="143" t="s">
        <v>1977</v>
      </c>
      <c r="D11054" s="143" t="s">
        <v>203</v>
      </c>
    </row>
    <row r="11055" spans="1:4">
      <c r="A11055" s="138" t="str">
        <f t="shared" si="172"/>
        <v>Trạm y tế xã Ngọc Lương17</v>
      </c>
      <c r="B11055" s="143" t="s">
        <v>3770</v>
      </c>
      <c r="C11055" s="143" t="s">
        <v>1974</v>
      </c>
      <c r="D11055" s="143" t="s">
        <v>203</v>
      </c>
    </row>
    <row r="11056" spans="1:4">
      <c r="A11056" s="138" t="str">
        <f t="shared" si="172"/>
        <v>Trạm y tế xã Phú Nghĩa17</v>
      </c>
      <c r="B11056" s="143" t="s">
        <v>31911</v>
      </c>
      <c r="C11056" s="143" t="s">
        <v>1972</v>
      </c>
      <c r="D11056" s="143" t="s">
        <v>203</v>
      </c>
    </row>
    <row r="11057" spans="1:4">
      <c r="A11057" s="138" t="str">
        <f t="shared" si="172"/>
        <v>Trạm y tế X.Thống Nhất17</v>
      </c>
      <c r="B11057" s="143" t="s">
        <v>31912</v>
      </c>
      <c r="C11057" s="143" t="s">
        <v>1966</v>
      </c>
      <c r="D11057" s="143" t="s">
        <v>203</v>
      </c>
    </row>
    <row r="11058" spans="1:4">
      <c r="A11058" s="138" t="str">
        <f t="shared" si="172"/>
        <v>Trạm y tế xã Đồng Tâm17</v>
      </c>
      <c r="B11058" s="143" t="s">
        <v>2278</v>
      </c>
      <c r="C11058" s="143" t="s">
        <v>2221</v>
      </c>
      <c r="D11058" s="143" t="s">
        <v>203</v>
      </c>
    </row>
    <row r="11059" spans="1:4">
      <c r="A11059" s="138" t="str">
        <f t="shared" si="172"/>
        <v>Trạm y tế phường Phước Ninh48</v>
      </c>
      <c r="B11059" s="143" t="s">
        <v>7788</v>
      </c>
      <c r="C11059" s="143" t="s">
        <v>2169</v>
      </c>
      <c r="D11059" s="143" t="s">
        <v>477</v>
      </c>
    </row>
    <row r="11060" spans="1:4">
      <c r="A11060" s="138" t="str">
        <f t="shared" si="172"/>
        <v>Trạm y tế phường Hải Châu 248</v>
      </c>
      <c r="B11060" s="143" t="s">
        <v>7787</v>
      </c>
      <c r="C11060" s="143" t="s">
        <v>2167</v>
      </c>
      <c r="D11060" s="143" t="s">
        <v>477</v>
      </c>
    </row>
    <row r="11061" spans="1:4">
      <c r="A11061" s="138" t="str">
        <f t="shared" si="172"/>
        <v>Trạm y tế phường An Khê48</v>
      </c>
      <c r="B11061" s="143" t="s">
        <v>7783</v>
      </c>
      <c r="C11061" s="143" t="s">
        <v>2163</v>
      </c>
      <c r="D11061" s="143" t="s">
        <v>477</v>
      </c>
    </row>
    <row r="11062" spans="1:4">
      <c r="A11062" s="138" t="str">
        <f t="shared" si="172"/>
        <v>Trạm y tế phường Chính Gián48</v>
      </c>
      <c r="B11062" s="143" t="s">
        <v>7780</v>
      </c>
      <c r="C11062" s="143" t="s">
        <v>2160</v>
      </c>
      <c r="D11062" s="143" t="s">
        <v>477</v>
      </c>
    </row>
    <row r="11063" spans="1:4">
      <c r="A11063" s="138" t="str">
        <f t="shared" si="172"/>
        <v>Trạm y tế phường Hòa Minh48</v>
      </c>
      <c r="B11063" s="143" t="s">
        <v>31913</v>
      </c>
      <c r="C11063" s="143" t="s">
        <v>2158</v>
      </c>
      <c r="D11063" s="143" t="s">
        <v>477</v>
      </c>
    </row>
    <row r="11064" spans="1:4">
      <c r="A11064" s="138" t="str">
        <f t="shared" si="172"/>
        <v>Bệnh viện Tâm thần kinh Hưng Yên33</v>
      </c>
      <c r="B11064" s="143" t="s">
        <v>5518</v>
      </c>
      <c r="C11064" s="143" t="s">
        <v>2182</v>
      </c>
      <c r="D11064" s="143" t="s">
        <v>333</v>
      </c>
    </row>
    <row r="11065" spans="1:4">
      <c r="A11065" s="138" t="str">
        <f t="shared" si="172"/>
        <v>Bệnh viện Y học cổ truyền tỉnh34</v>
      </c>
      <c r="B11065" s="143" t="s">
        <v>5725</v>
      </c>
      <c r="C11065" s="143" t="s">
        <v>2201</v>
      </c>
      <c r="D11065" s="143" t="s">
        <v>343</v>
      </c>
    </row>
    <row r="11066" spans="1:4">
      <c r="A11066" s="138" t="str">
        <f t="shared" si="172"/>
        <v>Bệnh viện Nhi tỉnh34</v>
      </c>
      <c r="B11066" s="143" t="s">
        <v>5528</v>
      </c>
      <c r="C11066" s="143" t="s">
        <v>2931</v>
      </c>
      <c r="D11066" s="143" t="s">
        <v>343</v>
      </c>
    </row>
    <row r="11067" spans="1:4">
      <c r="A11067" s="138" t="str">
        <f t="shared" si="172"/>
        <v>Bệnh viện mắt Thanh Hóa38</v>
      </c>
      <c r="B11067" s="143" t="s">
        <v>31914</v>
      </c>
      <c r="C11067" s="143" t="s">
        <v>2218</v>
      </c>
      <c r="D11067" s="143" t="s">
        <v>387</v>
      </c>
    </row>
    <row r="11068" spans="1:4">
      <c r="A11068" s="138" t="str">
        <f t="shared" si="172"/>
        <v>Bệnh viện Ung bướu Nghệ An40</v>
      </c>
      <c r="B11068" s="143" t="s">
        <v>7085</v>
      </c>
      <c r="C11068" s="143" t="s">
        <v>2052</v>
      </c>
      <c r="D11068" s="143" t="s">
        <v>405</v>
      </c>
    </row>
    <row r="11069" spans="1:4">
      <c r="A11069" s="138" t="str">
        <f t="shared" si="172"/>
        <v>Bệnh viện Chấn thương - Chỉnh hình Nghệ An40</v>
      </c>
      <c r="B11069" s="143" t="s">
        <v>6811</v>
      </c>
      <c r="C11069" s="143" t="s">
        <v>6302</v>
      </c>
      <c r="D11069" s="143" t="s">
        <v>405</v>
      </c>
    </row>
    <row r="11070" spans="1:4">
      <c r="A11070" s="138" t="str">
        <f t="shared" si="172"/>
        <v>Bệnh viện Phong - Da liễu46</v>
      </c>
      <c r="B11070" s="143" t="s">
        <v>31915</v>
      </c>
      <c r="C11070" s="143" t="s">
        <v>2208</v>
      </c>
      <c r="D11070" s="143" t="s">
        <v>466</v>
      </c>
    </row>
    <row r="11071" spans="1:4">
      <c r="A11071" s="138" t="str">
        <f t="shared" si="172"/>
        <v>Bệnh viện Tâm thần Huế46</v>
      </c>
      <c r="B11071" s="143" t="s">
        <v>7641</v>
      </c>
      <c r="C11071" s="143" t="s">
        <v>2004</v>
      </c>
      <c r="D11071" s="143" t="s">
        <v>466</v>
      </c>
    </row>
    <row r="11072" spans="1:4">
      <c r="A11072" s="138" t="str">
        <f t="shared" si="172"/>
        <v>Bệnh viện Da Liễu Thành phố Đà Nẵng48</v>
      </c>
      <c r="B11072" s="143" t="s">
        <v>31916</v>
      </c>
      <c r="C11072" s="143" t="s">
        <v>2205</v>
      </c>
      <c r="D11072" s="143" t="s">
        <v>477</v>
      </c>
    </row>
    <row r="11073" spans="1:4">
      <c r="A11073" s="138" t="str">
        <f t="shared" si="172"/>
        <v>Bệnh viện Y học Cổ truyền thành phố Đà Nẵng48</v>
      </c>
      <c r="B11073" s="143" t="s">
        <v>31917</v>
      </c>
      <c r="C11073" s="143" t="s">
        <v>2200</v>
      </c>
      <c r="D11073" s="143" t="s">
        <v>477</v>
      </c>
    </row>
    <row r="11074" spans="1:4">
      <c r="A11074" s="138" t="str">
        <f t="shared" si="172"/>
        <v>Bệnh viện Y học cổ truyền và Phục hồi chức năng tỉnh Khánh Hòa56</v>
      </c>
      <c r="B11074" s="143" t="s">
        <v>8539</v>
      </c>
      <c r="C11074" s="143" t="s">
        <v>2205</v>
      </c>
      <c r="D11074" s="143" t="s">
        <v>525</v>
      </c>
    </row>
    <row r="11075" spans="1:4">
      <c r="A11075" s="138" t="str">
        <f t="shared" si="172"/>
        <v>Bệnh viện đa khoa Ninh Thuận58</v>
      </c>
      <c r="B11075" s="143" t="s">
        <v>8595</v>
      </c>
      <c r="C11075" s="143" t="s">
        <v>2219</v>
      </c>
      <c r="D11075" s="143" t="s">
        <v>535</v>
      </c>
    </row>
    <row r="11076" spans="1:4">
      <c r="A11076" s="138" t="str">
        <f t="shared" ref="A11076:A11139" si="173">B11076&amp;D11076</f>
        <v>Bệnh viện Da liễu tỉnh Bình Thuận60</v>
      </c>
      <c r="B11076" s="143" t="s">
        <v>8597</v>
      </c>
      <c r="C11076" s="143" t="s">
        <v>2045</v>
      </c>
      <c r="D11076" s="143" t="s">
        <v>540</v>
      </c>
    </row>
    <row r="11077" spans="1:4">
      <c r="A11077" s="138" t="str">
        <f t="shared" si="173"/>
        <v>Bệnh viện Phục hồi chức năng68</v>
      </c>
      <c r="B11077" s="143" t="s">
        <v>7351</v>
      </c>
      <c r="C11077" s="143" t="s">
        <v>2209</v>
      </c>
      <c r="D11077" s="143" t="s">
        <v>597</v>
      </c>
    </row>
    <row r="11078" spans="1:4">
      <c r="A11078" s="138" t="str">
        <f t="shared" si="173"/>
        <v>Bệnh viện đa khoa KV Long Thành75</v>
      </c>
      <c r="B11078" s="143" t="s">
        <v>9537</v>
      </c>
      <c r="C11078" s="143" t="s">
        <v>2209</v>
      </c>
      <c r="D11078" s="143" t="s">
        <v>634</v>
      </c>
    </row>
    <row r="11079" spans="1:4">
      <c r="A11079" s="138" t="str">
        <f t="shared" si="173"/>
        <v>Bệnh viện An Bình79</v>
      </c>
      <c r="B11079" s="143" t="s">
        <v>9867</v>
      </c>
      <c r="C11079" s="143" t="s">
        <v>2206</v>
      </c>
      <c r="D11079" s="143" t="s">
        <v>652</v>
      </c>
    </row>
    <row r="11080" spans="1:4">
      <c r="A11080" s="138" t="str">
        <f t="shared" si="173"/>
        <v>Bệnh viện Quân y 7A79</v>
      </c>
      <c r="B11080" s="143" t="s">
        <v>31918</v>
      </c>
      <c r="C11080" s="143" t="s">
        <v>2201</v>
      </c>
      <c r="D11080" s="143" t="s">
        <v>652</v>
      </c>
    </row>
    <row r="11081" spans="1:4">
      <c r="A11081" s="138" t="str">
        <f t="shared" si="173"/>
        <v>Bệnh viện đa khoa Bưu Điện - Cơ sở I79</v>
      </c>
      <c r="B11081" s="143" t="s">
        <v>9860</v>
      </c>
      <c r="C11081" s="143" t="s">
        <v>2194</v>
      </c>
      <c r="D11081" s="143" t="s">
        <v>652</v>
      </c>
    </row>
    <row r="11082" spans="1:4">
      <c r="A11082" s="138" t="str">
        <f t="shared" si="173"/>
        <v>Bệnh viện đa khoa khu vực Củ Chi79</v>
      </c>
      <c r="B11082" s="143" t="s">
        <v>9844</v>
      </c>
      <c r="C11082" s="143" t="s">
        <v>2172</v>
      </c>
      <c r="D11082" s="143" t="s">
        <v>652</v>
      </c>
    </row>
    <row r="11083" spans="1:4">
      <c r="A11083" s="138" t="str">
        <f t="shared" si="173"/>
        <v>Bệnh viện đa khoa Bưu Điện - Cơ sở II79</v>
      </c>
      <c r="B11083" s="143" t="s">
        <v>9842</v>
      </c>
      <c r="C11083" s="143" t="s">
        <v>2167</v>
      </c>
      <c r="D11083" s="143" t="s">
        <v>652</v>
      </c>
    </row>
    <row r="11084" spans="1:4">
      <c r="A11084" s="138" t="str">
        <f t="shared" si="173"/>
        <v>Bệnh viện Quận Tân Phú79</v>
      </c>
      <c r="B11084" s="143" t="s">
        <v>9835</v>
      </c>
      <c r="C11084" s="143" t="s">
        <v>2156</v>
      </c>
      <c r="D11084" s="143" t="s">
        <v>652</v>
      </c>
    </row>
    <row r="11085" spans="1:4">
      <c r="A11085" s="138" t="str">
        <f t="shared" si="173"/>
        <v>Bệnh viện Quân Dân Miền Đông79</v>
      </c>
      <c r="B11085" s="143" t="s">
        <v>9833</v>
      </c>
      <c r="C11085" s="143" t="s">
        <v>2152</v>
      </c>
      <c r="D11085" s="143" t="s">
        <v>652</v>
      </c>
    </row>
    <row r="11086" spans="1:4">
      <c r="A11086" s="138" t="str">
        <f t="shared" si="173"/>
        <v>Trạm y tế xã Liễn Sơn26</v>
      </c>
      <c r="B11086" s="143" t="s">
        <v>5044</v>
      </c>
      <c r="C11086" s="143" t="s">
        <v>2237</v>
      </c>
      <c r="D11086" s="143" t="s">
        <v>272</v>
      </c>
    </row>
    <row r="11087" spans="1:4">
      <c r="A11087" s="138" t="str">
        <f t="shared" si="173"/>
        <v>Trạm y tế Xã Dương Xuân Hội80</v>
      </c>
      <c r="B11087" s="143" t="s">
        <v>9879</v>
      </c>
      <c r="C11087" s="143" t="s">
        <v>1992</v>
      </c>
      <c r="D11087" s="143" t="s">
        <v>681</v>
      </c>
    </row>
    <row r="11088" spans="1:4">
      <c r="A11088" s="138" t="str">
        <f t="shared" si="173"/>
        <v>Trạm y tế Láng Dài77</v>
      </c>
      <c r="B11088" s="143" t="s">
        <v>9582</v>
      </c>
      <c r="C11088" s="143" t="s">
        <v>2182</v>
      </c>
      <c r="D11088" s="143" t="s">
        <v>641</v>
      </c>
    </row>
    <row r="11089" spans="1:4">
      <c r="A11089" s="138" t="str">
        <f t="shared" si="173"/>
        <v>Trạm y tế xã Rạch Chèo96</v>
      </c>
      <c r="B11089" s="143" t="s">
        <v>10847</v>
      </c>
      <c r="C11089" s="143" t="s">
        <v>2090</v>
      </c>
      <c r="D11089" s="143" t="s">
        <v>809</v>
      </c>
    </row>
    <row r="11090" spans="1:4">
      <c r="A11090" s="138" t="str">
        <f t="shared" si="173"/>
        <v>Trạm y tế xã Khánh Thuận96</v>
      </c>
      <c r="B11090" s="143" t="s">
        <v>10841</v>
      </c>
      <c r="C11090" s="143" t="s">
        <v>2059</v>
      </c>
      <c r="D11090" s="143" t="s">
        <v>809</v>
      </c>
    </row>
    <row r="11091" spans="1:4">
      <c r="A11091" s="138" t="str">
        <f t="shared" si="173"/>
        <v>Trạm y tế xã Hà Đông38</v>
      </c>
      <c r="B11091" s="143" t="s">
        <v>6661</v>
      </c>
      <c r="C11091" s="143" t="s">
        <v>1971</v>
      </c>
      <c r="D11091" s="143" t="s">
        <v>387</v>
      </c>
    </row>
    <row r="11092" spans="1:4">
      <c r="A11092" s="138" t="str">
        <f t="shared" si="173"/>
        <v>Trạm y tế xã Mỹ Hoà Hưng89</v>
      </c>
      <c r="B11092" s="143" t="s">
        <v>10512</v>
      </c>
      <c r="C11092" s="143" t="s">
        <v>2184</v>
      </c>
      <c r="D11092" s="143" t="s">
        <v>746</v>
      </c>
    </row>
    <row r="11093" spans="1:4">
      <c r="A11093" s="138" t="str">
        <f t="shared" si="173"/>
        <v>Trạm y tế xã Lang Minh75</v>
      </c>
      <c r="B11093" s="143" t="s">
        <v>9476</v>
      </c>
      <c r="C11093" s="143" t="s">
        <v>2051</v>
      </c>
      <c r="D11093" s="143" t="s">
        <v>634</v>
      </c>
    </row>
    <row r="11094" spans="1:4">
      <c r="A11094" s="138" t="str">
        <f t="shared" si="173"/>
        <v>Trạm y tế xã Hùng Hoà84</v>
      </c>
      <c r="B11094" s="143" t="s">
        <v>10184</v>
      </c>
      <c r="C11094" s="143" t="s">
        <v>2172</v>
      </c>
      <c r="D11094" s="143" t="s">
        <v>717</v>
      </c>
    </row>
    <row r="11095" spans="1:4">
      <c r="A11095" s="138" t="str">
        <f t="shared" si="173"/>
        <v>Trạm y tế xã Long Mỹ83</v>
      </c>
      <c r="B11095" s="143" t="s">
        <v>10085</v>
      </c>
      <c r="C11095" s="143" t="s">
        <v>2854</v>
      </c>
      <c r="D11095" s="143" t="s">
        <v>709</v>
      </c>
    </row>
    <row r="11096" spans="1:4">
      <c r="A11096" s="138" t="str">
        <f t="shared" si="173"/>
        <v>Trạm y tế xã Tân Thành A87</v>
      </c>
      <c r="B11096" s="143" t="s">
        <v>10408</v>
      </c>
      <c r="C11096" s="143" t="s">
        <v>2193</v>
      </c>
      <c r="D11096" s="143" t="s">
        <v>736</v>
      </c>
    </row>
    <row r="11097" spans="1:4">
      <c r="A11097" s="138" t="str">
        <f t="shared" si="173"/>
        <v>Phòng khám đa khoa khu vực Bình Chuẩn - TTYT thành phố Thuận An74</v>
      </c>
      <c r="B11097" s="143" t="s">
        <v>31919</v>
      </c>
      <c r="C11097" s="143" t="s">
        <v>2170</v>
      </c>
      <c r="D11097" s="143" t="s">
        <v>628</v>
      </c>
    </row>
    <row r="11098" spans="1:4">
      <c r="A11098" s="138" t="str">
        <f t="shared" si="173"/>
        <v>Trạm y tế xã Đinh Trang Hòa68</v>
      </c>
      <c r="B11098" s="143" t="s">
        <v>9220</v>
      </c>
      <c r="C11098" s="143" t="s">
        <v>6275</v>
      </c>
      <c r="D11098" s="143" t="s">
        <v>597</v>
      </c>
    </row>
    <row r="11099" spans="1:4">
      <c r="A11099" s="138" t="str">
        <f t="shared" si="173"/>
        <v>Trạm y tế Xã Tân Ninh80</v>
      </c>
      <c r="B11099" s="143" t="s">
        <v>9988</v>
      </c>
      <c r="C11099" s="143" t="s">
        <v>2126</v>
      </c>
      <c r="D11099" s="143" t="s">
        <v>681</v>
      </c>
    </row>
    <row r="11100" spans="1:4">
      <c r="A11100" s="138" t="str">
        <f t="shared" si="173"/>
        <v>Trạm y tế Trung tâm xã Ia RSươm (15)64</v>
      </c>
      <c r="B11100" s="143" t="s">
        <v>8728</v>
      </c>
      <c r="C11100" s="143" t="s">
        <v>1966</v>
      </c>
      <c r="D11100" s="143" t="s">
        <v>561</v>
      </c>
    </row>
    <row r="11101" spans="1:4">
      <c r="A11101" s="138" t="str">
        <f t="shared" si="173"/>
        <v>Trạm y tế xã  Đạ Ploa68</v>
      </c>
      <c r="B11101" s="143" t="s">
        <v>9182</v>
      </c>
      <c r="C11101" s="143" t="s">
        <v>9181</v>
      </c>
      <c r="D11101" s="143" t="s">
        <v>597</v>
      </c>
    </row>
    <row r="11102" spans="1:4">
      <c r="A11102" s="138" t="str">
        <f t="shared" si="173"/>
        <v>Trạm y tế phường Quảng Long44</v>
      </c>
      <c r="B11102" s="143" t="s">
        <v>31920</v>
      </c>
      <c r="C11102" s="143" t="s">
        <v>2126</v>
      </c>
      <c r="D11102" s="143" t="s">
        <v>438</v>
      </c>
    </row>
    <row r="11103" spans="1:4">
      <c r="A11103" s="138" t="str">
        <f t="shared" si="173"/>
        <v>Trạm y tế xã Cát Tài52</v>
      </c>
      <c r="B11103" s="143" t="s">
        <v>8234</v>
      </c>
      <c r="C11103" s="143" t="s">
        <v>2068</v>
      </c>
      <c r="D11103" s="143" t="s">
        <v>504</v>
      </c>
    </row>
    <row r="11104" spans="1:4">
      <c r="A11104" s="138" t="str">
        <f t="shared" si="173"/>
        <v>Trạm y tế thị trấn Di Lăng51</v>
      </c>
      <c r="B11104" s="143" t="s">
        <v>8085</v>
      </c>
      <c r="C11104" s="143" t="s">
        <v>2058</v>
      </c>
      <c r="D11104" s="143" t="s">
        <v>494</v>
      </c>
    </row>
    <row r="11105" spans="1:4">
      <c r="A11105" s="138" t="str">
        <f t="shared" si="173"/>
        <v>BX Trung đoàn 1/Sư đoàn 9/QĐ 497</v>
      </c>
      <c r="B11105" s="143" t="s">
        <v>31921</v>
      </c>
      <c r="C11105" s="143" t="s">
        <v>3079</v>
      </c>
      <c r="D11105" s="143" t="s">
        <v>830</v>
      </c>
    </row>
    <row r="11106" spans="1:4">
      <c r="A11106" s="138" t="str">
        <f t="shared" si="173"/>
        <v>BX Trung đoàn 2/Sư đoàn 9/QĐ 497</v>
      </c>
      <c r="B11106" s="143" t="s">
        <v>31922</v>
      </c>
      <c r="C11106" s="143" t="s">
        <v>3077</v>
      </c>
      <c r="D11106" s="143" t="s">
        <v>830</v>
      </c>
    </row>
    <row r="11107" spans="1:4">
      <c r="A11107" s="138" t="str">
        <f t="shared" si="173"/>
        <v>BX Trung đoàn 20/Sư đoàn 33097</v>
      </c>
      <c r="B11107" s="143" t="s">
        <v>31923</v>
      </c>
      <c r="C11107" s="143" t="s">
        <v>1880</v>
      </c>
      <c r="D11107" s="143" t="s">
        <v>830</v>
      </c>
    </row>
    <row r="11108" spans="1:4">
      <c r="A11108" s="138" t="str">
        <f t="shared" si="173"/>
        <v>BX BCHQS tỉnh Quảng Bình97</v>
      </c>
      <c r="B11108" s="143" t="s">
        <v>31924</v>
      </c>
      <c r="C11108" s="143" t="s">
        <v>2896</v>
      </c>
      <c r="D11108" s="143" t="s">
        <v>830</v>
      </c>
    </row>
    <row r="11109" spans="1:4">
      <c r="A11109" s="138" t="str">
        <f t="shared" si="173"/>
        <v>Trạm y tế xã Phú Khê25</v>
      </c>
      <c r="B11109" s="143" t="s">
        <v>4813</v>
      </c>
      <c r="C11109" s="143" t="s">
        <v>1984</v>
      </c>
      <c r="D11109" s="143" t="s">
        <v>262</v>
      </c>
    </row>
    <row r="11110" spans="1:4">
      <c r="A11110" s="138" t="str">
        <f t="shared" si="173"/>
        <v>Công ty TNHH Bệnh viện Đa khoa Phúc Khang Đà Nẵng48</v>
      </c>
      <c r="B11110" s="143" t="s">
        <v>31925</v>
      </c>
      <c r="C11110" s="143" t="s">
        <v>2003</v>
      </c>
      <c r="D11110" s="143" t="s">
        <v>477</v>
      </c>
    </row>
    <row r="11111" spans="1:4">
      <c r="A11111" s="138" t="str">
        <f t="shared" si="173"/>
        <v>Trạm y tế xã Liên Sơn37</v>
      </c>
      <c r="B11111" s="143" t="s">
        <v>3874</v>
      </c>
      <c r="C11111" s="143" t="s">
        <v>2880</v>
      </c>
      <c r="D11111" s="143" t="s">
        <v>377</v>
      </c>
    </row>
    <row r="11112" spans="1:4">
      <c r="A11112" s="138" t="str">
        <f t="shared" si="173"/>
        <v>Trạm y tế xã Vinh Hà46</v>
      </c>
      <c r="B11112" s="143" t="s">
        <v>7691</v>
      </c>
      <c r="C11112" s="143" t="s">
        <v>2095</v>
      </c>
      <c r="D11112" s="143" t="s">
        <v>466</v>
      </c>
    </row>
    <row r="11113" spans="1:4">
      <c r="A11113" s="138" t="str">
        <f t="shared" si="173"/>
        <v>Trạm y tế xã Dray Sáp66</v>
      </c>
      <c r="B11113" s="143" t="s">
        <v>8948</v>
      </c>
      <c r="C11113" s="143" t="s">
        <v>2007</v>
      </c>
      <c r="D11113" s="143" t="s">
        <v>578</v>
      </c>
    </row>
    <row r="11114" spans="1:4">
      <c r="A11114" s="138" t="str">
        <f t="shared" si="173"/>
        <v>Trạm y tế xã Tường Lộc - Tam Bình86</v>
      </c>
      <c r="B11114" s="143" t="s">
        <v>10255</v>
      </c>
      <c r="C11114" s="143" t="s">
        <v>2144</v>
      </c>
      <c r="D11114" s="143" t="s">
        <v>728</v>
      </c>
    </row>
    <row r="11115" spans="1:4">
      <c r="A11115" s="138" t="str">
        <f t="shared" si="173"/>
        <v>Trạm y tế xã Bình Hải49</v>
      </c>
      <c r="B11115" s="143" t="s">
        <v>7858</v>
      </c>
      <c r="C11115" s="143" t="s">
        <v>5493</v>
      </c>
      <c r="D11115" s="143" t="s">
        <v>478</v>
      </c>
    </row>
    <row r="11116" spans="1:4">
      <c r="A11116" s="138" t="str">
        <f t="shared" si="173"/>
        <v>Trạm y tế xã Trà Kót49</v>
      </c>
      <c r="B11116" s="143" t="s">
        <v>7931</v>
      </c>
      <c r="C11116" s="143" t="s">
        <v>2084</v>
      </c>
      <c r="D11116" s="143" t="s">
        <v>478</v>
      </c>
    </row>
    <row r="11117" spans="1:4">
      <c r="A11117" s="138" t="str">
        <f t="shared" si="173"/>
        <v>Trạm y tế xã Xuân An64</v>
      </c>
      <c r="B11117" s="143" t="s">
        <v>4838</v>
      </c>
      <c r="C11117" s="143" t="s">
        <v>3759</v>
      </c>
      <c r="D11117" s="143" t="s">
        <v>561</v>
      </c>
    </row>
    <row r="11118" spans="1:4">
      <c r="A11118" s="138" t="str">
        <f t="shared" si="173"/>
        <v>Phòng khám đa khoa khu vực Liên Hiệp02</v>
      </c>
      <c r="B11118" s="143" t="s">
        <v>2246</v>
      </c>
      <c r="C11118" s="143" t="s">
        <v>1987</v>
      </c>
      <c r="D11118" s="143" t="s">
        <v>56</v>
      </c>
    </row>
    <row r="11119" spans="1:4">
      <c r="A11119" s="138" t="str">
        <f t="shared" si="173"/>
        <v>Trạm y tế xã Đông Minh38</v>
      </c>
      <c r="B11119" s="143" t="s">
        <v>2368</v>
      </c>
      <c r="C11119" s="143" t="s">
        <v>2798</v>
      </c>
      <c r="D11119" s="143" t="s">
        <v>387</v>
      </c>
    </row>
    <row r="11120" spans="1:4">
      <c r="A11120" s="138" t="str">
        <f t="shared" si="173"/>
        <v>Trạm y tế xã Phú Khánh83</v>
      </c>
      <c r="B11120" s="143" t="s">
        <v>10053</v>
      </c>
      <c r="C11120" s="143" t="s">
        <v>2758</v>
      </c>
      <c r="D11120" s="143" t="s">
        <v>709</v>
      </c>
    </row>
    <row r="11121" spans="1:4">
      <c r="A11121" s="138" t="str">
        <f t="shared" si="173"/>
        <v>Trạm y tế xã Trường Sinh08</v>
      </c>
      <c r="B11121" s="143" t="s">
        <v>31926</v>
      </c>
      <c r="C11121" s="143" t="s">
        <v>2918</v>
      </c>
      <c r="D11121" s="143" t="s">
        <v>150</v>
      </c>
    </row>
    <row r="11122" spans="1:4">
      <c r="A11122" s="138" t="str">
        <f t="shared" si="173"/>
        <v>Trạm y tế Xã Quý Sơn24</v>
      </c>
      <c r="B11122" s="143" t="s">
        <v>31927</v>
      </c>
      <c r="C11122" s="143" t="s">
        <v>2052</v>
      </c>
      <c r="D11122" s="143" t="s">
        <v>255</v>
      </c>
    </row>
    <row r="11123" spans="1:4">
      <c r="A11123" s="138" t="str">
        <f t="shared" si="173"/>
        <v>Trạm y tế xã Chiềng Ban14</v>
      </c>
      <c r="B11123" s="143" t="s">
        <v>3417</v>
      </c>
      <c r="C11123" s="143" t="s">
        <v>2020</v>
      </c>
      <c r="D11123" s="143" t="s">
        <v>182</v>
      </c>
    </row>
    <row r="11124" spans="1:4">
      <c r="A11124" s="138" t="str">
        <f t="shared" si="173"/>
        <v>Trạm y tế xã Thịnh Hưng15</v>
      </c>
      <c r="B11124" s="143" t="s">
        <v>3662</v>
      </c>
      <c r="C11124" s="143" t="s">
        <v>3661</v>
      </c>
      <c r="D11124" s="143" t="s">
        <v>192</v>
      </c>
    </row>
    <row r="11125" spans="1:4">
      <c r="A11125" s="138" t="str">
        <f t="shared" si="173"/>
        <v>Trạm Y tế Phường Phước Thới92</v>
      </c>
      <c r="B11125" s="143" t="s">
        <v>10624</v>
      </c>
      <c r="C11125" s="143" t="s">
        <v>2179</v>
      </c>
      <c r="D11125" s="143" t="s">
        <v>771</v>
      </c>
    </row>
    <row r="11126" spans="1:4">
      <c r="A11126" s="138" t="str">
        <f t="shared" si="173"/>
        <v>Trạm y tế phường Trúc Lâm38</v>
      </c>
      <c r="B11126" s="143" t="s">
        <v>31928</v>
      </c>
      <c r="C11126" s="143" t="s">
        <v>6184</v>
      </c>
      <c r="D11126" s="143" t="s">
        <v>387</v>
      </c>
    </row>
    <row r="11127" spans="1:4">
      <c r="A11127" s="138" t="str">
        <f t="shared" si="173"/>
        <v>Trạm y tế xã Lý Bôn04</v>
      </c>
      <c r="B11127" s="143" t="s">
        <v>2630</v>
      </c>
      <c r="C11127" s="143" t="s">
        <v>2179</v>
      </c>
      <c r="D11127" s="143" t="s">
        <v>103</v>
      </c>
    </row>
    <row r="11128" spans="1:4">
      <c r="A11128" s="138" t="str">
        <f t="shared" si="173"/>
        <v>Trạm y tế xã Cô Ngân04</v>
      </c>
      <c r="B11128" s="143" t="s">
        <v>2549</v>
      </c>
      <c r="C11128" s="143" t="s">
        <v>2079</v>
      </c>
      <c r="D11128" s="143" t="s">
        <v>103</v>
      </c>
    </row>
    <row r="11129" spans="1:4">
      <c r="A11129" s="138" t="str">
        <f t="shared" si="173"/>
        <v>Trạm y tế xã Bắc Hợp04</v>
      </c>
      <c r="B11129" s="143" t="s">
        <v>2493</v>
      </c>
      <c r="C11129" s="143" t="s">
        <v>2015</v>
      </c>
      <c r="D11129" s="143" t="s">
        <v>103</v>
      </c>
    </row>
    <row r="11130" spans="1:4">
      <c r="A11130" s="138" t="str">
        <f t="shared" si="173"/>
        <v>Trạm y tế xã Chu Minh (TTYT H. Ba Vì)01</v>
      </c>
      <c r="B11130" s="143" t="s">
        <v>31929</v>
      </c>
      <c r="C11130" s="143" t="s">
        <v>1708</v>
      </c>
      <c r="D11130" s="143" t="s">
        <v>52</v>
      </c>
    </row>
    <row r="11131" spans="1:4">
      <c r="A11131" s="138" t="str">
        <f t="shared" si="173"/>
        <v>Trạm y tế xã Mường Bo - Lào Cai10</v>
      </c>
      <c r="B11131" s="143" t="s">
        <v>31930</v>
      </c>
      <c r="C11131" s="143" t="s">
        <v>2159</v>
      </c>
      <c r="D11131" s="143" t="s">
        <v>155</v>
      </c>
    </row>
    <row r="11132" spans="1:4">
      <c r="A11132" s="138" t="str">
        <f t="shared" si="173"/>
        <v>Phòng khám Đa khoa KV Bảo Nhai - Lào Cai10</v>
      </c>
      <c r="B11132" s="143" t="s">
        <v>31931</v>
      </c>
      <c r="C11132" s="143" t="s">
        <v>3102</v>
      </c>
      <c r="D11132" s="143" t="s">
        <v>155</v>
      </c>
    </row>
    <row r="11133" spans="1:4">
      <c r="A11133" s="138" t="str">
        <f t="shared" si="173"/>
        <v>Trạm y tế xã Đại Lai27</v>
      </c>
      <c r="B11133" s="143" t="s">
        <v>5119</v>
      </c>
      <c r="C11133" s="143" t="s">
        <v>2073</v>
      </c>
      <c r="D11133" s="143" t="s">
        <v>287</v>
      </c>
    </row>
    <row r="11134" spans="1:4">
      <c r="A11134" s="138" t="str">
        <f t="shared" si="173"/>
        <v>Trạm y tế xã Lệnh Khanh25</v>
      </c>
      <c r="B11134" s="143" t="s">
        <v>4907</v>
      </c>
      <c r="C11134" s="143" t="s">
        <v>2097</v>
      </c>
      <c r="D11134" s="143" t="s">
        <v>262</v>
      </c>
    </row>
    <row r="11135" spans="1:4">
      <c r="A11135" s="138" t="str">
        <f t="shared" si="173"/>
        <v>Trạm y tế xã Tam Sơn49</v>
      </c>
      <c r="B11135" s="143" t="s">
        <v>4818</v>
      </c>
      <c r="C11135" s="143" t="s">
        <v>2810</v>
      </c>
      <c r="D11135" s="143" t="s">
        <v>478</v>
      </c>
    </row>
    <row r="11136" spans="1:4">
      <c r="A11136" s="138" t="str">
        <f t="shared" si="173"/>
        <v>Trạm y tế xã Kim Lũ (TTYT h. Sóc Sơn)01</v>
      </c>
      <c r="B11136" s="143" t="s">
        <v>31932</v>
      </c>
      <c r="C11136" s="143" t="s">
        <v>1792</v>
      </c>
      <c r="D11136" s="143" t="s">
        <v>52</v>
      </c>
    </row>
    <row r="11137" spans="1:4">
      <c r="A11137" s="138" t="str">
        <f t="shared" si="173"/>
        <v>Trạm y tế xã Tịnh Giang51</v>
      </c>
      <c r="B11137" s="143" t="s">
        <v>8094</v>
      </c>
      <c r="C11137" s="143" t="s">
        <v>2073</v>
      </c>
      <c r="D11137" s="143" t="s">
        <v>494</v>
      </c>
    </row>
    <row r="11138" spans="1:4">
      <c r="A11138" s="138" t="str">
        <f t="shared" si="173"/>
        <v>Trạm y tế xã Thượng Lộc42</v>
      </c>
      <c r="B11138" s="143" t="s">
        <v>7264</v>
      </c>
      <c r="C11138" s="143" t="s">
        <v>2042</v>
      </c>
      <c r="D11138" s="143" t="s">
        <v>425</v>
      </c>
    </row>
    <row r="11139" spans="1:4">
      <c r="A11139" s="138" t="str">
        <f t="shared" si="173"/>
        <v>Trạm y tế xã Tân Thông Hội - huyện Củ Chi79</v>
      </c>
      <c r="B11139" s="143" t="s">
        <v>31933</v>
      </c>
      <c r="C11139" s="143" t="s">
        <v>6595</v>
      </c>
      <c r="D11139" s="143" t="s">
        <v>652</v>
      </c>
    </row>
    <row r="11140" spans="1:4">
      <c r="A11140" s="138" t="str">
        <f t="shared" ref="A11140:A11203" si="174">B11140&amp;D11140</f>
        <v>Trạm y tế xã Tân Hiệp  - huyện Hóc Môn79</v>
      </c>
      <c r="B11140" s="143" t="s">
        <v>9710</v>
      </c>
      <c r="C11140" s="143" t="s">
        <v>6592</v>
      </c>
      <c r="D11140" s="143" t="s">
        <v>652</v>
      </c>
    </row>
    <row r="11141" spans="1:4">
      <c r="A11141" s="138" t="str">
        <f t="shared" si="174"/>
        <v>Trạm y tế xã Tân Thới Nhì - huyện Hóc Môn79</v>
      </c>
      <c r="B11141" s="143" t="s">
        <v>9707</v>
      </c>
      <c r="C11141" s="143" t="s">
        <v>6588</v>
      </c>
      <c r="D11141" s="143" t="s">
        <v>652</v>
      </c>
    </row>
    <row r="11142" spans="1:4">
      <c r="A11142" s="138" t="str">
        <f t="shared" si="174"/>
        <v>Trạm y tế Xã Trung Chánh - huyện Hóc Môn79</v>
      </c>
      <c r="B11142" s="143" t="s">
        <v>9702</v>
      </c>
      <c r="C11142" s="143" t="s">
        <v>1954</v>
      </c>
      <c r="D11142" s="143" t="s">
        <v>652</v>
      </c>
    </row>
    <row r="11143" spans="1:4">
      <c r="A11143" s="138" t="str">
        <f t="shared" si="174"/>
        <v>Trạm y tế xã Bà Điểm - huyện Hóc Môn79</v>
      </c>
      <c r="B11143" s="143" t="s">
        <v>9700</v>
      </c>
      <c r="C11143" s="143" t="s">
        <v>6579</v>
      </c>
      <c r="D11143" s="143" t="s">
        <v>652</v>
      </c>
    </row>
    <row r="11144" spans="1:4">
      <c r="A11144" s="138" t="str">
        <f t="shared" si="174"/>
        <v>Trạm y tế xã Phạm Văn Hai - huyện Bình Chánh79</v>
      </c>
      <c r="B11144" s="143" t="s">
        <v>9698</v>
      </c>
      <c r="C11144" s="143" t="s">
        <v>1953</v>
      </c>
      <c r="D11144" s="143" t="s">
        <v>652</v>
      </c>
    </row>
    <row r="11145" spans="1:4">
      <c r="A11145" s="138" t="str">
        <f t="shared" si="174"/>
        <v>Trạm y tế xã Vĩnh Lộc B - huyện Bình Chánh79</v>
      </c>
      <c r="B11145" s="143" t="s">
        <v>9696</v>
      </c>
      <c r="C11145" s="143" t="s">
        <v>1952</v>
      </c>
      <c r="D11145" s="143" t="s">
        <v>652</v>
      </c>
    </row>
    <row r="11146" spans="1:4">
      <c r="A11146" s="138" t="str">
        <f t="shared" si="174"/>
        <v>Trạm y tế thị trấn NT Thống Nhất38</v>
      </c>
      <c r="B11146" s="143" t="s">
        <v>6643</v>
      </c>
      <c r="C11146" s="143" t="s">
        <v>2444</v>
      </c>
      <c r="D11146" s="143" t="s">
        <v>387</v>
      </c>
    </row>
    <row r="11147" spans="1:4">
      <c r="A11147" s="138" t="str">
        <f t="shared" si="174"/>
        <v>Trạm y tế xã Yên Phú38</v>
      </c>
      <c r="B11147" s="143" t="s">
        <v>2326</v>
      </c>
      <c r="C11147" s="143" t="s">
        <v>2442</v>
      </c>
      <c r="D11147" s="143" t="s">
        <v>387</v>
      </c>
    </row>
    <row r="11148" spans="1:4">
      <c r="A11148" s="138" t="str">
        <f t="shared" si="174"/>
        <v>Trạm y tế xã Ia Vê (10)64</v>
      </c>
      <c r="B11148" s="143" t="s">
        <v>8781</v>
      </c>
      <c r="C11148" s="143" t="s">
        <v>2032</v>
      </c>
      <c r="D11148" s="143" t="s">
        <v>561</v>
      </c>
    </row>
    <row r="11149" spans="1:4">
      <c r="A11149" s="138" t="str">
        <f t="shared" si="174"/>
        <v>Trạm y tế xã Ia Mơ (10)64</v>
      </c>
      <c r="B11149" s="143" t="s">
        <v>8779</v>
      </c>
      <c r="C11149" s="143" t="s">
        <v>2030</v>
      </c>
      <c r="D11149" s="143" t="s">
        <v>561</v>
      </c>
    </row>
    <row r="11150" spans="1:4">
      <c r="A11150" s="138" t="str">
        <f t="shared" si="174"/>
        <v>Trạm y tế xã Ia O (10)64</v>
      </c>
      <c r="B11150" s="143" t="s">
        <v>31934</v>
      </c>
      <c r="C11150" s="143" t="s">
        <v>2027</v>
      </c>
      <c r="D11150" s="143" t="s">
        <v>561</v>
      </c>
    </row>
    <row r="11151" spans="1:4">
      <c r="A11151" s="138" t="str">
        <f t="shared" si="174"/>
        <v>Trạm y tế xã Dun (11)64</v>
      </c>
      <c r="B11151" s="143" t="s">
        <v>8771</v>
      </c>
      <c r="C11151" s="143" t="s">
        <v>2019</v>
      </c>
      <c r="D11151" s="143" t="s">
        <v>561</v>
      </c>
    </row>
    <row r="11152" spans="1:4">
      <c r="A11152" s="138" t="str">
        <f t="shared" si="174"/>
        <v>Trạm y tế xã Ia Blang (11)64</v>
      </c>
      <c r="B11152" s="143" t="s">
        <v>8770</v>
      </c>
      <c r="C11152" s="143" t="s">
        <v>2017</v>
      </c>
      <c r="D11152" s="143" t="s">
        <v>561</v>
      </c>
    </row>
    <row r="11153" spans="1:4">
      <c r="A11153" s="138" t="str">
        <f t="shared" si="174"/>
        <v>Trạm y tế xã Ia Hrú64</v>
      </c>
      <c r="B11153" s="143" t="s">
        <v>8767</v>
      </c>
      <c r="C11153" s="143" t="s">
        <v>2014</v>
      </c>
      <c r="D11153" s="143" t="s">
        <v>561</v>
      </c>
    </row>
    <row r="11154" spans="1:4">
      <c r="A11154" s="138" t="str">
        <f t="shared" si="174"/>
        <v>Trạm y tế xã Ia Ko (11)64</v>
      </c>
      <c r="B11154" s="143" t="s">
        <v>8765</v>
      </c>
      <c r="C11154" s="143" t="s">
        <v>2012</v>
      </c>
      <c r="D11154" s="143" t="s">
        <v>561</v>
      </c>
    </row>
    <row r="11155" spans="1:4">
      <c r="A11155" s="138" t="str">
        <f t="shared" si="174"/>
        <v>Trạm y tế xã Ia Tiêm (11)64</v>
      </c>
      <c r="B11155" s="143" t="s">
        <v>8762</v>
      </c>
      <c r="C11155" s="143" t="s">
        <v>2008</v>
      </c>
      <c r="D11155" s="143" t="s">
        <v>561</v>
      </c>
    </row>
    <row r="11156" spans="1:4">
      <c r="A11156" s="138" t="str">
        <f t="shared" si="174"/>
        <v>Trung tâm y tế huyện Chợ Đồn06</v>
      </c>
      <c r="B11156" s="143" t="s">
        <v>2752</v>
      </c>
      <c r="C11156" s="143" t="s">
        <v>2214</v>
      </c>
      <c r="D11156" s="143" t="s">
        <v>143</v>
      </c>
    </row>
    <row r="11157" spans="1:4">
      <c r="A11157" s="138" t="str">
        <f t="shared" si="174"/>
        <v>Trạm y tế xã Duyên Thái (TTYT h. Thường Tín)01</v>
      </c>
      <c r="B11157" s="143" t="s">
        <v>31935</v>
      </c>
      <c r="C11157" s="143" t="s">
        <v>1534</v>
      </c>
      <c r="D11157" s="143" t="s">
        <v>52</v>
      </c>
    </row>
    <row r="11158" spans="1:4">
      <c r="A11158" s="138" t="str">
        <f t="shared" si="174"/>
        <v>Phòng khám bệnh đa khoa Khu vực 1,  Đông Anh01</v>
      </c>
      <c r="B11158" s="143" t="s">
        <v>31936</v>
      </c>
      <c r="C11158" s="143" t="s">
        <v>2120</v>
      </c>
      <c r="D11158" s="143" t="s">
        <v>52</v>
      </c>
    </row>
    <row r="11159" spans="1:4">
      <c r="A11159" s="138" t="str">
        <f t="shared" si="174"/>
        <v>Trạm y tế thị trấn Chúc Sơn (TTYT  Chương Mỹ)01</v>
      </c>
      <c r="B11159" s="143" t="s">
        <v>31937</v>
      </c>
      <c r="C11159" s="143" t="s">
        <v>1589</v>
      </c>
      <c r="D11159" s="143" t="s">
        <v>52</v>
      </c>
    </row>
    <row r="11160" spans="1:4">
      <c r="A11160" s="138" t="str">
        <f t="shared" si="174"/>
        <v>Trạm y tế xã Mông Ân20</v>
      </c>
      <c r="B11160" s="143" t="s">
        <v>2625</v>
      </c>
      <c r="C11160" s="143" t="s">
        <v>2135</v>
      </c>
      <c r="D11160" s="143" t="s">
        <v>226</v>
      </c>
    </row>
    <row r="11161" spans="1:4">
      <c r="A11161" s="138" t="str">
        <f t="shared" si="174"/>
        <v>Trạm y tế xã Đông Hưng31</v>
      </c>
      <c r="B11161" s="143" t="s">
        <v>5398</v>
      </c>
      <c r="C11161" s="143" t="s">
        <v>2461</v>
      </c>
      <c r="D11161" s="143" t="s">
        <v>322</v>
      </c>
    </row>
    <row r="11162" spans="1:4">
      <c r="A11162" s="138" t="str">
        <f t="shared" si="174"/>
        <v>Trạm y tế phường Phước Hưng77</v>
      </c>
      <c r="B11162" s="143" t="s">
        <v>9595</v>
      </c>
      <c r="C11162" s="143" t="s">
        <v>2204</v>
      </c>
      <c r="D11162" s="143" t="s">
        <v>641</v>
      </c>
    </row>
    <row r="11163" spans="1:4">
      <c r="A11163" s="138" t="str">
        <f t="shared" si="174"/>
        <v>Trạm y tế xã Tam Mỹ Tây49</v>
      </c>
      <c r="B11163" s="143" t="s">
        <v>7910</v>
      </c>
      <c r="C11163" s="143" t="s">
        <v>2059</v>
      </c>
      <c r="D11163" s="143" t="s">
        <v>478</v>
      </c>
    </row>
    <row r="11164" spans="1:4">
      <c r="A11164" s="138" t="str">
        <f t="shared" si="174"/>
        <v>Trạm y tế xã Quỳnh Đôi40</v>
      </c>
      <c r="B11164" s="143" t="s">
        <v>7025</v>
      </c>
      <c r="C11164" s="143" t="s">
        <v>1964</v>
      </c>
      <c r="D11164" s="143" t="s">
        <v>405</v>
      </c>
    </row>
    <row r="11165" spans="1:4">
      <c r="A11165" s="138" t="str">
        <f t="shared" si="174"/>
        <v>Trạm y tế Phường An Hòa91</v>
      </c>
      <c r="B11165" s="143" t="s">
        <v>31938</v>
      </c>
      <c r="C11165" s="143" t="s">
        <v>2099</v>
      </c>
      <c r="D11165" s="143" t="s">
        <v>761</v>
      </c>
    </row>
    <row r="11166" spans="1:4">
      <c r="A11166" s="138" t="str">
        <f t="shared" si="174"/>
        <v>Trạm y tế xã Phượng Mao25</v>
      </c>
      <c r="B11166" s="143" t="s">
        <v>4722</v>
      </c>
      <c r="C11166" s="143" t="s">
        <v>1959</v>
      </c>
      <c r="D11166" s="143" t="s">
        <v>262</v>
      </c>
    </row>
    <row r="11167" spans="1:4">
      <c r="A11167" s="138" t="str">
        <f t="shared" si="174"/>
        <v>Trạm y tế xã Vĩnh Viễn A93</v>
      </c>
      <c r="B11167" s="143" t="s">
        <v>10654</v>
      </c>
      <c r="C11167" s="143" t="s">
        <v>2108</v>
      </c>
      <c r="D11167" s="143" t="s">
        <v>775</v>
      </c>
    </row>
    <row r="11168" spans="1:4">
      <c r="A11168" s="138" t="str">
        <f t="shared" si="174"/>
        <v>Trạm y tế xã Mỹ Thuận94</v>
      </c>
      <c r="B11168" s="143" t="s">
        <v>4758</v>
      </c>
      <c r="C11168" s="143" t="s">
        <v>2107</v>
      </c>
      <c r="D11168" s="143" t="s">
        <v>788</v>
      </c>
    </row>
    <row r="11169" spans="1:4">
      <c r="A11169" s="138" t="str">
        <f t="shared" si="174"/>
        <v>Trạm y tế xã Tân An (12)64</v>
      </c>
      <c r="B11169" s="143" t="s">
        <v>8756</v>
      </c>
      <c r="C11169" s="143" t="s">
        <v>1999</v>
      </c>
      <c r="D11169" s="143" t="s">
        <v>561</v>
      </c>
    </row>
    <row r="11170" spans="1:4">
      <c r="A11170" s="138" t="str">
        <f t="shared" si="174"/>
        <v>Trạm y tế xã Cam Hải Đông56</v>
      </c>
      <c r="B11170" s="143" t="s">
        <v>8515</v>
      </c>
      <c r="C11170" s="143" t="s">
        <v>2153</v>
      </c>
      <c r="D11170" s="143" t="s">
        <v>525</v>
      </c>
    </row>
    <row r="11171" spans="1:4">
      <c r="A11171" s="138" t="str">
        <f t="shared" si="174"/>
        <v>Phòng khám đa khoa Toàn Mỹ52</v>
      </c>
      <c r="B11171" s="143" t="s">
        <v>8179</v>
      </c>
      <c r="C11171" s="143" t="s">
        <v>2000</v>
      </c>
      <c r="D11171" s="143" t="s">
        <v>504</v>
      </c>
    </row>
    <row r="11172" spans="1:4">
      <c r="A11172" s="138" t="str">
        <f t="shared" si="174"/>
        <v>Trung tâm Y tế thị xã Đông Hòa54</v>
      </c>
      <c r="B11172" s="143" t="s">
        <v>31939</v>
      </c>
      <c r="C11172" s="143" t="s">
        <v>2218</v>
      </c>
      <c r="D11172" s="143" t="s">
        <v>515</v>
      </c>
    </row>
    <row r="11173" spans="1:4">
      <c r="A11173" s="138" t="str">
        <f t="shared" si="174"/>
        <v>Trung tâm Y tế thị xã Sông Cầu54</v>
      </c>
      <c r="B11173" s="143" t="s">
        <v>31940</v>
      </c>
      <c r="C11173" s="143" t="s">
        <v>2213</v>
      </c>
      <c r="D11173" s="143" t="s">
        <v>515</v>
      </c>
    </row>
    <row r="11174" spans="1:4">
      <c r="A11174" s="138" t="str">
        <f t="shared" si="174"/>
        <v>Trung tâm Y tế huyện Đồng Xuân54</v>
      </c>
      <c r="B11174" s="143" t="s">
        <v>31941</v>
      </c>
      <c r="C11174" s="143" t="s">
        <v>2210</v>
      </c>
      <c r="D11174" s="143" t="s">
        <v>515</v>
      </c>
    </row>
    <row r="11175" spans="1:4">
      <c r="A11175" s="138" t="str">
        <f t="shared" si="174"/>
        <v>Bệnh viện Sản - Nhi tỉnh Phú Yên54</v>
      </c>
      <c r="B11175" s="143" t="s">
        <v>8406</v>
      </c>
      <c r="C11175" s="143" t="s">
        <v>2208</v>
      </c>
      <c r="D11175" s="143" t="s">
        <v>515</v>
      </c>
    </row>
    <row r="11176" spans="1:4">
      <c r="A11176" s="138" t="str">
        <f t="shared" si="174"/>
        <v>Trung tâm Y tế thành Phố Tuy Hòa54</v>
      </c>
      <c r="B11176" s="143" t="s">
        <v>31942</v>
      </c>
      <c r="C11176" s="143" t="s">
        <v>2201</v>
      </c>
      <c r="D11176" s="143" t="s">
        <v>515</v>
      </c>
    </row>
    <row r="11177" spans="1:4">
      <c r="A11177" s="138" t="str">
        <f t="shared" si="174"/>
        <v>Trạm Y tế Xã Hải Dương45</v>
      </c>
      <c r="B11177" s="143" t="s">
        <v>7503</v>
      </c>
      <c r="C11177" s="143" t="s">
        <v>3064</v>
      </c>
      <c r="D11177" s="143" t="s">
        <v>448</v>
      </c>
    </row>
    <row r="11178" spans="1:4">
      <c r="A11178" s="138" t="str">
        <f t="shared" si="174"/>
        <v>Trạm y tế xã Tân Tiến (TTYT h. Chương Mỹ)01</v>
      </c>
      <c r="B11178" s="143" t="s">
        <v>31943</v>
      </c>
      <c r="C11178" s="143" t="s">
        <v>1573</v>
      </c>
      <c r="D11178" s="143" t="s">
        <v>52</v>
      </c>
    </row>
    <row r="11179" spans="1:4">
      <c r="A11179" s="138" t="str">
        <f t="shared" si="174"/>
        <v>Trạm y tế xã Chương Dương (TTYT h. Thường Tín)01</v>
      </c>
      <c r="B11179" s="143" t="s">
        <v>31944</v>
      </c>
      <c r="C11179" s="143" t="s">
        <v>1519</v>
      </c>
      <c r="D11179" s="143" t="s">
        <v>52</v>
      </c>
    </row>
    <row r="11180" spans="1:4">
      <c r="A11180" s="138" t="str">
        <f t="shared" si="174"/>
        <v>Trạm y tế xã Ngọc Long02</v>
      </c>
      <c r="B11180" s="143" t="s">
        <v>2365</v>
      </c>
      <c r="C11180" s="143" t="s">
        <v>2132</v>
      </c>
      <c r="D11180" s="143" t="s">
        <v>56</v>
      </c>
    </row>
    <row r="11181" spans="1:4">
      <c r="A11181" s="138" t="str">
        <f t="shared" si="174"/>
        <v>Trạm y tế xã Hưng Đạo04</v>
      </c>
      <c r="B11181" s="143" t="s">
        <v>2483</v>
      </c>
      <c r="C11181" s="143" t="s">
        <v>2159</v>
      </c>
      <c r="D11181" s="143" t="s">
        <v>103</v>
      </c>
    </row>
    <row r="11182" spans="1:4">
      <c r="A11182" s="138" t="str">
        <f t="shared" si="174"/>
        <v>Trạm y tế xã Xuân Phú  (TTYT H. Phúc Thọ)01</v>
      </c>
      <c r="B11182" s="143" t="s">
        <v>31945</v>
      </c>
      <c r="C11182" s="143" t="s">
        <v>1688</v>
      </c>
      <c r="D11182" s="143" t="s">
        <v>52</v>
      </c>
    </row>
    <row r="11183" spans="1:4">
      <c r="A11183" s="138" t="str">
        <f t="shared" si="174"/>
        <v>Trạm y tế xã Đắc Sở (TTYT h. Hoài Đức)01</v>
      </c>
      <c r="B11183" s="143" t="s">
        <v>31946</v>
      </c>
      <c r="C11183" s="143" t="s">
        <v>1642</v>
      </c>
      <c r="D11183" s="143" t="s">
        <v>52</v>
      </c>
    </row>
    <row r="11184" spans="1:4">
      <c r="A11184" s="138" t="str">
        <f t="shared" si="174"/>
        <v>Bệnh viện y dược cổ truyền tỉnh Quảng Bình44</v>
      </c>
      <c r="B11184" s="143" t="s">
        <v>31947</v>
      </c>
      <c r="C11184" s="143" t="s">
        <v>2033</v>
      </c>
      <c r="D11184" s="143" t="s">
        <v>438</v>
      </c>
    </row>
    <row r="11185" spans="1:4">
      <c r="A11185" s="138" t="str">
        <f t="shared" si="174"/>
        <v>Trạm Y tế Tân Phú82</v>
      </c>
      <c r="B11185" s="143" t="s">
        <v>31948</v>
      </c>
      <c r="C11185" s="143" t="s">
        <v>2001</v>
      </c>
      <c r="D11185" s="143" t="s">
        <v>698</v>
      </c>
    </row>
    <row r="11186" spans="1:4">
      <c r="A11186" s="138" t="str">
        <f t="shared" si="174"/>
        <v>Trạm y tế xã Cam Hiệp Nam56</v>
      </c>
      <c r="B11186" s="143" t="s">
        <v>8512</v>
      </c>
      <c r="C11186" s="143" t="s">
        <v>2147</v>
      </c>
      <c r="D11186" s="143" t="s">
        <v>525</v>
      </c>
    </row>
    <row r="11187" spans="1:4">
      <c r="A11187" s="138" t="str">
        <f t="shared" si="174"/>
        <v>Trạm y tế xã Vạn Khánh56</v>
      </c>
      <c r="B11187" s="143" t="s">
        <v>8498</v>
      </c>
      <c r="C11187" s="143" t="s">
        <v>2127</v>
      </c>
      <c r="D11187" s="143" t="s">
        <v>525</v>
      </c>
    </row>
    <row r="11188" spans="1:4">
      <c r="A11188" s="138" t="str">
        <f t="shared" si="174"/>
        <v>Trạm y tế xã An Chấn54</v>
      </c>
      <c r="B11188" s="143" t="s">
        <v>8366</v>
      </c>
      <c r="C11188" s="143" t="s">
        <v>2130</v>
      </c>
      <c r="D11188" s="143" t="s">
        <v>515</v>
      </c>
    </row>
    <row r="11189" spans="1:4">
      <c r="A11189" s="138" t="str">
        <f t="shared" si="174"/>
        <v>Phòng khám đa khoa (thuộc Công ty TNHH Phòng khám đa khoa Bắc Sài Gòn - VN Clinic)79</v>
      </c>
      <c r="B11189" s="143" t="s">
        <v>9609</v>
      </c>
      <c r="C11189" s="143" t="s">
        <v>2832</v>
      </c>
      <c r="D11189" s="143" t="s">
        <v>652</v>
      </c>
    </row>
    <row r="11190" spans="1:4">
      <c r="A11190" s="138" t="str">
        <f t="shared" si="174"/>
        <v>Trạm y tế xã Ealy54</v>
      </c>
      <c r="B11190" s="143" t="s">
        <v>8346</v>
      </c>
      <c r="C11190" s="143" t="s">
        <v>2104</v>
      </c>
      <c r="D11190" s="143" t="s">
        <v>515</v>
      </c>
    </row>
    <row r="11191" spans="1:4">
      <c r="A11191" s="138" t="str">
        <f t="shared" si="174"/>
        <v>Trạm y tế phường Quyết Thắng14</v>
      </c>
      <c r="B11191" s="143" t="s">
        <v>3281</v>
      </c>
      <c r="C11191" s="143" t="s">
        <v>2191</v>
      </c>
      <c r="D11191" s="143" t="s">
        <v>182</v>
      </c>
    </row>
    <row r="11192" spans="1:4">
      <c r="A11192" s="138" t="str">
        <f t="shared" si="174"/>
        <v>Trạm y tế xã Đặng Cương31</v>
      </c>
      <c r="B11192" s="143" t="s">
        <v>31949</v>
      </c>
      <c r="C11192" s="143" t="s">
        <v>2026</v>
      </c>
      <c r="D11192" s="143" t="s">
        <v>322</v>
      </c>
    </row>
    <row r="11193" spans="1:4">
      <c r="A11193" s="138" t="str">
        <f t="shared" si="174"/>
        <v>Trạm y tế xã Châu Hưng83</v>
      </c>
      <c r="B11193" s="143" t="s">
        <v>10123</v>
      </c>
      <c r="C11193" s="143" t="s">
        <v>1995</v>
      </c>
      <c r="D11193" s="143" t="s">
        <v>709</v>
      </c>
    </row>
    <row r="11194" spans="1:4">
      <c r="A11194" s="138" t="str">
        <f t="shared" si="174"/>
        <v>Trung tâm y tế thị xã Tân Uyên74</v>
      </c>
      <c r="B11194" s="143" t="s">
        <v>9401</v>
      </c>
      <c r="C11194" s="143" t="s">
        <v>2141</v>
      </c>
      <c r="D11194" s="143" t="s">
        <v>628</v>
      </c>
    </row>
    <row r="11195" spans="1:4">
      <c r="A11195" s="138" t="str">
        <f t="shared" si="174"/>
        <v>Phòng khám đa khoa KV Tháp Chàm58</v>
      </c>
      <c r="B11195" s="143" t="s">
        <v>8593</v>
      </c>
      <c r="C11195" s="143" t="s">
        <v>55</v>
      </c>
      <c r="D11195" s="143" t="s">
        <v>535</v>
      </c>
    </row>
    <row r="11196" spans="1:4">
      <c r="A11196" s="138" t="str">
        <f t="shared" si="174"/>
        <v>Trạm y tế xã Cửu An (02)64</v>
      </c>
      <c r="B11196" s="143" t="s">
        <v>8862</v>
      </c>
      <c r="C11196" s="143" t="s">
        <v>2140</v>
      </c>
      <c r="D11196" s="143" t="s">
        <v>561</v>
      </c>
    </row>
    <row r="11197" spans="1:4">
      <c r="A11197" s="138" t="str">
        <f t="shared" si="174"/>
        <v>Trạm y tế Xã Long Khê80</v>
      </c>
      <c r="B11197" s="143" t="s">
        <v>9916</v>
      </c>
      <c r="C11197" s="143" t="s">
        <v>2035</v>
      </c>
      <c r="D11197" s="143" t="s">
        <v>681</v>
      </c>
    </row>
    <row r="11198" spans="1:4">
      <c r="A11198" s="138" t="str">
        <f t="shared" si="174"/>
        <v>Trạm y tế phường Phú Thạnh - Quận Tân Phú79</v>
      </c>
      <c r="B11198" s="143" t="s">
        <v>9768</v>
      </c>
      <c r="C11198" s="143" t="s">
        <v>2026</v>
      </c>
      <c r="D11198" s="143" t="s">
        <v>652</v>
      </c>
    </row>
    <row r="11199" spans="1:4">
      <c r="A11199" s="138" t="str">
        <f t="shared" si="174"/>
        <v>Trạm y tế phường Cải Đan19</v>
      </c>
      <c r="B11199" s="143" t="s">
        <v>4050</v>
      </c>
      <c r="C11199" s="143" t="s">
        <v>1996</v>
      </c>
      <c r="D11199" s="143" t="s">
        <v>58</v>
      </c>
    </row>
    <row r="11200" spans="1:4">
      <c r="A11200" s="138" t="str">
        <f t="shared" si="174"/>
        <v>Trạm y tế xã Thiện Long20</v>
      </c>
      <c r="B11200" s="143" t="s">
        <v>4237</v>
      </c>
      <c r="C11200" s="143" t="s">
        <v>2141</v>
      </c>
      <c r="D11200" s="143" t="s">
        <v>226</v>
      </c>
    </row>
    <row r="11201" spans="1:4">
      <c r="A11201" s="138" t="str">
        <f t="shared" si="174"/>
        <v>Trạm y tế xã Kỳ Hoa42</v>
      </c>
      <c r="B11201" s="143" t="s">
        <v>7186</v>
      </c>
      <c r="C11201" s="143" t="s">
        <v>4112</v>
      </c>
      <c r="D11201" s="143" t="s">
        <v>425</v>
      </c>
    </row>
    <row r="11202" spans="1:4">
      <c r="A11202" s="138" t="str">
        <f t="shared" si="174"/>
        <v>Công ty TNHH Phòng khám đa khoa An Thuận74</v>
      </c>
      <c r="B11202" s="143" t="s">
        <v>33386</v>
      </c>
      <c r="C11202" s="143" t="s">
        <v>2051</v>
      </c>
      <c r="D11202" s="143" t="s">
        <v>628</v>
      </c>
    </row>
    <row r="11203" spans="1:4">
      <c r="A11203" s="138" t="str">
        <f t="shared" si="174"/>
        <v>Trạm y tế Phường 06 - Quận 1179</v>
      </c>
      <c r="B11203" s="143" t="s">
        <v>9747</v>
      </c>
      <c r="C11203" s="143" t="s">
        <v>2459</v>
      </c>
      <c r="D11203" s="143" t="s">
        <v>652</v>
      </c>
    </row>
    <row r="11204" spans="1:4">
      <c r="A11204" s="138" t="str">
        <f t="shared" ref="A11204:A11267" si="175">B11204&amp;D11204</f>
        <v>Trung tâm y tế thành phố Thái Nguyên19</v>
      </c>
      <c r="B11204" s="143" t="s">
        <v>4107</v>
      </c>
      <c r="C11204" s="143" t="s">
        <v>2219</v>
      </c>
      <c r="D11204" s="143" t="s">
        <v>58</v>
      </c>
    </row>
    <row r="11205" spans="1:4">
      <c r="A11205" s="138" t="str">
        <f t="shared" si="175"/>
        <v>Trung tâm Y tế huyện Phú Lương19</v>
      </c>
      <c r="B11205" s="143" t="s">
        <v>31950</v>
      </c>
      <c r="C11205" s="143" t="s">
        <v>2214</v>
      </c>
      <c r="D11205" s="143" t="s">
        <v>58</v>
      </c>
    </row>
    <row r="11206" spans="1:4">
      <c r="A11206" s="138" t="str">
        <f t="shared" si="175"/>
        <v>Trung tâm Y tế huyện Võ Nhai19</v>
      </c>
      <c r="B11206" s="143" t="s">
        <v>31951</v>
      </c>
      <c r="C11206" s="143" t="s">
        <v>2211</v>
      </c>
      <c r="D11206" s="143" t="s">
        <v>58</v>
      </c>
    </row>
    <row r="11207" spans="1:4">
      <c r="A11207" s="138" t="str">
        <f t="shared" si="175"/>
        <v>Bệnh viện đa khoa huyện Phú Bình19</v>
      </c>
      <c r="B11207" s="143" t="s">
        <v>4103</v>
      </c>
      <c r="C11207" s="143" t="s">
        <v>55</v>
      </c>
      <c r="D11207" s="143" t="s">
        <v>58</v>
      </c>
    </row>
    <row r="11208" spans="1:4">
      <c r="A11208" s="138" t="str">
        <f t="shared" si="175"/>
        <v>Ban Bảo vệ CSSK cán bộ tỉnh Thái Nguyên19</v>
      </c>
      <c r="B11208" s="143" t="s">
        <v>4102</v>
      </c>
      <c r="C11208" s="143" t="s">
        <v>2207</v>
      </c>
      <c r="D11208" s="143" t="s">
        <v>58</v>
      </c>
    </row>
    <row r="11209" spans="1:4">
      <c r="A11209" s="138" t="str">
        <f t="shared" si="175"/>
        <v>Bệnh viện Trường Đại học Y - Dược, trực thuộc Trường Đại học Y -  Dược, Đại học Thái Nguyên19</v>
      </c>
      <c r="B11209" s="143" t="s">
        <v>31952</v>
      </c>
      <c r="C11209" s="143" t="s">
        <v>2198</v>
      </c>
      <c r="D11209" s="143" t="s">
        <v>58</v>
      </c>
    </row>
    <row r="11210" spans="1:4">
      <c r="A11210" s="138" t="str">
        <f t="shared" si="175"/>
        <v>Trạm y tế phường Bách Quang19</v>
      </c>
      <c r="B11210" s="143" t="s">
        <v>4091</v>
      </c>
      <c r="C11210" s="143" t="s">
        <v>2193</v>
      </c>
      <c r="D11210" s="143" t="s">
        <v>58</v>
      </c>
    </row>
    <row r="11211" spans="1:4">
      <c r="A11211" s="138" t="str">
        <f t="shared" si="175"/>
        <v>Trung tâm Y tế quận  Dương kinh31</v>
      </c>
      <c r="B11211" s="143" t="s">
        <v>31953</v>
      </c>
      <c r="C11211" s="143" t="s">
        <v>2959</v>
      </c>
      <c r="D11211" s="143" t="s">
        <v>322</v>
      </c>
    </row>
    <row r="11212" spans="1:4">
      <c r="A11212" s="138" t="str">
        <f t="shared" si="175"/>
        <v>Phòng khám đa khoa Đông Quy31</v>
      </c>
      <c r="B11212" s="143" t="s">
        <v>31954</v>
      </c>
      <c r="C11212" s="143" t="s">
        <v>2948</v>
      </c>
      <c r="D11212" s="143" t="s">
        <v>322</v>
      </c>
    </row>
    <row r="11213" spans="1:4">
      <c r="A11213" s="138" t="str">
        <f t="shared" si="175"/>
        <v>Trạm y tế xã Ngọc Lập25</v>
      </c>
      <c r="B11213" s="143" t="s">
        <v>4831</v>
      </c>
      <c r="C11213" s="143" t="s">
        <v>2003</v>
      </c>
      <c r="D11213" s="143" t="s">
        <v>262</v>
      </c>
    </row>
    <row r="11214" spans="1:4">
      <c r="A11214" s="138" t="str">
        <f t="shared" si="175"/>
        <v>Trạm y tế phường Hoàng Tiến30</v>
      </c>
      <c r="B11214" s="143" t="s">
        <v>31955</v>
      </c>
      <c r="C11214" s="143" t="s">
        <v>2150</v>
      </c>
      <c r="D11214" s="143" t="s">
        <v>311</v>
      </c>
    </row>
    <row r="11215" spans="1:4">
      <c r="A11215" s="138" t="str">
        <f t="shared" si="175"/>
        <v>Bệnh viện đa khoa huyện Vũ Thư34</v>
      </c>
      <c r="B11215" s="143" t="s">
        <v>5732</v>
      </c>
      <c r="C11215" s="143" t="s">
        <v>2216</v>
      </c>
      <c r="D11215" s="143" t="s">
        <v>343</v>
      </c>
    </row>
    <row r="11216" spans="1:4">
      <c r="A11216" s="138" t="str">
        <f t="shared" si="175"/>
        <v>Bệnh viện đa khoa khu vực Hậu Nghĩa80</v>
      </c>
      <c r="B11216" s="143" t="s">
        <v>10032</v>
      </c>
      <c r="C11216" s="143" t="s">
        <v>2210</v>
      </c>
      <c r="D11216" s="143" t="s">
        <v>681</v>
      </c>
    </row>
    <row r="11217" spans="1:4">
      <c r="A11217" s="138" t="str">
        <f t="shared" si="175"/>
        <v>Trạm y tế xã Đông Thành - thị xã Bình Minh86</v>
      </c>
      <c r="B11217" s="143" t="s">
        <v>10277</v>
      </c>
      <c r="C11217" s="143" t="s">
        <v>2172</v>
      </c>
      <c r="D11217" s="143" t="s">
        <v>728</v>
      </c>
    </row>
    <row r="11218" spans="1:4">
      <c r="A11218" s="138" t="str">
        <f t="shared" si="175"/>
        <v>Phòng khám đa khoa khu vực Mai Sưu - Lục Nam24</v>
      </c>
      <c r="B11218" s="143" t="s">
        <v>4479</v>
      </c>
      <c r="C11218" s="143" t="s">
        <v>3759</v>
      </c>
      <c r="D11218" s="143" t="s">
        <v>255</v>
      </c>
    </row>
    <row r="11219" spans="1:4">
      <c r="A11219" s="138" t="str">
        <f t="shared" si="175"/>
        <v>Trạm y tế xã Vũ Lăng20</v>
      </c>
      <c r="B11219" s="143" t="s">
        <v>4218</v>
      </c>
      <c r="C11219" s="143" t="s">
        <v>2101</v>
      </c>
      <c r="D11219" s="143" t="s">
        <v>226</v>
      </c>
    </row>
    <row r="11220" spans="1:4">
      <c r="A11220" s="138" t="str">
        <f t="shared" si="175"/>
        <v>Trạm y tế phường Thanh Khê Đông48</v>
      </c>
      <c r="B11220" s="143" t="s">
        <v>7784</v>
      </c>
      <c r="C11220" s="143" t="s">
        <v>2164</v>
      </c>
      <c r="D11220" s="143" t="s">
        <v>477</v>
      </c>
    </row>
    <row r="11221" spans="1:4">
      <c r="A11221" s="138" t="str">
        <f t="shared" si="175"/>
        <v>Trạm y tế phường An Hải Bắc48</v>
      </c>
      <c r="B11221" s="143" t="s">
        <v>7778</v>
      </c>
      <c r="C11221" s="143" t="s">
        <v>2153</v>
      </c>
      <c r="D11221" s="143" t="s">
        <v>477</v>
      </c>
    </row>
    <row r="11222" spans="1:4">
      <c r="A11222" s="138" t="str">
        <f t="shared" si="175"/>
        <v>Trạm y tế phường An Hải Đông48</v>
      </c>
      <c r="B11222" s="143" t="s">
        <v>7776</v>
      </c>
      <c r="C11222" s="143" t="s">
        <v>2151</v>
      </c>
      <c r="D11222" s="143" t="s">
        <v>477</v>
      </c>
    </row>
    <row r="11223" spans="1:4">
      <c r="A11223" s="138" t="str">
        <f t="shared" si="175"/>
        <v>Trạm y tế phường Phước Mỹ48</v>
      </c>
      <c r="B11223" s="143" t="s">
        <v>7773</v>
      </c>
      <c r="C11223" s="143" t="s">
        <v>2147</v>
      </c>
      <c r="D11223" s="143" t="s">
        <v>477</v>
      </c>
    </row>
    <row r="11224" spans="1:4">
      <c r="A11224" s="138" t="str">
        <f t="shared" si="175"/>
        <v>Trạm y tế phường Khuê Mỹ48</v>
      </c>
      <c r="B11224" s="143" t="s">
        <v>7769</v>
      </c>
      <c r="C11224" s="143" t="s">
        <v>2140</v>
      </c>
      <c r="D11224" s="143" t="s">
        <v>477</v>
      </c>
    </row>
    <row r="11225" spans="1:4">
      <c r="A11225" s="138" t="str">
        <f t="shared" si="175"/>
        <v>Trạm y tế phường Hòa An48</v>
      </c>
      <c r="B11225" s="143" t="s">
        <v>7766</v>
      </c>
      <c r="C11225" s="143" t="s">
        <v>2137</v>
      </c>
      <c r="D11225" s="143" t="s">
        <v>477</v>
      </c>
    </row>
    <row r="11226" spans="1:4">
      <c r="A11226" s="138" t="str">
        <f t="shared" si="175"/>
        <v>Công ty Cổ phần Bệnh viện đa khoa Hoàn Mỹ Đà Nẵng48</v>
      </c>
      <c r="B11226" s="143" t="s">
        <v>31956</v>
      </c>
      <c r="C11226" s="143" t="s">
        <v>2134</v>
      </c>
      <c r="D11226" s="143" t="s">
        <v>477</v>
      </c>
    </row>
    <row r="11227" spans="1:4">
      <c r="A11227" s="138" t="str">
        <f t="shared" si="175"/>
        <v>Trạm y tế phường Hòa Hiệp Nam48</v>
      </c>
      <c r="B11227" s="143" t="s">
        <v>7762</v>
      </c>
      <c r="C11227" s="143" t="s">
        <v>2125</v>
      </c>
      <c r="D11227" s="143" t="s">
        <v>477</v>
      </c>
    </row>
    <row r="11228" spans="1:4">
      <c r="A11228" s="138" t="str">
        <f t="shared" si="175"/>
        <v>Công ty CP Cao su Đà Nẵng48</v>
      </c>
      <c r="B11228" s="143" t="s">
        <v>31957</v>
      </c>
      <c r="C11228" s="143" t="s">
        <v>2108</v>
      </c>
      <c r="D11228" s="143" t="s">
        <v>477</v>
      </c>
    </row>
    <row r="11229" spans="1:4">
      <c r="A11229" s="138" t="str">
        <f t="shared" si="175"/>
        <v>Trạm y tế xã Long Điền Tây95</v>
      </c>
      <c r="B11229" s="143" t="s">
        <v>10834</v>
      </c>
      <c r="C11229" s="143" t="s">
        <v>2207</v>
      </c>
      <c r="D11229" s="143" t="s">
        <v>802</v>
      </c>
    </row>
    <row r="11230" spans="1:4">
      <c r="A11230" s="138" t="str">
        <f t="shared" si="175"/>
        <v>Trạm y tế xã Vĩnh Mỹ A95</v>
      </c>
      <c r="B11230" s="143" t="s">
        <v>10833</v>
      </c>
      <c r="C11230" s="143" t="s">
        <v>2205</v>
      </c>
      <c r="D11230" s="143" t="s">
        <v>802</v>
      </c>
    </row>
    <row r="11231" spans="1:4">
      <c r="A11231" s="138" t="str">
        <f t="shared" si="175"/>
        <v>Trạm y tế xã Tân Thạnh95</v>
      </c>
      <c r="B11231" s="143" t="s">
        <v>10381</v>
      </c>
      <c r="C11231" s="143" t="s">
        <v>2195</v>
      </c>
      <c r="D11231" s="143" t="s">
        <v>802</v>
      </c>
    </row>
    <row r="11232" spans="1:4">
      <c r="A11232" s="138" t="str">
        <f t="shared" si="175"/>
        <v>Trạm y tế phường Ninh Hải38</v>
      </c>
      <c r="B11232" s="143" t="s">
        <v>8489</v>
      </c>
      <c r="C11232" s="143" t="s">
        <v>5465</v>
      </c>
      <c r="D11232" s="143" t="s">
        <v>387</v>
      </c>
    </row>
    <row r="11233" spans="1:4">
      <c r="A11233" s="138" t="str">
        <f t="shared" si="175"/>
        <v>Trạm y tế xã Tùng Lâm38</v>
      </c>
      <c r="B11233" s="143" t="s">
        <v>6180</v>
      </c>
      <c r="C11233" s="143" t="s">
        <v>6179</v>
      </c>
      <c r="D11233" s="143" t="s">
        <v>387</v>
      </c>
    </row>
    <row r="11234" spans="1:4">
      <c r="A11234" s="138" t="str">
        <f t="shared" si="175"/>
        <v>Trạm y tế phường Hải Thượng38</v>
      </c>
      <c r="B11234" s="143" t="s">
        <v>31958</v>
      </c>
      <c r="C11234" s="143" t="s">
        <v>6173</v>
      </c>
      <c r="D11234" s="143" t="s">
        <v>387</v>
      </c>
    </row>
    <row r="11235" spans="1:4">
      <c r="A11235" s="138" t="str">
        <f t="shared" si="175"/>
        <v>Trạm y tế xã Định Công38</v>
      </c>
      <c r="B11235" s="143" t="s">
        <v>6162</v>
      </c>
      <c r="C11235" s="143" t="s">
        <v>6161</v>
      </c>
      <c r="D11235" s="143" t="s">
        <v>387</v>
      </c>
    </row>
    <row r="11236" spans="1:4">
      <c r="A11236" s="138" t="str">
        <f t="shared" si="175"/>
        <v>Phòng khám đa khoa Hà Nội38</v>
      </c>
      <c r="B11236" s="143" t="s">
        <v>33310</v>
      </c>
      <c r="C11236" s="143" t="s">
        <v>3052</v>
      </c>
      <c r="D11236" s="143" t="s">
        <v>387</v>
      </c>
    </row>
    <row r="11237" spans="1:4">
      <c r="A11237" s="138" t="str">
        <f t="shared" si="175"/>
        <v>Trạm xá nhà máy ôtô VEAM38</v>
      </c>
      <c r="B11237" s="143" t="s">
        <v>31959</v>
      </c>
      <c r="C11237" s="143" t="s">
        <v>3587</v>
      </c>
      <c r="D11237" s="143" t="s">
        <v>387</v>
      </c>
    </row>
    <row r="11238" spans="1:4">
      <c r="A11238" s="138" t="str">
        <f t="shared" si="175"/>
        <v>Trạm y tế xã Phong Thạnh Đông95</v>
      </c>
      <c r="B11238" s="143" t="s">
        <v>10825</v>
      </c>
      <c r="C11238" s="143" t="s">
        <v>2190</v>
      </c>
      <c r="D11238" s="143" t="s">
        <v>802</v>
      </c>
    </row>
    <row r="11239" spans="1:4">
      <c r="A11239" s="138" t="str">
        <f t="shared" si="175"/>
        <v>Trạm y tế xã Long Điền Đông95</v>
      </c>
      <c r="B11239" s="143" t="s">
        <v>10823</v>
      </c>
      <c r="C11239" s="143" t="s">
        <v>2185</v>
      </c>
      <c r="D11239" s="143" t="s">
        <v>802</v>
      </c>
    </row>
    <row r="11240" spans="1:4">
      <c r="A11240" s="138" t="str">
        <f t="shared" si="175"/>
        <v>Trạm y tế phường Sông Bằng04</v>
      </c>
      <c r="B11240" s="143" t="s">
        <v>2638</v>
      </c>
      <c r="C11240" s="143" t="s">
        <v>2191</v>
      </c>
      <c r="D11240" s="143" t="s">
        <v>103</v>
      </c>
    </row>
    <row r="11241" spans="1:4">
      <c r="A11241" s="138" t="str">
        <f t="shared" si="175"/>
        <v>Trạm y tế phường Ngọc Xuân04</v>
      </c>
      <c r="B11241" s="143" t="s">
        <v>2635</v>
      </c>
      <c r="C11241" s="143" t="s">
        <v>2187</v>
      </c>
      <c r="D11241" s="143" t="s">
        <v>103</v>
      </c>
    </row>
    <row r="11242" spans="1:4">
      <c r="A11242" s="138" t="str">
        <f t="shared" si="175"/>
        <v>Trạm y tế xã Vĩnh Phong04</v>
      </c>
      <c r="B11242" s="143" t="s">
        <v>2626</v>
      </c>
      <c r="C11242" s="143" t="s">
        <v>2174</v>
      </c>
      <c r="D11242" s="143" t="s">
        <v>103</v>
      </c>
    </row>
    <row r="11243" spans="1:4">
      <c r="A11243" s="138" t="str">
        <f t="shared" si="175"/>
        <v>Trạm y tế xã Yên Thổ04</v>
      </c>
      <c r="B11243" s="143" t="s">
        <v>2624</v>
      </c>
      <c r="C11243" s="143" t="s">
        <v>2171</v>
      </c>
      <c r="D11243" s="143" t="s">
        <v>103</v>
      </c>
    </row>
    <row r="11244" spans="1:4">
      <c r="A11244" s="138" t="str">
        <f t="shared" si="175"/>
        <v>Trạm y tế xã Cốc Pàng04</v>
      </c>
      <c r="B11244" s="143" t="s">
        <v>2622</v>
      </c>
      <c r="C11244" s="143" t="s">
        <v>2169</v>
      </c>
      <c r="D11244" s="143" t="s">
        <v>103</v>
      </c>
    </row>
    <row r="11245" spans="1:4">
      <c r="A11245" s="138" t="str">
        <f t="shared" si="175"/>
        <v>Trạm y tế xã Hồng Trị04</v>
      </c>
      <c r="B11245" s="143" t="s">
        <v>2616</v>
      </c>
      <c r="C11245" s="143" t="s">
        <v>2162</v>
      </c>
      <c r="D11245" s="143" t="s">
        <v>103</v>
      </c>
    </row>
    <row r="11246" spans="1:4">
      <c r="A11246" s="138" t="str">
        <f t="shared" si="175"/>
        <v>Trạm y tế xã Hồng An04</v>
      </c>
      <c r="B11246" s="143" t="s">
        <v>2615</v>
      </c>
      <c r="C11246" s="143" t="s">
        <v>2160</v>
      </c>
      <c r="D11246" s="143" t="s">
        <v>103</v>
      </c>
    </row>
    <row r="11247" spans="1:4">
      <c r="A11247" s="138" t="str">
        <f t="shared" si="175"/>
        <v>Trạm y tế xã  Tư Nghĩa68</v>
      </c>
      <c r="B11247" s="143" t="s">
        <v>9148</v>
      </c>
      <c r="C11247" s="143" t="s">
        <v>1852</v>
      </c>
      <c r="D11247" s="143" t="s">
        <v>597</v>
      </c>
    </row>
    <row r="11248" spans="1:4">
      <c r="A11248" s="138" t="str">
        <f t="shared" si="175"/>
        <v>Trạm y tế xã Tam Nghĩa49</v>
      </c>
      <c r="B11248" s="143" t="s">
        <v>7912</v>
      </c>
      <c r="C11248" s="143" t="s">
        <v>2061</v>
      </c>
      <c r="D11248" s="143" t="s">
        <v>478</v>
      </c>
    </row>
    <row r="11249" spans="1:4">
      <c r="A11249" s="138" t="str">
        <f t="shared" si="175"/>
        <v>Trạm y tế xã Quế An49</v>
      </c>
      <c r="B11249" s="143" t="s">
        <v>7847</v>
      </c>
      <c r="C11249" s="143" t="s">
        <v>6429</v>
      </c>
      <c r="D11249" s="143" t="s">
        <v>478</v>
      </c>
    </row>
    <row r="11250" spans="1:4">
      <c r="A11250" s="138" t="str">
        <f t="shared" si="175"/>
        <v>Trạm y tế xã Lâm Sơn58</v>
      </c>
      <c r="B11250" s="143" t="s">
        <v>3881</v>
      </c>
      <c r="C11250" s="143" t="s">
        <v>2164</v>
      </c>
      <c r="D11250" s="143" t="s">
        <v>535</v>
      </c>
    </row>
    <row r="11251" spans="1:4">
      <c r="A11251" s="138" t="str">
        <f t="shared" si="175"/>
        <v>Trạm Y tế Xã Bình Ninh82</v>
      </c>
      <c r="B11251" s="143" t="s">
        <v>31960</v>
      </c>
      <c r="C11251" s="143" t="s">
        <v>2187</v>
      </c>
      <c r="D11251" s="143" t="s">
        <v>698</v>
      </c>
    </row>
    <row r="11252" spans="1:4">
      <c r="A11252" s="138" t="str">
        <f t="shared" si="175"/>
        <v>Trạm y tế phường Long Sơn40</v>
      </c>
      <c r="B11252" s="143" t="s">
        <v>6819</v>
      </c>
      <c r="C11252" s="143" t="s">
        <v>5481</v>
      </c>
      <c r="D11252" s="143" t="s">
        <v>405</v>
      </c>
    </row>
    <row r="11253" spans="1:4">
      <c r="A11253" s="138" t="str">
        <f t="shared" si="175"/>
        <v>Trạm Y tế Thị trấn Măng Đen62</v>
      </c>
      <c r="B11253" s="143" t="s">
        <v>31961</v>
      </c>
      <c r="C11253" s="143" t="s">
        <v>2122</v>
      </c>
      <c r="D11253" s="143" t="s">
        <v>554</v>
      </c>
    </row>
    <row r="11254" spans="1:4">
      <c r="A11254" s="138" t="str">
        <f t="shared" si="175"/>
        <v>Trạm Y tế xã La Dạ60</v>
      </c>
      <c r="B11254" s="143" t="s">
        <v>31962</v>
      </c>
      <c r="C11254" s="143" t="s">
        <v>2121</v>
      </c>
      <c r="D11254" s="143" t="s">
        <v>540</v>
      </c>
    </row>
    <row r="11255" spans="1:4">
      <c r="A11255" s="138" t="str">
        <f t="shared" si="175"/>
        <v>Trạm y tế phường Lê Hồng Phong51</v>
      </c>
      <c r="B11255" s="143" t="s">
        <v>8138</v>
      </c>
      <c r="C11255" s="143" t="s">
        <v>2133</v>
      </c>
      <c r="D11255" s="143" t="s">
        <v>494</v>
      </c>
    </row>
    <row r="11256" spans="1:4">
      <c r="A11256" s="138" t="str">
        <f t="shared" si="175"/>
        <v>Trạm y tế xã Ân Nghĩa52</v>
      </c>
      <c r="B11256" s="143" t="s">
        <v>3783</v>
      </c>
      <c r="C11256" s="143" t="s">
        <v>2120</v>
      </c>
      <c r="D11256" s="143" t="s">
        <v>504</v>
      </c>
    </row>
    <row r="11257" spans="1:4">
      <c r="A11257" s="138" t="str">
        <f t="shared" si="175"/>
        <v>Trạm y tế xã Canh Thuận52</v>
      </c>
      <c r="B11257" s="143" t="s">
        <v>8191</v>
      </c>
      <c r="C11257" s="143" t="s">
        <v>2019</v>
      </c>
      <c r="D11257" s="143" t="s">
        <v>504</v>
      </c>
    </row>
    <row r="11258" spans="1:4">
      <c r="A11258" s="138" t="str">
        <f t="shared" si="175"/>
        <v>Trạm y tế xã An Hòa Hải54</v>
      </c>
      <c r="B11258" s="143" t="s">
        <v>31963</v>
      </c>
      <c r="C11258" s="143" t="s">
        <v>2132</v>
      </c>
      <c r="D11258" s="143" t="s">
        <v>515</v>
      </c>
    </row>
    <row r="11259" spans="1:4">
      <c r="A11259" s="138" t="str">
        <f t="shared" si="175"/>
        <v>Trạm y tế xã Phước Trung58</v>
      </c>
      <c r="B11259" s="143" t="s">
        <v>8588</v>
      </c>
      <c r="C11259" s="143" t="s">
        <v>2200</v>
      </c>
      <c r="D11259" s="143" t="s">
        <v>535</v>
      </c>
    </row>
    <row r="11260" spans="1:4">
      <c r="A11260" s="138" t="str">
        <f t="shared" si="175"/>
        <v>Trạm y tế Xã Mỹ Lạc80</v>
      </c>
      <c r="B11260" s="143" t="s">
        <v>9934</v>
      </c>
      <c r="C11260" s="143" t="s">
        <v>2058</v>
      </c>
      <c r="D11260" s="143" t="s">
        <v>681</v>
      </c>
    </row>
    <row r="11261" spans="1:4">
      <c r="A11261" s="138" t="str">
        <f t="shared" si="175"/>
        <v>Trạm y tế xã Xuân Mỹ42</v>
      </c>
      <c r="B11261" s="143" t="s">
        <v>7283</v>
      </c>
      <c r="C11261" s="143" t="s">
        <v>2076</v>
      </c>
      <c r="D11261" s="143" t="s">
        <v>425</v>
      </c>
    </row>
    <row r="11262" spans="1:4">
      <c r="A11262" s="138" t="str">
        <f t="shared" si="175"/>
        <v>Trạm y tế xã Phù Hóa44</v>
      </c>
      <c r="B11262" s="143" t="s">
        <v>7434</v>
      </c>
      <c r="C11262" s="143" t="s">
        <v>2131</v>
      </c>
      <c r="D11262" s="143" t="s">
        <v>438</v>
      </c>
    </row>
    <row r="11263" spans="1:4">
      <c r="A11263" s="138" t="str">
        <f t="shared" si="175"/>
        <v>Trạm y tế xã Thanh Xuân38</v>
      </c>
      <c r="B11263" s="143" t="s">
        <v>5254</v>
      </c>
      <c r="C11263" s="143" t="s">
        <v>6342</v>
      </c>
      <c r="D11263" s="143" t="s">
        <v>387</v>
      </c>
    </row>
    <row r="11264" spans="1:4">
      <c r="A11264" s="138" t="str">
        <f t="shared" si="175"/>
        <v>Trạm y tế xã Bình Hòa52</v>
      </c>
      <c r="B11264" s="143" t="s">
        <v>8157</v>
      </c>
      <c r="C11264" s="143" t="s">
        <v>2081</v>
      </c>
      <c r="D11264" s="143" t="s">
        <v>504</v>
      </c>
    </row>
    <row r="11265" spans="1:4">
      <c r="A11265" s="138" t="str">
        <f t="shared" si="175"/>
        <v>Trạm y tế Công ty CP dệt may Nha Trang56</v>
      </c>
      <c r="B11265" s="143" t="s">
        <v>8543</v>
      </c>
      <c r="C11265" s="143" t="s">
        <v>55</v>
      </c>
      <c r="D11265" s="143" t="s">
        <v>525</v>
      </c>
    </row>
    <row r="11266" spans="1:4">
      <c r="A11266" s="138" t="str">
        <f t="shared" si="175"/>
        <v>Trạm y tế xã Hoằng Thịnh38</v>
      </c>
      <c r="B11266" s="143" t="s">
        <v>6462</v>
      </c>
      <c r="C11266" s="143" t="s">
        <v>6461</v>
      </c>
      <c r="D11266" s="143" t="s">
        <v>387</v>
      </c>
    </row>
    <row r="11267" spans="1:4">
      <c r="A11267" s="138" t="str">
        <f t="shared" si="175"/>
        <v>Bệnh viện Đa khoa KV Cam Ranh56</v>
      </c>
      <c r="B11267" s="143" t="s">
        <v>8418</v>
      </c>
      <c r="C11267" s="143" t="s">
        <v>2025</v>
      </c>
      <c r="D11267" s="143" t="s">
        <v>525</v>
      </c>
    </row>
    <row r="11268" spans="1:4">
      <c r="A11268" s="138" t="str">
        <f t="shared" ref="A11268:A11331" si="176">B11268&amp;D11268</f>
        <v>Trung tâm Y tế huyện Phước Sơn49</v>
      </c>
      <c r="B11268" s="143" t="s">
        <v>8018</v>
      </c>
      <c r="C11268" s="143" t="s">
        <v>2208</v>
      </c>
      <c r="D11268" s="143" t="s">
        <v>478</v>
      </c>
    </row>
    <row r="11269" spans="1:4">
      <c r="A11269" s="138" t="str">
        <f t="shared" si="176"/>
        <v>Trạm y tế xã Thuận Hưng93</v>
      </c>
      <c r="B11269" s="143" t="s">
        <v>10668</v>
      </c>
      <c r="C11269" s="143" t="s">
        <v>2146</v>
      </c>
      <c r="D11269" s="143" t="s">
        <v>775</v>
      </c>
    </row>
    <row r="11270" spans="1:4">
      <c r="A11270" s="138" t="str">
        <f t="shared" si="176"/>
        <v>Phòng khám đa khoa khu vực Xà Phiên93</v>
      </c>
      <c r="B11270" s="143" t="s">
        <v>10665</v>
      </c>
      <c r="C11270" s="143" t="s">
        <v>2141</v>
      </c>
      <c r="D11270" s="143" t="s">
        <v>775</v>
      </c>
    </row>
    <row r="11271" spans="1:4">
      <c r="A11271" s="138" t="str">
        <f t="shared" si="176"/>
        <v>Phòng khám đa khoa khu vực Kinh Cùng93</v>
      </c>
      <c r="B11271" s="143" t="s">
        <v>10656</v>
      </c>
      <c r="C11271" s="143" t="s">
        <v>2115</v>
      </c>
      <c r="D11271" s="143" t="s">
        <v>775</v>
      </c>
    </row>
    <row r="11272" spans="1:4">
      <c r="A11272" s="138" t="str">
        <f t="shared" si="176"/>
        <v>Trạm Y tế phường Trà Lồng93</v>
      </c>
      <c r="B11272" s="143" t="s">
        <v>31964</v>
      </c>
      <c r="C11272" s="143" t="s">
        <v>2112</v>
      </c>
      <c r="D11272" s="143" t="s">
        <v>775</v>
      </c>
    </row>
    <row r="11273" spans="1:4">
      <c r="A11273" s="138" t="str">
        <f t="shared" si="176"/>
        <v>Trạm y tế xã Thuận Hoà93</v>
      </c>
      <c r="B11273" s="143" t="s">
        <v>2347</v>
      </c>
      <c r="C11273" s="143" t="s">
        <v>2109</v>
      </c>
      <c r="D11273" s="143" t="s">
        <v>775</v>
      </c>
    </row>
    <row r="11274" spans="1:4">
      <c r="A11274" s="138" t="str">
        <f t="shared" si="176"/>
        <v>Trạm y tế phường 295</v>
      </c>
      <c r="B11274" s="143" t="s">
        <v>8397</v>
      </c>
      <c r="C11274" s="143" t="s">
        <v>2219</v>
      </c>
      <c r="D11274" s="143" t="s">
        <v>802</v>
      </c>
    </row>
    <row r="11275" spans="1:4">
      <c r="A11275" s="138" t="str">
        <f t="shared" si="176"/>
        <v>Trạm y tế xã Định Thành95</v>
      </c>
      <c r="B11275" s="143" t="s">
        <v>6634</v>
      </c>
      <c r="C11275" s="143" t="s">
        <v>2208</v>
      </c>
      <c r="D11275" s="143" t="s">
        <v>802</v>
      </c>
    </row>
    <row r="11276" spans="1:4">
      <c r="A11276" s="138" t="str">
        <f t="shared" si="176"/>
        <v>Phòng khám đa khoa tư nhân Hà Thành26</v>
      </c>
      <c r="B11276" s="143" t="s">
        <v>5070</v>
      </c>
      <c r="C11276" s="143" t="s">
        <v>2166</v>
      </c>
      <c r="D11276" s="143" t="s">
        <v>272</v>
      </c>
    </row>
    <row r="11277" spans="1:4">
      <c r="A11277" s="138" t="str">
        <f t="shared" si="176"/>
        <v>BX BĐBP tỉnh Thanh Hoá97</v>
      </c>
      <c r="B11277" s="143" t="s">
        <v>31965</v>
      </c>
      <c r="C11277" s="143" t="s">
        <v>2140</v>
      </c>
      <c r="D11277" s="143" t="s">
        <v>830</v>
      </c>
    </row>
    <row r="11278" spans="1:4">
      <c r="A11278" s="138" t="str">
        <f t="shared" si="176"/>
        <v>BX Lữ đoàn 152/QK997</v>
      </c>
      <c r="B11278" s="143" t="s">
        <v>31966</v>
      </c>
      <c r="C11278" s="143" t="s">
        <v>2172</v>
      </c>
      <c r="D11278" s="143" t="s">
        <v>830</v>
      </c>
    </row>
    <row r="11279" spans="1:4">
      <c r="A11279" s="138" t="str">
        <f t="shared" si="176"/>
        <v>BX BTLVùng CSB 197</v>
      </c>
      <c r="B11279" s="143" t="s">
        <v>31967</v>
      </c>
      <c r="C11279" s="143" t="s">
        <v>2126</v>
      </c>
      <c r="D11279" s="143" t="s">
        <v>830</v>
      </c>
    </row>
    <row r="11280" spans="1:4">
      <c r="A11280" s="138" t="str">
        <f t="shared" si="176"/>
        <v>BX BTL Vùng CSB 297</v>
      </c>
      <c r="B11280" s="143" t="s">
        <v>31968</v>
      </c>
      <c r="C11280" s="143" t="s">
        <v>2125</v>
      </c>
      <c r="D11280" s="143" t="s">
        <v>830</v>
      </c>
    </row>
    <row r="11281" spans="1:4">
      <c r="A11281" s="138" t="str">
        <f t="shared" si="176"/>
        <v>Trạm y tế xã Bar Măih (11)64</v>
      </c>
      <c r="B11281" s="143" t="s">
        <v>8757</v>
      </c>
      <c r="C11281" s="143" t="s">
        <v>2001</v>
      </c>
      <c r="D11281" s="143" t="s">
        <v>561</v>
      </c>
    </row>
    <row r="11282" spans="1:4">
      <c r="A11282" s="138" t="str">
        <f t="shared" si="176"/>
        <v>Trạm y tế xã Yang Bắc (12)64</v>
      </c>
      <c r="B11282" s="143" t="s">
        <v>8751</v>
      </c>
      <c r="C11282" s="143" t="s">
        <v>1994</v>
      </c>
      <c r="D11282" s="143" t="s">
        <v>561</v>
      </c>
    </row>
    <row r="11283" spans="1:4">
      <c r="A11283" s="138" t="str">
        <f t="shared" si="176"/>
        <v>Trạm y tế xã Pờ Tó (13)64</v>
      </c>
      <c r="B11283" s="143" t="s">
        <v>31969</v>
      </c>
      <c r="C11283" s="143" t="s">
        <v>1991</v>
      </c>
      <c r="D11283" s="143" t="s">
        <v>561</v>
      </c>
    </row>
    <row r="11284" spans="1:4">
      <c r="A11284" s="138" t="str">
        <f t="shared" si="176"/>
        <v>Trạm y tế xã Kim Tân (13)64</v>
      </c>
      <c r="B11284" s="143" t="s">
        <v>8747</v>
      </c>
      <c r="C11284" s="143" t="s">
        <v>1989</v>
      </c>
      <c r="D11284" s="143" t="s">
        <v>561</v>
      </c>
    </row>
    <row r="11285" spans="1:4">
      <c r="A11285" s="138" t="str">
        <f t="shared" si="176"/>
        <v>Trạm y tế xã Ia Broăi (13)64</v>
      </c>
      <c r="B11285" s="143" t="s">
        <v>31970</v>
      </c>
      <c r="C11285" s="143" t="s">
        <v>1986</v>
      </c>
      <c r="D11285" s="143" t="s">
        <v>561</v>
      </c>
    </row>
    <row r="11286" spans="1:4">
      <c r="A11286" s="138" t="str">
        <f t="shared" si="176"/>
        <v>Trạm y tế xã Chư Mố (13)64</v>
      </c>
      <c r="B11286" s="143" t="s">
        <v>8744</v>
      </c>
      <c r="C11286" s="143" t="s">
        <v>1984</v>
      </c>
      <c r="D11286" s="143" t="s">
        <v>561</v>
      </c>
    </row>
    <row r="11287" spans="1:4">
      <c r="A11287" s="138" t="str">
        <f t="shared" si="176"/>
        <v>Trạm y tế xã Ia Rtô (14)64</v>
      </c>
      <c r="B11287" s="143" t="s">
        <v>8741</v>
      </c>
      <c r="C11287" s="143" t="s">
        <v>1981</v>
      </c>
      <c r="D11287" s="143" t="s">
        <v>561</v>
      </c>
    </row>
    <row r="11288" spans="1:4">
      <c r="A11288" s="138" t="str">
        <f t="shared" si="176"/>
        <v>Trạm y tế xã Vĩnh Tuy91</v>
      </c>
      <c r="B11288" s="143" t="s">
        <v>5362</v>
      </c>
      <c r="C11288" s="143" t="s">
        <v>3064</v>
      </c>
      <c r="D11288" s="143" t="s">
        <v>761</v>
      </c>
    </row>
    <row r="11289" spans="1:4">
      <c r="A11289" s="138" t="str">
        <f t="shared" si="176"/>
        <v>TYT xã Hưng Yên91</v>
      </c>
      <c r="B11289" s="143" t="s">
        <v>31971</v>
      </c>
      <c r="C11289" s="143" t="s">
        <v>1946</v>
      </c>
      <c r="D11289" s="143" t="s">
        <v>761</v>
      </c>
    </row>
    <row r="11290" spans="1:4">
      <c r="A11290" s="138" t="str">
        <f t="shared" si="176"/>
        <v>Trạm y tế xã Tân Dân - Hạ Long22</v>
      </c>
      <c r="B11290" s="143" t="s">
        <v>31972</v>
      </c>
      <c r="C11290" s="143" t="s">
        <v>1979</v>
      </c>
      <c r="D11290" s="143" t="s">
        <v>241</v>
      </c>
    </row>
    <row r="11291" spans="1:4">
      <c r="A11291" s="138" t="str">
        <f t="shared" si="176"/>
        <v>Trạm Y tế Xã Vĩnh Hà45</v>
      </c>
      <c r="B11291" s="143" t="s">
        <v>7543</v>
      </c>
      <c r="C11291" s="143" t="s">
        <v>2940</v>
      </c>
      <c r="D11291" s="143" t="s">
        <v>448</v>
      </c>
    </row>
    <row r="11292" spans="1:4">
      <c r="A11292" s="138" t="str">
        <f t="shared" si="176"/>
        <v>Trạm Y tế Xã Vĩnh Sơn45</v>
      </c>
      <c r="B11292" s="143" t="s">
        <v>7542</v>
      </c>
      <c r="C11292" s="143" t="s">
        <v>2938</v>
      </c>
      <c r="D11292" s="143" t="s">
        <v>448</v>
      </c>
    </row>
    <row r="11293" spans="1:4">
      <c r="A11293" s="138" t="str">
        <f t="shared" si="176"/>
        <v>Trạm Y tế Xã Vĩnh Ô45</v>
      </c>
      <c r="B11293" s="143" t="s">
        <v>7538</v>
      </c>
      <c r="C11293" s="143" t="s">
        <v>2931</v>
      </c>
      <c r="D11293" s="143" t="s">
        <v>448</v>
      </c>
    </row>
    <row r="11294" spans="1:4">
      <c r="A11294" s="138" t="str">
        <f t="shared" si="176"/>
        <v>Trạm Y tế Xã Trung Giang45</v>
      </c>
      <c r="B11294" s="143" t="s">
        <v>7534</v>
      </c>
      <c r="C11294" s="143" t="s">
        <v>2896</v>
      </c>
      <c r="D11294" s="143" t="s">
        <v>448</v>
      </c>
    </row>
    <row r="11295" spans="1:4">
      <c r="A11295" s="138" t="str">
        <f t="shared" si="176"/>
        <v>Trạm y tế TT Bần Yên Nhân33</v>
      </c>
      <c r="B11295" s="143" t="s">
        <v>5437</v>
      </c>
      <c r="C11295" s="143" t="s">
        <v>5436</v>
      </c>
      <c r="D11295" s="143" t="s">
        <v>333</v>
      </c>
    </row>
    <row r="11296" spans="1:4">
      <c r="A11296" s="138" t="str">
        <f t="shared" si="176"/>
        <v>Trạm y tế xã Phan Đình Phùng33</v>
      </c>
      <c r="B11296" s="143" t="s">
        <v>5435</v>
      </c>
      <c r="C11296" s="143" t="s">
        <v>5434</v>
      </c>
      <c r="D11296" s="143" t="s">
        <v>333</v>
      </c>
    </row>
    <row r="11297" spans="1:4">
      <c r="A11297" s="138" t="str">
        <f t="shared" si="176"/>
        <v>Trạm y tế xã Bạch Sam33</v>
      </c>
      <c r="B11297" s="143" t="s">
        <v>5428</v>
      </c>
      <c r="C11297" s="143" t="s">
        <v>5427</v>
      </c>
      <c r="D11297" s="143" t="s">
        <v>333</v>
      </c>
    </row>
    <row r="11298" spans="1:4">
      <c r="A11298" s="138" t="str">
        <f t="shared" si="176"/>
        <v>Trạm y tế thị trấn Quỳnh Côi34</v>
      </c>
      <c r="B11298" s="143" t="s">
        <v>5717</v>
      </c>
      <c r="C11298" s="143" t="s">
        <v>2174</v>
      </c>
      <c r="D11298" s="143" t="s">
        <v>343</v>
      </c>
    </row>
    <row r="11299" spans="1:4">
      <c r="A11299" s="138" t="str">
        <f t="shared" si="176"/>
        <v>Trạm y tế xã An Khê34</v>
      </c>
      <c r="B11299" s="143" t="s">
        <v>5716</v>
      </c>
      <c r="C11299" s="143" t="s">
        <v>2173</v>
      </c>
      <c r="D11299" s="143" t="s">
        <v>343</v>
      </c>
    </row>
    <row r="11300" spans="1:4">
      <c r="A11300" s="138" t="str">
        <f t="shared" si="176"/>
        <v>Trạm y tế xã Quỳnh Hoàng34</v>
      </c>
      <c r="B11300" s="143" t="s">
        <v>5710</v>
      </c>
      <c r="C11300" s="143" t="s">
        <v>2166</v>
      </c>
      <c r="D11300" s="143" t="s">
        <v>343</v>
      </c>
    </row>
    <row r="11301" spans="1:4">
      <c r="A11301" s="138" t="str">
        <f t="shared" si="176"/>
        <v>Trạm y tế xã Quỳnh Giao34</v>
      </c>
      <c r="B11301" s="143" t="s">
        <v>5709</v>
      </c>
      <c r="C11301" s="143" t="s">
        <v>2165</v>
      </c>
      <c r="D11301" s="143" t="s">
        <v>343</v>
      </c>
    </row>
    <row r="11302" spans="1:4">
      <c r="A11302" s="138" t="str">
        <f t="shared" si="176"/>
        <v>Trạm y tế xã Quỳnh Khê34</v>
      </c>
      <c r="B11302" s="143" t="s">
        <v>5706</v>
      </c>
      <c r="C11302" s="143" t="s">
        <v>2161</v>
      </c>
      <c r="D11302" s="143" t="s">
        <v>343</v>
      </c>
    </row>
    <row r="11303" spans="1:4">
      <c r="A11303" s="138" t="str">
        <f t="shared" si="176"/>
        <v>Trạm Y tế Xã Ba Tầng45</v>
      </c>
      <c r="B11303" s="143" t="s">
        <v>7603</v>
      </c>
      <c r="C11303" s="143" t="s">
        <v>2164</v>
      </c>
      <c r="D11303" s="143" t="s">
        <v>448</v>
      </c>
    </row>
    <row r="11304" spans="1:4">
      <c r="A11304" s="138" t="str">
        <f t="shared" si="176"/>
        <v>Trạm Y tế Xã Gio Bình45</v>
      </c>
      <c r="B11304" s="143" t="s">
        <v>7597</v>
      </c>
      <c r="C11304" s="143" t="s">
        <v>2154</v>
      </c>
      <c r="D11304" s="143" t="s">
        <v>448</v>
      </c>
    </row>
    <row r="11305" spans="1:4">
      <c r="A11305" s="138" t="str">
        <f t="shared" si="176"/>
        <v>Trạm Y tế Xã Gio Hoà45</v>
      </c>
      <c r="B11305" s="143" t="s">
        <v>7595</v>
      </c>
      <c r="C11305" s="143" t="s">
        <v>2151</v>
      </c>
      <c r="D11305" s="143" t="s">
        <v>448</v>
      </c>
    </row>
    <row r="11306" spans="1:4">
      <c r="A11306" s="138" t="str">
        <f t="shared" si="176"/>
        <v>Trạm y tế xã Xuân Hải42</v>
      </c>
      <c r="B11306" s="143" t="s">
        <v>7284</v>
      </c>
      <c r="C11306" s="143" t="s">
        <v>2081</v>
      </c>
      <c r="D11306" s="143" t="s">
        <v>425</v>
      </c>
    </row>
    <row r="11307" spans="1:4">
      <c r="A11307" s="138" t="str">
        <f t="shared" si="176"/>
        <v>Trạm y tế thị trấn Tiên Điền42</v>
      </c>
      <c r="B11307" s="143" t="s">
        <v>31973</v>
      </c>
      <c r="C11307" s="143" t="s">
        <v>2079</v>
      </c>
      <c r="D11307" s="143" t="s">
        <v>425</v>
      </c>
    </row>
    <row r="11308" spans="1:4">
      <c r="A11308" s="138" t="str">
        <f t="shared" si="176"/>
        <v>Trạm y tế xã Xuân Hồng42</v>
      </c>
      <c r="B11308" s="143" t="s">
        <v>5915</v>
      </c>
      <c r="C11308" s="143" t="s">
        <v>2073</v>
      </c>
      <c r="D11308" s="143" t="s">
        <v>425</v>
      </c>
    </row>
    <row r="11309" spans="1:4">
      <c r="A11309" s="138" t="str">
        <f t="shared" si="176"/>
        <v>Bệnh viện đa khoa huyện Đan Phượng01</v>
      </c>
      <c r="B11309" s="143" t="s">
        <v>31974</v>
      </c>
      <c r="C11309" s="143" t="s">
        <v>1926</v>
      </c>
      <c r="D11309" s="143" t="s">
        <v>52</v>
      </c>
    </row>
    <row r="11310" spans="1:4">
      <c r="A11310" s="138" t="str">
        <f t="shared" si="176"/>
        <v>Ban Bảo vệ CSSK cán bộ tỉnh02</v>
      </c>
      <c r="B11310" s="143" t="s">
        <v>2224</v>
      </c>
      <c r="C11310" s="143" t="s">
        <v>1966</v>
      </c>
      <c r="D11310" s="143" t="s">
        <v>56</v>
      </c>
    </row>
    <row r="11311" spans="1:4">
      <c r="A11311" s="138" t="str">
        <f t="shared" si="176"/>
        <v>Bệnh viên Đa khoa tỉnh Lào Cai10</v>
      </c>
      <c r="B11311" s="143" t="s">
        <v>31975</v>
      </c>
      <c r="C11311" s="143" t="s">
        <v>2147</v>
      </c>
      <c r="D11311" s="143" t="s">
        <v>155</v>
      </c>
    </row>
    <row r="11312" spans="1:4">
      <c r="A11312" s="138" t="str">
        <f t="shared" si="176"/>
        <v>Bệnh viện Sản - Nhi tỉnh Lào Cai10</v>
      </c>
      <c r="B11312" s="143" t="s">
        <v>3136</v>
      </c>
      <c r="C11312" s="143" t="s">
        <v>2146</v>
      </c>
      <c r="D11312" s="143" t="s">
        <v>155</v>
      </c>
    </row>
    <row r="11313" spans="1:4">
      <c r="A11313" s="138" t="str">
        <f t="shared" si="176"/>
        <v>Trạm y tế xã An Ninh34</v>
      </c>
      <c r="B11313" s="143" t="s">
        <v>5591</v>
      </c>
      <c r="C11313" s="143" t="s">
        <v>2159</v>
      </c>
      <c r="D11313" s="143" t="s">
        <v>343</v>
      </c>
    </row>
    <row r="11314" spans="1:4">
      <c r="A11314" s="138" t="str">
        <f t="shared" si="176"/>
        <v>Trạm y tế thị trấn An Bài34</v>
      </c>
      <c r="B11314" s="143" t="s">
        <v>5702</v>
      </c>
      <c r="C11314" s="143" t="s">
        <v>2154</v>
      </c>
      <c r="D11314" s="143" t="s">
        <v>343</v>
      </c>
    </row>
    <row r="11315" spans="1:4">
      <c r="A11315" s="138" t="str">
        <f t="shared" si="176"/>
        <v>Trạm y tế xã Quỳnh Mỹ34</v>
      </c>
      <c r="B11315" s="143" t="s">
        <v>5699</v>
      </c>
      <c r="C11315" s="143" t="s">
        <v>2150</v>
      </c>
      <c r="D11315" s="143" t="s">
        <v>343</v>
      </c>
    </row>
    <row r="11316" spans="1:4">
      <c r="A11316" s="138" t="str">
        <f t="shared" si="176"/>
        <v>Trạm y tế Xã An Quý34</v>
      </c>
      <c r="B11316" s="143" t="s">
        <v>31976</v>
      </c>
      <c r="C11316" s="143" t="s">
        <v>2148</v>
      </c>
      <c r="D11316" s="143" t="s">
        <v>343</v>
      </c>
    </row>
    <row r="11317" spans="1:4">
      <c r="A11317" s="138" t="str">
        <f t="shared" si="176"/>
        <v>Trạm y tế xã An Lễ34</v>
      </c>
      <c r="B11317" s="143" t="s">
        <v>5696</v>
      </c>
      <c r="C11317" s="143" t="s">
        <v>2144</v>
      </c>
      <c r="D11317" s="143" t="s">
        <v>343</v>
      </c>
    </row>
    <row r="11318" spans="1:4">
      <c r="A11318" s="138" t="str">
        <f t="shared" si="176"/>
        <v>Trạm y tế xã Quỳnh Nguyên34</v>
      </c>
      <c r="B11318" s="143" t="s">
        <v>5692</v>
      </c>
      <c r="C11318" s="143" t="s">
        <v>2139</v>
      </c>
      <c r="D11318" s="143" t="s">
        <v>343</v>
      </c>
    </row>
    <row r="11319" spans="1:4">
      <c r="A11319" s="138" t="str">
        <f t="shared" si="176"/>
        <v>Trạm y tế xã An Vinh34</v>
      </c>
      <c r="B11319" s="143" t="s">
        <v>5691</v>
      </c>
      <c r="C11319" s="143" t="s">
        <v>2138</v>
      </c>
      <c r="D11319" s="143" t="s">
        <v>343</v>
      </c>
    </row>
    <row r="11320" spans="1:4">
      <c r="A11320" s="138" t="str">
        <f t="shared" si="176"/>
        <v>Trạm y tế xã An Dục34</v>
      </c>
      <c r="B11320" s="143" t="s">
        <v>5689</v>
      </c>
      <c r="C11320" s="143" t="s">
        <v>2135</v>
      </c>
      <c r="D11320" s="143" t="s">
        <v>343</v>
      </c>
    </row>
    <row r="11321" spans="1:4">
      <c r="A11321" s="138" t="str">
        <f t="shared" si="176"/>
        <v>Trạm y tế Xã Đồng Tiến34</v>
      </c>
      <c r="B11321" s="143" t="s">
        <v>4127</v>
      </c>
      <c r="C11321" s="143" t="s">
        <v>2131</v>
      </c>
      <c r="D11321" s="143" t="s">
        <v>343</v>
      </c>
    </row>
    <row r="11322" spans="1:4">
      <c r="A11322" s="138" t="str">
        <f t="shared" si="176"/>
        <v>Trạm y tế thị trấn Hưng Hà34</v>
      </c>
      <c r="B11322" s="143" t="s">
        <v>5686</v>
      </c>
      <c r="C11322" s="143" t="s">
        <v>2130</v>
      </c>
      <c r="D11322" s="143" t="s">
        <v>343</v>
      </c>
    </row>
    <row r="11323" spans="1:4">
      <c r="A11323" s="138" t="str">
        <f t="shared" si="176"/>
        <v>Trạm y tế xã Văn Lương25</v>
      </c>
      <c r="B11323" s="143" t="s">
        <v>4794</v>
      </c>
      <c r="C11323" s="143" t="s">
        <v>1965</v>
      </c>
      <c r="D11323" s="143" t="s">
        <v>262</v>
      </c>
    </row>
    <row r="11324" spans="1:4">
      <c r="A11324" s="138" t="str">
        <f t="shared" si="176"/>
        <v>Trung tâm y tế huyện Đoan Hùng25</v>
      </c>
      <c r="B11324" s="143" t="s">
        <v>4715</v>
      </c>
      <c r="C11324" s="143" t="s">
        <v>2203</v>
      </c>
      <c r="D11324" s="143" t="s">
        <v>262</v>
      </c>
    </row>
    <row r="11325" spans="1:4">
      <c r="A11325" s="138" t="str">
        <f t="shared" si="176"/>
        <v>Trạm y tế xã Nam La20</v>
      </c>
      <c r="B11325" s="143" t="s">
        <v>4222</v>
      </c>
      <c r="C11325" s="143" t="s">
        <v>2108</v>
      </c>
      <c r="D11325" s="143" t="s">
        <v>226</v>
      </c>
    </row>
    <row r="11326" spans="1:4">
      <c r="A11326" s="138" t="str">
        <f t="shared" si="176"/>
        <v>Trạm y tế xã Nhất Hòa20</v>
      </c>
      <c r="B11326" s="143" t="s">
        <v>31977</v>
      </c>
      <c r="C11326" s="143" t="s">
        <v>2099</v>
      </c>
      <c r="D11326" s="143" t="s">
        <v>226</v>
      </c>
    </row>
    <row r="11327" spans="1:4">
      <c r="A11327" s="138" t="str">
        <f t="shared" si="176"/>
        <v>Phòng khám khu vực Đăk Môn - Đăkglei62</v>
      </c>
      <c r="B11327" s="143" t="s">
        <v>8657</v>
      </c>
      <c r="C11327" s="143" t="s">
        <v>2147</v>
      </c>
      <c r="D11327" s="143" t="s">
        <v>554</v>
      </c>
    </row>
    <row r="11328" spans="1:4">
      <c r="A11328" s="138" t="str">
        <f t="shared" si="176"/>
        <v>Trạm Y tế phường Phú Hài60</v>
      </c>
      <c r="B11328" s="143" t="s">
        <v>31978</v>
      </c>
      <c r="C11328" s="143" t="s">
        <v>2195</v>
      </c>
      <c r="D11328" s="143" t="s">
        <v>540</v>
      </c>
    </row>
    <row r="11329" spans="1:4">
      <c r="A11329" s="138" t="str">
        <f t="shared" si="176"/>
        <v>Trạm y tế xã Thạch Đài42</v>
      </c>
      <c r="B11329" s="143" t="s">
        <v>7228</v>
      </c>
      <c r="C11329" s="143" t="s">
        <v>1985</v>
      </c>
      <c r="D11329" s="143" t="s">
        <v>425</v>
      </c>
    </row>
    <row r="11330" spans="1:4">
      <c r="A11330" s="138" t="str">
        <f t="shared" si="176"/>
        <v>Trạm y tế xã Thanh Nghị35</v>
      </c>
      <c r="B11330" s="143" t="s">
        <v>5753</v>
      </c>
      <c r="C11330" s="143" t="s">
        <v>2098</v>
      </c>
      <c r="D11330" s="143" t="s">
        <v>353</v>
      </c>
    </row>
    <row r="11331" spans="1:4">
      <c r="A11331" s="138" t="str">
        <f t="shared" si="176"/>
        <v>Bệnh viện Mắt tỉnh Hà Giang02</v>
      </c>
      <c r="B11331" s="143" t="s">
        <v>2223</v>
      </c>
      <c r="C11331" s="143" t="s">
        <v>2222</v>
      </c>
      <c r="D11331" s="143" t="s">
        <v>56</v>
      </c>
    </row>
    <row r="11332" spans="1:4">
      <c r="A11332" s="138" t="str">
        <f t="shared" ref="A11332:A11395" si="177">B11332&amp;D11332</f>
        <v>Trung tâm y tế huyện Hà Quảng04</v>
      </c>
      <c r="B11332" s="143" t="s">
        <v>31979</v>
      </c>
      <c r="C11332" s="143" t="s">
        <v>2216</v>
      </c>
      <c r="D11332" s="143" t="s">
        <v>103</v>
      </c>
    </row>
    <row r="11333" spans="1:4">
      <c r="A11333" s="138" t="str">
        <f t="shared" si="177"/>
        <v>Trung tâm y tế huyện Nguyên Bình04</v>
      </c>
      <c r="B11333" s="143" t="s">
        <v>31980</v>
      </c>
      <c r="C11333" s="143" t="s">
        <v>2210</v>
      </c>
      <c r="D11333" s="143" t="s">
        <v>103</v>
      </c>
    </row>
    <row r="11334" spans="1:4">
      <c r="A11334" s="138" t="str">
        <f t="shared" si="177"/>
        <v>Trung tâm y tế huyện Quảng Hòa04</v>
      </c>
      <c r="B11334" s="143" t="s">
        <v>31981</v>
      </c>
      <c r="C11334" s="143" t="s">
        <v>2205</v>
      </c>
      <c r="D11334" s="143" t="s">
        <v>103</v>
      </c>
    </row>
    <row r="11335" spans="1:4">
      <c r="A11335" s="138" t="str">
        <f t="shared" si="177"/>
        <v>Bệnh viện y học cổ truyền04</v>
      </c>
      <c r="B11335" s="143" t="s">
        <v>2643</v>
      </c>
      <c r="C11335" s="143" t="s">
        <v>2203</v>
      </c>
      <c r="D11335" s="143" t="s">
        <v>103</v>
      </c>
    </row>
    <row r="11336" spans="1:4">
      <c r="A11336" s="138" t="str">
        <f t="shared" si="177"/>
        <v>Phòng khám đa khoa thuộc Trung tâm Kiểm soát bệnh tật tỉnh Cao Bằng04</v>
      </c>
      <c r="B11336" s="143" t="s">
        <v>31982</v>
      </c>
      <c r="C11336" s="143" t="s">
        <v>2198</v>
      </c>
      <c r="D11336" s="143" t="s">
        <v>103</v>
      </c>
    </row>
    <row r="11337" spans="1:4">
      <c r="A11337" s="138" t="str">
        <f t="shared" si="177"/>
        <v>Phòng khám Đa khoa Hồng Đức04</v>
      </c>
      <c r="B11337" s="143" t="s">
        <v>31983</v>
      </c>
      <c r="C11337" s="143" t="s">
        <v>2195</v>
      </c>
      <c r="D11337" s="143" t="s">
        <v>103</v>
      </c>
    </row>
    <row r="11338" spans="1:4">
      <c r="A11338" s="138" t="str">
        <f t="shared" si="177"/>
        <v>Trạm y tế xã Kiến Thành67</v>
      </c>
      <c r="B11338" s="143" t="s">
        <v>9093</v>
      </c>
      <c r="C11338" s="143" t="s">
        <v>2151</v>
      </c>
      <c r="D11338" s="143" t="s">
        <v>592</v>
      </c>
    </row>
    <row r="11339" spans="1:4">
      <c r="A11339" s="138" t="str">
        <f t="shared" si="177"/>
        <v>Trạm y tế xã Đắk Wer67</v>
      </c>
      <c r="B11339" s="143" t="s">
        <v>9089</v>
      </c>
      <c r="C11339" s="143" t="s">
        <v>2145</v>
      </c>
      <c r="D11339" s="143" t="s">
        <v>592</v>
      </c>
    </row>
    <row r="11340" spans="1:4">
      <c r="A11340" s="138" t="str">
        <f t="shared" si="177"/>
        <v>Trạm Y tế Xã Bình Nghị82</v>
      </c>
      <c r="B11340" s="143" t="s">
        <v>31984</v>
      </c>
      <c r="C11340" s="143" t="s">
        <v>2175</v>
      </c>
      <c r="D11340" s="143" t="s">
        <v>698</v>
      </c>
    </row>
    <row r="11341" spans="1:4">
      <c r="A11341" s="138" t="str">
        <f t="shared" si="177"/>
        <v>Trạm y tế xã Suối Bạc54</v>
      </c>
      <c r="B11341" s="143" t="s">
        <v>8356</v>
      </c>
      <c r="C11341" s="143" t="s">
        <v>2116</v>
      </c>
      <c r="D11341" s="143" t="s">
        <v>515</v>
      </c>
    </row>
    <row r="11342" spans="1:4">
      <c r="A11342" s="138" t="str">
        <f t="shared" si="177"/>
        <v>Trạm y tế xã Đức Bình Tây54</v>
      </c>
      <c r="B11342" s="143" t="s">
        <v>8353</v>
      </c>
      <c r="C11342" s="143" t="s">
        <v>2112</v>
      </c>
      <c r="D11342" s="143" t="s">
        <v>515</v>
      </c>
    </row>
    <row r="11343" spans="1:4">
      <c r="A11343" s="138" t="str">
        <f t="shared" si="177"/>
        <v>Trạm y tế xã Thiệu Duy38</v>
      </c>
      <c r="B11343" s="143" t="s">
        <v>6523</v>
      </c>
      <c r="C11343" s="143" t="s">
        <v>2894</v>
      </c>
      <c r="D11343" s="143" t="s">
        <v>387</v>
      </c>
    </row>
    <row r="11344" spans="1:4">
      <c r="A11344" s="138" t="str">
        <f t="shared" si="177"/>
        <v>Trạm y tế xã Cầu Bà56</v>
      </c>
      <c r="B11344" s="143" t="s">
        <v>8462</v>
      </c>
      <c r="C11344" s="143" t="s">
        <v>2082</v>
      </c>
      <c r="D11344" s="143" t="s">
        <v>525</v>
      </c>
    </row>
    <row r="11345" spans="1:4">
      <c r="A11345" s="138" t="str">
        <f t="shared" si="177"/>
        <v>Trạm y tế xã Thị trấn Diên Khánh56</v>
      </c>
      <c r="B11345" s="143" t="s">
        <v>8459</v>
      </c>
      <c r="C11345" s="143" t="s">
        <v>2076</v>
      </c>
      <c r="D11345" s="143" t="s">
        <v>525</v>
      </c>
    </row>
    <row r="11346" spans="1:4">
      <c r="A11346" s="138" t="str">
        <f t="shared" si="177"/>
        <v>Trạm y tế xã Diên Xuân56</v>
      </c>
      <c r="B11346" s="143" t="s">
        <v>8456</v>
      </c>
      <c r="C11346" s="143" t="s">
        <v>2073</v>
      </c>
      <c r="D11346" s="143" t="s">
        <v>525</v>
      </c>
    </row>
    <row r="11347" spans="1:4">
      <c r="A11347" s="138" t="str">
        <f t="shared" si="177"/>
        <v>Trạm y tế xã Tân Thành02</v>
      </c>
      <c r="B11347" s="143" t="s">
        <v>2280</v>
      </c>
      <c r="C11347" s="143" t="s">
        <v>2026</v>
      </c>
      <c r="D11347" s="143" t="s">
        <v>56</v>
      </c>
    </row>
    <row r="11348" spans="1:4">
      <c r="A11348" s="138" t="str">
        <f t="shared" si="177"/>
        <v>Trạm y tế xã Nà Khương02</v>
      </c>
      <c r="B11348" s="143" t="s">
        <v>2250</v>
      </c>
      <c r="C11348" s="143" t="s">
        <v>1992</v>
      </c>
      <c r="D11348" s="143" t="s">
        <v>56</v>
      </c>
    </row>
    <row r="11349" spans="1:4">
      <c r="A11349" s="138" t="str">
        <f t="shared" si="177"/>
        <v>Trạm y tế xã Nghĩa Dũng51</v>
      </c>
      <c r="B11349" s="143" t="s">
        <v>6997</v>
      </c>
      <c r="C11349" s="143" t="s">
        <v>2120</v>
      </c>
      <c r="D11349" s="143" t="s">
        <v>494</v>
      </c>
    </row>
    <row r="11350" spans="1:4">
      <c r="A11350" s="138" t="str">
        <f t="shared" si="177"/>
        <v>Trạm y tế xã Bình Thanh Đông51</v>
      </c>
      <c r="B11350" s="143" t="s">
        <v>8126</v>
      </c>
      <c r="C11350" s="143" t="s">
        <v>2113</v>
      </c>
      <c r="D11350" s="143" t="s">
        <v>494</v>
      </c>
    </row>
    <row r="11351" spans="1:4">
      <c r="A11351" s="138" t="str">
        <f t="shared" si="177"/>
        <v>Trạm y tế xã Trà Hiệp51</v>
      </c>
      <c r="B11351" s="143" t="s">
        <v>8122</v>
      </c>
      <c r="C11351" s="143" t="s">
        <v>2108</v>
      </c>
      <c r="D11351" s="143" t="s">
        <v>494</v>
      </c>
    </row>
    <row r="11352" spans="1:4">
      <c r="A11352" s="138" t="str">
        <f t="shared" si="177"/>
        <v>Trạm y tế xã Trà Bùi51</v>
      </c>
      <c r="B11352" s="143" t="s">
        <v>8118</v>
      </c>
      <c r="C11352" s="143" t="s">
        <v>2102</v>
      </c>
      <c r="D11352" s="143" t="s">
        <v>494</v>
      </c>
    </row>
    <row r="11353" spans="1:4">
      <c r="A11353" s="138" t="str">
        <f t="shared" si="177"/>
        <v>Trạm y tế xã Trà Quân51</v>
      </c>
      <c r="B11353" s="143" t="s">
        <v>8116</v>
      </c>
      <c r="C11353" s="143" t="s">
        <v>2099</v>
      </c>
      <c r="D11353" s="143" t="s">
        <v>494</v>
      </c>
    </row>
    <row r="11354" spans="1:4">
      <c r="A11354" s="138" t="str">
        <f t="shared" si="177"/>
        <v>Trạm y tế xã Trà Tây51</v>
      </c>
      <c r="B11354" s="143" t="s">
        <v>31985</v>
      </c>
      <c r="C11354" s="143" t="s">
        <v>2094</v>
      </c>
      <c r="D11354" s="143" t="s">
        <v>494</v>
      </c>
    </row>
    <row r="11355" spans="1:4">
      <c r="A11355" s="138" t="str">
        <f t="shared" si="177"/>
        <v>Trạm y tế xã Tịnh Hòa51</v>
      </c>
      <c r="B11355" s="143" t="s">
        <v>8107</v>
      </c>
      <c r="C11355" s="143" t="s">
        <v>2087</v>
      </c>
      <c r="D11355" s="143" t="s">
        <v>494</v>
      </c>
    </row>
    <row r="11356" spans="1:4">
      <c r="A11356" s="138" t="str">
        <f t="shared" si="177"/>
        <v>Trạm y tế xã Suối Dây72</v>
      </c>
      <c r="B11356" s="143" t="s">
        <v>9340</v>
      </c>
      <c r="C11356" s="143" t="s">
        <v>2114</v>
      </c>
      <c r="D11356" s="143" t="s">
        <v>620</v>
      </c>
    </row>
    <row r="11357" spans="1:4">
      <c r="A11357" s="138" t="str">
        <f t="shared" si="177"/>
        <v>Trạm y tế xã Long Phước72</v>
      </c>
      <c r="B11357" s="143" t="s">
        <v>9338</v>
      </c>
      <c r="C11357" s="143" t="s">
        <v>2112</v>
      </c>
      <c r="D11357" s="143" t="s">
        <v>620</v>
      </c>
    </row>
    <row r="11358" spans="1:4">
      <c r="A11358" s="138" t="str">
        <f t="shared" si="177"/>
        <v>Trạm y tế thị trấn Tân Biên72</v>
      </c>
      <c r="B11358" s="143" t="s">
        <v>9337</v>
      </c>
      <c r="C11358" s="143" t="s">
        <v>2103</v>
      </c>
      <c r="D11358" s="143" t="s">
        <v>620</v>
      </c>
    </row>
    <row r="11359" spans="1:4">
      <c r="A11359" s="138" t="str">
        <f t="shared" si="177"/>
        <v>Trạm y tế Lợi Thuận72</v>
      </c>
      <c r="B11359" s="143" t="s">
        <v>9332</v>
      </c>
      <c r="C11359" s="143" t="s">
        <v>2093</v>
      </c>
      <c r="D11359" s="143" t="s">
        <v>620</v>
      </c>
    </row>
    <row r="11360" spans="1:4">
      <c r="A11360" s="138" t="str">
        <f t="shared" si="177"/>
        <v>Trạm Y tế Công ty Cổ phần Thành Thành Công - Biên Hòa72</v>
      </c>
      <c r="B11360" s="143" t="s">
        <v>31986</v>
      </c>
      <c r="C11360" s="143" t="s">
        <v>2090</v>
      </c>
      <c r="D11360" s="143" t="s">
        <v>620</v>
      </c>
    </row>
    <row r="11361" spans="1:4">
      <c r="A11361" s="138" t="str">
        <f t="shared" si="177"/>
        <v>Trạm y tế xã Cuôr KNia66</v>
      </c>
      <c r="B11361" s="143" t="s">
        <v>9033</v>
      </c>
      <c r="C11361" s="143" t="s">
        <v>2119</v>
      </c>
      <c r="D11361" s="143" t="s">
        <v>578</v>
      </c>
    </row>
    <row r="11362" spans="1:4">
      <c r="A11362" s="138" t="str">
        <f t="shared" si="177"/>
        <v>Trạm y tế xã Cư Lễ06</v>
      </c>
      <c r="B11362" s="143" t="s">
        <v>2653</v>
      </c>
      <c r="C11362" s="143" t="s">
        <v>2037</v>
      </c>
      <c r="D11362" s="143" t="s">
        <v>143</v>
      </c>
    </row>
    <row r="11363" spans="1:4">
      <c r="A11363" s="138" t="str">
        <f t="shared" si="177"/>
        <v>Trạm y tế xã Mã Ba04</v>
      </c>
      <c r="B11363" s="143" t="s">
        <v>2588</v>
      </c>
      <c r="C11363" s="143" t="s">
        <v>2125</v>
      </c>
      <c r="D11363" s="143" t="s">
        <v>103</v>
      </c>
    </row>
    <row r="11364" spans="1:4">
      <c r="A11364" s="138" t="str">
        <f t="shared" si="177"/>
        <v>Trạm y tế xã Kiến Thiết08</v>
      </c>
      <c r="B11364" s="143" t="s">
        <v>2971</v>
      </c>
      <c r="C11364" s="143" t="s">
        <v>2222</v>
      </c>
      <c r="D11364" s="143" t="s">
        <v>150</v>
      </c>
    </row>
    <row r="11365" spans="1:4">
      <c r="A11365" s="138" t="str">
        <f t="shared" si="177"/>
        <v>Trạm y tế xã Hòa Sơn17</v>
      </c>
      <c r="B11365" s="143" t="s">
        <v>3880</v>
      </c>
      <c r="C11365" s="143" t="s">
        <v>2125</v>
      </c>
      <c r="D11365" s="143" t="s">
        <v>203</v>
      </c>
    </row>
    <row r="11366" spans="1:4">
      <c r="A11366" s="138" t="str">
        <f t="shared" si="177"/>
        <v>Trung tâm y tế huyện Tân Sơn25</v>
      </c>
      <c r="B11366" s="143" t="s">
        <v>4712</v>
      </c>
      <c r="C11366" s="143" t="s">
        <v>2166</v>
      </c>
      <c r="D11366" s="143" t="s">
        <v>262</v>
      </c>
    </row>
    <row r="11367" spans="1:4">
      <c r="A11367" s="138" t="str">
        <f t="shared" si="177"/>
        <v>Trạm y tế xã Hiệp Hưng93</v>
      </c>
      <c r="B11367" s="143" t="s">
        <v>10683</v>
      </c>
      <c r="C11367" s="143" t="s">
        <v>2167</v>
      </c>
      <c r="D11367" s="143" t="s">
        <v>775</v>
      </c>
    </row>
    <row r="11368" spans="1:4">
      <c r="A11368" s="138" t="str">
        <f t="shared" si="177"/>
        <v>Trạm y tế xã Ba Liên51</v>
      </c>
      <c r="B11368" s="143" t="s">
        <v>8050</v>
      </c>
      <c r="C11368" s="143" t="s">
        <v>2011</v>
      </c>
      <c r="D11368" s="143" t="s">
        <v>494</v>
      </c>
    </row>
    <row r="11369" spans="1:4">
      <c r="A11369" s="138" t="str">
        <f t="shared" si="177"/>
        <v>Trạm y tế Xã Ân Tín52</v>
      </c>
      <c r="B11369" s="143" t="s">
        <v>8271</v>
      </c>
      <c r="C11369" s="143" t="s">
        <v>2128</v>
      </c>
      <c r="D11369" s="143" t="s">
        <v>504</v>
      </c>
    </row>
    <row r="11370" spans="1:4">
      <c r="A11370" s="138" t="str">
        <f t="shared" si="177"/>
        <v>Trạm y tế phường 877</v>
      </c>
      <c r="B11370" s="143" t="s">
        <v>8398</v>
      </c>
      <c r="C11370" s="143" t="s">
        <v>2164</v>
      </c>
      <c r="D11370" s="143" t="s">
        <v>641</v>
      </c>
    </row>
    <row r="11371" spans="1:4">
      <c r="A11371" s="138" t="str">
        <f t="shared" si="177"/>
        <v>Trạm y tế Xã Hòa Phú80</v>
      </c>
      <c r="B11371" s="143" t="s">
        <v>9886</v>
      </c>
      <c r="C11371" s="143" t="s">
        <v>1999</v>
      </c>
      <c r="D11371" s="143" t="s">
        <v>681</v>
      </c>
    </row>
    <row r="11372" spans="1:4">
      <c r="A11372" s="138" t="str">
        <f t="shared" si="177"/>
        <v>Trạm y tế xã Vĩnh Trung89</v>
      </c>
      <c r="B11372" s="143" t="s">
        <v>8529</v>
      </c>
      <c r="C11372" s="143" t="s">
        <v>2057</v>
      </c>
      <c r="D11372" s="143" t="s">
        <v>746</v>
      </c>
    </row>
    <row r="11373" spans="1:4">
      <c r="A11373" s="138" t="str">
        <f t="shared" si="177"/>
        <v>Trạm y tế Xã Tân Thành80</v>
      </c>
      <c r="B11373" s="143" t="s">
        <v>9936</v>
      </c>
      <c r="C11373" s="143" t="s">
        <v>2139</v>
      </c>
      <c r="D11373" s="143" t="s">
        <v>681</v>
      </c>
    </row>
    <row r="11374" spans="1:4">
      <c r="A11374" s="138" t="str">
        <f t="shared" si="177"/>
        <v>Trạm y tế xã Sủng Thài02</v>
      </c>
      <c r="B11374" s="143" t="s">
        <v>2371</v>
      </c>
      <c r="C11374" s="143" t="s">
        <v>2140</v>
      </c>
      <c r="D11374" s="143" t="s">
        <v>56</v>
      </c>
    </row>
    <row r="11375" spans="1:4">
      <c r="A11375" s="138" t="str">
        <f t="shared" si="177"/>
        <v>Trạm y tế xã Đường Thượng02</v>
      </c>
      <c r="B11375" s="143" t="s">
        <v>2364</v>
      </c>
      <c r="C11375" s="143" t="s">
        <v>2131</v>
      </c>
      <c r="D11375" s="143" t="s">
        <v>56</v>
      </c>
    </row>
    <row r="11376" spans="1:4">
      <c r="A11376" s="138" t="str">
        <f t="shared" si="177"/>
        <v>Trạm y tế xã Du Già02</v>
      </c>
      <c r="B11376" s="143" t="s">
        <v>2362</v>
      </c>
      <c r="C11376" s="143" t="s">
        <v>2127</v>
      </c>
      <c r="D11376" s="143" t="s">
        <v>56</v>
      </c>
    </row>
    <row r="11377" spans="1:4">
      <c r="A11377" s="138" t="str">
        <f t="shared" si="177"/>
        <v>Trạm y tế xã Bát Đại Sơn02</v>
      </c>
      <c r="B11377" s="143" t="s">
        <v>2360</v>
      </c>
      <c r="C11377" s="143" t="s">
        <v>2125</v>
      </c>
      <c r="D11377" s="143" t="s">
        <v>56</v>
      </c>
    </row>
    <row r="11378" spans="1:4">
      <c r="A11378" s="138" t="str">
        <f t="shared" si="177"/>
        <v>Trạm y tế xã Lùng Tám02</v>
      </c>
      <c r="B11378" s="143" t="s">
        <v>2354</v>
      </c>
      <c r="C11378" s="143" t="s">
        <v>2116</v>
      </c>
      <c r="D11378" s="143" t="s">
        <v>56</v>
      </c>
    </row>
    <row r="11379" spans="1:4">
      <c r="A11379" s="138" t="str">
        <f t="shared" si="177"/>
        <v>Trạm y tế Leng Su Sìn11</v>
      </c>
      <c r="B11379" s="143" t="s">
        <v>31987</v>
      </c>
      <c r="C11379" s="143" t="s">
        <v>2048</v>
      </c>
      <c r="D11379" s="143" t="s">
        <v>165</v>
      </c>
    </row>
    <row r="11380" spans="1:4">
      <c r="A11380" s="138" t="str">
        <f t="shared" si="177"/>
        <v>Trạm y tế xã Yên Phú08</v>
      </c>
      <c r="B11380" s="143" t="s">
        <v>2326</v>
      </c>
      <c r="C11380" s="143" t="s">
        <v>2880</v>
      </c>
      <c r="D11380" s="143" t="s">
        <v>150</v>
      </c>
    </row>
    <row r="11381" spans="1:4">
      <c r="A11381" s="138" t="str">
        <f t="shared" si="177"/>
        <v>Trạm y tế xã Hoàng Đồng20</v>
      </c>
      <c r="B11381" s="143" t="s">
        <v>4251</v>
      </c>
      <c r="C11381" s="143" t="s">
        <v>2179</v>
      </c>
      <c r="D11381" s="143" t="s">
        <v>226</v>
      </c>
    </row>
    <row r="11382" spans="1:4">
      <c r="A11382" s="138" t="str">
        <f t="shared" si="177"/>
        <v>Trạm y tế xã Thụy Văn34</v>
      </c>
      <c r="B11382" s="143" t="s">
        <v>5629</v>
      </c>
      <c r="C11382" s="143" t="s">
        <v>2032</v>
      </c>
      <c r="D11382" s="143" t="s">
        <v>343</v>
      </c>
    </row>
    <row r="11383" spans="1:4">
      <c r="A11383" s="138" t="str">
        <f t="shared" si="177"/>
        <v>Trạm y tế xã Thụy Chính34</v>
      </c>
      <c r="B11383" s="143" t="s">
        <v>5624</v>
      </c>
      <c r="C11383" s="143" t="s">
        <v>2027</v>
      </c>
      <c r="D11383" s="143" t="s">
        <v>343</v>
      </c>
    </row>
    <row r="11384" spans="1:4">
      <c r="A11384" s="138" t="str">
        <f t="shared" si="177"/>
        <v>Trạm y tế xã Dương Phúc34</v>
      </c>
      <c r="B11384" s="143" t="s">
        <v>31988</v>
      </c>
      <c r="C11384" s="143" t="s">
        <v>2024</v>
      </c>
      <c r="D11384" s="143" t="s">
        <v>343</v>
      </c>
    </row>
    <row r="11385" spans="1:4">
      <c r="A11385" s="138" t="str">
        <f t="shared" si="177"/>
        <v>Trạm y tế xã Thụy Duyên34</v>
      </c>
      <c r="B11385" s="143" t="s">
        <v>5619</v>
      </c>
      <c r="C11385" s="143" t="s">
        <v>2021</v>
      </c>
      <c r="D11385" s="143" t="s">
        <v>343</v>
      </c>
    </row>
    <row r="11386" spans="1:4">
      <c r="A11386" s="138" t="str">
        <f t="shared" si="177"/>
        <v>Trạm y tế xã Thái An34</v>
      </c>
      <c r="B11386" s="143" t="s">
        <v>2351</v>
      </c>
      <c r="C11386" s="143" t="s">
        <v>2007</v>
      </c>
      <c r="D11386" s="143" t="s">
        <v>343</v>
      </c>
    </row>
    <row r="11387" spans="1:4">
      <c r="A11387" s="138" t="str">
        <f t="shared" si="177"/>
        <v>Trạm y tế xã Thái Hưng34</v>
      </c>
      <c r="B11387" s="143" t="s">
        <v>5608</v>
      </c>
      <c r="C11387" s="143" t="s">
        <v>2004</v>
      </c>
      <c r="D11387" s="143" t="s">
        <v>343</v>
      </c>
    </row>
    <row r="11388" spans="1:4">
      <c r="A11388" s="138" t="str">
        <f t="shared" si="177"/>
        <v>Trạm y tế xã Thái Thuần34</v>
      </c>
      <c r="B11388" s="143" t="s">
        <v>5603</v>
      </c>
      <c r="C11388" s="143" t="s">
        <v>1998</v>
      </c>
      <c r="D11388" s="143" t="s">
        <v>343</v>
      </c>
    </row>
    <row r="11389" spans="1:4">
      <c r="A11389" s="138" t="str">
        <f t="shared" si="177"/>
        <v>Trạm y tế xã Thái Thịnh34</v>
      </c>
      <c r="B11389" s="143" t="s">
        <v>3907</v>
      </c>
      <c r="C11389" s="143" t="s">
        <v>1996</v>
      </c>
      <c r="D11389" s="143" t="s">
        <v>343</v>
      </c>
    </row>
    <row r="11390" spans="1:4">
      <c r="A11390" s="138" t="str">
        <f t="shared" si="177"/>
        <v>Trạm y tế xã Quang Trung36</v>
      </c>
      <c r="B11390" s="143" t="s">
        <v>2508</v>
      </c>
      <c r="C11390" s="143" t="s">
        <v>2802</v>
      </c>
      <c r="D11390" s="143" t="s">
        <v>360</v>
      </c>
    </row>
    <row r="11391" spans="1:4">
      <c r="A11391" s="138" t="str">
        <f t="shared" si="177"/>
        <v>Trạm y tế xã Trung Thành36</v>
      </c>
      <c r="B11391" s="143" t="s">
        <v>2330</v>
      </c>
      <c r="C11391" s="143" t="s">
        <v>2794</v>
      </c>
      <c r="D11391" s="143" t="s">
        <v>360</v>
      </c>
    </row>
    <row r="11392" spans="1:4">
      <c r="A11392" s="138" t="str">
        <f t="shared" si="177"/>
        <v>Trạm y tế xã Cộng Hoà36</v>
      </c>
      <c r="B11392" s="143" t="s">
        <v>5903</v>
      </c>
      <c r="C11392" s="143" t="s">
        <v>3079</v>
      </c>
      <c r="D11392" s="143" t="s">
        <v>360</v>
      </c>
    </row>
    <row r="11393" spans="1:4">
      <c r="A11393" s="138" t="str">
        <f t="shared" si="177"/>
        <v>Trạm y tế xã Lương Phi89</v>
      </c>
      <c r="B11393" s="143" t="s">
        <v>10444</v>
      </c>
      <c r="C11393" s="143" t="s">
        <v>2045</v>
      </c>
      <c r="D11393" s="143" t="s">
        <v>746</v>
      </c>
    </row>
    <row r="11394" spans="1:4">
      <c r="A11394" s="138" t="str">
        <f t="shared" si="177"/>
        <v>Trạm y tế xã Tà Đảnh89</v>
      </c>
      <c r="B11394" s="143" t="s">
        <v>10442</v>
      </c>
      <c r="C11394" s="143" t="s">
        <v>2043</v>
      </c>
      <c r="D11394" s="143" t="s">
        <v>746</v>
      </c>
    </row>
    <row r="11395" spans="1:4">
      <c r="A11395" s="138" t="str">
        <f t="shared" si="177"/>
        <v>Trạm y tế xã Ô Lâm89</v>
      </c>
      <c r="B11395" s="143" t="s">
        <v>10439</v>
      </c>
      <c r="C11395" s="143" t="s">
        <v>2040</v>
      </c>
      <c r="D11395" s="143" t="s">
        <v>746</v>
      </c>
    </row>
    <row r="11396" spans="1:4">
      <c r="A11396" s="138" t="str">
        <f t="shared" ref="A11396:A11459" si="178">B11396&amp;D11396</f>
        <v>Trạm y tế xã Long Giang89</v>
      </c>
      <c r="B11396" s="143" t="s">
        <v>9365</v>
      </c>
      <c r="C11396" s="143" t="s">
        <v>2022</v>
      </c>
      <c r="D11396" s="143" t="s">
        <v>746</v>
      </c>
    </row>
    <row r="11397" spans="1:4">
      <c r="A11397" s="138" t="str">
        <f t="shared" si="178"/>
        <v>Trạm y tế xã Yên Thịnh38</v>
      </c>
      <c r="B11397" s="143" t="s">
        <v>2667</v>
      </c>
      <c r="C11397" s="143" t="s">
        <v>4115</v>
      </c>
      <c r="D11397" s="143" t="s">
        <v>387</v>
      </c>
    </row>
    <row r="11398" spans="1:4">
      <c r="A11398" s="138" t="str">
        <f t="shared" si="178"/>
        <v>Trạm y tế xã Thanh Quân38</v>
      </c>
      <c r="B11398" s="143" t="s">
        <v>6344</v>
      </c>
      <c r="C11398" s="143" t="s">
        <v>6343</v>
      </c>
      <c r="D11398" s="143" t="s">
        <v>387</v>
      </c>
    </row>
    <row r="11399" spans="1:4">
      <c r="A11399" s="138" t="str">
        <f t="shared" si="178"/>
        <v>Trạm y tế xã Thượng Ninh38</v>
      </c>
      <c r="B11399" s="143" t="s">
        <v>6335</v>
      </c>
      <c r="C11399" s="143" t="s">
        <v>6334</v>
      </c>
      <c r="D11399" s="143" t="s">
        <v>387</v>
      </c>
    </row>
    <row r="11400" spans="1:4">
      <c r="A11400" s="138" t="str">
        <f t="shared" si="178"/>
        <v>Trạm y tế xã Cán Khê38</v>
      </c>
      <c r="B11400" s="143" t="s">
        <v>6332</v>
      </c>
      <c r="C11400" s="143" t="s">
        <v>6331</v>
      </c>
      <c r="D11400" s="143" t="s">
        <v>387</v>
      </c>
    </row>
    <row r="11401" spans="1:4">
      <c r="A11401" s="138" t="str">
        <f t="shared" si="178"/>
        <v>Trạm y tế xã Phú Nhuận38</v>
      </c>
      <c r="B11401" s="143" t="s">
        <v>6324</v>
      </c>
      <c r="C11401" s="143" t="s">
        <v>5482</v>
      </c>
      <c r="D11401" s="143" t="s">
        <v>387</v>
      </c>
    </row>
    <row r="11402" spans="1:4">
      <c r="A11402" s="138" t="str">
        <f t="shared" si="178"/>
        <v>Trạm y tế xã Dân Lực38</v>
      </c>
      <c r="B11402" s="143" t="s">
        <v>6573</v>
      </c>
      <c r="C11402" s="143" t="s">
        <v>6572</v>
      </c>
      <c r="D11402" s="143" t="s">
        <v>387</v>
      </c>
    </row>
    <row r="11403" spans="1:4">
      <c r="A11403" s="138" t="str">
        <f t="shared" si="178"/>
        <v>Trạm y tế xã An Nông38</v>
      </c>
      <c r="B11403" s="143" t="s">
        <v>6567</v>
      </c>
      <c r="C11403" s="143" t="s">
        <v>6566</v>
      </c>
      <c r="D11403" s="143" t="s">
        <v>387</v>
      </c>
    </row>
    <row r="11404" spans="1:4">
      <c r="A11404" s="138" t="str">
        <f t="shared" si="178"/>
        <v>Trạm y tế xã Khuyến Nông38</v>
      </c>
      <c r="B11404" s="143" t="s">
        <v>6557</v>
      </c>
      <c r="C11404" s="143" t="s">
        <v>6556</v>
      </c>
      <c r="D11404" s="143" t="s">
        <v>387</v>
      </c>
    </row>
    <row r="11405" spans="1:4">
      <c r="A11405" s="138" t="str">
        <f t="shared" si="178"/>
        <v>Trạm y tế xã Thọ Tân38</v>
      </c>
      <c r="B11405" s="143" t="s">
        <v>6549</v>
      </c>
      <c r="C11405" s="143" t="s">
        <v>6548</v>
      </c>
      <c r="D11405" s="143" t="s">
        <v>387</v>
      </c>
    </row>
    <row r="11406" spans="1:4">
      <c r="A11406" s="138" t="str">
        <f t="shared" si="178"/>
        <v>Trung tâm y tế huyện ChưPrông64</v>
      </c>
      <c r="B11406" s="143" t="s">
        <v>8906</v>
      </c>
      <c r="C11406" s="143" t="s">
        <v>2211</v>
      </c>
      <c r="D11406" s="143" t="s">
        <v>561</v>
      </c>
    </row>
    <row r="11407" spans="1:4">
      <c r="A11407" s="138" t="str">
        <f t="shared" si="178"/>
        <v>Trung tâm y tế huyện Đức Cơ64</v>
      </c>
      <c r="B11407" s="143" t="s">
        <v>8904</v>
      </c>
      <c r="C11407" s="143" t="s">
        <v>2209</v>
      </c>
      <c r="D11407" s="143" t="s">
        <v>561</v>
      </c>
    </row>
    <row r="11408" spans="1:4">
      <c r="A11408" s="138" t="str">
        <f t="shared" si="178"/>
        <v>Trung tâm y tế thành phố Pleiku64</v>
      </c>
      <c r="B11408" s="143" t="s">
        <v>8899</v>
      </c>
      <c r="C11408" s="143" t="s">
        <v>2205</v>
      </c>
      <c r="D11408" s="143" t="s">
        <v>561</v>
      </c>
    </row>
    <row r="11409" spans="1:4">
      <c r="A11409" s="138" t="str">
        <f t="shared" si="178"/>
        <v>Bệnh viện Y-Dược CT và PHCN64</v>
      </c>
      <c r="B11409" s="143" t="s">
        <v>8895</v>
      </c>
      <c r="C11409" s="143" t="s">
        <v>2195</v>
      </c>
      <c r="D11409" s="143" t="s">
        <v>561</v>
      </c>
    </row>
    <row r="11410" spans="1:4">
      <c r="A11410" s="138" t="str">
        <f t="shared" si="178"/>
        <v>Trung tâm y tế huyện IaPa64</v>
      </c>
      <c r="B11410" s="143" t="s">
        <v>8893</v>
      </c>
      <c r="C11410" s="143" t="s">
        <v>2179</v>
      </c>
      <c r="D11410" s="143" t="s">
        <v>561</v>
      </c>
    </row>
    <row r="11411" spans="1:4">
      <c r="A11411" s="138" t="str">
        <f t="shared" si="178"/>
        <v>Trung tâm y tế Cao su ChưPăh64</v>
      </c>
      <c r="B11411" s="143" t="s">
        <v>31989</v>
      </c>
      <c r="C11411" s="143" t="s">
        <v>2176</v>
      </c>
      <c r="D11411" s="143" t="s">
        <v>561</v>
      </c>
    </row>
    <row r="11412" spans="1:4">
      <c r="A11412" s="138" t="str">
        <f t="shared" si="178"/>
        <v>Trạm y tế xã Tân An40</v>
      </c>
      <c r="B11412" s="143" t="s">
        <v>2829</v>
      </c>
      <c r="C11412" s="143" t="s">
        <v>4295</v>
      </c>
      <c r="D11412" s="143" t="s">
        <v>405</v>
      </c>
    </row>
    <row r="11413" spans="1:4">
      <c r="A11413" s="138" t="str">
        <f t="shared" si="178"/>
        <v>Trạm y tế xã Đức Thành40</v>
      </c>
      <c r="B11413" s="143" t="s">
        <v>6945</v>
      </c>
      <c r="C11413" s="143" t="s">
        <v>6586</v>
      </c>
      <c r="D11413" s="143" t="s">
        <v>405</v>
      </c>
    </row>
    <row r="11414" spans="1:4">
      <c r="A11414" s="138" t="str">
        <f t="shared" si="178"/>
        <v>Trạm y tế xã Đồng Văn40</v>
      </c>
      <c r="B11414" s="143" t="s">
        <v>4984</v>
      </c>
      <c r="C11414" s="143" t="s">
        <v>6484</v>
      </c>
      <c r="D11414" s="143" t="s">
        <v>405</v>
      </c>
    </row>
    <row r="11415" spans="1:4">
      <c r="A11415" s="138" t="str">
        <f t="shared" si="178"/>
        <v>Trạm y tế xã Thanh Chi40</v>
      </c>
      <c r="B11415" s="143" t="s">
        <v>6895</v>
      </c>
      <c r="C11415" s="143" t="s">
        <v>5499</v>
      </c>
      <c r="D11415" s="143" t="s">
        <v>405</v>
      </c>
    </row>
    <row r="11416" spans="1:4">
      <c r="A11416" s="138" t="str">
        <f t="shared" si="178"/>
        <v>Trạm y tế xã Đú Sáng17</v>
      </c>
      <c r="B11416" s="143" t="s">
        <v>3869</v>
      </c>
      <c r="C11416" s="143" t="s">
        <v>2111</v>
      </c>
      <c r="D11416" s="143" t="s">
        <v>203</v>
      </c>
    </row>
    <row r="11417" spans="1:4">
      <c r="A11417" s="138" t="str">
        <f t="shared" si="178"/>
        <v>Trạm y tế xã Hùng Sơn17</v>
      </c>
      <c r="B11417" s="143" t="s">
        <v>4249</v>
      </c>
      <c r="C11417" s="143" t="s">
        <v>2105</v>
      </c>
      <c r="D11417" s="143" t="s">
        <v>203</v>
      </c>
    </row>
    <row r="11418" spans="1:4">
      <c r="A11418" s="138" t="str">
        <f t="shared" si="178"/>
        <v>Trạm y tế xã Thượng Bì17</v>
      </c>
      <c r="B11418" s="143" t="s">
        <v>3862</v>
      </c>
      <c r="C11418" s="143" t="s">
        <v>2100</v>
      </c>
      <c r="D11418" s="143" t="s">
        <v>203</v>
      </c>
    </row>
    <row r="11419" spans="1:4">
      <c r="A11419" s="138" t="str">
        <f t="shared" si="178"/>
        <v>Trạm y tế xã Kim Sơn17</v>
      </c>
      <c r="B11419" s="143" t="s">
        <v>3857</v>
      </c>
      <c r="C11419" s="143" t="s">
        <v>2094</v>
      </c>
      <c r="D11419" s="143" t="s">
        <v>203</v>
      </c>
    </row>
    <row r="11420" spans="1:4">
      <c r="A11420" s="138" t="str">
        <f t="shared" si="178"/>
        <v>Trạm y tế Xã Vô Tranh24</v>
      </c>
      <c r="B11420" s="143" t="s">
        <v>4607</v>
      </c>
      <c r="C11420" s="143" t="s">
        <v>2083</v>
      </c>
      <c r="D11420" s="143" t="s">
        <v>255</v>
      </c>
    </row>
    <row r="11421" spans="1:4">
      <c r="A11421" s="138" t="str">
        <f t="shared" si="178"/>
        <v>Trạm y tế Xã Lan Mẫu24</v>
      </c>
      <c r="B11421" s="143" t="s">
        <v>4605</v>
      </c>
      <c r="C11421" s="143" t="s">
        <v>2081</v>
      </c>
      <c r="D11421" s="143" t="s">
        <v>255</v>
      </c>
    </row>
    <row r="11422" spans="1:4">
      <c r="A11422" s="138" t="str">
        <f t="shared" si="178"/>
        <v>Trạm y tế Xã Lục Sơn24</v>
      </c>
      <c r="B11422" s="143" t="s">
        <v>4600</v>
      </c>
      <c r="C11422" s="143" t="s">
        <v>2075</v>
      </c>
      <c r="D11422" s="143" t="s">
        <v>255</v>
      </c>
    </row>
    <row r="11423" spans="1:4">
      <c r="A11423" s="138" t="str">
        <f t="shared" si="178"/>
        <v>Phòng khám đa khoa tư nhân Thăng Long26</v>
      </c>
      <c r="B11423" s="143" t="s">
        <v>5064</v>
      </c>
      <c r="C11423" s="143" t="s">
        <v>2153</v>
      </c>
      <c r="D11423" s="143" t="s">
        <v>272</v>
      </c>
    </row>
    <row r="11424" spans="1:4">
      <c r="A11424" s="138" t="str">
        <f t="shared" si="178"/>
        <v>Phòng khám đa khoa tư nhân Bạch Mai26</v>
      </c>
      <c r="B11424" s="143" t="s">
        <v>5063</v>
      </c>
      <c r="C11424" s="143" t="s">
        <v>2152</v>
      </c>
      <c r="D11424" s="143" t="s">
        <v>272</v>
      </c>
    </row>
    <row r="11425" spans="1:4">
      <c r="A11425" s="138" t="str">
        <f t="shared" si="178"/>
        <v>Trạm y tế phường Mân Thái48</v>
      </c>
      <c r="B11425" s="143" t="s">
        <v>7775</v>
      </c>
      <c r="C11425" s="143" t="s">
        <v>2150</v>
      </c>
      <c r="D11425" s="143" t="s">
        <v>477</v>
      </c>
    </row>
    <row r="11426" spans="1:4">
      <c r="A11426" s="138" t="str">
        <f t="shared" si="178"/>
        <v>Trạm y tế phường Mỹ An48</v>
      </c>
      <c r="B11426" s="143" t="s">
        <v>7771</v>
      </c>
      <c r="C11426" s="143" t="s">
        <v>2145</v>
      </c>
      <c r="D11426" s="143" t="s">
        <v>477</v>
      </c>
    </row>
    <row r="11427" spans="1:4">
      <c r="A11427" s="138" t="str">
        <f t="shared" si="178"/>
        <v>Trạm y tế xã Mỹ An52</v>
      </c>
      <c r="B11427" s="143" t="s">
        <v>8258</v>
      </c>
      <c r="C11427" s="143" t="s">
        <v>2111</v>
      </c>
      <c r="D11427" s="143" t="s">
        <v>504</v>
      </c>
    </row>
    <row r="11428" spans="1:4">
      <c r="A11428" s="138" t="str">
        <f t="shared" si="178"/>
        <v>Trạm y tế xã Mỹ Thọ52</v>
      </c>
      <c r="B11428" s="143" t="s">
        <v>5746</v>
      </c>
      <c r="C11428" s="143" t="s">
        <v>2108</v>
      </c>
      <c r="D11428" s="143" t="s">
        <v>504</v>
      </c>
    </row>
    <row r="11429" spans="1:4">
      <c r="A11429" s="138" t="str">
        <f t="shared" si="178"/>
        <v>Trạm y tế xã Mỹ Hiệp52</v>
      </c>
      <c r="B11429" s="143" t="s">
        <v>8253</v>
      </c>
      <c r="C11429" s="143" t="s">
        <v>2103</v>
      </c>
      <c r="D11429" s="143" t="s">
        <v>504</v>
      </c>
    </row>
    <row r="11430" spans="1:4">
      <c r="A11430" s="138" t="str">
        <f t="shared" si="178"/>
        <v>Trạm y tế xã Đồng Nơ70</v>
      </c>
      <c r="B11430" s="143" t="s">
        <v>31990</v>
      </c>
      <c r="C11430" s="143" t="s">
        <v>2093</v>
      </c>
      <c r="D11430" s="143" t="s">
        <v>612</v>
      </c>
    </row>
    <row r="11431" spans="1:4">
      <c r="A11431" s="138" t="str">
        <f t="shared" si="178"/>
        <v>Trạm y tế xã Minh Long (08)70</v>
      </c>
      <c r="B11431" s="143" t="s">
        <v>9304</v>
      </c>
      <c r="C11431" s="143" t="s">
        <v>1997</v>
      </c>
      <c r="D11431" s="143" t="s">
        <v>612</v>
      </c>
    </row>
    <row r="11432" spans="1:4">
      <c r="A11432" s="138" t="str">
        <f t="shared" si="178"/>
        <v>Trạm y tế xã Nha Bích (08)70</v>
      </c>
      <c r="B11432" s="143" t="s">
        <v>9301</v>
      </c>
      <c r="C11432" s="143" t="s">
        <v>1993</v>
      </c>
      <c r="D11432" s="143" t="s">
        <v>612</v>
      </c>
    </row>
    <row r="11433" spans="1:4">
      <c r="A11433" s="138" t="str">
        <f t="shared" si="178"/>
        <v>Trạm y tế Xã Long Thạnh80</v>
      </c>
      <c r="B11433" s="143" t="s">
        <v>9937</v>
      </c>
      <c r="C11433" s="143" t="s">
        <v>2061</v>
      </c>
      <c r="D11433" s="143" t="s">
        <v>681</v>
      </c>
    </row>
    <row r="11434" spans="1:4">
      <c r="A11434" s="138" t="str">
        <f t="shared" si="178"/>
        <v>Trạm y tế Xã Mỹ An80</v>
      </c>
      <c r="B11434" s="143" t="s">
        <v>4571</v>
      </c>
      <c r="C11434" s="143" t="s">
        <v>2053</v>
      </c>
      <c r="D11434" s="143" t="s">
        <v>681</v>
      </c>
    </row>
    <row r="11435" spans="1:4">
      <c r="A11435" s="138" t="str">
        <f t="shared" si="178"/>
        <v>Trạm y tế Xã Mỹ Phú80</v>
      </c>
      <c r="B11435" s="143" t="s">
        <v>9929</v>
      </c>
      <c r="C11435" s="143" t="s">
        <v>2051</v>
      </c>
      <c r="D11435" s="143" t="s">
        <v>681</v>
      </c>
    </row>
    <row r="11436" spans="1:4">
      <c r="A11436" s="138" t="str">
        <f t="shared" si="178"/>
        <v>Trạm y tế Xã Bình Tịnh80</v>
      </c>
      <c r="B11436" s="143" t="s">
        <v>9920</v>
      </c>
      <c r="C11436" s="143" t="s">
        <v>2040</v>
      </c>
      <c r="D11436" s="143" t="s">
        <v>681</v>
      </c>
    </row>
    <row r="11437" spans="1:4">
      <c r="A11437" s="138" t="str">
        <f t="shared" si="178"/>
        <v>Trạm y tế Xã Phước Vân80</v>
      </c>
      <c r="B11437" s="143" t="s">
        <v>9914</v>
      </c>
      <c r="C11437" s="143" t="s">
        <v>2033</v>
      </c>
      <c r="D11437" s="143" t="s">
        <v>681</v>
      </c>
    </row>
    <row r="11438" spans="1:4">
      <c r="A11438" s="138" t="str">
        <f t="shared" si="178"/>
        <v>Trạm y tế Xã Long Cang80</v>
      </c>
      <c r="B11438" s="143" t="s">
        <v>9912</v>
      </c>
      <c r="C11438" s="143" t="s">
        <v>2031</v>
      </c>
      <c r="D11438" s="143" t="s">
        <v>681</v>
      </c>
    </row>
    <row r="11439" spans="1:4">
      <c r="A11439" s="138" t="str">
        <f t="shared" si="178"/>
        <v>Trạm y tế phường Hòa Hương49</v>
      </c>
      <c r="B11439" s="143" t="s">
        <v>8004</v>
      </c>
      <c r="C11439" s="143" t="s">
        <v>2191</v>
      </c>
      <c r="D11439" s="143" t="s">
        <v>478</v>
      </c>
    </row>
    <row r="11440" spans="1:4">
      <c r="A11440" s="138" t="str">
        <f t="shared" si="178"/>
        <v>Trạm y tế phường Minh An49</v>
      </c>
      <c r="B11440" s="143" t="s">
        <v>7998</v>
      </c>
      <c r="C11440" s="143" t="s">
        <v>2182</v>
      </c>
      <c r="D11440" s="143" t="s">
        <v>478</v>
      </c>
    </row>
    <row r="11441" spans="1:4">
      <c r="A11441" s="138" t="str">
        <f t="shared" si="178"/>
        <v>Trạm y tế phường Cẩm Châu49</v>
      </c>
      <c r="B11441" s="143" t="s">
        <v>7995</v>
      </c>
      <c r="C11441" s="143" t="s">
        <v>2176</v>
      </c>
      <c r="D11441" s="143" t="s">
        <v>478</v>
      </c>
    </row>
    <row r="11442" spans="1:4">
      <c r="A11442" s="138" t="str">
        <f t="shared" si="178"/>
        <v>Trạm y tế phường Cửa Đại49</v>
      </c>
      <c r="B11442" s="143" t="s">
        <v>7994</v>
      </c>
      <c r="C11442" s="143" t="s">
        <v>2175</v>
      </c>
      <c r="D11442" s="143" t="s">
        <v>478</v>
      </c>
    </row>
    <row r="11443" spans="1:4">
      <c r="A11443" s="138" t="str">
        <f t="shared" si="178"/>
        <v>Trạm y tế xã A Vương49</v>
      </c>
      <c r="B11443" s="143" t="s">
        <v>7990</v>
      </c>
      <c r="C11443" s="143" t="s">
        <v>2169</v>
      </c>
      <c r="D11443" s="143" t="s">
        <v>478</v>
      </c>
    </row>
    <row r="11444" spans="1:4">
      <c r="A11444" s="138" t="str">
        <f t="shared" si="178"/>
        <v>Trạm y tế xã A Tiêng49</v>
      </c>
      <c r="B11444" s="143" t="s">
        <v>7984</v>
      </c>
      <c r="C11444" s="143" t="s">
        <v>2161</v>
      </c>
      <c r="D11444" s="143" t="s">
        <v>478</v>
      </c>
    </row>
    <row r="11445" spans="1:4">
      <c r="A11445" s="138" t="str">
        <f t="shared" si="178"/>
        <v>Trạm y tế xã Chơm49</v>
      </c>
      <c r="B11445" s="143" t="s">
        <v>31991</v>
      </c>
      <c r="C11445" s="143" t="s">
        <v>2154</v>
      </c>
      <c r="D11445" s="143" t="s">
        <v>478</v>
      </c>
    </row>
    <row r="11446" spans="1:4">
      <c r="A11446" s="138" t="str">
        <f t="shared" si="178"/>
        <v>Trạm y tế xã Tư49</v>
      </c>
      <c r="B11446" s="143" t="s">
        <v>7978</v>
      </c>
      <c r="C11446" s="143" t="s">
        <v>2150</v>
      </c>
      <c r="D11446" s="143" t="s">
        <v>478</v>
      </c>
    </row>
    <row r="11447" spans="1:4">
      <c r="A11447" s="138" t="str">
        <f t="shared" si="178"/>
        <v>Trạm y tế xã Sông Kôn49</v>
      </c>
      <c r="B11447" s="143" t="s">
        <v>7977</v>
      </c>
      <c r="C11447" s="143" t="s">
        <v>2148</v>
      </c>
      <c r="D11447" s="143" t="s">
        <v>478</v>
      </c>
    </row>
    <row r="11448" spans="1:4">
      <c r="A11448" s="138" t="str">
        <f t="shared" si="178"/>
        <v>Trạm y tế xã Ka Dăng49</v>
      </c>
      <c r="B11448" s="143" t="s">
        <v>7973</v>
      </c>
      <c r="C11448" s="143" t="s">
        <v>2144</v>
      </c>
      <c r="D11448" s="143" t="s">
        <v>478</v>
      </c>
    </row>
    <row r="11449" spans="1:4">
      <c r="A11449" s="138" t="str">
        <f t="shared" si="178"/>
        <v>Trạm y tế xã Phước Minh58</v>
      </c>
      <c r="B11449" s="143" t="s">
        <v>8562</v>
      </c>
      <c r="C11449" s="143" t="s">
        <v>2140</v>
      </c>
      <c r="D11449" s="143" t="s">
        <v>535</v>
      </c>
    </row>
    <row r="11450" spans="1:4">
      <c r="A11450" s="138" t="str">
        <f t="shared" si="178"/>
        <v>Trạm y tế xã Nhơn Sơn58</v>
      </c>
      <c r="B11450" s="143" t="s">
        <v>8560</v>
      </c>
      <c r="C11450" s="143" t="s">
        <v>2112</v>
      </c>
      <c r="D11450" s="143" t="s">
        <v>535</v>
      </c>
    </row>
    <row r="11451" spans="1:4">
      <c r="A11451" s="138" t="str">
        <f t="shared" si="178"/>
        <v>Trung tâm y tế thị xã Ngã Năm94</v>
      </c>
      <c r="B11451" s="143" t="s">
        <v>31992</v>
      </c>
      <c r="C11451" s="143" t="s">
        <v>2208</v>
      </c>
      <c r="D11451" s="143" t="s">
        <v>788</v>
      </c>
    </row>
    <row r="11452" spans="1:4">
      <c r="A11452" s="138" t="str">
        <f t="shared" si="178"/>
        <v>Trung tâm Y tế huyện Đông Hải95</v>
      </c>
      <c r="B11452" s="143" t="s">
        <v>31993</v>
      </c>
      <c r="C11452" s="143" t="s">
        <v>2210</v>
      </c>
      <c r="D11452" s="143" t="s">
        <v>802</v>
      </c>
    </row>
    <row r="11453" spans="1:4">
      <c r="A11453" s="138" t="str">
        <f t="shared" si="178"/>
        <v>Bệnh viện Quân Dân y tỉnh Bạc Liêu95</v>
      </c>
      <c r="B11453" s="143" t="s">
        <v>10793</v>
      </c>
      <c r="C11453" s="143" t="s">
        <v>2128</v>
      </c>
      <c r="D11453" s="143" t="s">
        <v>802</v>
      </c>
    </row>
    <row r="11454" spans="1:4">
      <c r="A11454" s="138" t="str">
        <f t="shared" si="178"/>
        <v>Bệnh viện Công an tỉnh Cà Mau96</v>
      </c>
      <c r="B11454" s="143" t="s">
        <v>10906</v>
      </c>
      <c r="C11454" s="143" t="s">
        <v>2214</v>
      </c>
      <c r="D11454" s="143" t="s">
        <v>809</v>
      </c>
    </row>
    <row r="11455" spans="1:4">
      <c r="A11455" s="138" t="str">
        <f t="shared" si="178"/>
        <v>Trung tâm y tế huyện U Minh96</v>
      </c>
      <c r="B11455" s="143" t="s">
        <v>10842</v>
      </c>
      <c r="C11455" s="143" t="s">
        <v>2184</v>
      </c>
      <c r="D11455" s="143" t="s">
        <v>809</v>
      </c>
    </row>
    <row r="11456" spans="1:4">
      <c r="A11456" s="138" t="str">
        <f t="shared" si="178"/>
        <v>Trung tâm y tế huyện Ngọc Hiển96</v>
      </c>
      <c r="B11456" s="143" t="s">
        <v>10871</v>
      </c>
      <c r="C11456" s="143" t="s">
        <v>2140</v>
      </c>
      <c r="D11456" s="143" t="s">
        <v>809</v>
      </c>
    </row>
    <row r="11457" spans="1:4">
      <c r="A11457" s="138" t="str">
        <f t="shared" si="178"/>
        <v>Bệnh viện Hữu Nghị01</v>
      </c>
      <c r="B11457" s="143" t="s">
        <v>2220</v>
      </c>
      <c r="C11457" s="143" t="s">
        <v>2219</v>
      </c>
      <c r="D11457" s="143" t="s">
        <v>52</v>
      </c>
    </row>
    <row r="11458" spans="1:4">
      <c r="A11458" s="138" t="str">
        <f t="shared" si="178"/>
        <v>Bệnh viện E01</v>
      </c>
      <c r="B11458" s="143" t="s">
        <v>31994</v>
      </c>
      <c r="C11458" s="143" t="s">
        <v>2210</v>
      </c>
      <c r="D11458" s="143" t="s">
        <v>52</v>
      </c>
    </row>
    <row r="11459" spans="1:4">
      <c r="A11459" s="138" t="str">
        <f t="shared" si="178"/>
        <v>Bệnh viện Bưu điện (Bộ Bưu Chính v.thông)01</v>
      </c>
      <c r="B11459" s="143" t="s">
        <v>31995</v>
      </c>
      <c r="C11459" s="143" t="s">
        <v>55</v>
      </c>
      <c r="D11459" s="143" t="s">
        <v>52</v>
      </c>
    </row>
    <row r="11460" spans="1:4">
      <c r="A11460" s="138" t="str">
        <f t="shared" ref="A11460:A11523" si="179">B11460&amp;D11460</f>
        <v>Công ty cổ phần Bệnh viện Giao thông vận tải01</v>
      </c>
      <c r="B11460" s="143" t="s">
        <v>31996</v>
      </c>
      <c r="C11460" s="143" t="s">
        <v>2208</v>
      </c>
      <c r="D11460" s="143" t="s">
        <v>52</v>
      </c>
    </row>
    <row r="11461" spans="1:4">
      <c r="A11461" s="138" t="str">
        <f t="shared" si="179"/>
        <v>Bệnh viện Xây dựng01</v>
      </c>
      <c r="B11461" s="143" t="s">
        <v>2155</v>
      </c>
      <c r="C11461" s="143" t="s">
        <v>2154</v>
      </c>
      <c r="D11461" s="143" t="s">
        <v>52</v>
      </c>
    </row>
    <row r="11462" spans="1:4">
      <c r="A11462" s="138" t="str">
        <f t="shared" si="179"/>
        <v>Bệnh viện YHCT Bộ Công an01</v>
      </c>
      <c r="B11462" s="143" t="s">
        <v>31997</v>
      </c>
      <c r="C11462" s="143" t="s">
        <v>2146</v>
      </c>
      <c r="D11462" s="143" t="s">
        <v>52</v>
      </c>
    </row>
    <row r="11463" spans="1:4">
      <c r="A11463" s="138" t="str">
        <f t="shared" si="179"/>
        <v>Trạm y tế xã Xuân Đám31</v>
      </c>
      <c r="B11463" s="143" t="s">
        <v>5391</v>
      </c>
      <c r="C11463" s="143" t="s">
        <v>4289</v>
      </c>
      <c r="D11463" s="143" t="s">
        <v>322</v>
      </c>
    </row>
    <row r="11464" spans="1:4">
      <c r="A11464" s="138" t="str">
        <f t="shared" si="179"/>
        <v>Bệnh xá Công an tỉnh Hưng Yên33</v>
      </c>
      <c r="B11464" s="143" t="s">
        <v>5506</v>
      </c>
      <c r="C11464" s="143" t="s">
        <v>2130</v>
      </c>
      <c r="D11464" s="143" t="s">
        <v>333</v>
      </c>
    </row>
    <row r="11465" spans="1:4">
      <c r="A11465" s="138" t="str">
        <f t="shared" si="179"/>
        <v>BX BTL Vùng CSB 397</v>
      </c>
      <c r="B11465" s="143" t="s">
        <v>31998</v>
      </c>
      <c r="C11465" s="143" t="s">
        <v>2124</v>
      </c>
      <c r="D11465" s="143" t="s">
        <v>830</v>
      </c>
    </row>
    <row r="11466" spans="1:4">
      <c r="A11466" s="138" t="str">
        <f t="shared" si="179"/>
        <v>Trung tâm y tế huyện Bình Xuyên26</v>
      </c>
      <c r="B11466" s="143" t="s">
        <v>5089</v>
      </c>
      <c r="C11466" s="143" t="s">
        <v>2210</v>
      </c>
      <c r="D11466" s="143" t="s">
        <v>272</v>
      </c>
    </row>
    <row r="11467" spans="1:4">
      <c r="A11467" s="138" t="str">
        <f t="shared" si="179"/>
        <v>Trạm y tế xã Thượng Hiền34</v>
      </c>
      <c r="B11467" s="143" t="s">
        <v>5570</v>
      </c>
      <c r="C11467" s="143" t="s">
        <v>2448</v>
      </c>
      <c r="D11467" s="143" t="s">
        <v>343</v>
      </c>
    </row>
    <row r="11468" spans="1:4">
      <c r="A11468" s="138" t="str">
        <f t="shared" si="179"/>
        <v>Trạm y tế Thị trấn Tam Sơn26</v>
      </c>
      <c r="B11468" s="143" t="s">
        <v>2361</v>
      </c>
      <c r="C11468" s="143" t="s">
        <v>1992</v>
      </c>
      <c r="D11468" s="143" t="s">
        <v>272</v>
      </c>
    </row>
    <row r="11469" spans="1:4">
      <c r="A11469" s="138" t="str">
        <f t="shared" si="179"/>
        <v>Trạm y tế xã Như Thụy26</v>
      </c>
      <c r="B11469" s="143" t="s">
        <v>5043</v>
      </c>
      <c r="C11469" s="143" t="s">
        <v>2236</v>
      </c>
      <c r="D11469" s="143" t="s">
        <v>272</v>
      </c>
    </row>
    <row r="11470" spans="1:4">
      <c r="A11470" s="138" t="str">
        <f t="shared" si="179"/>
        <v>Trạm y tế xã Thái Hòa26</v>
      </c>
      <c r="B11470" s="143" t="s">
        <v>2866</v>
      </c>
      <c r="C11470" s="143" t="s">
        <v>1972</v>
      </c>
      <c r="D11470" s="143" t="s">
        <v>272</v>
      </c>
    </row>
    <row r="11471" spans="1:4">
      <c r="A11471" s="138" t="str">
        <f t="shared" si="179"/>
        <v>Trạm y tế xã Ngọc Đồng25</v>
      </c>
      <c r="B11471" s="143" t="s">
        <v>4830</v>
      </c>
      <c r="C11471" s="143" t="s">
        <v>2002</v>
      </c>
      <c r="D11471" s="143" t="s">
        <v>262</v>
      </c>
    </row>
    <row r="11472" spans="1:4">
      <c r="A11472" s="138" t="str">
        <f t="shared" si="179"/>
        <v>Bệnh viện trường Đại học KTYT Hải Dương30</v>
      </c>
      <c r="B11472" s="143" t="s">
        <v>5381</v>
      </c>
      <c r="C11472" s="143" t="s">
        <v>2203</v>
      </c>
      <c r="D11472" s="143" t="s">
        <v>311</v>
      </c>
    </row>
    <row r="11473" spans="1:4">
      <c r="A11473" s="138" t="str">
        <f t="shared" si="179"/>
        <v>Trạm y tế xã Hồng Khê30</v>
      </c>
      <c r="B11473" s="143" t="s">
        <v>5369</v>
      </c>
      <c r="C11473" s="143" t="s">
        <v>2179</v>
      </c>
      <c r="D11473" s="143" t="s">
        <v>311</v>
      </c>
    </row>
    <row r="11474" spans="1:4">
      <c r="A11474" s="138" t="str">
        <f t="shared" si="179"/>
        <v>Trạm y tế xã Ngọc Kỳ30</v>
      </c>
      <c r="B11474" s="143" t="s">
        <v>5294</v>
      </c>
      <c r="C11474" s="143" t="s">
        <v>2045</v>
      </c>
      <c r="D11474" s="143" t="s">
        <v>311</v>
      </c>
    </row>
    <row r="11475" spans="1:4">
      <c r="A11475" s="138" t="str">
        <f t="shared" si="179"/>
        <v>Trạm y tế xã Chí Minh30</v>
      </c>
      <c r="B11475" s="143" t="s">
        <v>31999</v>
      </c>
      <c r="C11475" s="143" t="s">
        <v>2035</v>
      </c>
      <c r="D11475" s="143" t="s">
        <v>311</v>
      </c>
    </row>
    <row r="11476" spans="1:4">
      <c r="A11476" s="138" t="str">
        <f t="shared" si="179"/>
        <v>Trạm y tế xã Thanh Lang30</v>
      </c>
      <c r="B11476" s="143" t="s">
        <v>5255</v>
      </c>
      <c r="C11476" s="143" t="s">
        <v>1987</v>
      </c>
      <c r="D11476" s="143" t="s">
        <v>311</v>
      </c>
    </row>
    <row r="11477" spans="1:4">
      <c r="A11477" s="138" t="str">
        <f t="shared" si="179"/>
        <v>Trạm y tế xã Kim Xuyên30</v>
      </c>
      <c r="B11477" s="143" t="s">
        <v>5241</v>
      </c>
      <c r="C11477" s="143" t="s">
        <v>1969</v>
      </c>
      <c r="D11477" s="143" t="s">
        <v>311</v>
      </c>
    </row>
    <row r="11478" spans="1:4">
      <c r="A11478" s="138" t="str">
        <f t="shared" si="179"/>
        <v>Trạm y tế xã Yên Ninh36</v>
      </c>
      <c r="B11478" s="143" t="s">
        <v>4026</v>
      </c>
      <c r="C11478" s="143" t="s">
        <v>2959</v>
      </c>
      <c r="D11478" s="143" t="s">
        <v>360</v>
      </c>
    </row>
    <row r="11479" spans="1:4">
      <c r="A11479" s="138" t="str">
        <f t="shared" si="179"/>
        <v>Trạm y tế xã Vân Xuân26</v>
      </c>
      <c r="B11479" s="143" t="s">
        <v>4998</v>
      </c>
      <c r="C11479" s="143" t="s">
        <v>2816</v>
      </c>
      <c r="D11479" s="143" t="s">
        <v>272</v>
      </c>
    </row>
    <row r="11480" spans="1:4">
      <c r="A11480" s="138" t="str">
        <f t="shared" si="179"/>
        <v>Trạm y tế xã Hồng Phương26</v>
      </c>
      <c r="B11480" s="143" t="s">
        <v>4989</v>
      </c>
      <c r="C11480" s="143" t="s">
        <v>3080</v>
      </c>
      <c r="D11480" s="143" t="s">
        <v>272</v>
      </c>
    </row>
    <row r="11481" spans="1:4">
      <c r="A11481" s="138" t="str">
        <f t="shared" si="179"/>
        <v>Trạm y tế xã Bá Hiến26</v>
      </c>
      <c r="B11481" s="143" t="s">
        <v>4980</v>
      </c>
      <c r="C11481" s="143" t="s">
        <v>2764</v>
      </c>
      <c r="D11481" s="143" t="s">
        <v>272</v>
      </c>
    </row>
    <row r="11482" spans="1:4">
      <c r="A11482" s="138" t="str">
        <f t="shared" si="179"/>
        <v>Trạm Y tế Xã Hải Thái45</v>
      </c>
      <c r="B11482" s="143" t="s">
        <v>7593</v>
      </c>
      <c r="C11482" s="143" t="s">
        <v>2148</v>
      </c>
      <c r="D11482" s="143" t="s">
        <v>448</v>
      </c>
    </row>
    <row r="11483" spans="1:4">
      <c r="A11483" s="138" t="str">
        <f t="shared" si="179"/>
        <v>Trạm Y tế Xã Hướng Hiệp45</v>
      </c>
      <c r="B11483" s="143" t="s">
        <v>7588</v>
      </c>
      <c r="C11483" s="143" t="s">
        <v>2142</v>
      </c>
      <c r="D11483" s="143" t="s">
        <v>448</v>
      </c>
    </row>
    <row r="11484" spans="1:4">
      <c r="A11484" s="138" t="str">
        <f t="shared" si="179"/>
        <v>Trạm Y tế Xã Đakrông45</v>
      </c>
      <c r="B11484" s="143" t="s">
        <v>7587</v>
      </c>
      <c r="C11484" s="143" t="s">
        <v>2141</v>
      </c>
      <c r="D11484" s="143" t="s">
        <v>448</v>
      </c>
    </row>
    <row r="11485" spans="1:4">
      <c r="A11485" s="138" t="str">
        <f t="shared" si="179"/>
        <v>Trạm Y tế Xã Tà Long45</v>
      </c>
      <c r="B11485" s="143" t="s">
        <v>7582</v>
      </c>
      <c r="C11485" s="143" t="s">
        <v>2135</v>
      </c>
      <c r="D11485" s="143" t="s">
        <v>448</v>
      </c>
    </row>
    <row r="11486" spans="1:4">
      <c r="A11486" s="138" t="str">
        <f t="shared" si="179"/>
        <v>Trạm y tế Xã Vĩnh Châu B80</v>
      </c>
      <c r="B11486" s="143" t="s">
        <v>10018</v>
      </c>
      <c r="C11486" s="143" t="s">
        <v>2171</v>
      </c>
      <c r="D11486" s="143" t="s">
        <v>681</v>
      </c>
    </row>
    <row r="11487" spans="1:4">
      <c r="A11487" s="138" t="str">
        <f t="shared" si="179"/>
        <v>Trạm Y tế Lương Hòa Lạc82</v>
      </c>
      <c r="B11487" s="143" t="s">
        <v>32000</v>
      </c>
      <c r="C11487" s="143" t="s">
        <v>2096</v>
      </c>
      <c r="D11487" s="143" t="s">
        <v>698</v>
      </c>
    </row>
    <row r="11488" spans="1:4">
      <c r="A11488" s="138" t="str">
        <f t="shared" si="179"/>
        <v>Trạm y tế xã Ea Tiêu66</v>
      </c>
      <c r="B11488" s="143" t="s">
        <v>8951</v>
      </c>
      <c r="C11488" s="143" t="s">
        <v>2011</v>
      </c>
      <c r="D11488" s="143" t="s">
        <v>578</v>
      </c>
    </row>
    <row r="11489" spans="1:4">
      <c r="A11489" s="138" t="str">
        <f t="shared" si="179"/>
        <v>Trung tâm y tế huyện Đơn Dương68</v>
      </c>
      <c r="B11489" s="143" t="s">
        <v>9251</v>
      </c>
      <c r="C11489" s="143" t="s">
        <v>6574</v>
      </c>
      <c r="D11489" s="143" t="s">
        <v>597</v>
      </c>
    </row>
    <row r="11490" spans="1:4">
      <c r="A11490" s="138" t="str">
        <f t="shared" si="179"/>
        <v>Trạm y tế phường Nghĩa Đức67</v>
      </c>
      <c r="B11490" s="143" t="s">
        <v>9088</v>
      </c>
      <c r="C11490" s="143" t="s">
        <v>2144</v>
      </c>
      <c r="D11490" s="143" t="s">
        <v>592</v>
      </c>
    </row>
    <row r="11491" spans="1:4">
      <c r="A11491" s="138" t="str">
        <f t="shared" si="179"/>
        <v>Trạm y tế xã Tà Hine68</v>
      </c>
      <c r="B11491" s="143" t="s">
        <v>9241</v>
      </c>
      <c r="C11491" s="143" t="s">
        <v>5498</v>
      </c>
      <c r="D11491" s="143" t="s">
        <v>597</v>
      </c>
    </row>
    <row r="11492" spans="1:4">
      <c r="A11492" s="138" t="str">
        <f t="shared" si="179"/>
        <v>Trạm y tế Bình Châu77</v>
      </c>
      <c r="B11492" s="143" t="s">
        <v>9585</v>
      </c>
      <c r="C11492" s="143" t="s">
        <v>2189</v>
      </c>
      <c r="D11492" s="143" t="s">
        <v>641</v>
      </c>
    </row>
    <row r="11493" spans="1:4">
      <c r="A11493" s="138" t="str">
        <f t="shared" si="179"/>
        <v>Trung tâm y tế huyện Bến Lức80</v>
      </c>
      <c r="B11493" s="143" t="s">
        <v>10035</v>
      </c>
      <c r="C11493" s="143" t="s">
        <v>2214</v>
      </c>
      <c r="D11493" s="143" t="s">
        <v>681</v>
      </c>
    </row>
    <row r="11494" spans="1:4">
      <c r="A11494" s="138" t="str">
        <f t="shared" si="179"/>
        <v>Trạm y tế xã Văn Giang30</v>
      </c>
      <c r="B11494" s="143" t="s">
        <v>5305</v>
      </c>
      <c r="C11494" s="143" t="s">
        <v>2061</v>
      </c>
      <c r="D11494" s="143" t="s">
        <v>311</v>
      </c>
    </row>
    <row r="11495" spans="1:4">
      <c r="A11495" s="138" t="str">
        <f t="shared" si="179"/>
        <v>Trạm y tế xã Đại Sơn30</v>
      </c>
      <c r="B11495" s="143" t="s">
        <v>2527</v>
      </c>
      <c r="C11495" s="143" t="s">
        <v>2054</v>
      </c>
      <c r="D11495" s="143" t="s">
        <v>311</v>
      </c>
    </row>
    <row r="11496" spans="1:4">
      <c r="A11496" s="138" t="str">
        <f t="shared" si="179"/>
        <v>Trạm y tế xã Tân Tiến26</v>
      </c>
      <c r="B11496" s="143" t="s">
        <v>2309</v>
      </c>
      <c r="C11496" s="143" t="s">
        <v>2858</v>
      </c>
      <c r="D11496" s="143" t="s">
        <v>272</v>
      </c>
    </row>
    <row r="11497" spans="1:4">
      <c r="A11497" s="138" t="str">
        <f t="shared" si="179"/>
        <v>Trạm y tế xã Tam Phúc26</v>
      </c>
      <c r="B11497" s="143" t="s">
        <v>5015</v>
      </c>
      <c r="C11497" s="143" t="s">
        <v>3103</v>
      </c>
      <c r="D11497" s="143" t="s">
        <v>272</v>
      </c>
    </row>
    <row r="11498" spans="1:4">
      <c r="A11498" s="138" t="str">
        <f t="shared" si="179"/>
        <v>Trạm y tế xã Chấn Hưng26</v>
      </c>
      <c r="B11498" s="143" t="s">
        <v>5011</v>
      </c>
      <c r="C11498" s="143" t="s">
        <v>2848</v>
      </c>
      <c r="D11498" s="143" t="s">
        <v>272</v>
      </c>
    </row>
    <row r="11499" spans="1:4">
      <c r="A11499" s="138" t="str">
        <f t="shared" si="179"/>
        <v>Trạm y tế xã Lý Nhân26</v>
      </c>
      <c r="B11499" s="143" t="s">
        <v>5009</v>
      </c>
      <c r="C11499" s="143" t="s">
        <v>2844</v>
      </c>
      <c r="D11499" s="143" t="s">
        <v>272</v>
      </c>
    </row>
    <row r="11500" spans="1:4">
      <c r="A11500" s="138" t="str">
        <f t="shared" si="179"/>
        <v>Trạm y tế xã Vĩnh Sơn26</v>
      </c>
      <c r="B11500" s="143" t="s">
        <v>5007</v>
      </c>
      <c r="C11500" s="143" t="s">
        <v>2838</v>
      </c>
      <c r="D11500" s="143" t="s">
        <v>272</v>
      </c>
    </row>
    <row r="11501" spans="1:4">
      <c r="A11501" s="138" t="str">
        <f t="shared" si="179"/>
        <v>Trạm y tế xã Thổ Tang26</v>
      </c>
      <c r="B11501" s="143" t="s">
        <v>5003</v>
      </c>
      <c r="C11501" s="143" t="s">
        <v>2828</v>
      </c>
      <c r="D11501" s="143" t="s">
        <v>272</v>
      </c>
    </row>
    <row r="11502" spans="1:4">
      <c r="A11502" s="138" t="str">
        <f t="shared" si="179"/>
        <v>Trạm y tế xã Tiêu Sơn25</v>
      </c>
      <c r="B11502" s="143" t="s">
        <v>4916</v>
      </c>
      <c r="C11502" s="143" t="s">
        <v>2107</v>
      </c>
      <c r="D11502" s="143" t="s">
        <v>262</v>
      </c>
    </row>
    <row r="11503" spans="1:4">
      <c r="A11503" s="138" t="str">
        <f t="shared" si="179"/>
        <v>Trạm y tế xã Minh Phú25</v>
      </c>
      <c r="B11503" s="143" t="s">
        <v>4915</v>
      </c>
      <c r="C11503" s="143" t="s">
        <v>2105</v>
      </c>
      <c r="D11503" s="143" t="s">
        <v>262</v>
      </c>
    </row>
    <row r="11504" spans="1:4">
      <c r="A11504" s="138" t="str">
        <f t="shared" si="179"/>
        <v>Trạm y tế thị trấn Hạ Hoà25</v>
      </c>
      <c r="B11504" s="143" t="s">
        <v>4912</v>
      </c>
      <c r="C11504" s="143" t="s">
        <v>2102</v>
      </c>
      <c r="D11504" s="143" t="s">
        <v>262</v>
      </c>
    </row>
    <row r="11505" spans="1:4">
      <c r="A11505" s="138" t="str">
        <f t="shared" si="179"/>
        <v>Trạm y tế xã Đan Thượng25</v>
      </c>
      <c r="B11505" s="143" t="s">
        <v>4904</v>
      </c>
      <c r="C11505" s="143" t="s">
        <v>2094</v>
      </c>
      <c r="D11505" s="143" t="s">
        <v>262</v>
      </c>
    </row>
    <row r="11506" spans="1:4">
      <c r="A11506" s="138" t="str">
        <f t="shared" si="179"/>
        <v>Trạm y tế Xã Gia Điền25</v>
      </c>
      <c r="B11506" s="143" t="s">
        <v>4901</v>
      </c>
      <c r="C11506" s="143" t="s">
        <v>2089</v>
      </c>
      <c r="D11506" s="143" t="s">
        <v>262</v>
      </c>
    </row>
    <row r="11507" spans="1:4">
      <c r="A11507" s="138" t="str">
        <f t="shared" si="179"/>
        <v>Trạm y tế xã Y Sơn25</v>
      </c>
      <c r="B11507" s="143" t="s">
        <v>4899</v>
      </c>
      <c r="C11507" s="143" t="s">
        <v>2085</v>
      </c>
      <c r="D11507" s="143" t="s">
        <v>262</v>
      </c>
    </row>
    <row r="11508" spans="1:4">
      <c r="A11508" s="138" t="str">
        <f t="shared" si="179"/>
        <v>Trạm y tế xã Chuế Lưu25</v>
      </c>
      <c r="B11508" s="143" t="s">
        <v>4895</v>
      </c>
      <c r="C11508" s="143" t="s">
        <v>2080</v>
      </c>
      <c r="D11508" s="143" t="s">
        <v>262</v>
      </c>
    </row>
    <row r="11509" spans="1:4">
      <c r="A11509" s="138" t="str">
        <f t="shared" si="179"/>
        <v>Trạm y tế xã Bằng Giã25</v>
      </c>
      <c r="B11509" s="143" t="s">
        <v>4892</v>
      </c>
      <c r="C11509" s="143" t="s">
        <v>2076</v>
      </c>
      <c r="D11509" s="143" t="s">
        <v>262</v>
      </c>
    </row>
    <row r="11510" spans="1:4">
      <c r="A11510" s="138" t="str">
        <f t="shared" si="179"/>
        <v>Trạm y tế xã Mai Tùng25</v>
      </c>
      <c r="B11510" s="143" t="s">
        <v>4886</v>
      </c>
      <c r="C11510" s="143" t="s">
        <v>2069</v>
      </c>
      <c r="D11510" s="143" t="s">
        <v>262</v>
      </c>
    </row>
    <row r="11511" spans="1:4">
      <c r="A11511" s="138" t="str">
        <f t="shared" si="179"/>
        <v>Trạm y tế xã Võ Lao25</v>
      </c>
      <c r="B11511" s="143" t="s">
        <v>4872</v>
      </c>
      <c r="C11511" s="143" t="s">
        <v>2052</v>
      </c>
      <c r="D11511" s="143" t="s">
        <v>262</v>
      </c>
    </row>
    <row r="11512" spans="1:4">
      <c r="A11512" s="138" t="str">
        <f t="shared" si="179"/>
        <v>Trạm y tế xã Yên Từ37</v>
      </c>
      <c r="B11512" s="143" t="s">
        <v>6048</v>
      </c>
      <c r="C11512" s="143" t="s">
        <v>3080</v>
      </c>
      <c r="D11512" s="143" t="s">
        <v>377</v>
      </c>
    </row>
    <row r="11513" spans="1:4">
      <c r="A11513" s="138" t="str">
        <f t="shared" si="179"/>
        <v>Trạm y tế xã Mai Sơn37</v>
      </c>
      <c r="B11513" s="143" t="s">
        <v>3728</v>
      </c>
      <c r="C11513" s="143" t="s">
        <v>3075</v>
      </c>
      <c r="D11513" s="143" t="s">
        <v>377</v>
      </c>
    </row>
    <row r="11514" spans="1:4">
      <c r="A11514" s="138" t="str">
        <f t="shared" si="179"/>
        <v>Phòng khám đa khoa khu vực Ân Hoà37</v>
      </c>
      <c r="B11514" s="143" t="s">
        <v>6044</v>
      </c>
      <c r="C11514" s="143" t="s">
        <v>2766</v>
      </c>
      <c r="D11514" s="143" t="s">
        <v>377</v>
      </c>
    </row>
    <row r="11515" spans="1:4">
      <c r="A11515" s="138" t="str">
        <f t="shared" si="179"/>
        <v>Trạm y tế xã Trực Nội36</v>
      </c>
      <c r="B11515" s="143" t="s">
        <v>5970</v>
      </c>
      <c r="C11515" s="143" t="s">
        <v>1990</v>
      </c>
      <c r="D11515" s="143" t="s">
        <v>360</v>
      </c>
    </row>
    <row r="11516" spans="1:4">
      <c r="A11516" s="138" t="str">
        <f t="shared" si="179"/>
        <v>Trạm y tế xã Hiền Kiệt38</v>
      </c>
      <c r="B11516" s="143" t="s">
        <v>6772</v>
      </c>
      <c r="C11516" s="143" t="s">
        <v>2138</v>
      </c>
      <c r="D11516" s="143" t="s">
        <v>387</v>
      </c>
    </row>
    <row r="11517" spans="1:4">
      <c r="A11517" s="138" t="str">
        <f t="shared" si="179"/>
        <v>Trạm y tế xã Tân Phú83</v>
      </c>
      <c r="B11517" s="143" t="s">
        <v>3941</v>
      </c>
      <c r="C11517" s="143" t="s">
        <v>2961</v>
      </c>
      <c r="D11517" s="143" t="s">
        <v>709</v>
      </c>
    </row>
    <row r="11518" spans="1:4">
      <c r="A11518" s="138" t="str">
        <f t="shared" si="179"/>
        <v>Trạm y tế xã Quảng Phước46</v>
      </c>
      <c r="B11518" s="143" t="s">
        <v>7704</v>
      </c>
      <c r="C11518" s="143" t="s">
        <v>2142</v>
      </c>
      <c r="D11518" s="143" t="s">
        <v>466</v>
      </c>
    </row>
    <row r="11519" spans="1:4">
      <c r="A11519" s="138" t="str">
        <f t="shared" si="179"/>
        <v>Trạm y tế xã Bắc Lý40</v>
      </c>
      <c r="B11519" s="143" t="s">
        <v>4488</v>
      </c>
      <c r="C11519" s="143" t="s">
        <v>2079</v>
      </c>
      <c r="D11519" s="143" t="s">
        <v>405</v>
      </c>
    </row>
    <row r="11520" spans="1:4">
      <c r="A11520" s="138" t="str">
        <f t="shared" si="179"/>
        <v>Trạm y tế xã Hòa An87</v>
      </c>
      <c r="B11520" s="143" t="s">
        <v>2811</v>
      </c>
      <c r="C11520" s="143" t="s">
        <v>2111</v>
      </c>
      <c r="D11520" s="143" t="s">
        <v>736</v>
      </c>
    </row>
    <row r="11521" spans="1:4">
      <c r="A11521" s="138" t="str">
        <f t="shared" si="179"/>
        <v>Trạm y tế xã Pha Mu12</v>
      </c>
      <c r="B11521" s="143" t="s">
        <v>3363</v>
      </c>
      <c r="C11521" s="143" t="s">
        <v>2208</v>
      </c>
      <c r="D11521" s="143" t="s">
        <v>173</v>
      </c>
    </row>
    <row r="11522" spans="1:4">
      <c r="A11522" s="138" t="str">
        <f t="shared" si="179"/>
        <v>Trạm y tế xã Quế Tân27</v>
      </c>
      <c r="B11522" s="143" t="s">
        <v>32001</v>
      </c>
      <c r="C11522" s="143" t="s">
        <v>2146</v>
      </c>
      <c r="D11522" s="143" t="s">
        <v>287</v>
      </c>
    </row>
    <row r="11523" spans="1:4">
      <c r="A11523" s="138" t="str">
        <f t="shared" si="179"/>
        <v>Trạm y tế xã Lộc Hưng70</v>
      </c>
      <c r="B11523" s="143" t="s">
        <v>9370</v>
      </c>
      <c r="C11523" s="143" t="s">
        <v>2953</v>
      </c>
      <c r="D11523" s="143" t="s">
        <v>612</v>
      </c>
    </row>
    <row r="11524" spans="1:4">
      <c r="A11524" s="138" t="str">
        <f t="shared" ref="A11524:A11587" si="180">B11524&amp;D11524</f>
        <v>Trạm y tế xã  Tân Lạc68</v>
      </c>
      <c r="B11524" s="143" t="s">
        <v>9186</v>
      </c>
      <c r="C11524" s="143" t="s">
        <v>6140</v>
      </c>
      <c r="D11524" s="143" t="s">
        <v>597</v>
      </c>
    </row>
    <row r="11525" spans="1:4">
      <c r="A11525" s="138" t="str">
        <f t="shared" si="180"/>
        <v>Trạm y tế xã Quỳnh Nghĩa40</v>
      </c>
      <c r="B11525" s="143" t="s">
        <v>7020</v>
      </c>
      <c r="C11525" s="143" t="s">
        <v>2452</v>
      </c>
      <c r="D11525" s="143" t="s">
        <v>405</v>
      </c>
    </row>
    <row r="11526" spans="1:4">
      <c r="A11526" s="138" t="str">
        <f t="shared" si="180"/>
        <v>Trạm y tế xã Châu Phong40</v>
      </c>
      <c r="B11526" s="143" t="s">
        <v>7110</v>
      </c>
      <c r="C11526" s="143" t="s">
        <v>2085</v>
      </c>
      <c r="D11526" s="143" t="s">
        <v>405</v>
      </c>
    </row>
    <row r="11527" spans="1:4">
      <c r="A11527" s="138" t="str">
        <f t="shared" si="180"/>
        <v>Trạm y tế xã Tây Sơn40</v>
      </c>
      <c r="B11527" s="143" t="s">
        <v>5590</v>
      </c>
      <c r="C11527" s="143" t="s">
        <v>2063</v>
      </c>
      <c r="D11527" s="143" t="s">
        <v>405</v>
      </c>
    </row>
    <row r="11528" spans="1:4">
      <c r="A11528" s="138" t="str">
        <f t="shared" si="180"/>
        <v>Trạm y tế xã Nghi Ân40</v>
      </c>
      <c r="B11528" s="143" t="s">
        <v>6861</v>
      </c>
      <c r="C11528" s="143" t="s">
        <v>6406</v>
      </c>
      <c r="D11528" s="143" t="s">
        <v>405</v>
      </c>
    </row>
    <row r="11529" spans="1:4">
      <c r="A11529" s="138" t="str">
        <f t="shared" si="180"/>
        <v>Trạm y tế xã Nghi Thái40</v>
      </c>
      <c r="B11529" s="143" t="s">
        <v>6857</v>
      </c>
      <c r="C11529" s="143" t="s">
        <v>6400</v>
      </c>
      <c r="D11529" s="143" t="s">
        <v>405</v>
      </c>
    </row>
    <row r="11530" spans="1:4">
      <c r="A11530" s="138" t="str">
        <f t="shared" si="180"/>
        <v>Công ty Cổ phần Đầu tư Thái Bình74</v>
      </c>
      <c r="B11530" s="143" t="s">
        <v>32002</v>
      </c>
      <c r="C11530" s="143" t="s">
        <v>2062</v>
      </c>
      <c r="D11530" s="143" t="s">
        <v>628</v>
      </c>
    </row>
    <row r="11531" spans="1:4">
      <c r="A11531" s="138" t="str">
        <f t="shared" si="180"/>
        <v>Phòng khám đa khoa (thuộc CTy TNHH Phòng khám đa khoa Vạn Phúc)79</v>
      </c>
      <c r="B11531" s="143" t="s">
        <v>9829</v>
      </c>
      <c r="C11531" s="143" t="s">
        <v>2146</v>
      </c>
      <c r="D11531" s="143" t="s">
        <v>652</v>
      </c>
    </row>
    <row r="11532" spans="1:4">
      <c r="A11532" s="138" t="str">
        <f t="shared" si="180"/>
        <v>Trạm y tế phường 854</v>
      </c>
      <c r="B11532" s="143" t="s">
        <v>8398</v>
      </c>
      <c r="C11532" s="143" t="s">
        <v>2184</v>
      </c>
      <c r="D11532" s="143" t="s">
        <v>515</v>
      </c>
    </row>
    <row r="11533" spans="1:4">
      <c r="A11533" s="138" t="str">
        <f t="shared" si="180"/>
        <v>Trạm y tế phường 354</v>
      </c>
      <c r="B11533" s="143" t="s">
        <v>8395</v>
      </c>
      <c r="C11533" s="143" t="s">
        <v>2179</v>
      </c>
      <c r="D11533" s="143" t="s">
        <v>515</v>
      </c>
    </row>
    <row r="11534" spans="1:4">
      <c r="A11534" s="138" t="str">
        <f t="shared" si="180"/>
        <v>Trạm y tế xã Ngọc Phụng38</v>
      </c>
      <c r="B11534" s="143" t="s">
        <v>6589</v>
      </c>
      <c r="C11534" s="143" t="s">
        <v>6588</v>
      </c>
      <c r="D11534" s="143" t="s">
        <v>387</v>
      </c>
    </row>
    <row r="11535" spans="1:4">
      <c r="A11535" s="138" t="str">
        <f t="shared" si="180"/>
        <v>Trạm y tế xã Cam Thịnh Đông56</v>
      </c>
      <c r="B11535" s="143" t="s">
        <v>8505</v>
      </c>
      <c r="C11535" s="143" t="s">
        <v>2138</v>
      </c>
      <c r="D11535" s="143" t="s">
        <v>525</v>
      </c>
    </row>
    <row r="11536" spans="1:4">
      <c r="A11536" s="138" t="str">
        <f t="shared" si="180"/>
        <v>Trạm y tế xã Vạn Long56</v>
      </c>
      <c r="B11536" s="143" t="s">
        <v>8500</v>
      </c>
      <c r="C11536" s="143" t="s">
        <v>2131</v>
      </c>
      <c r="D11536" s="143" t="s">
        <v>525</v>
      </c>
    </row>
    <row r="11537" spans="1:4">
      <c r="A11537" s="138" t="str">
        <f t="shared" si="180"/>
        <v>Trạm y tế xã Vạn Lương56</v>
      </c>
      <c r="B11537" s="143" t="s">
        <v>8496</v>
      </c>
      <c r="C11537" s="143" t="s">
        <v>2125</v>
      </c>
      <c r="D11537" s="143" t="s">
        <v>525</v>
      </c>
    </row>
    <row r="11538" spans="1:4">
      <c r="A11538" s="138" t="str">
        <f t="shared" si="180"/>
        <v>Trạm Y tế Xã Cam Nghĩa45</v>
      </c>
      <c r="B11538" s="143" t="s">
        <v>7526</v>
      </c>
      <c r="C11538" s="143" t="s">
        <v>3100</v>
      </c>
      <c r="D11538" s="143" t="s">
        <v>448</v>
      </c>
    </row>
    <row r="11539" spans="1:4">
      <c r="A11539" s="138" t="str">
        <f t="shared" si="180"/>
        <v>Trạm Y tế Xã Triệu ái45</v>
      </c>
      <c r="B11539" s="143" t="s">
        <v>7525</v>
      </c>
      <c r="C11539" s="143" t="s">
        <v>2803</v>
      </c>
      <c r="D11539" s="143" t="s">
        <v>448</v>
      </c>
    </row>
    <row r="11540" spans="1:4">
      <c r="A11540" s="138" t="str">
        <f t="shared" si="180"/>
        <v>Trạm Y tế Xã Triệu Trạch45</v>
      </c>
      <c r="B11540" s="143" t="s">
        <v>7520</v>
      </c>
      <c r="C11540" s="143" t="s">
        <v>2795</v>
      </c>
      <c r="D11540" s="143" t="s">
        <v>448</v>
      </c>
    </row>
    <row r="11541" spans="1:4">
      <c r="A11541" s="138" t="str">
        <f t="shared" si="180"/>
        <v>Trạm y tế xã Xuân Hải54</v>
      </c>
      <c r="B11541" s="143" t="s">
        <v>7284</v>
      </c>
      <c r="C11541" s="143" t="s">
        <v>2167</v>
      </c>
      <c r="D11541" s="143" t="s">
        <v>515</v>
      </c>
    </row>
    <row r="11542" spans="1:4">
      <c r="A11542" s="138" t="str">
        <f t="shared" si="180"/>
        <v>Trạm y tế xã Xuân Cảnh54</v>
      </c>
      <c r="B11542" s="143" t="s">
        <v>8386</v>
      </c>
      <c r="C11542" s="143" t="s">
        <v>2165</v>
      </c>
      <c r="D11542" s="143" t="s">
        <v>515</v>
      </c>
    </row>
    <row r="11543" spans="1:4">
      <c r="A11543" s="138" t="str">
        <f t="shared" si="180"/>
        <v>Trạm y tế xã Đa Lộc54</v>
      </c>
      <c r="B11543" s="143" t="s">
        <v>6384</v>
      </c>
      <c r="C11543" s="143" t="s">
        <v>2158</v>
      </c>
      <c r="D11543" s="143" t="s">
        <v>515</v>
      </c>
    </row>
    <row r="11544" spans="1:4">
      <c r="A11544" s="138" t="str">
        <f t="shared" si="180"/>
        <v>Trạm y tế xã Xuân Long54</v>
      </c>
      <c r="B11544" s="143" t="s">
        <v>3680</v>
      </c>
      <c r="C11544" s="143" t="s">
        <v>2153</v>
      </c>
      <c r="D11544" s="143" t="s">
        <v>515</v>
      </c>
    </row>
    <row r="11545" spans="1:4">
      <c r="A11545" s="138" t="str">
        <f t="shared" si="180"/>
        <v>Trạm y tế xã Xuân Quang 354</v>
      </c>
      <c r="B11545" s="143" t="s">
        <v>8378</v>
      </c>
      <c r="C11545" s="143" t="s">
        <v>2147</v>
      </c>
      <c r="D11545" s="143" t="s">
        <v>515</v>
      </c>
    </row>
    <row r="11546" spans="1:4">
      <c r="A11546" s="138" t="str">
        <f t="shared" si="180"/>
        <v>Trạm y tế xã An Dân54</v>
      </c>
      <c r="B11546" s="143" t="s">
        <v>8375</v>
      </c>
      <c r="C11546" s="143" t="s">
        <v>2144</v>
      </c>
      <c r="D11546" s="143" t="s">
        <v>515</v>
      </c>
    </row>
    <row r="11547" spans="1:4">
      <c r="A11547" s="138" t="str">
        <f t="shared" si="180"/>
        <v>Trạm y tế xã An Ninh Đông54</v>
      </c>
      <c r="B11547" s="143" t="s">
        <v>8373</v>
      </c>
      <c r="C11547" s="143" t="s">
        <v>2141</v>
      </c>
      <c r="D11547" s="143" t="s">
        <v>515</v>
      </c>
    </row>
    <row r="11548" spans="1:4">
      <c r="A11548" s="138" t="str">
        <f t="shared" si="180"/>
        <v>Trạm y tế xã An Lĩnh54</v>
      </c>
      <c r="B11548" s="143" t="s">
        <v>8367</v>
      </c>
      <c r="C11548" s="143" t="s">
        <v>2133</v>
      </c>
      <c r="D11548" s="143" t="s">
        <v>515</v>
      </c>
    </row>
    <row r="11549" spans="1:4">
      <c r="A11549" s="138" t="str">
        <f t="shared" si="180"/>
        <v>Bệnh viện đa khoa tỉnh Bình Định52</v>
      </c>
      <c r="B11549" s="143" t="s">
        <v>8316</v>
      </c>
      <c r="C11549" s="143" t="s">
        <v>2219</v>
      </c>
      <c r="D11549" s="143" t="s">
        <v>504</v>
      </c>
    </row>
    <row r="11550" spans="1:4">
      <c r="A11550" s="138" t="str">
        <f t="shared" si="180"/>
        <v>Bệnh viện Phong - Da liễu trung ương Quy Hòa52</v>
      </c>
      <c r="B11550" s="143" t="s">
        <v>8309</v>
      </c>
      <c r="C11550" s="143" t="s">
        <v>2208</v>
      </c>
      <c r="D11550" s="143" t="s">
        <v>504</v>
      </c>
    </row>
    <row r="11551" spans="1:4">
      <c r="A11551" s="138" t="str">
        <f t="shared" si="180"/>
        <v>Trung tâm y tế huyện Hoài Ân52</v>
      </c>
      <c r="B11551" s="143" t="s">
        <v>8306</v>
      </c>
      <c r="C11551" s="143" t="s">
        <v>2205</v>
      </c>
      <c r="D11551" s="143" t="s">
        <v>504</v>
      </c>
    </row>
    <row r="11552" spans="1:4">
      <c r="A11552" s="138" t="str">
        <f t="shared" si="180"/>
        <v>Phòng khám đa khoa Lương Điền38</v>
      </c>
      <c r="B11552" s="143" t="s">
        <v>6134</v>
      </c>
      <c r="C11552" s="143" t="s">
        <v>6133</v>
      </c>
      <c r="D11552" s="143" t="s">
        <v>387</v>
      </c>
    </row>
    <row r="11553" spans="1:4">
      <c r="A11553" s="138" t="str">
        <f t="shared" si="180"/>
        <v>Phòng khám, điều trị HIV/AIDS thuộc Trung tâm kiểm soát bệnh tật Tiền Giang82</v>
      </c>
      <c r="B11553" s="143" t="s">
        <v>32003</v>
      </c>
      <c r="C11553" s="143" t="s">
        <v>1984</v>
      </c>
      <c r="D11553" s="143" t="s">
        <v>698</v>
      </c>
    </row>
    <row r="11554" spans="1:4">
      <c r="A11554" s="138" t="str">
        <f t="shared" si="180"/>
        <v>Phòng khám đa khoa Hồng Lý70</v>
      </c>
      <c r="B11554" s="143" t="s">
        <v>9310</v>
      </c>
      <c r="C11554" s="143" t="s">
        <v>2122</v>
      </c>
      <c r="D11554" s="143" t="s">
        <v>612</v>
      </c>
    </row>
    <row r="11555" spans="1:4">
      <c r="A11555" s="138" t="str">
        <f t="shared" si="180"/>
        <v>Trung Tâm Y tế huyện Ia HDrai62</v>
      </c>
      <c r="B11555" s="143" t="s">
        <v>32004</v>
      </c>
      <c r="C11555" s="143" t="s">
        <v>2062</v>
      </c>
      <c r="D11555" s="143" t="s">
        <v>554</v>
      </c>
    </row>
    <row r="11556" spans="1:4">
      <c r="A11556" s="138" t="str">
        <f t="shared" si="180"/>
        <v>Trạm y tế Xã Cấm Sơn24</v>
      </c>
      <c r="B11556" s="143" t="s">
        <v>4594</v>
      </c>
      <c r="C11556" s="143" t="s">
        <v>2069</v>
      </c>
      <c r="D11556" s="143" t="s">
        <v>255</v>
      </c>
    </row>
    <row r="11557" spans="1:4">
      <c r="A11557" s="138" t="str">
        <f t="shared" si="180"/>
        <v>Trạm y tế Xã Phong Minh24</v>
      </c>
      <c r="B11557" s="143" t="s">
        <v>4592</v>
      </c>
      <c r="C11557" s="143" t="s">
        <v>2067</v>
      </c>
      <c r="D11557" s="143" t="s">
        <v>255</v>
      </c>
    </row>
    <row r="11558" spans="1:4">
      <c r="A11558" s="138" t="str">
        <f t="shared" si="180"/>
        <v>Trạm y tế xã Thới Tân92</v>
      </c>
      <c r="B11558" s="143" t="s">
        <v>10579</v>
      </c>
      <c r="C11558" s="143" t="s">
        <v>2105</v>
      </c>
      <c r="D11558" s="143" t="s">
        <v>771</v>
      </c>
    </row>
    <row r="11559" spans="1:4">
      <c r="A11559" s="138" t="str">
        <f t="shared" si="180"/>
        <v>Trạm y tế xã Trường Thắng92</v>
      </c>
      <c r="B11559" s="143" t="s">
        <v>10577</v>
      </c>
      <c r="C11559" s="143" t="s">
        <v>2103</v>
      </c>
      <c r="D11559" s="143" t="s">
        <v>771</v>
      </c>
    </row>
    <row r="11560" spans="1:4">
      <c r="A11560" s="138" t="str">
        <f t="shared" si="180"/>
        <v>Trạm y tế xã Đông Thắng92</v>
      </c>
      <c r="B11560" s="143" t="s">
        <v>10574</v>
      </c>
      <c r="C11560" s="143" t="s">
        <v>2100</v>
      </c>
      <c r="D11560" s="143" t="s">
        <v>771</v>
      </c>
    </row>
    <row r="11561" spans="1:4">
      <c r="A11561" s="138" t="str">
        <f t="shared" si="180"/>
        <v>Trạm y tế Phường Thuận An92</v>
      </c>
      <c r="B11561" s="143" t="s">
        <v>10571</v>
      </c>
      <c r="C11561" s="143" t="s">
        <v>2097</v>
      </c>
      <c r="D11561" s="143" t="s">
        <v>771</v>
      </c>
    </row>
    <row r="11562" spans="1:4">
      <c r="A11562" s="138" t="str">
        <f t="shared" si="180"/>
        <v>Bệnh viện Trường Đại học Y Dược Cần Thơ92</v>
      </c>
      <c r="B11562" s="143" t="s">
        <v>32005</v>
      </c>
      <c r="C11562" s="143" t="s">
        <v>2089</v>
      </c>
      <c r="D11562" s="143" t="s">
        <v>771</v>
      </c>
    </row>
    <row r="11563" spans="1:4">
      <c r="A11563" s="138" t="str">
        <f t="shared" si="180"/>
        <v>Trung tâm y tế thị xã Long Mỹ93</v>
      </c>
      <c r="B11563" s="143" t="s">
        <v>10707</v>
      </c>
      <c r="C11563" s="143" t="s">
        <v>2216</v>
      </c>
      <c r="D11563" s="143" t="s">
        <v>775</v>
      </c>
    </row>
    <row r="11564" spans="1:4">
      <c r="A11564" s="138" t="str">
        <f t="shared" si="180"/>
        <v>Trung tâm y tế huyện Châu Thành93</v>
      </c>
      <c r="B11564" s="143" t="s">
        <v>10030</v>
      </c>
      <c r="C11564" s="143" t="s">
        <v>2213</v>
      </c>
      <c r="D11564" s="143" t="s">
        <v>775</v>
      </c>
    </row>
    <row r="11565" spans="1:4">
      <c r="A11565" s="138" t="str">
        <f t="shared" si="180"/>
        <v>Trạm y tế phường IV93</v>
      </c>
      <c r="B11565" s="143" t="s">
        <v>10702</v>
      </c>
      <c r="C11565" s="143" t="s">
        <v>2207</v>
      </c>
      <c r="D11565" s="143" t="s">
        <v>775</v>
      </c>
    </row>
    <row r="11566" spans="1:4">
      <c r="A11566" s="138" t="str">
        <f t="shared" si="180"/>
        <v>Trạm y tế phường Phú Nhuận46</v>
      </c>
      <c r="B11566" s="143" t="s">
        <v>7732</v>
      </c>
      <c r="C11566" s="143" t="s">
        <v>2185</v>
      </c>
      <c r="D11566" s="143" t="s">
        <v>466</v>
      </c>
    </row>
    <row r="11567" spans="1:4">
      <c r="A11567" s="138" t="str">
        <f t="shared" si="180"/>
        <v>Trạm y tế phường Ba Đồn44</v>
      </c>
      <c r="B11567" s="143" t="s">
        <v>32006</v>
      </c>
      <c r="C11567" s="143" t="s">
        <v>2147</v>
      </c>
      <c r="D11567" s="143" t="s">
        <v>438</v>
      </c>
    </row>
    <row r="11568" spans="1:4">
      <c r="A11568" s="138" t="str">
        <f t="shared" si="180"/>
        <v>Trạm y tế xã Quảng Đông44</v>
      </c>
      <c r="B11568" s="143" t="s">
        <v>6242</v>
      </c>
      <c r="C11568" s="143" t="s">
        <v>2144</v>
      </c>
      <c r="D11568" s="143" t="s">
        <v>438</v>
      </c>
    </row>
    <row r="11569" spans="1:4">
      <c r="A11569" s="138" t="str">
        <f t="shared" si="180"/>
        <v>Trạm y tế xã Xuất Lễ20</v>
      </c>
      <c r="B11569" s="143" t="s">
        <v>4187</v>
      </c>
      <c r="C11569" s="143" t="s">
        <v>2047</v>
      </c>
      <c r="D11569" s="143" t="s">
        <v>226</v>
      </c>
    </row>
    <row r="11570" spans="1:4">
      <c r="A11570" s="138" t="str">
        <f t="shared" si="180"/>
        <v>Trạm y tế xã Thạch Sơn42</v>
      </c>
      <c r="B11570" s="143" t="s">
        <v>4776</v>
      </c>
      <c r="C11570" s="143" t="s">
        <v>2003</v>
      </c>
      <c r="D11570" s="143" t="s">
        <v>425</v>
      </c>
    </row>
    <row r="11571" spans="1:4">
      <c r="A11571" s="138" t="str">
        <f t="shared" si="180"/>
        <v>Trạm y tế phường Gia Lộc72</v>
      </c>
      <c r="B11571" s="143" t="s">
        <v>32007</v>
      </c>
      <c r="C11571" s="143" t="s">
        <v>2172</v>
      </c>
      <c r="D11571" s="143" t="s">
        <v>620</v>
      </c>
    </row>
    <row r="11572" spans="1:4">
      <c r="A11572" s="138" t="str">
        <f t="shared" si="180"/>
        <v>Trạm y tế Xã HòA Tiến66</v>
      </c>
      <c r="B11572" s="143" t="s">
        <v>5682</v>
      </c>
      <c r="C11572" s="143" t="s">
        <v>2019</v>
      </c>
      <c r="D11572" s="143" t="s">
        <v>578</v>
      </c>
    </row>
    <row r="11573" spans="1:4">
      <c r="A11573" s="138" t="str">
        <f t="shared" si="180"/>
        <v>Trung tâm y tế huyện Vĩnh Linh45</v>
      </c>
      <c r="B11573" s="143" t="s">
        <v>32008</v>
      </c>
      <c r="C11573" s="143" t="s">
        <v>2216</v>
      </c>
      <c r="D11573" s="143" t="s">
        <v>448</v>
      </c>
    </row>
    <row r="11574" spans="1:4">
      <c r="A11574" s="138" t="str">
        <f t="shared" si="180"/>
        <v>Trạm y tế xã Quế Phước49</v>
      </c>
      <c r="B11574" s="143" t="s">
        <v>7855</v>
      </c>
      <c r="C11574" s="143" t="s">
        <v>6447</v>
      </c>
      <c r="D11574" s="143" t="s">
        <v>478</v>
      </c>
    </row>
    <row r="11575" spans="1:4">
      <c r="A11575" s="138" t="str">
        <f t="shared" si="180"/>
        <v>Trạm y tế xã La êê49</v>
      </c>
      <c r="B11575" s="143" t="s">
        <v>7960</v>
      </c>
      <c r="C11575" s="143" t="s">
        <v>2124</v>
      </c>
      <c r="D11575" s="143" t="s">
        <v>478</v>
      </c>
    </row>
    <row r="11576" spans="1:4">
      <c r="A11576" s="138" t="str">
        <f t="shared" si="180"/>
        <v>Trạm y tế xã Vũ Công34</v>
      </c>
      <c r="B11576" s="143" t="s">
        <v>5561</v>
      </c>
      <c r="C11576" s="143" t="s">
        <v>2438</v>
      </c>
      <c r="D11576" s="143" t="s">
        <v>343</v>
      </c>
    </row>
    <row r="11577" spans="1:4">
      <c r="A11577" s="138" t="str">
        <f t="shared" si="180"/>
        <v>Trạm y tế xã Hồng Minh34</v>
      </c>
      <c r="B11577" s="143" t="s">
        <v>5668</v>
      </c>
      <c r="C11577" s="143" t="s">
        <v>2095</v>
      </c>
      <c r="D11577" s="143" t="s">
        <v>343</v>
      </c>
    </row>
    <row r="11578" spans="1:4">
      <c r="A11578" s="138" t="str">
        <f t="shared" si="180"/>
        <v>Bệnh xá QDY C.ty Bình Dương/BĐ 1564</v>
      </c>
      <c r="B11578" s="143" t="s">
        <v>8706</v>
      </c>
      <c r="C11578" s="143" t="s">
        <v>2443</v>
      </c>
      <c r="D11578" s="143" t="s">
        <v>561</v>
      </c>
    </row>
    <row r="11579" spans="1:4">
      <c r="A11579" s="138" t="str">
        <f t="shared" si="180"/>
        <v>Trạm y tế xã Bản Phùng02</v>
      </c>
      <c r="B11579" s="143" t="s">
        <v>2313</v>
      </c>
      <c r="C11579" s="143" t="s">
        <v>2069</v>
      </c>
      <c r="D11579" s="143" t="s">
        <v>56</v>
      </c>
    </row>
    <row r="11580" spans="1:4">
      <c r="A11580" s="138" t="str">
        <f t="shared" si="180"/>
        <v>Trung tâm y tế huyện Trùng Khánh04</v>
      </c>
      <c r="B11580" s="143" t="s">
        <v>32009</v>
      </c>
      <c r="C11580" s="143" t="s">
        <v>2213</v>
      </c>
      <c r="D11580" s="143" t="s">
        <v>103</v>
      </c>
    </row>
    <row r="11581" spans="1:4">
      <c r="A11581" s="138" t="str">
        <f t="shared" si="180"/>
        <v>Trạm y tế Thị trấn Thạnh Phú83</v>
      </c>
      <c r="B11581" s="143" t="s">
        <v>10046</v>
      </c>
      <c r="C11581" s="143" t="s">
        <v>3048</v>
      </c>
      <c r="D11581" s="143" t="s">
        <v>709</v>
      </c>
    </row>
    <row r="11582" spans="1:4">
      <c r="A11582" s="138" t="str">
        <f t="shared" si="180"/>
        <v>Trạm y tế xã Tam Đa08</v>
      </c>
      <c r="B11582" s="143" t="s">
        <v>2921</v>
      </c>
      <c r="C11582" s="143" t="s">
        <v>2920</v>
      </c>
      <c r="D11582" s="143" t="s">
        <v>150</v>
      </c>
    </row>
    <row r="11583" spans="1:4">
      <c r="A11583" s="138" t="str">
        <f t="shared" si="180"/>
        <v>Trạm y tế xã Mường Cai14</v>
      </c>
      <c r="B11583" s="143" t="s">
        <v>3388</v>
      </c>
      <c r="C11583" s="143" t="s">
        <v>1986</v>
      </c>
      <c r="D11583" s="143" t="s">
        <v>182</v>
      </c>
    </row>
    <row r="11584" spans="1:4">
      <c r="A11584" s="138" t="str">
        <f t="shared" si="180"/>
        <v>Trạm y tế xã Phù Khê27</v>
      </c>
      <c r="B11584" s="143" t="s">
        <v>5142</v>
      </c>
      <c r="C11584" s="143" t="s">
        <v>2105</v>
      </c>
      <c r="D11584" s="143" t="s">
        <v>287</v>
      </c>
    </row>
    <row r="11585" spans="1:4">
      <c r="A11585" s="138" t="str">
        <f t="shared" si="180"/>
        <v>Trạm y tế xã Hưng Hòa40</v>
      </c>
      <c r="B11585" s="143" t="s">
        <v>7133</v>
      </c>
      <c r="C11585" s="143" t="s">
        <v>2120</v>
      </c>
      <c r="D11585" s="143" t="s">
        <v>405</v>
      </c>
    </row>
    <row r="11586" spans="1:4">
      <c r="A11586" s="138" t="str">
        <f t="shared" si="180"/>
        <v>Phòng khám đa khoa khu vực Tân Minh60</v>
      </c>
      <c r="B11586" s="143" t="s">
        <v>32010</v>
      </c>
      <c r="C11586" s="143" t="s">
        <v>2076</v>
      </c>
      <c r="D11586" s="143" t="s">
        <v>540</v>
      </c>
    </row>
    <row r="11587" spans="1:4">
      <c r="A11587" s="138" t="str">
        <f t="shared" si="180"/>
        <v>Trạm y tế xã Ia Chim62</v>
      </c>
      <c r="B11587" s="143" t="s">
        <v>8679</v>
      </c>
      <c r="C11587" s="143" t="s">
        <v>2197</v>
      </c>
      <c r="D11587" s="143" t="s">
        <v>554</v>
      </c>
    </row>
    <row r="11588" spans="1:4">
      <c r="A11588" s="138" t="str">
        <f t="shared" ref="A11588:A11651" si="181">B11588&amp;D11588</f>
        <v>Trạm y tế xã Ia Hrung (06)64</v>
      </c>
      <c r="B11588" s="143" t="s">
        <v>8826</v>
      </c>
      <c r="C11588" s="143" t="s">
        <v>2089</v>
      </c>
      <c r="D11588" s="143" t="s">
        <v>561</v>
      </c>
    </row>
    <row r="11589" spans="1:4">
      <c r="A11589" s="138" t="str">
        <f t="shared" si="181"/>
        <v>Trạm y tế xã Chơ GLong (08)64</v>
      </c>
      <c r="B11589" s="143" t="s">
        <v>32011</v>
      </c>
      <c r="C11589" s="143" t="s">
        <v>2060</v>
      </c>
      <c r="D11589" s="143" t="s">
        <v>561</v>
      </c>
    </row>
    <row r="11590" spans="1:4">
      <c r="A11590" s="138" t="str">
        <f t="shared" si="181"/>
        <v>Trạm y tế xã Sơn Long42</v>
      </c>
      <c r="B11590" s="143" t="s">
        <v>7314</v>
      </c>
      <c r="C11590" s="143" t="s">
        <v>2139</v>
      </c>
      <c r="D11590" s="143" t="s">
        <v>425</v>
      </c>
    </row>
    <row r="11591" spans="1:4">
      <c r="A11591" s="138" t="str">
        <f t="shared" si="181"/>
        <v>Trạm y tế xã Phú Tâm94</v>
      </c>
      <c r="B11591" s="143" t="s">
        <v>10763</v>
      </c>
      <c r="C11591" s="143" t="s">
        <v>2114</v>
      </c>
      <c r="D11591" s="143" t="s">
        <v>788</v>
      </c>
    </row>
    <row r="11592" spans="1:4">
      <c r="A11592" s="138" t="str">
        <f t="shared" si="181"/>
        <v>Trạm y tế xã Vĩnh Sơn40</v>
      </c>
      <c r="B11592" s="143" t="s">
        <v>5007</v>
      </c>
      <c r="C11592" s="143" t="s">
        <v>2959</v>
      </c>
      <c r="D11592" s="143" t="s">
        <v>405</v>
      </c>
    </row>
    <row r="11593" spans="1:4">
      <c r="A11593" s="138" t="str">
        <f t="shared" si="181"/>
        <v>Trạm y tế xã Ngọc Chánh96</v>
      </c>
      <c r="B11593" s="143" t="s">
        <v>10853</v>
      </c>
      <c r="C11593" s="143" t="s">
        <v>2099</v>
      </c>
      <c r="D11593" s="143" t="s">
        <v>809</v>
      </c>
    </row>
    <row r="11594" spans="1:4">
      <c r="A11594" s="138" t="str">
        <f t="shared" si="181"/>
        <v>Trạm y tế phường Tân Thành96</v>
      </c>
      <c r="B11594" s="143" t="s">
        <v>4065</v>
      </c>
      <c r="C11594" s="143" t="s">
        <v>2054</v>
      </c>
      <c r="D11594" s="143" t="s">
        <v>809</v>
      </c>
    </row>
    <row r="11595" spans="1:4">
      <c r="A11595" s="138" t="str">
        <f t="shared" si="181"/>
        <v>TYT xã Mỹ Lâm91</v>
      </c>
      <c r="B11595" s="143" t="s">
        <v>32012</v>
      </c>
      <c r="C11595" s="143" t="s">
        <v>2959</v>
      </c>
      <c r="D11595" s="143" t="s">
        <v>761</v>
      </c>
    </row>
    <row r="11596" spans="1:4">
      <c r="A11596" s="138" t="str">
        <f t="shared" si="181"/>
        <v>Trạm y tế phường Thạch Quí42</v>
      </c>
      <c r="B11596" s="143" t="s">
        <v>7344</v>
      </c>
      <c r="C11596" s="143" t="s">
        <v>2184</v>
      </c>
      <c r="D11596" s="143" t="s">
        <v>425</v>
      </c>
    </row>
    <row r="11597" spans="1:4">
      <c r="A11597" s="138" t="str">
        <f t="shared" si="181"/>
        <v>Trạm y tế phường Hiệp Thành93</v>
      </c>
      <c r="B11597" s="143" t="s">
        <v>9411</v>
      </c>
      <c r="C11597" s="143" t="s">
        <v>2138</v>
      </c>
      <c r="D11597" s="143" t="s">
        <v>775</v>
      </c>
    </row>
    <row r="11598" spans="1:4">
      <c r="A11598" s="138" t="str">
        <f t="shared" si="181"/>
        <v>Trạm y tế xã An Lạc Tây94</v>
      </c>
      <c r="B11598" s="143" t="s">
        <v>10767</v>
      </c>
      <c r="C11598" s="143" t="s">
        <v>2126</v>
      </c>
      <c r="D11598" s="143" t="s">
        <v>788</v>
      </c>
    </row>
    <row r="11599" spans="1:4">
      <c r="A11599" s="138" t="str">
        <f t="shared" si="181"/>
        <v>Trạm y tế xã Quảng Phú Cầu (TTYT h. ứng Hoà)01</v>
      </c>
      <c r="B11599" s="143" t="s">
        <v>32013</v>
      </c>
      <c r="C11599" s="143" t="s">
        <v>1477</v>
      </c>
      <c r="D11599" s="143" t="s">
        <v>52</v>
      </c>
    </row>
    <row r="11600" spans="1:4">
      <c r="A11600" s="138" t="str">
        <f t="shared" si="181"/>
        <v>Trạm y tế xã Vĩnh Phú Tây95</v>
      </c>
      <c r="B11600" s="143" t="s">
        <v>10830</v>
      </c>
      <c r="C11600" s="143" t="s">
        <v>2199</v>
      </c>
      <c r="D11600" s="143" t="s">
        <v>802</v>
      </c>
    </row>
    <row r="11601" spans="1:4">
      <c r="A11601" s="138" t="str">
        <f t="shared" si="181"/>
        <v>Trạm y tế xã Vĩnh Phú Đông95</v>
      </c>
      <c r="B11601" s="143" t="s">
        <v>10806</v>
      </c>
      <c r="C11601" s="143" t="s">
        <v>2150</v>
      </c>
      <c r="D11601" s="143" t="s">
        <v>802</v>
      </c>
    </row>
    <row r="11602" spans="1:4">
      <c r="A11602" s="138" t="str">
        <f t="shared" si="181"/>
        <v>Trạm y tế xã Hoa Lộc38</v>
      </c>
      <c r="B11602" s="143" t="s">
        <v>6397</v>
      </c>
      <c r="C11602" s="143" t="s">
        <v>6396</v>
      </c>
      <c r="D11602" s="143" t="s">
        <v>387</v>
      </c>
    </row>
    <row r="11603" spans="1:4">
      <c r="A11603" s="138" t="str">
        <f t="shared" si="181"/>
        <v>Trạm y tế thị trấn Trạm Trôi (TTYT h. Hoài Đức)01</v>
      </c>
      <c r="B11603" s="143" t="s">
        <v>32014</v>
      </c>
      <c r="C11603" s="143" t="s">
        <v>1653</v>
      </c>
      <c r="D11603" s="143" t="s">
        <v>52</v>
      </c>
    </row>
    <row r="11604" spans="1:4">
      <c r="A11604" s="138" t="str">
        <f t="shared" si="181"/>
        <v>Trạm y tế xã Phú Túc (TTYT h. Phú Xuyên)01</v>
      </c>
      <c r="B11604" s="143" t="s">
        <v>32015</v>
      </c>
      <c r="C11604" s="143" t="s">
        <v>1500</v>
      </c>
      <c r="D11604" s="143" t="s">
        <v>52</v>
      </c>
    </row>
    <row r="11605" spans="1:4">
      <c r="A11605" s="138" t="str">
        <f t="shared" si="181"/>
        <v>Trạm y tế xã Hồng Thái (TTYT h. Phú Xuyên)01</v>
      </c>
      <c r="B11605" s="143" t="s">
        <v>32016</v>
      </c>
      <c r="C11605" s="143" t="s">
        <v>1498</v>
      </c>
      <c r="D11605" s="143" t="s">
        <v>52</v>
      </c>
    </row>
    <row r="11606" spans="1:4">
      <c r="A11606" s="138" t="str">
        <f t="shared" si="181"/>
        <v>Trạm y tế xã Quang Trung (TTYT h. Phú Xuyên)01</v>
      </c>
      <c r="B11606" s="143" t="s">
        <v>32017</v>
      </c>
      <c r="C11606" s="143" t="s">
        <v>1496</v>
      </c>
      <c r="D11606" s="143" t="s">
        <v>52</v>
      </c>
    </row>
    <row r="11607" spans="1:4">
      <c r="A11607" s="138" t="str">
        <f t="shared" si="181"/>
        <v>Trạm y tế xã Nam Triều (TTYT h. Phú Xuyên)01</v>
      </c>
      <c r="B11607" s="143" t="s">
        <v>32018</v>
      </c>
      <c r="C11607" s="143" t="s">
        <v>1494</v>
      </c>
      <c r="D11607" s="143" t="s">
        <v>52</v>
      </c>
    </row>
    <row r="11608" spans="1:4">
      <c r="A11608" s="138" t="str">
        <f t="shared" si="181"/>
        <v>Trạm y tế xã Chuyên Mỹ (TTYT h. Phú Xuyên)01</v>
      </c>
      <c r="B11608" s="143" t="s">
        <v>32019</v>
      </c>
      <c r="C11608" s="143" t="s">
        <v>1491</v>
      </c>
      <c r="D11608" s="143" t="s">
        <v>52</v>
      </c>
    </row>
    <row r="11609" spans="1:4">
      <c r="A11609" s="138" t="str">
        <f t="shared" si="181"/>
        <v>Trạm y tế xã Phúc Tiến (TTYT h. Phú Xuyên)01</v>
      </c>
      <c r="B11609" s="143" t="s">
        <v>32020</v>
      </c>
      <c r="C11609" s="143" t="s">
        <v>1489</v>
      </c>
      <c r="D11609" s="143" t="s">
        <v>52</v>
      </c>
    </row>
    <row r="11610" spans="1:4">
      <c r="A11610" s="138" t="str">
        <f t="shared" si="181"/>
        <v>Trạm y tế xã Đại Xuyên (TTYT h. Phú Xuyên)01</v>
      </c>
      <c r="B11610" s="143" t="s">
        <v>32021</v>
      </c>
      <c r="C11610" s="143" t="s">
        <v>1487</v>
      </c>
      <c r="D11610" s="143" t="s">
        <v>52</v>
      </c>
    </row>
    <row r="11611" spans="1:4">
      <c r="A11611" s="138" t="str">
        <f t="shared" si="181"/>
        <v>Trạm y tế xã Bạch Hạ (TTYT h. Phú Xuyên)01</v>
      </c>
      <c r="B11611" s="143" t="s">
        <v>32022</v>
      </c>
      <c r="C11611" s="143" t="s">
        <v>1485</v>
      </c>
      <c r="D11611" s="143" t="s">
        <v>52</v>
      </c>
    </row>
    <row r="11612" spans="1:4">
      <c r="A11612" s="138" t="str">
        <f t="shared" si="181"/>
        <v>Trạm y tế xã Phúc Trạch42</v>
      </c>
      <c r="B11612" s="143" t="s">
        <v>7247</v>
      </c>
      <c r="C11612" s="143" t="s">
        <v>2019</v>
      </c>
      <c r="D11612" s="143" t="s">
        <v>425</v>
      </c>
    </row>
    <row r="11613" spans="1:4">
      <c r="A11613" s="138" t="str">
        <f t="shared" si="181"/>
        <v>Trạm y tế xã Hương Lâm42</v>
      </c>
      <c r="B11613" s="143" t="s">
        <v>7244</v>
      </c>
      <c r="C11613" s="143" t="s">
        <v>2016</v>
      </c>
      <c r="D11613" s="143" t="s">
        <v>425</v>
      </c>
    </row>
    <row r="11614" spans="1:4">
      <c r="A11614" s="138" t="str">
        <f t="shared" si="181"/>
        <v>Trạm y tế thị trấn Thạch Hà42</v>
      </c>
      <c r="B11614" s="143" t="s">
        <v>7242</v>
      </c>
      <c r="C11614" s="143" t="s">
        <v>2014</v>
      </c>
      <c r="D11614" s="143" t="s">
        <v>425</v>
      </c>
    </row>
    <row r="11615" spans="1:4">
      <c r="A11615" s="138" t="str">
        <f t="shared" si="181"/>
        <v>Trạm y tế xã Thạch Hải42</v>
      </c>
      <c r="B11615" s="143" t="s">
        <v>7241</v>
      </c>
      <c r="C11615" s="143" t="s">
        <v>2011</v>
      </c>
      <c r="D11615" s="143" t="s">
        <v>425</v>
      </c>
    </row>
    <row r="11616" spans="1:4">
      <c r="A11616" s="138" t="str">
        <f t="shared" si="181"/>
        <v>Trạm y tế xã Thạch Long42</v>
      </c>
      <c r="B11616" s="143" t="s">
        <v>6690</v>
      </c>
      <c r="C11616" s="143" t="s">
        <v>1997</v>
      </c>
      <c r="D11616" s="143" t="s">
        <v>425</v>
      </c>
    </row>
    <row r="11617" spans="1:4">
      <c r="A11617" s="138" t="str">
        <f t="shared" si="181"/>
        <v>Trạm y tế xã Việt Tiến42</v>
      </c>
      <c r="B11617" s="143" t="s">
        <v>32023</v>
      </c>
      <c r="C11617" s="143" t="s">
        <v>1996</v>
      </c>
      <c r="D11617" s="143" t="s">
        <v>425</v>
      </c>
    </row>
    <row r="11618" spans="1:4">
      <c r="A11618" s="138" t="str">
        <f t="shared" si="181"/>
        <v>Trạm y tế xã Thạch Thắng42</v>
      </c>
      <c r="B11618" s="143" t="s">
        <v>7230</v>
      </c>
      <c r="C11618" s="143" t="s">
        <v>1987</v>
      </c>
      <c r="D11618" s="143" t="s">
        <v>425</v>
      </c>
    </row>
    <row r="11619" spans="1:4">
      <c r="A11619" s="138" t="str">
        <f t="shared" si="181"/>
        <v>Trạm y tế xã Thạch Lưu42</v>
      </c>
      <c r="B11619" s="143" t="s">
        <v>7229</v>
      </c>
      <c r="C11619" s="143" t="s">
        <v>1986</v>
      </c>
      <c r="D11619" s="143" t="s">
        <v>425</v>
      </c>
    </row>
    <row r="11620" spans="1:4">
      <c r="A11620" s="138" t="str">
        <f t="shared" si="181"/>
        <v>Trạm y tế xã Bắc Sơn42</v>
      </c>
      <c r="B11620" s="143" t="s">
        <v>3821</v>
      </c>
      <c r="C11620" s="143" t="s">
        <v>1984</v>
      </c>
      <c r="D11620" s="143" t="s">
        <v>425</v>
      </c>
    </row>
    <row r="11621" spans="1:4">
      <c r="A11621" s="138" t="str">
        <f t="shared" si="181"/>
        <v>Trạm y tế xã Công Sơn20</v>
      </c>
      <c r="B11621" s="143" t="s">
        <v>4186</v>
      </c>
      <c r="C11621" s="143" t="s">
        <v>2046</v>
      </c>
      <c r="D11621" s="143" t="s">
        <v>226</v>
      </c>
    </row>
    <row r="11622" spans="1:4">
      <c r="A11622" s="138" t="str">
        <f t="shared" si="181"/>
        <v>Trạm y tế xã Mẫu Sơn20</v>
      </c>
      <c r="B11622" s="143" t="s">
        <v>4169</v>
      </c>
      <c r="C11622" s="143" t="s">
        <v>2045</v>
      </c>
      <c r="D11622" s="143" t="s">
        <v>226</v>
      </c>
    </row>
    <row r="11623" spans="1:4">
      <c r="A11623" s="138" t="str">
        <f t="shared" si="181"/>
        <v>Trạm y tế xã Gia Cát20</v>
      </c>
      <c r="B11623" s="143" t="s">
        <v>4183</v>
      </c>
      <c r="C11623" s="143" t="s">
        <v>2041</v>
      </c>
      <c r="D11623" s="143" t="s">
        <v>226</v>
      </c>
    </row>
    <row r="11624" spans="1:4">
      <c r="A11624" s="138" t="str">
        <f t="shared" si="181"/>
        <v>Trạm y tế xã Yên Trạch20</v>
      </c>
      <c r="B11624" s="143" t="s">
        <v>4025</v>
      </c>
      <c r="C11624" s="143" t="s">
        <v>2039</v>
      </c>
      <c r="D11624" s="143" t="s">
        <v>226</v>
      </c>
    </row>
    <row r="11625" spans="1:4">
      <c r="A11625" s="138" t="str">
        <f t="shared" si="181"/>
        <v>Trạm y tế Thị trấn Na Dương20</v>
      </c>
      <c r="B11625" s="143" t="s">
        <v>4180</v>
      </c>
      <c r="C11625" s="143" t="s">
        <v>2036</v>
      </c>
      <c r="D11625" s="143" t="s">
        <v>226</v>
      </c>
    </row>
    <row r="11626" spans="1:4">
      <c r="A11626" s="138" t="str">
        <f t="shared" si="181"/>
        <v>Trạm y tế xã Minh Quang34</v>
      </c>
      <c r="B11626" s="143" t="s">
        <v>2855</v>
      </c>
      <c r="C11626" s="143" t="s">
        <v>4278</v>
      </c>
      <c r="D11626" s="143" t="s">
        <v>343</v>
      </c>
    </row>
    <row r="11627" spans="1:4">
      <c r="A11627" s="138" t="str">
        <f t="shared" si="181"/>
        <v>Trạm y tế xã Tự Tân34</v>
      </c>
      <c r="B11627" s="143" t="s">
        <v>5544</v>
      </c>
      <c r="C11627" s="143" t="s">
        <v>4273</v>
      </c>
      <c r="D11627" s="143" t="s">
        <v>343</v>
      </c>
    </row>
    <row r="11628" spans="1:4">
      <c r="A11628" s="138" t="str">
        <f t="shared" si="181"/>
        <v>Trạm y tế xã Hòa Bình34</v>
      </c>
      <c r="B11628" s="143" t="s">
        <v>4011</v>
      </c>
      <c r="C11628" s="143" t="s">
        <v>2964</v>
      </c>
      <c r="D11628" s="143" t="s">
        <v>343</v>
      </c>
    </row>
    <row r="11629" spans="1:4">
      <c r="A11629" s="138" t="str">
        <f t="shared" si="181"/>
        <v>Trạm y tế xã Vũ Vinh34</v>
      </c>
      <c r="B11629" s="143" t="s">
        <v>5538</v>
      </c>
      <c r="C11629" s="143" t="s">
        <v>2959</v>
      </c>
      <c r="D11629" s="143" t="s">
        <v>343</v>
      </c>
    </row>
    <row r="11630" spans="1:4">
      <c r="A11630" s="138" t="str">
        <f t="shared" si="181"/>
        <v>Trạm y tế xã Vũ Tiến34</v>
      </c>
      <c r="B11630" s="143" t="s">
        <v>5536</v>
      </c>
      <c r="C11630" s="143" t="s">
        <v>2955</v>
      </c>
      <c r="D11630" s="143" t="s">
        <v>343</v>
      </c>
    </row>
    <row r="11631" spans="1:4">
      <c r="A11631" s="138" t="str">
        <f t="shared" si="181"/>
        <v>Trạm y tế phường Nam Thành37</v>
      </c>
      <c r="B11631" s="143" t="s">
        <v>6128</v>
      </c>
      <c r="C11631" s="143" t="s">
        <v>2206</v>
      </c>
      <c r="D11631" s="143" t="s">
        <v>377</v>
      </c>
    </row>
    <row r="11632" spans="1:4">
      <c r="A11632" s="138" t="str">
        <f t="shared" si="181"/>
        <v>Trạm y tế xã Canh Vinh52</v>
      </c>
      <c r="B11632" s="143" t="s">
        <v>8193</v>
      </c>
      <c r="C11632" s="143" t="s">
        <v>2021</v>
      </c>
      <c r="D11632" s="143" t="s">
        <v>504</v>
      </c>
    </row>
    <row r="11633" spans="1:4">
      <c r="A11633" s="138" t="str">
        <f t="shared" si="181"/>
        <v>Trạm y tế xã Canh Hiển52</v>
      </c>
      <c r="B11633" s="143" t="s">
        <v>8192</v>
      </c>
      <c r="C11633" s="143" t="s">
        <v>2020</v>
      </c>
      <c r="D11633" s="143" t="s">
        <v>504</v>
      </c>
    </row>
    <row r="11634" spans="1:4">
      <c r="A11634" s="138" t="str">
        <f t="shared" si="181"/>
        <v>Trạm y tế xã Nhơn Lý52</v>
      </c>
      <c r="B11634" s="143" t="s">
        <v>8292</v>
      </c>
      <c r="C11634" s="143" t="s">
        <v>2171</v>
      </c>
      <c r="D11634" s="143" t="s">
        <v>504</v>
      </c>
    </row>
    <row r="11635" spans="1:4">
      <c r="A11635" s="138" t="str">
        <f t="shared" si="181"/>
        <v>Trạm y tế xã Nhơn Châu52</v>
      </c>
      <c r="B11635" s="143" t="s">
        <v>8289</v>
      </c>
      <c r="C11635" s="143" t="s">
        <v>2167</v>
      </c>
      <c r="D11635" s="143" t="s">
        <v>504</v>
      </c>
    </row>
    <row r="11636" spans="1:4">
      <c r="A11636" s="138" t="str">
        <f t="shared" si="181"/>
        <v>Trạm y tế xã An Hưng52</v>
      </c>
      <c r="B11636" s="143" t="s">
        <v>8288</v>
      </c>
      <c r="C11636" s="143" t="s">
        <v>2165</v>
      </c>
      <c r="D11636" s="143" t="s">
        <v>504</v>
      </c>
    </row>
    <row r="11637" spans="1:4">
      <c r="A11637" s="138" t="str">
        <f t="shared" si="181"/>
        <v>Bệnh viện đa khoa Tâm Trí Nha Trang56</v>
      </c>
      <c r="B11637" s="143" t="s">
        <v>8412</v>
      </c>
      <c r="C11637" s="143" t="s">
        <v>2018</v>
      </c>
      <c r="D11637" s="143" t="s">
        <v>525</v>
      </c>
    </row>
    <row r="11638" spans="1:4">
      <c r="A11638" s="138" t="str">
        <f t="shared" si="181"/>
        <v>Trung tâm y tế huyện Bác ái58</v>
      </c>
      <c r="B11638" s="143" t="s">
        <v>8594</v>
      </c>
      <c r="C11638" s="143" t="s">
        <v>2213</v>
      </c>
      <c r="D11638" s="143" t="s">
        <v>535</v>
      </c>
    </row>
    <row r="11639" spans="1:4">
      <c r="A11639" s="138" t="str">
        <f t="shared" si="181"/>
        <v>Trạm y tế xã Ma Nới58</v>
      </c>
      <c r="B11639" s="143" t="s">
        <v>8591</v>
      </c>
      <c r="C11639" s="143" t="s">
        <v>2205</v>
      </c>
      <c r="D11639" s="143" t="s">
        <v>535</v>
      </c>
    </row>
    <row r="11640" spans="1:4">
      <c r="A11640" s="138" t="str">
        <f t="shared" si="181"/>
        <v>Trạm y tế xã Phước Tân58</v>
      </c>
      <c r="B11640" s="143" t="s">
        <v>8364</v>
      </c>
      <c r="C11640" s="143" t="s">
        <v>2199</v>
      </c>
      <c r="D11640" s="143" t="s">
        <v>535</v>
      </c>
    </row>
    <row r="11641" spans="1:4">
      <c r="A11641" s="138" t="str">
        <f t="shared" si="181"/>
        <v>Trạm y tế xã Bắc Phong58</v>
      </c>
      <c r="B11641" s="143" t="s">
        <v>3457</v>
      </c>
      <c r="C11641" s="143" t="s">
        <v>2190</v>
      </c>
      <c r="D11641" s="143" t="s">
        <v>535</v>
      </c>
    </row>
    <row r="11642" spans="1:4">
      <c r="A11642" s="138" t="str">
        <f t="shared" si="181"/>
        <v>Trạm y tế phường Kinh Dinh58</v>
      </c>
      <c r="B11642" s="143" t="s">
        <v>8581</v>
      </c>
      <c r="C11642" s="143" t="s">
        <v>2182</v>
      </c>
      <c r="D11642" s="143" t="s">
        <v>535</v>
      </c>
    </row>
    <row r="11643" spans="1:4">
      <c r="A11643" s="138" t="str">
        <f t="shared" si="181"/>
        <v>Trạm Y tế xã Đức Bình60</v>
      </c>
      <c r="B11643" s="143" t="s">
        <v>32024</v>
      </c>
      <c r="C11643" s="143" t="s">
        <v>2094</v>
      </c>
      <c r="D11643" s="143" t="s">
        <v>540</v>
      </c>
    </row>
    <row r="11644" spans="1:4">
      <c r="A11644" s="138" t="str">
        <f t="shared" si="181"/>
        <v>Trạm Y tế xã Nam Chính60</v>
      </c>
      <c r="B11644" s="143" t="s">
        <v>32025</v>
      </c>
      <c r="C11644" s="143" t="s">
        <v>2084</v>
      </c>
      <c r="D11644" s="143" t="s">
        <v>540</v>
      </c>
    </row>
    <row r="11645" spans="1:4">
      <c r="A11645" s="138" t="str">
        <f t="shared" si="181"/>
        <v>Trạm y tế xã An Phú (01)64</v>
      </c>
      <c r="B11645" s="143" t="s">
        <v>8877</v>
      </c>
      <c r="C11645" s="143" t="s">
        <v>2159</v>
      </c>
      <c r="D11645" s="143" t="s">
        <v>561</v>
      </c>
    </row>
    <row r="11646" spans="1:4">
      <c r="A11646" s="138" t="str">
        <f t="shared" si="181"/>
        <v>Trạm y tế xã Gào (01)64</v>
      </c>
      <c r="B11646" s="143" t="s">
        <v>8872</v>
      </c>
      <c r="C11646" s="143" t="s">
        <v>2152</v>
      </c>
      <c r="D11646" s="143" t="s">
        <v>561</v>
      </c>
    </row>
    <row r="11647" spans="1:4">
      <c r="A11647" s="138" t="str">
        <f t="shared" si="181"/>
        <v>Trạm y tế xã Chư HDrông (01)64</v>
      </c>
      <c r="B11647" s="143" t="s">
        <v>8870</v>
      </c>
      <c r="C11647" s="143" t="s">
        <v>2150</v>
      </c>
      <c r="D11647" s="143" t="s">
        <v>561</v>
      </c>
    </row>
    <row r="11648" spans="1:4">
      <c r="A11648" s="138" t="str">
        <f t="shared" si="181"/>
        <v>Trạm y tế phường An Phú (02)64</v>
      </c>
      <c r="B11648" s="143" t="s">
        <v>8867</v>
      </c>
      <c r="C11648" s="143" t="s">
        <v>2146</v>
      </c>
      <c r="D11648" s="143" t="s">
        <v>561</v>
      </c>
    </row>
    <row r="11649" spans="1:4">
      <c r="A11649" s="138" t="str">
        <f t="shared" si="181"/>
        <v>Trạm y tế xã Kông Lơng Khơng (03)64</v>
      </c>
      <c r="B11649" s="143" t="s">
        <v>8857</v>
      </c>
      <c r="C11649" s="143" t="s">
        <v>2134</v>
      </c>
      <c r="D11649" s="143" t="s">
        <v>561</v>
      </c>
    </row>
    <row r="11650" spans="1:4">
      <c r="A11650" s="138" t="str">
        <f t="shared" si="181"/>
        <v>Trạm y tế xã Sơ Pai (03)64</v>
      </c>
      <c r="B11650" s="143" t="s">
        <v>8854</v>
      </c>
      <c r="C11650" s="143" t="s">
        <v>2131</v>
      </c>
      <c r="D11650" s="143" t="s">
        <v>561</v>
      </c>
    </row>
    <row r="11651" spans="1:4">
      <c r="A11651" s="138" t="str">
        <f t="shared" si="181"/>
        <v>Trạm y tế Xã Tân Bửu80</v>
      </c>
      <c r="B11651" s="143" t="s">
        <v>9947</v>
      </c>
      <c r="C11651" s="143" t="s">
        <v>2072</v>
      </c>
      <c r="D11651" s="143" t="s">
        <v>681</v>
      </c>
    </row>
    <row r="11652" spans="1:4">
      <c r="A11652" s="138" t="str">
        <f t="shared" ref="A11652:A11715" si="182">B11652&amp;D11652</f>
        <v>Trạm y tế Xã Mỹ Yên80</v>
      </c>
      <c r="B11652" s="143" t="s">
        <v>9944</v>
      </c>
      <c r="C11652" s="143" t="s">
        <v>2069</v>
      </c>
      <c r="D11652" s="143" t="s">
        <v>681</v>
      </c>
    </row>
    <row r="11653" spans="1:4">
      <c r="A11653" s="138" t="str">
        <f t="shared" si="182"/>
        <v>Trạm y tế Xã Long Hiệp80</v>
      </c>
      <c r="B11653" s="143" t="s">
        <v>9942</v>
      </c>
      <c r="C11653" s="143" t="s">
        <v>2067</v>
      </c>
      <c r="D11653" s="143" t="s">
        <v>681</v>
      </c>
    </row>
    <row r="11654" spans="1:4">
      <c r="A11654" s="138" t="str">
        <f t="shared" si="182"/>
        <v>Trạm y tế Xã Nhựt Chánh80</v>
      </c>
      <c r="B11654" s="143" t="s">
        <v>9938</v>
      </c>
      <c r="C11654" s="143" t="s">
        <v>2063</v>
      </c>
      <c r="D11654" s="143" t="s">
        <v>681</v>
      </c>
    </row>
    <row r="11655" spans="1:4">
      <c r="A11655" s="138" t="str">
        <f t="shared" si="182"/>
        <v>Trạm y tế Xã Long Thuận80</v>
      </c>
      <c r="B11655" s="143" t="s">
        <v>9935</v>
      </c>
      <c r="C11655" s="143" t="s">
        <v>2059</v>
      </c>
      <c r="D11655" s="143" t="s">
        <v>681</v>
      </c>
    </row>
    <row r="11656" spans="1:4">
      <c r="A11656" s="138" t="str">
        <f t="shared" si="182"/>
        <v>Trạm y tế Xã Mỹ Thạnh80</v>
      </c>
      <c r="B11656" s="143" t="s">
        <v>9933</v>
      </c>
      <c r="C11656" s="143" t="s">
        <v>2057</v>
      </c>
      <c r="D11656" s="143" t="s">
        <v>681</v>
      </c>
    </row>
    <row r="11657" spans="1:4">
      <c r="A11657" s="138" t="str">
        <f t="shared" si="182"/>
        <v>Trạm y tế Xã Mỹ Bình80</v>
      </c>
      <c r="B11657" s="143" t="s">
        <v>9927</v>
      </c>
      <c r="C11657" s="143" t="s">
        <v>2047</v>
      </c>
      <c r="D11657" s="143" t="s">
        <v>681</v>
      </c>
    </row>
    <row r="11658" spans="1:4">
      <c r="A11658" s="138" t="str">
        <f t="shared" si="182"/>
        <v>Trạm y tế Xã Tân Phước Tây80</v>
      </c>
      <c r="B11658" s="143" t="s">
        <v>9922</v>
      </c>
      <c r="C11658" s="143" t="s">
        <v>2042</v>
      </c>
      <c r="D11658" s="143" t="s">
        <v>681</v>
      </c>
    </row>
    <row r="11659" spans="1:4">
      <c r="A11659" s="138" t="str">
        <f t="shared" si="182"/>
        <v>Trạm y tế Xã Đức Tân80</v>
      </c>
      <c r="B11659" s="143" t="s">
        <v>9919</v>
      </c>
      <c r="C11659" s="143" t="s">
        <v>2039</v>
      </c>
      <c r="D11659" s="143" t="s">
        <v>681</v>
      </c>
    </row>
    <row r="11660" spans="1:4">
      <c r="A11660" s="138" t="str">
        <f t="shared" si="182"/>
        <v>Trạm y tế Xã Tân Lân80</v>
      </c>
      <c r="B11660" s="143" t="s">
        <v>9910</v>
      </c>
      <c r="C11660" s="143" t="s">
        <v>2027</v>
      </c>
      <c r="D11660" s="143" t="s">
        <v>681</v>
      </c>
    </row>
    <row r="11661" spans="1:4">
      <c r="A11661" s="138" t="str">
        <f t="shared" si="182"/>
        <v>Trạm y tế phường Bùi Thị Xuân52</v>
      </c>
      <c r="B11661" s="143" t="s">
        <v>8295</v>
      </c>
      <c r="C11661" s="143" t="s">
        <v>2174</v>
      </c>
      <c r="D11661" s="143" t="s">
        <v>504</v>
      </c>
    </row>
    <row r="11662" spans="1:4">
      <c r="A11662" s="138" t="str">
        <f t="shared" si="182"/>
        <v>Trạm y tế Xã Long Hựu Đông80</v>
      </c>
      <c r="B11662" s="143" t="s">
        <v>9908</v>
      </c>
      <c r="C11662" s="143" t="s">
        <v>2025</v>
      </c>
      <c r="D11662" s="143" t="s">
        <v>681</v>
      </c>
    </row>
    <row r="11663" spans="1:4">
      <c r="A11663" s="138" t="str">
        <f t="shared" si="182"/>
        <v>Trạm y tế xã Phú Long87</v>
      </c>
      <c r="B11663" s="143" t="s">
        <v>6071</v>
      </c>
      <c r="C11663" s="143" t="s">
        <v>2048</v>
      </c>
      <c r="D11663" s="143" t="s">
        <v>736</v>
      </c>
    </row>
    <row r="11664" spans="1:4">
      <c r="A11664" s="138" t="str">
        <f t="shared" si="182"/>
        <v>Bệnh viện Y dược cổ truyền tỉnh Kiên Giang91</v>
      </c>
      <c r="B11664" s="143" t="s">
        <v>32026</v>
      </c>
      <c r="C11664" s="143" t="s">
        <v>2204</v>
      </c>
      <c r="D11664" s="143" t="s">
        <v>761</v>
      </c>
    </row>
    <row r="11665" spans="1:4">
      <c r="A11665" s="138" t="str">
        <f t="shared" si="182"/>
        <v>TYT Thị Trấn Minh Lương91</v>
      </c>
      <c r="B11665" s="143" t="s">
        <v>32027</v>
      </c>
      <c r="C11665" s="143" t="s">
        <v>2193</v>
      </c>
      <c r="D11665" s="143" t="s">
        <v>761</v>
      </c>
    </row>
    <row r="11666" spans="1:4">
      <c r="A11666" s="138" t="str">
        <f t="shared" si="182"/>
        <v>Trạm y tế Thị trấn Thuận Châu14</v>
      </c>
      <c r="B11666" s="143" t="s">
        <v>3536</v>
      </c>
      <c r="C11666" s="143" t="s">
        <v>2163</v>
      </c>
      <c r="D11666" s="143" t="s">
        <v>182</v>
      </c>
    </row>
    <row r="11667" spans="1:4">
      <c r="A11667" s="138" t="str">
        <f t="shared" si="182"/>
        <v>Trạm y tế xã Liệp Tè14</v>
      </c>
      <c r="B11667" s="143" t="s">
        <v>3530</v>
      </c>
      <c r="C11667" s="143" t="s">
        <v>2156</v>
      </c>
      <c r="D11667" s="143" t="s">
        <v>182</v>
      </c>
    </row>
    <row r="11668" spans="1:4">
      <c r="A11668" s="138" t="str">
        <f t="shared" si="182"/>
        <v>Trạm y tế xã Yên Khánh36</v>
      </c>
      <c r="B11668" s="143" t="s">
        <v>5935</v>
      </c>
      <c r="C11668" s="143" t="s">
        <v>2914</v>
      </c>
      <c r="D11668" s="143" t="s">
        <v>360</v>
      </c>
    </row>
    <row r="11669" spans="1:4">
      <c r="A11669" s="138" t="str">
        <f t="shared" si="182"/>
        <v>Trạm y tế phường Hoà Thạnh - Quận Tân Phú79</v>
      </c>
      <c r="B11669" s="143" t="s">
        <v>9766</v>
      </c>
      <c r="C11669" s="143" t="s">
        <v>2024</v>
      </c>
      <c r="D11669" s="143" t="s">
        <v>652</v>
      </c>
    </row>
    <row r="11670" spans="1:4">
      <c r="A11670" s="138" t="str">
        <f t="shared" si="182"/>
        <v>Trạm y tế xã Bảo Linh19</v>
      </c>
      <c r="B11670" s="143" t="s">
        <v>4042</v>
      </c>
      <c r="C11670" s="143" t="s">
        <v>2955</v>
      </c>
      <c r="D11670" s="143" t="s">
        <v>58</v>
      </c>
    </row>
    <row r="11671" spans="1:4">
      <c r="A11671" s="138" t="str">
        <f t="shared" si="182"/>
        <v>Trạm y tế xã Hiệp Hạ20</v>
      </c>
      <c r="B11671" s="143" t="s">
        <v>4158</v>
      </c>
      <c r="C11671" s="143" t="s">
        <v>2012</v>
      </c>
      <c r="D11671" s="143" t="s">
        <v>226</v>
      </c>
    </row>
    <row r="11672" spans="1:4">
      <c r="A11672" s="138" t="str">
        <f t="shared" si="182"/>
        <v>Trạm y tế xã Sơn Bình42</v>
      </c>
      <c r="B11672" s="143" t="s">
        <v>3331</v>
      </c>
      <c r="C11672" s="143" t="s">
        <v>2144</v>
      </c>
      <c r="D11672" s="143" t="s">
        <v>425</v>
      </c>
    </row>
    <row r="11673" spans="1:4">
      <c r="A11673" s="138" t="str">
        <f t="shared" si="182"/>
        <v>Bệnh viện đa khoa thành phố Đồng Hới44</v>
      </c>
      <c r="B11673" s="143" t="s">
        <v>7488</v>
      </c>
      <c r="C11673" s="143" t="s">
        <v>2209</v>
      </c>
      <c r="D11673" s="143" t="s">
        <v>438</v>
      </c>
    </row>
    <row r="11674" spans="1:4">
      <c r="A11674" s="138" t="str">
        <f t="shared" si="182"/>
        <v>Trạm y tế xã Đất Cuốc- TTYT huyện Bắc Tân Uyên74</v>
      </c>
      <c r="B11674" s="143" t="s">
        <v>32028</v>
      </c>
      <c r="C11674" s="143" t="s">
        <v>2117</v>
      </c>
      <c r="D11674" s="143" t="s">
        <v>628</v>
      </c>
    </row>
    <row r="11675" spans="1:4">
      <c r="A11675" s="138" t="str">
        <f t="shared" si="182"/>
        <v>Trạm y tế xã Pô Kô62</v>
      </c>
      <c r="B11675" s="143" t="s">
        <v>8652</v>
      </c>
      <c r="C11675" s="143" t="s">
        <v>2135</v>
      </c>
      <c r="D11675" s="143" t="s">
        <v>554</v>
      </c>
    </row>
    <row r="11676" spans="1:4">
      <c r="A11676" s="138" t="str">
        <f t="shared" si="182"/>
        <v>Trạm Y tế Xã Gio An45</v>
      </c>
      <c r="B11676" s="143" t="s">
        <v>7531</v>
      </c>
      <c r="C11676" s="143" t="s">
        <v>2888</v>
      </c>
      <c r="D11676" s="143" t="s">
        <v>448</v>
      </c>
    </row>
    <row r="11677" spans="1:4">
      <c r="A11677" s="138" t="str">
        <f t="shared" si="182"/>
        <v>Trạm Y tế Xã Vĩnh Tú45</v>
      </c>
      <c r="B11677" s="143" t="s">
        <v>7554</v>
      </c>
      <c r="C11677" s="143" t="s">
        <v>2963</v>
      </c>
      <c r="D11677" s="143" t="s">
        <v>448</v>
      </c>
    </row>
    <row r="11678" spans="1:4">
      <c r="A11678" s="138" t="str">
        <f t="shared" si="182"/>
        <v>Trạm Y tế Xã Gio Việt45</v>
      </c>
      <c r="B11678" s="143" t="s">
        <v>7527</v>
      </c>
      <c r="C11678" s="143" t="s">
        <v>2877</v>
      </c>
      <c r="D11678" s="143" t="s">
        <v>448</v>
      </c>
    </row>
    <row r="11679" spans="1:4">
      <c r="A11679" s="138" t="str">
        <f t="shared" si="182"/>
        <v>Trạm Y tế Xã Triệu Phước45</v>
      </c>
      <c r="B11679" s="143" t="s">
        <v>7523</v>
      </c>
      <c r="C11679" s="143" t="s">
        <v>2800</v>
      </c>
      <c r="D11679" s="143" t="s">
        <v>448</v>
      </c>
    </row>
    <row r="11680" spans="1:4">
      <c r="A11680" s="138" t="str">
        <f t="shared" si="182"/>
        <v>Trạm Y tế Xã Triệu Độ45</v>
      </c>
      <c r="B11680" s="143" t="s">
        <v>7521</v>
      </c>
      <c r="C11680" s="143" t="s">
        <v>2796</v>
      </c>
      <c r="D11680" s="143" t="s">
        <v>448</v>
      </c>
    </row>
    <row r="11681" spans="1:4">
      <c r="A11681" s="138" t="str">
        <f t="shared" si="182"/>
        <v>Trạm Y tế Xã Triệu Đông45</v>
      </c>
      <c r="B11681" s="143" t="s">
        <v>7512</v>
      </c>
      <c r="C11681" s="143" t="s">
        <v>3072</v>
      </c>
      <c r="D11681" s="143" t="s">
        <v>448</v>
      </c>
    </row>
    <row r="11682" spans="1:4">
      <c r="A11682" s="138" t="str">
        <f t="shared" si="182"/>
        <v>Trạm Y tế Xã Triệu Long45</v>
      </c>
      <c r="B11682" s="143" t="s">
        <v>7510</v>
      </c>
      <c r="C11682" s="143" t="s">
        <v>2789</v>
      </c>
      <c r="D11682" s="143" t="s">
        <v>448</v>
      </c>
    </row>
    <row r="11683" spans="1:4">
      <c r="A11683" s="138" t="str">
        <f t="shared" si="182"/>
        <v>Trạm y tế Quảng Thành77</v>
      </c>
      <c r="B11683" s="143" t="s">
        <v>9565</v>
      </c>
      <c r="C11683" s="143" t="s">
        <v>2152</v>
      </c>
      <c r="D11683" s="143" t="s">
        <v>641</v>
      </c>
    </row>
    <row r="11684" spans="1:4">
      <c r="A11684" s="138" t="str">
        <f t="shared" si="182"/>
        <v>Trạm y tế Kim Long77</v>
      </c>
      <c r="B11684" s="143" t="s">
        <v>9563</v>
      </c>
      <c r="C11684" s="143" t="s">
        <v>2150</v>
      </c>
      <c r="D11684" s="143" t="s">
        <v>641</v>
      </c>
    </row>
    <row r="11685" spans="1:4">
      <c r="A11685" s="138" t="str">
        <f t="shared" si="182"/>
        <v>Trạm y tế Láng Lớn77</v>
      </c>
      <c r="B11685" s="143" t="s">
        <v>9562</v>
      </c>
      <c r="C11685" s="143" t="s">
        <v>2148</v>
      </c>
      <c r="D11685" s="143" t="s">
        <v>641</v>
      </c>
    </row>
    <row r="11686" spans="1:4">
      <c r="A11686" s="138" t="str">
        <f t="shared" si="182"/>
        <v>Trạm y tế Nghĩa Thành77</v>
      </c>
      <c r="B11686" s="143" t="s">
        <v>9557</v>
      </c>
      <c r="C11686" s="143" t="s">
        <v>2142</v>
      </c>
      <c r="D11686" s="143" t="s">
        <v>641</v>
      </c>
    </row>
    <row r="11687" spans="1:4">
      <c r="A11687" s="138" t="str">
        <f t="shared" si="182"/>
        <v>Trạm y tế Cù Bị77</v>
      </c>
      <c r="B11687" s="143" t="s">
        <v>9555</v>
      </c>
      <c r="C11687" s="143" t="s">
        <v>2140</v>
      </c>
      <c r="D11687" s="143" t="s">
        <v>641</v>
      </c>
    </row>
    <row r="11688" spans="1:4">
      <c r="A11688" s="138" t="str">
        <f t="shared" si="182"/>
        <v>Trạm y tế phường 177</v>
      </c>
      <c r="B11688" s="143" t="s">
        <v>8399</v>
      </c>
      <c r="C11688" s="143" t="s">
        <v>2139</v>
      </c>
      <c r="D11688" s="143" t="s">
        <v>641</v>
      </c>
    </row>
    <row r="11689" spans="1:4">
      <c r="A11689" s="138" t="str">
        <f t="shared" si="182"/>
        <v>Trạm y tế phường 477</v>
      </c>
      <c r="B11689" s="143" t="s">
        <v>8394</v>
      </c>
      <c r="C11689" s="143" t="s">
        <v>2135</v>
      </c>
      <c r="D11689" s="143" t="s">
        <v>641</v>
      </c>
    </row>
    <row r="11690" spans="1:4">
      <c r="A11690" s="138" t="str">
        <f t="shared" si="182"/>
        <v>Trạm y tế Hòa Hưng77</v>
      </c>
      <c r="B11690" s="143" t="s">
        <v>9554</v>
      </c>
      <c r="C11690" s="143" t="s">
        <v>2133</v>
      </c>
      <c r="D11690" s="143" t="s">
        <v>641</v>
      </c>
    </row>
    <row r="11691" spans="1:4">
      <c r="A11691" s="138" t="str">
        <f t="shared" si="182"/>
        <v>Trạm y tế Phường Thắng Nhất77</v>
      </c>
      <c r="B11691" s="143" t="s">
        <v>9551</v>
      </c>
      <c r="C11691" s="143" t="s">
        <v>2125</v>
      </c>
      <c r="D11691" s="143" t="s">
        <v>641</v>
      </c>
    </row>
    <row r="11692" spans="1:4">
      <c r="A11692" s="138" t="str">
        <f t="shared" si="182"/>
        <v>Trạm y tế phường 1177</v>
      </c>
      <c r="B11692" s="143" t="s">
        <v>9550</v>
      </c>
      <c r="C11692" s="143" t="s">
        <v>2123</v>
      </c>
      <c r="D11692" s="143" t="s">
        <v>641</v>
      </c>
    </row>
    <row r="11693" spans="1:4">
      <c r="A11693" s="138" t="str">
        <f t="shared" si="182"/>
        <v>Trạm y tế phường Phước Hiệp77</v>
      </c>
      <c r="B11693" s="143" t="s">
        <v>32029</v>
      </c>
      <c r="C11693" s="143" t="s">
        <v>2117</v>
      </c>
      <c r="D11693" s="143" t="s">
        <v>641</v>
      </c>
    </row>
    <row r="11694" spans="1:4">
      <c r="A11694" s="138" t="str">
        <f t="shared" si="182"/>
        <v>TRạm y tế phường Long Hương77</v>
      </c>
      <c r="B11694" s="143" t="s">
        <v>32030</v>
      </c>
      <c r="C11694" s="143" t="s">
        <v>2113</v>
      </c>
      <c r="D11694" s="143" t="s">
        <v>641</v>
      </c>
    </row>
    <row r="11695" spans="1:4">
      <c r="A11695" s="138" t="str">
        <f t="shared" si="182"/>
        <v>Trạm y tế xã Tân Hưng77</v>
      </c>
      <c r="B11695" s="143" t="s">
        <v>5263</v>
      </c>
      <c r="C11695" s="143" t="s">
        <v>2107</v>
      </c>
      <c r="D11695" s="143" t="s">
        <v>641</v>
      </c>
    </row>
    <row r="11696" spans="1:4">
      <c r="A11696" s="138" t="str">
        <f t="shared" si="182"/>
        <v>Trạm y tế Bàu Chinh77</v>
      </c>
      <c r="B11696" s="143" t="s">
        <v>9545</v>
      </c>
      <c r="C11696" s="143" t="s">
        <v>2106</v>
      </c>
      <c r="D11696" s="143" t="s">
        <v>641</v>
      </c>
    </row>
    <row r="11697" spans="1:4">
      <c r="A11697" s="138" t="str">
        <f t="shared" si="182"/>
        <v>Trạm y tế Phước Tỉnh77</v>
      </c>
      <c r="B11697" s="143" t="s">
        <v>9543</v>
      </c>
      <c r="C11697" s="143" t="s">
        <v>2103</v>
      </c>
      <c r="D11697" s="143" t="s">
        <v>641</v>
      </c>
    </row>
    <row r="11698" spans="1:4">
      <c r="A11698" s="138" t="str">
        <f t="shared" si="182"/>
        <v>Bệnh viện đa khoa tỉnh Lai Châu12</v>
      </c>
      <c r="B11698" s="143" t="s">
        <v>3291</v>
      </c>
      <c r="C11698" s="143" t="s">
        <v>2108</v>
      </c>
      <c r="D11698" s="143" t="s">
        <v>173</v>
      </c>
    </row>
    <row r="11699" spans="1:4">
      <c r="A11699" s="138" t="str">
        <f t="shared" si="182"/>
        <v>Bệnh viện đa khoa tỉnh Sơn La14</v>
      </c>
      <c r="B11699" s="143" t="s">
        <v>3571</v>
      </c>
      <c r="C11699" s="143" t="s">
        <v>2219</v>
      </c>
      <c r="D11699" s="143" t="s">
        <v>182</v>
      </c>
    </row>
    <row r="11700" spans="1:4">
      <c r="A11700" s="138" t="str">
        <f t="shared" si="182"/>
        <v>Bệnh viện đa khoa tỉnh Yên Bái15</v>
      </c>
      <c r="B11700" s="143" t="s">
        <v>3738</v>
      </c>
      <c r="C11700" s="143" t="s">
        <v>2103</v>
      </c>
      <c r="D11700" s="143" t="s">
        <v>192</v>
      </c>
    </row>
    <row r="11701" spans="1:4">
      <c r="A11701" s="138" t="str">
        <f t="shared" si="182"/>
        <v>Bệnh viện 91/QK 119</v>
      </c>
      <c r="B11701" s="143" t="s">
        <v>4098</v>
      </c>
      <c r="C11701" s="143" t="s">
        <v>2203</v>
      </c>
      <c r="D11701" s="143" t="s">
        <v>58</v>
      </c>
    </row>
    <row r="11702" spans="1:4">
      <c r="A11702" s="138" t="str">
        <f t="shared" si="182"/>
        <v>Bệnh viện Phổi tỉnh Lạng Sơn20</v>
      </c>
      <c r="B11702" s="143" t="s">
        <v>32031</v>
      </c>
      <c r="C11702" s="143" t="s">
        <v>2198</v>
      </c>
      <c r="D11702" s="143" t="s">
        <v>226</v>
      </c>
    </row>
    <row r="11703" spans="1:4">
      <c r="A11703" s="138" t="str">
        <f t="shared" si="182"/>
        <v>Bệnh viện đa khoa tỉnh Quảng Ninh22</v>
      </c>
      <c r="B11703" s="143" t="s">
        <v>4473</v>
      </c>
      <c r="C11703" s="143" t="s">
        <v>2219</v>
      </c>
      <c r="D11703" s="143" t="s">
        <v>241</v>
      </c>
    </row>
    <row r="11704" spans="1:4">
      <c r="A11704" s="138" t="str">
        <f t="shared" si="182"/>
        <v>Trạm y tế xã Đức Quang42</v>
      </c>
      <c r="B11704" s="143" t="s">
        <v>2555</v>
      </c>
      <c r="C11704" s="143" t="s">
        <v>2128</v>
      </c>
      <c r="D11704" s="143" t="s">
        <v>425</v>
      </c>
    </row>
    <row r="11705" spans="1:4">
      <c r="A11705" s="138" t="str">
        <f t="shared" si="182"/>
        <v>Trạm y tế xã Đức Châu42</v>
      </c>
      <c r="B11705" s="143" t="s">
        <v>7310</v>
      </c>
      <c r="C11705" s="143" t="s">
        <v>2126</v>
      </c>
      <c r="D11705" s="143" t="s">
        <v>425</v>
      </c>
    </row>
    <row r="11706" spans="1:4">
      <c r="A11706" s="138" t="str">
        <f t="shared" si="182"/>
        <v>Trạm y tế xã Tân Lễ34</v>
      </c>
      <c r="B11706" s="143" t="s">
        <v>5684</v>
      </c>
      <c r="C11706" s="143" t="s">
        <v>2127</v>
      </c>
      <c r="D11706" s="143" t="s">
        <v>343</v>
      </c>
    </row>
    <row r="11707" spans="1:4">
      <c r="A11707" s="138" t="str">
        <f t="shared" si="182"/>
        <v>Trạm y tế xã Hùng Dũng34</v>
      </c>
      <c r="B11707" s="143" t="s">
        <v>5681</v>
      </c>
      <c r="C11707" s="143" t="s">
        <v>2122</v>
      </c>
      <c r="D11707" s="143" t="s">
        <v>343</v>
      </c>
    </row>
    <row r="11708" spans="1:4">
      <c r="A11708" s="138" t="str">
        <f t="shared" si="182"/>
        <v>Trạm y tế xã Tân Tiến34</v>
      </c>
      <c r="B11708" s="143" t="s">
        <v>2309</v>
      </c>
      <c r="C11708" s="143" t="s">
        <v>2121</v>
      </c>
      <c r="D11708" s="143" t="s">
        <v>343</v>
      </c>
    </row>
    <row r="11709" spans="1:4">
      <c r="A11709" s="138" t="str">
        <f t="shared" si="182"/>
        <v>Trạm y tế xã Tân Hòa34</v>
      </c>
      <c r="B11709" s="143" t="s">
        <v>3931</v>
      </c>
      <c r="C11709" s="143" t="s">
        <v>2116</v>
      </c>
      <c r="D11709" s="143" t="s">
        <v>343</v>
      </c>
    </row>
    <row r="11710" spans="1:4">
      <c r="A11710" s="138" t="str">
        <f t="shared" si="182"/>
        <v>Trạm y tế xã Liên Hiệp34</v>
      </c>
      <c r="B11710" s="143" t="s">
        <v>5675</v>
      </c>
      <c r="C11710" s="143" t="s">
        <v>2111</v>
      </c>
      <c r="D11710" s="143" t="s">
        <v>343</v>
      </c>
    </row>
    <row r="11711" spans="1:4">
      <c r="A11711" s="138" t="str">
        <f t="shared" si="182"/>
        <v>Trạm y tế xã Thống Nhất34</v>
      </c>
      <c r="B11711" s="143" t="s">
        <v>3906</v>
      </c>
      <c r="C11711" s="143" t="s">
        <v>2109</v>
      </c>
      <c r="D11711" s="143" t="s">
        <v>343</v>
      </c>
    </row>
    <row r="11712" spans="1:4">
      <c r="A11712" s="138" t="str">
        <f t="shared" si="182"/>
        <v>Trạm y tế xã Thái Phương34</v>
      </c>
      <c r="B11712" s="143" t="s">
        <v>5672</v>
      </c>
      <c r="C11712" s="143" t="s">
        <v>2106</v>
      </c>
      <c r="D11712" s="143" t="s">
        <v>343</v>
      </c>
    </row>
    <row r="11713" spans="1:4">
      <c r="A11713" s="138" t="str">
        <f t="shared" si="182"/>
        <v>Trạm y tế xã Sa Bình62</v>
      </c>
      <c r="B11713" s="143" t="s">
        <v>8624</v>
      </c>
      <c r="C11713" s="143" t="s">
        <v>2097</v>
      </c>
      <c r="D11713" s="143" t="s">
        <v>554</v>
      </c>
    </row>
    <row r="11714" spans="1:4">
      <c r="A11714" s="138" t="str">
        <f t="shared" si="182"/>
        <v>Trạm y tế xã Phú Vinh75</v>
      </c>
      <c r="B11714" s="143" t="s">
        <v>3834</v>
      </c>
      <c r="C11714" s="143" t="s">
        <v>2061</v>
      </c>
      <c r="D11714" s="143" t="s">
        <v>634</v>
      </c>
    </row>
    <row r="11715" spans="1:4">
      <c r="A11715" s="138" t="str">
        <f t="shared" si="182"/>
        <v>Trạm y tế xã Sơn Giang51</v>
      </c>
      <c r="B11715" s="143" t="s">
        <v>7326</v>
      </c>
      <c r="C11715" s="143" t="s">
        <v>2051</v>
      </c>
      <c r="D11715" s="143" t="s">
        <v>494</v>
      </c>
    </row>
    <row r="11716" spans="1:4">
      <c r="A11716" s="138" t="str">
        <f t="shared" ref="A11716:A11779" si="183">B11716&amp;D11716</f>
        <v>Trạm y tế xã Cẩm Nam42</v>
      </c>
      <c r="B11716" s="143" t="s">
        <v>7218</v>
      </c>
      <c r="C11716" s="143" t="s">
        <v>1969</v>
      </c>
      <c r="D11716" s="143" t="s">
        <v>425</v>
      </c>
    </row>
    <row r="11717" spans="1:4">
      <c r="A11717" s="138" t="str">
        <f t="shared" si="183"/>
        <v>Bệnh viện đa khoa Cao su Bình Long70</v>
      </c>
      <c r="B11717" s="143" t="s">
        <v>9320</v>
      </c>
      <c r="C11717" s="143" t="s">
        <v>2206</v>
      </c>
      <c r="D11717" s="143" t="s">
        <v>612</v>
      </c>
    </row>
    <row r="11718" spans="1:4">
      <c r="A11718" s="138" t="str">
        <f t="shared" si="183"/>
        <v>Trạm y tế xã Nậm Tha - Lào Cai10</v>
      </c>
      <c r="B11718" s="143" t="s">
        <v>3022</v>
      </c>
      <c r="C11718" s="143" t="s">
        <v>1926</v>
      </c>
      <c r="D11718" s="143" t="s">
        <v>155</v>
      </c>
    </row>
    <row r="11719" spans="1:4">
      <c r="A11719" s="138" t="str">
        <f t="shared" si="183"/>
        <v>Trạm y tế xã Đồng Thịnh38</v>
      </c>
      <c r="B11719" s="143" t="s">
        <v>4037</v>
      </c>
      <c r="C11719" s="143" t="s">
        <v>2059</v>
      </c>
      <c r="D11719" s="143" t="s">
        <v>387</v>
      </c>
    </row>
    <row r="11720" spans="1:4">
      <c r="A11720" s="138" t="str">
        <f t="shared" si="183"/>
        <v>Trạm y tế xã Trường Thọ84</v>
      </c>
      <c r="B11720" s="143" t="s">
        <v>10186</v>
      </c>
      <c r="C11720" s="143" t="s">
        <v>2176</v>
      </c>
      <c r="D11720" s="143" t="s">
        <v>717</v>
      </c>
    </row>
    <row r="11721" spans="1:4">
      <c r="A11721" s="138" t="str">
        <f t="shared" si="183"/>
        <v>Trạm y tế phường Hoà Hiệp Bắc54</v>
      </c>
      <c r="B11721" s="143" t="s">
        <v>32032</v>
      </c>
      <c r="C11721" s="143" t="s">
        <v>2062</v>
      </c>
      <c r="D11721" s="143" t="s">
        <v>515</v>
      </c>
    </row>
    <row r="11722" spans="1:4">
      <c r="A11722" s="138" t="str">
        <f t="shared" si="183"/>
        <v>Trạm y tế Xã Thạnh Hòa80</v>
      </c>
      <c r="B11722" s="143" t="s">
        <v>9950</v>
      </c>
      <c r="C11722" s="143" t="s">
        <v>2075</v>
      </c>
      <c r="D11722" s="143" t="s">
        <v>681</v>
      </c>
    </row>
    <row r="11723" spans="1:4">
      <c r="A11723" s="138" t="str">
        <f t="shared" si="183"/>
        <v>Trạm y tế xã Bình Thuận52</v>
      </c>
      <c r="B11723" s="143" t="s">
        <v>3642</v>
      </c>
      <c r="C11723" s="143" t="s">
        <v>2085</v>
      </c>
      <c r="D11723" s="143" t="s">
        <v>504</v>
      </c>
    </row>
    <row r="11724" spans="1:4">
      <c r="A11724" s="138" t="str">
        <f t="shared" si="183"/>
        <v>Trạm y tế phường Dịch Vọng Hậu, Cầu Giấy01</v>
      </c>
      <c r="B11724" s="143" t="s">
        <v>33311</v>
      </c>
      <c r="C11724" s="143" t="s">
        <v>1820</v>
      </c>
      <c r="D11724" s="143" t="s">
        <v>52</v>
      </c>
    </row>
    <row r="11725" spans="1:4">
      <c r="A11725" s="138" t="str">
        <f t="shared" si="183"/>
        <v>Trạm y tế phường Nam Thanh11</v>
      </c>
      <c r="B11725" s="143" t="s">
        <v>3254</v>
      </c>
      <c r="C11725" s="143" t="s">
        <v>55</v>
      </c>
      <c r="D11725" s="143" t="s">
        <v>165</v>
      </c>
    </row>
    <row r="11726" spans="1:4">
      <c r="A11726" s="138" t="str">
        <f t="shared" si="183"/>
        <v>Trạm y tế Xã Quỳnh Sơn24</v>
      </c>
      <c r="B11726" s="143" t="s">
        <v>4543</v>
      </c>
      <c r="C11726" s="143" t="s">
        <v>2009</v>
      </c>
      <c r="D11726" s="143" t="s">
        <v>255</v>
      </c>
    </row>
    <row r="11727" spans="1:4">
      <c r="A11727" s="138" t="str">
        <f t="shared" si="183"/>
        <v>Trạm y tế Xã Trí Yên24</v>
      </c>
      <c r="B11727" s="143" t="s">
        <v>4537</v>
      </c>
      <c r="C11727" s="143" t="s">
        <v>2002</v>
      </c>
      <c r="D11727" s="143" t="s">
        <v>255</v>
      </c>
    </row>
    <row r="11728" spans="1:4">
      <c r="A11728" s="138" t="str">
        <f t="shared" si="183"/>
        <v>Trạm y tế Xã Tiến Dũng24</v>
      </c>
      <c r="B11728" s="143" t="s">
        <v>4534</v>
      </c>
      <c r="C11728" s="143" t="s">
        <v>1999</v>
      </c>
      <c r="D11728" s="143" t="s">
        <v>255</v>
      </c>
    </row>
    <row r="11729" spans="1:4">
      <c r="A11729" s="138" t="str">
        <f t="shared" si="183"/>
        <v>Trạm y tế xã Lóng Phiêng14</v>
      </c>
      <c r="B11729" s="143" t="s">
        <v>3423</v>
      </c>
      <c r="C11729" s="143" t="s">
        <v>2028</v>
      </c>
      <c r="D11729" s="143" t="s">
        <v>182</v>
      </c>
    </row>
    <row r="11730" spans="1:4">
      <c r="A11730" s="138" t="str">
        <f t="shared" si="183"/>
        <v>Trạm y tế xã Chiềng Tương14</v>
      </c>
      <c r="B11730" s="143" t="s">
        <v>3422</v>
      </c>
      <c r="C11730" s="143" t="s">
        <v>2026</v>
      </c>
      <c r="D11730" s="143" t="s">
        <v>182</v>
      </c>
    </row>
    <row r="11731" spans="1:4">
      <c r="A11731" s="138" t="str">
        <f t="shared" si="183"/>
        <v>Trạm y tế xã Chiềng Chung14</v>
      </c>
      <c r="B11731" s="143" t="s">
        <v>3414</v>
      </c>
      <c r="C11731" s="143" t="s">
        <v>2017</v>
      </c>
      <c r="D11731" s="143" t="s">
        <v>182</v>
      </c>
    </row>
    <row r="11732" spans="1:4">
      <c r="A11732" s="138" t="str">
        <f t="shared" si="183"/>
        <v>Trạm y tế xã Chiềng Nơi14</v>
      </c>
      <c r="B11732" s="143" t="s">
        <v>3411</v>
      </c>
      <c r="C11732" s="143" t="s">
        <v>2013</v>
      </c>
      <c r="D11732" s="143" t="s">
        <v>182</v>
      </c>
    </row>
    <row r="11733" spans="1:4">
      <c r="A11733" s="138" t="str">
        <f t="shared" si="183"/>
        <v>Trạm y tế xã Phiêng Pằn14</v>
      </c>
      <c r="B11733" s="143" t="s">
        <v>3406</v>
      </c>
      <c r="C11733" s="143" t="s">
        <v>2006</v>
      </c>
      <c r="D11733" s="143" t="s">
        <v>182</v>
      </c>
    </row>
    <row r="11734" spans="1:4">
      <c r="A11734" s="138" t="str">
        <f t="shared" si="183"/>
        <v>Trạm y tế Thị trấn Sông Mã14</v>
      </c>
      <c r="B11734" s="143" t="s">
        <v>3403</v>
      </c>
      <c r="C11734" s="143" t="s">
        <v>2002</v>
      </c>
      <c r="D11734" s="143" t="s">
        <v>182</v>
      </c>
    </row>
    <row r="11735" spans="1:4">
      <c r="A11735" s="138" t="str">
        <f t="shared" si="183"/>
        <v>Trạm y tế xã Chiềng Phung14</v>
      </c>
      <c r="B11735" s="143" t="s">
        <v>3400</v>
      </c>
      <c r="C11735" s="143" t="s">
        <v>1999</v>
      </c>
      <c r="D11735" s="143" t="s">
        <v>182</v>
      </c>
    </row>
    <row r="11736" spans="1:4">
      <c r="A11736" s="138" t="str">
        <f t="shared" si="183"/>
        <v>Trạm y tế xã Nậm Mằn14</v>
      </c>
      <c r="B11736" s="143" t="s">
        <v>3393</v>
      </c>
      <c r="C11736" s="143" t="s">
        <v>1991</v>
      </c>
      <c r="D11736" s="143" t="s">
        <v>182</v>
      </c>
    </row>
    <row r="11737" spans="1:4">
      <c r="A11737" s="138" t="str">
        <f t="shared" si="183"/>
        <v>Trạm y tế xã Sốp Cộp14</v>
      </c>
      <c r="B11737" s="143" t="s">
        <v>3384</v>
      </c>
      <c r="C11737" s="143" t="s">
        <v>1981</v>
      </c>
      <c r="D11737" s="143" t="s">
        <v>182</v>
      </c>
    </row>
    <row r="11738" spans="1:4">
      <c r="A11738" s="138" t="str">
        <f t="shared" si="183"/>
        <v>Trạm y tế xã Phong Dụ Thượng15</v>
      </c>
      <c r="B11738" s="143" t="s">
        <v>3687</v>
      </c>
      <c r="C11738" s="143" t="s">
        <v>2914</v>
      </c>
      <c r="D11738" s="143" t="s">
        <v>192</v>
      </c>
    </row>
    <row r="11739" spans="1:4">
      <c r="A11739" s="138" t="str">
        <f t="shared" si="183"/>
        <v>Trạm y tế xã Tân Nguyên15</v>
      </c>
      <c r="B11739" s="143" t="s">
        <v>3682</v>
      </c>
      <c r="C11739" s="143" t="s">
        <v>2890</v>
      </c>
      <c r="D11739" s="143" t="s">
        <v>192</v>
      </c>
    </row>
    <row r="11740" spans="1:4">
      <c r="A11740" s="138" t="str">
        <f t="shared" si="183"/>
        <v>Trạm y tế xã Bạch Hà15</v>
      </c>
      <c r="B11740" s="143" t="s">
        <v>3679</v>
      </c>
      <c r="C11740" s="143" t="s">
        <v>2883</v>
      </c>
      <c r="D11740" s="143" t="s">
        <v>192</v>
      </c>
    </row>
    <row r="11741" spans="1:4">
      <c r="A11741" s="138" t="str">
        <f t="shared" si="183"/>
        <v>Trạm y tế xã Mỹ Gia15</v>
      </c>
      <c r="B11741" s="143" t="s">
        <v>3675</v>
      </c>
      <c r="C11741" s="143" t="s">
        <v>2875</v>
      </c>
      <c r="D11741" s="143" t="s">
        <v>192</v>
      </c>
    </row>
    <row r="11742" spans="1:4">
      <c r="A11742" s="138" t="str">
        <f t="shared" si="183"/>
        <v>Trạm y tế xã Đại Đồng15</v>
      </c>
      <c r="B11742" s="143" t="s">
        <v>3671</v>
      </c>
      <c r="C11742" s="143" t="s">
        <v>2865</v>
      </c>
      <c r="D11742" s="143" t="s">
        <v>192</v>
      </c>
    </row>
    <row r="11743" spans="1:4">
      <c r="A11743" s="138" t="str">
        <f t="shared" si="183"/>
        <v>Trạm y tế xã Kim Nọi15</v>
      </c>
      <c r="B11743" s="143" t="s">
        <v>3652</v>
      </c>
      <c r="C11743" s="143" t="s">
        <v>2846</v>
      </c>
      <c r="D11743" s="143" t="s">
        <v>192</v>
      </c>
    </row>
    <row r="11744" spans="1:4">
      <c r="A11744" s="138" t="str">
        <f t="shared" si="183"/>
        <v>Trạm y tế xã Tân Tiến (04)70</v>
      </c>
      <c r="B11744" s="143" t="s">
        <v>9297</v>
      </c>
      <c r="C11744" s="143" t="s">
        <v>2898</v>
      </c>
      <c r="D11744" s="143" t="s">
        <v>612</v>
      </c>
    </row>
    <row r="11745" spans="1:4">
      <c r="A11745" s="138" t="str">
        <f t="shared" si="183"/>
        <v>Trạm y tế xã Hưng Phước (04)70</v>
      </c>
      <c r="B11745" s="143" t="s">
        <v>9295</v>
      </c>
      <c r="C11745" s="143" t="s">
        <v>2892</v>
      </c>
      <c r="D11745" s="143" t="s">
        <v>612</v>
      </c>
    </row>
    <row r="11746" spans="1:4">
      <c r="A11746" s="138" t="str">
        <f t="shared" si="183"/>
        <v>Trạm y tế xã Cẩm Đông30</v>
      </c>
      <c r="B11746" s="143" t="s">
        <v>5219</v>
      </c>
      <c r="C11746" s="143" t="s">
        <v>3757</v>
      </c>
      <c r="D11746" s="143" t="s">
        <v>311</v>
      </c>
    </row>
    <row r="11747" spans="1:4">
      <c r="A11747" s="138" t="str">
        <f t="shared" si="183"/>
        <v>Trạm y tế xã Định Sơn30</v>
      </c>
      <c r="B11747" s="143" t="s">
        <v>32033</v>
      </c>
      <c r="C11747" s="143" t="s">
        <v>2438</v>
      </c>
      <c r="D11747" s="143" t="s">
        <v>311</v>
      </c>
    </row>
    <row r="11748" spans="1:4">
      <c r="A11748" s="138" t="str">
        <f t="shared" si="183"/>
        <v>Trạm y tế xã Cẩm Văn30</v>
      </c>
      <c r="B11748" s="143" t="s">
        <v>5212</v>
      </c>
      <c r="C11748" s="143" t="s">
        <v>4116</v>
      </c>
      <c r="D11748" s="143" t="s">
        <v>311</v>
      </c>
    </row>
    <row r="11749" spans="1:4">
      <c r="A11749" s="138" t="str">
        <f t="shared" si="183"/>
        <v>Trạm y tế xã Lương Điền30</v>
      </c>
      <c r="B11749" s="143" t="s">
        <v>5210</v>
      </c>
      <c r="C11749" s="143" t="s">
        <v>4113</v>
      </c>
      <c r="D11749" s="143" t="s">
        <v>311</v>
      </c>
    </row>
    <row r="11750" spans="1:4">
      <c r="A11750" s="138" t="str">
        <f t="shared" si="183"/>
        <v>Cơ sở 2 Trung tâm y tế thị xã Kinh Môn30</v>
      </c>
      <c r="B11750" s="143" t="s">
        <v>32034</v>
      </c>
      <c r="C11750" s="143" t="s">
        <v>4302</v>
      </c>
      <c r="D11750" s="143" t="s">
        <v>311</v>
      </c>
    </row>
    <row r="11751" spans="1:4">
      <c r="A11751" s="138" t="str">
        <f t="shared" si="183"/>
        <v>Trạm y tế CT TNHH MTV xi măng Vicem Hoàng Thạch30</v>
      </c>
      <c r="B11751" s="143" t="s">
        <v>5205</v>
      </c>
      <c r="C11751" s="143" t="s">
        <v>4287</v>
      </c>
      <c r="D11751" s="143" t="s">
        <v>311</v>
      </c>
    </row>
    <row r="11752" spans="1:4">
      <c r="A11752" s="138" t="str">
        <f t="shared" si="183"/>
        <v>Phòng khám Tuy Hòa30</v>
      </c>
      <c r="B11752" s="143" t="s">
        <v>5202</v>
      </c>
      <c r="C11752" s="143" t="s">
        <v>4274</v>
      </c>
      <c r="D11752" s="143" t="s">
        <v>311</v>
      </c>
    </row>
    <row r="11753" spans="1:4">
      <c r="A11753" s="138" t="str">
        <f t="shared" si="183"/>
        <v>Bệnh viện Phổi Hải Dương30</v>
      </c>
      <c r="B11753" s="143" t="s">
        <v>32035</v>
      </c>
      <c r="C11753" s="143" t="s">
        <v>4272</v>
      </c>
      <c r="D11753" s="143" t="s">
        <v>311</v>
      </c>
    </row>
    <row r="11754" spans="1:4">
      <c r="A11754" s="138" t="str">
        <f t="shared" si="183"/>
        <v>Bệnh viện Phục hồi chức năng Hải Dương30</v>
      </c>
      <c r="B11754" s="143" t="s">
        <v>32036</v>
      </c>
      <c r="C11754" s="143" t="s">
        <v>1961</v>
      </c>
      <c r="D11754" s="143" t="s">
        <v>311</v>
      </c>
    </row>
    <row r="11755" spans="1:4">
      <c r="A11755" s="138" t="str">
        <f t="shared" si="183"/>
        <v>Trạm y tế cty TNHH Sumidenso VN30</v>
      </c>
      <c r="B11755" s="143" t="s">
        <v>5198</v>
      </c>
      <c r="C11755" s="143" t="s">
        <v>2959</v>
      </c>
      <c r="D11755" s="143" t="s">
        <v>311</v>
      </c>
    </row>
    <row r="11756" spans="1:4">
      <c r="A11756" s="138" t="str">
        <f t="shared" si="183"/>
        <v>Trạm y tế cty TNHH HA HAE Việt Nam30</v>
      </c>
      <c r="B11756" s="143" t="s">
        <v>5191</v>
      </c>
      <c r="C11756" s="143" t="s">
        <v>2925</v>
      </c>
      <c r="D11756" s="143" t="s">
        <v>311</v>
      </c>
    </row>
    <row r="11757" spans="1:4">
      <c r="A11757" s="138" t="str">
        <f t="shared" si="183"/>
        <v>Trạm y tế cty TNHH CN Brother Việt Nam30</v>
      </c>
      <c r="B11757" s="143" t="s">
        <v>5189</v>
      </c>
      <c r="C11757" s="143" t="s">
        <v>2922</v>
      </c>
      <c r="D11757" s="143" t="s">
        <v>311</v>
      </c>
    </row>
    <row r="11758" spans="1:4">
      <c r="A11758" s="138" t="str">
        <f t="shared" si="183"/>
        <v>Trạm y tế cty TNHH Laurenltol Diamonds VN30</v>
      </c>
      <c r="B11758" s="143" t="s">
        <v>5186</v>
      </c>
      <c r="C11758" s="143" t="s">
        <v>2918</v>
      </c>
      <c r="D11758" s="143" t="s">
        <v>311</v>
      </c>
    </row>
    <row r="11759" spans="1:4">
      <c r="A11759" s="138" t="str">
        <f t="shared" si="183"/>
        <v>Phòng khám đa khoa tư nhân Hồng Châu30</v>
      </c>
      <c r="B11759" s="143" t="s">
        <v>5183</v>
      </c>
      <c r="C11759" s="143" t="s">
        <v>2912</v>
      </c>
      <c r="D11759" s="143" t="s">
        <v>311</v>
      </c>
    </row>
    <row r="11760" spans="1:4">
      <c r="A11760" s="138" t="str">
        <f t="shared" si="183"/>
        <v>Trạm y tế xã Minh Tân (TTYT h. Phú Xuyên)01</v>
      </c>
      <c r="B11760" s="143" t="s">
        <v>32037</v>
      </c>
      <c r="C11760" s="143" t="s">
        <v>1482</v>
      </c>
      <c r="D11760" s="143" t="s">
        <v>52</v>
      </c>
    </row>
    <row r="11761" spans="1:4">
      <c r="A11761" s="138" t="str">
        <f t="shared" si="183"/>
        <v>Trạm y tế xã Bình Lăng04</v>
      </c>
      <c r="B11761" s="143" t="s">
        <v>2544</v>
      </c>
      <c r="C11761" s="143" t="s">
        <v>2072</v>
      </c>
      <c r="D11761" s="143" t="s">
        <v>103</v>
      </c>
    </row>
    <row r="11762" spans="1:4">
      <c r="A11762" s="138" t="str">
        <f t="shared" si="183"/>
        <v>Trạm y tế xã Độc Lập04</v>
      </c>
      <c r="B11762" s="143" t="s">
        <v>2541</v>
      </c>
      <c r="C11762" s="143" t="s">
        <v>2069</v>
      </c>
      <c r="D11762" s="143" t="s">
        <v>103</v>
      </c>
    </row>
    <row r="11763" spans="1:4">
      <c r="A11763" s="138" t="str">
        <f t="shared" si="183"/>
        <v>Phòng khám đa khoa khu vực Gián37</v>
      </c>
      <c r="B11763" s="143" t="s">
        <v>6066</v>
      </c>
      <c r="C11763" s="143" t="s">
        <v>2896</v>
      </c>
      <c r="D11763" s="143" t="s">
        <v>377</v>
      </c>
    </row>
    <row r="11764" spans="1:4">
      <c r="A11764" s="138" t="str">
        <f t="shared" si="183"/>
        <v>Trạm y tế xã Hòa Hội72</v>
      </c>
      <c r="B11764" s="143" t="s">
        <v>8336</v>
      </c>
      <c r="C11764" s="143" t="s">
        <v>2142</v>
      </c>
      <c r="D11764" s="143" t="s">
        <v>620</v>
      </c>
    </row>
    <row r="11765" spans="1:4">
      <c r="A11765" s="138" t="str">
        <f t="shared" si="183"/>
        <v>Bệnh Xá Sư đoàn 9 - Quân đoàn 479</v>
      </c>
      <c r="B11765" s="143" t="s">
        <v>9830</v>
      </c>
      <c r="C11765" s="143" t="s">
        <v>2147</v>
      </c>
      <c r="D11765" s="143" t="s">
        <v>652</v>
      </c>
    </row>
    <row r="11766" spans="1:4">
      <c r="A11766" s="138" t="str">
        <f t="shared" si="183"/>
        <v>Trung tâm Y tế Châu Thành82</v>
      </c>
      <c r="B11766" s="143" t="s">
        <v>32038</v>
      </c>
      <c r="C11766" s="143" t="s">
        <v>55</v>
      </c>
      <c r="D11766" s="143" t="s">
        <v>698</v>
      </c>
    </row>
    <row r="11767" spans="1:4">
      <c r="A11767" s="138" t="str">
        <f t="shared" si="183"/>
        <v>Trạm y tế Hắc Dịch77</v>
      </c>
      <c r="B11767" s="143" t="s">
        <v>9590</v>
      </c>
      <c r="C11767" s="143" t="s">
        <v>2196</v>
      </c>
      <c r="D11767" s="143" t="s">
        <v>641</v>
      </c>
    </row>
    <row r="11768" spans="1:4">
      <c r="A11768" s="138" t="str">
        <f t="shared" si="183"/>
        <v>Trạm y tế xã Loan Mỹ - Tam Bình86</v>
      </c>
      <c r="B11768" s="143" t="s">
        <v>10267</v>
      </c>
      <c r="C11768" s="143" t="s">
        <v>2159</v>
      </c>
      <c r="D11768" s="143" t="s">
        <v>728</v>
      </c>
    </row>
    <row r="11769" spans="1:4">
      <c r="A11769" s="138" t="str">
        <f t="shared" si="183"/>
        <v>Trạm Y tế xã Yến Sơn38</v>
      </c>
      <c r="B11769" s="143" t="s">
        <v>32039</v>
      </c>
      <c r="C11769" s="143" t="s">
        <v>1976</v>
      </c>
      <c r="D11769" s="143" t="s">
        <v>387</v>
      </c>
    </row>
    <row r="11770" spans="1:4">
      <c r="A11770" s="138" t="str">
        <f t="shared" si="183"/>
        <v>Phòng khám đa khoa  Mai Hương01</v>
      </c>
      <c r="B11770" s="143" t="s">
        <v>32040</v>
      </c>
      <c r="C11770" s="143" t="s">
        <v>2137</v>
      </c>
      <c r="D11770" s="143" t="s">
        <v>52</v>
      </c>
    </row>
    <row r="11771" spans="1:4">
      <c r="A11771" s="138" t="str">
        <f t="shared" si="183"/>
        <v>Trạm y tế xã Tiên Dương, Đông Anh01</v>
      </c>
      <c r="B11771" s="143" t="s">
        <v>32041</v>
      </c>
      <c r="C11771" s="143" t="s">
        <v>1781</v>
      </c>
      <c r="D11771" s="143" t="s">
        <v>52</v>
      </c>
    </row>
    <row r="11772" spans="1:4">
      <c r="A11772" s="138" t="str">
        <f t="shared" si="183"/>
        <v>Trạm y tế xã Thạch Hoà (TTYT H. Thạch Thất)01</v>
      </c>
      <c r="B11772" s="143" t="s">
        <v>32042</v>
      </c>
      <c r="C11772" s="143" t="s">
        <v>1601</v>
      </c>
      <c r="D11772" s="143" t="s">
        <v>52</v>
      </c>
    </row>
    <row r="11773" spans="1:4">
      <c r="A11773" s="138" t="str">
        <f t="shared" si="183"/>
        <v>Trạm y tế xã Tân Hưng (TTYT h. Sóc Sơn)01</v>
      </c>
      <c r="B11773" s="143" t="s">
        <v>32043</v>
      </c>
      <c r="C11773" s="143" t="s">
        <v>1807</v>
      </c>
      <c r="D11773" s="143" t="s">
        <v>52</v>
      </c>
    </row>
    <row r="11774" spans="1:4">
      <c r="A11774" s="138" t="str">
        <f t="shared" si="183"/>
        <v>Trạm y tế Quài Tở11</v>
      </c>
      <c r="B11774" s="143" t="s">
        <v>3210</v>
      </c>
      <c r="C11774" s="143" t="s">
        <v>2120</v>
      </c>
      <c r="D11774" s="143" t="s">
        <v>165</v>
      </c>
    </row>
    <row r="11775" spans="1:4">
      <c r="A11775" s="138" t="str">
        <f t="shared" si="183"/>
        <v>Trạm y tế xã Lâm Sơn17</v>
      </c>
      <c r="B11775" s="143" t="s">
        <v>3881</v>
      </c>
      <c r="C11775" s="143" t="s">
        <v>2126</v>
      </c>
      <c r="D11775" s="143" t="s">
        <v>203</v>
      </c>
    </row>
    <row r="11776" spans="1:4">
      <c r="A11776" s="138" t="str">
        <f t="shared" si="183"/>
        <v>Trạm y tế xã Nam Hoa36</v>
      </c>
      <c r="B11776" s="143" t="s">
        <v>5955</v>
      </c>
      <c r="C11776" s="143" t="s">
        <v>2461</v>
      </c>
      <c r="D11776" s="143" t="s">
        <v>360</v>
      </c>
    </row>
    <row r="11777" spans="1:4">
      <c r="A11777" s="138" t="str">
        <f t="shared" si="183"/>
        <v>Trạm y tế xã Chân Lý35</v>
      </c>
      <c r="B11777" s="143" t="s">
        <v>5757</v>
      </c>
      <c r="C11777" s="143" t="s">
        <v>2105</v>
      </c>
      <c r="D11777" s="143" t="s">
        <v>353</v>
      </c>
    </row>
    <row r="11778" spans="1:4">
      <c r="A11778" s="138" t="str">
        <f t="shared" si="183"/>
        <v>Trạm y tế xã Tam Hiệp49</v>
      </c>
      <c r="B11778" s="143" t="s">
        <v>4680</v>
      </c>
      <c r="C11778" s="143" t="s">
        <v>6347</v>
      </c>
      <c r="D11778" s="143" t="s">
        <v>478</v>
      </c>
    </row>
    <row r="11779" spans="1:4">
      <c r="A11779" s="138" t="str">
        <f t="shared" si="183"/>
        <v>Trạm y tế thị trấn Thông Nông04</v>
      </c>
      <c r="B11779" s="143" t="s">
        <v>2611</v>
      </c>
      <c r="C11779" s="143" t="s">
        <v>2153</v>
      </c>
      <c r="D11779" s="143" t="s">
        <v>103</v>
      </c>
    </row>
    <row r="11780" spans="1:4">
      <c r="A11780" s="138" t="str">
        <f t="shared" ref="A11780:A11843" si="184">B11780&amp;D11780</f>
        <v>Trạm y tế phường Hòa Thọ Tây48</v>
      </c>
      <c r="B11780" s="143" t="s">
        <v>7767</v>
      </c>
      <c r="C11780" s="143" t="s">
        <v>2138</v>
      </c>
      <c r="D11780" s="143" t="s">
        <v>477</v>
      </c>
    </row>
    <row r="11781" spans="1:4">
      <c r="A11781" s="138" t="str">
        <f t="shared" si="184"/>
        <v>Trạm y tế xã Sơn Tân51</v>
      </c>
      <c r="B11781" s="143" t="s">
        <v>7324</v>
      </c>
      <c r="C11781" s="143" t="s">
        <v>2041</v>
      </c>
      <c r="D11781" s="143" t="s">
        <v>494</v>
      </c>
    </row>
    <row r="11782" spans="1:4">
      <c r="A11782" s="138" t="str">
        <f t="shared" si="184"/>
        <v>Trạm y tế xã Tú An (02)64</v>
      </c>
      <c r="B11782" s="143" t="s">
        <v>8861</v>
      </c>
      <c r="C11782" s="143" t="s">
        <v>2139</v>
      </c>
      <c r="D11782" s="143" t="s">
        <v>561</v>
      </c>
    </row>
    <row r="11783" spans="1:4">
      <c r="A11783" s="138" t="str">
        <f t="shared" si="184"/>
        <v>Trạm y tế xã Nghĩa Hưng (05)64</v>
      </c>
      <c r="B11783" s="143" t="s">
        <v>8828</v>
      </c>
      <c r="C11783" s="143" t="s">
        <v>2092</v>
      </c>
      <c r="D11783" s="143" t="s">
        <v>561</v>
      </c>
    </row>
    <row r="11784" spans="1:4">
      <c r="A11784" s="138" t="str">
        <f t="shared" si="184"/>
        <v>Trạm y tế xã Yên Sơn40</v>
      </c>
      <c r="B11784" s="143" t="s">
        <v>2606</v>
      </c>
      <c r="C11784" s="143" t="s">
        <v>2892</v>
      </c>
      <c r="D11784" s="143" t="s">
        <v>405</v>
      </c>
    </row>
    <row r="11785" spans="1:4">
      <c r="A11785" s="138" t="str">
        <f t="shared" si="184"/>
        <v>Trạm y tế Xã Long Thành80</v>
      </c>
      <c r="B11785" s="143" t="s">
        <v>9928</v>
      </c>
      <c r="C11785" s="143" t="s">
        <v>2050</v>
      </c>
      <c r="D11785" s="143" t="s">
        <v>681</v>
      </c>
    </row>
    <row r="11786" spans="1:4">
      <c r="A11786" s="138" t="str">
        <f t="shared" si="184"/>
        <v>Trạm y tế xã Thọ Cường38</v>
      </c>
      <c r="B11786" s="143" t="s">
        <v>6546</v>
      </c>
      <c r="C11786" s="143" t="s">
        <v>6545</v>
      </c>
      <c r="D11786" s="143" t="s">
        <v>387</v>
      </c>
    </row>
    <row r="11787" spans="1:4">
      <c r="A11787" s="138" t="str">
        <f t="shared" si="184"/>
        <v>Trạm y tế xã Thiệu Phúc38</v>
      </c>
      <c r="B11787" s="143" t="s">
        <v>6530</v>
      </c>
      <c r="C11787" s="143" t="s">
        <v>6529</v>
      </c>
      <c r="D11787" s="143" t="s">
        <v>387</v>
      </c>
    </row>
    <row r="11788" spans="1:4">
      <c r="A11788" s="138" t="str">
        <f t="shared" si="184"/>
        <v>Trạm y tế xã Thiệu Giang38</v>
      </c>
      <c r="B11788" s="143" t="s">
        <v>6524</v>
      </c>
      <c r="C11788" s="143" t="s">
        <v>2896</v>
      </c>
      <c r="D11788" s="143" t="s">
        <v>387</v>
      </c>
    </row>
    <row r="11789" spans="1:4">
      <c r="A11789" s="138" t="str">
        <f t="shared" si="184"/>
        <v>Trạm y tế xã Nam Giang40</v>
      </c>
      <c r="B11789" s="143" t="s">
        <v>6619</v>
      </c>
      <c r="C11789" s="143" t="s">
        <v>5924</v>
      </c>
      <c r="D11789" s="143" t="s">
        <v>405</v>
      </c>
    </row>
    <row r="11790" spans="1:4">
      <c r="A11790" s="138" t="str">
        <f t="shared" si="184"/>
        <v>Trạm y tế xã Hùng Tiến40</v>
      </c>
      <c r="B11790" s="143" t="s">
        <v>6035</v>
      </c>
      <c r="C11790" s="143" t="s">
        <v>2861</v>
      </c>
      <c r="D11790" s="143" t="s">
        <v>405</v>
      </c>
    </row>
    <row r="11791" spans="1:4">
      <c r="A11791" s="138" t="str">
        <f t="shared" si="184"/>
        <v>Trạm y tế Xã Trung Thành38</v>
      </c>
      <c r="B11791" s="143" t="s">
        <v>3895</v>
      </c>
      <c r="C11791" s="143" t="s">
        <v>6301</v>
      </c>
      <c r="D11791" s="143" t="s">
        <v>387</v>
      </c>
    </row>
    <row r="11792" spans="1:4">
      <c r="A11792" s="138" t="str">
        <f t="shared" si="184"/>
        <v>Trạm y tế xã An Quang52</v>
      </c>
      <c r="B11792" s="143" t="s">
        <v>8283</v>
      </c>
      <c r="C11792" s="143" t="s">
        <v>2158</v>
      </c>
      <c r="D11792" s="143" t="s">
        <v>504</v>
      </c>
    </row>
    <row r="11793" spans="1:4">
      <c r="A11793" s="138" t="str">
        <f t="shared" si="184"/>
        <v>Trạm y tế phường Bồng Sơn52</v>
      </c>
      <c r="B11793" s="143" t="s">
        <v>32044</v>
      </c>
      <c r="C11793" s="143" t="s">
        <v>2153</v>
      </c>
      <c r="D11793" s="143" t="s">
        <v>504</v>
      </c>
    </row>
    <row r="11794" spans="1:4">
      <c r="A11794" s="138" t="str">
        <f t="shared" si="184"/>
        <v>Trạm y tế phường Tam Quan Bắc52</v>
      </c>
      <c r="B11794" s="143" t="s">
        <v>32045</v>
      </c>
      <c r="C11794" s="143" t="s">
        <v>2147</v>
      </c>
      <c r="D11794" s="143" t="s">
        <v>504</v>
      </c>
    </row>
    <row r="11795" spans="1:4">
      <c r="A11795" s="138" t="str">
        <f t="shared" si="184"/>
        <v>Trạm y tế phường Hoài Thanh Tây52</v>
      </c>
      <c r="B11795" s="143" t="s">
        <v>32046</v>
      </c>
      <c r="C11795" s="143" t="s">
        <v>2144</v>
      </c>
      <c r="D11795" s="143" t="s">
        <v>504</v>
      </c>
    </row>
    <row r="11796" spans="1:4">
      <c r="A11796" s="138" t="str">
        <f t="shared" si="184"/>
        <v>Trạm y tế phường Yên Đỗ (01)64</v>
      </c>
      <c r="B11796" s="143" t="s">
        <v>8886</v>
      </c>
      <c r="C11796" s="143" t="s">
        <v>2169</v>
      </c>
      <c r="D11796" s="143" t="s">
        <v>561</v>
      </c>
    </row>
    <row r="11797" spans="1:4">
      <c r="A11797" s="138" t="str">
        <f t="shared" si="184"/>
        <v>Trạm y tế xã Thiệu Viên38</v>
      </c>
      <c r="B11797" s="143" t="s">
        <v>6514</v>
      </c>
      <c r="C11797" s="143" t="s">
        <v>2875</v>
      </c>
      <c r="D11797" s="143" t="s">
        <v>387</v>
      </c>
    </row>
    <row r="11798" spans="1:4">
      <c r="A11798" s="138" t="str">
        <f t="shared" si="184"/>
        <v>Trạm y tế xã Thiệu Vân38</v>
      </c>
      <c r="B11798" s="143" t="s">
        <v>6510</v>
      </c>
      <c r="C11798" s="143" t="s">
        <v>2863</v>
      </c>
      <c r="D11798" s="143" t="s">
        <v>387</v>
      </c>
    </row>
    <row r="11799" spans="1:4">
      <c r="A11799" s="138" t="str">
        <f t="shared" si="184"/>
        <v>Trạm y tế phường Thiệu Khánh38</v>
      </c>
      <c r="B11799" s="143" t="s">
        <v>32047</v>
      </c>
      <c r="C11799" s="143" t="s">
        <v>3666</v>
      </c>
      <c r="D11799" s="143" t="s">
        <v>387</v>
      </c>
    </row>
    <row r="11800" spans="1:4">
      <c r="A11800" s="138" t="str">
        <f t="shared" si="184"/>
        <v>Trạm y tế xã Hoằng Xuân38</v>
      </c>
      <c r="B11800" s="143" t="s">
        <v>6503</v>
      </c>
      <c r="C11800" s="143" t="s">
        <v>6502</v>
      </c>
      <c r="D11800" s="143" t="s">
        <v>387</v>
      </c>
    </row>
    <row r="11801" spans="1:4">
      <c r="A11801" s="138" t="str">
        <f t="shared" si="184"/>
        <v>Trạm y tế xã Hoằng Phượng38</v>
      </c>
      <c r="B11801" s="143" t="s">
        <v>6499</v>
      </c>
      <c r="C11801" s="143" t="s">
        <v>6498</v>
      </c>
      <c r="D11801" s="143" t="s">
        <v>387</v>
      </c>
    </row>
    <row r="11802" spans="1:4">
      <c r="A11802" s="138" t="str">
        <f t="shared" si="184"/>
        <v>Trạm y tế xã Hoằng Sơn38</v>
      </c>
      <c r="B11802" s="143" t="s">
        <v>6487</v>
      </c>
      <c r="C11802" s="143" t="s">
        <v>6486</v>
      </c>
      <c r="D11802" s="143" t="s">
        <v>387</v>
      </c>
    </row>
    <row r="11803" spans="1:4">
      <c r="A11803" s="138" t="str">
        <f t="shared" si="184"/>
        <v>Trạm y tế xã Khánh Công37</v>
      </c>
      <c r="B11803" s="143" t="s">
        <v>6020</v>
      </c>
      <c r="C11803" s="143" t="s">
        <v>1938</v>
      </c>
      <c r="D11803" s="143" t="s">
        <v>377</v>
      </c>
    </row>
    <row r="11804" spans="1:4">
      <c r="A11804" s="138" t="str">
        <f t="shared" si="184"/>
        <v>Bệnh viện nội tiết Thanh Hóa38</v>
      </c>
      <c r="B11804" s="143" t="s">
        <v>32048</v>
      </c>
      <c r="C11804" s="143" t="s">
        <v>2219</v>
      </c>
      <c r="D11804" s="143" t="s">
        <v>387</v>
      </c>
    </row>
    <row r="11805" spans="1:4">
      <c r="A11805" s="138" t="str">
        <f t="shared" si="184"/>
        <v>Trạm y tế xã Đoài Khôn04</v>
      </c>
      <c r="B11805" s="143" t="s">
        <v>2539</v>
      </c>
      <c r="C11805" s="143" t="s">
        <v>2067</v>
      </c>
      <c r="D11805" s="143" t="s">
        <v>103</v>
      </c>
    </row>
    <row r="11806" spans="1:4">
      <c r="A11806" s="138" t="str">
        <f t="shared" si="184"/>
        <v>Ban Bảo vệ CSSK cán bộ tỉnh Bắc Kạn06</v>
      </c>
      <c r="B11806" s="143" t="s">
        <v>2730</v>
      </c>
      <c r="C11806" s="143" t="s">
        <v>2172</v>
      </c>
      <c r="D11806" s="143" t="s">
        <v>143</v>
      </c>
    </row>
    <row r="11807" spans="1:4">
      <c r="A11807" s="138" t="str">
        <f t="shared" si="184"/>
        <v>Trạm y tế phường Nguyễn Thị Minh Khai06</v>
      </c>
      <c r="B11807" s="143" t="s">
        <v>2728</v>
      </c>
      <c r="C11807" s="143" t="s">
        <v>2156</v>
      </c>
      <c r="D11807" s="143" t="s">
        <v>143</v>
      </c>
    </row>
    <row r="11808" spans="1:4">
      <c r="A11808" s="138" t="str">
        <f t="shared" si="184"/>
        <v>Trạm y tế xã Nông Thượng06</v>
      </c>
      <c r="B11808" s="143" t="s">
        <v>2723</v>
      </c>
      <c r="C11808" s="143" t="s">
        <v>2150</v>
      </c>
      <c r="D11808" s="143" t="s">
        <v>143</v>
      </c>
    </row>
    <row r="11809" spans="1:4">
      <c r="A11809" s="138" t="str">
        <f t="shared" si="184"/>
        <v>Trạm y tế xã Địa Linh06</v>
      </c>
      <c r="B11809" s="143" t="s">
        <v>2721</v>
      </c>
      <c r="C11809" s="143" t="s">
        <v>2146</v>
      </c>
      <c r="D11809" s="143" t="s">
        <v>143</v>
      </c>
    </row>
    <row r="11810" spans="1:4">
      <c r="A11810" s="138" t="str">
        <f t="shared" si="184"/>
        <v>Trạm y tế xã Mỹ Phương06</v>
      </c>
      <c r="B11810" s="143" t="s">
        <v>2719</v>
      </c>
      <c r="C11810" s="143" t="s">
        <v>2142</v>
      </c>
      <c r="D11810" s="143" t="s">
        <v>143</v>
      </c>
    </row>
    <row r="11811" spans="1:4">
      <c r="A11811" s="138" t="str">
        <f t="shared" si="184"/>
        <v>Trạm y tế xã Đồng Phúc06</v>
      </c>
      <c r="B11811" s="143" t="s">
        <v>2714</v>
      </c>
      <c r="C11811" s="143" t="s">
        <v>2132</v>
      </c>
      <c r="D11811" s="143" t="s">
        <v>143</v>
      </c>
    </row>
    <row r="11812" spans="1:4">
      <c r="A11812" s="138" t="str">
        <f t="shared" si="184"/>
        <v>Trạm y tế xã Giáo Hiệu06</v>
      </c>
      <c r="B11812" s="143" t="s">
        <v>2709</v>
      </c>
      <c r="C11812" s="143" t="s">
        <v>2125</v>
      </c>
      <c r="D11812" s="143" t="s">
        <v>143</v>
      </c>
    </row>
    <row r="11813" spans="1:4">
      <c r="A11813" s="138" t="str">
        <f t="shared" si="184"/>
        <v>Trạm y tế xã Phổng  Lập14</v>
      </c>
      <c r="B11813" s="143" t="s">
        <v>3528</v>
      </c>
      <c r="C11813" s="143" t="s">
        <v>2153</v>
      </c>
      <c r="D11813" s="143" t="s">
        <v>182</v>
      </c>
    </row>
    <row r="11814" spans="1:4">
      <c r="A11814" s="138" t="str">
        <f t="shared" si="184"/>
        <v>Bệnh viện đa khoa khu vực La Gi60</v>
      </c>
      <c r="B11814" s="143" t="s">
        <v>8606</v>
      </c>
      <c r="C11814" s="143" t="s">
        <v>2218</v>
      </c>
      <c r="D11814" s="143" t="s">
        <v>540</v>
      </c>
    </row>
    <row r="11815" spans="1:4">
      <c r="A11815" s="138" t="str">
        <f t="shared" si="184"/>
        <v>Trung tâm Y tế huyện Hàm Thuận Bắc60</v>
      </c>
      <c r="B11815" s="143" t="s">
        <v>10957</v>
      </c>
      <c r="C11815" s="143" t="s">
        <v>2213</v>
      </c>
      <c r="D11815" s="143" t="s">
        <v>540</v>
      </c>
    </row>
    <row r="11816" spans="1:4">
      <c r="A11816" s="138" t="str">
        <f t="shared" si="184"/>
        <v>Trạm y tế xã Hoằng Hợp38</v>
      </c>
      <c r="B11816" s="143" t="s">
        <v>6477</v>
      </c>
      <c r="C11816" s="143" t="s">
        <v>5496</v>
      </c>
      <c r="D11816" s="143" t="s">
        <v>387</v>
      </c>
    </row>
    <row r="11817" spans="1:4">
      <c r="A11817" s="138" t="str">
        <f t="shared" si="184"/>
        <v>Trạm y tế xã Hoằng Đức38</v>
      </c>
      <c r="B11817" s="143" t="s">
        <v>6473</v>
      </c>
      <c r="C11817" s="143" t="s">
        <v>5491</v>
      </c>
      <c r="D11817" s="143" t="s">
        <v>387</v>
      </c>
    </row>
    <row r="11818" spans="1:4">
      <c r="A11818" s="138" t="str">
        <f t="shared" si="184"/>
        <v>Trạm y tế xã Hoằng Thắng38</v>
      </c>
      <c r="B11818" s="143" t="s">
        <v>6468</v>
      </c>
      <c r="C11818" s="143" t="s">
        <v>6467</v>
      </c>
      <c r="D11818" s="143" t="s">
        <v>387</v>
      </c>
    </row>
    <row r="11819" spans="1:4">
      <c r="A11819" s="138" t="str">
        <f t="shared" si="184"/>
        <v>Trạm y tế xã Ngọc Lâm40</v>
      </c>
      <c r="B11819" s="143" t="s">
        <v>5438</v>
      </c>
      <c r="C11819" s="143" t="s">
        <v>6321</v>
      </c>
      <c r="D11819" s="143" t="s">
        <v>405</v>
      </c>
    </row>
    <row r="11820" spans="1:4">
      <c r="A11820" s="138" t="str">
        <f t="shared" si="184"/>
        <v>Trạm y tế xã Quảng Trạch38</v>
      </c>
      <c r="B11820" s="143" t="s">
        <v>6244</v>
      </c>
      <c r="C11820" s="143" t="s">
        <v>2781</v>
      </c>
      <c r="D11820" s="143" t="s">
        <v>387</v>
      </c>
    </row>
    <row r="11821" spans="1:4">
      <c r="A11821" s="138" t="str">
        <f t="shared" si="184"/>
        <v>Trạm y tế xã Quảng Ninh38</v>
      </c>
      <c r="B11821" s="143" t="s">
        <v>6240</v>
      </c>
      <c r="C11821" s="143" t="s">
        <v>3633</v>
      </c>
      <c r="D11821" s="143" t="s">
        <v>387</v>
      </c>
    </row>
    <row r="11822" spans="1:4">
      <c r="A11822" s="138" t="str">
        <f t="shared" si="184"/>
        <v>Trạm y tế xã Quảng Hợp38</v>
      </c>
      <c r="B11822" s="143" t="s">
        <v>7442</v>
      </c>
      <c r="C11822" s="143" t="s">
        <v>3629</v>
      </c>
      <c r="D11822" s="143" t="s">
        <v>387</v>
      </c>
    </row>
    <row r="11823" spans="1:4">
      <c r="A11823" s="138" t="str">
        <f t="shared" si="184"/>
        <v>Trạm y tế xã Quảng Khê38</v>
      </c>
      <c r="B11823" s="143" t="s">
        <v>2731</v>
      </c>
      <c r="C11823" s="143" t="s">
        <v>3617</v>
      </c>
      <c r="D11823" s="143" t="s">
        <v>387</v>
      </c>
    </row>
    <row r="11824" spans="1:4">
      <c r="A11824" s="138" t="str">
        <f t="shared" si="184"/>
        <v>Trạm y tế xã Quảng Chính38</v>
      </c>
      <c r="B11824" s="143" t="s">
        <v>32049</v>
      </c>
      <c r="C11824" s="143" t="s">
        <v>6234</v>
      </c>
      <c r="D11824" s="143" t="s">
        <v>387</v>
      </c>
    </row>
    <row r="11825" spans="1:4">
      <c r="A11825" s="138" t="str">
        <f t="shared" si="184"/>
        <v>Trạm y tế xã Quảng Phúc38</v>
      </c>
      <c r="B11825" s="143" t="s">
        <v>6229</v>
      </c>
      <c r="C11825" s="143" t="s">
        <v>6228</v>
      </c>
      <c r="D11825" s="143" t="s">
        <v>387</v>
      </c>
    </row>
    <row r="11826" spans="1:4">
      <c r="A11826" s="138" t="str">
        <f t="shared" si="184"/>
        <v>Trạm y tế xã Quảng Giao38</v>
      </c>
      <c r="B11826" s="143" t="s">
        <v>32050</v>
      </c>
      <c r="C11826" s="143" t="s">
        <v>6221</v>
      </c>
      <c r="D11826" s="143" t="s">
        <v>387</v>
      </c>
    </row>
    <row r="11827" spans="1:4">
      <c r="A11827" s="138" t="str">
        <f t="shared" si="184"/>
        <v>Trạm y tế xã Mỹ Hưng83</v>
      </c>
      <c r="B11827" s="143" t="s">
        <v>2523</v>
      </c>
      <c r="C11827" s="143" t="s">
        <v>3052</v>
      </c>
      <c r="D11827" s="143" t="s">
        <v>709</v>
      </c>
    </row>
    <row r="11828" spans="1:4">
      <c r="A11828" s="138" t="str">
        <f t="shared" si="184"/>
        <v>Bệnh viện đa khoa khu vực Cầu Ngang84</v>
      </c>
      <c r="B11828" s="143" t="s">
        <v>10199</v>
      </c>
      <c r="C11828" s="143" t="s">
        <v>2210</v>
      </c>
      <c r="D11828" s="143" t="s">
        <v>717</v>
      </c>
    </row>
    <row r="11829" spans="1:4">
      <c r="A11829" s="138" t="str">
        <f t="shared" si="184"/>
        <v>Phòng khám đa khoa khu vực xã Hoà Minh84</v>
      </c>
      <c r="B11829" s="143" t="s">
        <v>10198</v>
      </c>
      <c r="C11829" s="143" t="s">
        <v>55</v>
      </c>
      <c r="D11829" s="143" t="s">
        <v>717</v>
      </c>
    </row>
    <row r="11830" spans="1:4">
      <c r="A11830" s="138" t="str">
        <f t="shared" si="184"/>
        <v>Trạm y tế xã Tân An84</v>
      </c>
      <c r="B11830" s="143" t="s">
        <v>2829</v>
      </c>
      <c r="C11830" s="143" t="s">
        <v>2206</v>
      </c>
      <c r="D11830" s="143" t="s">
        <v>717</v>
      </c>
    </row>
    <row r="11831" spans="1:4">
      <c r="A11831" s="138" t="str">
        <f t="shared" si="184"/>
        <v>Trạm y tế xã Đại An84</v>
      </c>
      <c r="B11831" s="143" t="s">
        <v>4212</v>
      </c>
      <c r="C11831" s="143" t="s">
        <v>2204</v>
      </c>
      <c r="D11831" s="143" t="s">
        <v>717</v>
      </c>
    </row>
    <row r="11832" spans="1:4">
      <c r="A11832" s="138" t="str">
        <f t="shared" si="184"/>
        <v>Trạm y tế xã Hoà Lợi84</v>
      </c>
      <c r="B11832" s="143" t="s">
        <v>10541</v>
      </c>
      <c r="C11832" s="143" t="s">
        <v>2198</v>
      </c>
      <c r="D11832" s="143" t="s">
        <v>717</v>
      </c>
    </row>
    <row r="11833" spans="1:4">
      <c r="A11833" s="138" t="str">
        <f t="shared" si="184"/>
        <v>Trạm y tế xã Huyền Hội84</v>
      </c>
      <c r="B11833" s="143" t="s">
        <v>10196</v>
      </c>
      <c r="C11833" s="143" t="s">
        <v>2195</v>
      </c>
      <c r="D11833" s="143" t="s">
        <v>717</v>
      </c>
    </row>
    <row r="11834" spans="1:4">
      <c r="A11834" s="138" t="str">
        <f t="shared" si="184"/>
        <v>Trạm y tế xã Tân An Luông - Vũng Liêm86</v>
      </c>
      <c r="B11834" s="143" t="s">
        <v>10238</v>
      </c>
      <c r="C11834" s="143" t="s">
        <v>2121</v>
      </c>
      <c r="D11834" s="143" t="s">
        <v>728</v>
      </c>
    </row>
    <row r="11835" spans="1:4">
      <c r="A11835" s="138" t="str">
        <f t="shared" si="184"/>
        <v>Trạm y tế Xí nghiệp địa chất 10908</v>
      </c>
      <c r="B11835" s="143" t="s">
        <v>32051</v>
      </c>
      <c r="C11835" s="143" t="s">
        <v>2964</v>
      </c>
      <c r="D11835" s="143" t="s">
        <v>150</v>
      </c>
    </row>
    <row r="11836" spans="1:4">
      <c r="A11836" s="138" t="str">
        <f t="shared" si="184"/>
        <v>Phòng khám đa khoa khu vực Tân Trào08</v>
      </c>
      <c r="B11836" s="143" t="s">
        <v>2960</v>
      </c>
      <c r="C11836" s="143" t="s">
        <v>2959</v>
      </c>
      <c r="D11836" s="143" t="s">
        <v>150</v>
      </c>
    </row>
    <row r="11837" spans="1:4">
      <c r="A11837" s="138" t="str">
        <f t="shared" si="184"/>
        <v>Trạm y tế xã Thượng ấm08</v>
      </c>
      <c r="B11837" s="143" t="s">
        <v>2947</v>
      </c>
      <c r="C11837" s="143" t="s">
        <v>2946</v>
      </c>
      <c r="D11837" s="143" t="s">
        <v>150</v>
      </c>
    </row>
    <row r="11838" spans="1:4">
      <c r="A11838" s="138" t="str">
        <f t="shared" si="184"/>
        <v>Trạm y tế xã Hợp Thành08</v>
      </c>
      <c r="B11838" s="143" t="s">
        <v>2937</v>
      </c>
      <c r="C11838" s="143" t="s">
        <v>1959</v>
      </c>
      <c r="D11838" s="143" t="s">
        <v>150</v>
      </c>
    </row>
    <row r="11839" spans="1:4">
      <c r="A11839" s="138" t="str">
        <f t="shared" si="184"/>
        <v>Trạm y tế xã An Khương70</v>
      </c>
      <c r="B11839" s="143" t="s">
        <v>32052</v>
      </c>
      <c r="C11839" s="143" t="s">
        <v>2100</v>
      </c>
      <c r="D11839" s="143" t="s">
        <v>612</v>
      </c>
    </row>
    <row r="11840" spans="1:4">
      <c r="A11840" s="138" t="str">
        <f t="shared" si="184"/>
        <v>Trạm y tế xã Minh Đức70</v>
      </c>
      <c r="B11840" s="143" t="s">
        <v>3947</v>
      </c>
      <c r="C11840" s="143" t="s">
        <v>2094</v>
      </c>
      <c r="D11840" s="143" t="s">
        <v>612</v>
      </c>
    </row>
    <row r="11841" spans="1:4">
      <c r="A11841" s="138" t="str">
        <f t="shared" si="184"/>
        <v>Trạm y tế xã Yên Khoái20</v>
      </c>
      <c r="B11841" s="143" t="s">
        <v>4163</v>
      </c>
      <c r="C11841" s="143" t="s">
        <v>2017</v>
      </c>
      <c r="D11841" s="143" t="s">
        <v>226</v>
      </c>
    </row>
    <row r="11842" spans="1:4">
      <c r="A11842" s="138" t="str">
        <f t="shared" si="184"/>
        <v>Trạm y tế xã Tú Đoạn20</v>
      </c>
      <c r="B11842" s="143" t="s">
        <v>4161</v>
      </c>
      <c r="C11842" s="143" t="s">
        <v>2015</v>
      </c>
      <c r="D11842" s="143" t="s">
        <v>226</v>
      </c>
    </row>
    <row r="11843" spans="1:4">
      <c r="A11843" s="138" t="str">
        <f t="shared" si="184"/>
        <v>Trạm y tế xã Mường é14</v>
      </c>
      <c r="B11843" s="143" t="s">
        <v>3534</v>
      </c>
      <c r="C11843" s="143" t="s">
        <v>2161</v>
      </c>
      <c r="D11843" s="143" t="s">
        <v>182</v>
      </c>
    </row>
    <row r="11844" spans="1:4">
      <c r="A11844" s="138" t="str">
        <f t="shared" ref="A11844:A11907" si="185">B11844&amp;D11844</f>
        <v>Trạm y tế xã Phổng Lăng14</v>
      </c>
      <c r="B11844" s="143" t="s">
        <v>3527</v>
      </c>
      <c r="C11844" s="143" t="s">
        <v>2152</v>
      </c>
      <c r="D11844" s="143" t="s">
        <v>182</v>
      </c>
    </row>
    <row r="11845" spans="1:4">
      <c r="A11845" s="138" t="str">
        <f t="shared" si="185"/>
        <v>Trạm y tế xã Long Hẹ14</v>
      </c>
      <c r="B11845" s="143" t="s">
        <v>3522</v>
      </c>
      <c r="C11845" s="143" t="s">
        <v>2146</v>
      </c>
      <c r="D11845" s="143" t="s">
        <v>182</v>
      </c>
    </row>
    <row r="11846" spans="1:4">
      <c r="A11846" s="138" t="str">
        <f t="shared" si="185"/>
        <v>Trạm y tế Suối Nghệ77</v>
      </c>
      <c r="B11846" s="143" t="s">
        <v>32053</v>
      </c>
      <c r="C11846" s="143" t="s">
        <v>2200</v>
      </c>
      <c r="D11846" s="143" t="s">
        <v>641</v>
      </c>
    </row>
    <row r="11847" spans="1:4">
      <c r="A11847" s="138" t="str">
        <f t="shared" si="185"/>
        <v>Trạm y tế Sông Soài77</v>
      </c>
      <c r="B11847" s="143" t="s">
        <v>9589</v>
      </c>
      <c r="C11847" s="143" t="s">
        <v>2195</v>
      </c>
      <c r="D11847" s="143" t="s">
        <v>641</v>
      </c>
    </row>
    <row r="11848" spans="1:4">
      <c r="A11848" s="138" t="str">
        <f t="shared" si="185"/>
        <v>Trạm y tế Tóc Tiên77</v>
      </c>
      <c r="B11848" s="143" t="s">
        <v>9588</v>
      </c>
      <c r="C11848" s="143" t="s">
        <v>2194</v>
      </c>
      <c r="D11848" s="143" t="s">
        <v>641</v>
      </c>
    </row>
    <row r="11849" spans="1:4">
      <c r="A11849" s="138" t="str">
        <f t="shared" si="185"/>
        <v>Trạm y tế Tam Phước77</v>
      </c>
      <c r="B11849" s="143" t="s">
        <v>9581</v>
      </c>
      <c r="C11849" s="143" t="s">
        <v>2180</v>
      </c>
      <c r="D11849" s="143" t="s">
        <v>641</v>
      </c>
    </row>
    <row r="11850" spans="1:4">
      <c r="A11850" s="138" t="str">
        <f t="shared" si="185"/>
        <v>Trạm y tế Phước Long Thọ77</v>
      </c>
      <c r="B11850" s="143" t="s">
        <v>9579</v>
      </c>
      <c r="C11850" s="143" t="s">
        <v>2175</v>
      </c>
      <c r="D11850" s="143" t="s">
        <v>641</v>
      </c>
    </row>
    <row r="11851" spans="1:4">
      <c r="A11851" s="138" t="str">
        <f t="shared" si="185"/>
        <v>Trạm y tế Long Tân77</v>
      </c>
      <c r="B11851" s="143" t="s">
        <v>9578</v>
      </c>
      <c r="C11851" s="143" t="s">
        <v>2174</v>
      </c>
      <c r="D11851" s="143" t="s">
        <v>641</v>
      </c>
    </row>
    <row r="11852" spans="1:4">
      <c r="A11852" s="138" t="str">
        <f t="shared" si="185"/>
        <v>Trạm y tế Bàu Lâm77</v>
      </c>
      <c r="B11852" s="143" t="s">
        <v>9573</v>
      </c>
      <c r="C11852" s="143" t="s">
        <v>2163</v>
      </c>
      <c r="D11852" s="143" t="s">
        <v>641</v>
      </c>
    </row>
    <row r="11853" spans="1:4">
      <c r="A11853" s="138" t="str">
        <f t="shared" si="185"/>
        <v>Trạm y tế thị trấn Phước Bửu77</v>
      </c>
      <c r="B11853" s="143" t="s">
        <v>9571</v>
      </c>
      <c r="C11853" s="143" t="s">
        <v>2161</v>
      </c>
      <c r="D11853" s="143" t="s">
        <v>641</v>
      </c>
    </row>
    <row r="11854" spans="1:4">
      <c r="A11854" s="138" t="str">
        <f t="shared" si="185"/>
        <v>Bệnh viên đa khoa Hoè Nhai (Cơ sở 2)01</v>
      </c>
      <c r="B11854" s="143" t="s">
        <v>32054</v>
      </c>
      <c r="C11854" s="143" t="s">
        <v>2134</v>
      </c>
      <c r="D11854" s="143" t="s">
        <v>52</v>
      </c>
    </row>
    <row r="11855" spans="1:4">
      <c r="A11855" s="138" t="str">
        <f t="shared" si="185"/>
        <v>Trạm y tế xã Pú xi11</v>
      </c>
      <c r="B11855" s="143" t="s">
        <v>3165</v>
      </c>
      <c r="C11855" s="143" t="s">
        <v>2035</v>
      </c>
      <c r="D11855" s="143" t="s">
        <v>165</v>
      </c>
    </row>
    <row r="11856" spans="1:4">
      <c r="A11856" s="138" t="str">
        <f t="shared" si="185"/>
        <v>BX Trung đoàn 24/Sư đoàn 1097</v>
      </c>
      <c r="B11856" s="143" t="s">
        <v>32055</v>
      </c>
      <c r="C11856" s="143" t="s">
        <v>2779</v>
      </c>
      <c r="D11856" s="143" t="s">
        <v>830</v>
      </c>
    </row>
    <row r="11857" spans="1:4">
      <c r="A11857" s="138" t="str">
        <f t="shared" si="185"/>
        <v>BX Trung đoàn 28/Sư đoàn 1097</v>
      </c>
      <c r="B11857" s="143" t="s">
        <v>32056</v>
      </c>
      <c r="C11857" s="143" t="s">
        <v>2777</v>
      </c>
      <c r="D11857" s="143" t="s">
        <v>830</v>
      </c>
    </row>
    <row r="11858" spans="1:4">
      <c r="A11858" s="138" t="str">
        <f t="shared" si="185"/>
        <v>BX Trung đoàn 66/Sư đoàn 1097</v>
      </c>
      <c r="B11858" s="143" t="s">
        <v>32057</v>
      </c>
      <c r="C11858" s="143" t="s">
        <v>2775</v>
      </c>
      <c r="D11858" s="143" t="s">
        <v>830</v>
      </c>
    </row>
    <row r="11859" spans="1:4">
      <c r="A11859" s="138" t="str">
        <f t="shared" si="185"/>
        <v>BX Lữ 168/QK297</v>
      </c>
      <c r="B11859" s="143" t="s">
        <v>32058</v>
      </c>
      <c r="C11859" s="143" t="s">
        <v>1984</v>
      </c>
      <c r="D11859" s="143" t="s">
        <v>830</v>
      </c>
    </row>
    <row r="11860" spans="1:4">
      <c r="A11860" s="138" t="str">
        <f t="shared" si="185"/>
        <v>BX Trung đoàn 141/Sư đoàn 3/QK197</v>
      </c>
      <c r="B11860" s="143" t="s">
        <v>32059</v>
      </c>
      <c r="C11860" s="143" t="s">
        <v>2092</v>
      </c>
      <c r="D11860" s="143" t="s">
        <v>830</v>
      </c>
    </row>
    <row r="11861" spans="1:4">
      <c r="A11861" s="138" t="str">
        <f t="shared" si="185"/>
        <v>BX Trung đoàn 148/Sư đoàn 316/QK297</v>
      </c>
      <c r="B11861" s="143" t="s">
        <v>32060</v>
      </c>
      <c r="C11861" s="143" t="s">
        <v>1987</v>
      </c>
      <c r="D11861" s="143" t="s">
        <v>830</v>
      </c>
    </row>
    <row r="11862" spans="1:4">
      <c r="A11862" s="138" t="str">
        <f t="shared" si="185"/>
        <v>Trạm Y tế Xã Vĩnh Chấp45</v>
      </c>
      <c r="B11862" s="143" t="s">
        <v>7553</v>
      </c>
      <c r="C11862" s="143" t="s">
        <v>2959</v>
      </c>
      <c r="D11862" s="143" t="s">
        <v>448</v>
      </c>
    </row>
    <row r="11863" spans="1:4">
      <c r="A11863" s="138" t="str">
        <f t="shared" si="185"/>
        <v>Trạm Y tế Xã Vĩnh Long45</v>
      </c>
      <c r="B11863" s="143" t="s">
        <v>7550</v>
      </c>
      <c r="C11863" s="143" t="s">
        <v>2953</v>
      </c>
      <c r="D11863" s="143" t="s">
        <v>448</v>
      </c>
    </row>
    <row r="11864" spans="1:4">
      <c r="A11864" s="138" t="str">
        <f t="shared" si="185"/>
        <v>Trạm Y tế Xã Vĩnh Hoà45</v>
      </c>
      <c r="B11864" s="143" t="s">
        <v>7548</v>
      </c>
      <c r="C11864" s="143" t="s">
        <v>2951</v>
      </c>
      <c r="D11864" s="143" t="s">
        <v>448</v>
      </c>
    </row>
    <row r="11865" spans="1:4">
      <c r="A11865" s="138" t="str">
        <f t="shared" si="185"/>
        <v>Trạm y tế phường Đằng Giang31</v>
      </c>
      <c r="B11865" s="143" t="s">
        <v>32061</v>
      </c>
      <c r="C11865" s="143" t="s">
        <v>2148</v>
      </c>
      <c r="D11865" s="143" t="s">
        <v>322</v>
      </c>
    </row>
    <row r="11866" spans="1:4">
      <c r="A11866" s="138" t="str">
        <f t="shared" si="185"/>
        <v>Trạm y tế thị trấn Long Phú94</v>
      </c>
      <c r="B11866" s="143" t="s">
        <v>10737</v>
      </c>
      <c r="C11866" s="143" t="s">
        <v>2074</v>
      </c>
      <c r="D11866" s="143" t="s">
        <v>788</v>
      </c>
    </row>
    <row r="11867" spans="1:4">
      <c r="A11867" s="138" t="str">
        <f t="shared" si="185"/>
        <v>Trạm y tế xã Long Phú94</v>
      </c>
      <c r="B11867" s="143" t="s">
        <v>10669</v>
      </c>
      <c r="C11867" s="143" t="s">
        <v>2073</v>
      </c>
      <c r="D11867" s="143" t="s">
        <v>788</v>
      </c>
    </row>
    <row r="11868" spans="1:4">
      <c r="A11868" s="138" t="str">
        <f t="shared" si="185"/>
        <v>Trạm y tế xã Long Đức94</v>
      </c>
      <c r="B11868" s="143" t="s">
        <v>9511</v>
      </c>
      <c r="C11868" s="143" t="s">
        <v>2064</v>
      </c>
      <c r="D11868" s="143" t="s">
        <v>788</v>
      </c>
    </row>
    <row r="11869" spans="1:4">
      <c r="A11869" s="138" t="str">
        <f t="shared" si="185"/>
        <v>Trạm y tế phường Vĩnh Phước94</v>
      </c>
      <c r="B11869" s="143" t="s">
        <v>8537</v>
      </c>
      <c r="C11869" s="143" t="s">
        <v>2061</v>
      </c>
      <c r="D11869" s="143" t="s">
        <v>788</v>
      </c>
    </row>
    <row r="11870" spans="1:4">
      <c r="A11870" s="138" t="str">
        <f t="shared" si="185"/>
        <v>Trạm y tế xã Vĩnh Hiệp94</v>
      </c>
      <c r="B11870" s="143" t="s">
        <v>8248</v>
      </c>
      <c r="C11870" s="143" t="s">
        <v>2057</v>
      </c>
      <c r="D11870" s="143" t="s">
        <v>788</v>
      </c>
    </row>
    <row r="11871" spans="1:4">
      <c r="A11871" s="138" t="str">
        <f t="shared" si="185"/>
        <v>Trạm y tế xã Vĩnh Hải94</v>
      </c>
      <c r="B11871" s="143" t="s">
        <v>8572</v>
      </c>
      <c r="C11871" s="143" t="s">
        <v>2054</v>
      </c>
      <c r="D11871" s="143" t="s">
        <v>788</v>
      </c>
    </row>
    <row r="11872" spans="1:4">
      <c r="A11872" s="138" t="str">
        <f t="shared" si="185"/>
        <v>Trạm y tế xã Thạnh Yên91</v>
      </c>
      <c r="B11872" s="143" t="s">
        <v>10530</v>
      </c>
      <c r="C11872" s="143" t="s">
        <v>1938</v>
      </c>
      <c r="D11872" s="143" t="s">
        <v>761</v>
      </c>
    </row>
    <row r="11873" spans="1:4">
      <c r="A11873" s="138" t="str">
        <f t="shared" si="185"/>
        <v>Trạm Y tế xã Thuận Hòa91</v>
      </c>
      <c r="B11873" s="143" t="s">
        <v>32062</v>
      </c>
      <c r="C11873" s="143" t="s">
        <v>1886</v>
      </c>
      <c r="D11873" s="143" t="s">
        <v>761</v>
      </c>
    </row>
    <row r="11874" spans="1:4">
      <c r="A11874" s="138" t="str">
        <f t="shared" si="185"/>
        <v>Trung tâm Y tế huyện Mộc Hóa80</v>
      </c>
      <c r="B11874" s="143" t="s">
        <v>10024</v>
      </c>
      <c r="C11874" s="143" t="s">
        <v>2199</v>
      </c>
      <c r="D11874" s="143" t="s">
        <v>681</v>
      </c>
    </row>
    <row r="11875" spans="1:4">
      <c r="A11875" s="138" t="str">
        <f t="shared" si="185"/>
        <v>Trạm y tế xã Kiến Thành89</v>
      </c>
      <c r="B11875" s="143" t="s">
        <v>9093</v>
      </c>
      <c r="C11875" s="143" t="s">
        <v>2116</v>
      </c>
      <c r="D11875" s="143" t="s">
        <v>746</v>
      </c>
    </row>
    <row r="11876" spans="1:4">
      <c r="A11876" s="138" t="str">
        <f t="shared" si="185"/>
        <v>Trạm y tế phường Đông Sơn38</v>
      </c>
      <c r="B11876" s="143" t="s">
        <v>6785</v>
      </c>
      <c r="C11876" s="143" t="s">
        <v>2171</v>
      </c>
      <c r="D11876" s="143" t="s">
        <v>387</v>
      </c>
    </row>
    <row r="11877" spans="1:4">
      <c r="A11877" s="138" t="str">
        <f t="shared" si="185"/>
        <v>Trạm y tế xã Mường Lý38</v>
      </c>
      <c r="B11877" s="143" t="s">
        <v>6781</v>
      </c>
      <c r="C11877" s="143" t="s">
        <v>2158</v>
      </c>
      <c r="D11877" s="143" t="s">
        <v>387</v>
      </c>
    </row>
    <row r="11878" spans="1:4">
      <c r="A11878" s="138" t="str">
        <f t="shared" si="185"/>
        <v>Trạm y tế Thị trấn Hóc Môn  - huyện Hóc Môn79</v>
      </c>
      <c r="B11878" s="143" t="s">
        <v>9711</v>
      </c>
      <c r="C11878" s="143" t="s">
        <v>6594</v>
      </c>
      <c r="D11878" s="143" t="s">
        <v>652</v>
      </c>
    </row>
    <row r="11879" spans="1:4">
      <c r="A11879" s="138" t="str">
        <f t="shared" si="185"/>
        <v>Trạm y tế xã Vĩnh Thạnh Trung89</v>
      </c>
      <c r="B11879" s="143" t="s">
        <v>10487</v>
      </c>
      <c r="C11879" s="143" t="s">
        <v>2132</v>
      </c>
      <c r="D11879" s="143" t="s">
        <v>746</v>
      </c>
    </row>
    <row r="11880" spans="1:4">
      <c r="A11880" s="138" t="str">
        <f t="shared" si="185"/>
        <v>Trạm y tế xã Phương Trà87</v>
      </c>
      <c r="B11880" s="143" t="s">
        <v>10371</v>
      </c>
      <c r="C11880" s="143" t="s">
        <v>2121</v>
      </c>
      <c r="D11880" s="143" t="s">
        <v>736</v>
      </c>
    </row>
    <row r="11881" spans="1:4">
      <c r="A11881" s="138" t="str">
        <f t="shared" si="185"/>
        <v>Bệnh Viện Tâm Thần Trung Ương 275</v>
      </c>
      <c r="B11881" s="143" t="s">
        <v>9431</v>
      </c>
      <c r="C11881" s="143" t="s">
        <v>2450</v>
      </c>
      <c r="D11881" s="143" t="s">
        <v>634</v>
      </c>
    </row>
    <row r="11882" spans="1:4">
      <c r="A11882" s="138" t="str">
        <f t="shared" si="185"/>
        <v>Phòng khám đa khoa KV Vĩnh Thành83</v>
      </c>
      <c r="B11882" s="143" t="s">
        <v>10098</v>
      </c>
      <c r="C11882" s="143" t="s">
        <v>2900</v>
      </c>
      <c r="D11882" s="143" t="s">
        <v>709</v>
      </c>
    </row>
    <row r="11883" spans="1:4">
      <c r="A11883" s="138" t="str">
        <f t="shared" si="185"/>
        <v>Phòng khám đa khoa KV Phước Long83</v>
      </c>
      <c r="B11883" s="143" t="s">
        <v>10091</v>
      </c>
      <c r="C11883" s="143" t="s">
        <v>2862</v>
      </c>
      <c r="D11883" s="143" t="s">
        <v>709</v>
      </c>
    </row>
    <row r="11884" spans="1:4">
      <c r="A11884" s="138" t="str">
        <f t="shared" si="185"/>
        <v>Phòng khám đa khoa KV Đồng ky89</v>
      </c>
      <c r="B11884" s="143" t="s">
        <v>10432</v>
      </c>
      <c r="C11884" s="143" t="s">
        <v>2031</v>
      </c>
      <c r="D11884" s="143" t="s">
        <v>746</v>
      </c>
    </row>
    <row r="11885" spans="1:4">
      <c r="A11885" s="138" t="str">
        <f t="shared" si="185"/>
        <v>Trạm y tế P. Đông Xuyên89</v>
      </c>
      <c r="B11885" s="143" t="s">
        <v>10421</v>
      </c>
      <c r="C11885" s="143" t="s">
        <v>1992</v>
      </c>
      <c r="D11885" s="143" t="s">
        <v>746</v>
      </c>
    </row>
    <row r="11886" spans="1:4">
      <c r="A11886" s="138" t="str">
        <f t="shared" si="185"/>
        <v>Phòng khám Đa khoa Liên Am31</v>
      </c>
      <c r="B11886" s="143" t="s">
        <v>32063</v>
      </c>
      <c r="C11886" s="143" t="s">
        <v>2047</v>
      </c>
      <c r="D11886" s="143" t="s">
        <v>322</v>
      </c>
    </row>
    <row r="11887" spans="1:4">
      <c r="A11887" s="138" t="str">
        <f t="shared" si="185"/>
        <v>Phòng khám đa khoa Bình Dân Vĩnh Bảo31</v>
      </c>
      <c r="B11887" s="143" t="s">
        <v>5387</v>
      </c>
      <c r="C11887" s="143" t="s">
        <v>2931</v>
      </c>
      <c r="D11887" s="143" t="s">
        <v>322</v>
      </c>
    </row>
    <row r="11888" spans="1:4">
      <c r="A11888" s="138" t="str">
        <f t="shared" si="185"/>
        <v>Phòng khám đa khoa Đức Minh30</v>
      </c>
      <c r="B11888" s="143" t="s">
        <v>5179</v>
      </c>
      <c r="C11888" s="143" t="s">
        <v>2906</v>
      </c>
      <c r="D11888" s="143" t="s">
        <v>311</v>
      </c>
    </row>
    <row r="11889" spans="1:4">
      <c r="A11889" s="138" t="str">
        <f t="shared" si="185"/>
        <v>Bệnh viện đa khoa quận Ngô Quyền31</v>
      </c>
      <c r="B11889" s="143" t="s">
        <v>5424</v>
      </c>
      <c r="C11889" s="143" t="s">
        <v>2216</v>
      </c>
      <c r="D11889" s="143" t="s">
        <v>322</v>
      </c>
    </row>
    <row r="11890" spans="1:4">
      <c r="A11890" s="138" t="str">
        <f t="shared" si="185"/>
        <v>Bệnh viện đa khoa  Đôn Lương31</v>
      </c>
      <c r="B11890" s="143" t="s">
        <v>5419</v>
      </c>
      <c r="C11890" s="143" t="s">
        <v>2204</v>
      </c>
      <c r="D11890" s="143" t="s">
        <v>322</v>
      </c>
    </row>
    <row r="11891" spans="1:4">
      <c r="A11891" s="138" t="str">
        <f t="shared" si="185"/>
        <v>Bệnh viện Phục hồi chức năng Hải Phòng31</v>
      </c>
      <c r="B11891" s="143" t="s">
        <v>5417</v>
      </c>
      <c r="C11891" s="143" t="s">
        <v>2198</v>
      </c>
      <c r="D11891" s="143" t="s">
        <v>322</v>
      </c>
    </row>
    <row r="11892" spans="1:4">
      <c r="A11892" s="138" t="str">
        <f t="shared" si="185"/>
        <v>Bệnh viện Giao thông vận tải Hải Phòng31</v>
      </c>
      <c r="B11892" s="143" t="s">
        <v>32064</v>
      </c>
      <c r="C11892" s="143" t="s">
        <v>2195</v>
      </c>
      <c r="D11892" s="143" t="s">
        <v>322</v>
      </c>
    </row>
    <row r="11893" spans="1:4">
      <c r="A11893" s="138" t="str">
        <f t="shared" si="185"/>
        <v>Trung tâm Y tế quân dân y Bạch Long Vĩ31</v>
      </c>
      <c r="B11893" s="143" t="s">
        <v>32065</v>
      </c>
      <c r="C11893" s="143" t="s">
        <v>2191</v>
      </c>
      <c r="D11893" s="143" t="s">
        <v>322</v>
      </c>
    </row>
    <row r="11894" spans="1:4">
      <c r="A11894" s="138" t="str">
        <f t="shared" si="185"/>
        <v>Trạm y tế xã Đông Huy34</v>
      </c>
      <c r="B11894" s="143" t="s">
        <v>5640</v>
      </c>
      <c r="C11894" s="143" t="s">
        <v>2047</v>
      </c>
      <c r="D11894" s="143" t="s">
        <v>343</v>
      </c>
    </row>
    <row r="11895" spans="1:4">
      <c r="A11895" s="138" t="str">
        <f t="shared" si="185"/>
        <v>Trạm y tế xã An Tân34</v>
      </c>
      <c r="B11895" s="143" t="s">
        <v>8284</v>
      </c>
      <c r="C11895" s="143" t="s">
        <v>2042</v>
      </c>
      <c r="D11895" s="143" t="s">
        <v>343</v>
      </c>
    </row>
    <row r="11896" spans="1:4">
      <c r="A11896" s="138" t="str">
        <f t="shared" si="185"/>
        <v>Trạm y tế phường An Tây46</v>
      </c>
      <c r="B11896" s="143" t="s">
        <v>7639</v>
      </c>
      <c r="C11896" s="143" t="s">
        <v>2002</v>
      </c>
      <c r="D11896" s="143" t="s">
        <v>466</v>
      </c>
    </row>
    <row r="11897" spans="1:4">
      <c r="A11897" s="138" t="str">
        <f t="shared" si="185"/>
        <v>Trạm y tế xã Nhượng Bạn20</v>
      </c>
      <c r="B11897" s="143" t="s">
        <v>4173</v>
      </c>
      <c r="C11897" s="143" t="s">
        <v>2028</v>
      </c>
      <c r="D11897" s="143" t="s">
        <v>226</v>
      </c>
    </row>
    <row r="11898" spans="1:4">
      <c r="A11898" s="138" t="str">
        <f t="shared" si="185"/>
        <v>Trạm y tế xã Minh Phát20</v>
      </c>
      <c r="B11898" s="143" t="s">
        <v>4166</v>
      </c>
      <c r="C11898" s="143" t="s">
        <v>2020</v>
      </c>
      <c r="D11898" s="143" t="s">
        <v>226</v>
      </c>
    </row>
    <row r="11899" spans="1:4">
      <c r="A11899" s="138" t="str">
        <f t="shared" si="185"/>
        <v>Trạm y tế xã Đông Quí34</v>
      </c>
      <c r="B11899" s="143" t="s">
        <v>5597</v>
      </c>
      <c r="C11899" s="143" t="s">
        <v>1989</v>
      </c>
      <c r="D11899" s="143" t="s">
        <v>343</v>
      </c>
    </row>
    <row r="11900" spans="1:4">
      <c r="A11900" s="138" t="str">
        <f t="shared" si="185"/>
        <v>Trạm y tế xã Tây An34</v>
      </c>
      <c r="B11900" s="143" t="s">
        <v>5592</v>
      </c>
      <c r="C11900" s="143" t="s">
        <v>1981</v>
      </c>
      <c r="D11900" s="143" t="s">
        <v>343</v>
      </c>
    </row>
    <row r="11901" spans="1:4">
      <c r="A11901" s="138" t="str">
        <f t="shared" si="185"/>
        <v>Trạm y tế xã Ea Tul66</v>
      </c>
      <c r="B11901" s="143" t="s">
        <v>9025</v>
      </c>
      <c r="C11901" s="143" t="s">
        <v>2108</v>
      </c>
      <c r="D11901" s="143" t="s">
        <v>578</v>
      </c>
    </row>
    <row r="11902" spans="1:4">
      <c r="A11902" s="138" t="str">
        <f t="shared" si="185"/>
        <v>Trạm y tế cơ quan Bệnh viện Đại học Y dược79</v>
      </c>
      <c r="B11902" s="143" t="s">
        <v>9824</v>
      </c>
      <c r="C11902" s="143" t="s">
        <v>2138</v>
      </c>
      <c r="D11902" s="143" t="s">
        <v>652</v>
      </c>
    </row>
    <row r="11903" spans="1:4">
      <c r="A11903" s="138" t="str">
        <f t="shared" si="185"/>
        <v>Bệnh viện giao thông vận tải Tp HCM79</v>
      </c>
      <c r="B11903" s="143" t="s">
        <v>9819</v>
      </c>
      <c r="C11903" s="143" t="s">
        <v>2130</v>
      </c>
      <c r="D11903" s="143" t="s">
        <v>652</v>
      </c>
    </row>
    <row r="11904" spans="1:4">
      <c r="A11904" s="138" t="str">
        <f t="shared" si="185"/>
        <v>Trạm y tế phường Nguyễn Thái Bình - Quận 179</v>
      </c>
      <c r="B11904" s="143" t="s">
        <v>9818</v>
      </c>
      <c r="C11904" s="143" t="s">
        <v>2124</v>
      </c>
      <c r="D11904" s="143" t="s">
        <v>652</v>
      </c>
    </row>
    <row r="11905" spans="1:4">
      <c r="A11905" s="138" t="str">
        <f t="shared" si="185"/>
        <v>Trạm y tế phường Mỹ Bình58</v>
      </c>
      <c r="B11905" s="143" t="s">
        <v>8554</v>
      </c>
      <c r="C11905" s="143" t="s">
        <v>2099</v>
      </c>
      <c r="D11905" s="143" t="s">
        <v>535</v>
      </c>
    </row>
    <row r="11906" spans="1:4">
      <c r="A11906" s="138" t="str">
        <f t="shared" si="185"/>
        <v>Trạm y tế xã Ninh Thượng56</v>
      </c>
      <c r="B11906" s="143" t="s">
        <v>8491</v>
      </c>
      <c r="C11906" s="143" t="s">
        <v>2116</v>
      </c>
      <c r="D11906" s="143" t="s">
        <v>525</v>
      </c>
    </row>
    <row r="11907" spans="1:4">
      <c r="A11907" s="138" t="str">
        <f t="shared" si="185"/>
        <v>Trạm y tế xã Ninh Sim56</v>
      </c>
      <c r="B11907" s="143" t="s">
        <v>8486</v>
      </c>
      <c r="C11907" s="143" t="s">
        <v>2111</v>
      </c>
      <c r="D11907" s="143" t="s">
        <v>525</v>
      </c>
    </row>
    <row r="11908" spans="1:4">
      <c r="A11908" s="138" t="str">
        <f t="shared" ref="A11908:A11971" si="186">B11908&amp;D11908</f>
        <v>Trạm y tế phường Ninh Thủy56</v>
      </c>
      <c r="B11908" s="143" t="s">
        <v>8482</v>
      </c>
      <c r="C11908" s="143" t="s">
        <v>2106</v>
      </c>
      <c r="D11908" s="143" t="s">
        <v>525</v>
      </c>
    </row>
    <row r="11909" spans="1:4">
      <c r="A11909" s="138" t="str">
        <f t="shared" si="186"/>
        <v>Trạm y tế xã Ninh Bình56</v>
      </c>
      <c r="B11909" s="143" t="s">
        <v>8479</v>
      </c>
      <c r="C11909" s="143" t="s">
        <v>2103</v>
      </c>
      <c r="D11909" s="143" t="s">
        <v>525</v>
      </c>
    </row>
    <row r="11910" spans="1:4">
      <c r="A11910" s="138" t="str">
        <f t="shared" si="186"/>
        <v>Trạm y tế phường Ninh Giang56</v>
      </c>
      <c r="B11910" s="143" t="s">
        <v>8474</v>
      </c>
      <c r="C11910" s="143" t="s">
        <v>2098</v>
      </c>
      <c r="D11910" s="143" t="s">
        <v>525</v>
      </c>
    </row>
    <row r="11911" spans="1:4">
      <c r="A11911" s="138" t="str">
        <f t="shared" si="186"/>
        <v>Trạm y tế xã Ninh Ich56</v>
      </c>
      <c r="B11911" s="143" t="s">
        <v>8470</v>
      </c>
      <c r="C11911" s="143" t="s">
        <v>2094</v>
      </c>
      <c r="D11911" s="143" t="s">
        <v>525</v>
      </c>
    </row>
    <row r="11912" spans="1:4">
      <c r="A11912" s="138" t="str">
        <f t="shared" si="186"/>
        <v>Trạm y tế xã Thanh Tân38</v>
      </c>
      <c r="B11912" s="143" t="s">
        <v>5571</v>
      </c>
      <c r="C11912" s="143" t="s">
        <v>6318</v>
      </c>
      <c r="D11912" s="143" t="s">
        <v>387</v>
      </c>
    </row>
    <row r="11913" spans="1:4">
      <c r="A11913" s="138" t="str">
        <f t="shared" si="186"/>
        <v>Trạm y tế xã Hoàng Sơn38</v>
      </c>
      <c r="B11913" s="143" t="s">
        <v>6309</v>
      </c>
      <c r="C11913" s="143" t="s">
        <v>6308</v>
      </c>
      <c r="D11913" s="143" t="s">
        <v>387</v>
      </c>
    </row>
    <row r="11914" spans="1:4">
      <c r="A11914" s="138" t="str">
        <f t="shared" si="186"/>
        <v>Trạm Y tế Xã Hưng Thạnh82</v>
      </c>
      <c r="B11914" s="143" t="s">
        <v>32066</v>
      </c>
      <c r="C11914" s="143" t="s">
        <v>2180</v>
      </c>
      <c r="D11914" s="143" t="s">
        <v>698</v>
      </c>
    </row>
    <row r="11915" spans="1:4">
      <c r="A11915" s="138" t="str">
        <f t="shared" si="186"/>
        <v>Trạm Y tế Xã Thới Sơn82</v>
      </c>
      <c r="B11915" s="143" t="s">
        <v>32067</v>
      </c>
      <c r="C11915" s="143" t="s">
        <v>2178</v>
      </c>
      <c r="D11915" s="143" t="s">
        <v>698</v>
      </c>
    </row>
    <row r="11916" spans="1:4">
      <c r="A11916" s="138" t="str">
        <f t="shared" si="186"/>
        <v>Trạm y tế xã Bằng Hữu20</v>
      </c>
      <c r="B11916" s="143" t="s">
        <v>4143</v>
      </c>
      <c r="C11916" s="143" t="s">
        <v>1989</v>
      </c>
      <c r="D11916" s="143" t="s">
        <v>226</v>
      </c>
    </row>
    <row r="11917" spans="1:4">
      <c r="A11917" s="138" t="str">
        <f t="shared" si="186"/>
        <v>Trạm y tế thị trấn N T Thái Bình20</v>
      </c>
      <c r="B11917" s="143" t="s">
        <v>32068</v>
      </c>
      <c r="C11917" s="143" t="s">
        <v>1984</v>
      </c>
      <c r="D11917" s="143" t="s">
        <v>226</v>
      </c>
    </row>
    <row r="11918" spans="1:4">
      <c r="A11918" s="138" t="str">
        <f t="shared" si="186"/>
        <v>Trạm y tế xã Bắc Lãng20</v>
      </c>
      <c r="B11918" s="143" t="s">
        <v>4134</v>
      </c>
      <c r="C11918" s="143" t="s">
        <v>2236</v>
      </c>
      <c r="D11918" s="143" t="s">
        <v>226</v>
      </c>
    </row>
    <row r="11919" spans="1:4">
      <c r="A11919" s="138" t="str">
        <f t="shared" si="186"/>
        <v>Trạm y tế xã Đồng Thắng20</v>
      </c>
      <c r="B11919" s="143" t="s">
        <v>4133</v>
      </c>
      <c r="C11919" s="143" t="s">
        <v>1979</v>
      </c>
      <c r="D11919" s="143" t="s">
        <v>226</v>
      </c>
    </row>
    <row r="11920" spans="1:4">
      <c r="A11920" s="138" t="str">
        <f t="shared" si="186"/>
        <v>Trạm y tế xã Tân Lập20</v>
      </c>
      <c r="B11920" s="143" t="s">
        <v>2281</v>
      </c>
      <c r="C11920" s="143" t="s">
        <v>1970</v>
      </c>
      <c r="D11920" s="143" t="s">
        <v>226</v>
      </c>
    </row>
    <row r="11921" spans="1:4">
      <c r="A11921" s="138" t="str">
        <f t="shared" si="186"/>
        <v>Trạm y tế xã Quyết Thắng20</v>
      </c>
      <c r="B11921" s="143" t="s">
        <v>2911</v>
      </c>
      <c r="C11921" s="143" t="s">
        <v>1966</v>
      </c>
      <c r="D11921" s="143" t="s">
        <v>226</v>
      </c>
    </row>
    <row r="11922" spans="1:4">
      <c r="A11922" s="138" t="str">
        <f t="shared" si="186"/>
        <v>Trạm y tế xã Vân Nham20</v>
      </c>
      <c r="B11922" s="143" t="s">
        <v>32069</v>
      </c>
      <c r="C11922" s="143" t="s">
        <v>2462</v>
      </c>
      <c r="D11922" s="143" t="s">
        <v>226</v>
      </c>
    </row>
    <row r="11923" spans="1:4">
      <c r="A11923" s="138" t="str">
        <f t="shared" si="186"/>
        <v>Trạm y tế xã Yên Vượng20</v>
      </c>
      <c r="B11923" s="143" t="s">
        <v>32070</v>
      </c>
      <c r="C11923" s="143" t="s">
        <v>2457</v>
      </c>
      <c r="D11923" s="143" t="s">
        <v>226</v>
      </c>
    </row>
    <row r="11924" spans="1:4">
      <c r="A11924" s="138" t="str">
        <f t="shared" si="186"/>
        <v>Trạm y tế xã Minh Hòa20</v>
      </c>
      <c r="B11924" s="143" t="s">
        <v>4119</v>
      </c>
      <c r="C11924" s="143" t="s">
        <v>2452</v>
      </c>
      <c r="D11924" s="143" t="s">
        <v>226</v>
      </c>
    </row>
    <row r="11925" spans="1:4">
      <c r="A11925" s="138" t="str">
        <f t="shared" si="186"/>
        <v>Phòng khám đa khoa KV Đồng Đăng20</v>
      </c>
      <c r="B11925" s="143" t="s">
        <v>4118</v>
      </c>
      <c r="C11925" s="143" t="s">
        <v>2450</v>
      </c>
      <c r="D11925" s="143" t="s">
        <v>226</v>
      </c>
    </row>
    <row r="11926" spans="1:4">
      <c r="A11926" s="138" t="str">
        <f t="shared" si="186"/>
        <v>Trạm y tế xã Tân Minh17</v>
      </c>
      <c r="B11926" s="143" t="s">
        <v>3898</v>
      </c>
      <c r="C11926" s="143" t="s">
        <v>2161</v>
      </c>
      <c r="D11926" s="143" t="s">
        <v>203</v>
      </c>
    </row>
    <row r="11927" spans="1:4">
      <c r="A11927" s="138" t="str">
        <f t="shared" si="186"/>
        <v>Trạm y tế xã Hào Lý17</v>
      </c>
      <c r="B11927" s="143" t="s">
        <v>3896</v>
      </c>
      <c r="C11927" s="143" t="s">
        <v>2158</v>
      </c>
      <c r="D11927" s="143" t="s">
        <v>203</v>
      </c>
    </row>
    <row r="11928" spans="1:4">
      <c r="A11928" s="138" t="str">
        <f t="shared" si="186"/>
        <v>Phòng khám đa khoa (thuộc CN 5 - CTy TNHH TTYK Phước An)79</v>
      </c>
      <c r="B11928" s="143" t="s">
        <v>9826</v>
      </c>
      <c r="C11928" s="143" t="s">
        <v>2142</v>
      </c>
      <c r="D11928" s="143" t="s">
        <v>652</v>
      </c>
    </row>
    <row r="11929" spans="1:4">
      <c r="A11929" s="138" t="str">
        <f t="shared" si="186"/>
        <v>Bệnh viện đa khoa khu vực tỉnh Quảng Nam49</v>
      </c>
      <c r="B11929" s="143" t="s">
        <v>8023</v>
      </c>
      <c r="C11929" s="143" t="s">
        <v>2213</v>
      </c>
      <c r="D11929" s="143" t="s">
        <v>478</v>
      </c>
    </row>
    <row r="11930" spans="1:4">
      <c r="A11930" s="138" t="str">
        <f t="shared" si="186"/>
        <v>Trung tâm Y tế huyện Quế Sơn49</v>
      </c>
      <c r="B11930" s="143" t="s">
        <v>8020</v>
      </c>
      <c r="C11930" s="143" t="s">
        <v>2209</v>
      </c>
      <c r="D11930" s="143" t="s">
        <v>478</v>
      </c>
    </row>
    <row r="11931" spans="1:4">
      <c r="A11931" s="138" t="str">
        <f t="shared" si="186"/>
        <v>Trạm y tế xã Nhơn Mỹ89</v>
      </c>
      <c r="B11931" s="143" t="s">
        <v>8219</v>
      </c>
      <c r="C11931" s="143" t="s">
        <v>2117</v>
      </c>
      <c r="D11931" s="143" t="s">
        <v>746</v>
      </c>
    </row>
    <row r="11932" spans="1:4">
      <c r="A11932" s="138" t="str">
        <f t="shared" si="186"/>
        <v>Trạm y tế xã Bằng Thành06</v>
      </c>
      <c r="B11932" s="143" t="s">
        <v>2706</v>
      </c>
      <c r="C11932" s="143" t="s">
        <v>2122</v>
      </c>
      <c r="D11932" s="143" t="s">
        <v>143</v>
      </c>
    </row>
    <row r="11933" spans="1:4">
      <c r="A11933" s="138" t="str">
        <f t="shared" si="186"/>
        <v>Trạm Y tế xã Sơn Mỹ60</v>
      </c>
      <c r="B11933" s="143" t="s">
        <v>32071</v>
      </c>
      <c r="C11933" s="143" t="s">
        <v>2064</v>
      </c>
      <c r="D11933" s="143" t="s">
        <v>540</v>
      </c>
    </row>
    <row r="11934" spans="1:4">
      <c r="A11934" s="138" t="str">
        <f t="shared" si="186"/>
        <v>Trạm Y tế xã Tam Thanh60</v>
      </c>
      <c r="B11934" s="143" t="s">
        <v>32072</v>
      </c>
      <c r="C11934" s="143" t="s">
        <v>2060</v>
      </c>
      <c r="D11934" s="143" t="s">
        <v>540</v>
      </c>
    </row>
    <row r="11935" spans="1:4">
      <c r="A11935" s="138" t="str">
        <f t="shared" si="186"/>
        <v>Phòng khám đa khoa khu vực Tân Hải60</v>
      </c>
      <c r="B11935" s="143" t="s">
        <v>8599</v>
      </c>
      <c r="C11935" s="143" t="s">
        <v>2053</v>
      </c>
      <c r="D11935" s="143" t="s">
        <v>540</v>
      </c>
    </row>
    <row r="11936" spans="1:4">
      <c r="A11936" s="138" t="str">
        <f t="shared" si="186"/>
        <v>Trạm Y tế xã Tân Phước60</v>
      </c>
      <c r="B11936" s="143" t="s">
        <v>32073</v>
      </c>
      <c r="C11936" s="143" t="s">
        <v>2050</v>
      </c>
      <c r="D11936" s="143" t="s">
        <v>540</v>
      </c>
    </row>
    <row r="11937" spans="1:4">
      <c r="A11937" s="138" t="str">
        <f t="shared" si="186"/>
        <v>Bệnh viện Phổi tỉnh Bình Thuận60</v>
      </c>
      <c r="B11937" s="143" t="s">
        <v>32074</v>
      </c>
      <c r="C11937" s="143" t="s">
        <v>2048</v>
      </c>
      <c r="D11937" s="143" t="s">
        <v>540</v>
      </c>
    </row>
    <row r="11938" spans="1:4">
      <c r="A11938" s="138" t="str">
        <f t="shared" si="186"/>
        <v>Trạm Y tế xã Thắng Hải60</v>
      </c>
      <c r="B11938" s="143" t="s">
        <v>32075</v>
      </c>
      <c r="C11938" s="143" t="s">
        <v>2042</v>
      </c>
      <c r="D11938" s="143" t="s">
        <v>540</v>
      </c>
    </row>
    <row r="11939" spans="1:4">
      <c r="A11939" s="138" t="str">
        <f t="shared" si="186"/>
        <v>Trạm y tế xã Quảng Tùng44</v>
      </c>
      <c r="B11939" s="143" t="s">
        <v>7439</v>
      </c>
      <c r="C11939" s="143" t="s">
        <v>2138</v>
      </c>
      <c r="D11939" s="143" t="s">
        <v>438</v>
      </c>
    </row>
    <row r="11940" spans="1:4">
      <c r="A11940" s="138" t="str">
        <f t="shared" si="186"/>
        <v>Trạm y tế xã Quảng Hưng44</v>
      </c>
      <c r="B11940" s="143" t="s">
        <v>2545</v>
      </c>
      <c r="C11940" s="143" t="s">
        <v>2134</v>
      </c>
      <c r="D11940" s="143" t="s">
        <v>438</v>
      </c>
    </row>
    <row r="11941" spans="1:4">
      <c r="A11941" s="138" t="str">
        <f t="shared" si="186"/>
        <v>Trạm y tế xã Bình Sa49</v>
      </c>
      <c r="B11941" s="143" t="s">
        <v>7864</v>
      </c>
      <c r="C11941" s="143" t="s">
        <v>6482</v>
      </c>
      <c r="D11941" s="143" t="s">
        <v>478</v>
      </c>
    </row>
    <row r="11942" spans="1:4">
      <c r="A11942" s="138" t="str">
        <f t="shared" si="186"/>
        <v>Trạm y tế xã Thạnh Xuân93</v>
      </c>
      <c r="B11942" s="143" t="s">
        <v>10692</v>
      </c>
      <c r="C11942" s="143" t="s">
        <v>2193</v>
      </c>
      <c r="D11942" s="143" t="s">
        <v>775</v>
      </c>
    </row>
    <row r="11943" spans="1:4">
      <c r="A11943" s="138" t="str">
        <f t="shared" si="186"/>
        <v>Trạm y tế Thị trấn Ngã sáu93</v>
      </c>
      <c r="B11943" s="143" t="s">
        <v>10690</v>
      </c>
      <c r="C11943" s="143" t="s">
        <v>2190</v>
      </c>
      <c r="D11943" s="143" t="s">
        <v>775</v>
      </c>
    </row>
    <row r="11944" spans="1:4">
      <c r="A11944" s="138" t="str">
        <f t="shared" si="186"/>
        <v>Trạm y tế xã Đông Phước93</v>
      </c>
      <c r="B11944" s="143" t="s">
        <v>10689</v>
      </c>
      <c r="C11944" s="143" t="s">
        <v>2180</v>
      </c>
      <c r="D11944" s="143" t="s">
        <v>775</v>
      </c>
    </row>
    <row r="11945" spans="1:4">
      <c r="A11945" s="138" t="str">
        <f t="shared" si="186"/>
        <v>Trạm y tế Thị trấn Cây Dương93</v>
      </c>
      <c r="B11945" s="143" t="s">
        <v>10687</v>
      </c>
      <c r="C11945" s="143" t="s">
        <v>2177</v>
      </c>
      <c r="D11945" s="143" t="s">
        <v>775</v>
      </c>
    </row>
    <row r="11946" spans="1:4">
      <c r="A11946" s="138" t="str">
        <f t="shared" si="186"/>
        <v>Trạm y tế xã Hòa Mỹ93</v>
      </c>
      <c r="B11946" s="143" t="s">
        <v>10685</v>
      </c>
      <c r="C11946" s="143" t="s">
        <v>2171</v>
      </c>
      <c r="D11946" s="143" t="s">
        <v>775</v>
      </c>
    </row>
    <row r="11947" spans="1:4">
      <c r="A11947" s="138" t="str">
        <f t="shared" si="186"/>
        <v>Trạm y tế xã Vị Trung93</v>
      </c>
      <c r="B11947" s="143" t="s">
        <v>10679</v>
      </c>
      <c r="C11947" s="143" t="s">
        <v>2162</v>
      </c>
      <c r="D11947" s="143" t="s">
        <v>775</v>
      </c>
    </row>
    <row r="11948" spans="1:4">
      <c r="A11948" s="138" t="str">
        <f t="shared" si="186"/>
        <v>Trạm y tế xã Vị Thắng93</v>
      </c>
      <c r="B11948" s="143" t="s">
        <v>10677</v>
      </c>
      <c r="C11948" s="143" t="s">
        <v>2160</v>
      </c>
      <c r="D11948" s="143" t="s">
        <v>775</v>
      </c>
    </row>
    <row r="11949" spans="1:4">
      <c r="A11949" s="138" t="str">
        <f t="shared" si="186"/>
        <v>Trạm y tế xã Vị Bình93</v>
      </c>
      <c r="B11949" s="143" t="s">
        <v>10673</v>
      </c>
      <c r="C11949" s="143" t="s">
        <v>2152</v>
      </c>
      <c r="D11949" s="143" t="s">
        <v>775</v>
      </c>
    </row>
    <row r="11950" spans="1:4">
      <c r="A11950" s="138" t="str">
        <f t="shared" si="186"/>
        <v>Trạm y tế xã Long Trị93</v>
      </c>
      <c r="B11950" s="143" t="s">
        <v>10670</v>
      </c>
      <c r="C11950" s="143" t="s">
        <v>2148</v>
      </c>
      <c r="D11950" s="143" t="s">
        <v>775</v>
      </c>
    </row>
    <row r="11951" spans="1:4">
      <c r="A11951" s="138" t="str">
        <f t="shared" si="186"/>
        <v>Trạm y tế xã Lương Tâm93</v>
      </c>
      <c r="B11951" s="143" t="s">
        <v>10666</v>
      </c>
      <c r="C11951" s="143" t="s">
        <v>2142</v>
      </c>
      <c r="D11951" s="143" t="s">
        <v>775</v>
      </c>
    </row>
    <row r="11952" spans="1:4">
      <c r="A11952" s="138" t="str">
        <f t="shared" si="186"/>
        <v>Trạm y tế Phường Hiệp Lợi93</v>
      </c>
      <c r="B11952" s="143" t="s">
        <v>32076</v>
      </c>
      <c r="C11952" s="143" t="s">
        <v>2137</v>
      </c>
      <c r="D11952" s="143" t="s">
        <v>775</v>
      </c>
    </row>
    <row r="11953" spans="1:4">
      <c r="A11953" s="138" t="str">
        <f t="shared" si="186"/>
        <v>Phòng khám đa khoa khu vực Bảy Ngàn93</v>
      </c>
      <c r="B11953" s="143" t="s">
        <v>10662</v>
      </c>
      <c r="C11953" s="143" t="s">
        <v>2133</v>
      </c>
      <c r="D11953" s="143" t="s">
        <v>775</v>
      </c>
    </row>
    <row r="11954" spans="1:4">
      <c r="A11954" s="138" t="str">
        <f t="shared" si="186"/>
        <v>Phòng khám đa khoa khu vực Vị Thanh93</v>
      </c>
      <c r="B11954" s="143" t="s">
        <v>10660</v>
      </c>
      <c r="C11954" s="143" t="s">
        <v>2125</v>
      </c>
      <c r="D11954" s="143" t="s">
        <v>775</v>
      </c>
    </row>
    <row r="11955" spans="1:4">
      <c r="A11955" s="138" t="str">
        <f t="shared" si="186"/>
        <v>Trạm y tế Thị trấn Cái Tắc93</v>
      </c>
      <c r="B11955" s="143" t="s">
        <v>10658</v>
      </c>
      <c r="C11955" s="143" t="s">
        <v>2121</v>
      </c>
      <c r="D11955" s="143" t="s">
        <v>775</v>
      </c>
    </row>
    <row r="11956" spans="1:4">
      <c r="A11956" s="138" t="str">
        <f t="shared" si="186"/>
        <v>Trạm Y tế Mỹ Đức Tây82</v>
      </c>
      <c r="B11956" s="143" t="s">
        <v>32077</v>
      </c>
      <c r="C11956" s="143" t="s">
        <v>2139</v>
      </c>
      <c r="D11956" s="143" t="s">
        <v>698</v>
      </c>
    </row>
    <row r="11957" spans="1:4">
      <c r="A11957" s="138" t="str">
        <f t="shared" si="186"/>
        <v>Trạm Y tế Mỹ Đức Đông82</v>
      </c>
      <c r="B11957" s="143" t="s">
        <v>32078</v>
      </c>
      <c r="C11957" s="143" t="s">
        <v>2134</v>
      </c>
      <c r="D11957" s="143" t="s">
        <v>698</v>
      </c>
    </row>
    <row r="11958" spans="1:4">
      <c r="A11958" s="138" t="str">
        <f t="shared" si="186"/>
        <v>Trạm Y tế Xã Hòa Hưng82</v>
      </c>
      <c r="B11958" s="143" t="s">
        <v>32079</v>
      </c>
      <c r="C11958" s="143" t="s">
        <v>2131</v>
      </c>
      <c r="D11958" s="143" t="s">
        <v>698</v>
      </c>
    </row>
    <row r="11959" spans="1:4">
      <c r="A11959" s="138" t="str">
        <f t="shared" si="186"/>
        <v>TYT phường Nguyễn Nghiêm51</v>
      </c>
      <c r="B11959" s="143" t="s">
        <v>32080</v>
      </c>
      <c r="C11959" s="143" t="s">
        <v>2020</v>
      </c>
      <c r="D11959" s="143" t="s">
        <v>494</v>
      </c>
    </row>
    <row r="11960" spans="1:4">
      <c r="A11960" s="138" t="str">
        <f t="shared" si="186"/>
        <v>Phòng khám đa khoa số 456</v>
      </c>
      <c r="B11960" s="143" t="s">
        <v>8430</v>
      </c>
      <c r="C11960" s="143" t="s">
        <v>2038</v>
      </c>
      <c r="D11960" s="143" t="s">
        <v>525</v>
      </c>
    </row>
    <row r="11961" spans="1:4">
      <c r="A11961" s="138" t="str">
        <f t="shared" si="186"/>
        <v>Phòng khám đa khoa khu vực Ninh Sim56</v>
      </c>
      <c r="B11961" s="143" t="s">
        <v>8428</v>
      </c>
      <c r="C11961" s="143" t="s">
        <v>2036</v>
      </c>
      <c r="D11961" s="143" t="s">
        <v>525</v>
      </c>
    </row>
    <row r="11962" spans="1:4">
      <c r="A11962" s="138" t="str">
        <f t="shared" si="186"/>
        <v>Phòng khám đa khoa Diên Phước56</v>
      </c>
      <c r="B11962" s="143" t="s">
        <v>8425</v>
      </c>
      <c r="C11962" s="143" t="s">
        <v>2033</v>
      </c>
      <c r="D11962" s="143" t="s">
        <v>525</v>
      </c>
    </row>
    <row r="11963" spans="1:4">
      <c r="A11963" s="138" t="str">
        <f t="shared" si="186"/>
        <v>Bệnh viện Lao và Bệnh Phổi tỉnh Quảng Ngãi51</v>
      </c>
      <c r="B11963" s="143" t="s">
        <v>8167</v>
      </c>
      <c r="C11963" s="143" t="s">
        <v>2196</v>
      </c>
      <c r="D11963" s="143" t="s">
        <v>494</v>
      </c>
    </row>
    <row r="11964" spans="1:4">
      <c r="A11964" s="138" t="str">
        <f t="shared" si="186"/>
        <v>Trạm y tế phường Phổ Hòa51</v>
      </c>
      <c r="B11964" s="143" t="s">
        <v>32081</v>
      </c>
      <c r="C11964" s="143" t="s">
        <v>2193</v>
      </c>
      <c r="D11964" s="143" t="s">
        <v>494</v>
      </c>
    </row>
    <row r="11965" spans="1:4">
      <c r="A11965" s="138" t="str">
        <f t="shared" si="186"/>
        <v>Trường cao đẳng y tế thanh hóa - Phòng khám đa khoa y học lâm sàng38</v>
      </c>
      <c r="B11965" s="143" t="s">
        <v>32082</v>
      </c>
      <c r="C11965" s="143" t="s">
        <v>2216</v>
      </c>
      <c r="D11965" s="143" t="s">
        <v>387</v>
      </c>
    </row>
    <row r="11966" spans="1:4">
      <c r="A11966" s="138" t="str">
        <f t="shared" si="186"/>
        <v>Trạm y tế xã Nam Anh40</v>
      </c>
      <c r="B11966" s="143" t="s">
        <v>6854</v>
      </c>
      <c r="C11966" s="143" t="s">
        <v>6391</v>
      </c>
      <c r="D11966" s="143" t="s">
        <v>405</v>
      </c>
    </row>
    <row r="11967" spans="1:4">
      <c r="A11967" s="138" t="str">
        <f t="shared" si="186"/>
        <v>Trạm y tế Phường Hương An46</v>
      </c>
      <c r="B11967" s="143" t="s">
        <v>33312</v>
      </c>
      <c r="C11967" s="143" t="s">
        <v>2131</v>
      </c>
      <c r="D11967" s="143" t="s">
        <v>466</v>
      </c>
    </row>
    <row r="11968" spans="1:4">
      <c r="A11968" s="138" t="str">
        <f t="shared" si="186"/>
        <v>Trạm y tế Xã Hương Chữ46</v>
      </c>
      <c r="B11968" s="143" t="s">
        <v>32083</v>
      </c>
      <c r="C11968" s="143" t="s">
        <v>2128</v>
      </c>
      <c r="D11968" s="143" t="s">
        <v>466</v>
      </c>
    </row>
    <row r="11969" spans="1:4">
      <c r="A11969" s="138" t="str">
        <f t="shared" si="186"/>
        <v>Trạm y tế xã Ân Phú42</v>
      </c>
      <c r="B11969" s="143" t="s">
        <v>7295</v>
      </c>
      <c r="C11969" s="143" t="s">
        <v>2099</v>
      </c>
      <c r="D11969" s="143" t="s">
        <v>425</v>
      </c>
    </row>
    <row r="11970" spans="1:4">
      <c r="A11970" s="138" t="str">
        <f t="shared" si="186"/>
        <v>Trạm y tế xã Đức Hương42</v>
      </c>
      <c r="B11970" s="143" t="s">
        <v>7292</v>
      </c>
      <c r="C11970" s="143" t="s">
        <v>2095</v>
      </c>
      <c r="D11970" s="143" t="s">
        <v>425</v>
      </c>
    </row>
    <row r="11971" spans="1:4">
      <c r="A11971" s="138" t="str">
        <f t="shared" si="186"/>
        <v>Trạm y tế xã Hương Điền42</v>
      </c>
      <c r="B11971" s="143" t="s">
        <v>7289</v>
      </c>
      <c r="C11971" s="143" t="s">
        <v>2092</v>
      </c>
      <c r="D11971" s="143" t="s">
        <v>425</v>
      </c>
    </row>
    <row r="11972" spans="1:4">
      <c r="A11972" s="138" t="str">
        <f t="shared" ref="A11972:A12035" si="187">B11972&amp;D11972</f>
        <v>Trạm y tế thị trấn Xuân An42</v>
      </c>
      <c r="B11972" s="143" t="s">
        <v>7286</v>
      </c>
      <c r="C11972" s="143" t="s">
        <v>2086</v>
      </c>
      <c r="D11972" s="143" t="s">
        <v>425</v>
      </c>
    </row>
    <row r="11973" spans="1:4">
      <c r="A11973" s="138" t="str">
        <f t="shared" si="187"/>
        <v>Trạm y tế xã Xuân Yên42</v>
      </c>
      <c r="B11973" s="143" t="s">
        <v>6606</v>
      </c>
      <c r="C11973" s="143" t="s">
        <v>2078</v>
      </c>
      <c r="D11973" s="143" t="s">
        <v>425</v>
      </c>
    </row>
    <row r="11974" spans="1:4">
      <c r="A11974" s="138" t="str">
        <f t="shared" si="187"/>
        <v>Trạm y tế xã Xuân Viên42</v>
      </c>
      <c r="B11974" s="143" t="s">
        <v>4837</v>
      </c>
      <c r="C11974" s="143" t="s">
        <v>2074</v>
      </c>
      <c r="D11974" s="143" t="s">
        <v>425</v>
      </c>
    </row>
    <row r="11975" spans="1:4">
      <c r="A11975" s="138" t="str">
        <f t="shared" si="187"/>
        <v>Trạm y tế xã Bình Yên (TTYT H. Thạch Thất)01</v>
      </c>
      <c r="B11975" s="143" t="s">
        <v>32084</v>
      </c>
      <c r="C11975" s="143" t="s">
        <v>1603</v>
      </c>
      <c r="D11975" s="143" t="s">
        <v>52</v>
      </c>
    </row>
    <row r="11976" spans="1:4">
      <c r="A11976" s="138" t="str">
        <f t="shared" si="187"/>
        <v>Trạm y tế xã Trung Hòa (TTYT h. Chương Mỹ)01</v>
      </c>
      <c r="B11976" s="143" t="s">
        <v>32085</v>
      </c>
      <c r="C11976" s="143" t="s">
        <v>1578</v>
      </c>
      <c r="D11976" s="143" t="s">
        <v>52</v>
      </c>
    </row>
    <row r="11977" spans="1:4">
      <c r="A11977" s="138" t="str">
        <f t="shared" si="187"/>
        <v>Trạm y tế xã Yên Dưỡng25</v>
      </c>
      <c r="B11977" s="143" t="s">
        <v>4804</v>
      </c>
      <c r="C11977" s="143" t="s">
        <v>1977</v>
      </c>
      <c r="D11977" s="143" t="s">
        <v>262</v>
      </c>
    </row>
    <row r="11978" spans="1:4">
      <c r="A11978" s="138" t="str">
        <f t="shared" si="187"/>
        <v>Trạm y tế phường Tân An - Quảng Yên22</v>
      </c>
      <c r="B11978" s="143" t="s">
        <v>4296</v>
      </c>
      <c r="C11978" s="143" t="s">
        <v>4295</v>
      </c>
      <c r="D11978" s="143" t="s">
        <v>241</v>
      </c>
    </row>
    <row r="11979" spans="1:4">
      <c r="A11979" s="138" t="str">
        <f t="shared" si="187"/>
        <v>Trạm y tế xã Đồng Lâm - Hạ Long22</v>
      </c>
      <c r="B11979" s="143" t="s">
        <v>32086</v>
      </c>
      <c r="C11979" s="143" t="s">
        <v>1975</v>
      </c>
      <c r="D11979" s="143" t="s">
        <v>241</v>
      </c>
    </row>
    <row r="11980" spans="1:4">
      <c r="A11980" s="138" t="str">
        <f t="shared" si="187"/>
        <v>Trạm y tế xã Minh Khai20</v>
      </c>
      <c r="B11980" s="143" t="s">
        <v>2479</v>
      </c>
      <c r="C11980" s="143" t="s">
        <v>2151</v>
      </c>
      <c r="D11980" s="143" t="s">
        <v>226</v>
      </c>
    </row>
    <row r="11981" spans="1:4">
      <c r="A11981" s="138" t="str">
        <f t="shared" si="187"/>
        <v>Trạm y tế xã Quang Minh14</v>
      </c>
      <c r="B11981" s="143" t="s">
        <v>2271</v>
      </c>
      <c r="C11981" s="143" t="s">
        <v>2046</v>
      </c>
      <c r="D11981" s="143" t="s">
        <v>182</v>
      </c>
    </row>
    <row r="11982" spans="1:4">
      <c r="A11982" s="138" t="str">
        <f t="shared" si="187"/>
        <v>Trạm y tế xã Hùng Mỹ08</v>
      </c>
      <c r="B11982" s="143" t="s">
        <v>2819</v>
      </c>
      <c r="C11982" s="143" t="s">
        <v>2818</v>
      </c>
      <c r="D11982" s="143" t="s">
        <v>150</v>
      </c>
    </row>
    <row r="11983" spans="1:4">
      <c r="A11983" s="138" t="str">
        <f t="shared" si="187"/>
        <v>Trạm y tế xã Văn Nghĩa17</v>
      </c>
      <c r="B11983" s="143" t="s">
        <v>3798</v>
      </c>
      <c r="C11983" s="143" t="s">
        <v>2008</v>
      </c>
      <c r="D11983" s="143" t="s">
        <v>203</v>
      </c>
    </row>
    <row r="11984" spans="1:4">
      <c r="A11984" s="138" t="str">
        <f t="shared" si="187"/>
        <v>Trạm y tế xã Lạc Long17</v>
      </c>
      <c r="B11984" s="143" t="s">
        <v>3765</v>
      </c>
      <c r="C11984" s="143" t="s">
        <v>1967</v>
      </c>
      <c r="D11984" s="143" t="s">
        <v>203</v>
      </c>
    </row>
    <row r="11985" spans="1:4">
      <c r="A11985" s="138" t="str">
        <f t="shared" si="187"/>
        <v>Bệnh viện đa khoa tỉnh Thanh Hóa38</v>
      </c>
      <c r="B11985" s="143" t="s">
        <v>32087</v>
      </c>
      <c r="C11985" s="143" t="s">
        <v>4304</v>
      </c>
      <c r="D11985" s="143" t="s">
        <v>387</v>
      </c>
    </row>
    <row r="11986" spans="1:4">
      <c r="A11986" s="138" t="str">
        <f t="shared" si="187"/>
        <v>Bệnh viện phổi Thanh Hóa38</v>
      </c>
      <c r="B11986" s="143" t="s">
        <v>6631</v>
      </c>
      <c r="C11986" s="143" t="s">
        <v>4293</v>
      </c>
      <c r="D11986" s="143" t="s">
        <v>387</v>
      </c>
    </row>
    <row r="11987" spans="1:4">
      <c r="A11987" s="138" t="str">
        <f t="shared" si="187"/>
        <v>Bệnh viện 199 - Bộ Công An48</v>
      </c>
      <c r="B11987" s="143" t="s">
        <v>29203</v>
      </c>
      <c r="C11987" s="143" t="s">
        <v>2142</v>
      </c>
      <c r="D11987" s="143" t="s">
        <v>477</v>
      </c>
    </row>
    <row r="11988" spans="1:4">
      <c r="A11988" s="138" t="str">
        <f t="shared" si="187"/>
        <v>Bệnh viện Phụ sản - Nhi Đà Nẵng48</v>
      </c>
      <c r="B11988" s="143" t="s">
        <v>32088</v>
      </c>
      <c r="C11988" s="143" t="s">
        <v>2079</v>
      </c>
      <c r="D11988" s="143" t="s">
        <v>477</v>
      </c>
    </row>
    <row r="11989" spans="1:4">
      <c r="A11989" s="138" t="str">
        <f t="shared" si="187"/>
        <v>Trạm y tế thị trấn Vĩnh Thạnh52</v>
      </c>
      <c r="B11989" s="143" t="s">
        <v>8180</v>
      </c>
      <c r="C11989" s="143" t="s">
        <v>2001</v>
      </c>
      <c r="D11989" s="143" t="s">
        <v>504</v>
      </c>
    </row>
    <row r="11990" spans="1:4">
      <c r="A11990" s="138" t="str">
        <f t="shared" si="187"/>
        <v>Trạm Y tế xã Hàm Mỹ60</v>
      </c>
      <c r="B11990" s="143" t="s">
        <v>32089</v>
      </c>
      <c r="C11990" s="143" t="s">
        <v>2197</v>
      </c>
      <c r="D11990" s="143" t="s">
        <v>540</v>
      </c>
    </row>
    <row r="11991" spans="1:4">
      <c r="A11991" s="138" t="str">
        <f t="shared" si="187"/>
        <v>Trạm Y tế xã Tân Lập60</v>
      </c>
      <c r="B11991" s="143" t="s">
        <v>32090</v>
      </c>
      <c r="C11991" s="143" t="s">
        <v>2190</v>
      </c>
      <c r="D11991" s="143" t="s">
        <v>540</v>
      </c>
    </row>
    <row r="11992" spans="1:4">
      <c r="A11992" s="138" t="str">
        <f t="shared" si="187"/>
        <v>Trạm Y tế xã Hàm Cường60</v>
      </c>
      <c r="B11992" s="143" t="s">
        <v>32091</v>
      </c>
      <c r="C11992" s="143" t="s">
        <v>2189</v>
      </c>
      <c r="D11992" s="143" t="s">
        <v>540</v>
      </c>
    </row>
    <row r="11993" spans="1:4">
      <c r="A11993" s="138" t="str">
        <f t="shared" si="187"/>
        <v>Trạm Y tế xã Thuận Quý60</v>
      </c>
      <c r="B11993" s="143" t="s">
        <v>32092</v>
      </c>
      <c r="C11993" s="143" t="s">
        <v>2182</v>
      </c>
      <c r="D11993" s="143" t="s">
        <v>540</v>
      </c>
    </row>
    <row r="11994" spans="1:4">
      <c r="A11994" s="138" t="str">
        <f t="shared" si="187"/>
        <v>Trạm Y tế xã Hàm Trí60</v>
      </c>
      <c r="B11994" s="143" t="s">
        <v>32093</v>
      </c>
      <c r="C11994" s="143" t="s">
        <v>2178</v>
      </c>
      <c r="D11994" s="143" t="s">
        <v>540</v>
      </c>
    </row>
    <row r="11995" spans="1:4">
      <c r="A11995" s="138" t="str">
        <f t="shared" si="187"/>
        <v>Trạm y tế phường Hòa Thọ Đông48</v>
      </c>
      <c r="B11995" s="143" t="s">
        <v>7770</v>
      </c>
      <c r="C11995" s="143" t="s">
        <v>2144</v>
      </c>
      <c r="D11995" s="143" t="s">
        <v>477</v>
      </c>
    </row>
    <row r="11996" spans="1:4">
      <c r="A11996" s="138" t="str">
        <f t="shared" si="187"/>
        <v>Trạm y tế xã Liên Sơn20</v>
      </c>
      <c r="B11996" s="143" t="s">
        <v>3874</v>
      </c>
      <c r="C11996" s="143" t="s">
        <v>1996</v>
      </c>
      <c r="D11996" s="143" t="s">
        <v>226</v>
      </c>
    </row>
    <row r="11997" spans="1:4">
      <c r="A11997" s="138" t="str">
        <f t="shared" si="187"/>
        <v>Trạm y tế xã Thượng Cường20</v>
      </c>
      <c r="B11997" s="143" t="s">
        <v>4145</v>
      </c>
      <c r="C11997" s="143" t="s">
        <v>1992</v>
      </c>
      <c r="D11997" s="143" t="s">
        <v>226</v>
      </c>
    </row>
    <row r="11998" spans="1:4">
      <c r="A11998" s="138" t="str">
        <f t="shared" si="187"/>
        <v>Trạm y tế xã Hòa Bình20</v>
      </c>
      <c r="B11998" s="143" t="s">
        <v>4011</v>
      </c>
      <c r="C11998" s="143" t="s">
        <v>1991</v>
      </c>
      <c r="D11998" s="143" t="s">
        <v>226</v>
      </c>
    </row>
    <row r="11999" spans="1:4">
      <c r="A11999" s="138" t="str">
        <f t="shared" si="187"/>
        <v>Trạm y tế xã Y Tịch20</v>
      </c>
      <c r="B11999" s="143" t="s">
        <v>4140</v>
      </c>
      <c r="C11999" s="143" t="s">
        <v>1986</v>
      </c>
      <c r="D11999" s="143" t="s">
        <v>226</v>
      </c>
    </row>
    <row r="12000" spans="1:4">
      <c r="A12000" s="138" t="str">
        <f t="shared" si="187"/>
        <v>Trạm y tế xã Bắc Xa20</v>
      </c>
      <c r="B12000" s="143" t="s">
        <v>4138</v>
      </c>
      <c r="C12000" s="143" t="s">
        <v>1982</v>
      </c>
      <c r="D12000" s="143" t="s">
        <v>226</v>
      </c>
    </row>
    <row r="12001" spans="1:4">
      <c r="A12001" s="138" t="str">
        <f t="shared" si="187"/>
        <v>Trạm y tế xã Kiên Mộc20</v>
      </c>
      <c r="B12001" s="143" t="s">
        <v>4137</v>
      </c>
      <c r="C12001" s="143" t="s">
        <v>1981</v>
      </c>
      <c r="D12001" s="143" t="s">
        <v>226</v>
      </c>
    </row>
    <row r="12002" spans="1:4">
      <c r="A12002" s="138" t="str">
        <f t="shared" si="187"/>
        <v>Trạm y tế xã Khánh Tiên37</v>
      </c>
      <c r="B12002" s="143" t="s">
        <v>6124</v>
      </c>
      <c r="C12002" s="143" t="s">
        <v>2174</v>
      </c>
      <c r="D12002" s="143" t="s">
        <v>377</v>
      </c>
    </row>
    <row r="12003" spans="1:4">
      <c r="A12003" s="138" t="str">
        <f t="shared" si="187"/>
        <v>Trạm y tế xã Khánh Nhạc37</v>
      </c>
      <c r="B12003" s="143" t="s">
        <v>6119</v>
      </c>
      <c r="C12003" s="143" t="s">
        <v>2166</v>
      </c>
      <c r="D12003" s="143" t="s">
        <v>377</v>
      </c>
    </row>
    <row r="12004" spans="1:4">
      <c r="A12004" s="138" t="str">
        <f t="shared" si="187"/>
        <v>Trạm y tế xã Khánh Thủy37</v>
      </c>
      <c r="B12004" s="143" t="s">
        <v>6118</v>
      </c>
      <c r="C12004" s="143" t="s">
        <v>2165</v>
      </c>
      <c r="D12004" s="143" t="s">
        <v>377</v>
      </c>
    </row>
    <row r="12005" spans="1:4">
      <c r="A12005" s="138" t="str">
        <f t="shared" si="187"/>
        <v>Trạm y tế xã Kim Đông37</v>
      </c>
      <c r="B12005" s="143" t="s">
        <v>6113</v>
      </c>
      <c r="C12005" s="143" t="s">
        <v>2158</v>
      </c>
      <c r="D12005" s="143" t="s">
        <v>377</v>
      </c>
    </row>
    <row r="12006" spans="1:4">
      <c r="A12006" s="138" t="str">
        <f t="shared" si="187"/>
        <v>Trạm y tế xã Khánh Dương37</v>
      </c>
      <c r="B12006" s="143" t="s">
        <v>6111</v>
      </c>
      <c r="C12006" s="143" t="s">
        <v>2154</v>
      </c>
      <c r="D12006" s="143" t="s">
        <v>377</v>
      </c>
    </row>
    <row r="12007" spans="1:4">
      <c r="A12007" s="138" t="str">
        <f t="shared" si="187"/>
        <v>Trạm y tế xã Khánh Hải37</v>
      </c>
      <c r="B12007" s="143" t="s">
        <v>6107</v>
      </c>
      <c r="C12007" s="143" t="s">
        <v>2141</v>
      </c>
      <c r="D12007" s="143" t="s">
        <v>377</v>
      </c>
    </row>
    <row r="12008" spans="1:4">
      <c r="A12008" s="138" t="str">
        <f t="shared" si="187"/>
        <v>Trạm Y tế phường Tân Bình37</v>
      </c>
      <c r="B12008" s="143" t="s">
        <v>6098</v>
      </c>
      <c r="C12008" s="143" t="s">
        <v>2126</v>
      </c>
      <c r="D12008" s="143" t="s">
        <v>377</v>
      </c>
    </row>
    <row r="12009" spans="1:4">
      <c r="A12009" s="138" t="str">
        <f t="shared" si="187"/>
        <v>Trạm y tế xã Ninh Tiến37</v>
      </c>
      <c r="B12009" s="143" t="s">
        <v>6093</v>
      </c>
      <c r="C12009" s="143" t="s">
        <v>2094</v>
      </c>
      <c r="D12009" s="143" t="s">
        <v>377</v>
      </c>
    </row>
    <row r="12010" spans="1:4">
      <c r="A12010" s="138" t="str">
        <f t="shared" si="187"/>
        <v>Trạm y tế xã Ninh Sơn37</v>
      </c>
      <c r="B12010" s="143" t="s">
        <v>6090</v>
      </c>
      <c r="C12010" s="143" t="s">
        <v>2091</v>
      </c>
      <c r="D12010" s="143" t="s">
        <v>377</v>
      </c>
    </row>
    <row r="12011" spans="1:4">
      <c r="A12011" s="138" t="str">
        <f t="shared" si="187"/>
        <v>Trạm Y tế xã Phước Thể60</v>
      </c>
      <c r="B12011" s="143" t="s">
        <v>32094</v>
      </c>
      <c r="C12011" s="143" t="s">
        <v>2147</v>
      </c>
      <c r="D12011" s="143" t="s">
        <v>540</v>
      </c>
    </row>
    <row r="12012" spans="1:4">
      <c r="A12012" s="138" t="str">
        <f t="shared" si="187"/>
        <v>Trạm Y tế xã Hòa Minh60</v>
      </c>
      <c r="B12012" s="143" t="s">
        <v>32095</v>
      </c>
      <c r="C12012" s="143" t="s">
        <v>2146</v>
      </c>
      <c r="D12012" s="143" t="s">
        <v>540</v>
      </c>
    </row>
    <row r="12013" spans="1:4">
      <c r="A12013" s="138" t="str">
        <f t="shared" si="187"/>
        <v>Trạm Y tế xã Bình An60</v>
      </c>
      <c r="B12013" s="143" t="s">
        <v>32096</v>
      </c>
      <c r="C12013" s="143" t="s">
        <v>2139</v>
      </c>
      <c r="D12013" s="143" t="s">
        <v>540</v>
      </c>
    </row>
    <row r="12014" spans="1:4">
      <c r="A12014" s="138" t="str">
        <f t="shared" si="187"/>
        <v>Trạm Y tế xã Hải Ninh60</v>
      </c>
      <c r="B12014" s="143" t="s">
        <v>32097</v>
      </c>
      <c r="C12014" s="143" t="s">
        <v>2137</v>
      </c>
      <c r="D12014" s="143" t="s">
        <v>540</v>
      </c>
    </row>
    <row r="12015" spans="1:4">
      <c r="A12015" s="138" t="str">
        <f t="shared" si="187"/>
        <v>Trạm Y tế xã Sông Bình60</v>
      </c>
      <c r="B12015" s="143" t="s">
        <v>32098</v>
      </c>
      <c r="C12015" s="143" t="s">
        <v>2133</v>
      </c>
      <c r="D12015" s="143" t="s">
        <v>540</v>
      </c>
    </row>
    <row r="12016" spans="1:4">
      <c r="A12016" s="138" t="str">
        <f t="shared" si="187"/>
        <v>Trạm Y tế xã Phan Thanh60</v>
      </c>
      <c r="B12016" s="143" t="s">
        <v>32099</v>
      </c>
      <c r="C12016" s="143" t="s">
        <v>2130</v>
      </c>
      <c r="D12016" s="143" t="s">
        <v>540</v>
      </c>
    </row>
    <row r="12017" spans="1:4">
      <c r="A12017" s="138" t="str">
        <f t="shared" si="187"/>
        <v>Trạm Y tế xã Phan Rí Thành60</v>
      </c>
      <c r="B12017" s="143" t="s">
        <v>32100</v>
      </c>
      <c r="C12017" s="143" t="s">
        <v>2125</v>
      </c>
      <c r="D12017" s="143" t="s">
        <v>540</v>
      </c>
    </row>
    <row r="12018" spans="1:4">
      <c r="A12018" s="138" t="str">
        <f t="shared" si="187"/>
        <v>Trạm Y tế xã Hồng Phong60</v>
      </c>
      <c r="B12018" s="143" t="s">
        <v>32101</v>
      </c>
      <c r="C12018" s="143" t="s">
        <v>2123</v>
      </c>
      <c r="D12018" s="143" t="s">
        <v>540</v>
      </c>
    </row>
    <row r="12019" spans="1:4">
      <c r="A12019" s="138" t="str">
        <f t="shared" si="187"/>
        <v>Trạm Y tế xã Thuận Hòa60</v>
      </c>
      <c r="B12019" s="143" t="s">
        <v>32062</v>
      </c>
      <c r="C12019" s="143" t="s">
        <v>2119</v>
      </c>
      <c r="D12019" s="143" t="s">
        <v>540</v>
      </c>
    </row>
    <row r="12020" spans="1:4">
      <c r="A12020" s="138" t="str">
        <f t="shared" si="187"/>
        <v>Trạm Y tế xã Hàm Phú60</v>
      </c>
      <c r="B12020" s="143" t="s">
        <v>32102</v>
      </c>
      <c r="C12020" s="143" t="s">
        <v>2116</v>
      </c>
      <c r="D12020" s="143" t="s">
        <v>540</v>
      </c>
    </row>
    <row r="12021" spans="1:4">
      <c r="A12021" s="138" t="str">
        <f t="shared" si="187"/>
        <v>Trạm Y tế xã Hàm Liêm60</v>
      </c>
      <c r="B12021" s="143" t="s">
        <v>32103</v>
      </c>
      <c r="C12021" s="143" t="s">
        <v>2111</v>
      </c>
      <c r="D12021" s="143" t="s">
        <v>540</v>
      </c>
    </row>
    <row r="12022" spans="1:4">
      <c r="A12022" s="138" t="str">
        <f t="shared" si="187"/>
        <v>Trạm Y tế xã Hàm Chính60</v>
      </c>
      <c r="B12022" s="143" t="s">
        <v>32104</v>
      </c>
      <c r="C12022" s="143" t="s">
        <v>2110</v>
      </c>
      <c r="D12022" s="143" t="s">
        <v>540</v>
      </c>
    </row>
    <row r="12023" spans="1:4">
      <c r="A12023" s="138" t="str">
        <f t="shared" si="187"/>
        <v>Trạm Y tế thị trấn Lạc Tánh60</v>
      </c>
      <c r="B12023" s="143" t="s">
        <v>32105</v>
      </c>
      <c r="C12023" s="143" t="s">
        <v>2104</v>
      </c>
      <c r="D12023" s="143" t="s">
        <v>540</v>
      </c>
    </row>
    <row r="12024" spans="1:4">
      <c r="A12024" s="138" t="str">
        <f t="shared" si="187"/>
        <v>Trạm Y tế xã La Ngâu60</v>
      </c>
      <c r="B12024" s="143" t="s">
        <v>32106</v>
      </c>
      <c r="C12024" s="143" t="s">
        <v>2100</v>
      </c>
      <c r="D12024" s="143" t="s">
        <v>540</v>
      </c>
    </row>
    <row r="12025" spans="1:4">
      <c r="A12025" s="138" t="str">
        <f t="shared" si="187"/>
        <v>Trạm y tế xã Nong Lay14</v>
      </c>
      <c r="B12025" s="143" t="s">
        <v>3525</v>
      </c>
      <c r="C12025" s="143" t="s">
        <v>2150</v>
      </c>
      <c r="D12025" s="143" t="s">
        <v>182</v>
      </c>
    </row>
    <row r="12026" spans="1:4">
      <c r="A12026" s="138" t="str">
        <f t="shared" si="187"/>
        <v>Trạm y tế xã Bó Mười14</v>
      </c>
      <c r="B12026" s="143" t="s">
        <v>3517</v>
      </c>
      <c r="C12026" s="143" t="s">
        <v>2140</v>
      </c>
      <c r="D12026" s="143" t="s">
        <v>182</v>
      </c>
    </row>
    <row r="12027" spans="1:4">
      <c r="A12027" s="138" t="str">
        <f t="shared" si="187"/>
        <v>Trạm y tế xã An Thạnh 294</v>
      </c>
      <c r="B12027" s="143" t="s">
        <v>10721</v>
      </c>
      <c r="C12027" s="143" t="s">
        <v>2047</v>
      </c>
      <c r="D12027" s="143" t="s">
        <v>788</v>
      </c>
    </row>
    <row r="12028" spans="1:4">
      <c r="A12028" s="138" t="str">
        <f t="shared" si="187"/>
        <v>Trạm y tế xã An Thạnh Tây94</v>
      </c>
      <c r="B12028" s="143" t="s">
        <v>10716</v>
      </c>
      <c r="C12028" s="143" t="s">
        <v>2042</v>
      </c>
      <c r="D12028" s="143" t="s">
        <v>788</v>
      </c>
    </row>
    <row r="12029" spans="1:4">
      <c r="A12029" s="138" t="str">
        <f t="shared" si="187"/>
        <v>Công ty cổ phần Bệnh viện Quốc tế chấn thương chỉnh hình Sài Gòn - Đồng Nai75</v>
      </c>
      <c r="B12029" s="143" t="s">
        <v>29215</v>
      </c>
      <c r="C12029" s="143" t="s">
        <v>1963</v>
      </c>
      <c r="D12029" s="143" t="s">
        <v>634</v>
      </c>
    </row>
    <row r="12030" spans="1:4">
      <c r="A12030" s="138" t="str">
        <f t="shared" si="187"/>
        <v>Trạm y tế xã Nam Hồng34</v>
      </c>
      <c r="B12030" s="143" t="s">
        <v>5339</v>
      </c>
      <c r="C12030" s="143" t="s">
        <v>2222</v>
      </c>
      <c r="D12030" s="143" t="s">
        <v>343</v>
      </c>
    </row>
    <row r="12031" spans="1:4">
      <c r="A12031" s="138" t="str">
        <f t="shared" si="187"/>
        <v>Trạm y tế xã Trà Giang34</v>
      </c>
      <c r="B12031" s="143" t="s">
        <v>5575</v>
      </c>
      <c r="C12031" s="143" t="s">
        <v>1964</v>
      </c>
      <c r="D12031" s="143" t="s">
        <v>343</v>
      </c>
    </row>
    <row r="12032" spans="1:4">
      <c r="A12032" s="138" t="str">
        <f t="shared" si="187"/>
        <v>Trạm y tế xã Quốc Tuấn34</v>
      </c>
      <c r="B12032" s="143" t="s">
        <v>5344</v>
      </c>
      <c r="C12032" s="143" t="s">
        <v>2462</v>
      </c>
      <c r="D12032" s="143" t="s">
        <v>343</v>
      </c>
    </row>
    <row r="12033" spans="1:4">
      <c r="A12033" s="138" t="str">
        <f t="shared" si="187"/>
        <v>Trạm y tế thị trấn Phù Mỹ52</v>
      </c>
      <c r="B12033" s="143" t="s">
        <v>8263</v>
      </c>
      <c r="C12033" s="143" t="s">
        <v>2119</v>
      </c>
      <c r="D12033" s="143" t="s">
        <v>504</v>
      </c>
    </row>
    <row r="12034" spans="1:4">
      <c r="A12034" s="138" t="str">
        <f t="shared" si="187"/>
        <v>Trạm y tế thị trấn Lịch Hội Thượng94</v>
      </c>
      <c r="B12034" s="143" t="s">
        <v>10783</v>
      </c>
      <c r="C12034" s="143" t="s">
        <v>2195</v>
      </c>
      <c r="D12034" s="143" t="s">
        <v>788</v>
      </c>
    </row>
    <row r="12035" spans="1:4">
      <c r="A12035" s="138" t="str">
        <f t="shared" si="187"/>
        <v>Trạm y tế phường 194</v>
      </c>
      <c r="B12035" s="143" t="s">
        <v>8399</v>
      </c>
      <c r="C12035" s="143" t="s">
        <v>2147</v>
      </c>
      <c r="D12035" s="143" t="s">
        <v>788</v>
      </c>
    </row>
    <row r="12036" spans="1:4">
      <c r="A12036" s="138" t="str">
        <f t="shared" ref="A12036:A12099" si="188">B12036&amp;D12036</f>
        <v>Trạm y tế phường 694</v>
      </c>
      <c r="B12036" s="143" t="s">
        <v>8391</v>
      </c>
      <c r="C12036" s="143" t="s">
        <v>2141</v>
      </c>
      <c r="D12036" s="143" t="s">
        <v>788</v>
      </c>
    </row>
    <row r="12037" spans="1:4">
      <c r="A12037" s="138" t="str">
        <f t="shared" si="188"/>
        <v>Trạm y tế xã Cường Lợi20</v>
      </c>
      <c r="B12037" s="143" t="s">
        <v>2657</v>
      </c>
      <c r="C12037" s="143" t="s">
        <v>2234</v>
      </c>
      <c r="D12037" s="143" t="s">
        <v>226</v>
      </c>
    </row>
    <row r="12038" spans="1:4">
      <c r="A12038" s="138" t="str">
        <f t="shared" si="188"/>
        <v>Trạm y tế xã Đồng Tân20</v>
      </c>
      <c r="B12038" s="143" t="s">
        <v>4130</v>
      </c>
      <c r="C12038" s="143" t="s">
        <v>1974</v>
      </c>
      <c r="D12038" s="143" t="s">
        <v>226</v>
      </c>
    </row>
    <row r="12039" spans="1:4">
      <c r="A12039" s="138" t="str">
        <f t="shared" si="188"/>
        <v>Trạm y tế xã Đô Lương20</v>
      </c>
      <c r="B12039" s="143" t="s">
        <v>4129</v>
      </c>
      <c r="C12039" s="143" t="s">
        <v>1973</v>
      </c>
      <c r="D12039" s="143" t="s">
        <v>226</v>
      </c>
    </row>
    <row r="12040" spans="1:4">
      <c r="A12040" s="138" t="str">
        <f t="shared" si="188"/>
        <v>Trạm y tế Xã Đồng Tiến20</v>
      </c>
      <c r="B12040" s="143" t="s">
        <v>4127</v>
      </c>
      <c r="C12040" s="143" t="s">
        <v>1969</v>
      </c>
      <c r="D12040" s="143" t="s">
        <v>226</v>
      </c>
    </row>
    <row r="12041" spans="1:4">
      <c r="A12041" s="138" t="str">
        <f t="shared" si="188"/>
        <v>Trạm y tế xã Hòa Bình20</v>
      </c>
      <c r="B12041" s="143" t="s">
        <v>4011</v>
      </c>
      <c r="C12041" s="143" t="s">
        <v>2222</v>
      </c>
      <c r="D12041" s="143" t="s">
        <v>226</v>
      </c>
    </row>
    <row r="12042" spans="1:4">
      <c r="A12042" s="138" t="str">
        <f t="shared" si="188"/>
        <v>Trạm y tế xã Hòa Thắng20</v>
      </c>
      <c r="B12042" s="143" t="s">
        <v>4124</v>
      </c>
      <c r="C12042" s="143" t="s">
        <v>2969</v>
      </c>
      <c r="D12042" s="143" t="s">
        <v>226</v>
      </c>
    </row>
    <row r="12043" spans="1:4">
      <c r="A12043" s="138" t="str">
        <f t="shared" si="188"/>
        <v>Trạm y tế xã Hòa Sơn20</v>
      </c>
      <c r="B12043" s="143" t="s">
        <v>3880</v>
      </c>
      <c r="C12043" s="143" t="s">
        <v>2461</v>
      </c>
      <c r="D12043" s="143" t="s">
        <v>226</v>
      </c>
    </row>
    <row r="12044" spans="1:4">
      <c r="A12044" s="138" t="str">
        <f t="shared" si="188"/>
        <v>Trạm y tế xã Hữu Liên20</v>
      </c>
      <c r="B12044" s="143" t="s">
        <v>4121</v>
      </c>
      <c r="C12044" s="143" t="s">
        <v>2460</v>
      </c>
      <c r="D12044" s="143" t="s">
        <v>226</v>
      </c>
    </row>
    <row r="12045" spans="1:4">
      <c r="A12045" s="138" t="str">
        <f t="shared" si="188"/>
        <v>Trạm y tế xã Yên Thịnh20</v>
      </c>
      <c r="B12045" s="143" t="s">
        <v>2667</v>
      </c>
      <c r="C12045" s="143" t="s">
        <v>2456</v>
      </c>
      <c r="D12045" s="143" t="s">
        <v>226</v>
      </c>
    </row>
    <row r="12046" spans="1:4">
      <c r="A12046" s="138" t="str">
        <f t="shared" si="188"/>
        <v>Phòng khám đa khoa FUSHICO - Trường Cao đẳng  Y Dược Phú Thọ25</v>
      </c>
      <c r="B12046" s="143" t="s">
        <v>32107</v>
      </c>
      <c r="C12046" s="143" t="s">
        <v>2919</v>
      </c>
      <c r="D12046" s="143" t="s">
        <v>262</v>
      </c>
    </row>
    <row r="12047" spans="1:4">
      <c r="A12047" s="138" t="str">
        <f t="shared" si="188"/>
        <v>Trạm y tế phường Nam Sơn37</v>
      </c>
      <c r="B12047" s="143" t="s">
        <v>6086</v>
      </c>
      <c r="C12047" s="143" t="s">
        <v>1994</v>
      </c>
      <c r="D12047" s="143" t="s">
        <v>377</v>
      </c>
    </row>
    <row r="12048" spans="1:4">
      <c r="A12048" s="138" t="str">
        <f t="shared" si="188"/>
        <v>Trạm y tế xã Yên Quang37</v>
      </c>
      <c r="B12048" s="143" t="s">
        <v>3882</v>
      </c>
      <c r="C12048" s="143" t="s">
        <v>2952</v>
      </c>
      <c r="D12048" s="143" t="s">
        <v>377</v>
      </c>
    </row>
    <row r="12049" spans="1:4">
      <c r="A12049" s="138" t="str">
        <f t="shared" si="188"/>
        <v>Trạm y tế xã Đức Long37</v>
      </c>
      <c r="B12049" s="143" t="s">
        <v>2470</v>
      </c>
      <c r="C12049" s="143" t="s">
        <v>1960</v>
      </c>
      <c r="D12049" s="143" t="s">
        <v>377</v>
      </c>
    </row>
    <row r="12050" spans="1:4">
      <c r="A12050" s="138" t="str">
        <f t="shared" si="188"/>
        <v>Trạm y tế xã Phú Lộc37</v>
      </c>
      <c r="B12050" s="143" t="s">
        <v>4853</v>
      </c>
      <c r="C12050" s="143" t="s">
        <v>2940</v>
      </c>
      <c r="D12050" s="143" t="s">
        <v>377</v>
      </c>
    </row>
    <row r="12051" spans="1:4">
      <c r="A12051" s="138" t="str">
        <f t="shared" si="188"/>
        <v>Trạm y tế xã Thượng Hoà37</v>
      </c>
      <c r="B12051" s="143" t="s">
        <v>6073</v>
      </c>
      <c r="C12051" s="143" t="s">
        <v>2938</v>
      </c>
      <c r="D12051" s="143" t="s">
        <v>377</v>
      </c>
    </row>
    <row r="12052" spans="1:4">
      <c r="A12052" s="138" t="str">
        <f t="shared" si="188"/>
        <v>Trạm y tế xã Sơn Hà37</v>
      </c>
      <c r="B12052" s="143" t="s">
        <v>4131</v>
      </c>
      <c r="C12052" s="143" t="s">
        <v>2927</v>
      </c>
      <c r="D12052" s="143" t="s">
        <v>377</v>
      </c>
    </row>
    <row r="12053" spans="1:4">
      <c r="A12053" s="138" t="str">
        <f t="shared" si="188"/>
        <v>Trạm y tế xã Gia Lập37</v>
      </c>
      <c r="B12053" s="143" t="s">
        <v>6063</v>
      </c>
      <c r="C12053" s="143" t="s">
        <v>2890</v>
      </c>
      <c r="D12053" s="143" t="s">
        <v>377</v>
      </c>
    </row>
    <row r="12054" spans="1:4">
      <c r="A12054" s="138" t="str">
        <f t="shared" si="188"/>
        <v>Trạm y tế xã Gia Thanh37</v>
      </c>
      <c r="B12054" s="143" t="s">
        <v>4852</v>
      </c>
      <c r="C12054" s="143" t="s">
        <v>2888</v>
      </c>
      <c r="D12054" s="143" t="s">
        <v>377</v>
      </c>
    </row>
    <row r="12055" spans="1:4">
      <c r="A12055" s="138" t="str">
        <f t="shared" si="188"/>
        <v>Trạm y tế xã Gia Vân37</v>
      </c>
      <c r="B12055" s="143" t="s">
        <v>6058</v>
      </c>
      <c r="C12055" s="143" t="s">
        <v>2878</v>
      </c>
      <c r="D12055" s="143" t="s">
        <v>377</v>
      </c>
    </row>
    <row r="12056" spans="1:4">
      <c r="A12056" s="138" t="str">
        <f t="shared" si="188"/>
        <v>Trạm Y tế xã Bình Tân60</v>
      </c>
      <c r="B12056" s="143" t="s">
        <v>29337</v>
      </c>
      <c r="C12056" s="143" t="s">
        <v>2126</v>
      </c>
      <c r="D12056" s="143" t="s">
        <v>540</v>
      </c>
    </row>
    <row r="12057" spans="1:4">
      <c r="A12057" s="138" t="str">
        <f t="shared" si="188"/>
        <v>Trạm Y tế xã Hồng Liêm60</v>
      </c>
      <c r="B12057" s="143" t="s">
        <v>32108</v>
      </c>
      <c r="C12057" s="143" t="s">
        <v>2115</v>
      </c>
      <c r="D12057" s="143" t="s">
        <v>540</v>
      </c>
    </row>
    <row r="12058" spans="1:4">
      <c r="A12058" s="138" t="str">
        <f t="shared" si="188"/>
        <v>Trạm y tế xã Luận Khê38</v>
      </c>
      <c r="B12058" s="143" t="s">
        <v>6598</v>
      </c>
      <c r="C12058" s="143" t="s">
        <v>6597</v>
      </c>
      <c r="D12058" s="143" t="s">
        <v>387</v>
      </c>
    </row>
    <row r="12059" spans="1:4">
      <c r="A12059" s="138" t="str">
        <f t="shared" si="188"/>
        <v>Trạm y tế xã Nga Thành38</v>
      </c>
      <c r="B12059" s="143" t="s">
        <v>6368</v>
      </c>
      <c r="C12059" s="143" t="s">
        <v>2836</v>
      </c>
      <c r="D12059" s="143" t="s">
        <v>387</v>
      </c>
    </row>
    <row r="12060" spans="1:4">
      <c r="A12060" s="138" t="str">
        <f t="shared" si="188"/>
        <v>Trạm y tế xã Nga Trường38</v>
      </c>
      <c r="B12060" s="143" t="s">
        <v>6358</v>
      </c>
      <c r="C12060" s="143" t="s">
        <v>2816</v>
      </c>
      <c r="D12060" s="143" t="s">
        <v>387</v>
      </c>
    </row>
    <row r="12061" spans="1:4">
      <c r="A12061" s="138" t="str">
        <f t="shared" si="188"/>
        <v>Trạm y tế xã Bình Lương38</v>
      </c>
      <c r="B12061" s="143" t="s">
        <v>6346</v>
      </c>
      <c r="C12061" s="143" t="s">
        <v>6345</v>
      </c>
      <c r="D12061" s="143" t="s">
        <v>387</v>
      </c>
    </row>
    <row r="12062" spans="1:4">
      <c r="A12062" s="138" t="str">
        <f t="shared" si="188"/>
        <v>Trạm y tế xã Mỹ Cát52</v>
      </c>
      <c r="B12062" s="143" t="s">
        <v>8251</v>
      </c>
      <c r="C12062" s="143" t="s">
        <v>2101</v>
      </c>
      <c r="D12062" s="143" t="s">
        <v>504</v>
      </c>
    </row>
    <row r="12063" spans="1:4">
      <c r="A12063" s="138" t="str">
        <f t="shared" si="188"/>
        <v>Trạm y tế xã Đăk Năng62</v>
      </c>
      <c r="B12063" s="143" t="s">
        <v>8610</v>
      </c>
      <c r="C12063" s="143" t="s">
        <v>2074</v>
      </c>
      <c r="D12063" s="143" t="s">
        <v>554</v>
      </c>
    </row>
    <row r="12064" spans="1:4">
      <c r="A12064" s="138" t="str">
        <f t="shared" si="188"/>
        <v>Trạm y tế phường Binh Hưng Hoà A - Quận Bình Tân79</v>
      </c>
      <c r="B12064" s="143" t="s">
        <v>9735</v>
      </c>
      <c r="C12064" s="143" t="s">
        <v>2948</v>
      </c>
      <c r="D12064" s="143" t="s">
        <v>652</v>
      </c>
    </row>
    <row r="12065" spans="1:4">
      <c r="A12065" s="138" t="str">
        <f t="shared" si="188"/>
        <v>Trạm Y tế Xã Hải Chánh45</v>
      </c>
      <c r="B12065" s="143" t="s">
        <v>7497</v>
      </c>
      <c r="C12065" s="143" t="s">
        <v>3044</v>
      </c>
      <c r="D12065" s="143" t="s">
        <v>448</v>
      </c>
    </row>
    <row r="12066" spans="1:4">
      <c r="A12066" s="138" t="str">
        <f t="shared" si="188"/>
        <v>Trạm y tế thị trấn Hương An49</v>
      </c>
      <c r="B12066" s="143" t="s">
        <v>32109</v>
      </c>
      <c r="C12066" s="143" t="s">
        <v>5446</v>
      </c>
      <c r="D12066" s="143" t="s">
        <v>478</v>
      </c>
    </row>
    <row r="12067" spans="1:4">
      <c r="A12067" s="138" t="str">
        <f t="shared" si="188"/>
        <v>Trạm y tế phường Nhơn Phú52</v>
      </c>
      <c r="B12067" s="143" t="s">
        <v>8299</v>
      </c>
      <c r="C12067" s="143" t="s">
        <v>2190</v>
      </c>
      <c r="D12067" s="143" t="s">
        <v>504</v>
      </c>
    </row>
    <row r="12068" spans="1:4">
      <c r="A12068" s="138" t="str">
        <f t="shared" si="188"/>
        <v>Phòng khám đa khoa Tâm Đức70</v>
      </c>
      <c r="B12068" s="143" t="s">
        <v>5508</v>
      </c>
      <c r="C12068" s="143" t="s">
        <v>2124</v>
      </c>
      <c r="D12068" s="143" t="s">
        <v>612</v>
      </c>
    </row>
    <row r="12069" spans="1:4">
      <c r="A12069" s="138" t="str">
        <f t="shared" si="188"/>
        <v>Phòng khám đa khoa tư nhân Song Thu72</v>
      </c>
      <c r="B12069" s="143" t="s">
        <v>32110</v>
      </c>
      <c r="C12069" s="143" t="s">
        <v>2087</v>
      </c>
      <c r="D12069" s="143" t="s">
        <v>620</v>
      </c>
    </row>
    <row r="12070" spans="1:4">
      <c r="A12070" s="138" t="str">
        <f t="shared" si="188"/>
        <v>Công ty Cổ phần Bệnh viện đa khoa An Phú74</v>
      </c>
      <c r="B12070" s="143" t="s">
        <v>32111</v>
      </c>
      <c r="C12070" s="143" t="s">
        <v>2011</v>
      </c>
      <c r="D12070" s="143" t="s">
        <v>628</v>
      </c>
    </row>
    <row r="12071" spans="1:4">
      <c r="A12071" s="138" t="str">
        <f t="shared" si="188"/>
        <v>Trạm y tế xã Tân Hòa87</v>
      </c>
      <c r="B12071" s="143" t="s">
        <v>3931</v>
      </c>
      <c r="C12071" s="143" t="s">
        <v>2146</v>
      </c>
      <c r="D12071" s="143" t="s">
        <v>736</v>
      </c>
    </row>
    <row r="12072" spans="1:4">
      <c r="A12072" s="138" t="str">
        <f t="shared" si="188"/>
        <v>Trạm Y tế Phường Trà Nóc92</v>
      </c>
      <c r="B12072" s="143" t="s">
        <v>10621</v>
      </c>
      <c r="C12072" s="143" t="s">
        <v>2176</v>
      </c>
      <c r="D12072" s="143" t="s">
        <v>771</v>
      </c>
    </row>
    <row r="12073" spans="1:4">
      <c r="A12073" s="138" t="str">
        <f t="shared" si="188"/>
        <v>Trạm y tế phường Khuê Trung48</v>
      </c>
      <c r="B12073" s="143" t="s">
        <v>7757</v>
      </c>
      <c r="C12073" s="143" t="s">
        <v>2116</v>
      </c>
      <c r="D12073" s="143" t="s">
        <v>477</v>
      </c>
    </row>
    <row r="12074" spans="1:4">
      <c r="A12074" s="138" t="str">
        <f t="shared" si="188"/>
        <v>Trạm y tế xã Hoàng Tung04</v>
      </c>
      <c r="B12074" s="143" t="s">
        <v>2510</v>
      </c>
      <c r="C12074" s="143" t="s">
        <v>2034</v>
      </c>
      <c r="D12074" s="143" t="s">
        <v>103</v>
      </c>
    </row>
    <row r="12075" spans="1:4">
      <c r="A12075" s="138" t="str">
        <f t="shared" si="188"/>
        <v>Trạm y tế xã Bản Hon12</v>
      </c>
      <c r="B12075" s="143" t="s">
        <v>3339</v>
      </c>
      <c r="C12075" s="143" t="s">
        <v>2173</v>
      </c>
      <c r="D12075" s="143" t="s">
        <v>173</v>
      </c>
    </row>
    <row r="12076" spans="1:4">
      <c r="A12076" s="138" t="str">
        <f t="shared" si="188"/>
        <v>Trạm y tế xã Hưng Đạo - T.Kỳ30</v>
      </c>
      <c r="B12076" s="143" t="s">
        <v>5295</v>
      </c>
      <c r="C12076" s="143" t="s">
        <v>2047</v>
      </c>
      <c r="D12076" s="143" t="s">
        <v>311</v>
      </c>
    </row>
    <row r="12077" spans="1:4">
      <c r="A12077" s="138" t="str">
        <f t="shared" si="188"/>
        <v>Trạm y tế xã Đông Thành25</v>
      </c>
      <c r="B12077" s="143" t="s">
        <v>2263</v>
      </c>
      <c r="C12077" s="143" t="s">
        <v>2047</v>
      </c>
      <c r="D12077" s="143" t="s">
        <v>262</v>
      </c>
    </row>
    <row r="12078" spans="1:4">
      <c r="A12078" s="138" t="str">
        <f t="shared" si="188"/>
        <v>Trạm y tế xã Tam Hải49</v>
      </c>
      <c r="B12078" s="143" t="s">
        <v>7811</v>
      </c>
      <c r="C12078" s="143" t="s">
        <v>2806</v>
      </c>
      <c r="D12078" s="143" t="s">
        <v>478</v>
      </c>
    </row>
    <row r="12079" spans="1:4">
      <c r="A12079" s="138" t="str">
        <f t="shared" si="188"/>
        <v>Phòng khám đa khoa khu vực Phú Lương, Hà Đông01</v>
      </c>
      <c r="B12079" s="143" t="s">
        <v>32112</v>
      </c>
      <c r="C12079" s="143" t="s">
        <v>2126</v>
      </c>
      <c r="D12079" s="143" t="s">
        <v>52</v>
      </c>
    </row>
    <row r="12080" spans="1:4">
      <c r="A12080" s="138" t="str">
        <f t="shared" si="188"/>
        <v>Phòng khám A thuộc BVĐK huyện Thường Tín01</v>
      </c>
      <c r="B12080" s="143" t="s">
        <v>32113</v>
      </c>
      <c r="C12080" s="143" t="s">
        <v>1898</v>
      </c>
      <c r="D12080" s="143" t="s">
        <v>52</v>
      </c>
    </row>
    <row r="12081" spans="1:4">
      <c r="A12081" s="138" t="str">
        <f t="shared" si="188"/>
        <v>Trạm y tế xã Kim Chung, Đông Anh01</v>
      </c>
      <c r="B12081" s="143" t="s">
        <v>32114</v>
      </c>
      <c r="C12081" s="143" t="s">
        <v>1774</v>
      </c>
      <c r="D12081" s="143" t="s">
        <v>52</v>
      </c>
    </row>
    <row r="12082" spans="1:4">
      <c r="A12082" s="138" t="str">
        <f t="shared" si="188"/>
        <v>Trạm y tế xã Lại Thượng (TTYT H. Thạch Thất)01</v>
      </c>
      <c r="B12082" s="143" t="s">
        <v>32115</v>
      </c>
      <c r="C12082" s="143" t="s">
        <v>1609</v>
      </c>
      <c r="D12082" s="143" t="s">
        <v>52</v>
      </c>
    </row>
    <row r="12083" spans="1:4">
      <c r="A12083" s="138" t="str">
        <f t="shared" si="188"/>
        <v>Phòng khám đa khoa Kim Anh (TTYT Sóc Sơn)01</v>
      </c>
      <c r="B12083" s="143" t="s">
        <v>32116</v>
      </c>
      <c r="C12083" s="143" t="s">
        <v>2178</v>
      </c>
      <c r="D12083" s="143" t="s">
        <v>52</v>
      </c>
    </row>
    <row r="12084" spans="1:4">
      <c r="A12084" s="138" t="str">
        <f t="shared" si="188"/>
        <v>Trạm y tế phường Trần Phú, Hoàng Mai01</v>
      </c>
      <c r="B12084" s="143" t="s">
        <v>32117</v>
      </c>
      <c r="C12084" s="143" t="s">
        <v>1814</v>
      </c>
      <c r="D12084" s="143" t="s">
        <v>52</v>
      </c>
    </row>
    <row r="12085" spans="1:4">
      <c r="A12085" s="138" t="str">
        <f t="shared" si="188"/>
        <v>Trạm y tế xã Hữu Hoà (TTYT Huyện Thanh Trì)01</v>
      </c>
      <c r="B12085" s="143" t="s">
        <v>32118</v>
      </c>
      <c r="C12085" s="143" t="s">
        <v>1746</v>
      </c>
      <c r="D12085" s="143" t="s">
        <v>52</v>
      </c>
    </row>
    <row r="12086" spans="1:4">
      <c r="A12086" s="138" t="str">
        <f t="shared" si="188"/>
        <v>Trạm y tế xã Cự Khê (TTYT H. Thanh Oai)01</v>
      </c>
      <c r="B12086" s="143" t="s">
        <v>32119</v>
      </c>
      <c r="C12086" s="143" t="s">
        <v>1556</v>
      </c>
      <c r="D12086" s="143" t="s">
        <v>52</v>
      </c>
    </row>
    <row r="12087" spans="1:4">
      <c r="A12087" s="138" t="str">
        <f t="shared" si="188"/>
        <v>Trạm y tế xã Văn Bình (TTYT h. Thường Tín)01</v>
      </c>
      <c r="B12087" s="143" t="s">
        <v>32120</v>
      </c>
      <c r="C12087" s="143" t="s">
        <v>1531</v>
      </c>
      <c r="D12087" s="143" t="s">
        <v>52</v>
      </c>
    </row>
    <row r="12088" spans="1:4">
      <c r="A12088" s="138" t="str">
        <f t="shared" si="188"/>
        <v>Trạm y tế xã Quang Thuận06</v>
      </c>
      <c r="B12088" s="143" t="s">
        <v>2745</v>
      </c>
      <c r="C12088" s="143" t="s">
        <v>2201</v>
      </c>
      <c r="D12088" s="143" t="s">
        <v>143</v>
      </c>
    </row>
    <row r="12089" spans="1:4">
      <c r="A12089" s="138" t="str">
        <f t="shared" si="188"/>
        <v>Trạm y tế xã Kim Thạch02</v>
      </c>
      <c r="B12089" s="143" t="s">
        <v>2411</v>
      </c>
      <c r="C12089" s="143" t="s">
        <v>2197</v>
      </c>
      <c r="D12089" s="143" t="s">
        <v>56</v>
      </c>
    </row>
    <row r="12090" spans="1:4">
      <c r="A12090" s="138" t="str">
        <f t="shared" si="188"/>
        <v>Trạm y tế xã Trung Tú  (TTYT h. ứng Hoà)01</v>
      </c>
      <c r="B12090" s="143" t="s">
        <v>32121</v>
      </c>
      <c r="C12090" s="143" t="s">
        <v>1470</v>
      </c>
      <c r="D12090" s="143" t="s">
        <v>52</v>
      </c>
    </row>
    <row r="12091" spans="1:4">
      <c r="A12091" s="138" t="str">
        <f t="shared" si="188"/>
        <v>Trạm y tế xã Xuy Xá (TTYT h. Mỹ Đức)01</v>
      </c>
      <c r="B12091" s="143" t="s">
        <v>32122</v>
      </c>
      <c r="C12091" s="143" t="s">
        <v>1442</v>
      </c>
      <c r="D12091" s="143" t="s">
        <v>52</v>
      </c>
    </row>
    <row r="12092" spans="1:4">
      <c r="A12092" s="138" t="str">
        <f t="shared" si="188"/>
        <v>Trạm y tế xã Sủng Là02</v>
      </c>
      <c r="B12092" s="143" t="s">
        <v>2401</v>
      </c>
      <c r="C12092" s="143" t="s">
        <v>2182</v>
      </c>
      <c r="D12092" s="143" t="s">
        <v>56</v>
      </c>
    </row>
    <row r="12093" spans="1:4">
      <c r="A12093" s="138" t="str">
        <f t="shared" si="188"/>
        <v>Trạm y tế xã Đông Minh02</v>
      </c>
      <c r="B12093" s="143" t="s">
        <v>2368</v>
      </c>
      <c r="C12093" s="143" t="s">
        <v>2135</v>
      </c>
      <c r="D12093" s="143" t="s">
        <v>56</v>
      </c>
    </row>
    <row r="12094" spans="1:4">
      <c r="A12094" s="138" t="str">
        <f t="shared" si="188"/>
        <v>Trạm y tế xã Ngọc Linh02</v>
      </c>
      <c r="B12094" s="143" t="s">
        <v>2332</v>
      </c>
      <c r="C12094" s="143" t="s">
        <v>2093</v>
      </c>
      <c r="D12094" s="143" t="s">
        <v>56</v>
      </c>
    </row>
    <row r="12095" spans="1:4">
      <c r="A12095" s="138" t="str">
        <f t="shared" si="188"/>
        <v>Trạm y tế xã Tả Sử Choóng02</v>
      </c>
      <c r="B12095" s="143" t="s">
        <v>32123</v>
      </c>
      <c r="C12095" s="143" t="s">
        <v>2057</v>
      </c>
      <c r="D12095" s="143" t="s">
        <v>56</v>
      </c>
    </row>
    <row r="12096" spans="1:4">
      <c r="A12096" s="138" t="str">
        <f t="shared" si="188"/>
        <v>Trạm y tế xã Việt Hồng02</v>
      </c>
      <c r="B12096" s="143" t="s">
        <v>2269</v>
      </c>
      <c r="C12096" s="143" t="s">
        <v>2014</v>
      </c>
      <c r="D12096" s="143" t="s">
        <v>56</v>
      </c>
    </row>
    <row r="12097" spans="1:4">
      <c r="A12097" s="138" t="str">
        <f t="shared" si="188"/>
        <v>Phòng khám đa khoa KV Bạch Ngọc02</v>
      </c>
      <c r="B12097" s="143" t="s">
        <v>2225</v>
      </c>
      <c r="C12097" s="143" t="s">
        <v>1970</v>
      </c>
      <c r="D12097" s="143" t="s">
        <v>56</v>
      </c>
    </row>
    <row r="12098" spans="1:4">
      <c r="A12098" s="138" t="str">
        <f t="shared" si="188"/>
        <v>Trạm y tế xã Quỳnh Hoa34</v>
      </c>
      <c r="B12098" s="143" t="s">
        <v>5714</v>
      </c>
      <c r="C12098" s="143" t="s">
        <v>2171</v>
      </c>
      <c r="D12098" s="143" t="s">
        <v>343</v>
      </c>
    </row>
    <row r="12099" spans="1:4">
      <c r="A12099" s="138" t="str">
        <f t="shared" si="188"/>
        <v>Trạm y tế xã An Hiệp34</v>
      </c>
      <c r="B12099" s="143" t="s">
        <v>5711</v>
      </c>
      <c r="C12099" s="143" t="s">
        <v>2167</v>
      </c>
      <c r="D12099" s="143" t="s">
        <v>343</v>
      </c>
    </row>
    <row r="12100" spans="1:4">
      <c r="A12100" s="138" t="str">
        <f t="shared" ref="A12100:A12163" si="189">B12100&amp;D12100</f>
        <v>Trạm y tế phường Đình Bảng27</v>
      </c>
      <c r="B12100" s="143" t="s">
        <v>32124</v>
      </c>
      <c r="C12100" s="143" t="s">
        <v>2100</v>
      </c>
      <c r="D12100" s="143" t="s">
        <v>287</v>
      </c>
    </row>
    <row r="12101" spans="1:4">
      <c r="A12101" s="138" t="str">
        <f t="shared" si="189"/>
        <v>Trạm y tế xã Hoài Thượng27</v>
      </c>
      <c r="B12101" s="143" t="s">
        <v>5138</v>
      </c>
      <c r="C12101" s="143" t="s">
        <v>2097</v>
      </c>
      <c r="D12101" s="143" t="s">
        <v>287</v>
      </c>
    </row>
    <row r="12102" spans="1:4">
      <c r="A12102" s="138" t="str">
        <f t="shared" si="189"/>
        <v>Trạm y tế xã Mão Điền27</v>
      </c>
      <c r="B12102" s="143" t="s">
        <v>5136</v>
      </c>
      <c r="C12102" s="143" t="s">
        <v>2095</v>
      </c>
      <c r="D12102" s="143" t="s">
        <v>287</v>
      </c>
    </row>
    <row r="12103" spans="1:4">
      <c r="A12103" s="138" t="str">
        <f t="shared" si="189"/>
        <v>Trạm y tế xã Xuân Lâm27</v>
      </c>
      <c r="B12103" s="143" t="s">
        <v>5130</v>
      </c>
      <c r="C12103" s="143" t="s">
        <v>2086</v>
      </c>
      <c r="D12103" s="143" t="s">
        <v>287</v>
      </c>
    </row>
    <row r="12104" spans="1:4">
      <c r="A12104" s="138" t="str">
        <f t="shared" si="189"/>
        <v>Trạm y tế xã Nguyệt Đức27</v>
      </c>
      <c r="B12104" s="143" t="s">
        <v>4994</v>
      </c>
      <c r="C12104" s="143" t="s">
        <v>2083</v>
      </c>
      <c r="D12104" s="143" t="s">
        <v>287</v>
      </c>
    </row>
    <row r="12105" spans="1:4">
      <c r="A12105" s="138" t="str">
        <f t="shared" si="189"/>
        <v>Trạm y tế phường Thống Nhất66</v>
      </c>
      <c r="B12105" s="143" t="s">
        <v>5826</v>
      </c>
      <c r="C12105" s="143" t="s">
        <v>2205</v>
      </c>
      <c r="D12105" s="143" t="s">
        <v>578</v>
      </c>
    </row>
    <row r="12106" spans="1:4">
      <c r="A12106" s="138" t="str">
        <f t="shared" si="189"/>
        <v>Trạm y tế xã Phú Thọ87</v>
      </c>
      <c r="B12106" s="143" t="s">
        <v>7849</v>
      </c>
      <c r="C12106" s="143" t="s">
        <v>2156</v>
      </c>
      <c r="D12106" s="143" t="s">
        <v>736</v>
      </c>
    </row>
    <row r="12107" spans="1:4">
      <c r="A12107" s="138" t="str">
        <f t="shared" si="189"/>
        <v>Trạm y tế thị trấn Thanh Bình87</v>
      </c>
      <c r="B12107" s="143" t="s">
        <v>10388</v>
      </c>
      <c r="C12107" s="143" t="s">
        <v>2153</v>
      </c>
      <c r="D12107" s="143" t="s">
        <v>736</v>
      </c>
    </row>
    <row r="12108" spans="1:4">
      <c r="A12108" s="138" t="str">
        <f t="shared" si="189"/>
        <v>Trạm y tế xã Vĩnh Phước89</v>
      </c>
      <c r="B12108" s="143" t="s">
        <v>10417</v>
      </c>
      <c r="C12108" s="143" t="s">
        <v>4706</v>
      </c>
      <c r="D12108" s="143" t="s">
        <v>746</v>
      </c>
    </row>
    <row r="12109" spans="1:4">
      <c r="A12109" s="138" t="str">
        <f t="shared" si="189"/>
        <v>Trung tâm y tế huyện Hòn Đất91</v>
      </c>
      <c r="B12109" s="143" t="s">
        <v>32125</v>
      </c>
      <c r="C12109" s="143" t="s">
        <v>2216</v>
      </c>
      <c r="D12109" s="143" t="s">
        <v>761</v>
      </c>
    </row>
    <row r="12110" spans="1:4">
      <c r="A12110" s="138" t="str">
        <f t="shared" si="189"/>
        <v>Trung tâm y tế huyện Châu Thành91</v>
      </c>
      <c r="B12110" s="143" t="s">
        <v>10030</v>
      </c>
      <c r="C12110" s="143" t="s">
        <v>2213</v>
      </c>
      <c r="D12110" s="143" t="s">
        <v>761</v>
      </c>
    </row>
    <row r="12111" spans="1:4">
      <c r="A12111" s="138" t="str">
        <f t="shared" si="189"/>
        <v>Trung tâm y tế huyện Gò Quao91</v>
      </c>
      <c r="B12111" s="143" t="s">
        <v>32126</v>
      </c>
      <c r="C12111" s="143" t="s">
        <v>2210</v>
      </c>
      <c r="D12111" s="143" t="s">
        <v>761</v>
      </c>
    </row>
    <row r="12112" spans="1:4">
      <c r="A12112" s="138" t="str">
        <f t="shared" si="189"/>
        <v>Trung tâm y tế huyện Vĩnh Thuận91</v>
      </c>
      <c r="B12112" s="143" t="s">
        <v>32127</v>
      </c>
      <c r="C12112" s="143" t="s">
        <v>2208</v>
      </c>
      <c r="D12112" s="143" t="s">
        <v>761</v>
      </c>
    </row>
    <row r="12113" spans="1:4">
      <c r="A12113" s="138" t="str">
        <f t="shared" si="189"/>
        <v>Trung tâm y tế huyện Kiên Hải91</v>
      </c>
      <c r="B12113" s="143" t="s">
        <v>10563</v>
      </c>
      <c r="C12113" s="143" t="s">
        <v>2206</v>
      </c>
      <c r="D12113" s="143" t="s">
        <v>761</v>
      </c>
    </row>
    <row r="12114" spans="1:4">
      <c r="A12114" s="138" t="str">
        <f t="shared" si="189"/>
        <v>Bệnh viện Mắt - Răng Hàm Mặt92</v>
      </c>
      <c r="B12114" s="143" t="s">
        <v>10641</v>
      </c>
      <c r="C12114" s="143" t="s">
        <v>2204</v>
      </c>
      <c r="D12114" s="143" t="s">
        <v>771</v>
      </c>
    </row>
    <row r="12115" spans="1:4">
      <c r="A12115" s="138" t="str">
        <f t="shared" si="189"/>
        <v>Trạm Y tế Phường An Nghiệp92</v>
      </c>
      <c r="B12115" s="143" t="s">
        <v>10636</v>
      </c>
      <c r="C12115" s="143" t="s">
        <v>2196</v>
      </c>
      <c r="D12115" s="143" t="s">
        <v>771</v>
      </c>
    </row>
    <row r="12116" spans="1:4">
      <c r="A12116" s="138" t="str">
        <f t="shared" si="189"/>
        <v>Trạm Y tế Phường An Phú92</v>
      </c>
      <c r="B12116" s="143" t="s">
        <v>10631</v>
      </c>
      <c r="C12116" s="143" t="s">
        <v>2190</v>
      </c>
      <c r="D12116" s="143" t="s">
        <v>771</v>
      </c>
    </row>
    <row r="12117" spans="1:4">
      <c r="A12117" s="138" t="str">
        <f t="shared" si="189"/>
        <v>Trạm Y tế Phường An Bình92</v>
      </c>
      <c r="B12117" s="143" t="s">
        <v>10628</v>
      </c>
      <c r="C12117" s="143" t="s">
        <v>2185</v>
      </c>
      <c r="D12117" s="143" t="s">
        <v>771</v>
      </c>
    </row>
    <row r="12118" spans="1:4">
      <c r="A12118" s="138" t="str">
        <f t="shared" si="189"/>
        <v>Trạm Y tế Phường Lê Bình92</v>
      </c>
      <c r="B12118" s="143" t="s">
        <v>10616</v>
      </c>
      <c r="C12118" s="143" t="s">
        <v>2171</v>
      </c>
      <c r="D12118" s="143" t="s">
        <v>771</v>
      </c>
    </row>
    <row r="12119" spans="1:4">
      <c r="A12119" s="138" t="str">
        <f t="shared" si="189"/>
        <v>Trạm Y tế Phường Phú Thứ92</v>
      </c>
      <c r="B12119" s="143" t="s">
        <v>10611</v>
      </c>
      <c r="C12119" s="143" t="s">
        <v>2165</v>
      </c>
      <c r="D12119" s="143" t="s">
        <v>771</v>
      </c>
    </row>
    <row r="12120" spans="1:4">
      <c r="A12120" s="138" t="str">
        <f t="shared" si="189"/>
        <v>Trạm y tế phường Tân Thành19</v>
      </c>
      <c r="B12120" s="143" t="s">
        <v>4065</v>
      </c>
      <c r="C12120" s="143" t="s">
        <v>2086</v>
      </c>
      <c r="D12120" s="143" t="s">
        <v>58</v>
      </c>
    </row>
    <row r="12121" spans="1:4">
      <c r="A12121" s="138" t="str">
        <f t="shared" si="189"/>
        <v>Trạm y tế xã Yên Phú15</v>
      </c>
      <c r="B12121" s="143" t="s">
        <v>2326</v>
      </c>
      <c r="C12121" s="143" t="s">
        <v>2951</v>
      </c>
      <c r="D12121" s="143" t="s">
        <v>192</v>
      </c>
    </row>
    <row r="12122" spans="1:4">
      <c r="A12122" s="138" t="str">
        <f t="shared" si="189"/>
        <v>Trạm y tế xã Phú Đô19</v>
      </c>
      <c r="B12122" s="143" t="s">
        <v>4020</v>
      </c>
      <c r="C12122" s="143" t="s">
        <v>2883</v>
      </c>
      <c r="D12122" s="143" t="s">
        <v>58</v>
      </c>
    </row>
    <row r="12123" spans="1:4">
      <c r="A12123" s="138" t="str">
        <f t="shared" si="189"/>
        <v>Trạm y tế xã An Khánh19</v>
      </c>
      <c r="B12123" s="143" t="s">
        <v>3963</v>
      </c>
      <c r="C12123" s="143" t="s">
        <v>3040</v>
      </c>
      <c r="D12123" s="143" t="s">
        <v>58</v>
      </c>
    </row>
    <row r="12124" spans="1:4">
      <c r="A12124" s="138" t="str">
        <f t="shared" si="189"/>
        <v>Trạm y tế xã Xuân Mãn20</v>
      </c>
      <c r="B12124" s="143" t="s">
        <v>4172</v>
      </c>
      <c r="C12124" s="143" t="s">
        <v>2027</v>
      </c>
      <c r="D12124" s="143" t="s">
        <v>226</v>
      </c>
    </row>
    <row r="12125" spans="1:4">
      <c r="A12125" s="138" t="str">
        <f t="shared" si="189"/>
        <v>Trạm y tế Xã Đại Sơn24</v>
      </c>
      <c r="B12125" s="143" t="s">
        <v>32128</v>
      </c>
      <c r="C12125" s="143" t="s">
        <v>2035</v>
      </c>
      <c r="D12125" s="143" t="s">
        <v>255</v>
      </c>
    </row>
    <row r="12126" spans="1:4">
      <c r="A12126" s="138" t="str">
        <f t="shared" si="189"/>
        <v>Trạm y tế Xã Đồng Sơn24</v>
      </c>
      <c r="B12126" s="143" t="s">
        <v>4545</v>
      </c>
      <c r="C12126" s="143" t="s">
        <v>2012</v>
      </c>
      <c r="D12126" s="143" t="s">
        <v>255</v>
      </c>
    </row>
    <row r="12127" spans="1:4">
      <c r="A12127" s="138" t="str">
        <f t="shared" si="189"/>
        <v>Trạm y tế xã Ninh Thạnh Lợi95</v>
      </c>
      <c r="B12127" s="143" t="s">
        <v>10829</v>
      </c>
      <c r="C12127" s="143" t="s">
        <v>2198</v>
      </c>
      <c r="D12127" s="143" t="s">
        <v>802</v>
      </c>
    </row>
    <row r="12128" spans="1:4">
      <c r="A12128" s="138" t="str">
        <f t="shared" si="189"/>
        <v>Trạm y tế xã Khổng Lào12</v>
      </c>
      <c r="B12128" s="143" t="s">
        <v>3349</v>
      </c>
      <c r="C12128" s="143" t="s">
        <v>2189</v>
      </c>
      <c r="D12128" s="143" t="s">
        <v>173</v>
      </c>
    </row>
    <row r="12129" spans="1:4">
      <c r="A12129" s="138" t="str">
        <f t="shared" si="189"/>
        <v>Trạm y tế xã Quảng Nghiệp30</v>
      </c>
      <c r="B12129" s="143" t="s">
        <v>5291</v>
      </c>
      <c r="C12129" s="143" t="s">
        <v>2041</v>
      </c>
      <c r="D12129" s="143" t="s">
        <v>311</v>
      </c>
    </row>
    <row r="12130" spans="1:4">
      <c r="A12130" s="138" t="str">
        <f t="shared" si="189"/>
        <v>Trạm y tế xã Vĩnh Xương89</v>
      </c>
      <c r="B12130" s="143" t="s">
        <v>10462</v>
      </c>
      <c r="C12130" s="143" t="s">
        <v>2083</v>
      </c>
      <c r="D12130" s="143" t="s">
        <v>746</v>
      </c>
    </row>
    <row r="12131" spans="1:4">
      <c r="A12131" s="138" t="str">
        <f t="shared" si="189"/>
        <v>Trạm y tế xã Hiền Giang (TTYT h. Thường Tín)01</v>
      </c>
      <c r="B12131" s="143" t="s">
        <v>32129</v>
      </c>
      <c r="C12131" s="143" t="s">
        <v>1530</v>
      </c>
      <c r="D12131" s="143" t="s">
        <v>52</v>
      </c>
    </row>
    <row r="12132" spans="1:4">
      <c r="A12132" s="138" t="str">
        <f t="shared" si="189"/>
        <v>Trạm y tế xã Tạ An Khương Nam96</v>
      </c>
      <c r="B12132" s="143" t="s">
        <v>10867</v>
      </c>
      <c r="C12132" s="143" t="s">
        <v>2130</v>
      </c>
      <c r="D12132" s="143" t="s">
        <v>809</v>
      </c>
    </row>
    <row r="12133" spans="1:4">
      <c r="A12133" s="138" t="str">
        <f t="shared" si="189"/>
        <v>Trạm y tế xã Thới Bình96</v>
      </c>
      <c r="B12133" s="143" t="s">
        <v>10862</v>
      </c>
      <c r="C12133" s="143" t="s">
        <v>2113</v>
      </c>
      <c r="D12133" s="143" t="s">
        <v>809</v>
      </c>
    </row>
    <row r="12134" spans="1:4">
      <c r="A12134" s="138" t="str">
        <f t="shared" si="189"/>
        <v>Trạm y tế xã Trí Lực96</v>
      </c>
      <c r="B12134" s="143" t="s">
        <v>10860</v>
      </c>
      <c r="C12134" s="143" t="s">
        <v>2111</v>
      </c>
      <c r="D12134" s="143" t="s">
        <v>809</v>
      </c>
    </row>
    <row r="12135" spans="1:4">
      <c r="A12135" s="138" t="str">
        <f t="shared" si="189"/>
        <v>Trạm y tế xã Khánh Lộc96</v>
      </c>
      <c r="B12135" s="143" t="s">
        <v>7268</v>
      </c>
      <c r="C12135" s="143" t="s">
        <v>2109</v>
      </c>
      <c r="D12135" s="143" t="s">
        <v>809</v>
      </c>
    </row>
    <row r="12136" spans="1:4">
      <c r="A12136" s="138" t="str">
        <f t="shared" si="189"/>
        <v>Trạm y tế Xã Phong Điền96</v>
      </c>
      <c r="B12136" s="143" t="s">
        <v>10858</v>
      </c>
      <c r="C12136" s="143" t="s">
        <v>2108</v>
      </c>
      <c r="D12136" s="143" t="s">
        <v>809</v>
      </c>
    </row>
    <row r="12137" spans="1:4">
      <c r="A12137" s="138" t="str">
        <f t="shared" si="189"/>
        <v>Trạm y tế xã Đông Hưng96</v>
      </c>
      <c r="B12137" s="143" t="s">
        <v>5398</v>
      </c>
      <c r="C12137" s="143" t="s">
        <v>2103</v>
      </c>
      <c r="D12137" s="143" t="s">
        <v>809</v>
      </c>
    </row>
    <row r="12138" spans="1:4">
      <c r="A12138" s="138" t="str">
        <f t="shared" si="189"/>
        <v>Trạm y tế xã Tam Giang Đông96</v>
      </c>
      <c r="B12138" s="143" t="s">
        <v>10852</v>
      </c>
      <c r="C12138" s="143" t="s">
        <v>2097</v>
      </c>
      <c r="D12138" s="143" t="s">
        <v>809</v>
      </c>
    </row>
    <row r="12139" spans="1:4">
      <c r="A12139" s="138" t="str">
        <f t="shared" si="189"/>
        <v>Trạm y tế xã Kiến Thiết31</v>
      </c>
      <c r="B12139" s="143" t="s">
        <v>2971</v>
      </c>
      <c r="C12139" s="143" t="s">
        <v>1969</v>
      </c>
      <c r="D12139" s="143" t="s">
        <v>322</v>
      </c>
    </row>
    <row r="12140" spans="1:4">
      <c r="A12140" s="138" t="str">
        <f t="shared" si="189"/>
        <v>Trạm y tế xã Dũng Tiến31</v>
      </c>
      <c r="B12140" s="143" t="s">
        <v>32130</v>
      </c>
      <c r="C12140" s="143" t="s">
        <v>2457</v>
      </c>
      <c r="D12140" s="143" t="s">
        <v>322</v>
      </c>
    </row>
    <row r="12141" spans="1:4">
      <c r="A12141" s="138" t="str">
        <f t="shared" si="189"/>
        <v>Trạm y tế xã Thắng Thủy31</v>
      </c>
      <c r="B12141" s="143" t="s">
        <v>32131</v>
      </c>
      <c r="C12141" s="143" t="s">
        <v>2454</v>
      </c>
      <c r="D12141" s="143" t="s">
        <v>322</v>
      </c>
    </row>
    <row r="12142" spans="1:4">
      <c r="A12142" s="138" t="str">
        <f t="shared" si="189"/>
        <v>Trạm y tế xã Vĩnh Long31</v>
      </c>
      <c r="B12142" s="143" t="s">
        <v>6651</v>
      </c>
      <c r="C12142" s="143" t="s">
        <v>2449</v>
      </c>
      <c r="D12142" s="143" t="s">
        <v>322</v>
      </c>
    </row>
    <row r="12143" spans="1:4">
      <c r="A12143" s="138" t="str">
        <f t="shared" si="189"/>
        <v>Trạm y tế xã Vinh Quang31</v>
      </c>
      <c r="B12143" s="143" t="s">
        <v>2833</v>
      </c>
      <c r="C12143" s="143" t="s">
        <v>3759</v>
      </c>
      <c r="D12143" s="143" t="s">
        <v>322</v>
      </c>
    </row>
    <row r="12144" spans="1:4">
      <c r="A12144" s="138" t="str">
        <f t="shared" si="189"/>
        <v>Trạm y tế xã Hoà Bình31</v>
      </c>
      <c r="B12144" s="143" t="s">
        <v>5667</v>
      </c>
      <c r="C12144" s="143" t="s">
        <v>2436</v>
      </c>
      <c r="D12144" s="143" t="s">
        <v>322</v>
      </c>
    </row>
    <row r="12145" spans="1:4">
      <c r="A12145" s="138" t="str">
        <f t="shared" si="189"/>
        <v>Trạm y tế xã Xuân Lam42</v>
      </c>
      <c r="B12145" s="143" t="s">
        <v>6611</v>
      </c>
      <c r="C12145" s="143" t="s">
        <v>2069</v>
      </c>
      <c r="D12145" s="143" t="s">
        <v>425</v>
      </c>
    </row>
    <row r="12146" spans="1:4">
      <c r="A12146" s="138" t="str">
        <f t="shared" si="189"/>
        <v>Trạm y tế xã Cương Gián42</v>
      </c>
      <c r="B12146" s="143" t="s">
        <v>7279</v>
      </c>
      <c r="C12146" s="143" t="s">
        <v>2068</v>
      </c>
      <c r="D12146" s="143" t="s">
        <v>425</v>
      </c>
    </row>
    <row r="12147" spans="1:4">
      <c r="A12147" s="138" t="str">
        <f t="shared" si="189"/>
        <v>Trạm y tế Phường Trà An92</v>
      </c>
      <c r="B12147" s="143" t="s">
        <v>10582</v>
      </c>
      <c r="C12147" s="143" t="s">
        <v>2109</v>
      </c>
      <c r="D12147" s="143" t="s">
        <v>771</v>
      </c>
    </row>
    <row r="12148" spans="1:4">
      <c r="A12148" s="138" t="str">
        <f t="shared" si="189"/>
        <v>Trạm y tế phường Vĩnh Tường93</v>
      </c>
      <c r="B12148" s="143" t="s">
        <v>10695</v>
      </c>
      <c r="C12148" s="143" t="s">
        <v>2198</v>
      </c>
      <c r="D12148" s="143" t="s">
        <v>775</v>
      </c>
    </row>
    <row r="12149" spans="1:4">
      <c r="A12149" s="138" t="str">
        <f t="shared" si="189"/>
        <v>Trạm y tế xã Muổi Nọi14</v>
      </c>
      <c r="B12149" s="143" t="s">
        <v>3511</v>
      </c>
      <c r="C12149" s="143" t="s">
        <v>2132</v>
      </c>
      <c r="D12149" s="143" t="s">
        <v>182</v>
      </c>
    </row>
    <row r="12150" spans="1:4">
      <c r="A12150" s="138" t="str">
        <f t="shared" si="189"/>
        <v>Trạm y tế Thị trấn ít Ong14</v>
      </c>
      <c r="B12150" s="143" t="s">
        <v>3508</v>
      </c>
      <c r="C12150" s="143" t="s">
        <v>2128</v>
      </c>
      <c r="D12150" s="143" t="s">
        <v>182</v>
      </c>
    </row>
    <row r="12151" spans="1:4">
      <c r="A12151" s="138" t="str">
        <f t="shared" si="189"/>
        <v>Trạm y tế xã Hua Trai14</v>
      </c>
      <c r="B12151" s="143" t="s">
        <v>3505</v>
      </c>
      <c r="C12151" s="143" t="s">
        <v>2125</v>
      </c>
      <c r="D12151" s="143" t="s">
        <v>182</v>
      </c>
    </row>
    <row r="12152" spans="1:4">
      <c r="A12152" s="138" t="str">
        <f t="shared" si="189"/>
        <v>Trạm y tế Thị trấn Bát Xát - Lào Cai10</v>
      </c>
      <c r="B12152" s="143" t="s">
        <v>3069</v>
      </c>
      <c r="C12152" s="143" t="s">
        <v>2770</v>
      </c>
      <c r="D12152" s="143" t="s">
        <v>155</v>
      </c>
    </row>
    <row r="12153" spans="1:4">
      <c r="A12153" s="138" t="str">
        <f t="shared" si="189"/>
        <v>Trạm Y tế xã Vũ Hòa60</v>
      </c>
      <c r="B12153" s="143" t="s">
        <v>32132</v>
      </c>
      <c r="C12153" s="143" t="s">
        <v>2177</v>
      </c>
      <c r="D12153" s="143" t="s">
        <v>540</v>
      </c>
    </row>
    <row r="12154" spans="1:4">
      <c r="A12154" s="138" t="str">
        <f t="shared" si="189"/>
        <v>Trạm Y tế xã Phong Phú60</v>
      </c>
      <c r="B12154" s="143" t="s">
        <v>32133</v>
      </c>
      <c r="C12154" s="143" t="s">
        <v>2152</v>
      </c>
      <c r="D12154" s="143" t="s">
        <v>540</v>
      </c>
    </row>
    <row r="12155" spans="1:4">
      <c r="A12155" s="138" t="str">
        <f t="shared" si="189"/>
        <v>Trạm y tế xã Song Lộc84</v>
      </c>
      <c r="B12155" s="143" t="s">
        <v>7271</v>
      </c>
      <c r="C12155" s="143" t="s">
        <v>2193</v>
      </c>
      <c r="D12155" s="143" t="s">
        <v>717</v>
      </c>
    </row>
    <row r="12156" spans="1:4">
      <c r="A12156" s="138" t="str">
        <f t="shared" si="189"/>
        <v>Bệnh viện đa khoa Ngã Tư Hồ27</v>
      </c>
      <c r="B12156" s="143" t="s">
        <v>32134</v>
      </c>
      <c r="C12156" s="143" t="s">
        <v>2035</v>
      </c>
      <c r="D12156" s="143" t="s">
        <v>287</v>
      </c>
    </row>
    <row r="12157" spans="1:4">
      <c r="A12157" s="138" t="str">
        <f t="shared" si="189"/>
        <v>Phòng khám đa khoa Việt Mỹ36</v>
      </c>
      <c r="B12157" s="143" t="s">
        <v>5516</v>
      </c>
      <c r="C12157" s="143" t="s">
        <v>2151</v>
      </c>
      <c r="D12157" s="143" t="s">
        <v>360</v>
      </c>
    </row>
    <row r="12158" spans="1:4">
      <c r="A12158" s="138" t="str">
        <f t="shared" si="189"/>
        <v>Trạm y tế phường Hưng Bình40</v>
      </c>
      <c r="B12158" s="143" t="s">
        <v>7142</v>
      </c>
      <c r="C12158" s="143" t="s">
        <v>2134</v>
      </c>
      <c r="D12158" s="143" t="s">
        <v>405</v>
      </c>
    </row>
    <row r="12159" spans="1:4">
      <c r="A12159" s="138" t="str">
        <f t="shared" si="189"/>
        <v>Trạm y tế phường Trần Đăng Ninh36</v>
      </c>
      <c r="B12159" s="143" t="s">
        <v>5981</v>
      </c>
      <c r="C12159" s="143" t="s">
        <v>2085</v>
      </c>
      <c r="D12159" s="143" t="s">
        <v>360</v>
      </c>
    </row>
    <row r="12160" spans="1:4">
      <c r="A12160" s="138" t="str">
        <f t="shared" si="189"/>
        <v>Trạm y tế xã Xuân Tây75</v>
      </c>
      <c r="B12160" s="143" t="s">
        <v>9472</v>
      </c>
      <c r="C12160" s="143" t="s">
        <v>2042</v>
      </c>
      <c r="D12160" s="143" t="s">
        <v>634</v>
      </c>
    </row>
    <row r="12161" spans="1:4">
      <c r="A12161" s="138" t="str">
        <f t="shared" si="189"/>
        <v>Trạm y tế Xã Trung Chánh - Vũng Liêm86</v>
      </c>
      <c r="B12161" s="143" t="s">
        <v>10227</v>
      </c>
      <c r="C12161" s="143" t="s">
        <v>2109</v>
      </c>
      <c r="D12161" s="143" t="s">
        <v>728</v>
      </c>
    </row>
    <row r="12162" spans="1:4">
      <c r="A12162" s="138" t="str">
        <f t="shared" si="189"/>
        <v>Trạm y tế xã Long Sơn51</v>
      </c>
      <c r="B12162" s="143" t="s">
        <v>3856</v>
      </c>
      <c r="C12162" s="143" t="s">
        <v>2037</v>
      </c>
      <c r="D12162" s="143" t="s">
        <v>494</v>
      </c>
    </row>
    <row r="12163" spans="1:4">
      <c r="A12163" s="138" t="str">
        <f t="shared" si="189"/>
        <v>Trạm y tế xã Yên Nghiệp17</v>
      </c>
      <c r="B12163" s="143" t="s">
        <v>3784</v>
      </c>
      <c r="C12163" s="143" t="s">
        <v>1987</v>
      </c>
      <c r="D12163" s="143" t="s">
        <v>203</v>
      </c>
    </row>
    <row r="12164" spans="1:4">
      <c r="A12164" s="138" t="str">
        <f t="shared" ref="A12164:A12227" si="190">B12164&amp;D12164</f>
        <v>Trạm y tế xã Tân Phúc38</v>
      </c>
      <c r="B12164" s="143" t="s">
        <v>6313</v>
      </c>
      <c r="C12164" s="143" t="s">
        <v>2075</v>
      </c>
      <c r="D12164" s="143" t="s">
        <v>387</v>
      </c>
    </row>
    <row r="12165" spans="1:4">
      <c r="A12165" s="138" t="str">
        <f t="shared" si="190"/>
        <v>Trạm y tế xã Ân Hảo52</v>
      </c>
      <c r="B12165" s="143" t="s">
        <v>29205</v>
      </c>
      <c r="C12165" s="143" t="s">
        <v>2133</v>
      </c>
      <c r="D12165" s="143" t="s">
        <v>504</v>
      </c>
    </row>
    <row r="12166" spans="1:4">
      <c r="A12166" s="138" t="str">
        <f t="shared" si="190"/>
        <v>Trạm y tế xã Sơn Linh51</v>
      </c>
      <c r="B12166" s="143" t="s">
        <v>8081</v>
      </c>
      <c r="C12166" s="143" t="s">
        <v>2052</v>
      </c>
      <c r="D12166" s="143" t="s">
        <v>494</v>
      </c>
    </row>
    <row r="12167" spans="1:4">
      <c r="A12167" s="138" t="str">
        <f t="shared" si="190"/>
        <v>Trạm Y tế Xã Tân Lập 182</v>
      </c>
      <c r="B12167" s="143" t="s">
        <v>32135</v>
      </c>
      <c r="C12167" s="143" t="s">
        <v>2156</v>
      </c>
      <c r="D12167" s="143" t="s">
        <v>698</v>
      </c>
    </row>
    <row r="12168" spans="1:4">
      <c r="A12168" s="138" t="str">
        <f t="shared" si="190"/>
        <v>Trạm y tế xã Đạ Kho68</v>
      </c>
      <c r="B12168" s="143" t="s">
        <v>9170</v>
      </c>
      <c r="C12168" s="143" t="s">
        <v>1897</v>
      </c>
      <c r="D12168" s="143" t="s">
        <v>597</v>
      </c>
    </row>
    <row r="12169" spans="1:4">
      <c r="A12169" s="138" t="str">
        <f t="shared" si="190"/>
        <v>Trạm y tế xã Ea Blang66</v>
      </c>
      <c r="B12169" s="143" t="s">
        <v>9015</v>
      </c>
      <c r="C12169" s="143" t="s">
        <v>2092</v>
      </c>
      <c r="D12169" s="143" t="s">
        <v>578</v>
      </c>
    </row>
    <row r="12170" spans="1:4">
      <c r="A12170" s="138" t="str">
        <f t="shared" si="190"/>
        <v>Trạm y tế xã Phúc Thành40</v>
      </c>
      <c r="B12170" s="143" t="s">
        <v>5552</v>
      </c>
      <c r="C12170" s="143" t="s">
        <v>6578</v>
      </c>
      <c r="D12170" s="143" t="s">
        <v>405</v>
      </c>
    </row>
    <row r="12171" spans="1:4">
      <c r="A12171" s="138" t="str">
        <f t="shared" si="190"/>
        <v>Bệnh viện Răng Hàm Mặt Huế46</v>
      </c>
      <c r="B12171" s="143" t="s">
        <v>32136</v>
      </c>
      <c r="C12171" s="143" t="s">
        <v>2015</v>
      </c>
      <c r="D12171" s="143" t="s">
        <v>466</v>
      </c>
    </row>
    <row r="12172" spans="1:4">
      <c r="A12172" s="138" t="str">
        <f t="shared" si="190"/>
        <v>Trạm y tế xã Tân Ninh44</v>
      </c>
      <c r="B12172" s="143" t="s">
        <v>6563</v>
      </c>
      <c r="C12172" s="143" t="s">
        <v>2066</v>
      </c>
      <c r="D12172" s="143" t="s">
        <v>438</v>
      </c>
    </row>
    <row r="12173" spans="1:4">
      <c r="A12173" s="138" t="str">
        <f t="shared" si="190"/>
        <v>Trạm y tế xã A Nông49</v>
      </c>
      <c r="B12173" s="143" t="s">
        <v>7985</v>
      </c>
      <c r="C12173" s="143" t="s">
        <v>2162</v>
      </c>
      <c r="D12173" s="143" t="s">
        <v>478</v>
      </c>
    </row>
    <row r="12174" spans="1:4">
      <c r="A12174" s="138" t="str">
        <f t="shared" si="190"/>
        <v>Phòng khám đa khoa khu vực Chà vàl49</v>
      </c>
      <c r="B12174" s="143" t="s">
        <v>32137</v>
      </c>
      <c r="C12174" s="143" t="s">
        <v>2123</v>
      </c>
      <c r="D12174" s="143" t="s">
        <v>478</v>
      </c>
    </row>
    <row r="12175" spans="1:4">
      <c r="A12175" s="138" t="str">
        <f t="shared" si="190"/>
        <v>Bệnh viện quân y 8756</v>
      </c>
      <c r="B12175" s="143" t="s">
        <v>8540</v>
      </c>
      <c r="C12175" s="143" t="s">
        <v>2206</v>
      </c>
      <c r="D12175" s="143" t="s">
        <v>525</v>
      </c>
    </row>
    <row r="12176" spans="1:4">
      <c r="A12176" s="138" t="str">
        <f t="shared" si="190"/>
        <v>Trạm y tế xã Thanh Hải58</v>
      </c>
      <c r="B12176" s="143" t="s">
        <v>5257</v>
      </c>
      <c r="C12176" s="143" t="s">
        <v>2152</v>
      </c>
      <c r="D12176" s="143" t="s">
        <v>535</v>
      </c>
    </row>
    <row r="12177" spans="1:4">
      <c r="A12177" s="138" t="str">
        <f t="shared" si="190"/>
        <v>Trạm y tế xã Sơn Thái56</v>
      </c>
      <c r="B12177" s="143" t="s">
        <v>8460</v>
      </c>
      <c r="C12177" s="143" t="s">
        <v>2078</v>
      </c>
      <c r="D12177" s="143" t="s">
        <v>525</v>
      </c>
    </row>
    <row r="12178" spans="1:4">
      <c r="A12178" s="138" t="str">
        <f t="shared" si="190"/>
        <v>Trạm y tế xã Long Hiệp84</v>
      </c>
      <c r="B12178" s="143" t="s">
        <v>8069</v>
      </c>
      <c r="C12178" s="143" t="s">
        <v>2203</v>
      </c>
      <c r="D12178" s="143" t="s">
        <v>717</v>
      </c>
    </row>
    <row r="12179" spans="1:4">
      <c r="A12179" s="138" t="str">
        <f t="shared" si="190"/>
        <v>Trạm y tế phường Lê Hồng Phong52</v>
      </c>
      <c r="B12179" s="143" t="s">
        <v>8138</v>
      </c>
      <c r="C12179" s="143" t="s">
        <v>2180</v>
      </c>
      <c r="D12179" s="143" t="s">
        <v>504</v>
      </c>
    </row>
    <row r="12180" spans="1:4">
      <c r="A12180" s="138" t="str">
        <f t="shared" si="190"/>
        <v>Trạm y tế phường Lý Thường Kiệt52</v>
      </c>
      <c r="B12180" s="143" t="s">
        <v>8296</v>
      </c>
      <c r="C12180" s="143" t="s">
        <v>2177</v>
      </c>
      <c r="D12180" s="143" t="s">
        <v>504</v>
      </c>
    </row>
    <row r="12181" spans="1:4">
      <c r="A12181" s="138" t="str">
        <f t="shared" si="190"/>
        <v>Trung tâm Y tế huyện Cần Giờ - Cơ sở 2 (Phòng khám ĐK khu vực An Nghĩa)79</v>
      </c>
      <c r="B12181" s="143" t="s">
        <v>33313</v>
      </c>
      <c r="C12181" s="143" t="s">
        <v>6396</v>
      </c>
      <c r="D12181" s="143" t="s">
        <v>652</v>
      </c>
    </row>
    <row r="12182" spans="1:4">
      <c r="A12182" s="138" t="str">
        <f t="shared" si="190"/>
        <v>TYT xã Tân Phong - CL82</v>
      </c>
      <c r="B12182" s="143" t="s">
        <v>32138</v>
      </c>
      <c r="C12182" s="143" t="s">
        <v>2177</v>
      </c>
      <c r="D12182" s="143" t="s">
        <v>698</v>
      </c>
    </row>
    <row r="12183" spans="1:4">
      <c r="A12183" s="138" t="str">
        <f t="shared" si="190"/>
        <v>Trạm Y tế Bình Xuân82</v>
      </c>
      <c r="B12183" s="143" t="s">
        <v>32139</v>
      </c>
      <c r="C12183" s="143" t="s">
        <v>2172</v>
      </c>
      <c r="D12183" s="143" t="s">
        <v>698</v>
      </c>
    </row>
    <row r="12184" spans="1:4">
      <c r="A12184" s="138" t="str">
        <f t="shared" si="190"/>
        <v>Trạm Y tế Xã Kiểng Phước82</v>
      </c>
      <c r="B12184" s="143" t="s">
        <v>32140</v>
      </c>
      <c r="C12184" s="143" t="s">
        <v>2170</v>
      </c>
      <c r="D12184" s="143" t="s">
        <v>698</v>
      </c>
    </row>
    <row r="12185" spans="1:4">
      <c r="A12185" s="138" t="str">
        <f t="shared" si="190"/>
        <v>Trạm Y tế Xã Tân Thành82</v>
      </c>
      <c r="B12185" s="143" t="s">
        <v>7610</v>
      </c>
      <c r="C12185" s="143" t="s">
        <v>2162</v>
      </c>
      <c r="D12185" s="143" t="s">
        <v>698</v>
      </c>
    </row>
    <row r="12186" spans="1:4">
      <c r="A12186" s="138" t="str">
        <f t="shared" si="190"/>
        <v>Trạm Y tế Xã Tân Điền82</v>
      </c>
      <c r="B12186" s="143" t="s">
        <v>32141</v>
      </c>
      <c r="C12186" s="143" t="s">
        <v>2160</v>
      </c>
      <c r="D12186" s="143" t="s">
        <v>698</v>
      </c>
    </row>
    <row r="12187" spans="1:4">
      <c r="A12187" s="138" t="str">
        <f t="shared" si="190"/>
        <v>Bệnh viện đa khoa Hoà Bình66</v>
      </c>
      <c r="B12187" s="143" t="s">
        <v>32142</v>
      </c>
      <c r="C12187" s="143" t="s">
        <v>2180</v>
      </c>
      <c r="D12187" s="143" t="s">
        <v>578</v>
      </c>
    </row>
    <row r="12188" spans="1:4">
      <c r="A12188" s="138" t="str">
        <f t="shared" si="190"/>
        <v>YTCS Công ty Cà phê Ea H'Nin66</v>
      </c>
      <c r="B12188" s="143" t="s">
        <v>9067</v>
      </c>
      <c r="C12188" s="143" t="s">
        <v>2174</v>
      </c>
      <c r="D12188" s="143" t="s">
        <v>578</v>
      </c>
    </row>
    <row r="12189" spans="1:4">
      <c r="A12189" s="138" t="str">
        <f t="shared" si="190"/>
        <v>Trạm y tế xã Yên Thái38</v>
      </c>
      <c r="B12189" s="143" t="s">
        <v>3697</v>
      </c>
      <c r="C12189" s="143" t="s">
        <v>2430</v>
      </c>
      <c r="D12189" s="143" t="s">
        <v>387</v>
      </c>
    </row>
    <row r="12190" spans="1:4">
      <c r="A12190" s="138" t="str">
        <f t="shared" si="190"/>
        <v>Trạm y tế phường Phù Đổng64</v>
      </c>
      <c r="B12190" s="143" t="s">
        <v>8702</v>
      </c>
      <c r="C12190" s="143" t="s">
        <v>1962</v>
      </c>
      <c r="D12190" s="143" t="s">
        <v>561</v>
      </c>
    </row>
    <row r="12191" spans="1:4">
      <c r="A12191" s="138" t="str">
        <f t="shared" si="190"/>
        <v>Trạm y tế phường Hòa Phát48</v>
      </c>
      <c r="B12191" s="143" t="s">
        <v>7756</v>
      </c>
      <c r="C12191" s="143" t="s">
        <v>2115</v>
      </c>
      <c r="D12191" s="143" t="s">
        <v>477</v>
      </c>
    </row>
    <row r="12192" spans="1:4">
      <c r="A12192" s="138" t="str">
        <f t="shared" si="190"/>
        <v>Trung tâm y tế Quận Thanh Khê48</v>
      </c>
      <c r="B12192" s="143" t="s">
        <v>32143</v>
      </c>
      <c r="C12192" s="143" t="s">
        <v>2214</v>
      </c>
      <c r="D12192" s="143" t="s">
        <v>477</v>
      </c>
    </row>
    <row r="12193" spans="1:4">
      <c r="A12193" s="138" t="str">
        <f t="shared" si="190"/>
        <v>Trạm y tế xã Thới Sơn89</v>
      </c>
      <c r="B12193" s="143" t="s">
        <v>10451</v>
      </c>
      <c r="C12193" s="143" t="s">
        <v>2061</v>
      </c>
      <c r="D12193" s="143" t="s">
        <v>746</v>
      </c>
    </row>
    <row r="12194" spans="1:4">
      <c r="A12194" s="138" t="str">
        <f t="shared" si="190"/>
        <v>Trạm y tế xã Đăng Hà (07)70</v>
      </c>
      <c r="B12194" s="143" t="s">
        <v>9274</v>
      </c>
      <c r="C12194" s="143" t="s">
        <v>3077</v>
      </c>
      <c r="D12194" s="143" t="s">
        <v>612</v>
      </c>
    </row>
    <row r="12195" spans="1:4">
      <c r="A12195" s="138" t="str">
        <f t="shared" si="190"/>
        <v>Trạm y tế xã Mỏ Công72</v>
      </c>
      <c r="B12195" s="143" t="s">
        <v>9345</v>
      </c>
      <c r="C12195" s="143" t="s">
        <v>2128</v>
      </c>
      <c r="D12195" s="143" t="s">
        <v>620</v>
      </c>
    </row>
    <row r="12196" spans="1:4">
      <c r="A12196" s="138" t="str">
        <f t="shared" si="190"/>
        <v>Trạm y tế xã Yên Tâm38</v>
      </c>
      <c r="B12196" s="143" t="s">
        <v>6641</v>
      </c>
      <c r="C12196" s="143" t="s">
        <v>3759</v>
      </c>
      <c r="D12196" s="143" t="s">
        <v>387</v>
      </c>
    </row>
    <row r="12197" spans="1:4">
      <c r="A12197" s="138" t="str">
        <f t="shared" si="190"/>
        <v>Trạm y tế xã Hoà Thuận91</v>
      </c>
      <c r="B12197" s="143" t="s">
        <v>32144</v>
      </c>
      <c r="C12197" s="143" t="s">
        <v>2795</v>
      </c>
      <c r="D12197" s="143" t="s">
        <v>761</v>
      </c>
    </row>
    <row r="12198" spans="1:4">
      <c r="A12198" s="138" t="str">
        <f t="shared" si="190"/>
        <v>Bệnh viện 15/BĐ 1564</v>
      </c>
      <c r="B12198" s="143" t="s">
        <v>8719</v>
      </c>
      <c r="C12198" s="143" t="s">
        <v>2459</v>
      </c>
      <c r="D12198" s="143" t="s">
        <v>561</v>
      </c>
    </row>
    <row r="12199" spans="1:4">
      <c r="A12199" s="138" t="str">
        <f t="shared" si="190"/>
        <v>Trạm y tế Xã Tân Mỹ80</v>
      </c>
      <c r="B12199" s="143" t="s">
        <v>4547</v>
      </c>
      <c r="C12199" s="143" t="s">
        <v>2094</v>
      </c>
      <c r="D12199" s="143" t="s">
        <v>681</v>
      </c>
    </row>
    <row r="12200" spans="1:4">
      <c r="A12200" s="138" t="str">
        <f t="shared" si="190"/>
        <v>Trạm y tế xã Tân Hiệp70</v>
      </c>
      <c r="B12200" s="143" t="s">
        <v>4676</v>
      </c>
      <c r="C12200" s="143" t="s">
        <v>2090</v>
      </c>
      <c r="D12200" s="143" t="s">
        <v>612</v>
      </c>
    </row>
    <row r="12201" spans="1:4">
      <c r="A12201" s="138" t="str">
        <f t="shared" si="190"/>
        <v>Trạm y tế xã Bình Thạnh Trung87</v>
      </c>
      <c r="B12201" s="143" t="s">
        <v>10350</v>
      </c>
      <c r="C12201" s="143" t="s">
        <v>2090</v>
      </c>
      <c r="D12201" s="143" t="s">
        <v>736</v>
      </c>
    </row>
    <row r="12202" spans="1:4">
      <c r="A12202" s="138" t="str">
        <f t="shared" si="190"/>
        <v>Trạm y tế phường Quảng Phúc44</v>
      </c>
      <c r="B12202" s="143" t="s">
        <v>32145</v>
      </c>
      <c r="C12202" s="143" t="s">
        <v>2112</v>
      </c>
      <c r="D12202" s="143" t="s">
        <v>438</v>
      </c>
    </row>
    <row r="12203" spans="1:4">
      <c r="A12203" s="138" t="str">
        <f t="shared" si="190"/>
        <v>Trạm y tế xã Liên Trạch44</v>
      </c>
      <c r="B12203" s="143" t="s">
        <v>7417</v>
      </c>
      <c r="C12203" s="143" t="s">
        <v>2101</v>
      </c>
      <c r="D12203" s="143" t="s">
        <v>438</v>
      </c>
    </row>
    <row r="12204" spans="1:4">
      <c r="A12204" s="138" t="str">
        <f t="shared" si="190"/>
        <v>Trạm y tế xã Bình Trị51</v>
      </c>
      <c r="B12204" s="143" t="s">
        <v>8128</v>
      </c>
      <c r="C12204" s="143" t="s">
        <v>2116</v>
      </c>
      <c r="D12204" s="143" t="s">
        <v>494</v>
      </c>
    </row>
    <row r="12205" spans="1:4">
      <c r="A12205" s="138" t="str">
        <f t="shared" si="190"/>
        <v>Trạm y tế xã Trà Nham51</v>
      </c>
      <c r="B12205" s="143" t="s">
        <v>8114</v>
      </c>
      <c r="C12205" s="143" t="s">
        <v>2096</v>
      </c>
      <c r="D12205" s="143" t="s">
        <v>494</v>
      </c>
    </row>
    <row r="12206" spans="1:4">
      <c r="A12206" s="138" t="str">
        <f t="shared" si="190"/>
        <v>Trạm Y tế Xã Tân Phước82</v>
      </c>
      <c r="B12206" s="143" t="s">
        <v>32146</v>
      </c>
      <c r="C12206" s="143" t="s">
        <v>2169</v>
      </c>
      <c r="D12206" s="143" t="s">
        <v>698</v>
      </c>
    </row>
    <row r="12207" spans="1:4">
      <c r="A12207" s="138" t="str">
        <f t="shared" si="190"/>
        <v>Trạm Y tế Xã Tân Hòa Tây82</v>
      </c>
      <c r="B12207" s="143" t="s">
        <v>32147</v>
      </c>
      <c r="C12207" s="143" t="s">
        <v>2153</v>
      </c>
      <c r="D12207" s="143" t="s">
        <v>698</v>
      </c>
    </row>
    <row r="12208" spans="1:4">
      <c r="A12208" s="138" t="str">
        <f t="shared" si="190"/>
        <v>Trạm y tế xã Bình Thuận66</v>
      </c>
      <c r="B12208" s="143" t="s">
        <v>3642</v>
      </c>
      <c r="C12208" s="143" t="s">
        <v>2087</v>
      </c>
      <c r="D12208" s="143" t="s">
        <v>578</v>
      </c>
    </row>
    <row r="12209" spans="1:4">
      <c r="A12209" s="138" t="str">
        <f t="shared" si="190"/>
        <v>Trạm y tế xã Ea Kmút66</v>
      </c>
      <c r="B12209" s="143" t="s">
        <v>8996</v>
      </c>
      <c r="C12209" s="143" t="s">
        <v>2065</v>
      </c>
      <c r="D12209" s="143" t="s">
        <v>578</v>
      </c>
    </row>
    <row r="12210" spans="1:4">
      <c r="A12210" s="138" t="str">
        <f t="shared" si="190"/>
        <v>Trạm y tế xã Nam Xuân67</v>
      </c>
      <c r="B12210" s="143" t="s">
        <v>6768</v>
      </c>
      <c r="C12210" s="143" t="s">
        <v>2120</v>
      </c>
      <c r="D12210" s="143" t="s">
        <v>592</v>
      </c>
    </row>
    <row r="12211" spans="1:4">
      <c r="A12211" s="138" t="str">
        <f t="shared" si="190"/>
        <v>Phòng khám đa khoa khu vực Suối Tân56</v>
      </c>
      <c r="B12211" s="143" t="s">
        <v>8421</v>
      </c>
      <c r="C12211" s="143" t="s">
        <v>2028</v>
      </c>
      <c r="D12211" s="143" t="s">
        <v>525</v>
      </c>
    </row>
    <row r="12212" spans="1:4">
      <c r="A12212" s="138" t="str">
        <f t="shared" si="190"/>
        <v>Trạm y tế phường Nam Lý44</v>
      </c>
      <c r="B12212" s="143" t="s">
        <v>7362</v>
      </c>
      <c r="C12212" s="143" t="s">
        <v>1944</v>
      </c>
      <c r="D12212" s="143" t="s">
        <v>438</v>
      </c>
    </row>
    <row r="12213" spans="1:4">
      <c r="A12213" s="138" t="str">
        <f t="shared" si="190"/>
        <v>Trạm y tế xã Tân Phú96</v>
      </c>
      <c r="B12213" s="143" t="s">
        <v>3941</v>
      </c>
      <c r="C12213" s="143" t="s">
        <v>2154</v>
      </c>
      <c r="D12213" s="143" t="s">
        <v>809</v>
      </c>
    </row>
    <row r="12214" spans="1:4">
      <c r="A12214" s="138" t="str">
        <f t="shared" si="190"/>
        <v>Trạm y tế xã Đăk Jơ Ta (07)64</v>
      </c>
      <c r="B12214" s="143" t="s">
        <v>8808</v>
      </c>
      <c r="C12214" s="143" t="s">
        <v>2066</v>
      </c>
      <c r="D12214" s="143" t="s">
        <v>561</v>
      </c>
    </row>
    <row r="12215" spans="1:4">
      <c r="A12215" s="138" t="str">
        <f t="shared" si="190"/>
        <v>Trạm y tế xã Tân Đức96</v>
      </c>
      <c r="B12215" s="143" t="s">
        <v>3927</v>
      </c>
      <c r="C12215" s="143" t="s">
        <v>2128</v>
      </c>
      <c r="D12215" s="143" t="s">
        <v>809</v>
      </c>
    </row>
    <row r="12216" spans="1:4">
      <c r="A12216" s="138" t="str">
        <f t="shared" si="190"/>
        <v>Trạm y tế xã Xuân Chính37</v>
      </c>
      <c r="B12216" s="143" t="s">
        <v>32148</v>
      </c>
      <c r="C12216" s="143" t="s">
        <v>3054</v>
      </c>
      <c r="D12216" s="143" t="s">
        <v>377</v>
      </c>
    </row>
    <row r="12217" spans="1:4">
      <c r="A12217" s="138" t="str">
        <f t="shared" si="190"/>
        <v>Trạm Y tế An Thạnh Thủy82</v>
      </c>
      <c r="B12217" s="143" t="s">
        <v>32149</v>
      </c>
      <c r="C12217" s="143" t="s">
        <v>2189</v>
      </c>
      <c r="D12217" s="143" t="s">
        <v>698</v>
      </c>
    </row>
    <row r="12218" spans="1:4">
      <c r="A12218" s="138" t="str">
        <f t="shared" si="190"/>
        <v>TYT xã Mỹ thuận91</v>
      </c>
      <c r="B12218" s="143" t="s">
        <v>32150</v>
      </c>
      <c r="C12218" s="143" t="s">
        <v>2946</v>
      </c>
      <c r="D12218" s="143" t="s">
        <v>761</v>
      </c>
    </row>
    <row r="12219" spans="1:4">
      <c r="A12219" s="138" t="str">
        <f t="shared" si="190"/>
        <v>TYT thị trấn An Thới91</v>
      </c>
      <c r="B12219" s="143" t="s">
        <v>32151</v>
      </c>
      <c r="C12219" s="143" t="s">
        <v>6594</v>
      </c>
      <c r="D12219" s="143" t="s">
        <v>761</v>
      </c>
    </row>
    <row r="12220" spans="1:4">
      <c r="A12220" s="138" t="str">
        <f t="shared" si="190"/>
        <v>Trạm y tế xã Gành Dầu91</v>
      </c>
      <c r="B12220" s="143" t="s">
        <v>10547</v>
      </c>
      <c r="C12220" s="143" t="s">
        <v>6586</v>
      </c>
      <c r="D12220" s="143" t="s">
        <v>761</v>
      </c>
    </row>
    <row r="12221" spans="1:4">
      <c r="A12221" s="138" t="str">
        <f t="shared" si="190"/>
        <v>Trạm y tế xã Hòn Thơm91</v>
      </c>
      <c r="B12221" s="143" t="s">
        <v>10545</v>
      </c>
      <c r="C12221" s="143" t="s">
        <v>6582</v>
      </c>
      <c r="D12221" s="143" t="s">
        <v>761</v>
      </c>
    </row>
    <row r="12222" spans="1:4">
      <c r="A12222" s="138" t="str">
        <f t="shared" si="190"/>
        <v>Trạm Y tế Xã Thạnh Đông A91</v>
      </c>
      <c r="B12222" s="143" t="s">
        <v>32152</v>
      </c>
      <c r="C12222" s="143" t="s">
        <v>2890</v>
      </c>
      <c r="D12222" s="143" t="s">
        <v>761</v>
      </c>
    </row>
    <row r="12223" spans="1:4">
      <c r="A12223" s="138" t="str">
        <f t="shared" si="190"/>
        <v>Trạm y tế xã Lại Sơn91</v>
      </c>
      <c r="B12223" s="143" t="s">
        <v>32153</v>
      </c>
      <c r="C12223" s="143" t="s">
        <v>5487</v>
      </c>
      <c r="D12223" s="143" t="s">
        <v>761</v>
      </c>
    </row>
    <row r="12224" spans="1:4">
      <c r="A12224" s="138" t="str">
        <f t="shared" si="190"/>
        <v>TYT xã Mong Thọ B91</v>
      </c>
      <c r="B12224" s="143" t="s">
        <v>32154</v>
      </c>
      <c r="C12224" s="143" t="s">
        <v>3103</v>
      </c>
      <c r="D12224" s="143" t="s">
        <v>761</v>
      </c>
    </row>
    <row r="12225" spans="1:4">
      <c r="A12225" s="138" t="str">
        <f t="shared" si="190"/>
        <v>Trạm y tế xã Đông Phong34</v>
      </c>
      <c r="B12225" s="143" t="s">
        <v>3840</v>
      </c>
      <c r="C12225" s="143" t="s">
        <v>1980</v>
      </c>
      <c r="D12225" s="143" t="s">
        <v>343</v>
      </c>
    </row>
    <row r="12226" spans="1:4">
      <c r="A12226" s="138" t="str">
        <f t="shared" si="190"/>
        <v>Trạm y tế xã Đông Cơ34</v>
      </c>
      <c r="B12226" s="143" t="s">
        <v>5589</v>
      </c>
      <c r="C12226" s="143" t="s">
        <v>2234</v>
      </c>
      <c r="D12226" s="143" t="s">
        <v>343</v>
      </c>
    </row>
    <row r="12227" spans="1:4">
      <c r="A12227" s="138" t="str">
        <f t="shared" si="190"/>
        <v>Trạm y tế xã Tây Tiến34</v>
      </c>
      <c r="B12227" s="143" t="s">
        <v>5585</v>
      </c>
      <c r="C12227" s="143" t="s">
        <v>1975</v>
      </c>
      <c r="D12227" s="143" t="s">
        <v>343</v>
      </c>
    </row>
    <row r="12228" spans="1:4">
      <c r="A12228" s="138" t="str">
        <f t="shared" ref="A12228:A12291" si="191">B12228&amp;D12228</f>
        <v>Trạm y tế xã Nam Thắng34</v>
      </c>
      <c r="B12228" s="143" t="s">
        <v>5583</v>
      </c>
      <c r="C12228" s="143" t="s">
        <v>1972</v>
      </c>
      <c r="D12228" s="143" t="s">
        <v>343</v>
      </c>
    </row>
    <row r="12229" spans="1:4">
      <c r="A12229" s="138" t="str">
        <f t="shared" si="191"/>
        <v>Trạm y tế xã Nam Hưng34</v>
      </c>
      <c r="B12229" s="143" t="s">
        <v>5346</v>
      </c>
      <c r="C12229" s="143" t="s">
        <v>2221</v>
      </c>
      <c r="D12229" s="143" t="s">
        <v>343</v>
      </c>
    </row>
    <row r="12230" spans="1:4">
      <c r="A12230" s="138" t="str">
        <f t="shared" si="191"/>
        <v>Phòng khám đa khoa GTVT Thanh Hoá38</v>
      </c>
      <c r="B12230" s="143" t="s">
        <v>6632</v>
      </c>
      <c r="C12230" s="143" t="s">
        <v>4301</v>
      </c>
      <c r="D12230" s="143" t="s">
        <v>387</v>
      </c>
    </row>
    <row r="12231" spans="1:4">
      <c r="A12231" s="138" t="str">
        <f t="shared" si="191"/>
        <v>Bệnh viện phụ sản Thanh Hóa38</v>
      </c>
      <c r="B12231" s="143" t="s">
        <v>32155</v>
      </c>
      <c r="C12231" s="143" t="s">
        <v>4295</v>
      </c>
      <c r="D12231" s="143" t="s">
        <v>387</v>
      </c>
    </row>
    <row r="12232" spans="1:4">
      <c r="A12232" s="138" t="str">
        <f t="shared" si="191"/>
        <v>Bệnh viện nhi Thanh Hóa38</v>
      </c>
      <c r="B12232" s="143" t="s">
        <v>32156</v>
      </c>
      <c r="C12232" s="143" t="s">
        <v>4291</v>
      </c>
      <c r="D12232" s="143" t="s">
        <v>387</v>
      </c>
    </row>
    <row r="12233" spans="1:4">
      <c r="A12233" s="138" t="str">
        <f t="shared" si="191"/>
        <v>Bệnh viện đa khoa Hợp Lực38</v>
      </c>
      <c r="B12233" s="143" t="s">
        <v>6630</v>
      </c>
      <c r="C12233" s="143" t="s">
        <v>4287</v>
      </c>
      <c r="D12233" s="143" t="s">
        <v>387</v>
      </c>
    </row>
    <row r="12234" spans="1:4">
      <c r="A12234" s="138" t="str">
        <f t="shared" si="191"/>
        <v>Trạm y tế xã Tân Nhuận Đông87</v>
      </c>
      <c r="B12234" s="143" t="s">
        <v>10322</v>
      </c>
      <c r="C12234" s="143" t="s">
        <v>2046</v>
      </c>
      <c r="D12234" s="143" t="s">
        <v>736</v>
      </c>
    </row>
    <row r="12235" spans="1:4">
      <c r="A12235" s="138" t="str">
        <f t="shared" si="191"/>
        <v>Trạm y tế phường An Hoà87</v>
      </c>
      <c r="B12235" s="143" t="s">
        <v>7746</v>
      </c>
      <c r="C12235" s="143" t="s">
        <v>2041</v>
      </c>
      <c r="D12235" s="143" t="s">
        <v>736</v>
      </c>
    </row>
    <row r="12236" spans="1:4">
      <c r="A12236" s="138" t="str">
        <f t="shared" si="191"/>
        <v>Bệnh viện Tâm thần tỉnh Đồng Tháp87</v>
      </c>
      <c r="B12236" s="143" t="s">
        <v>10318</v>
      </c>
      <c r="C12236" s="143" t="s">
        <v>2038</v>
      </c>
      <c r="D12236" s="143" t="s">
        <v>736</v>
      </c>
    </row>
    <row r="12237" spans="1:4">
      <c r="A12237" s="138" t="str">
        <f t="shared" si="191"/>
        <v>Trạm y tế xã Ia Sol (16)64</v>
      </c>
      <c r="B12237" s="143" t="s">
        <v>8739</v>
      </c>
      <c r="C12237" s="143" t="s">
        <v>2237</v>
      </c>
      <c r="D12237" s="143" t="s">
        <v>561</v>
      </c>
    </row>
    <row r="12238" spans="1:4">
      <c r="A12238" s="138" t="str">
        <f t="shared" si="191"/>
        <v>Trạm y tế xã Ia Peng (16)64</v>
      </c>
      <c r="B12238" s="143" t="s">
        <v>8737</v>
      </c>
      <c r="C12238" s="143" t="s">
        <v>1979</v>
      </c>
      <c r="D12238" s="143" t="s">
        <v>561</v>
      </c>
    </row>
    <row r="12239" spans="1:4">
      <c r="A12239" s="138" t="str">
        <f t="shared" si="191"/>
        <v>Trạm y tế Trung tâm xã Ia Mláh (15)64</v>
      </c>
      <c r="B12239" s="143" t="s">
        <v>8733</v>
      </c>
      <c r="C12239" s="143" t="s">
        <v>1974</v>
      </c>
      <c r="D12239" s="143" t="s">
        <v>561</v>
      </c>
    </row>
    <row r="12240" spans="1:4">
      <c r="A12240" s="138" t="str">
        <f t="shared" si="191"/>
        <v>Trung tâm y tế huyện Cao Lãnh87</v>
      </c>
      <c r="B12240" s="143" t="s">
        <v>32157</v>
      </c>
      <c r="C12240" s="143" t="s">
        <v>2216</v>
      </c>
      <c r="D12240" s="143" t="s">
        <v>736</v>
      </c>
    </row>
    <row r="12241" spans="1:4">
      <c r="A12241" s="138" t="str">
        <f t="shared" si="191"/>
        <v>Trung tâm y tế huyện Thanh Bình87</v>
      </c>
      <c r="B12241" s="143" t="s">
        <v>32158</v>
      </c>
      <c r="C12241" s="143" t="s">
        <v>2208</v>
      </c>
      <c r="D12241" s="143" t="s">
        <v>736</v>
      </c>
    </row>
    <row r="12242" spans="1:4">
      <c r="A12242" s="138" t="str">
        <f t="shared" si="191"/>
        <v>Bệnh viện Y học cổ truyền Đồng Tháp87</v>
      </c>
      <c r="B12242" s="143" t="s">
        <v>10415</v>
      </c>
      <c r="C12242" s="143" t="s">
        <v>2205</v>
      </c>
      <c r="D12242" s="143" t="s">
        <v>736</v>
      </c>
    </row>
    <row r="12243" spans="1:4">
      <c r="A12243" s="138" t="str">
        <f t="shared" si="191"/>
        <v>Trạm y tế xã Tân Hộ Cơ87</v>
      </c>
      <c r="B12243" s="143" t="s">
        <v>10409</v>
      </c>
      <c r="C12243" s="143" t="s">
        <v>2195</v>
      </c>
      <c r="D12243" s="143" t="s">
        <v>736</v>
      </c>
    </row>
    <row r="12244" spans="1:4">
      <c r="A12244" s="138" t="str">
        <f t="shared" si="191"/>
        <v>Trạm y tế xã Bình Thạnh_TP Hồng Ngự87</v>
      </c>
      <c r="B12244" s="143" t="s">
        <v>33314</v>
      </c>
      <c r="C12244" s="143" t="s">
        <v>2182</v>
      </c>
      <c r="D12244" s="143" t="s">
        <v>736</v>
      </c>
    </row>
    <row r="12245" spans="1:4">
      <c r="A12245" s="138" t="str">
        <f t="shared" si="191"/>
        <v>Trạm y tế xã Phú Thuận A87</v>
      </c>
      <c r="B12245" s="143" t="s">
        <v>10402</v>
      </c>
      <c r="C12245" s="143" t="s">
        <v>2177</v>
      </c>
      <c r="D12245" s="143" t="s">
        <v>736</v>
      </c>
    </row>
    <row r="12246" spans="1:4">
      <c r="A12246" s="138" t="str">
        <f t="shared" si="191"/>
        <v>Trạm y tế xã Thường Phước 287</v>
      </c>
      <c r="B12246" s="143" t="s">
        <v>10398</v>
      </c>
      <c r="C12246" s="143" t="s">
        <v>2172</v>
      </c>
      <c r="D12246" s="143" t="s">
        <v>736</v>
      </c>
    </row>
    <row r="12247" spans="1:4">
      <c r="A12247" s="138" t="str">
        <f t="shared" si="191"/>
        <v>Trạm y tế xã Ia Bang (10)64</v>
      </c>
      <c r="B12247" s="143" t="s">
        <v>8717</v>
      </c>
      <c r="C12247" s="143" t="s">
        <v>2457</v>
      </c>
      <c r="D12247" s="143" t="s">
        <v>561</v>
      </c>
    </row>
    <row r="12248" spans="1:4">
      <c r="A12248" s="138" t="str">
        <f t="shared" si="191"/>
        <v>Trung tâm y tế thị xã An Khê64</v>
      </c>
      <c r="B12248" s="143" t="s">
        <v>8715</v>
      </c>
      <c r="C12248" s="143" t="s">
        <v>2454</v>
      </c>
      <c r="D12248" s="143" t="s">
        <v>561</v>
      </c>
    </row>
    <row r="12249" spans="1:4">
      <c r="A12249" s="138" t="str">
        <f t="shared" si="191"/>
        <v>Trạm y tế xã Chư Băh64</v>
      </c>
      <c r="B12249" s="143" t="s">
        <v>8711</v>
      </c>
      <c r="C12249" s="143" t="s">
        <v>2448</v>
      </c>
      <c r="D12249" s="143" t="s">
        <v>561</v>
      </c>
    </row>
    <row r="12250" spans="1:4">
      <c r="A12250" s="138" t="str">
        <f t="shared" si="191"/>
        <v>Trạm y tế xã Lang Quán08</v>
      </c>
      <c r="B12250" s="143" t="s">
        <v>2975</v>
      </c>
      <c r="C12250" s="143" t="s">
        <v>1969</v>
      </c>
      <c r="D12250" s="143" t="s">
        <v>150</v>
      </c>
    </row>
    <row r="12251" spans="1:4">
      <c r="A12251" s="138" t="str">
        <f t="shared" si="191"/>
        <v>Trạm y tế thị trấn Quang Minh (TTYT h. Mê Linh)01</v>
      </c>
      <c r="B12251" s="143" t="s">
        <v>32159</v>
      </c>
      <c r="C12251" s="143" t="s">
        <v>1428</v>
      </c>
      <c r="D12251" s="143" t="s">
        <v>52</v>
      </c>
    </row>
    <row r="12252" spans="1:4">
      <c r="A12252" s="138" t="str">
        <f t="shared" si="191"/>
        <v>Trạm y tế xã Tam Đồng (TTYT h. Mê Linh)01</v>
      </c>
      <c r="B12252" s="143" t="s">
        <v>32160</v>
      </c>
      <c r="C12252" s="143" t="s">
        <v>1427</v>
      </c>
      <c r="D12252" s="143" t="s">
        <v>52</v>
      </c>
    </row>
    <row r="12253" spans="1:4">
      <c r="A12253" s="138" t="str">
        <f t="shared" si="191"/>
        <v>Trạm y tế xã Tiền Phong17</v>
      </c>
      <c r="B12253" s="143" t="s">
        <v>3890</v>
      </c>
      <c r="C12253" s="143" t="s">
        <v>2147</v>
      </c>
      <c r="D12253" s="143" t="s">
        <v>203</v>
      </c>
    </row>
    <row r="12254" spans="1:4">
      <c r="A12254" s="138" t="str">
        <f t="shared" si="191"/>
        <v>Trạm y tế xã Hợp Thành17</v>
      </c>
      <c r="B12254" s="143" t="s">
        <v>2937</v>
      </c>
      <c r="C12254" s="143" t="s">
        <v>2141</v>
      </c>
      <c r="D12254" s="143" t="s">
        <v>203</v>
      </c>
    </row>
    <row r="12255" spans="1:4">
      <c r="A12255" s="138" t="str">
        <f t="shared" si="191"/>
        <v>Trạm y tế xã Mông Hóa17</v>
      </c>
      <c r="B12255" s="143" t="s">
        <v>3886</v>
      </c>
      <c r="C12255" s="143" t="s">
        <v>2138</v>
      </c>
      <c r="D12255" s="143" t="s">
        <v>203</v>
      </c>
    </row>
    <row r="12256" spans="1:4">
      <c r="A12256" s="138" t="str">
        <f t="shared" si="191"/>
        <v>Trạm y tế xã Nhuận Trạch17</v>
      </c>
      <c r="B12256" s="143" t="s">
        <v>3877</v>
      </c>
      <c r="C12256" s="143" t="s">
        <v>2122</v>
      </c>
      <c r="D12256" s="143" t="s">
        <v>203</v>
      </c>
    </row>
    <row r="12257" spans="1:4">
      <c r="A12257" s="138" t="str">
        <f t="shared" si="191"/>
        <v>Trạm y tế xã Hồng Quỳnh34</v>
      </c>
      <c r="B12257" s="143" t="s">
        <v>5636</v>
      </c>
      <c r="C12257" s="143" t="s">
        <v>2040</v>
      </c>
      <c r="D12257" s="143" t="s">
        <v>343</v>
      </c>
    </row>
    <row r="12258" spans="1:4">
      <c r="A12258" s="138" t="str">
        <f t="shared" si="191"/>
        <v>Trạm y tế xã Cổ Lũng38</v>
      </c>
      <c r="B12258" s="143" t="s">
        <v>4016</v>
      </c>
      <c r="C12258" s="143" t="s">
        <v>2110</v>
      </c>
      <c r="D12258" s="143" t="s">
        <v>387</v>
      </c>
    </row>
    <row r="12259" spans="1:4">
      <c r="A12259" s="138" t="str">
        <f t="shared" si="191"/>
        <v>Trạm y tế xã Thiết ống38</v>
      </c>
      <c r="B12259" s="143" t="s">
        <v>6748</v>
      </c>
      <c r="C12259" s="143" t="s">
        <v>2105</v>
      </c>
      <c r="D12259" s="143" t="s">
        <v>387</v>
      </c>
    </row>
    <row r="12260" spans="1:4">
      <c r="A12260" s="138" t="str">
        <f t="shared" si="191"/>
        <v>Trạm y tế phường Quang Trung52</v>
      </c>
      <c r="B12260" s="143" t="s">
        <v>2416</v>
      </c>
      <c r="C12260" s="143" t="s">
        <v>2184</v>
      </c>
      <c r="D12260" s="143" t="s">
        <v>504</v>
      </c>
    </row>
    <row r="12261" spans="1:4">
      <c r="A12261" s="138" t="str">
        <f t="shared" si="191"/>
        <v>Trạm y tế phường Trần Hưng Đạo52</v>
      </c>
      <c r="B12261" s="143" t="s">
        <v>5374</v>
      </c>
      <c r="C12261" s="143" t="s">
        <v>2179</v>
      </c>
      <c r="D12261" s="143" t="s">
        <v>504</v>
      </c>
    </row>
    <row r="12262" spans="1:4">
      <c r="A12262" s="138" t="str">
        <f t="shared" si="191"/>
        <v>Trạm Y tế xã Vân Khánh Đông91</v>
      </c>
      <c r="B12262" s="143" t="s">
        <v>32161</v>
      </c>
      <c r="C12262" s="143" t="s">
        <v>1884</v>
      </c>
      <c r="D12262" s="143" t="s">
        <v>761</v>
      </c>
    </row>
    <row r="12263" spans="1:4">
      <c r="A12263" s="138" t="str">
        <f t="shared" si="191"/>
        <v>Trạm Y tế Xã Hải Khê45</v>
      </c>
      <c r="B12263" s="143" t="s">
        <v>7565</v>
      </c>
      <c r="C12263" s="143" t="s">
        <v>2113</v>
      </c>
      <c r="D12263" s="143" t="s">
        <v>448</v>
      </c>
    </row>
    <row r="12264" spans="1:4">
      <c r="A12264" s="138" t="str">
        <f t="shared" si="191"/>
        <v>Trạm y tế phường Bửu Hòa75</v>
      </c>
      <c r="B12264" s="143" t="s">
        <v>9439</v>
      </c>
      <c r="C12264" s="143" t="s">
        <v>2221</v>
      </c>
      <c r="D12264" s="143" t="s">
        <v>634</v>
      </c>
    </row>
    <row r="12265" spans="1:4">
      <c r="A12265" s="138" t="str">
        <f t="shared" si="191"/>
        <v>Trạm y tế Thị trấn Yên Thịnh37</v>
      </c>
      <c r="B12265" s="143" t="s">
        <v>6112</v>
      </c>
      <c r="C12265" s="143" t="s">
        <v>2156</v>
      </c>
      <c r="D12265" s="143" t="s">
        <v>377</v>
      </c>
    </row>
    <row r="12266" spans="1:4">
      <c r="A12266" s="138" t="str">
        <f t="shared" si="191"/>
        <v>Trạm y tế xã Cẩm Thành42</v>
      </c>
      <c r="B12266" s="143" t="s">
        <v>6715</v>
      </c>
      <c r="C12266" s="143" t="s">
        <v>1971</v>
      </c>
      <c r="D12266" s="143" t="s">
        <v>425</v>
      </c>
    </row>
    <row r="12267" spans="1:4">
      <c r="A12267" s="138" t="str">
        <f t="shared" si="191"/>
        <v>Trạm y tế xã Tĩnh Bắc20</v>
      </c>
      <c r="B12267" s="143" t="s">
        <v>4167</v>
      </c>
      <c r="C12267" s="143" t="s">
        <v>2021</v>
      </c>
      <c r="D12267" s="143" t="s">
        <v>226</v>
      </c>
    </row>
    <row r="12268" spans="1:4">
      <c r="A12268" s="138" t="str">
        <f t="shared" si="191"/>
        <v>Trạm y tế xã Tú Mịch20</v>
      </c>
      <c r="B12268" s="143" t="s">
        <v>4162</v>
      </c>
      <c r="C12268" s="143" t="s">
        <v>2016</v>
      </c>
      <c r="D12268" s="143" t="s">
        <v>226</v>
      </c>
    </row>
    <row r="12269" spans="1:4">
      <c r="A12269" s="138" t="str">
        <f t="shared" si="191"/>
        <v>Trạm y tế xã Tam Gia20</v>
      </c>
      <c r="B12269" s="143" t="s">
        <v>4160</v>
      </c>
      <c r="C12269" s="143" t="s">
        <v>2014</v>
      </c>
      <c r="D12269" s="143" t="s">
        <v>226</v>
      </c>
    </row>
    <row r="12270" spans="1:4">
      <c r="A12270" s="138" t="str">
        <f t="shared" si="191"/>
        <v>Trạm y tế xã Phước An70</v>
      </c>
      <c r="B12270" s="143" t="s">
        <v>8197</v>
      </c>
      <c r="C12270" s="143" t="s">
        <v>2097</v>
      </c>
      <c r="D12270" s="143" t="s">
        <v>612</v>
      </c>
    </row>
    <row r="12271" spans="1:4">
      <c r="A12271" s="138" t="str">
        <f t="shared" si="191"/>
        <v>Trạm y tế thị trấn Bình Dương52</v>
      </c>
      <c r="B12271" s="143" t="s">
        <v>8262</v>
      </c>
      <c r="C12271" s="143" t="s">
        <v>2117</v>
      </c>
      <c r="D12271" s="143" t="s">
        <v>504</v>
      </c>
    </row>
    <row r="12272" spans="1:4">
      <c r="A12272" s="138" t="str">
        <f t="shared" si="191"/>
        <v>Trạm y tế xã Mỹ Lộc52</v>
      </c>
      <c r="B12272" s="143" t="s">
        <v>5604</v>
      </c>
      <c r="C12272" s="143" t="s">
        <v>2113</v>
      </c>
      <c r="D12272" s="143" t="s">
        <v>504</v>
      </c>
    </row>
    <row r="12273" spans="1:4">
      <c r="A12273" s="138" t="str">
        <f t="shared" si="191"/>
        <v>Trạm y tế xã Mỹ Phong52</v>
      </c>
      <c r="B12273" s="143" t="s">
        <v>8257</v>
      </c>
      <c r="C12273" s="143" t="s">
        <v>2110</v>
      </c>
      <c r="D12273" s="143" t="s">
        <v>504</v>
      </c>
    </row>
    <row r="12274" spans="1:4">
      <c r="A12274" s="138" t="str">
        <f t="shared" si="191"/>
        <v>Trạm y tế xã Mỹ Hòa52</v>
      </c>
      <c r="B12274" s="143" t="s">
        <v>3832</v>
      </c>
      <c r="C12274" s="143" t="s">
        <v>2107</v>
      </c>
      <c r="D12274" s="143" t="s">
        <v>504</v>
      </c>
    </row>
    <row r="12275" spans="1:4">
      <c r="A12275" s="138" t="str">
        <f t="shared" si="191"/>
        <v>Trạm y tế xã Mỹ Thành52</v>
      </c>
      <c r="B12275" s="143" t="s">
        <v>3800</v>
      </c>
      <c r="C12275" s="143" t="s">
        <v>2106</v>
      </c>
      <c r="D12275" s="143" t="s">
        <v>504</v>
      </c>
    </row>
    <row r="12276" spans="1:4">
      <c r="A12276" s="138" t="str">
        <f t="shared" si="191"/>
        <v>Trạm y tế xã Mỹ Tài52</v>
      </c>
      <c r="B12276" s="143" t="s">
        <v>8252</v>
      </c>
      <c r="C12276" s="143" t="s">
        <v>2102</v>
      </c>
      <c r="D12276" s="143" t="s">
        <v>504</v>
      </c>
    </row>
    <row r="12277" spans="1:4">
      <c r="A12277" s="138" t="str">
        <f t="shared" si="191"/>
        <v>Trạm y tế xã Vĩnh Hòa52</v>
      </c>
      <c r="B12277" s="143" t="s">
        <v>5303</v>
      </c>
      <c r="C12277" s="143" t="s">
        <v>2097</v>
      </c>
      <c r="D12277" s="143" t="s">
        <v>504</v>
      </c>
    </row>
    <row r="12278" spans="1:4">
      <c r="A12278" s="138" t="str">
        <f t="shared" si="191"/>
        <v>Trạm y tế xã Vĩnh Hiệp52</v>
      </c>
      <c r="B12278" s="143" t="s">
        <v>8248</v>
      </c>
      <c r="C12278" s="143" t="s">
        <v>2096</v>
      </c>
      <c r="D12278" s="143" t="s">
        <v>504</v>
      </c>
    </row>
    <row r="12279" spans="1:4">
      <c r="A12279" s="138" t="str">
        <f t="shared" si="191"/>
        <v>Trạm y tế xã Vĩnh Thuận52</v>
      </c>
      <c r="B12279" s="143" t="s">
        <v>8247</v>
      </c>
      <c r="C12279" s="143" t="s">
        <v>2090</v>
      </c>
      <c r="D12279" s="143" t="s">
        <v>504</v>
      </c>
    </row>
    <row r="12280" spans="1:4">
      <c r="A12280" s="138" t="str">
        <f t="shared" si="191"/>
        <v>Trạm y tế xã Tây Giang52</v>
      </c>
      <c r="B12280" s="143" t="s">
        <v>5588</v>
      </c>
      <c r="C12280" s="143" t="s">
        <v>2084</v>
      </c>
      <c r="D12280" s="143" t="s">
        <v>504</v>
      </c>
    </row>
    <row r="12281" spans="1:4">
      <c r="A12281" s="138" t="str">
        <f t="shared" si="191"/>
        <v>Trạm y tế xã Tây Bình52</v>
      </c>
      <c r="B12281" s="143" t="s">
        <v>8244</v>
      </c>
      <c r="C12281" s="143" t="s">
        <v>2080</v>
      </c>
      <c r="D12281" s="143" t="s">
        <v>504</v>
      </c>
    </row>
    <row r="12282" spans="1:4">
      <c r="A12282" s="138" t="str">
        <f t="shared" si="191"/>
        <v>Trạm y tế xã Cát Sơn52</v>
      </c>
      <c r="B12282" s="143" t="s">
        <v>8237</v>
      </c>
      <c r="C12282" s="143" t="s">
        <v>2071</v>
      </c>
      <c r="D12282" s="143" t="s">
        <v>504</v>
      </c>
    </row>
    <row r="12283" spans="1:4">
      <c r="A12283" s="138" t="str">
        <f t="shared" si="191"/>
        <v>Trạm y tế Thị trấn Đắk Glei62</v>
      </c>
      <c r="B12283" s="143" t="s">
        <v>8672</v>
      </c>
      <c r="C12283" s="143" t="s">
        <v>2175</v>
      </c>
      <c r="D12283" s="143" t="s">
        <v>554</v>
      </c>
    </row>
    <row r="12284" spans="1:4">
      <c r="A12284" s="138" t="str">
        <f t="shared" si="191"/>
        <v>Trạm Y tế xã Bình Thạnh60</v>
      </c>
      <c r="B12284" s="143" t="s">
        <v>32162</v>
      </c>
      <c r="C12284" s="143" t="s">
        <v>2144</v>
      </c>
      <c r="D12284" s="143" t="s">
        <v>540</v>
      </c>
    </row>
    <row r="12285" spans="1:4">
      <c r="A12285" s="138" t="str">
        <f t="shared" si="191"/>
        <v>Trạm y tế xã Thanh Thủy38</v>
      </c>
      <c r="B12285" s="143" t="s">
        <v>2345</v>
      </c>
      <c r="C12285" s="143" t="s">
        <v>6196</v>
      </c>
      <c r="D12285" s="143" t="s">
        <v>387</v>
      </c>
    </row>
    <row r="12286" spans="1:4">
      <c r="A12286" s="138" t="str">
        <f t="shared" si="191"/>
        <v>Trạm y tế xã Nghĩa Hoàn40</v>
      </c>
      <c r="B12286" s="143" t="s">
        <v>6999</v>
      </c>
      <c r="C12286" s="143" t="s">
        <v>4301</v>
      </c>
      <c r="D12286" s="143" t="s">
        <v>405</v>
      </c>
    </row>
    <row r="12287" spans="1:4">
      <c r="A12287" s="138" t="str">
        <f t="shared" si="191"/>
        <v>Trạm y tế xã Xuân Hoà38</v>
      </c>
      <c r="B12287" s="143" t="s">
        <v>5925</v>
      </c>
      <c r="C12287" s="143" t="s">
        <v>2810</v>
      </c>
      <c r="D12287" s="143" t="s">
        <v>387</v>
      </c>
    </row>
    <row r="12288" spans="1:4">
      <c r="A12288" s="138" t="str">
        <f t="shared" si="191"/>
        <v>Trạm y tế xã Ân Thạnh52</v>
      </c>
      <c r="B12288" s="143" t="s">
        <v>8270</v>
      </c>
      <c r="C12288" s="143" t="s">
        <v>2127</v>
      </c>
      <c r="D12288" s="143" t="s">
        <v>504</v>
      </c>
    </row>
    <row r="12289" spans="1:4">
      <c r="A12289" s="138" t="str">
        <f t="shared" si="191"/>
        <v>Trạm y tế xã Nhơn Lộc52</v>
      </c>
      <c r="B12289" s="143" t="s">
        <v>8210</v>
      </c>
      <c r="C12289" s="143" t="s">
        <v>2042</v>
      </c>
      <c r="D12289" s="143" t="s">
        <v>504</v>
      </c>
    </row>
    <row r="12290" spans="1:4">
      <c r="A12290" s="138" t="str">
        <f t="shared" si="191"/>
        <v>Trạm Y tế Xã Trung Nam45</v>
      </c>
      <c r="B12290" s="143" t="s">
        <v>32163</v>
      </c>
      <c r="C12290" s="143" t="s">
        <v>2961</v>
      </c>
      <c r="D12290" s="143" t="s">
        <v>448</v>
      </c>
    </row>
    <row r="12291" spans="1:4">
      <c r="A12291" s="138" t="str">
        <f t="shared" si="191"/>
        <v>Trạm y tế Thị trấn Nho Quan37</v>
      </c>
      <c r="B12291" s="143" t="s">
        <v>32164</v>
      </c>
      <c r="C12291" s="143" t="s">
        <v>2203</v>
      </c>
      <c r="D12291" s="143" t="s">
        <v>377</v>
      </c>
    </row>
    <row r="12292" spans="1:4">
      <c r="A12292" s="138" t="str">
        <f t="shared" ref="A12292:A12355" si="192">B12292&amp;D12292</f>
        <v>Trạm y tế xã Gia Lâm37</v>
      </c>
      <c r="B12292" s="143" t="s">
        <v>9228</v>
      </c>
      <c r="C12292" s="143" t="s">
        <v>2201</v>
      </c>
      <c r="D12292" s="143" t="s">
        <v>377</v>
      </c>
    </row>
    <row r="12293" spans="1:4">
      <c r="A12293" s="138" t="str">
        <f t="shared" si="192"/>
        <v>Trạm y tế xã Cúc Phương37</v>
      </c>
      <c r="B12293" s="143" t="s">
        <v>32165</v>
      </c>
      <c r="C12293" s="143" t="s">
        <v>2200</v>
      </c>
      <c r="D12293" s="143" t="s">
        <v>377</v>
      </c>
    </row>
    <row r="12294" spans="1:4">
      <c r="A12294" s="138" t="str">
        <f t="shared" si="192"/>
        <v>Trạm y tế xã Lạc Vân37</v>
      </c>
      <c r="B12294" s="143" t="s">
        <v>32166</v>
      </c>
      <c r="C12294" s="143" t="s">
        <v>2199</v>
      </c>
      <c r="D12294" s="143" t="s">
        <v>377</v>
      </c>
    </row>
    <row r="12295" spans="1:4">
      <c r="A12295" s="138" t="str">
        <f t="shared" si="192"/>
        <v>Trạm y tế xã Đồng Phong37</v>
      </c>
      <c r="B12295" s="143" t="s">
        <v>32167</v>
      </c>
      <c r="C12295" s="143" t="s">
        <v>2198</v>
      </c>
      <c r="D12295" s="143" t="s">
        <v>377</v>
      </c>
    </row>
    <row r="12296" spans="1:4">
      <c r="A12296" s="138" t="str">
        <f t="shared" si="192"/>
        <v>Trạm y tế xã Lạng Phong37</v>
      </c>
      <c r="B12296" s="143" t="s">
        <v>32168</v>
      </c>
      <c r="C12296" s="143" t="s">
        <v>2197</v>
      </c>
      <c r="D12296" s="143" t="s">
        <v>377</v>
      </c>
    </row>
    <row r="12297" spans="1:4">
      <c r="A12297" s="138" t="str">
        <f t="shared" si="192"/>
        <v>Trung tâm y tế thị xã Mường Lay11</v>
      </c>
      <c r="B12297" s="143" t="s">
        <v>3239</v>
      </c>
      <c r="C12297" s="143" t="s">
        <v>2166</v>
      </c>
      <c r="D12297" s="143" t="s">
        <v>165</v>
      </c>
    </row>
    <row r="12298" spans="1:4">
      <c r="A12298" s="138" t="str">
        <f t="shared" si="192"/>
        <v>Trung tâm Chẩn đoán Y khoa -Trường ĐH Kỹ thuật Y - Dược Đà Nẵng48</v>
      </c>
      <c r="B12298" s="143" t="s">
        <v>32169</v>
      </c>
      <c r="C12298" s="143" t="s">
        <v>2082</v>
      </c>
      <c r="D12298" s="143" t="s">
        <v>477</v>
      </c>
    </row>
    <row r="12299" spans="1:4">
      <c r="A12299" s="138" t="str">
        <f t="shared" si="192"/>
        <v>Trạm y tế xã Tân Hiệp75</v>
      </c>
      <c r="B12299" s="143" t="s">
        <v>4676</v>
      </c>
      <c r="C12299" s="143" t="s">
        <v>2119</v>
      </c>
      <c r="D12299" s="143" t="s">
        <v>634</v>
      </c>
    </row>
    <row r="12300" spans="1:4">
      <c r="A12300" s="138" t="str">
        <f t="shared" si="192"/>
        <v>Trạm y tế xã Tam An75</v>
      </c>
      <c r="B12300" s="143" t="s">
        <v>7908</v>
      </c>
      <c r="C12300" s="143" t="s">
        <v>2115</v>
      </c>
      <c r="D12300" s="143" t="s">
        <v>634</v>
      </c>
    </row>
    <row r="12301" spans="1:4">
      <c r="A12301" s="138" t="str">
        <f t="shared" si="192"/>
        <v>Trạm y tế phường Xuân Hòa75</v>
      </c>
      <c r="B12301" s="143" t="s">
        <v>9506</v>
      </c>
      <c r="C12301" s="143" t="s">
        <v>2113</v>
      </c>
      <c r="D12301" s="143" t="s">
        <v>634</v>
      </c>
    </row>
    <row r="12302" spans="1:4">
      <c r="A12302" s="138" t="str">
        <f t="shared" si="192"/>
        <v>Trạm y tế Phường 25 - Quận Bình Thạnh79</v>
      </c>
      <c r="B12302" s="143" t="s">
        <v>9784</v>
      </c>
      <c r="C12302" s="143" t="s">
        <v>2063</v>
      </c>
      <c r="D12302" s="143" t="s">
        <v>652</v>
      </c>
    </row>
    <row r="12303" spans="1:4">
      <c r="A12303" s="138" t="str">
        <f t="shared" si="192"/>
        <v>Trạm Y tế xã Gia An60</v>
      </c>
      <c r="B12303" s="143" t="s">
        <v>32170</v>
      </c>
      <c r="C12303" s="143" t="s">
        <v>2095</v>
      </c>
      <c r="D12303" s="143" t="s">
        <v>540</v>
      </c>
    </row>
    <row r="12304" spans="1:4">
      <c r="A12304" s="138" t="str">
        <f t="shared" si="192"/>
        <v>Trạm Y tế xã Đức Thuận60</v>
      </c>
      <c r="B12304" s="143" t="s">
        <v>32171</v>
      </c>
      <c r="C12304" s="143" t="s">
        <v>2092</v>
      </c>
      <c r="D12304" s="143" t="s">
        <v>540</v>
      </c>
    </row>
    <row r="12305" spans="1:4">
      <c r="A12305" s="138" t="str">
        <f t="shared" si="192"/>
        <v>Trạm y tế xã Ngọc Biên84</v>
      </c>
      <c r="B12305" s="143" t="s">
        <v>10163</v>
      </c>
      <c r="C12305" s="143" t="s">
        <v>2121</v>
      </c>
      <c r="D12305" s="143" t="s">
        <v>717</v>
      </c>
    </row>
    <row r="12306" spans="1:4">
      <c r="A12306" s="138" t="str">
        <f t="shared" si="192"/>
        <v>Trạm y tế xã Hiệp Mỹ Tây84</v>
      </c>
      <c r="B12306" s="143" t="s">
        <v>10162</v>
      </c>
      <c r="C12306" s="143" t="s">
        <v>2119</v>
      </c>
      <c r="D12306" s="143" t="s">
        <v>717</v>
      </c>
    </row>
    <row r="12307" spans="1:4">
      <c r="A12307" s="138" t="str">
        <f t="shared" si="192"/>
        <v>Trạm y tế xã Mỹ Long Nam84</v>
      </c>
      <c r="B12307" s="143" t="s">
        <v>10161</v>
      </c>
      <c r="C12307" s="143" t="s">
        <v>2117</v>
      </c>
      <c r="D12307" s="143" t="s">
        <v>717</v>
      </c>
    </row>
    <row r="12308" spans="1:4">
      <c r="A12308" s="138" t="str">
        <f t="shared" si="192"/>
        <v>Trạm y tế xã Tân Sơn84</v>
      </c>
      <c r="B12308" s="143" t="s">
        <v>2680</v>
      </c>
      <c r="C12308" s="143" t="s">
        <v>2074</v>
      </c>
      <c r="D12308" s="143" t="s">
        <v>717</v>
      </c>
    </row>
    <row r="12309" spans="1:4">
      <c r="A12309" s="138" t="str">
        <f t="shared" si="192"/>
        <v>Trạm y tế phường Long Hoa72</v>
      </c>
      <c r="B12309" s="143" t="s">
        <v>32172</v>
      </c>
      <c r="C12309" s="143" t="s">
        <v>2197</v>
      </c>
      <c r="D12309" s="143" t="s">
        <v>620</v>
      </c>
    </row>
    <row r="12310" spans="1:4">
      <c r="A12310" s="138" t="str">
        <f t="shared" si="192"/>
        <v>Trạm y tế xã Đoan Hùng34</v>
      </c>
      <c r="B12310" s="143" t="s">
        <v>5679</v>
      </c>
      <c r="C12310" s="143" t="s">
        <v>2119</v>
      </c>
      <c r="D12310" s="143" t="s">
        <v>343</v>
      </c>
    </row>
    <row r="12311" spans="1:4">
      <c r="A12311" s="138" t="str">
        <f t="shared" si="192"/>
        <v>Trạm y tế phường Điện Nam Bắc49</v>
      </c>
      <c r="B12311" s="143" t="s">
        <v>32173</v>
      </c>
      <c r="C12311" s="143" t="s">
        <v>2134</v>
      </c>
      <c r="D12311" s="143" t="s">
        <v>478</v>
      </c>
    </row>
    <row r="12312" spans="1:4">
      <c r="A12312" s="138" t="str">
        <f t="shared" si="192"/>
        <v>Trạm y tế thị trấn Khâm Đức49</v>
      </c>
      <c r="B12312" s="143" t="s">
        <v>7956</v>
      </c>
      <c r="C12312" s="143" t="s">
        <v>2119</v>
      </c>
      <c r="D12312" s="143" t="s">
        <v>478</v>
      </c>
    </row>
    <row r="12313" spans="1:4">
      <c r="A12313" s="138" t="str">
        <f t="shared" si="192"/>
        <v>Trạm y tế xã Trà Đốc49</v>
      </c>
      <c r="B12313" s="143" t="s">
        <v>7927</v>
      </c>
      <c r="C12313" s="143" t="s">
        <v>2078</v>
      </c>
      <c r="D12313" s="143" t="s">
        <v>478</v>
      </c>
    </row>
    <row r="12314" spans="1:4">
      <c r="A12314" s="138" t="str">
        <f t="shared" si="192"/>
        <v>Trạm y tế xã Lương Sơn58</v>
      </c>
      <c r="B12314" s="143" t="s">
        <v>4839</v>
      </c>
      <c r="C12314" s="143" t="s">
        <v>2163</v>
      </c>
      <c r="D12314" s="143" t="s">
        <v>535</v>
      </c>
    </row>
    <row r="12315" spans="1:4">
      <c r="A12315" s="138" t="str">
        <f t="shared" si="192"/>
        <v>Trạm y tế xã Phước Sơn58</v>
      </c>
      <c r="B12315" s="143" t="s">
        <v>8200</v>
      </c>
      <c r="C12315" s="143" t="s">
        <v>2148</v>
      </c>
      <c r="D12315" s="143" t="s">
        <v>535</v>
      </c>
    </row>
    <row r="12316" spans="1:4">
      <c r="A12316" s="138" t="str">
        <f t="shared" si="192"/>
        <v>Trạm y tế xã Cao Nhân31</v>
      </c>
      <c r="B12316" s="143" t="s">
        <v>32174</v>
      </c>
      <c r="C12316" s="143" t="s">
        <v>2091</v>
      </c>
      <c r="D12316" s="143" t="s">
        <v>322</v>
      </c>
    </row>
    <row r="12317" spans="1:4">
      <c r="A12317" s="138" t="str">
        <f t="shared" si="192"/>
        <v>Trạm y tế Xã Trung Sơn17</v>
      </c>
      <c r="B12317" s="143" t="s">
        <v>3872</v>
      </c>
      <c r="C12317" s="143" t="s">
        <v>2114</v>
      </c>
      <c r="D12317" s="143" t="s">
        <v>203</v>
      </c>
    </row>
    <row r="12318" spans="1:4">
      <c r="A12318" s="138" t="str">
        <f t="shared" si="192"/>
        <v>Trạm y tế Xã Hùng Tiến17</v>
      </c>
      <c r="B12318" s="143" t="s">
        <v>32175</v>
      </c>
      <c r="C12318" s="143" t="s">
        <v>2108</v>
      </c>
      <c r="D12318" s="143" t="s">
        <v>203</v>
      </c>
    </row>
    <row r="12319" spans="1:4">
      <c r="A12319" s="138" t="str">
        <f t="shared" si="192"/>
        <v>Trạm y tế xã Tân Thành17</v>
      </c>
      <c r="B12319" s="143" t="s">
        <v>2280</v>
      </c>
      <c r="C12319" s="143" t="s">
        <v>2107</v>
      </c>
      <c r="D12319" s="143" t="s">
        <v>203</v>
      </c>
    </row>
    <row r="12320" spans="1:4">
      <c r="A12320" s="138" t="str">
        <f t="shared" si="192"/>
        <v>Trạm y tế xã Cao Dương17</v>
      </c>
      <c r="B12320" s="143" t="s">
        <v>3865</v>
      </c>
      <c r="C12320" s="143" t="s">
        <v>2103</v>
      </c>
      <c r="D12320" s="143" t="s">
        <v>203</v>
      </c>
    </row>
    <row r="12321" spans="1:4">
      <c r="A12321" s="138" t="str">
        <f t="shared" si="192"/>
        <v>Trạm y tế xã Sơn Thủy17</v>
      </c>
      <c r="B12321" s="143" t="s">
        <v>3864</v>
      </c>
      <c r="C12321" s="143" t="s">
        <v>2102</v>
      </c>
      <c r="D12321" s="143" t="s">
        <v>203</v>
      </c>
    </row>
    <row r="12322" spans="1:4">
      <c r="A12322" s="138" t="str">
        <f t="shared" si="192"/>
        <v>Trạm y tế xã Hợp Châu17</v>
      </c>
      <c r="B12322" s="143" t="s">
        <v>3860</v>
      </c>
      <c r="C12322" s="143" t="s">
        <v>2098</v>
      </c>
      <c r="D12322" s="143" t="s">
        <v>203</v>
      </c>
    </row>
    <row r="12323" spans="1:4">
      <c r="A12323" s="138" t="str">
        <f t="shared" si="192"/>
        <v>Trạm y tế xã Vĩnh Đồng17</v>
      </c>
      <c r="B12323" s="143" t="s">
        <v>3859</v>
      </c>
      <c r="C12323" s="143" t="s">
        <v>2097</v>
      </c>
      <c r="D12323" s="143" t="s">
        <v>203</v>
      </c>
    </row>
    <row r="12324" spans="1:4">
      <c r="A12324" s="138" t="str">
        <f t="shared" si="192"/>
        <v>Trạm y tế xã Thượng Tiến17</v>
      </c>
      <c r="B12324" s="143" t="s">
        <v>3855</v>
      </c>
      <c r="C12324" s="143" t="s">
        <v>2091</v>
      </c>
      <c r="D12324" s="143" t="s">
        <v>203</v>
      </c>
    </row>
    <row r="12325" spans="1:4">
      <c r="A12325" s="138" t="str">
        <f t="shared" si="192"/>
        <v>Trạm y tế xã Thanh Cao17</v>
      </c>
      <c r="B12325" s="143" t="s">
        <v>32176</v>
      </c>
      <c r="C12325" s="143" t="s">
        <v>2090</v>
      </c>
      <c r="D12325" s="143" t="s">
        <v>203</v>
      </c>
    </row>
    <row r="12326" spans="1:4">
      <c r="A12326" s="138" t="str">
        <f t="shared" si="192"/>
        <v>Trạm y tế xã Thanh Lương17</v>
      </c>
      <c r="B12326" s="143" t="s">
        <v>3636</v>
      </c>
      <c r="C12326" s="143" t="s">
        <v>2085</v>
      </c>
      <c r="D12326" s="143" t="s">
        <v>203</v>
      </c>
    </row>
    <row r="12327" spans="1:4">
      <c r="A12327" s="138" t="str">
        <f t="shared" si="192"/>
        <v>Trạm y tế Xã Song Vân24</v>
      </c>
      <c r="B12327" s="143" t="s">
        <v>4654</v>
      </c>
      <c r="C12327" s="143" t="s">
        <v>2134</v>
      </c>
      <c r="D12327" s="143" t="s">
        <v>255</v>
      </c>
    </row>
    <row r="12328" spans="1:4">
      <c r="A12328" s="138" t="str">
        <f t="shared" si="192"/>
        <v>Trạm y tế Xã Ngọc Thiện24</v>
      </c>
      <c r="B12328" s="143" t="s">
        <v>4649</v>
      </c>
      <c r="C12328" s="143" t="s">
        <v>2128</v>
      </c>
      <c r="D12328" s="143" t="s">
        <v>255</v>
      </c>
    </row>
    <row r="12329" spans="1:4">
      <c r="A12329" s="138" t="str">
        <f t="shared" si="192"/>
        <v>Trạm y tế Thị trấn Vôi24</v>
      </c>
      <c r="B12329" s="143" t="s">
        <v>4645</v>
      </c>
      <c r="C12329" s="143" t="s">
        <v>2123</v>
      </c>
      <c r="D12329" s="143" t="s">
        <v>255</v>
      </c>
    </row>
    <row r="12330" spans="1:4">
      <c r="A12330" s="138" t="str">
        <f t="shared" si="192"/>
        <v>Trạm y tế Xã Nghĩa Hòa24</v>
      </c>
      <c r="B12330" s="143" t="s">
        <v>4644</v>
      </c>
      <c r="C12330" s="143" t="s">
        <v>2122</v>
      </c>
      <c r="D12330" s="143" t="s">
        <v>255</v>
      </c>
    </row>
    <row r="12331" spans="1:4">
      <c r="A12331" s="138" t="str">
        <f t="shared" si="192"/>
        <v>Trạm y tế Xã Quang Thịnh24</v>
      </c>
      <c r="B12331" s="143" t="s">
        <v>4642</v>
      </c>
      <c r="C12331" s="143" t="s">
        <v>2120</v>
      </c>
      <c r="D12331" s="143" t="s">
        <v>255</v>
      </c>
    </row>
    <row r="12332" spans="1:4">
      <c r="A12332" s="138" t="str">
        <f t="shared" si="192"/>
        <v>Trạm y tế Xã Đào Mỹ24</v>
      </c>
      <c r="B12332" s="143" t="s">
        <v>4640</v>
      </c>
      <c r="C12332" s="143" t="s">
        <v>2117</v>
      </c>
      <c r="D12332" s="143" t="s">
        <v>255</v>
      </c>
    </row>
    <row r="12333" spans="1:4">
      <c r="A12333" s="138" t="str">
        <f t="shared" si="192"/>
        <v>Trạm y tế Xã Hương Lạc24</v>
      </c>
      <c r="B12333" s="143" t="s">
        <v>4635</v>
      </c>
      <c r="C12333" s="143" t="s">
        <v>2112</v>
      </c>
      <c r="D12333" s="143" t="s">
        <v>255</v>
      </c>
    </row>
    <row r="12334" spans="1:4">
      <c r="A12334" s="138" t="str">
        <f t="shared" si="192"/>
        <v>Trạm y tế Xã Tân Hưng24</v>
      </c>
      <c r="B12334" s="143" t="s">
        <v>4631</v>
      </c>
      <c r="C12334" s="143" t="s">
        <v>2108</v>
      </c>
      <c r="D12334" s="143" t="s">
        <v>255</v>
      </c>
    </row>
    <row r="12335" spans="1:4">
      <c r="A12335" s="138" t="str">
        <f t="shared" si="192"/>
        <v>Trạm y tế Xã Mỹ Thái24</v>
      </c>
      <c r="B12335" s="143" t="s">
        <v>4630</v>
      </c>
      <c r="C12335" s="143" t="s">
        <v>2107</v>
      </c>
      <c r="D12335" s="143" t="s">
        <v>255</v>
      </c>
    </row>
    <row r="12336" spans="1:4">
      <c r="A12336" s="138" t="str">
        <f t="shared" si="192"/>
        <v>Trạm y tế Xã Đại Lâm24</v>
      </c>
      <c r="B12336" s="143" t="s">
        <v>4625</v>
      </c>
      <c r="C12336" s="143" t="s">
        <v>2102</v>
      </c>
      <c r="D12336" s="143" t="s">
        <v>255</v>
      </c>
    </row>
    <row r="12337" spans="1:4">
      <c r="A12337" s="138" t="str">
        <f t="shared" si="192"/>
        <v>Trạm y tế Xã Dĩnh Trì24</v>
      </c>
      <c r="B12337" s="143" t="s">
        <v>4623</v>
      </c>
      <c r="C12337" s="143" t="s">
        <v>2100</v>
      </c>
      <c r="D12337" s="143" t="s">
        <v>255</v>
      </c>
    </row>
    <row r="12338" spans="1:4">
      <c r="A12338" s="138" t="str">
        <f t="shared" si="192"/>
        <v>Trạm y tế Xã Đông Phú24</v>
      </c>
      <c r="B12338" s="143" t="s">
        <v>4619</v>
      </c>
      <c r="C12338" s="143" t="s">
        <v>2096</v>
      </c>
      <c r="D12338" s="143" t="s">
        <v>255</v>
      </c>
    </row>
    <row r="12339" spans="1:4">
      <c r="A12339" s="138" t="str">
        <f t="shared" si="192"/>
        <v>Trạm y tế Xã Bảo Đài24</v>
      </c>
      <c r="B12339" s="143" t="s">
        <v>4616</v>
      </c>
      <c r="C12339" s="143" t="s">
        <v>2093</v>
      </c>
      <c r="D12339" s="143" t="s">
        <v>255</v>
      </c>
    </row>
    <row r="12340" spans="1:4">
      <c r="A12340" s="138" t="str">
        <f t="shared" si="192"/>
        <v>Trạm y tế Xã Tiên Nha24</v>
      </c>
      <c r="B12340" s="143" t="s">
        <v>4614</v>
      </c>
      <c r="C12340" s="143" t="s">
        <v>2091</v>
      </c>
      <c r="D12340" s="143" t="s">
        <v>255</v>
      </c>
    </row>
    <row r="12341" spans="1:4">
      <c r="A12341" s="138" t="str">
        <f t="shared" si="192"/>
        <v>Trạm y tế xã Phong Nậm04</v>
      </c>
      <c r="B12341" s="143" t="s">
        <v>2575</v>
      </c>
      <c r="C12341" s="143" t="s">
        <v>2108</v>
      </c>
      <c r="D12341" s="143" t="s">
        <v>103</v>
      </c>
    </row>
    <row r="12342" spans="1:4">
      <c r="A12342" s="138" t="str">
        <f t="shared" si="192"/>
        <v>Trạm y tế xã Khâm Thành04</v>
      </c>
      <c r="B12342" s="143" t="s">
        <v>2570</v>
      </c>
      <c r="C12342" s="143" t="s">
        <v>2103</v>
      </c>
      <c r="D12342" s="143" t="s">
        <v>103</v>
      </c>
    </row>
    <row r="12343" spans="1:4">
      <c r="A12343" s="138" t="str">
        <f t="shared" si="192"/>
        <v>Trạm y tế xã Lăng Hiếu04</v>
      </c>
      <c r="B12343" s="143" t="s">
        <v>2568</v>
      </c>
      <c r="C12343" s="143" t="s">
        <v>2101</v>
      </c>
      <c r="D12343" s="143" t="s">
        <v>103</v>
      </c>
    </row>
    <row r="12344" spans="1:4">
      <c r="A12344" s="138" t="str">
        <f t="shared" si="192"/>
        <v>Trạm y tế xã Trung Phúc04</v>
      </c>
      <c r="B12344" s="143" t="s">
        <v>2564</v>
      </c>
      <c r="C12344" s="143" t="s">
        <v>2097</v>
      </c>
      <c r="D12344" s="143" t="s">
        <v>103</v>
      </c>
    </row>
    <row r="12345" spans="1:4">
      <c r="A12345" s="138" t="str">
        <f t="shared" si="192"/>
        <v>Trạm y tế xã Minh Long04</v>
      </c>
      <c r="B12345" s="143" t="s">
        <v>2559</v>
      </c>
      <c r="C12345" s="143" t="s">
        <v>2091</v>
      </c>
      <c r="D12345" s="143" t="s">
        <v>103</v>
      </c>
    </row>
    <row r="12346" spans="1:4">
      <c r="A12346" s="138" t="str">
        <f t="shared" si="192"/>
        <v>Trạm y tế xã Lý Quốc04</v>
      </c>
      <c r="B12346" s="143" t="s">
        <v>2558</v>
      </c>
      <c r="C12346" s="143" t="s">
        <v>2090</v>
      </c>
      <c r="D12346" s="143" t="s">
        <v>103</v>
      </c>
    </row>
    <row r="12347" spans="1:4">
      <c r="A12347" s="138" t="str">
        <f t="shared" si="192"/>
        <v>Trạm y tế xã Kim Loan04</v>
      </c>
      <c r="B12347" s="143" t="s">
        <v>2554</v>
      </c>
      <c r="C12347" s="143" t="s">
        <v>2085</v>
      </c>
      <c r="D12347" s="143" t="s">
        <v>103</v>
      </c>
    </row>
    <row r="12348" spans="1:4">
      <c r="A12348" s="138" t="str">
        <f t="shared" si="192"/>
        <v>Trạm y tế xã Mỹ Bình94</v>
      </c>
      <c r="B12348" s="143" t="s">
        <v>10713</v>
      </c>
      <c r="C12348" s="143" t="s">
        <v>2038</v>
      </c>
      <c r="D12348" s="143" t="s">
        <v>788</v>
      </c>
    </row>
    <row r="12349" spans="1:4">
      <c r="A12349" s="138" t="str">
        <f t="shared" si="192"/>
        <v>Trạm y tế xã Diên Phú (01)64</v>
      </c>
      <c r="B12349" s="143" t="s">
        <v>8873</v>
      </c>
      <c r="C12349" s="143" t="s">
        <v>2153</v>
      </c>
      <c r="D12349" s="143" t="s">
        <v>561</v>
      </c>
    </row>
    <row r="12350" spans="1:4">
      <c r="A12350" s="138" t="str">
        <f t="shared" si="192"/>
        <v>Trạm y tế Xã An Thạnh80</v>
      </c>
      <c r="B12350" s="143" t="s">
        <v>9946</v>
      </c>
      <c r="C12350" s="143" t="s">
        <v>2071</v>
      </c>
      <c r="D12350" s="143" t="s">
        <v>681</v>
      </c>
    </row>
    <row r="12351" spans="1:4">
      <c r="A12351" s="138" t="str">
        <f t="shared" si="192"/>
        <v>Trạm y tế xã Thượng Tân Lộc40</v>
      </c>
      <c r="B12351" s="143" t="s">
        <v>32177</v>
      </c>
      <c r="C12351" s="143" t="s">
        <v>3103</v>
      </c>
      <c r="D12351" s="143" t="s">
        <v>405</v>
      </c>
    </row>
    <row r="12352" spans="1:4">
      <c r="A12352" s="138" t="str">
        <f t="shared" si="192"/>
        <v>Trạm y tế xã Phong An46</v>
      </c>
      <c r="B12352" s="143" t="s">
        <v>7719</v>
      </c>
      <c r="C12352" s="143" t="s">
        <v>2163</v>
      </c>
      <c r="D12352" s="143" t="s">
        <v>466</v>
      </c>
    </row>
    <row r="12353" spans="1:4">
      <c r="A12353" s="138" t="str">
        <f t="shared" si="192"/>
        <v>Trạm y tế xã Khánh Thiện37</v>
      </c>
      <c r="B12353" s="143" t="s">
        <v>3716</v>
      </c>
      <c r="C12353" s="143" t="s">
        <v>1937</v>
      </c>
      <c r="D12353" s="143" t="s">
        <v>377</v>
      </c>
    </row>
    <row r="12354" spans="1:4">
      <c r="A12354" s="138" t="str">
        <f t="shared" si="192"/>
        <v>Trạm y tế xã Trường Giang38</v>
      </c>
      <c r="B12354" s="143" t="s">
        <v>6282</v>
      </c>
      <c r="C12354" s="143" t="s">
        <v>6281</v>
      </c>
      <c r="D12354" s="143" t="s">
        <v>387</v>
      </c>
    </row>
    <row r="12355" spans="1:4">
      <c r="A12355" s="138" t="str">
        <f t="shared" si="192"/>
        <v>Trạm y tế xã Công Bình38</v>
      </c>
      <c r="B12355" s="143" t="s">
        <v>6261</v>
      </c>
      <c r="C12355" s="143" t="s">
        <v>6260</v>
      </c>
      <c r="D12355" s="143" t="s">
        <v>387</v>
      </c>
    </row>
    <row r="12356" spans="1:4">
      <c r="A12356" s="138" t="str">
        <f t="shared" ref="A12356:A12419" si="193">B12356&amp;D12356</f>
        <v>Trạm y tế Xã Đức Hòa Hạ80</v>
      </c>
      <c r="B12356" s="143" t="s">
        <v>9954</v>
      </c>
      <c r="C12356" s="143" t="s">
        <v>2081</v>
      </c>
      <c r="D12356" s="143" t="s">
        <v>681</v>
      </c>
    </row>
    <row r="12357" spans="1:4">
      <c r="A12357" s="138" t="str">
        <f t="shared" si="193"/>
        <v>Trạm y tế xã Tân Lập62</v>
      </c>
      <c r="B12357" s="143" t="s">
        <v>2281</v>
      </c>
      <c r="C12357" s="143" t="s">
        <v>2113</v>
      </c>
      <c r="D12357" s="143" t="s">
        <v>554</v>
      </c>
    </row>
    <row r="12358" spans="1:4">
      <c r="A12358" s="138" t="str">
        <f t="shared" si="193"/>
        <v>Trung tâm Mắt tỉnh Quảng Ngãi51</v>
      </c>
      <c r="B12358" s="143" t="s">
        <v>8037</v>
      </c>
      <c r="C12358" s="143" t="s">
        <v>1996</v>
      </c>
      <c r="D12358" s="143" t="s">
        <v>494</v>
      </c>
    </row>
    <row r="12359" spans="1:4">
      <c r="A12359" s="138" t="str">
        <f t="shared" si="193"/>
        <v>Trạm y tế xã Sơn Hải40</v>
      </c>
      <c r="B12359" s="143" t="s">
        <v>7018</v>
      </c>
      <c r="C12359" s="143" t="s">
        <v>2449</v>
      </c>
      <c r="D12359" s="143" t="s">
        <v>405</v>
      </c>
    </row>
    <row r="12360" spans="1:4">
      <c r="A12360" s="138" t="str">
        <f t="shared" si="193"/>
        <v>Trạm Y tế Xã Hải Phong45</v>
      </c>
      <c r="B12360" s="143" t="s">
        <v>32178</v>
      </c>
      <c r="C12360" s="143" t="s">
        <v>3050</v>
      </c>
      <c r="D12360" s="143" t="s">
        <v>448</v>
      </c>
    </row>
    <row r="12361" spans="1:4">
      <c r="A12361" s="138" t="str">
        <f t="shared" si="193"/>
        <v>Bệnh viện đa khoa Hồng Phúc31</v>
      </c>
      <c r="B12361" s="143" t="s">
        <v>32179</v>
      </c>
      <c r="C12361" s="143" t="s">
        <v>2955</v>
      </c>
      <c r="D12361" s="143" t="s">
        <v>322</v>
      </c>
    </row>
    <row r="12362" spans="1:4">
      <c r="A12362" s="138" t="str">
        <f t="shared" si="193"/>
        <v>Trạm y tế xã Thiết Kế38</v>
      </c>
      <c r="B12362" s="143" t="s">
        <v>6745</v>
      </c>
      <c r="C12362" s="143" t="s">
        <v>2102</v>
      </c>
      <c r="D12362" s="143" t="s">
        <v>387</v>
      </c>
    </row>
    <row r="12363" spans="1:4">
      <c r="A12363" s="138" t="str">
        <f t="shared" si="193"/>
        <v>Bệnh viện đa khoa huyện Thạch Thành38</v>
      </c>
      <c r="B12363" s="143" t="s">
        <v>6741</v>
      </c>
      <c r="C12363" s="143" t="s">
        <v>2094</v>
      </c>
      <c r="D12363" s="143" t="s">
        <v>387</v>
      </c>
    </row>
    <row r="12364" spans="1:4">
      <c r="A12364" s="138" t="str">
        <f t="shared" si="193"/>
        <v>Trạm y tế xã Mường Mìn38</v>
      </c>
      <c r="B12364" s="143" t="s">
        <v>6737</v>
      </c>
      <c r="C12364" s="143" t="s">
        <v>2087</v>
      </c>
      <c r="D12364" s="143" t="s">
        <v>387</v>
      </c>
    </row>
    <row r="12365" spans="1:4">
      <c r="A12365" s="138" t="str">
        <f t="shared" si="193"/>
        <v>Phòng khám đa khoa Quân dân y khu vực Phi Liêng68</v>
      </c>
      <c r="B12365" s="143" t="s">
        <v>32180</v>
      </c>
      <c r="C12365" s="143" t="s">
        <v>9143</v>
      </c>
      <c r="D12365" s="143" t="s">
        <v>597</v>
      </c>
    </row>
    <row r="12366" spans="1:4">
      <c r="A12366" s="138" t="str">
        <f t="shared" si="193"/>
        <v>Trạm y tế xã  Đạ Long68</v>
      </c>
      <c r="B12366" s="143" t="s">
        <v>9138</v>
      </c>
      <c r="C12366" s="143" t="s">
        <v>9137</v>
      </c>
      <c r="D12366" s="143" t="s">
        <v>597</v>
      </c>
    </row>
    <row r="12367" spans="1:4">
      <c r="A12367" s="138" t="str">
        <f t="shared" si="193"/>
        <v>Trạm y tế xã Đạm Ri68</v>
      </c>
      <c r="B12367" s="143" t="s">
        <v>9129</v>
      </c>
      <c r="C12367" s="143" t="s">
        <v>9128</v>
      </c>
      <c r="D12367" s="143" t="s">
        <v>597</v>
      </c>
    </row>
    <row r="12368" spans="1:4">
      <c r="A12368" s="138" t="str">
        <f t="shared" si="193"/>
        <v>Bệnh viện đa khoa tỉnh Bình Phước70</v>
      </c>
      <c r="B12368" s="143" t="s">
        <v>9327</v>
      </c>
      <c r="C12368" s="143" t="s">
        <v>2219</v>
      </c>
      <c r="D12368" s="143" t="s">
        <v>612</v>
      </c>
    </row>
    <row r="12369" spans="1:4">
      <c r="A12369" s="138" t="str">
        <f t="shared" si="193"/>
        <v>Trung tâm Y tế huyện Đồng Phú70</v>
      </c>
      <c r="B12369" s="143" t="s">
        <v>9324</v>
      </c>
      <c r="C12369" s="143" t="s">
        <v>2214</v>
      </c>
      <c r="D12369" s="143" t="s">
        <v>612</v>
      </c>
    </row>
    <row r="12370" spans="1:4">
      <c r="A12370" s="138" t="str">
        <f t="shared" si="193"/>
        <v>Bệnh viện Đa khoa Cao su  Đồng Phú70</v>
      </c>
      <c r="B12370" s="143" t="s">
        <v>32181</v>
      </c>
      <c r="C12370" s="143" t="s">
        <v>2207</v>
      </c>
      <c r="D12370" s="143" t="s">
        <v>612</v>
      </c>
    </row>
    <row r="12371" spans="1:4">
      <c r="A12371" s="138" t="str">
        <f t="shared" si="193"/>
        <v>Trạm y tế xã Tân Bình72</v>
      </c>
      <c r="B12371" s="143" t="s">
        <v>5548</v>
      </c>
      <c r="C12371" s="143" t="s">
        <v>2199</v>
      </c>
      <c r="D12371" s="143" t="s">
        <v>620</v>
      </c>
    </row>
    <row r="12372" spans="1:4">
      <c r="A12372" s="138" t="str">
        <f t="shared" si="193"/>
        <v>Trạm y tế phường Long Thành Bắc72</v>
      </c>
      <c r="B12372" s="143" t="s">
        <v>32182</v>
      </c>
      <c r="C12372" s="143" t="s">
        <v>2196</v>
      </c>
      <c r="D12372" s="143" t="s">
        <v>620</v>
      </c>
    </row>
    <row r="12373" spans="1:4">
      <c r="A12373" s="138" t="str">
        <f t="shared" si="193"/>
        <v>Trạm y tế xã Long Thành Nam72</v>
      </c>
      <c r="B12373" s="143" t="s">
        <v>9381</v>
      </c>
      <c r="C12373" s="143" t="s">
        <v>2194</v>
      </c>
      <c r="D12373" s="143" t="s">
        <v>620</v>
      </c>
    </row>
    <row r="12374" spans="1:4">
      <c r="A12374" s="138" t="str">
        <f t="shared" si="193"/>
        <v>Trạm y tế xã An Tràng34</v>
      </c>
      <c r="B12374" s="143" t="s">
        <v>5687</v>
      </c>
      <c r="C12374" s="143" t="s">
        <v>2132</v>
      </c>
      <c r="D12374" s="143" t="s">
        <v>343</v>
      </c>
    </row>
    <row r="12375" spans="1:4">
      <c r="A12375" s="138" t="str">
        <f t="shared" si="193"/>
        <v>Trạm y tế xã Cộng Hòa34</v>
      </c>
      <c r="B12375" s="143" t="s">
        <v>5683</v>
      </c>
      <c r="C12375" s="143" t="s">
        <v>2126</v>
      </c>
      <c r="D12375" s="143" t="s">
        <v>343</v>
      </c>
    </row>
    <row r="12376" spans="1:4">
      <c r="A12376" s="138" t="str">
        <f t="shared" si="193"/>
        <v>Trạm y tế Xã HòA Tiến34</v>
      </c>
      <c r="B12376" s="143" t="s">
        <v>5682</v>
      </c>
      <c r="C12376" s="143" t="s">
        <v>2123</v>
      </c>
      <c r="D12376" s="143" t="s">
        <v>343</v>
      </c>
    </row>
    <row r="12377" spans="1:4">
      <c r="A12377" s="138" t="str">
        <f t="shared" si="193"/>
        <v>Trạm y tế xã Duyên Hải34</v>
      </c>
      <c r="B12377" s="143" t="s">
        <v>5678</v>
      </c>
      <c r="C12377" s="143" t="s">
        <v>2117</v>
      </c>
      <c r="D12377" s="143" t="s">
        <v>343</v>
      </c>
    </row>
    <row r="12378" spans="1:4">
      <c r="A12378" s="138" t="str">
        <f t="shared" si="193"/>
        <v>Trạm y tế xã Văn Cẩm34</v>
      </c>
      <c r="B12378" s="143" t="s">
        <v>5677</v>
      </c>
      <c r="C12378" s="143" t="s">
        <v>2115</v>
      </c>
      <c r="D12378" s="143" t="s">
        <v>343</v>
      </c>
    </row>
    <row r="12379" spans="1:4">
      <c r="A12379" s="138" t="str">
        <f t="shared" si="193"/>
        <v>Trạm y tế xã Phúc Khánh34</v>
      </c>
      <c r="B12379" s="143" t="s">
        <v>4832</v>
      </c>
      <c r="C12379" s="143" t="s">
        <v>2112</v>
      </c>
      <c r="D12379" s="143" t="s">
        <v>343</v>
      </c>
    </row>
    <row r="12380" spans="1:4">
      <c r="A12380" s="138" t="str">
        <f t="shared" si="193"/>
        <v>Trạm y tế xã Phương Chiểu33</v>
      </c>
      <c r="B12380" s="143" t="s">
        <v>5500</v>
      </c>
      <c r="C12380" s="143" t="s">
        <v>1975</v>
      </c>
      <c r="D12380" s="143" t="s">
        <v>333</v>
      </c>
    </row>
    <row r="12381" spans="1:4">
      <c r="A12381" s="138" t="str">
        <f t="shared" si="193"/>
        <v>Trạm y tế xã Tân Việt04</v>
      </c>
      <c r="B12381" s="143" t="s">
        <v>2627</v>
      </c>
      <c r="C12381" s="143" t="s">
        <v>2175</v>
      </c>
      <c r="D12381" s="143" t="s">
        <v>103</v>
      </c>
    </row>
    <row r="12382" spans="1:4">
      <c r="A12382" s="138" t="str">
        <f t="shared" si="193"/>
        <v>Trạm y tế xã Mỹ Hưng04</v>
      </c>
      <c r="B12382" s="143" t="s">
        <v>2523</v>
      </c>
      <c r="C12382" s="143" t="s">
        <v>2049</v>
      </c>
      <c r="D12382" s="143" t="s">
        <v>103</v>
      </c>
    </row>
    <row r="12383" spans="1:4">
      <c r="A12383" s="138" t="str">
        <f t="shared" si="193"/>
        <v>Trạm y tế xã Kim Đồng04</v>
      </c>
      <c r="B12383" s="143" t="s">
        <v>2480</v>
      </c>
      <c r="C12383" s="143" t="s">
        <v>2000</v>
      </c>
      <c r="D12383" s="143" t="s">
        <v>103</v>
      </c>
    </row>
    <row r="12384" spans="1:4">
      <c r="A12384" s="138" t="str">
        <f t="shared" si="193"/>
        <v>Trạm y tế xã Tam Hiệp (TTYT H. Phúc Thọ)01</v>
      </c>
      <c r="B12384" s="143" t="s">
        <v>32183</v>
      </c>
      <c r="C12384" s="143" t="s">
        <v>1671</v>
      </c>
      <c r="D12384" s="143" t="s">
        <v>52</v>
      </c>
    </row>
    <row r="12385" spans="1:4">
      <c r="A12385" s="138" t="str">
        <f t="shared" si="193"/>
        <v>Trạm y tế xã Trung Châu (TTYT h. Đan Phượng)01</v>
      </c>
      <c r="B12385" s="143" t="s">
        <v>32184</v>
      </c>
      <c r="C12385" s="143" t="s">
        <v>1667</v>
      </c>
      <c r="D12385" s="143" t="s">
        <v>52</v>
      </c>
    </row>
    <row r="12386" spans="1:4">
      <c r="A12386" s="138" t="str">
        <f t="shared" si="193"/>
        <v>Trạm y tế xã Lại Yên  (TTYT h. Hoài Đức)01</v>
      </c>
      <c r="B12386" s="143" t="s">
        <v>32185</v>
      </c>
      <c r="C12386" s="143" t="s">
        <v>1641</v>
      </c>
      <c r="D12386" s="143" t="s">
        <v>52</v>
      </c>
    </row>
    <row r="12387" spans="1:4">
      <c r="A12387" s="138" t="str">
        <f t="shared" si="193"/>
        <v>Trạm y tế xã Đông Yên (TTYT H. Quốc Oai)01</v>
      </c>
      <c r="B12387" s="143" t="s">
        <v>32186</v>
      </c>
      <c r="C12387" s="143" t="s">
        <v>1614</v>
      </c>
      <c r="D12387" s="143" t="s">
        <v>52</v>
      </c>
    </row>
    <row r="12388" spans="1:4">
      <c r="A12388" s="138" t="str">
        <f t="shared" si="193"/>
        <v>Trạm y tế xã Phú Trung (02)70</v>
      </c>
      <c r="B12388" s="143" t="s">
        <v>9285</v>
      </c>
      <c r="C12388" s="143" t="s">
        <v>2832</v>
      </c>
      <c r="D12388" s="143" t="s">
        <v>612</v>
      </c>
    </row>
    <row r="12389" spans="1:4">
      <c r="A12389" s="138" t="str">
        <f t="shared" si="193"/>
        <v>Trạm Y tế thị trấn Đức Tài60</v>
      </c>
      <c r="B12389" s="143" t="s">
        <v>32187</v>
      </c>
      <c r="C12389" s="143" t="s">
        <v>2089</v>
      </c>
      <c r="D12389" s="143" t="s">
        <v>540</v>
      </c>
    </row>
    <row r="12390" spans="1:4">
      <c r="A12390" s="138" t="str">
        <f t="shared" si="193"/>
        <v>Trạm y tế Thị trấn Bo17</v>
      </c>
      <c r="B12390" s="143" t="s">
        <v>3871</v>
      </c>
      <c r="C12390" s="143" t="s">
        <v>2113</v>
      </c>
      <c r="D12390" s="143" t="s">
        <v>203</v>
      </c>
    </row>
    <row r="12391" spans="1:4">
      <c r="A12391" s="138" t="str">
        <f t="shared" si="193"/>
        <v>Trạm y tế xã Bình Lợi75</v>
      </c>
      <c r="B12391" s="143" t="s">
        <v>32188</v>
      </c>
      <c r="C12391" s="143" t="s">
        <v>2173</v>
      </c>
      <c r="D12391" s="143" t="s">
        <v>634</v>
      </c>
    </row>
    <row r="12392" spans="1:4">
      <c r="A12392" s="138" t="str">
        <f t="shared" si="193"/>
        <v>Trạm y tế xã Thuần Thiện42</v>
      </c>
      <c r="B12392" s="143" t="s">
        <v>7275</v>
      </c>
      <c r="C12392" s="143" t="s">
        <v>2063</v>
      </c>
      <c r="D12392" s="143" t="s">
        <v>425</v>
      </c>
    </row>
    <row r="12393" spans="1:4">
      <c r="A12393" s="138" t="str">
        <f t="shared" si="193"/>
        <v>Trạm y tế xã Kim Song Trường42</v>
      </c>
      <c r="B12393" s="143" t="s">
        <v>32189</v>
      </c>
      <c r="C12393" s="143" t="s">
        <v>2054</v>
      </c>
      <c r="D12393" s="143" t="s">
        <v>425</v>
      </c>
    </row>
    <row r="12394" spans="1:4">
      <c r="A12394" s="138" t="str">
        <f t="shared" si="193"/>
        <v>Trạm y tế xã Tùng Lộc42</v>
      </c>
      <c r="B12394" s="143" t="s">
        <v>7269</v>
      </c>
      <c r="C12394" s="143" t="s">
        <v>2053</v>
      </c>
      <c r="D12394" s="143" t="s">
        <v>425</v>
      </c>
    </row>
    <row r="12395" spans="1:4">
      <c r="A12395" s="138" t="str">
        <f t="shared" si="193"/>
        <v>Trạm y tế Xã Trung Lộc42</v>
      </c>
      <c r="B12395" s="143" t="s">
        <v>7265</v>
      </c>
      <c r="C12395" s="143" t="s">
        <v>2044</v>
      </c>
      <c r="D12395" s="143" t="s">
        <v>425</v>
      </c>
    </row>
    <row r="12396" spans="1:4">
      <c r="A12396" s="138" t="str">
        <f t="shared" si="193"/>
        <v>Trạm y tế thị trấn Đồng Lộc42</v>
      </c>
      <c r="B12396" s="143" t="s">
        <v>32190</v>
      </c>
      <c r="C12396" s="143" t="s">
        <v>2040</v>
      </c>
      <c r="D12396" s="143" t="s">
        <v>425</v>
      </c>
    </row>
    <row r="12397" spans="1:4">
      <c r="A12397" s="138" t="str">
        <f t="shared" si="193"/>
        <v>Trạm y tế xã Phương Mỹ42</v>
      </c>
      <c r="B12397" s="143" t="s">
        <v>7261</v>
      </c>
      <c r="C12397" s="143" t="s">
        <v>2035</v>
      </c>
      <c r="D12397" s="143" t="s">
        <v>425</v>
      </c>
    </row>
    <row r="12398" spans="1:4">
      <c r="A12398" s="138" t="str">
        <f t="shared" si="193"/>
        <v>Trạm Y tế Long Bình Điền82</v>
      </c>
      <c r="B12398" s="143" t="s">
        <v>32191</v>
      </c>
      <c r="C12398" s="143" t="s">
        <v>2089</v>
      </c>
      <c r="D12398" s="143" t="s">
        <v>698</v>
      </c>
    </row>
    <row r="12399" spans="1:4">
      <c r="A12399" s="138" t="str">
        <f t="shared" si="193"/>
        <v>TYT xã Thạnh Hòa91</v>
      </c>
      <c r="B12399" s="143" t="s">
        <v>32192</v>
      </c>
      <c r="C12399" s="143" t="s">
        <v>3080</v>
      </c>
      <c r="D12399" s="143" t="s">
        <v>761</v>
      </c>
    </row>
    <row r="12400" spans="1:4">
      <c r="A12400" s="138" t="str">
        <f t="shared" si="193"/>
        <v>TYT xã Ngọc Thuận91</v>
      </c>
      <c r="B12400" s="143" t="s">
        <v>32193</v>
      </c>
      <c r="C12400" s="143" t="s">
        <v>3072</v>
      </c>
      <c r="D12400" s="143" t="s">
        <v>761</v>
      </c>
    </row>
    <row r="12401" spans="1:4">
      <c r="A12401" s="138" t="str">
        <f t="shared" si="193"/>
        <v>TYT xã Bàn Thạch91</v>
      </c>
      <c r="B12401" s="143" t="s">
        <v>32194</v>
      </c>
      <c r="C12401" s="143" t="s">
        <v>2790</v>
      </c>
      <c r="D12401" s="143" t="s">
        <v>761</v>
      </c>
    </row>
    <row r="12402" spans="1:4">
      <c r="A12402" s="138" t="str">
        <f t="shared" si="193"/>
        <v>TYT xã Ngọc Thành91</v>
      </c>
      <c r="B12402" s="143" t="s">
        <v>32195</v>
      </c>
      <c r="C12402" s="143" t="s">
        <v>2789</v>
      </c>
      <c r="D12402" s="143" t="s">
        <v>761</v>
      </c>
    </row>
    <row r="12403" spans="1:4">
      <c r="A12403" s="138" t="str">
        <f t="shared" si="193"/>
        <v>Trạm y tế Xã Thới Quản91</v>
      </c>
      <c r="B12403" s="143" t="s">
        <v>32196</v>
      </c>
      <c r="C12403" s="143" t="s">
        <v>2764</v>
      </c>
      <c r="D12403" s="143" t="s">
        <v>761</v>
      </c>
    </row>
    <row r="12404" spans="1:4">
      <c r="A12404" s="138" t="str">
        <f t="shared" si="193"/>
        <v>Trạm y tế xã Vĩnh Hòa Hưng Bắc91</v>
      </c>
      <c r="B12404" s="143" t="s">
        <v>10535</v>
      </c>
      <c r="C12404" s="143" t="s">
        <v>2760</v>
      </c>
      <c r="D12404" s="143" t="s">
        <v>761</v>
      </c>
    </row>
    <row r="12405" spans="1:4">
      <c r="A12405" s="138" t="str">
        <f t="shared" si="193"/>
        <v>Trạm y tế xã Vĩnh Hòa Hưng Nam91</v>
      </c>
      <c r="B12405" s="143" t="s">
        <v>10534</v>
      </c>
      <c r="C12405" s="143" t="s">
        <v>2758</v>
      </c>
      <c r="D12405" s="143" t="s">
        <v>761</v>
      </c>
    </row>
    <row r="12406" spans="1:4">
      <c r="A12406" s="138" t="str">
        <f t="shared" si="193"/>
        <v>TYT xã Nam Thái91</v>
      </c>
      <c r="B12406" s="143" t="s">
        <v>10552</v>
      </c>
      <c r="C12406" s="143" t="s">
        <v>1945</v>
      </c>
      <c r="D12406" s="143" t="s">
        <v>761</v>
      </c>
    </row>
    <row r="12407" spans="1:4">
      <c r="A12407" s="138" t="str">
        <f t="shared" si="193"/>
        <v>TYT xã Đông Yên91</v>
      </c>
      <c r="B12407" s="143" t="s">
        <v>32197</v>
      </c>
      <c r="C12407" s="143" t="s">
        <v>1941</v>
      </c>
      <c r="D12407" s="143" t="s">
        <v>761</v>
      </c>
    </row>
    <row r="12408" spans="1:4">
      <c r="A12408" s="138" t="str">
        <f t="shared" si="193"/>
        <v>Trạm y tế xã Tây Yên91</v>
      </c>
      <c r="B12408" s="143" t="s">
        <v>10531</v>
      </c>
      <c r="C12408" s="143" t="s">
        <v>1940</v>
      </c>
      <c r="D12408" s="143" t="s">
        <v>761</v>
      </c>
    </row>
    <row r="12409" spans="1:4">
      <c r="A12409" s="138" t="str">
        <f t="shared" si="193"/>
        <v>Trạm y tế xã An Minh Bắc91</v>
      </c>
      <c r="B12409" s="143" t="s">
        <v>10528</v>
      </c>
      <c r="C12409" s="143" t="s">
        <v>1894</v>
      </c>
      <c r="D12409" s="143" t="s">
        <v>761</v>
      </c>
    </row>
    <row r="12410" spans="1:4">
      <c r="A12410" s="138" t="str">
        <f t="shared" si="193"/>
        <v>Trạm Y tế xã  Đông Hưng B91</v>
      </c>
      <c r="B12410" s="143" t="s">
        <v>32198</v>
      </c>
      <c r="C12410" s="143" t="s">
        <v>1889</v>
      </c>
      <c r="D12410" s="143" t="s">
        <v>761</v>
      </c>
    </row>
    <row r="12411" spans="1:4">
      <c r="A12411" s="138" t="str">
        <f t="shared" si="193"/>
        <v>Trạm Y tế xã Vân Khánh91</v>
      </c>
      <c r="B12411" s="143" t="s">
        <v>32199</v>
      </c>
      <c r="C12411" s="143" t="s">
        <v>1885</v>
      </c>
      <c r="D12411" s="143" t="s">
        <v>761</v>
      </c>
    </row>
    <row r="12412" spans="1:4">
      <c r="A12412" s="138" t="str">
        <f t="shared" si="193"/>
        <v>Bệnh viện Mắt Việt Hàn79</v>
      </c>
      <c r="B12412" s="143" t="s">
        <v>9633</v>
      </c>
      <c r="C12412" s="143" t="s">
        <v>6433</v>
      </c>
      <c r="D12412" s="143" t="s">
        <v>652</v>
      </c>
    </row>
    <row r="12413" spans="1:4">
      <c r="A12413" s="138" t="str">
        <f t="shared" si="193"/>
        <v>Bệnh viện Mắt kỹ thuật cao Phương Nam79</v>
      </c>
      <c r="B12413" s="143" t="s">
        <v>9623</v>
      </c>
      <c r="C12413" s="143" t="s">
        <v>6405</v>
      </c>
      <c r="D12413" s="143" t="s">
        <v>652</v>
      </c>
    </row>
    <row r="12414" spans="1:4">
      <c r="A12414" s="138" t="str">
        <f t="shared" si="193"/>
        <v>Bệnh viện đa khoa Xuyên Á79</v>
      </c>
      <c r="B12414" s="143" t="s">
        <v>32200</v>
      </c>
      <c r="C12414" s="143" t="s">
        <v>6403</v>
      </c>
      <c r="D12414" s="143" t="s">
        <v>652</v>
      </c>
    </row>
    <row r="12415" spans="1:4">
      <c r="A12415" s="138" t="str">
        <f t="shared" si="193"/>
        <v>Trạm y tế Công ty TNHH SHINWON EBENEZER H.Nội19</v>
      </c>
      <c r="B12415" s="143" t="s">
        <v>4052</v>
      </c>
      <c r="C12415" s="143" t="s">
        <v>2042</v>
      </c>
      <c r="D12415" s="143" t="s">
        <v>58</v>
      </c>
    </row>
    <row r="12416" spans="1:4">
      <c r="A12416" s="138" t="str">
        <f t="shared" si="193"/>
        <v>Trạm y tế xã Bình Sơn19</v>
      </c>
      <c r="B12416" s="143" t="s">
        <v>3868</v>
      </c>
      <c r="C12416" s="143" t="s">
        <v>1991</v>
      </c>
      <c r="D12416" s="143" t="s">
        <v>58</v>
      </c>
    </row>
    <row r="12417" spans="1:4">
      <c r="A12417" s="138" t="str">
        <f t="shared" si="193"/>
        <v>Trạm y tế xã Linh Thông19</v>
      </c>
      <c r="B12417" s="143" t="s">
        <v>4046</v>
      </c>
      <c r="C12417" s="143" t="s">
        <v>2964</v>
      </c>
      <c r="D12417" s="143" t="s">
        <v>58</v>
      </c>
    </row>
    <row r="12418" spans="1:4">
      <c r="A12418" s="138" t="str">
        <f t="shared" si="193"/>
        <v>Trạm y tế xã Phúc Chu19</v>
      </c>
      <c r="B12418" s="143" t="s">
        <v>4041</v>
      </c>
      <c r="C12418" s="143" t="s">
        <v>2952</v>
      </c>
      <c r="D12418" s="143" t="s">
        <v>58</v>
      </c>
    </row>
    <row r="12419" spans="1:4">
      <c r="A12419" s="138" t="str">
        <f t="shared" si="193"/>
        <v>Trạm y tế xã Định Biên19</v>
      </c>
      <c r="B12419" s="143" t="s">
        <v>4036</v>
      </c>
      <c r="C12419" s="143" t="s">
        <v>2944</v>
      </c>
      <c r="D12419" s="143" t="s">
        <v>58</v>
      </c>
    </row>
    <row r="12420" spans="1:4">
      <c r="A12420" s="138" t="str">
        <f t="shared" ref="A12420:A12483" si="194">B12420&amp;D12420</f>
        <v>Trạm y tế xã Quảng Lạc20</v>
      </c>
      <c r="B12420" s="143" t="s">
        <v>4253</v>
      </c>
      <c r="C12420" s="143" t="s">
        <v>2182</v>
      </c>
      <c r="D12420" s="143" t="s">
        <v>226</v>
      </c>
    </row>
    <row r="12421" spans="1:4">
      <c r="A12421" s="138" t="str">
        <f t="shared" si="194"/>
        <v>Trạm Y tế xã Chi Lăng20</v>
      </c>
      <c r="B12421" s="143" t="s">
        <v>32201</v>
      </c>
      <c r="C12421" s="143" t="s">
        <v>2176</v>
      </c>
      <c r="D12421" s="143" t="s">
        <v>226</v>
      </c>
    </row>
    <row r="12422" spans="1:4">
      <c r="A12422" s="138" t="str">
        <f t="shared" si="194"/>
        <v>Trạm y tế xã Tri Phương20</v>
      </c>
      <c r="B12422" s="143" t="s">
        <v>2584</v>
      </c>
      <c r="C12422" s="143" t="s">
        <v>2173</v>
      </c>
      <c r="D12422" s="143" t="s">
        <v>226</v>
      </c>
    </row>
    <row r="12423" spans="1:4">
      <c r="A12423" s="138" t="str">
        <f t="shared" si="194"/>
        <v>Trạm y tế xã Quốc Việt20</v>
      </c>
      <c r="B12423" s="143" t="s">
        <v>32202</v>
      </c>
      <c r="C12423" s="143" t="s">
        <v>2167</v>
      </c>
      <c r="D12423" s="143" t="s">
        <v>226</v>
      </c>
    </row>
    <row r="12424" spans="1:4">
      <c r="A12424" s="138" t="str">
        <f t="shared" si="194"/>
        <v>Trạm y tế Xã Chí Minh20</v>
      </c>
      <c r="B12424" s="143" t="s">
        <v>4245</v>
      </c>
      <c r="C12424" s="143" t="s">
        <v>2164</v>
      </c>
      <c r="D12424" s="143" t="s">
        <v>226</v>
      </c>
    </row>
    <row r="12425" spans="1:4">
      <c r="A12425" s="138" t="str">
        <f t="shared" si="194"/>
        <v>Trạm y tế xã Tân Yên20</v>
      </c>
      <c r="B12425" s="143" t="s">
        <v>4244</v>
      </c>
      <c r="C12425" s="143" t="s">
        <v>2159</v>
      </c>
      <c r="D12425" s="143" t="s">
        <v>226</v>
      </c>
    </row>
    <row r="12426" spans="1:4">
      <c r="A12426" s="138" t="str">
        <f t="shared" si="194"/>
        <v>Trạm y tế xã Khánh Long20</v>
      </c>
      <c r="B12426" s="143" t="s">
        <v>4241</v>
      </c>
      <c r="C12426" s="143" t="s">
        <v>2154</v>
      </c>
      <c r="D12426" s="143" t="s">
        <v>226</v>
      </c>
    </row>
    <row r="12427" spans="1:4">
      <c r="A12427" s="138" t="str">
        <f t="shared" si="194"/>
        <v>Trạm y tế xã Thiện Thuật20</v>
      </c>
      <c r="B12427" s="143" t="s">
        <v>32203</v>
      </c>
      <c r="C12427" s="143" t="s">
        <v>2147</v>
      </c>
      <c r="D12427" s="143" t="s">
        <v>226</v>
      </c>
    </row>
    <row r="12428" spans="1:4">
      <c r="A12428" s="138" t="str">
        <f t="shared" si="194"/>
        <v>Trạm y tế xã Tô Hiệu20</v>
      </c>
      <c r="B12428" s="143" t="s">
        <v>4236</v>
      </c>
      <c r="C12428" s="143" t="s">
        <v>2138</v>
      </c>
      <c r="D12428" s="143" t="s">
        <v>226</v>
      </c>
    </row>
    <row r="12429" spans="1:4">
      <c r="A12429" s="138" t="str">
        <f t="shared" si="194"/>
        <v>Trạm y tế xã Bình La20</v>
      </c>
      <c r="B12429" s="143" t="s">
        <v>4233</v>
      </c>
      <c r="C12429" s="143" t="s">
        <v>2132</v>
      </c>
      <c r="D12429" s="143" t="s">
        <v>226</v>
      </c>
    </row>
    <row r="12430" spans="1:4">
      <c r="A12430" s="138" t="str">
        <f t="shared" si="194"/>
        <v>Trạm y tế xã Hoàng Văn Thụ20</v>
      </c>
      <c r="B12430" s="143" t="s">
        <v>4231</v>
      </c>
      <c r="C12430" s="143" t="s">
        <v>2125</v>
      </c>
      <c r="D12430" s="143" t="s">
        <v>226</v>
      </c>
    </row>
    <row r="12431" spans="1:4">
      <c r="A12431" s="138" t="str">
        <f t="shared" si="194"/>
        <v>Trạm y tế xã Khuất Xá20</v>
      </c>
      <c r="B12431" s="143" t="s">
        <v>4156</v>
      </c>
      <c r="C12431" s="143" t="s">
        <v>2009</v>
      </c>
      <c r="D12431" s="143" t="s">
        <v>226</v>
      </c>
    </row>
    <row r="12432" spans="1:4">
      <c r="A12432" s="138" t="str">
        <f t="shared" si="194"/>
        <v>Trạm y tế xã Mai Sao20</v>
      </c>
      <c r="B12432" s="143" t="s">
        <v>4151</v>
      </c>
      <c r="C12432" s="143" t="s">
        <v>2002</v>
      </c>
      <c r="D12432" s="143" t="s">
        <v>226</v>
      </c>
    </row>
    <row r="12433" spans="1:4">
      <c r="A12433" s="138" t="str">
        <f t="shared" si="194"/>
        <v>Trạm y tế xã Chiến Thắng20</v>
      </c>
      <c r="B12433" s="143" t="s">
        <v>4147</v>
      </c>
      <c r="C12433" s="143" t="s">
        <v>1994</v>
      </c>
      <c r="D12433" s="143" t="s">
        <v>226</v>
      </c>
    </row>
    <row r="12434" spans="1:4">
      <c r="A12434" s="138" t="str">
        <f t="shared" si="194"/>
        <v>Trung tâm y tế huyện Nghĩa Hưng (cơ sở tại xã Nghĩa Trung)36</v>
      </c>
      <c r="B12434" s="143" t="s">
        <v>32204</v>
      </c>
      <c r="C12434" s="143" t="s">
        <v>2187</v>
      </c>
      <c r="D12434" s="143" t="s">
        <v>360</v>
      </c>
    </row>
    <row r="12435" spans="1:4">
      <c r="A12435" s="138" t="str">
        <f t="shared" si="194"/>
        <v>Trung tâm y tế huyện Vụ Bản36</v>
      </c>
      <c r="B12435" s="143" t="s">
        <v>32205</v>
      </c>
      <c r="C12435" s="143" t="s">
        <v>2177</v>
      </c>
      <c r="D12435" s="143" t="s">
        <v>360</v>
      </c>
    </row>
    <row r="12436" spans="1:4">
      <c r="A12436" s="138" t="str">
        <f t="shared" si="194"/>
        <v>Trung tâm y tế Thành phố Nam Định36</v>
      </c>
      <c r="B12436" s="143" t="s">
        <v>32206</v>
      </c>
      <c r="C12436" s="143" t="s">
        <v>2171</v>
      </c>
      <c r="D12436" s="143" t="s">
        <v>360</v>
      </c>
    </row>
    <row r="12437" spans="1:4">
      <c r="A12437" s="138" t="str">
        <f t="shared" si="194"/>
        <v>Trạm y tế xã Lương Thế Trân96</v>
      </c>
      <c r="B12437" s="143" t="s">
        <v>10856</v>
      </c>
      <c r="C12437" s="143" t="s">
        <v>2106</v>
      </c>
      <c r="D12437" s="143" t="s">
        <v>809</v>
      </c>
    </row>
    <row r="12438" spans="1:4">
      <c r="A12438" s="138" t="str">
        <f t="shared" si="194"/>
        <v>Công Ty Tnhh Phòng Khám Đa Khoa Tín Đức75</v>
      </c>
      <c r="B12438" s="143" t="s">
        <v>32207</v>
      </c>
      <c r="C12438" s="143" t="s">
        <v>2430</v>
      </c>
      <c r="D12438" s="143" t="s">
        <v>634</v>
      </c>
    </row>
    <row r="12439" spans="1:4">
      <c r="A12439" s="138" t="str">
        <f t="shared" si="194"/>
        <v>Trạm y tế xã Bàu Cạn (10)64</v>
      </c>
      <c r="B12439" s="143" t="s">
        <v>8784</v>
      </c>
      <c r="C12439" s="143" t="s">
        <v>2035</v>
      </c>
      <c r="D12439" s="143" t="s">
        <v>561</v>
      </c>
    </row>
    <row r="12440" spans="1:4">
      <c r="A12440" s="138" t="str">
        <f t="shared" si="194"/>
        <v>Trạm y tế xã Bồi Sơn40</v>
      </c>
      <c r="B12440" s="143" t="s">
        <v>6921</v>
      </c>
      <c r="C12440" s="143" t="s">
        <v>6537</v>
      </c>
      <c r="D12440" s="143" t="s">
        <v>405</v>
      </c>
    </row>
    <row r="12441" spans="1:4">
      <c r="A12441" s="138" t="str">
        <f t="shared" si="194"/>
        <v>Trạm y tế xã Sơn An42</v>
      </c>
      <c r="B12441" s="143" t="s">
        <v>7327</v>
      </c>
      <c r="C12441" s="143" t="s">
        <v>2160</v>
      </c>
      <c r="D12441" s="143" t="s">
        <v>425</v>
      </c>
    </row>
    <row r="12442" spans="1:4">
      <c r="A12442" s="138" t="str">
        <f t="shared" si="194"/>
        <v>Trạm y tế xã Sơn Lĩnh42</v>
      </c>
      <c r="B12442" s="143" t="s">
        <v>7325</v>
      </c>
      <c r="C12442" s="143" t="s">
        <v>2158</v>
      </c>
      <c r="D12442" s="143" t="s">
        <v>425</v>
      </c>
    </row>
    <row r="12443" spans="1:4">
      <c r="A12443" s="138" t="str">
        <f t="shared" si="194"/>
        <v>Trạm y tế xã Tân Mỹ Hà42</v>
      </c>
      <c r="B12443" s="143" t="s">
        <v>32208</v>
      </c>
      <c r="C12443" s="143" t="s">
        <v>2153</v>
      </c>
      <c r="D12443" s="143" t="s">
        <v>425</v>
      </c>
    </row>
    <row r="12444" spans="1:4">
      <c r="A12444" s="138" t="str">
        <f t="shared" si="194"/>
        <v>Trạm y tế xã Sơn Châu42</v>
      </c>
      <c r="B12444" s="143" t="s">
        <v>7321</v>
      </c>
      <c r="C12444" s="143" t="s">
        <v>2150</v>
      </c>
      <c r="D12444" s="143" t="s">
        <v>425</v>
      </c>
    </row>
    <row r="12445" spans="1:4">
      <c r="A12445" s="138" t="str">
        <f t="shared" si="194"/>
        <v>Trạm y tế xã Sơn Trà42</v>
      </c>
      <c r="B12445" s="143" t="s">
        <v>7315</v>
      </c>
      <c r="C12445" s="143" t="s">
        <v>2140</v>
      </c>
      <c r="D12445" s="143" t="s">
        <v>425</v>
      </c>
    </row>
    <row r="12446" spans="1:4">
      <c r="A12446" s="138" t="str">
        <f t="shared" si="194"/>
        <v>Trạm y tế xã Sơn Phú42</v>
      </c>
      <c r="B12446" s="143" t="s">
        <v>2793</v>
      </c>
      <c r="C12446" s="143" t="s">
        <v>2134</v>
      </c>
      <c r="D12446" s="143" t="s">
        <v>425</v>
      </c>
    </row>
    <row r="12447" spans="1:4">
      <c r="A12447" s="138" t="str">
        <f t="shared" si="194"/>
        <v>Trạm y tế xã Ngọc Liên30</v>
      </c>
      <c r="B12447" s="143" t="s">
        <v>5208</v>
      </c>
      <c r="C12447" s="143" t="s">
        <v>4110</v>
      </c>
      <c r="D12447" s="143" t="s">
        <v>311</v>
      </c>
    </row>
    <row r="12448" spans="1:4">
      <c r="A12448" s="138" t="str">
        <f t="shared" si="194"/>
        <v>Trạm y tế cty TNHH may Tinh Lợi30</v>
      </c>
      <c r="B12448" s="143" t="s">
        <v>5197</v>
      </c>
      <c r="C12448" s="143" t="s">
        <v>2957</v>
      </c>
      <c r="D12448" s="143" t="s">
        <v>311</v>
      </c>
    </row>
    <row r="12449" spans="1:4">
      <c r="A12449" s="138" t="str">
        <f t="shared" si="194"/>
        <v>Trạm y tế cty CP Venture international VN30</v>
      </c>
      <c r="B12449" s="143" t="s">
        <v>5184</v>
      </c>
      <c r="C12449" s="143" t="s">
        <v>2914</v>
      </c>
      <c r="D12449" s="143" t="s">
        <v>311</v>
      </c>
    </row>
    <row r="12450" spans="1:4">
      <c r="A12450" s="138" t="str">
        <f t="shared" si="194"/>
        <v>Trạm y tế phường Long Bình Tân75</v>
      </c>
      <c r="B12450" s="143" t="s">
        <v>9517</v>
      </c>
      <c r="C12450" s="143" t="s">
        <v>2144</v>
      </c>
      <c r="D12450" s="143" t="s">
        <v>634</v>
      </c>
    </row>
    <row r="12451" spans="1:4">
      <c r="A12451" s="138" t="str">
        <f t="shared" si="194"/>
        <v>Trạm y tế xã Liên Hoa34</v>
      </c>
      <c r="B12451" s="143" t="s">
        <v>4860</v>
      </c>
      <c r="C12451" s="143" t="s">
        <v>2065</v>
      </c>
      <c r="D12451" s="143" t="s">
        <v>343</v>
      </c>
    </row>
    <row r="12452" spans="1:4">
      <c r="A12452" s="138" t="str">
        <f t="shared" si="194"/>
        <v>Trạm y tế xã Hoa Nam34</v>
      </c>
      <c r="B12452" s="143" t="s">
        <v>5646</v>
      </c>
      <c r="C12452" s="143" t="s">
        <v>2057</v>
      </c>
      <c r="D12452" s="143" t="s">
        <v>343</v>
      </c>
    </row>
    <row r="12453" spans="1:4">
      <c r="A12453" s="138" t="str">
        <f t="shared" si="194"/>
        <v>Bệnh viện đa khoa Nam Tiền Hải34</v>
      </c>
      <c r="B12453" s="143" t="s">
        <v>5533</v>
      </c>
      <c r="C12453" s="143" t="s">
        <v>1960</v>
      </c>
      <c r="D12453" s="143" t="s">
        <v>343</v>
      </c>
    </row>
    <row r="12454" spans="1:4">
      <c r="A12454" s="138" t="str">
        <f t="shared" si="194"/>
        <v>Trạm Y tế Phường An Thới92</v>
      </c>
      <c r="B12454" s="143" t="s">
        <v>10619</v>
      </c>
      <c r="C12454" s="143" t="s">
        <v>2174</v>
      </c>
      <c r="D12454" s="143" t="s">
        <v>771</v>
      </c>
    </row>
    <row r="12455" spans="1:4">
      <c r="A12455" s="138" t="str">
        <f t="shared" si="194"/>
        <v>Trạm Y tế Phường Hưng Phú92</v>
      </c>
      <c r="B12455" s="143" t="s">
        <v>10615</v>
      </c>
      <c r="C12455" s="143" t="s">
        <v>2170</v>
      </c>
      <c r="D12455" s="143" t="s">
        <v>771</v>
      </c>
    </row>
    <row r="12456" spans="1:4">
      <c r="A12456" s="138" t="str">
        <f t="shared" si="194"/>
        <v>Trạm Y tế Phường Thốt Nốt92</v>
      </c>
      <c r="B12456" s="143" t="s">
        <v>10609</v>
      </c>
      <c r="C12456" s="143" t="s">
        <v>2163</v>
      </c>
      <c r="D12456" s="143" t="s">
        <v>771</v>
      </c>
    </row>
    <row r="12457" spans="1:4">
      <c r="A12457" s="138" t="str">
        <f t="shared" si="194"/>
        <v>Trạm Y tế Phường Trung Kiên92</v>
      </c>
      <c r="B12457" s="143" t="s">
        <v>10606</v>
      </c>
      <c r="C12457" s="143" t="s">
        <v>2159</v>
      </c>
      <c r="D12457" s="143" t="s">
        <v>771</v>
      </c>
    </row>
    <row r="12458" spans="1:4">
      <c r="A12458" s="138" t="str">
        <f t="shared" si="194"/>
        <v>Trạm Y tế Thị trấn Thạnh An92</v>
      </c>
      <c r="B12458" s="143" t="s">
        <v>10604</v>
      </c>
      <c r="C12458" s="143" t="s">
        <v>2153</v>
      </c>
      <c r="D12458" s="143" t="s">
        <v>771</v>
      </c>
    </row>
    <row r="12459" spans="1:4">
      <c r="A12459" s="138" t="str">
        <f t="shared" si="194"/>
        <v>Bệnh viện đa khoa quốc tế Vinmec Central Park79</v>
      </c>
      <c r="B12459" s="143" t="s">
        <v>9606</v>
      </c>
      <c r="C12459" s="143" t="s">
        <v>2822</v>
      </c>
      <c r="D12459" s="143" t="s">
        <v>652</v>
      </c>
    </row>
    <row r="12460" spans="1:4">
      <c r="A12460" s="138" t="str">
        <f t="shared" si="194"/>
        <v>Phòng khám đa khoa (Thuộc Công ty Cổ phần Vigor Anbis Japan)79</v>
      </c>
      <c r="B12460" s="143" t="s">
        <v>9601</v>
      </c>
      <c r="C12460" s="143" t="s">
        <v>6312</v>
      </c>
      <c r="D12460" s="143" t="s">
        <v>652</v>
      </c>
    </row>
    <row r="12461" spans="1:4">
      <c r="A12461" s="138" t="str">
        <f t="shared" si="194"/>
        <v>Trạm Y tế xã Huy Khiêm60</v>
      </c>
      <c r="B12461" s="143" t="s">
        <v>32209</v>
      </c>
      <c r="C12461" s="143" t="s">
        <v>2099</v>
      </c>
      <c r="D12461" s="143" t="s">
        <v>540</v>
      </c>
    </row>
    <row r="12462" spans="1:4">
      <c r="A12462" s="138" t="str">
        <f t="shared" si="194"/>
        <v>Trạm y tế Công ty Tiên Sơn38</v>
      </c>
      <c r="B12462" s="143" t="s">
        <v>6160</v>
      </c>
      <c r="C12462" s="143" t="s">
        <v>6159</v>
      </c>
      <c r="D12462" s="143" t="s">
        <v>387</v>
      </c>
    </row>
    <row r="12463" spans="1:4">
      <c r="A12463" s="138" t="str">
        <f t="shared" si="194"/>
        <v>Công ty CP phòng khám đa khoa Duy Khang75</v>
      </c>
      <c r="B12463" s="143" t="s">
        <v>32210</v>
      </c>
      <c r="C12463" s="143" t="s">
        <v>4108</v>
      </c>
      <c r="D12463" s="143" t="s">
        <v>634</v>
      </c>
    </row>
    <row r="12464" spans="1:4">
      <c r="A12464" s="138" t="str">
        <f t="shared" si="194"/>
        <v>Trạm y tế xã Cường Thịnh15</v>
      </c>
      <c r="B12464" s="143" t="s">
        <v>3597</v>
      </c>
      <c r="C12464" s="143" t="s">
        <v>3046</v>
      </c>
      <c r="D12464" s="143" t="s">
        <v>192</v>
      </c>
    </row>
    <row r="12465" spans="1:4">
      <c r="A12465" s="138" t="str">
        <f t="shared" si="194"/>
        <v>TRạm y tế xã Hưng Thịnh15</v>
      </c>
      <c r="B12465" s="143" t="s">
        <v>3593</v>
      </c>
      <c r="C12465" s="143" t="s">
        <v>3038</v>
      </c>
      <c r="D12465" s="143" t="s">
        <v>192</v>
      </c>
    </row>
    <row r="12466" spans="1:4">
      <c r="A12466" s="138" t="str">
        <f t="shared" si="194"/>
        <v>Trạm y tế xã Vân Hội15</v>
      </c>
      <c r="B12466" s="143" t="s">
        <v>3585</v>
      </c>
      <c r="C12466" s="143" t="s">
        <v>3584</v>
      </c>
      <c r="D12466" s="143" t="s">
        <v>192</v>
      </c>
    </row>
    <row r="12467" spans="1:4">
      <c r="A12467" s="138" t="str">
        <f t="shared" si="194"/>
        <v>Trạm y tế xã Túc Đán15</v>
      </c>
      <c r="B12467" s="143" t="s">
        <v>3583</v>
      </c>
      <c r="C12467" s="143" t="s">
        <v>1944</v>
      </c>
      <c r="D12467" s="143" t="s">
        <v>192</v>
      </c>
    </row>
    <row r="12468" spans="1:4">
      <c r="A12468" s="138" t="str">
        <f t="shared" si="194"/>
        <v>Trạm y tế xã Pá Hu15</v>
      </c>
      <c r="B12468" s="143" t="s">
        <v>3579</v>
      </c>
      <c r="C12468" s="143" t="s">
        <v>1940</v>
      </c>
      <c r="D12468" s="143" t="s">
        <v>192</v>
      </c>
    </row>
    <row r="12469" spans="1:4">
      <c r="A12469" s="138" t="str">
        <f t="shared" si="194"/>
        <v>Trạm y tế xã Làng Nhì15</v>
      </c>
      <c r="B12469" s="143" t="s">
        <v>3578</v>
      </c>
      <c r="C12469" s="143" t="s">
        <v>1939</v>
      </c>
      <c r="D12469" s="143" t="s">
        <v>192</v>
      </c>
    </row>
    <row r="12470" spans="1:4">
      <c r="A12470" s="138" t="str">
        <f t="shared" si="194"/>
        <v>Trạm y tế xã Nghĩa Phúc15</v>
      </c>
      <c r="B12470" s="143" t="s">
        <v>3574</v>
      </c>
      <c r="C12470" s="143" t="s">
        <v>1894</v>
      </c>
      <c r="D12470" s="143" t="s">
        <v>192</v>
      </c>
    </row>
    <row r="12471" spans="1:4">
      <c r="A12471" s="138" t="str">
        <f t="shared" si="194"/>
        <v>Trạm y tế Xã Đồng Tiến24</v>
      </c>
      <c r="B12471" s="143" t="s">
        <v>4127</v>
      </c>
      <c r="C12471" s="143" t="s">
        <v>2174</v>
      </c>
      <c r="D12471" s="143" t="s">
        <v>255</v>
      </c>
    </row>
    <row r="12472" spans="1:4">
      <c r="A12472" s="138" t="str">
        <f t="shared" si="194"/>
        <v>Trạm y tế Xã Tam Tiến24</v>
      </c>
      <c r="B12472" s="143" t="s">
        <v>4683</v>
      </c>
      <c r="C12472" s="143" t="s">
        <v>2171</v>
      </c>
      <c r="D12472" s="143" t="s">
        <v>255</v>
      </c>
    </row>
    <row r="12473" spans="1:4">
      <c r="A12473" s="138" t="str">
        <f t="shared" si="194"/>
        <v>Trạm y tế xã Đồng Vương24</v>
      </c>
      <c r="B12473" s="143" t="s">
        <v>4682</v>
      </c>
      <c r="C12473" s="143" t="s">
        <v>2170</v>
      </c>
      <c r="D12473" s="143" t="s">
        <v>255</v>
      </c>
    </row>
    <row r="12474" spans="1:4">
      <c r="A12474" s="138" t="str">
        <f t="shared" si="194"/>
        <v>Trạm y tế xã Đồng Lạc24</v>
      </c>
      <c r="B12474" s="143" t="s">
        <v>2664</v>
      </c>
      <c r="C12474" s="143" t="s">
        <v>2164</v>
      </c>
      <c r="D12474" s="143" t="s">
        <v>255</v>
      </c>
    </row>
    <row r="12475" spans="1:4">
      <c r="A12475" s="138" t="str">
        <f t="shared" si="194"/>
        <v>Trạm y tế xã Đông Sơn24</v>
      </c>
      <c r="B12475" s="143" t="s">
        <v>4677</v>
      </c>
      <c r="C12475" s="143" t="s">
        <v>2163</v>
      </c>
      <c r="D12475" s="143" t="s">
        <v>255</v>
      </c>
    </row>
    <row r="12476" spans="1:4">
      <c r="A12476" s="138" t="str">
        <f t="shared" si="194"/>
        <v>Trạm y tế xã An Thượng24</v>
      </c>
      <c r="B12476" s="143" t="s">
        <v>4673</v>
      </c>
      <c r="C12476" s="143" t="s">
        <v>2159</v>
      </c>
      <c r="D12476" s="143" t="s">
        <v>255</v>
      </c>
    </row>
    <row r="12477" spans="1:4">
      <c r="A12477" s="138" t="str">
        <f t="shared" si="194"/>
        <v>Trạm y tế xã Trường Yên37</v>
      </c>
      <c r="B12477" s="143" t="s">
        <v>6055</v>
      </c>
      <c r="C12477" s="143" t="s">
        <v>2859</v>
      </c>
      <c r="D12477" s="143" t="s">
        <v>377</v>
      </c>
    </row>
    <row r="12478" spans="1:4">
      <c r="A12478" s="138" t="str">
        <f t="shared" si="194"/>
        <v>Công ty TNHH Bệnh viện đa khoa Bình Đáng74</v>
      </c>
      <c r="B12478" s="143" t="s">
        <v>32211</v>
      </c>
      <c r="C12478" s="143" t="s">
        <v>2040</v>
      </c>
      <c r="D12478" s="143" t="s">
        <v>628</v>
      </c>
    </row>
    <row r="12479" spans="1:4">
      <c r="A12479" s="138" t="str">
        <f t="shared" si="194"/>
        <v>Trạm y tế Phường 01 - Quận Gò Vấp79</v>
      </c>
      <c r="B12479" s="143" t="s">
        <v>32212</v>
      </c>
      <c r="C12479" s="143" t="s">
        <v>2071</v>
      </c>
      <c r="D12479" s="143" t="s">
        <v>652</v>
      </c>
    </row>
    <row r="12480" spans="1:4">
      <c r="A12480" s="138" t="str">
        <f t="shared" si="194"/>
        <v>Trung tâm y tế huyện Yên Khánh37</v>
      </c>
      <c r="B12480" s="143" t="s">
        <v>32213</v>
      </c>
      <c r="C12480" s="143" t="s">
        <v>1947</v>
      </c>
      <c r="D12480" s="143" t="s">
        <v>377</v>
      </c>
    </row>
    <row r="12481" spans="1:4">
      <c r="A12481" s="138" t="str">
        <f t="shared" si="194"/>
        <v>Trạm y tế Xã Giao Tiến36</v>
      </c>
      <c r="B12481" s="143" t="s">
        <v>5866</v>
      </c>
      <c r="C12481" s="143" t="s">
        <v>1936</v>
      </c>
      <c r="D12481" s="143" t="s">
        <v>360</v>
      </c>
    </row>
    <row r="12482" spans="1:4">
      <c r="A12482" s="138" t="str">
        <f t="shared" si="194"/>
        <v>Phòng khám đa khoa Trung Hà31</v>
      </c>
      <c r="B12482" s="143" t="s">
        <v>5390</v>
      </c>
      <c r="C12482" s="143" t="s">
        <v>1960</v>
      </c>
      <c r="D12482" s="143" t="s">
        <v>322</v>
      </c>
    </row>
    <row r="12483" spans="1:4">
      <c r="A12483" s="138" t="str">
        <f t="shared" si="194"/>
        <v>Phòng khám đa khoa (thuộc CN CTCP BVĐK Hoàn Mỹ Sài Gòn - PKĐK Hoàn Mỹ Sài Gòn)79</v>
      </c>
      <c r="B12483" s="143" t="s">
        <v>33315</v>
      </c>
      <c r="C12483" s="143" t="s">
        <v>6447</v>
      </c>
      <c r="D12483" s="143" t="s">
        <v>652</v>
      </c>
    </row>
    <row r="12484" spans="1:4">
      <c r="A12484" s="138" t="str">
        <f t="shared" ref="A12484:A12547" si="195">B12484&amp;D12484</f>
        <v>Phòng khám đa khoa (thuộc Cty TNHH BV Thánh Mẫu)79</v>
      </c>
      <c r="B12484" s="143" t="s">
        <v>9636</v>
      </c>
      <c r="C12484" s="143" t="s">
        <v>6445</v>
      </c>
      <c r="D12484" s="143" t="s">
        <v>652</v>
      </c>
    </row>
    <row r="12485" spans="1:4">
      <c r="A12485" s="138" t="str">
        <f t="shared" si="195"/>
        <v>Phòng khám đa khoa Sài Gòn 2 - Trung tâm khám bệnh số 279</v>
      </c>
      <c r="B12485" s="143" t="s">
        <v>9631</v>
      </c>
      <c r="C12485" s="143" t="s">
        <v>6429</v>
      </c>
      <c r="D12485" s="143" t="s">
        <v>652</v>
      </c>
    </row>
    <row r="12486" spans="1:4">
      <c r="A12486" s="138" t="str">
        <f t="shared" si="195"/>
        <v>Phòng khám đa khoa (thuộc CN I - Cty TNHH BVĐK Hoàn Hảo)79</v>
      </c>
      <c r="B12486" s="143" t="s">
        <v>9625</v>
      </c>
      <c r="C12486" s="143" t="s">
        <v>6407</v>
      </c>
      <c r="D12486" s="143" t="s">
        <v>652</v>
      </c>
    </row>
    <row r="12487" spans="1:4">
      <c r="A12487" s="138" t="str">
        <f t="shared" si="195"/>
        <v>Phòng khám đa khoa (thuộc CTy TNHH Phòng khám đa khoa Quốc tế An Phú)79</v>
      </c>
      <c r="B12487" s="143" t="s">
        <v>9624</v>
      </c>
      <c r="C12487" s="143" t="s">
        <v>6406</v>
      </c>
      <c r="D12487" s="143" t="s">
        <v>652</v>
      </c>
    </row>
    <row r="12488" spans="1:4">
      <c r="A12488" s="138" t="str">
        <f t="shared" si="195"/>
        <v>Phòng khám đa khoa thuộc Công ty TNHH Hòa Hảo79</v>
      </c>
      <c r="B12488" s="143" t="s">
        <v>9598</v>
      </c>
      <c r="C12488" s="143" t="s">
        <v>9137</v>
      </c>
      <c r="D12488" s="143" t="s">
        <v>652</v>
      </c>
    </row>
    <row r="12489" spans="1:4">
      <c r="A12489" s="138" t="str">
        <f t="shared" si="195"/>
        <v>Trạm Y tế Xã Vĩnh Thành45</v>
      </c>
      <c r="B12489" s="143" t="s">
        <v>7544</v>
      </c>
      <c r="C12489" s="143" t="s">
        <v>2942</v>
      </c>
      <c r="D12489" s="143" t="s">
        <v>448</v>
      </c>
    </row>
    <row r="12490" spans="1:4">
      <c r="A12490" s="138" t="str">
        <f t="shared" si="195"/>
        <v>Trạm Y tế Xã Trung Hải45</v>
      </c>
      <c r="B12490" s="143" t="s">
        <v>7535</v>
      </c>
      <c r="C12490" s="143" t="s">
        <v>2898</v>
      </c>
      <c r="D12490" s="143" t="s">
        <v>448</v>
      </c>
    </row>
    <row r="12491" spans="1:4">
      <c r="A12491" s="138" t="str">
        <f t="shared" si="195"/>
        <v>Trạm Y tế Xã Hải Vĩnh45</v>
      </c>
      <c r="B12491" s="143" t="s">
        <v>7504</v>
      </c>
      <c r="C12491" s="143" t="s">
        <v>2760</v>
      </c>
      <c r="D12491" s="143" t="s">
        <v>448</v>
      </c>
    </row>
    <row r="12492" spans="1:4">
      <c r="A12492" s="138" t="str">
        <f t="shared" si="195"/>
        <v>Trạm y tế xã An Mỹ54</v>
      </c>
      <c r="B12492" s="143" t="s">
        <v>5693</v>
      </c>
      <c r="C12492" s="143" t="s">
        <v>2200</v>
      </c>
      <c r="D12492" s="143" t="s">
        <v>515</v>
      </c>
    </row>
    <row r="12493" spans="1:4">
      <c r="A12493" s="138" t="str">
        <f t="shared" si="195"/>
        <v>Trạm y tế phường 254</v>
      </c>
      <c r="B12493" s="143" t="s">
        <v>8397</v>
      </c>
      <c r="C12493" s="143" t="s">
        <v>2182</v>
      </c>
      <c r="D12493" s="143" t="s">
        <v>515</v>
      </c>
    </row>
    <row r="12494" spans="1:4">
      <c r="A12494" s="138" t="str">
        <f t="shared" si="195"/>
        <v>Trạm y tế xã Xuân Chinh38</v>
      </c>
      <c r="B12494" s="143" t="s">
        <v>6587</v>
      </c>
      <c r="C12494" s="143" t="s">
        <v>6586</v>
      </c>
      <c r="D12494" s="143" t="s">
        <v>387</v>
      </c>
    </row>
    <row r="12495" spans="1:4">
      <c r="A12495" s="138" t="str">
        <f t="shared" si="195"/>
        <v>Trạm y tế xã Đức Lân51</v>
      </c>
      <c r="B12495" s="143" t="s">
        <v>8152</v>
      </c>
      <c r="C12495" s="143" t="s">
        <v>2154</v>
      </c>
      <c r="D12495" s="143" t="s">
        <v>494</v>
      </c>
    </row>
    <row r="12496" spans="1:4">
      <c r="A12496" s="138" t="str">
        <f t="shared" si="195"/>
        <v>Trạm y tế Phường 3 - thị xã Ngã Năm94</v>
      </c>
      <c r="B12496" s="143" t="s">
        <v>10710</v>
      </c>
      <c r="C12496" s="143" t="s">
        <v>2034</v>
      </c>
      <c r="D12496" s="143" t="s">
        <v>788</v>
      </c>
    </row>
    <row r="12497" spans="1:4">
      <c r="A12497" s="138" t="str">
        <f t="shared" si="195"/>
        <v>Trạm y tế Xã Trí Phải96</v>
      </c>
      <c r="B12497" s="143" t="s">
        <v>10901</v>
      </c>
      <c r="C12497" s="143" t="s">
        <v>2205</v>
      </c>
      <c r="D12497" s="143" t="s">
        <v>809</v>
      </c>
    </row>
    <row r="12498" spans="1:4">
      <c r="A12498" s="138" t="str">
        <f t="shared" si="195"/>
        <v>Trạm y tế xã Hưng Mỹ96</v>
      </c>
      <c r="B12498" s="143" t="s">
        <v>6840</v>
      </c>
      <c r="C12498" s="143" t="s">
        <v>2195</v>
      </c>
      <c r="D12498" s="143" t="s">
        <v>809</v>
      </c>
    </row>
    <row r="12499" spans="1:4">
      <c r="A12499" s="138" t="str">
        <f t="shared" si="195"/>
        <v>Trạm y tế xã Thạnh Phú96</v>
      </c>
      <c r="B12499" s="143" t="s">
        <v>10146</v>
      </c>
      <c r="C12499" s="143" t="s">
        <v>2193</v>
      </c>
      <c r="D12499" s="143" t="s">
        <v>809</v>
      </c>
    </row>
    <row r="12500" spans="1:4">
      <c r="A12500" s="138" t="str">
        <f t="shared" si="195"/>
        <v>Trạm y tế xã Khánh Lâm96</v>
      </c>
      <c r="B12500" s="143" t="s">
        <v>10893</v>
      </c>
      <c r="C12500" s="143" t="s">
        <v>2179</v>
      </c>
      <c r="D12500" s="143" t="s">
        <v>809</v>
      </c>
    </row>
    <row r="12501" spans="1:4">
      <c r="A12501" s="138" t="str">
        <f t="shared" si="195"/>
        <v>Trạm y tế xã Tân Thành96</v>
      </c>
      <c r="B12501" s="143" t="s">
        <v>2280</v>
      </c>
      <c r="C12501" s="143" t="s">
        <v>2173</v>
      </c>
      <c r="D12501" s="143" t="s">
        <v>809</v>
      </c>
    </row>
    <row r="12502" spans="1:4">
      <c r="A12502" s="138" t="str">
        <f t="shared" si="195"/>
        <v>Trạm y tế xã Tân Hưng96</v>
      </c>
      <c r="B12502" s="143" t="s">
        <v>5263</v>
      </c>
      <c r="C12502" s="143" t="s">
        <v>2170</v>
      </c>
      <c r="D12502" s="143" t="s">
        <v>809</v>
      </c>
    </row>
    <row r="12503" spans="1:4">
      <c r="A12503" s="138" t="str">
        <f t="shared" si="195"/>
        <v>Phòng khám đa khoa khu vực xã Đất Mũi96</v>
      </c>
      <c r="B12503" s="143" t="s">
        <v>32214</v>
      </c>
      <c r="C12503" s="143" t="s">
        <v>2165</v>
      </c>
      <c r="D12503" s="143" t="s">
        <v>809</v>
      </c>
    </row>
    <row r="12504" spans="1:4">
      <c r="A12504" s="138" t="str">
        <f t="shared" si="195"/>
        <v>Trạm y tế xã Viên An Đông96</v>
      </c>
      <c r="B12504" s="143" t="s">
        <v>10886</v>
      </c>
      <c r="C12504" s="143" t="s">
        <v>2164</v>
      </c>
      <c r="D12504" s="143" t="s">
        <v>809</v>
      </c>
    </row>
    <row r="12505" spans="1:4">
      <c r="A12505" s="138" t="str">
        <f t="shared" si="195"/>
        <v>Trạm y tế xã Tân Lộc Bắc96</v>
      </c>
      <c r="B12505" s="143" t="s">
        <v>10881</v>
      </c>
      <c r="C12505" s="143" t="s">
        <v>2158</v>
      </c>
      <c r="D12505" s="143" t="s">
        <v>809</v>
      </c>
    </row>
    <row r="12506" spans="1:4">
      <c r="A12506" s="138" t="str">
        <f t="shared" si="195"/>
        <v>Trạm y tế xã Hải Triều36</v>
      </c>
      <c r="B12506" s="143" t="s">
        <v>5848</v>
      </c>
      <c r="C12506" s="143" t="s">
        <v>1884</v>
      </c>
      <c r="D12506" s="143" t="s">
        <v>360</v>
      </c>
    </row>
    <row r="12507" spans="1:4">
      <c r="A12507" s="138" t="str">
        <f t="shared" si="195"/>
        <v>Trạm y tế xã Hải Long36</v>
      </c>
      <c r="B12507" s="143" t="s">
        <v>5845</v>
      </c>
      <c r="C12507" s="143" t="s">
        <v>1880</v>
      </c>
      <c r="D12507" s="143" t="s">
        <v>360</v>
      </c>
    </row>
    <row r="12508" spans="1:4">
      <c r="A12508" s="138" t="str">
        <f t="shared" si="195"/>
        <v>Trạm y tế thị trấn Thịnh Long36</v>
      </c>
      <c r="B12508" s="143" t="s">
        <v>5840</v>
      </c>
      <c r="C12508" s="143" t="s">
        <v>1874</v>
      </c>
      <c r="D12508" s="143" t="s">
        <v>360</v>
      </c>
    </row>
    <row r="12509" spans="1:4">
      <c r="A12509" s="138" t="str">
        <f t="shared" si="195"/>
        <v>Trung tâm Y tế huyện Mộ Đức51</v>
      </c>
      <c r="B12509" s="143" t="s">
        <v>32215</v>
      </c>
      <c r="C12509" s="143" t="s">
        <v>55</v>
      </c>
      <c r="D12509" s="143" t="s">
        <v>494</v>
      </c>
    </row>
    <row r="12510" spans="1:4">
      <c r="A12510" s="138" t="str">
        <f t="shared" si="195"/>
        <v>Trung tâm y tế Quân dân y kết Hợp huyện Lý Sơn51</v>
      </c>
      <c r="B12510" s="143" t="s">
        <v>8172</v>
      </c>
      <c r="C12510" s="143" t="s">
        <v>2206</v>
      </c>
      <c r="D12510" s="143" t="s">
        <v>494</v>
      </c>
    </row>
    <row r="12511" spans="1:4">
      <c r="A12511" s="138" t="str">
        <f t="shared" si="195"/>
        <v>Trung tâm y tế Quân - Dân y tỉnh Ninh Thuận58</v>
      </c>
      <c r="B12511" s="143" t="s">
        <v>32216</v>
      </c>
      <c r="C12511" s="143" t="s">
        <v>2095</v>
      </c>
      <c r="D12511" s="143" t="s">
        <v>535</v>
      </c>
    </row>
    <row r="12512" spans="1:4">
      <c r="A12512" s="138" t="str">
        <f t="shared" si="195"/>
        <v>Trạm y tế xã Mỹ Hòa83</v>
      </c>
      <c r="B12512" s="143" t="s">
        <v>3832</v>
      </c>
      <c r="C12512" s="143" t="s">
        <v>2087</v>
      </c>
      <c r="D12512" s="143" t="s">
        <v>709</v>
      </c>
    </row>
    <row r="12513" spans="1:4">
      <c r="A12513" s="138" t="str">
        <f t="shared" si="195"/>
        <v>Trạm y tế xã An Hòa Tây83</v>
      </c>
      <c r="B12513" s="143" t="s">
        <v>10126</v>
      </c>
      <c r="C12513" s="143" t="s">
        <v>2084</v>
      </c>
      <c r="D12513" s="143" t="s">
        <v>709</v>
      </c>
    </row>
    <row r="12514" spans="1:4">
      <c r="A12514" s="138" t="str">
        <f t="shared" si="195"/>
        <v>Trạm y tế xã Vang Quới Đông83</v>
      </c>
      <c r="B12514" s="143" t="s">
        <v>10121</v>
      </c>
      <c r="C12514" s="143" t="s">
        <v>1993</v>
      </c>
      <c r="D12514" s="143" t="s">
        <v>709</v>
      </c>
    </row>
    <row r="12515" spans="1:4">
      <c r="A12515" s="138" t="str">
        <f t="shared" si="195"/>
        <v>Trạm y tế xã Vang Quới Tây83</v>
      </c>
      <c r="B12515" s="143" t="s">
        <v>10119</v>
      </c>
      <c r="C12515" s="143" t="s">
        <v>1990</v>
      </c>
      <c r="D12515" s="143" t="s">
        <v>709</v>
      </c>
    </row>
    <row r="12516" spans="1:4">
      <c r="A12516" s="138" t="str">
        <f t="shared" si="195"/>
        <v>Trạm y tế xã Phú Long83</v>
      </c>
      <c r="B12516" s="143" t="s">
        <v>6071</v>
      </c>
      <c r="C12516" s="143" t="s">
        <v>1985</v>
      </c>
      <c r="D12516" s="143" t="s">
        <v>709</v>
      </c>
    </row>
    <row r="12517" spans="1:4">
      <c r="A12517" s="138" t="str">
        <f t="shared" si="195"/>
        <v>Trạm y tế phường Hiệp Thành74</v>
      </c>
      <c r="B12517" s="143" t="s">
        <v>9411</v>
      </c>
      <c r="C12517" s="143" t="s">
        <v>2205</v>
      </c>
      <c r="D12517" s="143" t="s">
        <v>628</v>
      </c>
    </row>
    <row r="12518" spans="1:4">
      <c r="A12518" s="138" t="str">
        <f t="shared" si="195"/>
        <v>Trạm y tế phường Tân An74</v>
      </c>
      <c r="B12518" s="143" t="s">
        <v>3749</v>
      </c>
      <c r="C12518" s="143" t="s">
        <v>2199</v>
      </c>
      <c r="D12518" s="143" t="s">
        <v>628</v>
      </c>
    </row>
    <row r="12519" spans="1:4">
      <c r="A12519" s="138" t="str">
        <f t="shared" si="195"/>
        <v>Trạm y tế phường Hiệp An74</v>
      </c>
      <c r="B12519" s="143" t="s">
        <v>9406</v>
      </c>
      <c r="C12519" s="143" t="s">
        <v>2197</v>
      </c>
      <c r="D12519" s="143" t="s">
        <v>628</v>
      </c>
    </row>
    <row r="12520" spans="1:4">
      <c r="A12520" s="138" t="str">
        <f t="shared" si="195"/>
        <v>Công ty TNHH BVĐK Hoàn Hảo74</v>
      </c>
      <c r="B12520" s="143" t="s">
        <v>9405</v>
      </c>
      <c r="C12520" s="143" t="s">
        <v>2193</v>
      </c>
      <c r="D12520" s="143" t="s">
        <v>628</v>
      </c>
    </row>
    <row r="12521" spans="1:4">
      <c r="A12521" s="138" t="str">
        <f t="shared" si="195"/>
        <v>Trạm y tế xã Hương Thủy42</v>
      </c>
      <c r="B12521" s="143" t="s">
        <v>7259</v>
      </c>
      <c r="C12521" s="143" t="s">
        <v>2033</v>
      </c>
      <c r="D12521" s="143" t="s">
        <v>425</v>
      </c>
    </row>
    <row r="12522" spans="1:4">
      <c r="A12522" s="138" t="str">
        <f t="shared" si="195"/>
        <v>Trạm y tế xã Điền Mỹ42</v>
      </c>
      <c r="B12522" s="143" t="s">
        <v>32217</v>
      </c>
      <c r="C12522" s="143" t="s">
        <v>2031</v>
      </c>
      <c r="D12522" s="143" t="s">
        <v>425</v>
      </c>
    </row>
    <row r="12523" spans="1:4">
      <c r="A12523" s="138" t="str">
        <f t="shared" si="195"/>
        <v>Trạm y tế xã Phú Phong42</v>
      </c>
      <c r="B12523" s="143" t="s">
        <v>7251</v>
      </c>
      <c r="C12523" s="143" t="s">
        <v>2023</v>
      </c>
      <c r="D12523" s="143" t="s">
        <v>425</v>
      </c>
    </row>
    <row r="12524" spans="1:4">
      <c r="A12524" s="138" t="str">
        <f t="shared" si="195"/>
        <v>Trạm y tế xã Hương Đô42</v>
      </c>
      <c r="B12524" s="143" t="s">
        <v>7250</v>
      </c>
      <c r="C12524" s="143" t="s">
        <v>2022</v>
      </c>
      <c r="D12524" s="143" t="s">
        <v>425</v>
      </c>
    </row>
    <row r="12525" spans="1:4">
      <c r="A12525" s="138" t="str">
        <f t="shared" si="195"/>
        <v>TYT xã Vĩnh Hòa Hiệp91</v>
      </c>
      <c r="B12525" s="143" t="s">
        <v>32218</v>
      </c>
      <c r="C12525" s="143" t="s">
        <v>3100</v>
      </c>
      <c r="D12525" s="143" t="s">
        <v>761</v>
      </c>
    </row>
    <row r="12526" spans="1:4">
      <c r="A12526" s="138" t="str">
        <f t="shared" si="195"/>
        <v>TYT xã Vĩnh Điều91</v>
      </c>
      <c r="B12526" s="143" t="s">
        <v>32219</v>
      </c>
      <c r="C12526" s="143" t="s">
        <v>5479</v>
      </c>
      <c r="D12526" s="143" t="s">
        <v>761</v>
      </c>
    </row>
    <row r="12527" spans="1:4">
      <c r="A12527" s="138" t="str">
        <f t="shared" si="195"/>
        <v>Trạm y tế xã Kiên Bình91</v>
      </c>
      <c r="B12527" s="143" t="s">
        <v>10543</v>
      </c>
      <c r="C12527" s="143" t="s">
        <v>6321</v>
      </c>
      <c r="D12527" s="143" t="s">
        <v>761</v>
      </c>
    </row>
    <row r="12528" spans="1:4">
      <c r="A12528" s="138" t="str">
        <f t="shared" si="195"/>
        <v>Trạm y tế xã Phú Hiệp89</v>
      </c>
      <c r="B12528" s="143" t="s">
        <v>10393</v>
      </c>
      <c r="C12528" s="143" t="s">
        <v>2097</v>
      </c>
      <c r="D12528" s="143" t="s">
        <v>746</v>
      </c>
    </row>
    <row r="12529" spans="1:4">
      <c r="A12529" s="138" t="str">
        <f t="shared" si="195"/>
        <v>Trạm y tế xã Hoà Lạc89</v>
      </c>
      <c r="B12529" s="143" t="s">
        <v>10466</v>
      </c>
      <c r="C12529" s="143" t="s">
        <v>2095</v>
      </c>
      <c r="D12529" s="143" t="s">
        <v>746</v>
      </c>
    </row>
    <row r="12530" spans="1:4">
      <c r="A12530" s="138" t="str">
        <f t="shared" si="195"/>
        <v>Trạm y tế P. Long Phú89</v>
      </c>
      <c r="B12530" s="143" t="s">
        <v>10460</v>
      </c>
      <c r="C12530" s="143" t="s">
        <v>2080</v>
      </c>
      <c r="D12530" s="143" t="s">
        <v>746</v>
      </c>
    </row>
    <row r="12531" spans="1:4">
      <c r="A12531" s="138" t="str">
        <f t="shared" si="195"/>
        <v>Trạm y tế phường Hiệp Tân - Quận Tân Phú79</v>
      </c>
      <c r="B12531" s="143" t="s">
        <v>9765</v>
      </c>
      <c r="C12531" s="143" t="s">
        <v>2023</v>
      </c>
      <c r="D12531" s="143" t="s">
        <v>652</v>
      </c>
    </row>
    <row r="12532" spans="1:4">
      <c r="A12532" s="138" t="str">
        <f t="shared" si="195"/>
        <v>Bệnh viện đa khoa tỉnh35</v>
      </c>
      <c r="B12532" s="143" t="s">
        <v>32220</v>
      </c>
      <c r="C12532" s="143" t="s">
        <v>2219</v>
      </c>
      <c r="D12532" s="143" t="s">
        <v>353</v>
      </c>
    </row>
    <row r="12533" spans="1:4">
      <c r="A12533" s="138" t="str">
        <f t="shared" si="195"/>
        <v>Trạm y tế phường Vị Xuyên36</v>
      </c>
      <c r="B12533" s="143" t="s">
        <v>5987</v>
      </c>
      <c r="C12533" s="143" t="s">
        <v>2095</v>
      </c>
      <c r="D12533" s="143" t="s">
        <v>360</v>
      </c>
    </row>
    <row r="12534" spans="1:4">
      <c r="A12534" s="138" t="str">
        <f t="shared" si="195"/>
        <v>Trạm y tế xã Trần Hưng Đạo35</v>
      </c>
      <c r="B12534" s="143" t="s">
        <v>32221</v>
      </c>
      <c r="C12534" s="143" t="s">
        <v>2126</v>
      </c>
      <c r="D12534" s="143" t="s">
        <v>353</v>
      </c>
    </row>
    <row r="12535" spans="1:4">
      <c r="A12535" s="138" t="str">
        <f t="shared" si="195"/>
        <v>Trạm y tế xã Dân Chủ34</v>
      </c>
      <c r="B12535" s="143" t="s">
        <v>2521</v>
      </c>
      <c r="C12535" s="143" t="s">
        <v>2125</v>
      </c>
      <c r="D12535" s="143" t="s">
        <v>343</v>
      </c>
    </row>
    <row r="12536" spans="1:4">
      <c r="A12536" s="138" t="str">
        <f t="shared" si="195"/>
        <v>Trạm y tế xã Hùng Sơn30</v>
      </c>
      <c r="B12536" s="143" t="s">
        <v>4249</v>
      </c>
      <c r="C12536" s="143" t="s">
        <v>2451</v>
      </c>
      <c r="D12536" s="143" t="s">
        <v>311</v>
      </c>
    </row>
    <row r="12537" spans="1:4">
      <c r="A12537" s="138" t="str">
        <f t="shared" si="195"/>
        <v>Trạm y tế trường Đại học Sao Đỏ30</v>
      </c>
      <c r="B12537" s="143" t="s">
        <v>5203</v>
      </c>
      <c r="C12537" s="143" t="s">
        <v>4277</v>
      </c>
      <c r="D12537" s="143" t="s">
        <v>311</v>
      </c>
    </row>
    <row r="12538" spans="1:4">
      <c r="A12538" s="138" t="str">
        <f t="shared" si="195"/>
        <v>Bệnh viện Nhi Hải Dương30</v>
      </c>
      <c r="B12538" s="143" t="s">
        <v>5185</v>
      </c>
      <c r="C12538" s="143" t="s">
        <v>2916</v>
      </c>
      <c r="D12538" s="143" t="s">
        <v>311</v>
      </c>
    </row>
    <row r="12539" spans="1:4">
      <c r="A12539" s="138" t="str">
        <f t="shared" si="195"/>
        <v>Trạm y tế xã An Phước75</v>
      </c>
      <c r="B12539" s="143" t="s">
        <v>9512</v>
      </c>
      <c r="C12539" s="143" t="s">
        <v>2128</v>
      </c>
      <c r="D12539" s="143" t="s">
        <v>634</v>
      </c>
    </row>
    <row r="12540" spans="1:4">
      <c r="A12540" s="138" t="str">
        <f t="shared" si="195"/>
        <v>Trạm y tế xã Vũ Hội34</v>
      </c>
      <c r="B12540" s="143" t="s">
        <v>5541</v>
      </c>
      <c r="C12540" s="143" t="s">
        <v>1961</v>
      </c>
      <c r="D12540" s="143" t="s">
        <v>343</v>
      </c>
    </row>
    <row r="12541" spans="1:4">
      <c r="A12541" s="138" t="str">
        <f t="shared" si="195"/>
        <v>Bệnh viện Da liễu cơ sở 134</v>
      </c>
      <c r="B12541" s="143" t="s">
        <v>32222</v>
      </c>
      <c r="C12541" s="143" t="s">
        <v>2935</v>
      </c>
      <c r="D12541" s="143" t="s">
        <v>343</v>
      </c>
    </row>
    <row r="12542" spans="1:4">
      <c r="A12542" s="138" t="str">
        <f t="shared" si="195"/>
        <v>Phòng khám đa khoa Quỳnh Lưu37</v>
      </c>
      <c r="B12542" s="143" t="s">
        <v>6108</v>
      </c>
      <c r="C12542" s="143" t="s">
        <v>2147</v>
      </c>
      <c r="D12542" s="143" t="s">
        <v>377</v>
      </c>
    </row>
    <row r="12543" spans="1:4">
      <c r="A12543" s="138" t="str">
        <f t="shared" si="195"/>
        <v>Trạm y tế xã Ninh Phúc37</v>
      </c>
      <c r="B12543" s="143" t="s">
        <v>6091</v>
      </c>
      <c r="C12543" s="143" t="s">
        <v>2092</v>
      </c>
      <c r="D12543" s="143" t="s">
        <v>377</v>
      </c>
    </row>
    <row r="12544" spans="1:4">
      <c r="A12544" s="138" t="str">
        <f t="shared" si="195"/>
        <v>Trạm y tế xã Phú Long37</v>
      </c>
      <c r="B12544" s="143" t="s">
        <v>6071</v>
      </c>
      <c r="C12544" s="143" t="s">
        <v>2935</v>
      </c>
      <c r="D12544" s="143" t="s">
        <v>377</v>
      </c>
    </row>
    <row r="12545" spans="1:4">
      <c r="A12545" s="138" t="str">
        <f t="shared" si="195"/>
        <v>Trạm y tế phường Linh Đông - Quận Thủ Đức79</v>
      </c>
      <c r="B12545" s="143" t="s">
        <v>9796</v>
      </c>
      <c r="C12545" s="143" t="s">
        <v>2098</v>
      </c>
      <c r="D12545" s="143" t="s">
        <v>652</v>
      </c>
    </row>
    <row r="12546" spans="1:4">
      <c r="A12546" s="138" t="str">
        <f t="shared" si="195"/>
        <v>Trạm y tế phường Long Trường - Quận 979</v>
      </c>
      <c r="B12546" s="143" t="s">
        <v>9789</v>
      </c>
      <c r="C12546" s="143" t="s">
        <v>2084</v>
      </c>
      <c r="D12546" s="143" t="s">
        <v>652</v>
      </c>
    </row>
    <row r="12547" spans="1:4">
      <c r="A12547" s="138" t="str">
        <f t="shared" si="195"/>
        <v>Trạm Y tế Xã Mỹ Lợi B82</v>
      </c>
      <c r="B12547" s="143" t="s">
        <v>32223</v>
      </c>
      <c r="C12547" s="143" t="s">
        <v>2125</v>
      </c>
      <c r="D12547" s="143" t="s">
        <v>698</v>
      </c>
    </row>
    <row r="12548" spans="1:4">
      <c r="A12548" s="138" t="str">
        <f t="shared" ref="A12548:A12611" si="196">B12548&amp;D12548</f>
        <v>Viện Tim Tp Hồ Chí Minh79</v>
      </c>
      <c r="B12548" s="143" t="s">
        <v>9644</v>
      </c>
      <c r="C12548" s="143" t="s">
        <v>5497</v>
      </c>
      <c r="D12548" s="143" t="s">
        <v>652</v>
      </c>
    </row>
    <row r="12549" spans="1:4">
      <c r="A12549" s="138" t="str">
        <f t="shared" si="196"/>
        <v>Trạm y tế xã Ea Uy66</v>
      </c>
      <c r="B12549" s="143" t="s">
        <v>8956</v>
      </c>
      <c r="C12549" s="143" t="s">
        <v>2016</v>
      </c>
      <c r="D12549" s="143" t="s">
        <v>578</v>
      </c>
    </row>
    <row r="12550" spans="1:4">
      <c r="A12550" s="138" t="str">
        <f t="shared" si="196"/>
        <v>Trạm y tế phường Nghĩa Tân67</v>
      </c>
      <c r="B12550" s="143" t="s">
        <v>9085</v>
      </c>
      <c r="C12550" s="143" t="s">
        <v>2140</v>
      </c>
      <c r="D12550" s="143" t="s">
        <v>592</v>
      </c>
    </row>
    <row r="12551" spans="1:4">
      <c r="A12551" s="138" t="str">
        <f t="shared" si="196"/>
        <v>Phòng khám đa khoa Dân lập Mỹ Tho82</v>
      </c>
      <c r="B12551" s="143" t="s">
        <v>10042</v>
      </c>
      <c r="C12551" s="143" t="s">
        <v>2006</v>
      </c>
      <c r="D12551" s="143" t="s">
        <v>698</v>
      </c>
    </row>
    <row r="12552" spans="1:4">
      <c r="A12552" s="138" t="str">
        <f t="shared" si="196"/>
        <v>Trạm y tế xã Hưng Khánh Trung A83</v>
      </c>
      <c r="B12552" s="143" t="s">
        <v>10140</v>
      </c>
      <c r="C12552" s="143" t="s">
        <v>2176</v>
      </c>
      <c r="D12552" s="143" t="s">
        <v>709</v>
      </c>
    </row>
    <row r="12553" spans="1:4">
      <c r="A12553" s="138" t="str">
        <f t="shared" si="196"/>
        <v>Trạm y tế xã Chu Phan (TTYT h. Mê Linh)01</v>
      </c>
      <c r="B12553" s="143" t="s">
        <v>32224</v>
      </c>
      <c r="C12553" s="143" t="s">
        <v>1425</v>
      </c>
      <c r="D12553" s="143" t="s">
        <v>52</v>
      </c>
    </row>
    <row r="12554" spans="1:4">
      <c r="A12554" s="138" t="str">
        <f t="shared" si="196"/>
        <v>Trạm y tế xã Hoàng Kim (TTYT h. Mê Linh)01</v>
      </c>
      <c r="B12554" s="143" t="s">
        <v>32225</v>
      </c>
      <c r="C12554" s="143" t="s">
        <v>1421</v>
      </c>
      <c r="D12554" s="143" t="s">
        <v>52</v>
      </c>
    </row>
    <row r="12555" spans="1:4">
      <c r="A12555" s="138" t="str">
        <f t="shared" si="196"/>
        <v>Trạm y tế thị trấn Chi Đông (TTYT h. Mê Linh)01</v>
      </c>
      <c r="B12555" s="143" t="s">
        <v>32226</v>
      </c>
      <c r="C12555" s="143" t="s">
        <v>1418</v>
      </c>
      <c r="D12555" s="143" t="s">
        <v>52</v>
      </c>
    </row>
    <row r="12556" spans="1:4">
      <c r="A12556" s="138" t="str">
        <f t="shared" si="196"/>
        <v>Bệnh viện đa khoa huyện Quản Bạ02</v>
      </c>
      <c r="B12556" s="143" t="s">
        <v>2421</v>
      </c>
      <c r="C12556" s="143" t="s">
        <v>55</v>
      </c>
      <c r="D12556" s="143" t="s">
        <v>56</v>
      </c>
    </row>
    <row r="12557" spans="1:4">
      <c r="A12557" s="138" t="str">
        <f t="shared" si="196"/>
        <v>Bệnh viện đa khoa huyện Đồng Văn02</v>
      </c>
      <c r="B12557" s="143" t="s">
        <v>2419</v>
      </c>
      <c r="C12557" s="143" t="s">
        <v>2207</v>
      </c>
      <c r="D12557" s="143" t="s">
        <v>56</v>
      </c>
    </row>
    <row r="12558" spans="1:4">
      <c r="A12558" s="138" t="str">
        <f t="shared" si="196"/>
        <v>Trạm y tế phường Quang Trung02</v>
      </c>
      <c r="B12558" s="143" t="s">
        <v>2416</v>
      </c>
      <c r="C12558" s="143" t="s">
        <v>2204</v>
      </c>
      <c r="D12558" s="143" t="s">
        <v>56</v>
      </c>
    </row>
    <row r="12559" spans="1:4">
      <c r="A12559" s="138" t="str">
        <f t="shared" si="196"/>
        <v>Bệnh viện y dược cổ truyền02</v>
      </c>
      <c r="B12559" s="143" t="s">
        <v>2414</v>
      </c>
      <c r="C12559" s="143" t="s">
        <v>2201</v>
      </c>
      <c r="D12559" s="143" t="s">
        <v>56</v>
      </c>
    </row>
    <row r="12560" spans="1:4">
      <c r="A12560" s="138" t="str">
        <f t="shared" si="196"/>
        <v>Trạm y tế xã Minh Tân - TTYT huyện Dầu Tiếng74</v>
      </c>
      <c r="B12560" s="143" t="s">
        <v>32227</v>
      </c>
      <c r="C12560" s="143" t="s">
        <v>2096</v>
      </c>
      <c r="D12560" s="143" t="s">
        <v>628</v>
      </c>
    </row>
    <row r="12561" spans="1:4">
      <c r="A12561" s="138" t="str">
        <f t="shared" si="196"/>
        <v>Trạm y tế xã Tân Hưng - Bình Tân86</v>
      </c>
      <c r="B12561" s="143" t="s">
        <v>10272</v>
      </c>
      <c r="C12561" s="143" t="s">
        <v>2166</v>
      </c>
      <c r="D12561" s="143" t="s">
        <v>728</v>
      </c>
    </row>
    <row r="12562" spans="1:4">
      <c r="A12562" s="138" t="str">
        <f t="shared" si="196"/>
        <v>Trạm y tế xã Thành Đông - Bình Tân86</v>
      </c>
      <c r="B12562" s="143" t="s">
        <v>10270</v>
      </c>
      <c r="C12562" s="143" t="s">
        <v>2164</v>
      </c>
      <c r="D12562" s="143" t="s">
        <v>728</v>
      </c>
    </row>
    <row r="12563" spans="1:4">
      <c r="A12563" s="138" t="str">
        <f t="shared" si="196"/>
        <v>Trạm y tế xã Vi Hương06</v>
      </c>
      <c r="B12563" s="143" t="s">
        <v>2697</v>
      </c>
      <c r="C12563" s="143" t="s">
        <v>2105</v>
      </c>
      <c r="D12563" s="143" t="s">
        <v>143</v>
      </c>
    </row>
    <row r="12564" spans="1:4">
      <c r="A12564" s="138" t="str">
        <f t="shared" si="196"/>
        <v>Trạm y tế xã Nguyên Phúc06</v>
      </c>
      <c r="B12564" s="143" t="s">
        <v>2693</v>
      </c>
      <c r="C12564" s="143" t="s">
        <v>2096</v>
      </c>
      <c r="D12564" s="143" t="s">
        <v>143</v>
      </c>
    </row>
    <row r="12565" spans="1:4">
      <c r="A12565" s="138" t="str">
        <f t="shared" si="196"/>
        <v>Trạm y tế xã Cẩm Giàng06</v>
      </c>
      <c r="B12565" s="143" t="s">
        <v>2691</v>
      </c>
      <c r="C12565" s="143" t="s">
        <v>2093</v>
      </c>
      <c r="D12565" s="143" t="s">
        <v>143</v>
      </c>
    </row>
    <row r="12566" spans="1:4">
      <c r="A12566" s="138" t="str">
        <f t="shared" si="196"/>
        <v>Trạm y tế xã Nông Thịnh06</v>
      </c>
      <c r="B12566" s="143" t="s">
        <v>2687</v>
      </c>
      <c r="C12566" s="143" t="s">
        <v>2084</v>
      </c>
      <c r="D12566" s="143" t="s">
        <v>143</v>
      </c>
    </row>
    <row r="12567" spans="1:4">
      <c r="A12567" s="138" t="str">
        <f t="shared" si="196"/>
        <v>Trạm y tế xã Bình Văn06</v>
      </c>
      <c r="B12567" s="143" t="s">
        <v>2685</v>
      </c>
      <c r="C12567" s="143" t="s">
        <v>2081</v>
      </c>
      <c r="D12567" s="143" t="s">
        <v>143</v>
      </c>
    </row>
    <row r="12568" spans="1:4">
      <c r="A12568" s="138" t="str">
        <f t="shared" si="196"/>
        <v>Trạm y tế xã Phương Viên06</v>
      </c>
      <c r="B12568" s="143" t="s">
        <v>2678</v>
      </c>
      <c r="C12568" s="143" t="s">
        <v>2071</v>
      </c>
      <c r="D12568" s="143" t="s">
        <v>143</v>
      </c>
    </row>
    <row r="12569" spans="1:4">
      <c r="A12569" s="138" t="str">
        <f t="shared" si="196"/>
        <v>Bệnh viện đa khoa Thành phố Cần Thơ92</v>
      </c>
      <c r="B12569" s="143" t="s">
        <v>10646</v>
      </c>
      <c r="C12569" s="143" t="s">
        <v>2214</v>
      </c>
      <c r="D12569" s="143" t="s">
        <v>771</v>
      </c>
    </row>
    <row r="12570" spans="1:4">
      <c r="A12570" s="138" t="str">
        <f t="shared" si="196"/>
        <v>Bệnh viện đa khoa Quận Ô Môn92</v>
      </c>
      <c r="B12570" s="143" t="s">
        <v>10644</v>
      </c>
      <c r="C12570" s="143" t="s">
        <v>2210</v>
      </c>
      <c r="D12570" s="143" t="s">
        <v>771</v>
      </c>
    </row>
    <row r="12571" spans="1:4">
      <c r="A12571" s="138" t="str">
        <f t="shared" si="196"/>
        <v>Trung tâm Y tế huyện Thới Lai92</v>
      </c>
      <c r="B12571" s="143" t="s">
        <v>32228</v>
      </c>
      <c r="C12571" s="143" t="s">
        <v>55</v>
      </c>
      <c r="D12571" s="143" t="s">
        <v>771</v>
      </c>
    </row>
    <row r="12572" spans="1:4">
      <c r="A12572" s="138" t="str">
        <f t="shared" si="196"/>
        <v>Trạm y tế xã Krông Năng (15)64</v>
      </c>
      <c r="B12572" s="143" t="s">
        <v>8730</v>
      </c>
      <c r="C12572" s="143" t="s">
        <v>1970</v>
      </c>
      <c r="D12572" s="143" t="s">
        <v>561</v>
      </c>
    </row>
    <row r="12573" spans="1:4">
      <c r="A12573" s="138" t="str">
        <f t="shared" si="196"/>
        <v>Trạm y tế xã Chư Ngọc (15)64</v>
      </c>
      <c r="B12573" s="143" t="s">
        <v>8724</v>
      </c>
      <c r="C12573" s="143" t="s">
        <v>2969</v>
      </c>
      <c r="D12573" s="143" t="s">
        <v>561</v>
      </c>
    </row>
    <row r="12574" spans="1:4">
      <c r="A12574" s="138" t="str">
        <f t="shared" si="196"/>
        <v>Trạm y tế xã Ayun Hạ (16)64</v>
      </c>
      <c r="B12574" s="143" t="s">
        <v>8721</v>
      </c>
      <c r="C12574" s="143" t="s">
        <v>2461</v>
      </c>
      <c r="D12574" s="143" t="s">
        <v>561</v>
      </c>
    </row>
    <row r="12575" spans="1:4">
      <c r="A12575" s="138" t="str">
        <f t="shared" si="196"/>
        <v>Trung tâm y tế Thành Phố Bạc Liêu95</v>
      </c>
      <c r="B12575" s="143" t="s">
        <v>10820</v>
      </c>
      <c r="C12575" s="143" t="s">
        <v>2179</v>
      </c>
      <c r="D12575" s="143" t="s">
        <v>802</v>
      </c>
    </row>
    <row r="12576" spans="1:4">
      <c r="A12576" s="138" t="str">
        <f t="shared" si="196"/>
        <v>Trạm y tế xã Vĩnh Mỹ B95</v>
      </c>
      <c r="B12576" s="143" t="s">
        <v>10816</v>
      </c>
      <c r="C12576" s="143" t="s">
        <v>2173</v>
      </c>
      <c r="D12576" s="143" t="s">
        <v>802</v>
      </c>
    </row>
    <row r="12577" spans="1:4">
      <c r="A12577" s="138" t="str">
        <f t="shared" si="196"/>
        <v>Trạm y tế xã Long Thạnh95</v>
      </c>
      <c r="B12577" s="143" t="s">
        <v>10540</v>
      </c>
      <c r="C12577" s="143" t="s">
        <v>2169</v>
      </c>
      <c r="D12577" s="143" t="s">
        <v>802</v>
      </c>
    </row>
    <row r="12578" spans="1:4">
      <c r="A12578" s="138" t="str">
        <f t="shared" si="196"/>
        <v>Trạm y tế xã Vĩnh Trạch95</v>
      </c>
      <c r="B12578" s="143" t="s">
        <v>10497</v>
      </c>
      <c r="C12578" s="143" t="s">
        <v>2160</v>
      </c>
      <c r="D12578" s="143" t="s">
        <v>802</v>
      </c>
    </row>
    <row r="12579" spans="1:4">
      <c r="A12579" s="138" t="str">
        <f t="shared" si="196"/>
        <v>Trạm y tế xã Lộc Ninh95</v>
      </c>
      <c r="B12579" s="143" t="s">
        <v>7358</v>
      </c>
      <c r="C12579" s="143" t="s">
        <v>2153</v>
      </c>
      <c r="D12579" s="143" t="s">
        <v>802</v>
      </c>
    </row>
    <row r="12580" spans="1:4">
      <c r="A12580" s="138" t="str">
        <f t="shared" si="196"/>
        <v>Trạm y tế thị trấn Phước Long95</v>
      </c>
      <c r="B12580" s="143" t="s">
        <v>10807</v>
      </c>
      <c r="C12580" s="143" t="s">
        <v>2151</v>
      </c>
      <c r="D12580" s="143" t="s">
        <v>802</v>
      </c>
    </row>
    <row r="12581" spans="1:4">
      <c r="A12581" s="138" t="str">
        <f t="shared" si="196"/>
        <v>Trạm y tế xã Phong Thạnh A95</v>
      </c>
      <c r="B12581" s="143" t="s">
        <v>10801</v>
      </c>
      <c r="C12581" s="143" t="s">
        <v>2141</v>
      </c>
      <c r="D12581" s="143" t="s">
        <v>802</v>
      </c>
    </row>
    <row r="12582" spans="1:4">
      <c r="A12582" s="138" t="str">
        <f t="shared" si="196"/>
        <v>Trạm y tế Xã Điền Hải95</v>
      </c>
      <c r="B12582" s="143" t="s">
        <v>10796</v>
      </c>
      <c r="C12582" s="143" t="s">
        <v>2132</v>
      </c>
      <c r="D12582" s="143" t="s">
        <v>802</v>
      </c>
    </row>
    <row r="12583" spans="1:4">
      <c r="A12583" s="138" t="str">
        <f t="shared" si="196"/>
        <v>Bệnh viện đa khoa Thanh vũ MEDIC95</v>
      </c>
      <c r="B12583" s="143" t="s">
        <v>10794</v>
      </c>
      <c r="C12583" s="143" t="s">
        <v>2130</v>
      </c>
      <c r="D12583" s="143" t="s">
        <v>802</v>
      </c>
    </row>
    <row r="12584" spans="1:4">
      <c r="A12584" s="138" t="str">
        <f t="shared" si="196"/>
        <v>Trạm y tế xã Nghĩa Thuận40</v>
      </c>
      <c r="B12584" s="143" t="s">
        <v>2359</v>
      </c>
      <c r="C12584" s="143" t="s">
        <v>2012</v>
      </c>
      <c r="D12584" s="143" t="s">
        <v>405</v>
      </c>
    </row>
    <row r="12585" spans="1:4">
      <c r="A12585" s="138" t="str">
        <f t="shared" si="196"/>
        <v>Trạm y tế xã Nghĩa An40</v>
      </c>
      <c r="B12585" s="143" t="s">
        <v>3572</v>
      </c>
      <c r="C12585" s="143" t="s">
        <v>2008</v>
      </c>
      <c r="D12585" s="143" t="s">
        <v>405</v>
      </c>
    </row>
    <row r="12586" spans="1:4">
      <c r="A12586" s="138" t="str">
        <f t="shared" si="196"/>
        <v>Trạm y tế xã Yên Hợp40</v>
      </c>
      <c r="B12586" s="143" t="s">
        <v>3699</v>
      </c>
      <c r="C12586" s="143" t="s">
        <v>2002</v>
      </c>
      <c r="D12586" s="143" t="s">
        <v>405</v>
      </c>
    </row>
    <row r="12587" spans="1:4">
      <c r="A12587" s="138" t="str">
        <f t="shared" si="196"/>
        <v>Trạm y tế xã Đồng Hợp40</v>
      </c>
      <c r="B12587" s="143" t="s">
        <v>7056</v>
      </c>
      <c r="C12587" s="143" t="s">
        <v>1999</v>
      </c>
      <c r="D12587" s="143" t="s">
        <v>405</v>
      </c>
    </row>
    <row r="12588" spans="1:4">
      <c r="A12588" s="138" t="str">
        <f t="shared" si="196"/>
        <v>Trạm y tế xã Châu Cường40</v>
      </c>
      <c r="B12588" s="143" t="s">
        <v>7053</v>
      </c>
      <c r="C12588" s="143" t="s">
        <v>1994</v>
      </c>
      <c r="D12588" s="143" t="s">
        <v>405</v>
      </c>
    </row>
    <row r="12589" spans="1:4">
      <c r="A12589" s="138" t="str">
        <f t="shared" si="196"/>
        <v>Trạm y tế xã Minh Hợp40</v>
      </c>
      <c r="B12589" s="143" t="s">
        <v>7050</v>
      </c>
      <c r="C12589" s="143" t="s">
        <v>1991</v>
      </c>
      <c r="D12589" s="143" t="s">
        <v>405</v>
      </c>
    </row>
    <row r="12590" spans="1:4">
      <c r="A12590" s="138" t="str">
        <f t="shared" si="196"/>
        <v>Trạm y tế xã Quỳnh Thắng40</v>
      </c>
      <c r="B12590" s="143" t="s">
        <v>7042</v>
      </c>
      <c r="C12590" s="143" t="s">
        <v>1981</v>
      </c>
      <c r="D12590" s="143" t="s">
        <v>405</v>
      </c>
    </row>
    <row r="12591" spans="1:4">
      <c r="A12591" s="138" t="str">
        <f t="shared" si="196"/>
        <v>Trạm y tế xã Hành Phước51</v>
      </c>
      <c r="B12591" s="143" t="s">
        <v>8061</v>
      </c>
      <c r="C12591" s="143" t="s">
        <v>2025</v>
      </c>
      <c r="D12591" s="143" t="s">
        <v>494</v>
      </c>
    </row>
    <row r="12592" spans="1:4">
      <c r="A12592" s="138" t="str">
        <f t="shared" si="196"/>
        <v>Trạm y tế xã Canh Hòa52</v>
      </c>
      <c r="B12592" s="143" t="s">
        <v>8190</v>
      </c>
      <c r="C12592" s="143" t="s">
        <v>2018</v>
      </c>
      <c r="D12592" s="143" t="s">
        <v>504</v>
      </c>
    </row>
    <row r="12593" spans="1:4">
      <c r="A12593" s="138" t="str">
        <f t="shared" si="196"/>
        <v>Phòng khám đa khoa 38 Lê Lợi52</v>
      </c>
      <c r="B12593" s="143" t="s">
        <v>8188</v>
      </c>
      <c r="C12593" s="143" t="s">
        <v>2014</v>
      </c>
      <c r="D12593" s="143" t="s">
        <v>504</v>
      </c>
    </row>
    <row r="12594" spans="1:4">
      <c r="A12594" s="138" t="str">
        <f t="shared" si="196"/>
        <v>Phòng khám khu vực Cát Minh52</v>
      </c>
      <c r="B12594" s="143" t="s">
        <v>8185</v>
      </c>
      <c r="C12594" s="143" t="s">
        <v>2011</v>
      </c>
      <c r="D12594" s="143" t="s">
        <v>504</v>
      </c>
    </row>
    <row r="12595" spans="1:4">
      <c r="A12595" s="138" t="str">
        <f t="shared" si="196"/>
        <v>Trạm y tế xã Ân Hảo Đông52</v>
      </c>
      <c r="B12595" s="143" t="s">
        <v>8183</v>
      </c>
      <c r="C12595" s="143" t="s">
        <v>2004</v>
      </c>
      <c r="D12595" s="143" t="s">
        <v>504</v>
      </c>
    </row>
    <row r="12596" spans="1:4">
      <c r="A12596" s="138" t="str">
        <f t="shared" si="196"/>
        <v>Trạm y tế thị trấn An Lão52</v>
      </c>
      <c r="B12596" s="143" t="s">
        <v>8181</v>
      </c>
      <c r="C12596" s="143" t="s">
        <v>2002</v>
      </c>
      <c r="D12596" s="143" t="s">
        <v>504</v>
      </c>
    </row>
    <row r="12597" spans="1:4">
      <c r="A12597" s="138" t="str">
        <f t="shared" si="196"/>
        <v>Trạm y tế xã Nhân Trạch44</v>
      </c>
      <c r="B12597" s="143" t="s">
        <v>7402</v>
      </c>
      <c r="C12597" s="143" t="s">
        <v>2082</v>
      </c>
      <c r="D12597" s="143" t="s">
        <v>438</v>
      </c>
    </row>
    <row r="12598" spans="1:4">
      <c r="A12598" s="138" t="str">
        <f t="shared" si="196"/>
        <v>Phòng khám đa khoa Khải Hoàn45</v>
      </c>
      <c r="B12598" s="143" t="s">
        <v>7561</v>
      </c>
      <c r="C12598" s="143" t="s">
        <v>2097</v>
      </c>
      <c r="D12598" s="143" t="s">
        <v>448</v>
      </c>
    </row>
    <row r="12599" spans="1:4">
      <c r="A12599" s="138" t="str">
        <f t="shared" si="196"/>
        <v>Trạm y tế phường Hạ Lý31</v>
      </c>
      <c r="B12599" s="143" t="s">
        <v>32229</v>
      </c>
      <c r="C12599" s="143" t="s">
        <v>2169</v>
      </c>
      <c r="D12599" s="143" t="s">
        <v>322</v>
      </c>
    </row>
    <row r="12600" spans="1:4">
      <c r="A12600" s="138" t="str">
        <f t="shared" si="196"/>
        <v>Trạm y tế phường Minh Khai31</v>
      </c>
      <c r="B12600" s="143" t="s">
        <v>1757</v>
      </c>
      <c r="C12600" s="143" t="s">
        <v>2167</v>
      </c>
      <c r="D12600" s="143" t="s">
        <v>322</v>
      </c>
    </row>
    <row r="12601" spans="1:4">
      <c r="A12601" s="138" t="str">
        <f t="shared" si="196"/>
        <v>Y tế Công ty CP Giám định - Vinacomin22</v>
      </c>
      <c r="B12601" s="143" t="s">
        <v>4374</v>
      </c>
      <c r="C12601" s="143" t="s">
        <v>2031</v>
      </c>
      <c r="D12601" s="143" t="s">
        <v>241</v>
      </c>
    </row>
    <row r="12602" spans="1:4">
      <c r="A12602" s="138" t="str">
        <f t="shared" si="196"/>
        <v>Trạm y tế Xã Trung Hà31</v>
      </c>
      <c r="B12602" s="143" t="s">
        <v>32230</v>
      </c>
      <c r="C12602" s="143" t="s">
        <v>2086</v>
      </c>
      <c r="D12602" s="143" t="s">
        <v>322</v>
      </c>
    </row>
    <row r="12603" spans="1:4">
      <c r="A12603" s="138" t="str">
        <f t="shared" si="196"/>
        <v>Trạm y tế xã An Lư31</v>
      </c>
      <c r="B12603" s="143" t="s">
        <v>32231</v>
      </c>
      <c r="C12603" s="143" t="s">
        <v>2085</v>
      </c>
      <c r="D12603" s="143" t="s">
        <v>322</v>
      </c>
    </row>
    <row r="12604" spans="1:4">
      <c r="A12604" s="138" t="str">
        <f t="shared" si="196"/>
        <v>Trạm y tế xã Lập Lễ31</v>
      </c>
      <c r="B12604" s="143" t="s">
        <v>5413</v>
      </c>
      <c r="C12604" s="143" t="s">
        <v>2076</v>
      </c>
      <c r="D12604" s="143" t="s">
        <v>322</v>
      </c>
    </row>
    <row r="12605" spans="1:4">
      <c r="A12605" s="138" t="str">
        <f t="shared" si="196"/>
        <v>Trạm y tế xã Thủy Đường31</v>
      </c>
      <c r="B12605" s="143" t="s">
        <v>32232</v>
      </c>
      <c r="C12605" s="143" t="s">
        <v>2072</v>
      </c>
      <c r="D12605" s="143" t="s">
        <v>322</v>
      </c>
    </row>
    <row r="12606" spans="1:4">
      <c r="A12606" s="138" t="str">
        <f t="shared" si="196"/>
        <v>Trạm Y tế Công ty TNHH MTV Môi trường đô thị Hải Phòng31</v>
      </c>
      <c r="B12606" s="143" t="s">
        <v>32233</v>
      </c>
      <c r="C12606" s="143" t="s">
        <v>2046</v>
      </c>
      <c r="D12606" s="143" t="s">
        <v>322</v>
      </c>
    </row>
    <row r="12607" spans="1:4">
      <c r="A12607" s="138" t="str">
        <f t="shared" si="196"/>
        <v>Trạm y tế phường Văn Yên42</v>
      </c>
      <c r="B12607" s="143" t="s">
        <v>7342</v>
      </c>
      <c r="C12607" s="143" t="s">
        <v>2180</v>
      </c>
      <c r="D12607" s="143" t="s">
        <v>425</v>
      </c>
    </row>
    <row r="12608" spans="1:4">
      <c r="A12608" s="138" t="str">
        <f t="shared" si="196"/>
        <v>Bệnh viện Sài Gòn - Phan Rang58</v>
      </c>
      <c r="B12608" s="143" t="s">
        <v>32234</v>
      </c>
      <c r="C12608" s="143" t="s">
        <v>2090</v>
      </c>
      <c r="D12608" s="143" t="s">
        <v>535</v>
      </c>
    </row>
    <row r="12609" spans="1:4">
      <c r="A12609" s="138" t="str">
        <f t="shared" si="196"/>
        <v>Trạm y tế xã Giao Tân36</v>
      </c>
      <c r="B12609" s="143" t="s">
        <v>5864</v>
      </c>
      <c r="C12609" s="143" t="s">
        <v>1934</v>
      </c>
      <c r="D12609" s="143" t="s">
        <v>360</v>
      </c>
    </row>
    <row r="12610" spans="1:4">
      <c r="A12610" s="138" t="str">
        <f t="shared" si="196"/>
        <v>Trạm y tế phường Tân Sơn38</v>
      </c>
      <c r="B12610" s="143" t="s">
        <v>6794</v>
      </c>
      <c r="C12610" s="143" t="s">
        <v>2198</v>
      </c>
      <c r="D12610" s="143" t="s">
        <v>387</v>
      </c>
    </row>
    <row r="12611" spans="1:4">
      <c r="A12611" s="138" t="str">
        <f t="shared" si="196"/>
        <v>Trạm y tế xã Hải An36</v>
      </c>
      <c r="B12611" s="143" t="s">
        <v>5853</v>
      </c>
      <c r="C12611" s="143" t="s">
        <v>1889</v>
      </c>
      <c r="D12611" s="143" t="s">
        <v>360</v>
      </c>
    </row>
    <row r="12612" spans="1:4">
      <c r="A12612" s="138" t="str">
        <f t="shared" ref="A12612:A12675" si="197">B12612&amp;D12612</f>
        <v>Trạm y tế xã Hòa Quang Bắc54</v>
      </c>
      <c r="B12612" s="143" t="s">
        <v>8338</v>
      </c>
      <c r="C12612" s="143" t="s">
        <v>2083</v>
      </c>
      <c r="D12612" s="143" t="s">
        <v>515</v>
      </c>
    </row>
    <row r="12613" spans="1:4">
      <c r="A12613" s="138" t="str">
        <f t="shared" si="197"/>
        <v>Trạm y tế thị trấn Sao Vàng38</v>
      </c>
      <c r="B12613" s="143" t="s">
        <v>6622</v>
      </c>
      <c r="C12613" s="143" t="s">
        <v>4271</v>
      </c>
      <c r="D12613" s="143" t="s">
        <v>387</v>
      </c>
    </row>
    <row r="12614" spans="1:4">
      <c r="A12614" s="138" t="str">
        <f t="shared" si="197"/>
        <v>Bệnh viện Hữu nghị Lạc Việt26</v>
      </c>
      <c r="B12614" s="143" t="s">
        <v>5056</v>
      </c>
      <c r="C12614" s="143" t="s">
        <v>2007</v>
      </c>
      <c r="D12614" s="143" t="s">
        <v>272</v>
      </c>
    </row>
    <row r="12615" spans="1:4">
      <c r="A12615" s="138" t="str">
        <f t="shared" si="197"/>
        <v>Trạm y tế xã Minh Xuân15</v>
      </c>
      <c r="B12615" s="143" t="s">
        <v>3722</v>
      </c>
      <c r="C12615" s="143" t="s">
        <v>1989</v>
      </c>
      <c r="D12615" s="143" t="s">
        <v>192</v>
      </c>
    </row>
    <row r="12616" spans="1:4">
      <c r="A12616" s="138" t="str">
        <f t="shared" si="197"/>
        <v>Trạm y tế xã Phúc Lợi15</v>
      </c>
      <c r="B12616" s="143" t="s">
        <v>3718</v>
      </c>
      <c r="C12616" s="143" t="s">
        <v>1982</v>
      </c>
      <c r="D12616" s="143" t="s">
        <v>192</v>
      </c>
    </row>
    <row r="12617" spans="1:4">
      <c r="A12617" s="138" t="str">
        <f t="shared" si="197"/>
        <v>Trạm y tế xã An Lạc15</v>
      </c>
      <c r="B12617" s="143" t="s">
        <v>2552</v>
      </c>
      <c r="C12617" s="143" t="s">
        <v>2236</v>
      </c>
      <c r="D12617" s="143" t="s">
        <v>192</v>
      </c>
    </row>
    <row r="12618" spans="1:4">
      <c r="A12618" s="138" t="str">
        <f t="shared" si="197"/>
        <v>Trạm y tế xã Khai Trung15</v>
      </c>
      <c r="B12618" s="143" t="s">
        <v>3714</v>
      </c>
      <c r="C12618" s="143" t="s">
        <v>2234</v>
      </c>
      <c r="D12618" s="143" t="s">
        <v>192</v>
      </c>
    </row>
    <row r="12619" spans="1:4">
      <c r="A12619" s="138" t="str">
        <f t="shared" si="197"/>
        <v>Trạm y tế xã An Phú15</v>
      </c>
      <c r="B12619" s="143" t="s">
        <v>3711</v>
      </c>
      <c r="C12619" s="143" t="s">
        <v>1976</v>
      </c>
      <c r="D12619" s="143" t="s">
        <v>192</v>
      </c>
    </row>
    <row r="12620" spans="1:4">
      <c r="A12620" s="138" t="str">
        <f t="shared" si="197"/>
        <v>Trạm y tế xã Xuân ái15</v>
      </c>
      <c r="B12620" s="143" t="s">
        <v>3707</v>
      </c>
      <c r="C12620" s="143" t="s">
        <v>2961</v>
      </c>
      <c r="D12620" s="143" t="s">
        <v>192</v>
      </c>
    </row>
    <row r="12621" spans="1:4">
      <c r="A12621" s="138" t="str">
        <f t="shared" si="197"/>
        <v>Trạm y tế xã Lâm Giang15</v>
      </c>
      <c r="B12621" s="143" t="s">
        <v>3702</v>
      </c>
      <c r="C12621" s="143" t="s">
        <v>2952</v>
      </c>
      <c r="D12621" s="143" t="s">
        <v>192</v>
      </c>
    </row>
    <row r="12622" spans="1:4">
      <c r="A12622" s="138" t="str">
        <f t="shared" si="197"/>
        <v>Trạm y tế xã Tân Hợp15</v>
      </c>
      <c r="B12622" s="143" t="s">
        <v>3453</v>
      </c>
      <c r="C12622" s="143" t="s">
        <v>1960</v>
      </c>
      <c r="D12622" s="143" t="s">
        <v>192</v>
      </c>
    </row>
    <row r="12623" spans="1:4">
      <c r="A12623" s="138" t="str">
        <f t="shared" si="197"/>
        <v>Trạm y tế xã Viễn Sơn15</v>
      </c>
      <c r="B12623" s="143" t="s">
        <v>3700</v>
      </c>
      <c r="C12623" s="143" t="s">
        <v>2944</v>
      </c>
      <c r="D12623" s="143" t="s">
        <v>192</v>
      </c>
    </row>
    <row r="12624" spans="1:4">
      <c r="A12624" s="138" t="str">
        <f t="shared" si="197"/>
        <v>Trạm y tế xã Yên Thái15</v>
      </c>
      <c r="B12624" s="143" t="s">
        <v>3697</v>
      </c>
      <c r="C12624" s="143" t="s">
        <v>2935</v>
      </c>
      <c r="D12624" s="143" t="s">
        <v>192</v>
      </c>
    </row>
    <row r="12625" spans="1:4">
      <c r="A12625" s="138" t="str">
        <f t="shared" si="197"/>
        <v>Trạm y tế xã Mậu Đông15</v>
      </c>
      <c r="B12625" s="143" t="s">
        <v>3696</v>
      </c>
      <c r="C12625" s="143" t="s">
        <v>2933</v>
      </c>
      <c r="D12625" s="143" t="s">
        <v>192</v>
      </c>
    </row>
    <row r="12626" spans="1:4">
      <c r="A12626" s="138" t="str">
        <f t="shared" si="197"/>
        <v>Trạm y tế xã Quang Minh15</v>
      </c>
      <c r="B12626" s="143" t="s">
        <v>2271</v>
      </c>
      <c r="C12626" s="143" t="s">
        <v>2922</v>
      </c>
      <c r="D12626" s="143" t="s">
        <v>192</v>
      </c>
    </row>
    <row r="12627" spans="1:4">
      <c r="A12627" s="138" t="str">
        <f t="shared" si="197"/>
        <v>Trạm y tế xã Hoàng Thắng15</v>
      </c>
      <c r="B12627" s="143" t="s">
        <v>3689</v>
      </c>
      <c r="C12627" s="143" t="s">
        <v>2918</v>
      </c>
      <c r="D12627" s="143" t="s">
        <v>192</v>
      </c>
    </row>
    <row r="12628" spans="1:4">
      <c r="A12628" s="138" t="str">
        <f t="shared" si="197"/>
        <v>Trạm y tế phường Ninh Dương- M.Cái22</v>
      </c>
      <c r="B12628" s="143" t="s">
        <v>4317</v>
      </c>
      <c r="C12628" s="143" t="s">
        <v>1963</v>
      </c>
      <c r="D12628" s="143" t="s">
        <v>241</v>
      </c>
    </row>
    <row r="12629" spans="1:4">
      <c r="A12629" s="138" t="str">
        <f t="shared" si="197"/>
        <v>Trạm y tế phường Trần Phú - Móng Cái22</v>
      </c>
      <c r="B12629" s="143" t="s">
        <v>4316</v>
      </c>
      <c r="C12629" s="143" t="s">
        <v>1962</v>
      </c>
      <c r="D12629" s="143" t="s">
        <v>241</v>
      </c>
    </row>
    <row r="12630" spans="1:4">
      <c r="A12630" s="138" t="str">
        <f t="shared" si="197"/>
        <v>Trạm y tế phường Ka Long- Móng Cái22</v>
      </c>
      <c r="B12630" s="143" t="s">
        <v>4315</v>
      </c>
      <c r="C12630" s="143" t="s">
        <v>2436</v>
      </c>
      <c r="D12630" s="143" t="s">
        <v>241</v>
      </c>
    </row>
    <row r="12631" spans="1:4">
      <c r="A12631" s="138" t="str">
        <f t="shared" si="197"/>
        <v>Trạm y tế xã Lương Mông- Ba Chẽ22</v>
      </c>
      <c r="B12631" s="143" t="s">
        <v>4314</v>
      </c>
      <c r="C12631" s="143" t="s">
        <v>2434</v>
      </c>
      <c r="D12631" s="143" t="s">
        <v>241</v>
      </c>
    </row>
    <row r="12632" spans="1:4">
      <c r="A12632" s="138" t="str">
        <f t="shared" si="197"/>
        <v>Trạm y tế xã Mường Vi - Lào Cai10</v>
      </c>
      <c r="B12632" s="143" t="s">
        <v>3066</v>
      </c>
      <c r="C12632" s="143" t="s">
        <v>2760</v>
      </c>
      <c r="D12632" s="143" t="s">
        <v>155</v>
      </c>
    </row>
    <row r="12633" spans="1:4">
      <c r="A12633" s="138" t="str">
        <f t="shared" si="197"/>
        <v>Phòng khám Đa khoa KV Trịnh Tường - Lào Cai10</v>
      </c>
      <c r="B12633" s="143" t="s">
        <v>32235</v>
      </c>
      <c r="C12633" s="143" t="s">
        <v>2757</v>
      </c>
      <c r="D12633" s="143" t="s">
        <v>155</v>
      </c>
    </row>
    <row r="12634" spans="1:4">
      <c r="A12634" s="138" t="str">
        <f t="shared" si="197"/>
        <v>Trạm y tế xã Ngải Thầu - Lào Cai10</v>
      </c>
      <c r="B12634" s="143" t="s">
        <v>3059</v>
      </c>
      <c r="C12634" s="143" t="s">
        <v>3058</v>
      </c>
      <c r="D12634" s="143" t="s">
        <v>155</v>
      </c>
    </row>
    <row r="12635" spans="1:4">
      <c r="A12635" s="138" t="str">
        <f t="shared" si="197"/>
        <v>Trạm y tế xã Nam Sơn40</v>
      </c>
      <c r="B12635" s="143" t="s">
        <v>2300</v>
      </c>
      <c r="C12635" s="143" t="s">
        <v>1986</v>
      </c>
      <c r="D12635" s="143" t="s">
        <v>405</v>
      </c>
    </row>
    <row r="12636" spans="1:4">
      <c r="A12636" s="138" t="str">
        <f t="shared" si="197"/>
        <v>Trạm y tế xã Phú Định44</v>
      </c>
      <c r="B12636" s="143" t="s">
        <v>7407</v>
      </c>
      <c r="C12636" s="143" t="s">
        <v>2087</v>
      </c>
      <c r="D12636" s="143" t="s">
        <v>438</v>
      </c>
    </row>
    <row r="12637" spans="1:4">
      <c r="A12637" s="138" t="str">
        <f t="shared" si="197"/>
        <v>Trạm Y tế Xã Hải Sơn45</v>
      </c>
      <c r="B12637" s="143" t="s">
        <v>7498</v>
      </c>
      <c r="C12637" s="143" t="s">
        <v>3046</v>
      </c>
      <c r="D12637" s="143" t="s">
        <v>448</v>
      </c>
    </row>
    <row r="12638" spans="1:4">
      <c r="A12638" s="138" t="str">
        <f t="shared" si="197"/>
        <v>Trạm y tế xã Phụng Thượng (TTYT H. Phúc Thọ)01</v>
      </c>
      <c r="B12638" s="143" t="s">
        <v>32236</v>
      </c>
      <c r="C12638" s="143" t="s">
        <v>1673</v>
      </c>
      <c r="D12638" s="143" t="s">
        <v>52</v>
      </c>
    </row>
    <row r="12639" spans="1:4">
      <c r="A12639" s="138" t="str">
        <f t="shared" si="197"/>
        <v>Trạm y tế thị trấn Hợp Châu26</v>
      </c>
      <c r="B12639" s="143" t="s">
        <v>32237</v>
      </c>
      <c r="C12639" s="143" t="s">
        <v>2102</v>
      </c>
      <c r="D12639" s="143" t="s">
        <v>272</v>
      </c>
    </row>
    <row r="12640" spans="1:4">
      <c r="A12640" s="138" t="str">
        <f t="shared" si="197"/>
        <v>Phòng khám đa khoa KV Hà Tu - Hạ Long22</v>
      </c>
      <c r="B12640" s="143" t="s">
        <v>4470</v>
      </c>
      <c r="C12640" s="143" t="s">
        <v>2213</v>
      </c>
      <c r="D12640" s="143" t="s">
        <v>241</v>
      </c>
    </row>
    <row r="12641" spans="1:4">
      <c r="A12641" s="138" t="str">
        <f t="shared" si="197"/>
        <v>Trạm y tế xã Cộng Hòa - K.Thành30</v>
      </c>
      <c r="B12641" s="143" t="s">
        <v>5246</v>
      </c>
      <c r="C12641" s="143" t="s">
        <v>1975</v>
      </c>
      <c r="D12641" s="143" t="s">
        <v>311</v>
      </c>
    </row>
    <row r="12642" spans="1:4">
      <c r="A12642" s="138" t="str">
        <f t="shared" si="197"/>
        <v>Phòng khám đa khoa KV Phú Lý75</v>
      </c>
      <c r="B12642" s="143" t="s">
        <v>9531</v>
      </c>
      <c r="C12642" s="143" t="s">
        <v>2199</v>
      </c>
      <c r="D12642" s="143" t="s">
        <v>634</v>
      </c>
    </row>
    <row r="12643" spans="1:4">
      <c r="A12643" s="138" t="str">
        <f t="shared" si="197"/>
        <v>Trạm y tế phường Tân Hưng - Quận 779</v>
      </c>
      <c r="B12643" s="143" t="s">
        <v>9734</v>
      </c>
      <c r="C12643" s="143" t="s">
        <v>2925</v>
      </c>
      <c r="D12643" s="143" t="s">
        <v>652</v>
      </c>
    </row>
    <row r="12644" spans="1:4">
      <c r="A12644" s="138" t="str">
        <f t="shared" si="197"/>
        <v>Trung tâm y tế huyện Lạc Sơn17</v>
      </c>
      <c r="B12644" s="143" t="s">
        <v>32238</v>
      </c>
      <c r="C12644" s="143" t="s">
        <v>2208</v>
      </c>
      <c r="D12644" s="143" t="s">
        <v>203</v>
      </c>
    </row>
    <row r="12645" spans="1:4">
      <c r="A12645" s="138" t="str">
        <f t="shared" si="197"/>
        <v>Y tế Công ty TNHH MTV công nghiệp hóa chất mỏ Việt Bắc-MICCO22</v>
      </c>
      <c r="B12645" s="143" t="s">
        <v>32239</v>
      </c>
      <c r="C12645" s="143" t="s">
        <v>2020</v>
      </c>
      <c r="D12645" s="143" t="s">
        <v>241</v>
      </c>
    </row>
    <row r="12646" spans="1:4">
      <c r="A12646" s="138" t="str">
        <f t="shared" si="197"/>
        <v>Trạm y tế xã Hoằng Phong38</v>
      </c>
      <c r="B12646" s="143" t="s">
        <v>6452</v>
      </c>
      <c r="C12646" s="143" t="s">
        <v>6451</v>
      </c>
      <c r="D12646" s="143" t="s">
        <v>387</v>
      </c>
    </row>
    <row r="12647" spans="1:4">
      <c r="A12647" s="138" t="str">
        <f t="shared" si="197"/>
        <v>Trạm y tế xã Đại Đồng49</v>
      </c>
      <c r="B12647" s="143" t="s">
        <v>3671</v>
      </c>
      <c r="C12647" s="143" t="s">
        <v>6420</v>
      </c>
      <c r="D12647" s="143" t="s">
        <v>478</v>
      </c>
    </row>
    <row r="12648" spans="1:4">
      <c r="A12648" s="138" t="str">
        <f t="shared" si="197"/>
        <v>Trạm y tế thị trấn ái Nghĩa49</v>
      </c>
      <c r="B12648" s="143" t="s">
        <v>7836</v>
      </c>
      <c r="C12648" s="143" t="s">
        <v>6406</v>
      </c>
      <c r="D12648" s="143" t="s">
        <v>478</v>
      </c>
    </row>
    <row r="12649" spans="1:4">
      <c r="A12649" s="138" t="str">
        <f t="shared" si="197"/>
        <v>Trạm y tế xã Tiên Hiệp49</v>
      </c>
      <c r="B12649" s="143" t="s">
        <v>5765</v>
      </c>
      <c r="C12649" s="143" t="s">
        <v>6403</v>
      </c>
      <c r="D12649" s="143" t="s">
        <v>478</v>
      </c>
    </row>
    <row r="12650" spans="1:4">
      <c r="A12650" s="138" t="str">
        <f t="shared" si="197"/>
        <v>Trạm y tế xã Tiên Hà49</v>
      </c>
      <c r="B12650" s="143" t="s">
        <v>7830</v>
      </c>
      <c r="C12650" s="143" t="s">
        <v>6392</v>
      </c>
      <c r="D12650" s="143" t="s">
        <v>478</v>
      </c>
    </row>
    <row r="12651" spans="1:4">
      <c r="A12651" s="138" t="str">
        <f t="shared" si="197"/>
        <v>Trạm y tế xã Tiên An49</v>
      </c>
      <c r="B12651" s="143" t="s">
        <v>7829</v>
      </c>
      <c r="C12651" s="143" t="s">
        <v>6389</v>
      </c>
      <c r="D12651" s="143" t="s">
        <v>478</v>
      </c>
    </row>
    <row r="12652" spans="1:4">
      <c r="A12652" s="138" t="str">
        <f t="shared" si="197"/>
        <v>Phòng khám đa khoa Khu Công nghiệp25</v>
      </c>
      <c r="B12652" s="143" t="s">
        <v>32240</v>
      </c>
      <c r="C12652" s="143" t="s">
        <v>4698</v>
      </c>
      <c r="D12652" s="143" t="s">
        <v>262</v>
      </c>
    </row>
    <row r="12653" spans="1:4">
      <c r="A12653" s="138" t="str">
        <f t="shared" si="197"/>
        <v>Trạm Y tế thị trấn Gio Linh45</v>
      </c>
      <c r="B12653" s="143" t="s">
        <v>7599</v>
      </c>
      <c r="C12653" s="143" t="s">
        <v>2158</v>
      </c>
      <c r="D12653" s="143" t="s">
        <v>448</v>
      </c>
    </row>
    <row r="12654" spans="1:4">
      <c r="A12654" s="138" t="str">
        <f t="shared" si="197"/>
        <v>Trạm Y tế Xã Gio Thành45</v>
      </c>
      <c r="B12654" s="143" t="s">
        <v>7596</v>
      </c>
      <c r="C12654" s="143" t="s">
        <v>2153</v>
      </c>
      <c r="D12654" s="143" t="s">
        <v>448</v>
      </c>
    </row>
    <row r="12655" spans="1:4">
      <c r="A12655" s="138" t="str">
        <f t="shared" si="197"/>
        <v>Trạm Y tế Xã Gio Quang45</v>
      </c>
      <c r="B12655" s="143" t="s">
        <v>7592</v>
      </c>
      <c r="C12655" s="143" t="s">
        <v>2147</v>
      </c>
      <c r="D12655" s="143" t="s">
        <v>448</v>
      </c>
    </row>
    <row r="12656" spans="1:4">
      <c r="A12656" s="138" t="str">
        <f t="shared" si="197"/>
        <v>Trạm Y tế thị trấn Krông Klang45</v>
      </c>
      <c r="B12656" s="143" t="s">
        <v>7590</v>
      </c>
      <c r="C12656" s="143" t="s">
        <v>2145</v>
      </c>
      <c r="D12656" s="143" t="s">
        <v>448</v>
      </c>
    </row>
    <row r="12657" spans="1:4">
      <c r="A12657" s="138" t="str">
        <f t="shared" si="197"/>
        <v>Trạm Y tế Xã Hải Phúc45</v>
      </c>
      <c r="B12657" s="143" t="s">
        <v>7584</v>
      </c>
      <c r="C12657" s="143" t="s">
        <v>2138</v>
      </c>
      <c r="D12657" s="143" t="s">
        <v>448</v>
      </c>
    </row>
    <row r="12658" spans="1:4">
      <c r="A12658" s="138" t="str">
        <f t="shared" si="197"/>
        <v>Trạm y tế xã Phước Đức49</v>
      </c>
      <c r="B12658" s="143" t="s">
        <v>7952</v>
      </c>
      <c r="C12658" s="143" t="s">
        <v>2114</v>
      </c>
      <c r="D12658" s="143" t="s">
        <v>478</v>
      </c>
    </row>
    <row r="12659" spans="1:4">
      <c r="A12659" s="138" t="str">
        <f t="shared" si="197"/>
        <v>Phòng khám đa khoa khu vực An Thạnh - TTYT thành phố Thuận An74</v>
      </c>
      <c r="B12659" s="143" t="s">
        <v>32241</v>
      </c>
      <c r="C12659" s="143" t="s">
        <v>2171</v>
      </c>
      <c r="D12659" s="143" t="s">
        <v>628</v>
      </c>
    </row>
    <row r="12660" spans="1:4">
      <c r="A12660" s="138" t="str">
        <f t="shared" si="197"/>
        <v>Phòng khám đa khoa khu vực An Phú - TTYT thành phố Thuận An74</v>
      </c>
      <c r="B12660" s="143" t="s">
        <v>32242</v>
      </c>
      <c r="C12660" s="143" t="s">
        <v>2169</v>
      </c>
      <c r="D12660" s="143" t="s">
        <v>628</v>
      </c>
    </row>
    <row r="12661" spans="1:4">
      <c r="A12661" s="138" t="str">
        <f t="shared" si="197"/>
        <v>Trạm y tế xã Thọ Sơn (07)70</v>
      </c>
      <c r="B12661" s="143" t="s">
        <v>9283</v>
      </c>
      <c r="C12661" s="143" t="s">
        <v>2803</v>
      </c>
      <c r="D12661" s="143" t="s">
        <v>612</v>
      </c>
    </row>
    <row r="12662" spans="1:4">
      <c r="A12662" s="138" t="str">
        <f t="shared" si="197"/>
        <v>Bệnh viện chuyên khoa Da liễu - Tâm thần58</v>
      </c>
      <c r="B12662" s="143" t="s">
        <v>32243</v>
      </c>
      <c r="C12662" s="143" t="s">
        <v>2128</v>
      </c>
      <c r="D12662" s="143" t="s">
        <v>535</v>
      </c>
    </row>
    <row r="12663" spans="1:4">
      <c r="A12663" s="138" t="str">
        <f t="shared" si="197"/>
        <v>Trạm y tế xã Tiến Lộc42</v>
      </c>
      <c r="B12663" s="143" t="s">
        <v>6417</v>
      </c>
      <c r="C12663" s="143" t="s">
        <v>2045</v>
      </c>
      <c r="D12663" s="143" t="s">
        <v>425</v>
      </c>
    </row>
    <row r="12664" spans="1:4">
      <c r="A12664" s="138" t="str">
        <f t="shared" si="197"/>
        <v>Trạm y tế xã Hoằng Xuyên38</v>
      </c>
      <c r="B12664" s="143" t="s">
        <v>6483</v>
      </c>
      <c r="C12664" s="143" t="s">
        <v>6482</v>
      </c>
      <c r="D12664" s="143" t="s">
        <v>387</v>
      </c>
    </row>
    <row r="12665" spans="1:4">
      <c r="A12665" s="138" t="str">
        <f t="shared" si="197"/>
        <v>Bệnh viện 30 tháng 494</v>
      </c>
      <c r="B12665" s="143" t="s">
        <v>10775</v>
      </c>
      <c r="C12665" s="143" t="s">
        <v>2151</v>
      </c>
      <c r="D12665" s="143" t="s">
        <v>788</v>
      </c>
    </row>
    <row r="12666" spans="1:4">
      <c r="A12666" s="138" t="str">
        <f t="shared" si="197"/>
        <v>Trạm y tế xã Hải Anh36</v>
      </c>
      <c r="B12666" s="143" t="s">
        <v>5837</v>
      </c>
      <c r="C12666" s="143" t="s">
        <v>1871</v>
      </c>
      <c r="D12666" s="143" t="s">
        <v>360</v>
      </c>
    </row>
    <row r="12667" spans="1:4">
      <c r="A12667" s="138" t="str">
        <f t="shared" si="197"/>
        <v>Trạm y tế xã Hải Cường36</v>
      </c>
      <c r="B12667" s="143" t="s">
        <v>5832</v>
      </c>
      <c r="C12667" s="143" t="s">
        <v>1866</v>
      </c>
      <c r="D12667" s="143" t="s">
        <v>360</v>
      </c>
    </row>
    <row r="12668" spans="1:4">
      <c r="A12668" s="138" t="str">
        <f t="shared" si="197"/>
        <v>Trạm y tế xã Hải Phúc36</v>
      </c>
      <c r="B12668" s="143" t="s">
        <v>5828</v>
      </c>
      <c r="C12668" s="143" t="s">
        <v>1864</v>
      </c>
      <c r="D12668" s="143" t="s">
        <v>360</v>
      </c>
    </row>
    <row r="12669" spans="1:4">
      <c r="A12669" s="138" t="str">
        <f t="shared" si="197"/>
        <v>Trạm y tế phường Thống Nhất36</v>
      </c>
      <c r="B12669" s="143" t="s">
        <v>5826</v>
      </c>
      <c r="C12669" s="143" t="s">
        <v>1862</v>
      </c>
      <c r="D12669" s="143" t="s">
        <v>360</v>
      </c>
    </row>
    <row r="12670" spans="1:4">
      <c r="A12670" s="138" t="str">
        <f t="shared" si="197"/>
        <v>Trạm y tế thị trấn Cổ Lễ36</v>
      </c>
      <c r="B12670" s="143" t="s">
        <v>5821</v>
      </c>
      <c r="C12670" s="143" t="s">
        <v>1856</v>
      </c>
      <c r="D12670" s="143" t="s">
        <v>360</v>
      </c>
    </row>
    <row r="12671" spans="1:4">
      <c r="A12671" s="138" t="str">
        <f t="shared" si="197"/>
        <v>Bệnh viện Tâm thần37</v>
      </c>
      <c r="B12671" s="143" t="s">
        <v>5085</v>
      </c>
      <c r="C12671" s="143" t="s">
        <v>2219</v>
      </c>
      <c r="D12671" s="143" t="s">
        <v>377</v>
      </c>
    </row>
    <row r="12672" spans="1:4">
      <c r="A12672" s="138" t="str">
        <f t="shared" si="197"/>
        <v>Bệnh viện Phục hồi chức năng tỉnh Ninh Bình37</v>
      </c>
      <c r="B12672" s="143" t="s">
        <v>32244</v>
      </c>
      <c r="C12672" s="143" t="s">
        <v>2214</v>
      </c>
      <c r="D12672" s="143" t="s">
        <v>377</v>
      </c>
    </row>
    <row r="12673" spans="1:4">
      <c r="A12673" s="138" t="str">
        <f t="shared" si="197"/>
        <v>Trạm y tế thị trấn Yên Ninh37</v>
      </c>
      <c r="B12673" s="143" t="s">
        <v>6125</v>
      </c>
      <c r="C12673" s="143" t="s">
        <v>2175</v>
      </c>
      <c r="D12673" s="143" t="s">
        <v>377</v>
      </c>
    </row>
    <row r="12674" spans="1:4">
      <c r="A12674" s="138" t="str">
        <f t="shared" si="197"/>
        <v>Trạm y tế xã Khánh Cường37</v>
      </c>
      <c r="B12674" s="143" t="s">
        <v>6122</v>
      </c>
      <c r="C12674" s="143" t="s">
        <v>2172</v>
      </c>
      <c r="D12674" s="143" t="s">
        <v>377</v>
      </c>
    </row>
    <row r="12675" spans="1:4">
      <c r="A12675" s="138" t="str">
        <f t="shared" si="197"/>
        <v>Trạm y tế xã Khánh Hồng37</v>
      </c>
      <c r="B12675" s="143" t="s">
        <v>6117</v>
      </c>
      <c r="C12675" s="143" t="s">
        <v>2164</v>
      </c>
      <c r="D12675" s="143" t="s">
        <v>377</v>
      </c>
    </row>
    <row r="12676" spans="1:4">
      <c r="A12676" s="138" t="str">
        <f t="shared" ref="A12676:A12739" si="198">B12676&amp;D12676</f>
        <v>TTYT huyện Bình Lục35</v>
      </c>
      <c r="B12676" s="143" t="s">
        <v>5793</v>
      </c>
      <c r="C12676" s="143" t="s">
        <v>2165</v>
      </c>
      <c r="D12676" s="143" t="s">
        <v>353</v>
      </c>
    </row>
    <row r="12677" spans="1:4">
      <c r="A12677" s="138" t="str">
        <f t="shared" si="198"/>
        <v>Trạm y tế xã Hưng Công35</v>
      </c>
      <c r="B12677" s="143" t="s">
        <v>5791</v>
      </c>
      <c r="C12677" s="143" t="s">
        <v>2163</v>
      </c>
      <c r="D12677" s="143" t="s">
        <v>353</v>
      </c>
    </row>
    <row r="12678" spans="1:4">
      <c r="A12678" s="138" t="str">
        <f t="shared" si="198"/>
        <v>Trạm y tế xã Trịnh Xá35</v>
      </c>
      <c r="B12678" s="143" t="s">
        <v>5788</v>
      </c>
      <c r="C12678" s="143" t="s">
        <v>2160</v>
      </c>
      <c r="D12678" s="143" t="s">
        <v>353</v>
      </c>
    </row>
    <row r="12679" spans="1:4">
      <c r="A12679" s="138" t="str">
        <f t="shared" si="198"/>
        <v>Trạm y tế xã An Ninh35</v>
      </c>
      <c r="B12679" s="143" t="s">
        <v>5591</v>
      </c>
      <c r="C12679" s="143" t="s">
        <v>2156</v>
      </c>
      <c r="D12679" s="143" t="s">
        <v>353</v>
      </c>
    </row>
    <row r="12680" spans="1:4">
      <c r="A12680" s="138" t="str">
        <f t="shared" si="198"/>
        <v>Trạm y tế xã Đồn Xá35</v>
      </c>
      <c r="B12680" s="143" t="s">
        <v>5781</v>
      </c>
      <c r="C12680" s="143" t="s">
        <v>2150</v>
      </c>
      <c r="D12680" s="143" t="s">
        <v>353</v>
      </c>
    </row>
    <row r="12681" spans="1:4">
      <c r="A12681" s="138" t="str">
        <f t="shared" si="198"/>
        <v>Trạm y tế xã Quỳnh Hội34</v>
      </c>
      <c r="B12681" s="143" t="s">
        <v>5700</v>
      </c>
      <c r="C12681" s="143" t="s">
        <v>2152</v>
      </c>
      <c r="D12681" s="143" t="s">
        <v>343</v>
      </c>
    </row>
    <row r="12682" spans="1:4">
      <c r="A12682" s="138" t="str">
        <f t="shared" si="198"/>
        <v>Trạm y tế xã Quỳnh Châu34</v>
      </c>
      <c r="B12682" s="143" t="s">
        <v>5698</v>
      </c>
      <c r="C12682" s="143" t="s">
        <v>2146</v>
      </c>
      <c r="D12682" s="143" t="s">
        <v>343</v>
      </c>
    </row>
    <row r="12683" spans="1:4">
      <c r="A12683" s="138" t="str">
        <f t="shared" si="198"/>
        <v>Trạm y tế xã Quỳnh Hưng34</v>
      </c>
      <c r="B12683" s="143" t="s">
        <v>5695</v>
      </c>
      <c r="C12683" s="143" t="s">
        <v>2142</v>
      </c>
      <c r="D12683" s="143" t="s">
        <v>343</v>
      </c>
    </row>
    <row r="12684" spans="1:4">
      <c r="A12684" s="138" t="str">
        <f t="shared" si="198"/>
        <v>Trạm y tế xã Lê Hồ35</v>
      </c>
      <c r="B12684" s="143" t="s">
        <v>5812</v>
      </c>
      <c r="C12684" s="143" t="s">
        <v>2211</v>
      </c>
      <c r="D12684" s="143" t="s">
        <v>353</v>
      </c>
    </row>
    <row r="12685" spans="1:4">
      <c r="A12685" s="138" t="str">
        <f t="shared" si="198"/>
        <v>Trạm y tế xã Hoàng Tây35</v>
      </c>
      <c r="B12685" s="143" t="s">
        <v>5808</v>
      </c>
      <c r="C12685" s="143" t="s">
        <v>2207</v>
      </c>
      <c r="D12685" s="143" t="s">
        <v>353</v>
      </c>
    </row>
    <row r="12686" spans="1:4">
      <c r="A12686" s="138" t="str">
        <f t="shared" si="198"/>
        <v>TTYT huyện Thanh Liêm35</v>
      </c>
      <c r="B12686" s="143" t="s">
        <v>5802</v>
      </c>
      <c r="C12686" s="143" t="s">
        <v>2195</v>
      </c>
      <c r="D12686" s="143" t="s">
        <v>353</v>
      </c>
    </row>
    <row r="12687" spans="1:4">
      <c r="A12687" s="138" t="str">
        <f t="shared" si="198"/>
        <v>Trạm y tế phường Thanh Tuyền35</v>
      </c>
      <c r="B12687" s="143" t="s">
        <v>5801</v>
      </c>
      <c r="C12687" s="143" t="s">
        <v>2189</v>
      </c>
      <c r="D12687" s="143" t="s">
        <v>353</v>
      </c>
    </row>
    <row r="12688" spans="1:4">
      <c r="A12688" s="138" t="str">
        <f t="shared" si="198"/>
        <v>Trạm y tế xã Liêm Phong35</v>
      </c>
      <c r="B12688" s="143" t="s">
        <v>5797</v>
      </c>
      <c r="C12688" s="143" t="s">
        <v>2179</v>
      </c>
      <c r="D12688" s="143" t="s">
        <v>353</v>
      </c>
    </row>
    <row r="12689" spans="1:4">
      <c r="A12689" s="138" t="str">
        <f t="shared" si="198"/>
        <v>Trạm y tế phường Duy Hải35</v>
      </c>
      <c r="B12689" s="143" t="s">
        <v>32245</v>
      </c>
      <c r="C12689" s="143" t="s">
        <v>2172</v>
      </c>
      <c r="D12689" s="143" t="s">
        <v>353</v>
      </c>
    </row>
    <row r="12690" spans="1:4">
      <c r="A12690" s="138" t="str">
        <f t="shared" si="198"/>
        <v>Phòng khám đa khoa Trực Thái36</v>
      </c>
      <c r="B12690" s="143" t="s">
        <v>6009</v>
      </c>
      <c r="C12690" s="143" t="s">
        <v>2197</v>
      </c>
      <c r="D12690" s="143" t="s">
        <v>360</v>
      </c>
    </row>
    <row r="12691" spans="1:4">
      <c r="A12691" s="138" t="str">
        <f t="shared" si="198"/>
        <v>Trung tâm y tế huyện Giao Thủy36</v>
      </c>
      <c r="B12691" s="143" t="s">
        <v>32246</v>
      </c>
      <c r="C12691" s="143" t="s">
        <v>2191</v>
      </c>
      <c r="D12691" s="143" t="s">
        <v>360</v>
      </c>
    </row>
    <row r="12692" spans="1:4">
      <c r="A12692" s="138" t="str">
        <f t="shared" si="198"/>
        <v>Trạm y tế xã Thống Nhất04</v>
      </c>
      <c r="B12692" s="143" t="s">
        <v>3906</v>
      </c>
      <c r="C12692" s="143" t="s">
        <v>2080</v>
      </c>
      <c r="D12692" s="143" t="s">
        <v>103</v>
      </c>
    </row>
    <row r="12693" spans="1:4">
      <c r="A12693" s="138" t="str">
        <f t="shared" si="198"/>
        <v>Trạm Y tế thị trấn Quảng Uyên04</v>
      </c>
      <c r="B12693" s="143" t="s">
        <v>32247</v>
      </c>
      <c r="C12693" s="143" t="s">
        <v>2075</v>
      </c>
      <c r="D12693" s="143" t="s">
        <v>103</v>
      </c>
    </row>
    <row r="12694" spans="1:4">
      <c r="A12694" s="138" t="str">
        <f t="shared" si="198"/>
        <v>Trạm y tế xã Phi Hải04</v>
      </c>
      <c r="B12694" s="143" t="s">
        <v>2546</v>
      </c>
      <c r="C12694" s="143" t="s">
        <v>2074</v>
      </c>
      <c r="D12694" s="143" t="s">
        <v>103</v>
      </c>
    </row>
    <row r="12695" spans="1:4">
      <c r="A12695" s="138" t="str">
        <f t="shared" si="198"/>
        <v>Trạm y tế xã Quốc Phong04</v>
      </c>
      <c r="B12695" s="143" t="s">
        <v>2542</v>
      </c>
      <c r="C12695" s="143" t="s">
        <v>2070</v>
      </c>
      <c r="D12695" s="143" t="s">
        <v>103</v>
      </c>
    </row>
    <row r="12696" spans="1:4">
      <c r="A12696" s="138" t="str">
        <f t="shared" si="198"/>
        <v>Trạm y tế xã Chí Thảo04</v>
      </c>
      <c r="B12696" s="143" t="s">
        <v>2537</v>
      </c>
      <c r="C12696" s="143" t="s">
        <v>2065</v>
      </c>
      <c r="D12696" s="143" t="s">
        <v>103</v>
      </c>
    </row>
    <row r="12697" spans="1:4">
      <c r="A12697" s="138" t="str">
        <f t="shared" si="198"/>
        <v>Trạm y tế xã Tự Do04</v>
      </c>
      <c r="B12697" s="143" t="s">
        <v>2536</v>
      </c>
      <c r="C12697" s="143" t="s">
        <v>2064</v>
      </c>
      <c r="D12697" s="143" t="s">
        <v>103</v>
      </c>
    </row>
    <row r="12698" spans="1:4">
      <c r="A12698" s="138" t="str">
        <f t="shared" si="198"/>
        <v>Trạm Y tế Tân Thuận Bình82</v>
      </c>
      <c r="B12698" s="143" t="s">
        <v>32248</v>
      </c>
      <c r="C12698" s="143" t="s">
        <v>2085</v>
      </c>
      <c r="D12698" s="143" t="s">
        <v>698</v>
      </c>
    </row>
    <row r="12699" spans="1:4">
      <c r="A12699" s="138" t="str">
        <f t="shared" si="198"/>
        <v>Trạm Y tế Xã Tân Lý Tây82</v>
      </c>
      <c r="B12699" s="143" t="s">
        <v>32249</v>
      </c>
      <c r="C12699" s="143" t="s">
        <v>2083</v>
      </c>
      <c r="D12699" s="143" t="s">
        <v>698</v>
      </c>
    </row>
    <row r="12700" spans="1:4">
      <c r="A12700" s="138" t="str">
        <f t="shared" si="198"/>
        <v>Trạm Y tế Xã Long An82</v>
      </c>
      <c r="B12700" s="143" t="s">
        <v>32250</v>
      </c>
      <c r="C12700" s="143" t="s">
        <v>2073</v>
      </c>
      <c r="D12700" s="143" t="s">
        <v>698</v>
      </c>
    </row>
    <row r="12701" spans="1:4">
      <c r="A12701" s="138" t="str">
        <f t="shared" si="198"/>
        <v>Trạm Y tế Xã Tân Hương82</v>
      </c>
      <c r="B12701" s="143" t="s">
        <v>32251</v>
      </c>
      <c r="C12701" s="143" t="s">
        <v>2072</v>
      </c>
      <c r="D12701" s="143" t="s">
        <v>698</v>
      </c>
    </row>
    <row r="12702" spans="1:4">
      <c r="A12702" s="138" t="str">
        <f t="shared" si="198"/>
        <v>Trạm Y tế Xã Song Thuận82</v>
      </c>
      <c r="B12702" s="143" t="s">
        <v>32252</v>
      </c>
      <c r="C12702" s="143" t="s">
        <v>2069</v>
      </c>
      <c r="D12702" s="143" t="s">
        <v>698</v>
      </c>
    </row>
    <row r="12703" spans="1:4">
      <c r="A12703" s="138" t="str">
        <f t="shared" si="198"/>
        <v>Cơ sở 2 Bệnh viện Đa khoa Nông nghiệp01</v>
      </c>
      <c r="B12703" s="143" t="s">
        <v>32253</v>
      </c>
      <c r="C12703" s="143" t="s">
        <v>2147</v>
      </c>
      <c r="D12703" s="143" t="s">
        <v>52</v>
      </c>
    </row>
    <row r="12704" spans="1:4">
      <c r="A12704" s="138" t="str">
        <f t="shared" si="198"/>
        <v>Bệnh viện Y học cổ truyền79</v>
      </c>
      <c r="B12704" s="143" t="s">
        <v>3233</v>
      </c>
      <c r="C12704" s="143" t="s">
        <v>3665</v>
      </c>
      <c r="D12704" s="143" t="s">
        <v>652</v>
      </c>
    </row>
    <row r="12705" spans="1:4">
      <c r="A12705" s="138" t="str">
        <f t="shared" si="198"/>
        <v>Trạm y tế xã Lương Bằng06</v>
      </c>
      <c r="B12705" s="143" t="s">
        <v>2671</v>
      </c>
      <c r="C12705" s="143" t="s">
        <v>2062</v>
      </c>
      <c r="D12705" s="143" t="s">
        <v>143</v>
      </c>
    </row>
    <row r="12706" spans="1:4">
      <c r="A12706" s="138" t="str">
        <f t="shared" si="198"/>
        <v>Bệnh viện y học cổ truyền Lan Q24</v>
      </c>
      <c r="B12706" s="143" t="s">
        <v>4480</v>
      </c>
      <c r="C12706" s="143" t="s">
        <v>2442</v>
      </c>
      <c r="D12706" s="143" t="s">
        <v>255</v>
      </c>
    </row>
    <row r="12707" spans="1:4">
      <c r="A12707" s="138" t="str">
        <f t="shared" si="198"/>
        <v>Phòng khám đa khoa khu vực Tân Sơn - Lục Ngạn24</v>
      </c>
      <c r="B12707" s="143" t="s">
        <v>4477</v>
      </c>
      <c r="C12707" s="143" t="s">
        <v>3757</v>
      </c>
      <c r="D12707" s="143" t="s">
        <v>255</v>
      </c>
    </row>
    <row r="12708" spans="1:4">
      <c r="A12708" s="138" t="str">
        <f t="shared" si="198"/>
        <v>Phòng khám đa khoa chất lượng cao Bố Hạ24</v>
      </c>
      <c r="B12708" s="143" t="s">
        <v>4475</v>
      </c>
      <c r="C12708" s="143" t="s">
        <v>2436</v>
      </c>
      <c r="D12708" s="143" t="s">
        <v>255</v>
      </c>
    </row>
    <row r="12709" spans="1:4">
      <c r="A12709" s="138" t="str">
        <f t="shared" si="198"/>
        <v>Phòng khám đa khoa CLC Bích Động24</v>
      </c>
      <c r="B12709" s="143" t="s">
        <v>32254</v>
      </c>
      <c r="C12709" s="143" t="s">
        <v>2430</v>
      </c>
      <c r="D12709" s="143" t="s">
        <v>255</v>
      </c>
    </row>
    <row r="12710" spans="1:4">
      <c r="A12710" s="138" t="str">
        <f t="shared" si="198"/>
        <v>Bệnh viện Y Dược cổ truyền và Phục hồi chức năng tỉnh Phú Thọ25</v>
      </c>
      <c r="B12710" s="143" t="s">
        <v>32255</v>
      </c>
      <c r="C12710" s="143" t="s">
        <v>2216</v>
      </c>
      <c r="D12710" s="143" t="s">
        <v>262</v>
      </c>
    </row>
    <row r="12711" spans="1:4">
      <c r="A12711" s="138" t="str">
        <f t="shared" si="198"/>
        <v>Bệnh viện Phổi tỉnh Phú Thọ25</v>
      </c>
      <c r="B12711" s="143" t="s">
        <v>32256</v>
      </c>
      <c r="C12711" s="143" t="s">
        <v>2211</v>
      </c>
      <c r="D12711" s="143" t="s">
        <v>262</v>
      </c>
    </row>
    <row r="12712" spans="1:4">
      <c r="A12712" s="138" t="str">
        <f t="shared" si="198"/>
        <v>Trung tâm y tế huyện Tam Nông25</v>
      </c>
      <c r="B12712" s="143" t="s">
        <v>4707</v>
      </c>
      <c r="C12712" s="143" t="s">
        <v>55</v>
      </c>
      <c r="D12712" s="143" t="s">
        <v>262</v>
      </c>
    </row>
    <row r="12713" spans="1:4">
      <c r="A12713" s="138" t="str">
        <f t="shared" si="198"/>
        <v>Trung tâm y tế huyện Cẩm Khê25</v>
      </c>
      <c r="B12713" s="143" t="s">
        <v>4714</v>
      </c>
      <c r="C12713" s="143" t="s">
        <v>2207</v>
      </c>
      <c r="D12713" s="143" t="s">
        <v>262</v>
      </c>
    </row>
    <row r="12714" spans="1:4">
      <c r="A12714" s="138" t="str">
        <f t="shared" si="198"/>
        <v>Trung tâm y tế huyện Hạ Hoà25</v>
      </c>
      <c r="B12714" s="143" t="s">
        <v>32257</v>
      </c>
      <c r="C12714" s="143" t="s">
        <v>2204</v>
      </c>
      <c r="D12714" s="143" t="s">
        <v>262</v>
      </c>
    </row>
    <row r="12715" spans="1:4">
      <c r="A12715" s="138" t="str">
        <f t="shared" si="198"/>
        <v>Trạm y tế xã Hồng Quang30</v>
      </c>
      <c r="B12715" s="143" t="s">
        <v>2534</v>
      </c>
      <c r="C12715" s="143" t="s">
        <v>2459</v>
      </c>
      <c r="D12715" s="143" t="s">
        <v>311</v>
      </c>
    </row>
    <row r="12716" spans="1:4">
      <c r="A12716" s="138" t="str">
        <f t="shared" si="198"/>
        <v>Trạm y tế xã Đoàn Tùng30</v>
      </c>
      <c r="B12716" s="143" t="s">
        <v>5231</v>
      </c>
      <c r="C12716" s="143" t="s">
        <v>2457</v>
      </c>
      <c r="D12716" s="143" t="s">
        <v>311</v>
      </c>
    </row>
    <row r="12717" spans="1:4">
      <c r="A12717" s="138" t="str">
        <f t="shared" si="198"/>
        <v>Trạm y tế xã Cao Thắng30</v>
      </c>
      <c r="B12717" s="143" t="s">
        <v>3854</v>
      </c>
      <c r="C12717" s="143" t="s">
        <v>2449</v>
      </c>
      <c r="D12717" s="143" t="s">
        <v>311</v>
      </c>
    </row>
    <row r="12718" spans="1:4">
      <c r="A12718" s="138" t="str">
        <f t="shared" si="198"/>
        <v>Trạm y tế xã Thạnh Trị83</v>
      </c>
      <c r="B12718" s="143" t="s">
        <v>10114</v>
      </c>
      <c r="C12718" s="143" t="s">
        <v>1982</v>
      </c>
      <c r="D12718" s="143" t="s">
        <v>709</v>
      </c>
    </row>
    <row r="12719" spans="1:4">
      <c r="A12719" s="138" t="str">
        <f t="shared" si="198"/>
        <v>Trạm y tế xã Bình Thắng83</v>
      </c>
      <c r="B12719" s="143" t="s">
        <v>10112</v>
      </c>
      <c r="C12719" s="143" t="s">
        <v>2237</v>
      </c>
      <c r="D12719" s="143" t="s">
        <v>709</v>
      </c>
    </row>
    <row r="12720" spans="1:4">
      <c r="A12720" s="138" t="str">
        <f t="shared" si="198"/>
        <v>TTYT Châu Thành cơ sơ Hàm Long83</v>
      </c>
      <c r="B12720" s="143" t="s">
        <v>32258</v>
      </c>
      <c r="C12720" s="143" t="s">
        <v>1961</v>
      </c>
      <c r="D12720" s="143" t="s">
        <v>709</v>
      </c>
    </row>
    <row r="12721" spans="1:4">
      <c r="A12721" s="138" t="str">
        <f t="shared" si="198"/>
        <v>Trạm Y tế Xã Long Hưng82</v>
      </c>
      <c r="B12721" s="143" t="s">
        <v>29698</v>
      </c>
      <c r="C12721" s="143" t="s">
        <v>2080</v>
      </c>
      <c r="D12721" s="143" t="s">
        <v>698</v>
      </c>
    </row>
    <row r="12722" spans="1:4">
      <c r="A12722" s="138" t="str">
        <f t="shared" si="198"/>
        <v>TYT Thị trấn Gò Quao91</v>
      </c>
      <c r="B12722" s="143" t="s">
        <v>32259</v>
      </c>
      <c r="C12722" s="143" t="s">
        <v>2190</v>
      </c>
      <c r="D12722" s="143" t="s">
        <v>761</v>
      </c>
    </row>
    <row r="12723" spans="1:4">
      <c r="A12723" s="138" t="str">
        <f t="shared" si="198"/>
        <v>Trạm y tế xã Ngọc Đường02</v>
      </c>
      <c r="B12723" s="143" t="s">
        <v>2412</v>
      </c>
      <c r="C12723" s="143" t="s">
        <v>2198</v>
      </c>
      <c r="D12723" s="143" t="s">
        <v>56</v>
      </c>
    </row>
    <row r="12724" spans="1:4">
      <c r="A12724" s="138" t="str">
        <f t="shared" si="198"/>
        <v>Trạm y tế xã Kim Linh02</v>
      </c>
      <c r="B12724" s="143" t="s">
        <v>2409</v>
      </c>
      <c r="C12724" s="143" t="s">
        <v>2195</v>
      </c>
      <c r="D12724" s="143" t="s">
        <v>56</v>
      </c>
    </row>
    <row r="12725" spans="1:4">
      <c r="A12725" s="138" t="str">
        <f t="shared" si="198"/>
        <v>Trạm y tế xã Thành Thới A83</v>
      </c>
      <c r="B12725" s="143" t="s">
        <v>10069</v>
      </c>
      <c r="C12725" s="143" t="s">
        <v>3079</v>
      </c>
      <c r="D12725" s="143" t="s">
        <v>709</v>
      </c>
    </row>
    <row r="12726" spans="1:4">
      <c r="A12726" s="138" t="str">
        <f t="shared" si="198"/>
        <v>Trạm y tế xã Tam Thôn Hiệp - huyện Cần Giờ79</v>
      </c>
      <c r="B12726" s="143" t="s">
        <v>9680</v>
      </c>
      <c r="C12726" s="143" t="s">
        <v>6545</v>
      </c>
      <c r="D12726" s="143" t="s">
        <v>652</v>
      </c>
    </row>
    <row r="12727" spans="1:4">
      <c r="A12727" s="138" t="str">
        <f t="shared" si="198"/>
        <v>Trạm y tế xã Long Hòa - huyện Cần Giờ79</v>
      </c>
      <c r="B12727" s="143" t="s">
        <v>9677</v>
      </c>
      <c r="C12727" s="143" t="s">
        <v>6539</v>
      </c>
      <c r="D12727" s="143" t="s">
        <v>652</v>
      </c>
    </row>
    <row r="12728" spans="1:4">
      <c r="A12728" s="138" t="str">
        <f t="shared" si="198"/>
        <v>Bệnh viện Chấn thương chỉnh hình79</v>
      </c>
      <c r="B12728" s="143" t="s">
        <v>9674</v>
      </c>
      <c r="C12728" s="143" t="s">
        <v>6529</v>
      </c>
      <c r="D12728" s="143" t="s">
        <v>652</v>
      </c>
    </row>
    <row r="12729" spans="1:4">
      <c r="A12729" s="138" t="str">
        <f t="shared" si="198"/>
        <v>Bệnh viện Nhi Đồng II79</v>
      </c>
      <c r="B12729" s="143" t="s">
        <v>9667</v>
      </c>
      <c r="C12729" s="143" t="s">
        <v>2887</v>
      </c>
      <c r="D12729" s="143" t="s">
        <v>652</v>
      </c>
    </row>
    <row r="12730" spans="1:4">
      <c r="A12730" s="138" t="str">
        <f t="shared" si="198"/>
        <v>Trạm y tế cơ quan Công ty TNHH SX Cân Nhơn Hòa79</v>
      </c>
      <c r="B12730" s="143" t="s">
        <v>9666</v>
      </c>
      <c r="C12730" s="143" t="s">
        <v>2883</v>
      </c>
      <c r="D12730" s="143" t="s">
        <v>652</v>
      </c>
    </row>
    <row r="12731" spans="1:4">
      <c r="A12731" s="138" t="str">
        <f t="shared" si="198"/>
        <v>Trạm y tế xã Sông Trầu75</v>
      </c>
      <c r="B12731" s="143" t="s">
        <v>9457</v>
      </c>
      <c r="C12731" s="143" t="s">
        <v>2003</v>
      </c>
      <c r="D12731" s="143" t="s">
        <v>634</v>
      </c>
    </row>
    <row r="12732" spans="1:4">
      <c r="A12732" s="138" t="str">
        <f t="shared" si="198"/>
        <v>Trạm y tế xã Quang Trung75</v>
      </c>
      <c r="B12732" s="143" t="s">
        <v>2508</v>
      </c>
      <c r="C12732" s="143" t="s">
        <v>1995</v>
      </c>
      <c r="D12732" s="143" t="s">
        <v>634</v>
      </c>
    </row>
    <row r="12733" spans="1:4">
      <c r="A12733" s="138" t="str">
        <f t="shared" si="198"/>
        <v>Trạm y tế phường Cái Vồn, Thị xã Bình Minh86</v>
      </c>
      <c r="B12733" s="143" t="s">
        <v>10206</v>
      </c>
      <c r="C12733" s="143" t="s">
        <v>2073</v>
      </c>
      <c r="D12733" s="143" t="s">
        <v>728</v>
      </c>
    </row>
    <row r="12734" spans="1:4">
      <c r="A12734" s="138" t="str">
        <f t="shared" si="198"/>
        <v>Trạm y tế xã An Nông89</v>
      </c>
      <c r="B12734" s="143" t="s">
        <v>6567</v>
      </c>
      <c r="C12734" s="143" t="s">
        <v>2051</v>
      </c>
      <c r="D12734" s="143" t="s">
        <v>746</v>
      </c>
    </row>
    <row r="12735" spans="1:4">
      <c r="A12735" s="138" t="str">
        <f t="shared" si="198"/>
        <v>Trạm y tế xã Thành Tâm (08)70</v>
      </c>
      <c r="B12735" s="143" t="s">
        <v>9299</v>
      </c>
      <c r="C12735" s="143" t="s">
        <v>1990</v>
      </c>
      <c r="D12735" s="143" t="s">
        <v>612</v>
      </c>
    </row>
    <row r="12736" spans="1:4">
      <c r="A12736" s="138" t="str">
        <f t="shared" si="198"/>
        <v>Trạm y tế xã Thạch Bình42</v>
      </c>
      <c r="B12736" s="143" t="s">
        <v>6079</v>
      </c>
      <c r="C12736" s="143" t="s">
        <v>2175</v>
      </c>
      <c r="D12736" s="143" t="s">
        <v>425</v>
      </c>
    </row>
    <row r="12737" spans="1:4">
      <c r="A12737" s="138" t="str">
        <f t="shared" si="198"/>
        <v>Trạm y tế phường Bắc Hồng42</v>
      </c>
      <c r="B12737" s="143" t="s">
        <v>7338</v>
      </c>
      <c r="C12737" s="143" t="s">
        <v>2174</v>
      </c>
      <c r="D12737" s="143" t="s">
        <v>425</v>
      </c>
    </row>
    <row r="12738" spans="1:4">
      <c r="A12738" s="138" t="str">
        <f t="shared" si="198"/>
        <v>Trạm y tế xã Sơn Tiến42</v>
      </c>
      <c r="B12738" s="143" t="s">
        <v>7330</v>
      </c>
      <c r="C12738" s="143" t="s">
        <v>2164</v>
      </c>
      <c r="D12738" s="143" t="s">
        <v>425</v>
      </c>
    </row>
    <row r="12739" spans="1:4">
      <c r="A12739" s="138" t="str">
        <f t="shared" si="198"/>
        <v>Trạm y tế xã An Hòa Thịnh42</v>
      </c>
      <c r="B12739" s="143" t="s">
        <v>32260</v>
      </c>
      <c r="C12739" s="143" t="s">
        <v>2156</v>
      </c>
      <c r="D12739" s="143" t="s">
        <v>425</v>
      </c>
    </row>
    <row r="12740" spans="1:4">
      <c r="A12740" s="138" t="str">
        <f t="shared" ref="A12740:A12803" si="199">B12740&amp;D12740</f>
        <v>Trạm y tế xã Sơn Ninh42</v>
      </c>
      <c r="B12740" s="143" t="s">
        <v>7322</v>
      </c>
      <c r="C12740" s="143" t="s">
        <v>2151</v>
      </c>
      <c r="D12740" s="143" t="s">
        <v>425</v>
      </c>
    </row>
    <row r="12741" spans="1:4">
      <c r="A12741" s="138" t="str">
        <f t="shared" si="199"/>
        <v>Trạm y tế xã  Sơn Trung42</v>
      </c>
      <c r="B12741" s="143" t="s">
        <v>7319</v>
      </c>
      <c r="C12741" s="143" t="s">
        <v>2146</v>
      </c>
      <c r="D12741" s="143" t="s">
        <v>425</v>
      </c>
    </row>
    <row r="12742" spans="1:4">
      <c r="A12742" s="138" t="str">
        <f t="shared" si="199"/>
        <v>Trạm y tế xã Sơn Kim I42</v>
      </c>
      <c r="B12742" s="143" t="s">
        <v>7317</v>
      </c>
      <c r="C12742" s="143" t="s">
        <v>2142</v>
      </c>
      <c r="D12742" s="143" t="s">
        <v>425</v>
      </c>
    </row>
    <row r="12743" spans="1:4">
      <c r="A12743" s="138" t="str">
        <f t="shared" si="199"/>
        <v>Trạm y tế xã Sơn Thủy42</v>
      </c>
      <c r="B12743" s="143" t="s">
        <v>3864</v>
      </c>
      <c r="C12743" s="143" t="s">
        <v>2137</v>
      </c>
      <c r="D12743" s="143" t="s">
        <v>425</v>
      </c>
    </row>
    <row r="12744" spans="1:4">
      <c r="A12744" s="138" t="str">
        <f t="shared" si="199"/>
        <v>Trạm y tế xã Sơn Hàm42</v>
      </c>
      <c r="B12744" s="143" t="s">
        <v>7313</v>
      </c>
      <c r="C12744" s="143" t="s">
        <v>2135</v>
      </c>
      <c r="D12744" s="143" t="s">
        <v>425</v>
      </c>
    </row>
    <row r="12745" spans="1:4">
      <c r="A12745" s="138" t="str">
        <f t="shared" si="199"/>
        <v>Trạm y tế thị trấn Đức Thọ42</v>
      </c>
      <c r="B12745" s="143" t="s">
        <v>32261</v>
      </c>
      <c r="C12745" s="143" t="s">
        <v>2130</v>
      </c>
      <c r="D12745" s="143" t="s">
        <v>425</v>
      </c>
    </row>
    <row r="12746" spans="1:4">
      <c r="A12746" s="138" t="str">
        <f t="shared" si="199"/>
        <v>Trạm y tế xã Hnol (04)64</v>
      </c>
      <c r="B12746" s="143" t="s">
        <v>8837</v>
      </c>
      <c r="C12746" s="143" t="s">
        <v>2106</v>
      </c>
      <c r="D12746" s="143" t="s">
        <v>561</v>
      </c>
    </row>
    <row r="12747" spans="1:4">
      <c r="A12747" s="138" t="str">
        <f t="shared" si="199"/>
        <v>Trạm y tế xã Đại Điền83</v>
      </c>
      <c r="B12747" s="143" t="s">
        <v>10056</v>
      </c>
      <c r="C12747" s="143" t="s">
        <v>2764</v>
      </c>
      <c r="D12747" s="143" t="s">
        <v>709</v>
      </c>
    </row>
    <row r="12748" spans="1:4">
      <c r="A12748" s="138" t="str">
        <f t="shared" si="199"/>
        <v>Bệnh viện đa khoa Mắt Sài Gòn79</v>
      </c>
      <c r="B12748" s="143" t="s">
        <v>9648</v>
      </c>
      <c r="C12748" s="143" t="s">
        <v>6488</v>
      </c>
      <c r="D12748" s="143" t="s">
        <v>652</v>
      </c>
    </row>
    <row r="12749" spans="1:4">
      <c r="A12749" s="138" t="str">
        <f t="shared" si="199"/>
        <v>Trạm y tế thị trấn Châu Thành72</v>
      </c>
      <c r="B12749" s="143" t="s">
        <v>9334</v>
      </c>
      <c r="C12749" s="143" t="s">
        <v>2099</v>
      </c>
      <c r="D12749" s="143" t="s">
        <v>620</v>
      </c>
    </row>
    <row r="12750" spans="1:4">
      <c r="A12750" s="138" t="str">
        <f t="shared" si="199"/>
        <v>Trạm y tế thị trấn Quảng Phú66</v>
      </c>
      <c r="B12750" s="143" t="s">
        <v>9029</v>
      </c>
      <c r="C12750" s="143" t="s">
        <v>2114</v>
      </c>
      <c r="D12750" s="143" t="s">
        <v>578</v>
      </c>
    </row>
    <row r="12751" spans="1:4">
      <c r="A12751" s="138" t="str">
        <f t="shared" si="199"/>
        <v>Trạm y tế xã Hòa Bình Thạnh89</v>
      </c>
      <c r="B12751" s="143" t="s">
        <v>10433</v>
      </c>
      <c r="C12751" s="143" t="s">
        <v>2033</v>
      </c>
      <c r="D12751" s="143" t="s">
        <v>746</v>
      </c>
    </row>
    <row r="12752" spans="1:4">
      <c r="A12752" s="138" t="str">
        <f t="shared" si="199"/>
        <v>Bệnh viện đa khoa Hạnh Phúc89</v>
      </c>
      <c r="B12752" s="143" t="s">
        <v>10419</v>
      </c>
      <c r="C12752" s="143" t="s">
        <v>2903</v>
      </c>
      <c r="D12752" s="143" t="s">
        <v>746</v>
      </c>
    </row>
    <row r="12753" spans="1:4">
      <c r="A12753" s="138" t="str">
        <f t="shared" si="199"/>
        <v>Bệnh viện đa khoa Tâm Trí Sài Gòn79</v>
      </c>
      <c r="B12753" s="143" t="s">
        <v>9622</v>
      </c>
      <c r="C12753" s="143" t="s">
        <v>6401</v>
      </c>
      <c r="D12753" s="143" t="s">
        <v>652</v>
      </c>
    </row>
    <row r="12754" spans="1:4">
      <c r="A12754" s="138" t="str">
        <f t="shared" si="199"/>
        <v>Bệnh viện đa khoa Hoàn Mỹ Cửu Long92</v>
      </c>
      <c r="B12754" s="143" t="s">
        <v>10585</v>
      </c>
      <c r="C12754" s="143" t="s">
        <v>2116</v>
      </c>
      <c r="D12754" s="143" t="s">
        <v>771</v>
      </c>
    </row>
    <row r="12755" spans="1:4">
      <c r="A12755" s="138" t="str">
        <f t="shared" si="199"/>
        <v>Công ty TNHH MTV Bệnh viện đa khoa Tâm Trí Đà Nẵng48</v>
      </c>
      <c r="B12755" s="143" t="s">
        <v>32262</v>
      </c>
      <c r="C12755" s="143" t="s">
        <v>2007</v>
      </c>
      <c r="D12755" s="143" t="s">
        <v>477</v>
      </c>
    </row>
    <row r="12756" spans="1:4">
      <c r="A12756" s="138" t="str">
        <f t="shared" si="199"/>
        <v>Bệnh viện mắt Bình Tâm38</v>
      </c>
      <c r="B12756" s="143" t="s">
        <v>6156</v>
      </c>
      <c r="C12756" s="143" t="s">
        <v>3048</v>
      </c>
      <c r="D12756" s="143" t="s">
        <v>387</v>
      </c>
    </row>
    <row r="12757" spans="1:4">
      <c r="A12757" s="138" t="str">
        <f t="shared" si="199"/>
        <v>Phòng khám đa khoa Nam Hồng01</v>
      </c>
      <c r="B12757" s="143" t="s">
        <v>2056</v>
      </c>
      <c r="C12757" s="143" t="s">
        <v>2055</v>
      </c>
      <c r="D12757" s="143" t="s">
        <v>52</v>
      </c>
    </row>
    <row r="12758" spans="1:4">
      <c r="A12758" s="138" t="str">
        <f t="shared" si="199"/>
        <v>Trạm Y tế Phường Thới Bình92</v>
      </c>
      <c r="B12758" s="143" t="s">
        <v>10637</v>
      </c>
      <c r="C12758" s="143" t="s">
        <v>2197</v>
      </c>
      <c r="D12758" s="143" t="s">
        <v>771</v>
      </c>
    </row>
    <row r="12759" spans="1:4">
      <c r="A12759" s="138" t="str">
        <f t="shared" si="199"/>
        <v>Trạm Y tế Phường Tân An92</v>
      </c>
      <c r="B12759" s="143" t="s">
        <v>10633</v>
      </c>
      <c r="C12759" s="143" t="s">
        <v>2193</v>
      </c>
      <c r="D12759" s="143" t="s">
        <v>771</v>
      </c>
    </row>
    <row r="12760" spans="1:4">
      <c r="A12760" s="138" t="str">
        <f t="shared" si="199"/>
        <v>Trạm Y tế Phường An Lạc92</v>
      </c>
      <c r="B12760" s="143" t="s">
        <v>10632</v>
      </c>
      <c r="C12760" s="143" t="s">
        <v>2191</v>
      </c>
      <c r="D12760" s="143" t="s">
        <v>771</v>
      </c>
    </row>
    <row r="12761" spans="1:4">
      <c r="A12761" s="138" t="str">
        <f t="shared" si="199"/>
        <v>Trạm Y tế Phường Châu Văn Liêm92</v>
      </c>
      <c r="B12761" s="143" t="s">
        <v>10627</v>
      </c>
      <c r="C12761" s="143" t="s">
        <v>2184</v>
      </c>
      <c r="D12761" s="143" t="s">
        <v>771</v>
      </c>
    </row>
    <row r="12762" spans="1:4">
      <c r="A12762" s="138" t="str">
        <f t="shared" si="199"/>
        <v>Bệnh viện Trẻ em Hải Phòng31</v>
      </c>
      <c r="B12762" s="143" t="s">
        <v>32263</v>
      </c>
      <c r="C12762" s="143" t="s">
        <v>2180</v>
      </c>
      <c r="D12762" s="143" t="s">
        <v>322</v>
      </c>
    </row>
    <row r="12763" spans="1:4">
      <c r="A12763" s="138" t="str">
        <f t="shared" si="199"/>
        <v>Bệnh viện Hữu nghị Việt Tiệp31</v>
      </c>
      <c r="B12763" s="143" t="s">
        <v>5409</v>
      </c>
      <c r="C12763" s="143" t="s">
        <v>2048</v>
      </c>
      <c r="D12763" s="143" t="s">
        <v>322</v>
      </c>
    </row>
    <row r="12764" spans="1:4">
      <c r="A12764" s="138" t="str">
        <f t="shared" si="199"/>
        <v>Trạm y tế xã Bình Thành87</v>
      </c>
      <c r="B12764" s="143" t="s">
        <v>4028</v>
      </c>
      <c r="C12764" s="143" t="s">
        <v>2150</v>
      </c>
      <c r="D12764" s="143" t="s">
        <v>736</v>
      </c>
    </row>
    <row r="12765" spans="1:4">
      <c r="A12765" s="138" t="str">
        <f t="shared" si="199"/>
        <v>Trạm y tế xã Tân Bình87</v>
      </c>
      <c r="B12765" s="143" t="s">
        <v>5548</v>
      </c>
      <c r="C12765" s="143" t="s">
        <v>2147</v>
      </c>
      <c r="D12765" s="143" t="s">
        <v>736</v>
      </c>
    </row>
    <row r="12766" spans="1:4">
      <c r="A12766" s="138" t="str">
        <f t="shared" si="199"/>
        <v>Trạm y tế xã Tân Quới87</v>
      </c>
      <c r="B12766" s="143" t="s">
        <v>10382</v>
      </c>
      <c r="C12766" s="143" t="s">
        <v>2140</v>
      </c>
      <c r="D12766" s="143" t="s">
        <v>736</v>
      </c>
    </row>
    <row r="12767" spans="1:4">
      <c r="A12767" s="138" t="str">
        <f t="shared" si="199"/>
        <v>Trạm y tế xã Tân Thạnh87</v>
      </c>
      <c r="B12767" s="143" t="s">
        <v>10381</v>
      </c>
      <c r="C12767" s="143" t="s">
        <v>2139</v>
      </c>
      <c r="D12767" s="143" t="s">
        <v>736</v>
      </c>
    </row>
    <row r="12768" spans="1:4">
      <c r="A12768" s="138" t="str">
        <f t="shared" si="199"/>
        <v>Trạm y tế xã Bình Thạnh_H.Cao Lãnh87</v>
      </c>
      <c r="B12768" s="143" t="s">
        <v>10377</v>
      </c>
      <c r="C12768" s="143" t="s">
        <v>2132</v>
      </c>
      <c r="D12768" s="143" t="s">
        <v>736</v>
      </c>
    </row>
    <row r="12769" spans="1:4">
      <c r="A12769" s="138" t="str">
        <f t="shared" si="199"/>
        <v>Trạm y tế xã Nhị Mỹ87</v>
      </c>
      <c r="B12769" s="143" t="s">
        <v>10372</v>
      </c>
      <c r="C12769" s="143" t="s">
        <v>2124</v>
      </c>
      <c r="D12769" s="143" t="s">
        <v>736</v>
      </c>
    </row>
    <row r="12770" spans="1:4">
      <c r="A12770" s="138" t="str">
        <f t="shared" si="199"/>
        <v>Trạm y tế xã Tân Hội Trung87</v>
      </c>
      <c r="B12770" s="143" t="s">
        <v>10370</v>
      </c>
      <c r="C12770" s="143" t="s">
        <v>2120</v>
      </c>
      <c r="D12770" s="143" t="s">
        <v>736</v>
      </c>
    </row>
    <row r="12771" spans="1:4">
      <c r="A12771" s="138" t="str">
        <f t="shared" si="199"/>
        <v>Trạm y tế phường 1_TP.Cao Lãnh87</v>
      </c>
      <c r="B12771" s="143" t="s">
        <v>10369</v>
      </c>
      <c r="C12771" s="143" t="s">
        <v>2117</v>
      </c>
      <c r="D12771" s="143" t="s">
        <v>736</v>
      </c>
    </row>
    <row r="12772" spans="1:4">
      <c r="A12772" s="138" t="str">
        <f t="shared" si="199"/>
        <v>Trạm y tế xã Mỹ Ngãi87</v>
      </c>
      <c r="B12772" s="143" t="s">
        <v>10363</v>
      </c>
      <c r="C12772" s="143" t="s">
        <v>2110</v>
      </c>
      <c r="D12772" s="143" t="s">
        <v>736</v>
      </c>
    </row>
    <row r="12773" spans="1:4">
      <c r="A12773" s="138" t="str">
        <f t="shared" si="199"/>
        <v>Trạm y tế xã Mỹ Trà87</v>
      </c>
      <c r="B12773" s="143" t="s">
        <v>10362</v>
      </c>
      <c r="C12773" s="143" t="s">
        <v>2108</v>
      </c>
      <c r="D12773" s="143" t="s">
        <v>736</v>
      </c>
    </row>
    <row r="12774" spans="1:4">
      <c r="A12774" s="138" t="str">
        <f t="shared" si="199"/>
        <v>Trạm y tế xã Tân Thuận Đông87</v>
      </c>
      <c r="B12774" s="143" t="s">
        <v>10361</v>
      </c>
      <c r="C12774" s="143" t="s">
        <v>2107</v>
      </c>
      <c r="D12774" s="143" t="s">
        <v>736</v>
      </c>
    </row>
    <row r="12775" spans="1:4">
      <c r="A12775" s="138" t="str">
        <f t="shared" si="199"/>
        <v>Trạm y tế xã Mỹ An87</v>
      </c>
      <c r="B12775" s="143" t="s">
        <v>8258</v>
      </c>
      <c r="C12775" s="143" t="s">
        <v>2101</v>
      </c>
      <c r="D12775" s="143" t="s">
        <v>736</v>
      </c>
    </row>
    <row r="12776" spans="1:4">
      <c r="A12776" s="138" t="str">
        <f t="shared" si="199"/>
        <v>Trạm y tế xã Mỹ Đông87</v>
      </c>
      <c r="B12776" s="143" t="s">
        <v>10355</v>
      </c>
      <c r="C12776" s="143" t="s">
        <v>2099</v>
      </c>
      <c r="D12776" s="143" t="s">
        <v>736</v>
      </c>
    </row>
    <row r="12777" spans="1:4">
      <c r="A12777" s="138" t="str">
        <f t="shared" si="199"/>
        <v>Phòng khám đa khoa Y cao Thanh Hà30</v>
      </c>
      <c r="B12777" s="143" t="s">
        <v>32264</v>
      </c>
      <c r="C12777" s="143" t="s">
        <v>4708</v>
      </c>
      <c r="D12777" s="143" t="s">
        <v>311</v>
      </c>
    </row>
    <row r="12778" spans="1:4">
      <c r="A12778" s="138" t="str">
        <f t="shared" si="199"/>
        <v>Trạm y tế xã Kim Hoa42</v>
      </c>
      <c r="B12778" s="143" t="s">
        <v>32265</v>
      </c>
      <c r="C12778" s="143" t="s">
        <v>2131</v>
      </c>
      <c r="D12778" s="143" t="s">
        <v>425</v>
      </c>
    </row>
    <row r="12779" spans="1:4">
      <c r="A12779" s="138" t="str">
        <f t="shared" si="199"/>
        <v>Trạm y tế xã Tùng ảnh42</v>
      </c>
      <c r="B12779" s="143" t="s">
        <v>7307</v>
      </c>
      <c r="C12779" s="143" t="s">
        <v>2119</v>
      </c>
      <c r="D12779" s="143" t="s">
        <v>425</v>
      </c>
    </row>
    <row r="12780" spans="1:4">
      <c r="A12780" s="138" t="str">
        <f t="shared" si="199"/>
        <v>Trạm y tế xã Khánh Thượng56</v>
      </c>
      <c r="B12780" s="143" t="s">
        <v>6047</v>
      </c>
      <c r="C12780" s="143" t="s">
        <v>2086</v>
      </c>
      <c r="D12780" s="143" t="s">
        <v>525</v>
      </c>
    </row>
    <row r="12781" spans="1:4">
      <c r="A12781" s="138" t="str">
        <f t="shared" si="199"/>
        <v>Trạm y tế xã Yang Ly56</v>
      </c>
      <c r="B12781" s="143" t="s">
        <v>8463</v>
      </c>
      <c r="C12781" s="143" t="s">
        <v>2083</v>
      </c>
      <c r="D12781" s="143" t="s">
        <v>525</v>
      </c>
    </row>
    <row r="12782" spans="1:4">
      <c r="A12782" s="138" t="str">
        <f t="shared" si="199"/>
        <v>Trạm y tế xã Quảng Trường44</v>
      </c>
      <c r="B12782" s="143" t="s">
        <v>6231</v>
      </c>
      <c r="C12782" s="143" t="s">
        <v>2128</v>
      </c>
      <c r="D12782" s="143" t="s">
        <v>438</v>
      </c>
    </row>
    <row r="12783" spans="1:4">
      <c r="A12783" s="138" t="str">
        <f t="shared" si="199"/>
        <v>Trạm y tế phường Quảng Thọ44</v>
      </c>
      <c r="B12783" s="143" t="s">
        <v>31583</v>
      </c>
      <c r="C12783" s="143" t="s">
        <v>2125</v>
      </c>
      <c r="D12783" s="143" t="s">
        <v>438</v>
      </c>
    </row>
    <row r="12784" spans="1:4">
      <c r="A12784" s="138" t="str">
        <f t="shared" si="199"/>
        <v>Trạm y tế xã Quảng Trung44</v>
      </c>
      <c r="B12784" s="143" t="s">
        <v>6235</v>
      </c>
      <c r="C12784" s="143" t="s">
        <v>2122</v>
      </c>
      <c r="D12784" s="143" t="s">
        <v>438</v>
      </c>
    </row>
    <row r="12785" spans="1:4">
      <c r="A12785" s="138" t="str">
        <f t="shared" si="199"/>
        <v>Trạm y tế xã Quảng Sơn44</v>
      </c>
      <c r="B12785" s="143" t="s">
        <v>7428</v>
      </c>
      <c r="C12785" s="143" t="s">
        <v>2116</v>
      </c>
      <c r="D12785" s="143" t="s">
        <v>438</v>
      </c>
    </row>
    <row r="12786" spans="1:4">
      <c r="A12786" s="138" t="str">
        <f t="shared" si="199"/>
        <v>Trạm y tế xã Hạ Trạch44</v>
      </c>
      <c r="B12786" s="143" t="s">
        <v>7421</v>
      </c>
      <c r="C12786" s="143" t="s">
        <v>2105</v>
      </c>
      <c r="D12786" s="143" t="s">
        <v>438</v>
      </c>
    </row>
    <row r="12787" spans="1:4">
      <c r="A12787" s="138" t="str">
        <f t="shared" si="199"/>
        <v>Trạm y tế xã Phúc Trạch44</v>
      </c>
      <c r="B12787" s="143" t="s">
        <v>7247</v>
      </c>
      <c r="C12787" s="143" t="s">
        <v>2100</v>
      </c>
      <c r="D12787" s="143" t="s">
        <v>438</v>
      </c>
    </row>
    <row r="12788" spans="1:4">
      <c r="A12788" s="138" t="str">
        <f t="shared" si="199"/>
        <v>Trạm y tế xã Hải Trạch44</v>
      </c>
      <c r="B12788" s="143" t="s">
        <v>7415</v>
      </c>
      <c r="C12788" s="143" t="s">
        <v>2098</v>
      </c>
      <c r="D12788" s="143" t="s">
        <v>438</v>
      </c>
    </row>
    <row r="12789" spans="1:4">
      <c r="A12789" s="138" t="str">
        <f t="shared" si="199"/>
        <v>Trạm y tế xã Đồng Trạch44</v>
      </c>
      <c r="B12789" s="143" t="s">
        <v>7411</v>
      </c>
      <c r="C12789" s="143" t="s">
        <v>2093</v>
      </c>
      <c r="D12789" s="143" t="s">
        <v>438</v>
      </c>
    </row>
    <row r="12790" spans="1:4">
      <c r="A12790" s="138" t="str">
        <f t="shared" si="199"/>
        <v>Trạm y tế xã Xuân Ninh44</v>
      </c>
      <c r="B12790" s="143" t="s">
        <v>5912</v>
      </c>
      <c r="C12790" s="143" t="s">
        <v>2065</v>
      </c>
      <c r="D12790" s="143" t="s">
        <v>438</v>
      </c>
    </row>
    <row r="12791" spans="1:4">
      <c r="A12791" s="138" t="str">
        <f t="shared" si="199"/>
        <v>Trạm y tế xã Hồng Thủy44</v>
      </c>
      <c r="B12791" s="143" t="s">
        <v>7388</v>
      </c>
      <c r="C12791" s="143" t="s">
        <v>2060</v>
      </c>
      <c r="D12791" s="143" t="s">
        <v>438</v>
      </c>
    </row>
    <row r="12792" spans="1:4">
      <c r="A12792" s="138" t="str">
        <f t="shared" si="199"/>
        <v>Trạm y tế xã Ngư Thủy Bắc44</v>
      </c>
      <c r="B12792" s="143" t="s">
        <v>7387</v>
      </c>
      <c r="C12792" s="143" t="s">
        <v>2059</v>
      </c>
      <c r="D12792" s="143" t="s">
        <v>438</v>
      </c>
    </row>
    <row r="12793" spans="1:4">
      <c r="A12793" s="138" t="str">
        <f t="shared" si="199"/>
        <v>Trạm y tế xã Cam Thủy44</v>
      </c>
      <c r="B12793" s="143" t="s">
        <v>7383</v>
      </c>
      <c r="C12793" s="143" t="s">
        <v>2053</v>
      </c>
      <c r="D12793" s="143" t="s">
        <v>438</v>
      </c>
    </row>
    <row r="12794" spans="1:4">
      <c r="A12794" s="138" t="str">
        <f t="shared" si="199"/>
        <v>Trạm y tế xã Lộc Thủy44</v>
      </c>
      <c r="B12794" s="143" t="s">
        <v>7381</v>
      </c>
      <c r="C12794" s="143" t="s">
        <v>2050</v>
      </c>
      <c r="D12794" s="143" t="s">
        <v>438</v>
      </c>
    </row>
    <row r="12795" spans="1:4">
      <c r="A12795" s="138" t="str">
        <f t="shared" si="199"/>
        <v>Trạm y tế xã Tân Thủy44</v>
      </c>
      <c r="B12795" s="143" t="s">
        <v>7376</v>
      </c>
      <c r="C12795" s="143" t="s">
        <v>2045</v>
      </c>
      <c r="D12795" s="143" t="s">
        <v>438</v>
      </c>
    </row>
    <row r="12796" spans="1:4">
      <c r="A12796" s="138" t="str">
        <f t="shared" si="199"/>
        <v>Trạm y tế xã Xuân Thủy44</v>
      </c>
      <c r="B12796" s="143" t="s">
        <v>4836</v>
      </c>
      <c r="C12796" s="143" t="s">
        <v>2043</v>
      </c>
      <c r="D12796" s="143" t="s">
        <v>438</v>
      </c>
    </row>
    <row r="12797" spans="1:4">
      <c r="A12797" s="138" t="str">
        <f t="shared" si="199"/>
        <v>Trạm y tế xã Thái Thủy44</v>
      </c>
      <c r="B12797" s="143" t="s">
        <v>5612</v>
      </c>
      <c r="C12797" s="143" t="s">
        <v>2038</v>
      </c>
      <c r="D12797" s="143" t="s">
        <v>438</v>
      </c>
    </row>
    <row r="12798" spans="1:4">
      <c r="A12798" s="138" t="str">
        <f t="shared" si="199"/>
        <v>Trạm y tế xã Văn Thủy44</v>
      </c>
      <c r="B12798" s="143" t="s">
        <v>7368</v>
      </c>
      <c r="C12798" s="143" t="s">
        <v>2035</v>
      </c>
      <c r="D12798" s="143" t="s">
        <v>438</v>
      </c>
    </row>
    <row r="12799" spans="1:4">
      <c r="A12799" s="138" t="str">
        <f t="shared" si="199"/>
        <v>Trạm Y tế Xã Triệu Tài45</v>
      </c>
      <c r="B12799" s="143" t="s">
        <v>7513</v>
      </c>
      <c r="C12799" s="143" t="s">
        <v>2791</v>
      </c>
      <c r="D12799" s="143" t="s">
        <v>448</v>
      </c>
    </row>
    <row r="12800" spans="1:4">
      <c r="A12800" s="138" t="str">
        <f t="shared" si="199"/>
        <v>Trạm Y tế Xã Triệu An45</v>
      </c>
      <c r="B12800" s="143" t="s">
        <v>7508</v>
      </c>
      <c r="C12800" s="143" t="s">
        <v>2785</v>
      </c>
      <c r="D12800" s="143" t="s">
        <v>448</v>
      </c>
    </row>
    <row r="12801" spans="1:4">
      <c r="A12801" s="138" t="str">
        <f t="shared" si="199"/>
        <v>Trạm y tế thị trấn Ngô Mây52</v>
      </c>
      <c r="B12801" s="143" t="s">
        <v>8238</v>
      </c>
      <c r="C12801" s="143" t="s">
        <v>2072</v>
      </c>
      <c r="D12801" s="143" t="s">
        <v>504</v>
      </c>
    </row>
    <row r="12802" spans="1:4">
      <c r="A12802" s="138" t="str">
        <f t="shared" si="199"/>
        <v>Trạm y tế xã Nấm Lư - Lào Cai10</v>
      </c>
      <c r="B12802" s="143" t="s">
        <v>3083</v>
      </c>
      <c r="C12802" s="143" t="s">
        <v>2795</v>
      </c>
      <c r="D12802" s="143" t="s">
        <v>155</v>
      </c>
    </row>
    <row r="12803" spans="1:4">
      <c r="A12803" s="138" t="str">
        <f t="shared" si="199"/>
        <v>Công ty Cổ phần Bệnh viện đa khoa Châu Thành Nam Tân  Uyên74</v>
      </c>
      <c r="B12803" s="143" t="s">
        <v>32266</v>
      </c>
      <c r="C12803" s="143" t="s">
        <v>2036</v>
      </c>
      <c r="D12803" s="143" t="s">
        <v>628</v>
      </c>
    </row>
    <row r="12804" spans="1:4">
      <c r="A12804" s="138" t="str">
        <f t="shared" ref="A12804:A12867" si="200">B12804&amp;D12804</f>
        <v>Công ty TNHH DVTM Y tế Phòng khám đa khoa Vũ Cao74</v>
      </c>
      <c r="B12804" s="143" t="s">
        <v>29211</v>
      </c>
      <c r="C12804" s="143" t="s">
        <v>2033</v>
      </c>
      <c r="D12804" s="143" t="s">
        <v>628</v>
      </c>
    </row>
    <row r="12805" spans="1:4">
      <c r="A12805" s="138" t="str">
        <f t="shared" si="200"/>
        <v>Công ty Cổ phần Phòng khám đa khoa Đại Minh Phước74</v>
      </c>
      <c r="B12805" s="143" t="s">
        <v>32267</v>
      </c>
      <c r="C12805" s="143" t="s">
        <v>2032</v>
      </c>
      <c r="D12805" s="143" t="s">
        <v>628</v>
      </c>
    </row>
    <row r="12806" spans="1:4">
      <c r="A12806" s="138" t="str">
        <f t="shared" si="200"/>
        <v>Công ty Cổ phần Bệnh viện Vạn Phúc74</v>
      </c>
      <c r="B12806" s="143" t="s">
        <v>29212</v>
      </c>
      <c r="C12806" s="143" t="s">
        <v>2026</v>
      </c>
      <c r="D12806" s="143" t="s">
        <v>628</v>
      </c>
    </row>
    <row r="12807" spans="1:4">
      <c r="A12807" s="138" t="str">
        <f t="shared" si="200"/>
        <v>Trạm y tế xã Bình Phú87</v>
      </c>
      <c r="B12807" s="143" t="s">
        <v>2837</v>
      </c>
      <c r="C12807" s="143" t="s">
        <v>2197</v>
      </c>
      <c r="D12807" s="143" t="s">
        <v>736</v>
      </c>
    </row>
    <row r="12808" spans="1:4">
      <c r="A12808" s="138" t="str">
        <f t="shared" si="200"/>
        <v>Trạm y tế xã Tân Phước87</v>
      </c>
      <c r="B12808" s="143" t="s">
        <v>10335</v>
      </c>
      <c r="C12808" s="143" t="s">
        <v>2194</v>
      </c>
      <c r="D12808" s="143" t="s">
        <v>736</v>
      </c>
    </row>
    <row r="12809" spans="1:4">
      <c r="A12809" s="138" t="str">
        <f t="shared" si="200"/>
        <v>Trạm y tế phường An Thạnh87</v>
      </c>
      <c r="B12809" s="143" t="s">
        <v>10405</v>
      </c>
      <c r="C12809" s="143" t="s">
        <v>2187</v>
      </c>
      <c r="D12809" s="143" t="s">
        <v>736</v>
      </c>
    </row>
    <row r="12810" spans="1:4">
      <c r="A12810" s="138" t="str">
        <f t="shared" si="200"/>
        <v>Trạm y tế phường An Bình A87</v>
      </c>
      <c r="B12810" s="143" t="s">
        <v>32268</v>
      </c>
      <c r="C12810" s="143" t="s">
        <v>2185</v>
      </c>
      <c r="D12810" s="143" t="s">
        <v>736</v>
      </c>
    </row>
    <row r="12811" spans="1:4">
      <c r="A12811" s="138" t="str">
        <f t="shared" si="200"/>
        <v>Trạm y tế xã Long Khánh B87</v>
      </c>
      <c r="B12811" s="143" t="s">
        <v>10403</v>
      </c>
      <c r="C12811" s="143" t="s">
        <v>2179</v>
      </c>
      <c r="D12811" s="143" t="s">
        <v>736</v>
      </c>
    </row>
    <row r="12812" spans="1:4">
      <c r="A12812" s="138" t="str">
        <f t="shared" si="200"/>
        <v>Trạm y tế xã Thường Lạc87</v>
      </c>
      <c r="B12812" s="143" t="s">
        <v>10400</v>
      </c>
      <c r="C12812" s="143" t="s">
        <v>2174</v>
      </c>
      <c r="D12812" s="143" t="s">
        <v>736</v>
      </c>
    </row>
    <row r="12813" spans="1:4">
      <c r="A12813" s="138" t="str">
        <f t="shared" si="200"/>
        <v>Trạm y tế xã Thường Phước 187</v>
      </c>
      <c r="B12813" s="143" t="s">
        <v>10399</v>
      </c>
      <c r="C12813" s="143" t="s">
        <v>2173</v>
      </c>
      <c r="D12813" s="143" t="s">
        <v>736</v>
      </c>
    </row>
    <row r="12814" spans="1:4">
      <c r="A12814" s="138" t="str">
        <f t="shared" si="200"/>
        <v>Trạm y tế xã Thường Thới Tiền87</v>
      </c>
      <c r="B12814" s="143" t="s">
        <v>10396</v>
      </c>
      <c r="C12814" s="143" t="s">
        <v>2169</v>
      </c>
      <c r="D12814" s="143" t="s">
        <v>736</v>
      </c>
    </row>
    <row r="12815" spans="1:4">
      <c r="A12815" s="138" t="str">
        <f t="shared" si="200"/>
        <v>Trạm y tế xã Phú Hiệp87</v>
      </c>
      <c r="B12815" s="143" t="s">
        <v>10393</v>
      </c>
      <c r="C12815" s="143" t="s">
        <v>2162</v>
      </c>
      <c r="D12815" s="143" t="s">
        <v>736</v>
      </c>
    </row>
    <row r="12816" spans="1:4">
      <c r="A12816" s="138" t="str">
        <f t="shared" si="200"/>
        <v>Trạm y tế xã Phú Ninh87</v>
      </c>
      <c r="B12816" s="143" t="s">
        <v>10392</v>
      </c>
      <c r="C12816" s="143" t="s">
        <v>2161</v>
      </c>
      <c r="D12816" s="143" t="s">
        <v>736</v>
      </c>
    </row>
    <row r="12817" spans="1:4">
      <c r="A12817" s="138" t="str">
        <f t="shared" si="200"/>
        <v>Trạm y tế xã Phú Thành A87</v>
      </c>
      <c r="B12817" s="143" t="s">
        <v>10391</v>
      </c>
      <c r="C12817" s="143" t="s">
        <v>2159</v>
      </c>
      <c r="D12817" s="143" t="s">
        <v>736</v>
      </c>
    </row>
    <row r="12818" spans="1:4">
      <c r="A12818" s="138" t="str">
        <f t="shared" si="200"/>
        <v>Trạm y tế xã An Phong87</v>
      </c>
      <c r="B12818" s="143" t="s">
        <v>10387</v>
      </c>
      <c r="C12818" s="143" t="s">
        <v>2152</v>
      </c>
      <c r="D12818" s="143" t="s">
        <v>736</v>
      </c>
    </row>
    <row r="12819" spans="1:4">
      <c r="A12819" s="138" t="str">
        <f t="shared" si="200"/>
        <v>Bệnh viện đa khoa Minh Đức83</v>
      </c>
      <c r="B12819" s="143" t="s">
        <v>10136</v>
      </c>
      <c r="C12819" s="143" t="s">
        <v>2171</v>
      </c>
      <c r="D12819" s="143" t="s">
        <v>709</v>
      </c>
    </row>
    <row r="12820" spans="1:4">
      <c r="A12820" s="138" t="str">
        <f t="shared" si="200"/>
        <v>Bệnh viện Quốc tế Thái Hòa87</v>
      </c>
      <c r="B12820" s="143" t="s">
        <v>32269</v>
      </c>
      <c r="C12820" s="143" t="s">
        <v>2043</v>
      </c>
      <c r="D12820" s="143" t="s">
        <v>736</v>
      </c>
    </row>
    <row r="12821" spans="1:4">
      <c r="A12821" s="138" t="str">
        <f t="shared" si="200"/>
        <v>Trạm y tế phường Đồng Tiến17</v>
      </c>
      <c r="B12821" s="143" t="s">
        <v>3912</v>
      </c>
      <c r="C12821" s="143" t="s">
        <v>2179</v>
      </c>
      <c r="D12821" s="143" t="s">
        <v>203</v>
      </c>
    </row>
    <row r="12822" spans="1:4">
      <c r="A12822" s="138" t="str">
        <f t="shared" si="200"/>
        <v>Phòng khám Đa khoa Mekomed - Hòa Phú86</v>
      </c>
      <c r="B12822" s="143" t="s">
        <v>32270</v>
      </c>
      <c r="C12822" s="143" t="s">
        <v>2058</v>
      </c>
      <c r="D12822" s="143" t="s">
        <v>728</v>
      </c>
    </row>
    <row r="12823" spans="1:4">
      <c r="A12823" s="138" t="str">
        <f t="shared" si="200"/>
        <v>Trạm y tế xã Vĩnh Tân38</v>
      </c>
      <c r="B12823" s="143" t="s">
        <v>6646</v>
      </c>
      <c r="C12823" s="143" t="s">
        <v>2449</v>
      </c>
      <c r="D12823" s="143" t="s">
        <v>387</v>
      </c>
    </row>
    <row r="12824" spans="1:4">
      <c r="A12824" s="138" t="str">
        <f t="shared" si="200"/>
        <v>Trạm y tế phường Tân Giang04</v>
      </c>
      <c r="B12824" s="143" t="s">
        <v>2636</v>
      </c>
      <c r="C12824" s="143" t="s">
        <v>2189</v>
      </c>
      <c r="D12824" s="143" t="s">
        <v>103</v>
      </c>
    </row>
    <row r="12825" spans="1:4">
      <c r="A12825" s="138" t="str">
        <f t="shared" si="200"/>
        <v>Phòng Khám Đa Khoa Toàn Mỹ49</v>
      </c>
      <c r="B12825" s="143" t="s">
        <v>32271</v>
      </c>
      <c r="C12825" s="143" t="s">
        <v>32272</v>
      </c>
      <c r="D12825" s="143" t="s">
        <v>478</v>
      </c>
    </row>
    <row r="12826" spans="1:4">
      <c r="A12826" s="138" t="str">
        <f t="shared" si="200"/>
        <v>Phòng khám đa khoa (thuộc công ty cổ phần dịch vụ y tế &amp; thương mại Nhân Việt)79</v>
      </c>
      <c r="B12826" s="143" t="s">
        <v>32273</v>
      </c>
      <c r="C12826" s="143" t="s">
        <v>3621</v>
      </c>
      <c r="D12826" s="143" t="s">
        <v>652</v>
      </c>
    </row>
    <row r="12827" spans="1:4">
      <c r="A12827" s="138" t="str">
        <f t="shared" si="200"/>
        <v>Trạm y tế xã Phúc Do38</v>
      </c>
      <c r="B12827" s="143" t="s">
        <v>6716</v>
      </c>
      <c r="C12827" s="143" t="s">
        <v>2043</v>
      </c>
      <c r="D12827" s="143" t="s">
        <v>387</v>
      </c>
    </row>
    <row r="12828" spans="1:4">
      <c r="A12828" s="138" t="str">
        <f t="shared" si="200"/>
        <v>Trạm y tế xã Xuân Thắng38</v>
      </c>
      <c r="B12828" s="143" t="s">
        <v>6596</v>
      </c>
      <c r="C12828" s="143" t="s">
        <v>2929</v>
      </c>
      <c r="D12828" s="143" t="s">
        <v>387</v>
      </c>
    </row>
    <row r="12829" spans="1:4">
      <c r="A12829" s="138" t="str">
        <f t="shared" si="200"/>
        <v>Trạm y tế xã Xuân Tân38</v>
      </c>
      <c r="B12829" s="143" t="s">
        <v>5917</v>
      </c>
      <c r="C12829" s="143" t="s">
        <v>1956</v>
      </c>
      <c r="D12829" s="143" t="s">
        <v>387</v>
      </c>
    </row>
    <row r="12830" spans="1:4">
      <c r="A12830" s="138" t="str">
        <f t="shared" si="200"/>
        <v>Phòng khám Đa khoa Mekomed - Cửu Long86</v>
      </c>
      <c r="B12830" s="143" t="s">
        <v>32274</v>
      </c>
      <c r="C12830" s="143" t="s">
        <v>2057</v>
      </c>
      <c r="D12830" s="143" t="s">
        <v>728</v>
      </c>
    </row>
    <row r="12831" spans="1:4">
      <c r="A12831" s="138" t="str">
        <f t="shared" si="200"/>
        <v>PHÒNG KHÁM NỘI TỔNG HỢP (THUỘC TRUNG TÂM Y TẾ QUẬN 1)79</v>
      </c>
      <c r="B12831" s="143" t="s">
        <v>32275</v>
      </c>
      <c r="C12831" s="143" t="s">
        <v>3629</v>
      </c>
      <c r="D12831" s="143" t="s">
        <v>652</v>
      </c>
    </row>
    <row r="12832" spans="1:4">
      <c r="A12832" s="138" t="str">
        <f t="shared" si="200"/>
        <v>Trung tâm Y tế huyện Đức Linh60</v>
      </c>
      <c r="B12832" s="143" t="s">
        <v>32276</v>
      </c>
      <c r="C12832" s="143" t="s">
        <v>2032</v>
      </c>
      <c r="D12832" s="143" t="s">
        <v>540</v>
      </c>
    </row>
    <row r="12833" spans="1:4">
      <c r="A12833" s="138" t="str">
        <f t="shared" si="200"/>
        <v>Trạm y tế xã Thiệu Minh38</v>
      </c>
      <c r="B12833" s="143" t="s">
        <v>6515</v>
      </c>
      <c r="C12833" s="143" t="s">
        <v>2878</v>
      </c>
      <c r="D12833" s="143" t="s">
        <v>387</v>
      </c>
    </row>
    <row r="12834" spans="1:4">
      <c r="A12834" s="138" t="str">
        <f t="shared" si="200"/>
        <v>Trạm y tế xã Hà Dương38</v>
      </c>
      <c r="B12834" s="143" t="s">
        <v>6667</v>
      </c>
      <c r="C12834" s="143" t="s">
        <v>2234</v>
      </c>
      <c r="D12834" s="143" t="s">
        <v>387</v>
      </c>
    </row>
    <row r="12835" spans="1:4">
      <c r="A12835" s="138" t="str">
        <f t="shared" si="200"/>
        <v>Trạm y tế xã Hà Vân38</v>
      </c>
      <c r="B12835" s="143" t="s">
        <v>6670</v>
      </c>
      <c r="C12835" s="143" t="s">
        <v>1983</v>
      </c>
      <c r="D12835" s="143" t="s">
        <v>387</v>
      </c>
    </row>
    <row r="12836" spans="1:4">
      <c r="A12836" s="138" t="str">
        <f t="shared" si="200"/>
        <v>Trạm y tế xã Hà Lâm38</v>
      </c>
      <c r="B12836" s="143" t="s">
        <v>6664</v>
      </c>
      <c r="C12836" s="143" t="s">
        <v>1975</v>
      </c>
      <c r="D12836" s="143" t="s">
        <v>387</v>
      </c>
    </row>
    <row r="12837" spans="1:4">
      <c r="A12837" s="138" t="str">
        <f t="shared" si="200"/>
        <v>Trạm y tế xã Hà Toại38</v>
      </c>
      <c r="B12837" s="143" t="s">
        <v>6656</v>
      </c>
      <c r="C12837" s="143" t="s">
        <v>2222</v>
      </c>
      <c r="D12837" s="143" t="s">
        <v>387</v>
      </c>
    </row>
    <row r="12838" spans="1:4">
      <c r="A12838" s="138" t="str">
        <f t="shared" si="200"/>
        <v>Trạm y tế xã Xuân Khánh38</v>
      </c>
      <c r="B12838" s="143" t="s">
        <v>6621</v>
      </c>
      <c r="C12838" s="143" t="s">
        <v>1961</v>
      </c>
      <c r="D12838" s="143" t="s">
        <v>387</v>
      </c>
    </row>
    <row r="12839" spans="1:4">
      <c r="A12839" s="138" t="str">
        <f t="shared" si="200"/>
        <v>Trạm y tế xã Hạnh Phúc38</v>
      </c>
      <c r="B12839" s="143" t="s">
        <v>2531</v>
      </c>
      <c r="C12839" s="143" t="s">
        <v>2961</v>
      </c>
      <c r="D12839" s="143" t="s">
        <v>387</v>
      </c>
    </row>
    <row r="12840" spans="1:4">
      <c r="A12840" s="138" t="str">
        <f t="shared" si="200"/>
        <v>Trạm y tế xã Xuân Lam38</v>
      </c>
      <c r="B12840" s="143" t="s">
        <v>6611</v>
      </c>
      <c r="C12840" s="143" t="s">
        <v>2927</v>
      </c>
      <c r="D12840" s="143" t="s">
        <v>387</v>
      </c>
    </row>
    <row r="12841" spans="1:4">
      <c r="A12841" s="138" t="str">
        <f t="shared" si="200"/>
        <v>Trạm y tế xã Thọ Thắng38</v>
      </c>
      <c r="B12841" s="143" t="s">
        <v>6605</v>
      </c>
      <c r="C12841" s="143" t="s">
        <v>1958</v>
      </c>
      <c r="D12841" s="143" t="s">
        <v>387</v>
      </c>
    </row>
    <row r="12842" spans="1:4">
      <c r="A12842" s="138" t="str">
        <f t="shared" si="200"/>
        <v>Trạm y tế thị trấn Cành Nàng38</v>
      </c>
      <c r="B12842" s="143" t="s">
        <v>32277</v>
      </c>
      <c r="C12842" s="143" t="s">
        <v>2127</v>
      </c>
      <c r="D12842" s="143" t="s">
        <v>387</v>
      </c>
    </row>
    <row r="12843" spans="1:4">
      <c r="A12843" s="138" t="str">
        <f t="shared" si="200"/>
        <v>Trạm y tế thị trấn Bến Sung38</v>
      </c>
      <c r="B12843" s="143" t="s">
        <v>32278</v>
      </c>
      <c r="C12843" s="143" t="s">
        <v>6333</v>
      </c>
      <c r="D12843" s="143" t="s">
        <v>387</v>
      </c>
    </row>
    <row r="12844" spans="1:4">
      <c r="A12844" s="138" t="str">
        <f t="shared" si="200"/>
        <v>Trạm y tế xã Minh Dân38</v>
      </c>
      <c r="B12844" s="143" t="s">
        <v>2889</v>
      </c>
      <c r="C12844" s="143" t="s">
        <v>4267</v>
      </c>
      <c r="D12844" s="143" t="s">
        <v>387</v>
      </c>
    </row>
    <row r="12845" spans="1:4">
      <c r="A12845" s="138" t="str">
        <f t="shared" si="200"/>
        <v>Trạm y tế xã Minh Châu38</v>
      </c>
      <c r="B12845" s="143" t="s">
        <v>5651</v>
      </c>
      <c r="C12845" s="143" t="s">
        <v>6574</v>
      </c>
      <c r="D12845" s="143" t="s">
        <v>387</v>
      </c>
    </row>
    <row r="12846" spans="1:4">
      <c r="A12846" s="138" t="str">
        <f t="shared" si="200"/>
        <v>Trạm y tế xã Tế Tân38</v>
      </c>
      <c r="B12846" s="143" t="s">
        <v>6300</v>
      </c>
      <c r="C12846" s="143" t="s">
        <v>6299</v>
      </c>
      <c r="D12846" s="143" t="s">
        <v>387</v>
      </c>
    </row>
    <row r="12847" spans="1:4">
      <c r="A12847" s="138" t="str">
        <f t="shared" si="200"/>
        <v>Trạm y tế Xã Trung ý38</v>
      </c>
      <c r="B12847" s="143" t="s">
        <v>32279</v>
      </c>
      <c r="C12847" s="143" t="s">
        <v>6302</v>
      </c>
      <c r="D12847" s="143" t="s">
        <v>387</v>
      </c>
    </row>
    <row r="12848" spans="1:4">
      <c r="A12848" s="138" t="str">
        <f t="shared" si="200"/>
        <v>Trạm y tế xã Thành Kim38</v>
      </c>
      <c r="B12848" s="143" t="s">
        <v>6677</v>
      </c>
      <c r="C12848" s="143" t="s">
        <v>1991</v>
      </c>
      <c r="D12848" s="143" t="s">
        <v>387</v>
      </c>
    </row>
    <row r="12849" spans="1:4">
      <c r="A12849" s="138" t="str">
        <f t="shared" si="200"/>
        <v>Trạm y tế xã Hoằng Anh38</v>
      </c>
      <c r="B12849" s="143" t="s">
        <v>6428</v>
      </c>
      <c r="C12849" s="143" t="s">
        <v>6427</v>
      </c>
      <c r="D12849" s="143" t="s">
        <v>387</v>
      </c>
    </row>
    <row r="12850" spans="1:4">
      <c r="A12850" s="138" t="str">
        <f t="shared" si="200"/>
        <v>Trạm y tế xã Hoằng Lý38</v>
      </c>
      <c r="B12850" s="143" t="s">
        <v>6478</v>
      </c>
      <c r="C12850" s="143" t="s">
        <v>5498</v>
      </c>
      <c r="D12850" s="143" t="s">
        <v>387</v>
      </c>
    </row>
    <row r="12851" spans="1:4">
      <c r="A12851" s="138" t="str">
        <f t="shared" si="200"/>
        <v>Trạm y tế xã Quảng Phong38</v>
      </c>
      <c r="B12851" s="143" t="s">
        <v>6243</v>
      </c>
      <c r="C12851" s="143" t="s">
        <v>2779</v>
      </c>
      <c r="D12851" s="143" t="s">
        <v>387</v>
      </c>
    </row>
    <row r="12852" spans="1:4">
      <c r="A12852" s="138" t="str">
        <f t="shared" si="200"/>
        <v>Trạm y tế phường Trưng Vương19</v>
      </c>
      <c r="B12852" s="143" t="s">
        <v>4074</v>
      </c>
      <c r="C12852" s="143" t="s">
        <v>2099</v>
      </c>
      <c r="D12852" s="143" t="s">
        <v>58</v>
      </c>
    </row>
    <row r="12853" spans="1:4">
      <c r="A12853" s="138" t="str">
        <f t="shared" si="200"/>
        <v>Trạm y tế xã Hoằng Khánh38</v>
      </c>
      <c r="B12853" s="143" t="s">
        <v>6501</v>
      </c>
      <c r="C12853" s="143" t="s">
        <v>6500</v>
      </c>
      <c r="D12853" s="143" t="s">
        <v>387</v>
      </c>
    </row>
    <row r="12854" spans="1:4">
      <c r="A12854" s="138" t="str">
        <f t="shared" si="200"/>
        <v>Trạm y tế xã Hoằng Lương38</v>
      </c>
      <c r="B12854" s="143" t="s">
        <v>6485</v>
      </c>
      <c r="C12854" s="143" t="s">
        <v>6484</v>
      </c>
      <c r="D12854" s="143" t="s">
        <v>387</v>
      </c>
    </row>
    <row r="12855" spans="1:4">
      <c r="A12855" s="138" t="str">
        <f t="shared" si="200"/>
        <v>Trạm y tế xã Thành Vân38</v>
      </c>
      <c r="B12855" s="143" t="s">
        <v>6682</v>
      </c>
      <c r="C12855" s="143" t="s">
        <v>1997</v>
      </c>
      <c r="D12855" s="143" t="s">
        <v>387</v>
      </c>
    </row>
    <row r="12856" spans="1:4">
      <c r="A12856" s="138" t="str">
        <f t="shared" si="200"/>
        <v>Trạm Y tế xã Yên Mỹ38</v>
      </c>
      <c r="B12856" s="143" t="s">
        <v>32280</v>
      </c>
      <c r="C12856" s="143" t="s">
        <v>6259</v>
      </c>
      <c r="D12856" s="143" t="s">
        <v>387</v>
      </c>
    </row>
    <row r="12857" spans="1:4">
      <c r="A12857" s="138" t="str">
        <f t="shared" si="200"/>
        <v>Trạm xá Trường ĐH Vinh40</v>
      </c>
      <c r="B12857" s="143" t="s">
        <v>7149</v>
      </c>
      <c r="C12857" s="143" t="s">
        <v>2160</v>
      </c>
      <c r="D12857" s="143" t="s">
        <v>405</v>
      </c>
    </row>
    <row r="12858" spans="1:4">
      <c r="A12858" s="138" t="str">
        <f t="shared" si="200"/>
        <v>Phòng khám đa khoa Hồng Phúc49</v>
      </c>
      <c r="B12858" s="143" t="s">
        <v>32281</v>
      </c>
      <c r="C12858" s="143" t="s">
        <v>5439</v>
      </c>
      <c r="D12858" s="143" t="s">
        <v>478</v>
      </c>
    </row>
    <row r="12859" spans="1:4">
      <c r="A12859" s="138" t="str">
        <f t="shared" si="200"/>
        <v>Trạm y tế phường Châu Sơn19</v>
      </c>
      <c r="B12859" s="143" t="s">
        <v>32282</v>
      </c>
      <c r="C12859" s="143" t="s">
        <v>2068</v>
      </c>
      <c r="D12859" s="143" t="s">
        <v>58</v>
      </c>
    </row>
    <row r="12860" spans="1:4">
      <c r="A12860" s="138" t="str">
        <f t="shared" si="200"/>
        <v>Phòng khám Nội tổng hợp (thuộc Trung tâm Y tế quận Bình Tân)79</v>
      </c>
      <c r="B12860" s="143" t="s">
        <v>32283</v>
      </c>
      <c r="C12860" s="143" t="s">
        <v>5429</v>
      </c>
      <c r="D12860" s="143" t="s">
        <v>652</v>
      </c>
    </row>
    <row r="12861" spans="1:4">
      <c r="A12861" s="138" t="str">
        <f t="shared" si="200"/>
        <v>Trạm y tế phường Hoàng Văn Thụ19</v>
      </c>
      <c r="B12861" s="143" t="s">
        <v>4689</v>
      </c>
      <c r="C12861" s="143" t="s">
        <v>2100</v>
      </c>
      <c r="D12861" s="143" t="s">
        <v>58</v>
      </c>
    </row>
    <row r="12862" spans="1:4">
      <c r="A12862" s="138" t="str">
        <f t="shared" si="200"/>
        <v>Trạm y tế phường An Hoạch38</v>
      </c>
      <c r="B12862" s="143" t="s">
        <v>6165</v>
      </c>
      <c r="C12862" s="143" t="s">
        <v>6164</v>
      </c>
      <c r="D12862" s="143" t="s">
        <v>387</v>
      </c>
    </row>
    <row r="12863" spans="1:4">
      <c r="A12863" s="138" t="str">
        <f t="shared" si="200"/>
        <v>Phòng khám Đa khoa Phước Đức49</v>
      </c>
      <c r="B12863" s="143" t="s">
        <v>32284</v>
      </c>
      <c r="C12863" s="143" t="s">
        <v>32285</v>
      </c>
      <c r="D12863" s="143" t="s">
        <v>478</v>
      </c>
    </row>
    <row r="12864" spans="1:4">
      <c r="A12864" s="138" t="str">
        <f t="shared" si="200"/>
        <v>Trạm y tế xã Nga Lĩnh38</v>
      </c>
      <c r="B12864" s="143" t="s">
        <v>6377</v>
      </c>
      <c r="C12864" s="143" t="s">
        <v>3100</v>
      </c>
      <c r="D12864" s="143" t="s">
        <v>387</v>
      </c>
    </row>
    <row r="12865" spans="1:4">
      <c r="A12865" s="138" t="str">
        <f t="shared" si="200"/>
        <v>BỆNH XÁ CÔNG AN TỈNH BẠC LIÊU98</v>
      </c>
      <c r="B12865" s="143" t="s">
        <v>32286</v>
      </c>
      <c r="C12865" s="143" t="s">
        <v>6391</v>
      </c>
      <c r="D12865" s="143" t="s">
        <v>29335</v>
      </c>
    </row>
    <row r="12866" spans="1:4">
      <c r="A12866" s="138" t="str">
        <f t="shared" si="200"/>
        <v>Phòng khám đa khoa Ngôi Sao19</v>
      </c>
      <c r="B12866" s="143" t="s">
        <v>32287</v>
      </c>
      <c r="C12866" s="143" t="s">
        <v>2066</v>
      </c>
      <c r="D12866" s="143" t="s">
        <v>58</v>
      </c>
    </row>
    <row r="12867" spans="1:4">
      <c r="A12867" s="138" t="str">
        <f t="shared" si="200"/>
        <v>Phòng khám đa khoa khu vực  Bản Ngà04</v>
      </c>
      <c r="B12867" s="143" t="s">
        <v>2455</v>
      </c>
      <c r="C12867" s="143" t="s">
        <v>2454</v>
      </c>
      <c r="D12867" s="143" t="s">
        <v>103</v>
      </c>
    </row>
    <row r="12868" spans="1:4">
      <c r="A12868" s="138" t="str">
        <f t="shared" ref="A12868:A12931" si="201">B12868&amp;D12868</f>
        <v>Trạm y tế xã Cẩm Sơn38</v>
      </c>
      <c r="B12868" s="143" t="s">
        <v>5213</v>
      </c>
      <c r="C12868" s="143" t="s">
        <v>2033</v>
      </c>
      <c r="D12868" s="143" t="s">
        <v>387</v>
      </c>
    </row>
    <row r="12869" spans="1:4">
      <c r="A12869" s="138" t="str">
        <f t="shared" si="201"/>
        <v>Trạm y tế xã Lâm Xa38</v>
      </c>
      <c r="B12869" s="143" t="s">
        <v>6746</v>
      </c>
      <c r="C12869" s="143" t="s">
        <v>2103</v>
      </c>
      <c r="D12869" s="143" t="s">
        <v>387</v>
      </c>
    </row>
    <row r="12870" spans="1:4">
      <c r="A12870" s="138" t="str">
        <f t="shared" si="201"/>
        <v>Bệnh viện Đa khoa Yên Bình Thái Nguyên19</v>
      </c>
      <c r="B12870" s="143" t="s">
        <v>32288</v>
      </c>
      <c r="C12870" s="143" t="s">
        <v>2069</v>
      </c>
      <c r="D12870" s="143" t="s">
        <v>58</v>
      </c>
    </row>
    <row r="12871" spans="1:4">
      <c r="A12871" s="138" t="str">
        <f t="shared" si="201"/>
        <v>Công ty TNHH Nam Phương -  Phòng khám đa khoa Nam Phương96</v>
      </c>
      <c r="B12871" s="143" t="s">
        <v>32289</v>
      </c>
      <c r="C12871" s="143" t="s">
        <v>2049</v>
      </c>
      <c r="D12871" s="143" t="s">
        <v>809</v>
      </c>
    </row>
    <row r="12872" spans="1:4">
      <c r="A12872" s="138" t="str">
        <f t="shared" si="201"/>
        <v>Trạm y tế xã Quảng Lĩnh38</v>
      </c>
      <c r="B12872" s="143" t="s">
        <v>6236</v>
      </c>
      <c r="C12872" s="143" t="s">
        <v>3619</v>
      </c>
      <c r="D12872" s="143" t="s">
        <v>387</v>
      </c>
    </row>
    <row r="12873" spans="1:4">
      <c r="A12873" s="138" t="str">
        <f t="shared" si="201"/>
        <v>Trạm y tế thị trấn Cẩm Thủy38</v>
      </c>
      <c r="B12873" s="143" t="s">
        <v>32290</v>
      </c>
      <c r="C12873" s="143" t="s">
        <v>2044</v>
      </c>
      <c r="D12873" s="143" t="s">
        <v>387</v>
      </c>
    </row>
    <row r="12874" spans="1:4">
      <c r="A12874" s="138" t="str">
        <f t="shared" si="201"/>
        <v>Trạm y tế xã Tân Lập38</v>
      </c>
      <c r="B12874" s="143" t="s">
        <v>2281</v>
      </c>
      <c r="C12874" s="143" t="s">
        <v>2101</v>
      </c>
      <c r="D12874" s="143" t="s">
        <v>387</v>
      </c>
    </row>
    <row r="12875" spans="1:4">
      <c r="A12875" s="138" t="str">
        <f t="shared" si="201"/>
        <v>Trạm y tế xã Ngũ chỉ Sơn - Lào Cai10</v>
      </c>
      <c r="B12875" s="143" t="s">
        <v>32291</v>
      </c>
      <c r="C12875" s="143" t="s">
        <v>1876</v>
      </c>
      <c r="D12875" s="143" t="s">
        <v>155</v>
      </c>
    </row>
    <row r="12876" spans="1:4">
      <c r="A12876" s="138" t="str">
        <f t="shared" si="201"/>
        <v>Trung Tâm Y tế Quận 179</v>
      </c>
      <c r="B12876" s="143" t="s">
        <v>32292</v>
      </c>
      <c r="C12876" s="143" t="s">
        <v>3079</v>
      </c>
      <c r="D12876" s="143" t="s">
        <v>652</v>
      </c>
    </row>
    <row r="12877" spans="1:4">
      <c r="A12877" s="138" t="str">
        <f t="shared" si="201"/>
        <v>Trung tâm Y tế Quận 1 - Cơ sở 179</v>
      </c>
      <c r="B12877" s="143" t="s">
        <v>33316</v>
      </c>
      <c r="C12877" s="143" t="s">
        <v>3077</v>
      </c>
      <c r="D12877" s="143" t="s">
        <v>652</v>
      </c>
    </row>
    <row r="12878" spans="1:4">
      <c r="A12878" s="138" t="str">
        <f t="shared" si="201"/>
        <v>Phòng khám Đa khoa Việt Nhật - công ty TNHH Việt Nhật Như Quỳnh33</v>
      </c>
      <c r="B12878" s="143" t="s">
        <v>32293</v>
      </c>
      <c r="C12878" s="143" t="s">
        <v>2123</v>
      </c>
      <c r="D12878" s="143" t="s">
        <v>333</v>
      </c>
    </row>
    <row r="12879" spans="1:4">
      <c r="A12879" s="138" t="str">
        <f t="shared" si="201"/>
        <v>Trung tâm Y tế thị xã La Gi60</v>
      </c>
      <c r="B12879" s="143" t="s">
        <v>32294</v>
      </c>
      <c r="C12879" s="143" t="s">
        <v>2031</v>
      </c>
      <c r="D12879" s="143" t="s">
        <v>540</v>
      </c>
    </row>
    <row r="12880" spans="1:4">
      <c r="A12880" s="138" t="str">
        <f t="shared" si="201"/>
        <v>Trạm y tế xã Vĩnh Thành38</v>
      </c>
      <c r="B12880" s="143" t="s">
        <v>6652</v>
      </c>
      <c r="C12880" s="143" t="s">
        <v>1964</v>
      </c>
      <c r="D12880" s="143" t="s">
        <v>387</v>
      </c>
    </row>
    <row r="12881" spans="1:4">
      <c r="A12881" s="138" t="str">
        <f t="shared" si="201"/>
        <v>Trạm y tế xã Xuân Thọ38</v>
      </c>
      <c r="B12881" s="143" t="s">
        <v>6328</v>
      </c>
      <c r="C12881" s="143" t="s">
        <v>6550</v>
      </c>
      <c r="D12881" s="143" t="s">
        <v>387</v>
      </c>
    </row>
    <row r="12882" spans="1:4">
      <c r="A12882" s="138" t="str">
        <f t="shared" si="201"/>
        <v>Trạm y tế xã Quang Hiến38</v>
      </c>
      <c r="B12882" s="143" t="s">
        <v>6730</v>
      </c>
      <c r="C12882" s="143" t="s">
        <v>2071</v>
      </c>
      <c r="D12882" s="143" t="s">
        <v>387</v>
      </c>
    </row>
    <row r="12883" spans="1:4">
      <c r="A12883" s="138" t="str">
        <f t="shared" si="201"/>
        <v>Trạm y tế xã Ngọc Khê38</v>
      </c>
      <c r="B12883" s="143" t="s">
        <v>2576</v>
      </c>
      <c r="C12883" s="143" t="s">
        <v>2061</v>
      </c>
      <c r="D12883" s="143" t="s">
        <v>387</v>
      </c>
    </row>
    <row r="12884" spans="1:4">
      <c r="A12884" s="138" t="str">
        <f t="shared" si="201"/>
        <v>Trạm y tế xã Đông Anh38</v>
      </c>
      <c r="B12884" s="143" t="s">
        <v>6250</v>
      </c>
      <c r="C12884" s="143" t="s">
        <v>2794</v>
      </c>
      <c r="D12884" s="143" t="s">
        <v>387</v>
      </c>
    </row>
    <row r="12885" spans="1:4">
      <c r="A12885" s="138" t="str">
        <f t="shared" si="201"/>
        <v>Trạm y tế xã Hoằng Minh38</v>
      </c>
      <c r="B12885" s="143" t="s">
        <v>6475</v>
      </c>
      <c r="C12885" s="143" t="s">
        <v>5493</v>
      </c>
      <c r="D12885" s="143" t="s">
        <v>387</v>
      </c>
    </row>
    <row r="12886" spans="1:4">
      <c r="A12886" s="138" t="str">
        <f t="shared" si="201"/>
        <v>Trạm y tế xã Châu Lộc38</v>
      </c>
      <c r="B12886" s="143" t="s">
        <v>6419</v>
      </c>
      <c r="C12886" s="143" t="s">
        <v>6418</v>
      </c>
      <c r="D12886" s="143" t="s">
        <v>387</v>
      </c>
    </row>
    <row r="12887" spans="1:4">
      <c r="A12887" s="138" t="str">
        <f t="shared" si="201"/>
        <v>Trạm y tế xã Lộc Tân38</v>
      </c>
      <c r="B12887" s="143" t="s">
        <v>6402</v>
      </c>
      <c r="C12887" s="143" t="s">
        <v>6401</v>
      </c>
      <c r="D12887" s="143" t="s">
        <v>387</v>
      </c>
    </row>
    <row r="12888" spans="1:4">
      <c r="A12888" s="138" t="str">
        <f t="shared" si="201"/>
        <v>Trạm y tế phường Phan Đình Phùng19</v>
      </c>
      <c r="B12888" s="143" t="s">
        <v>5982</v>
      </c>
      <c r="C12888" s="143" t="s">
        <v>2097</v>
      </c>
      <c r="D12888" s="143" t="s">
        <v>58</v>
      </c>
    </row>
    <row r="12889" spans="1:4">
      <c r="A12889" s="138" t="str">
        <f t="shared" si="201"/>
        <v>Trạm y tế xã Hải Vân38</v>
      </c>
      <c r="B12889" s="143" t="s">
        <v>5857</v>
      </c>
      <c r="C12889" s="143" t="s">
        <v>5480</v>
      </c>
      <c r="D12889" s="143" t="s">
        <v>387</v>
      </c>
    </row>
    <row r="12890" spans="1:4">
      <c r="A12890" s="138" t="str">
        <f t="shared" si="201"/>
        <v>Trạm y tế xã Hà Phong38</v>
      </c>
      <c r="B12890" s="143" t="s">
        <v>6666</v>
      </c>
      <c r="C12890" s="143" t="s">
        <v>1978</v>
      </c>
      <c r="D12890" s="143" t="s">
        <v>387</v>
      </c>
    </row>
    <row r="12891" spans="1:4">
      <c r="A12891" s="138" t="str">
        <f t="shared" si="201"/>
        <v>Trạm y tế xã Vĩnh Khang38</v>
      </c>
      <c r="B12891" s="143" t="s">
        <v>6648</v>
      </c>
      <c r="C12891" s="143" t="s">
        <v>2452</v>
      </c>
      <c r="D12891" s="143" t="s">
        <v>387</v>
      </c>
    </row>
    <row r="12892" spans="1:4">
      <c r="A12892" s="138" t="str">
        <f t="shared" si="201"/>
        <v>Trạm y tế xã Thanh Xuân38</v>
      </c>
      <c r="B12892" s="143" t="s">
        <v>5254</v>
      </c>
      <c r="C12892" s="143" t="s">
        <v>2140</v>
      </c>
      <c r="D12892" s="143" t="s">
        <v>387</v>
      </c>
    </row>
    <row r="12893" spans="1:4">
      <c r="A12893" s="138" t="str">
        <f t="shared" si="201"/>
        <v>Trạm y tế xã Xuân Phú38</v>
      </c>
      <c r="B12893" s="143" t="s">
        <v>5918</v>
      </c>
      <c r="C12893" s="143" t="s">
        <v>2128</v>
      </c>
      <c r="D12893" s="143" t="s">
        <v>387</v>
      </c>
    </row>
    <row r="12894" spans="1:4">
      <c r="A12894" s="138" t="str">
        <f t="shared" si="201"/>
        <v>Phòng khám đa khoa Phúc An34</v>
      </c>
      <c r="B12894" s="143" t="s">
        <v>5066</v>
      </c>
      <c r="C12894" s="143" t="s">
        <v>2925</v>
      </c>
      <c r="D12894" s="143" t="s">
        <v>343</v>
      </c>
    </row>
    <row r="12895" spans="1:4">
      <c r="A12895" s="138" t="str">
        <f t="shared" si="201"/>
        <v>Trạm y tế xã Yên Giang38</v>
      </c>
      <c r="B12895" s="143" t="s">
        <v>6640</v>
      </c>
      <c r="C12895" s="143" t="s">
        <v>3758</v>
      </c>
      <c r="D12895" s="143" t="s">
        <v>387</v>
      </c>
    </row>
    <row r="12896" spans="1:4">
      <c r="A12896" s="138" t="str">
        <f t="shared" si="201"/>
        <v>Trạm y tế xã Nga Hưng38</v>
      </c>
      <c r="B12896" s="143" t="s">
        <v>6373</v>
      </c>
      <c r="C12896" s="143" t="s">
        <v>2846</v>
      </c>
      <c r="D12896" s="143" t="s">
        <v>387</v>
      </c>
    </row>
    <row r="12897" spans="1:4">
      <c r="A12897" s="138" t="str">
        <f t="shared" si="201"/>
        <v>Trạm y tế xã Nga Mỹ38</v>
      </c>
      <c r="B12897" s="143" t="s">
        <v>6372</v>
      </c>
      <c r="C12897" s="143" t="s">
        <v>2844</v>
      </c>
      <c r="D12897" s="143" t="s">
        <v>387</v>
      </c>
    </row>
    <row r="12898" spans="1:4">
      <c r="A12898" s="138" t="str">
        <f t="shared" si="201"/>
        <v>Trạm y tế xã Xuân Quỳ38</v>
      </c>
      <c r="B12898" s="143" t="s">
        <v>6354</v>
      </c>
      <c r="C12898" s="143" t="s">
        <v>2804</v>
      </c>
      <c r="D12898" s="143" t="s">
        <v>387</v>
      </c>
    </row>
    <row r="12899" spans="1:4">
      <c r="A12899" s="138" t="str">
        <f t="shared" si="201"/>
        <v>Trạm y tế xã Triêu Dương38</v>
      </c>
      <c r="B12899" s="143" t="s">
        <v>6195</v>
      </c>
      <c r="C12899" s="143" t="s">
        <v>5475</v>
      </c>
      <c r="D12899" s="143" t="s">
        <v>387</v>
      </c>
    </row>
    <row r="12900" spans="1:4">
      <c r="A12900" s="138" t="str">
        <f t="shared" si="201"/>
        <v>Trạm y tế xã Xuân Sơn38</v>
      </c>
      <c r="B12900" s="143" t="s">
        <v>4749</v>
      </c>
      <c r="C12900" s="143" t="s">
        <v>2942</v>
      </c>
      <c r="D12900" s="143" t="s">
        <v>387</v>
      </c>
    </row>
    <row r="12901" spans="1:4">
      <c r="A12901" s="138" t="str">
        <f t="shared" si="201"/>
        <v>Trạm y tế xã Xuân Châu38</v>
      </c>
      <c r="B12901" s="143" t="s">
        <v>5919</v>
      </c>
      <c r="C12901" s="143" t="s">
        <v>2922</v>
      </c>
      <c r="D12901" s="143" t="s">
        <v>387</v>
      </c>
    </row>
    <row r="12902" spans="1:4">
      <c r="A12902" s="138" t="str">
        <f t="shared" si="201"/>
        <v>Trạm y tế xã Hà Lan38</v>
      </c>
      <c r="B12902" s="143" t="s">
        <v>32295</v>
      </c>
      <c r="C12902" s="143" t="s">
        <v>2169</v>
      </c>
      <c r="D12902" s="143" t="s">
        <v>387</v>
      </c>
    </row>
    <row r="12903" spans="1:4">
      <c r="A12903" s="138" t="str">
        <f t="shared" si="201"/>
        <v>Trạm y tế xã Quảng Vọng38</v>
      </c>
      <c r="B12903" s="143" t="s">
        <v>6226</v>
      </c>
      <c r="C12903" s="143" t="s">
        <v>6225</v>
      </c>
      <c r="D12903" s="143" t="s">
        <v>387</v>
      </c>
    </row>
    <row r="12904" spans="1:4">
      <c r="A12904" s="138" t="str">
        <f t="shared" si="201"/>
        <v>Trạm y tế xã Hùng Sơn38</v>
      </c>
      <c r="B12904" s="143" t="s">
        <v>4249</v>
      </c>
      <c r="C12904" s="143" t="s">
        <v>5471</v>
      </c>
      <c r="D12904" s="143" t="s">
        <v>387</v>
      </c>
    </row>
    <row r="12905" spans="1:4">
      <c r="A12905" s="138" t="str">
        <f t="shared" si="201"/>
        <v>Trạm y tế xã Yên Lễ38</v>
      </c>
      <c r="B12905" s="143" t="s">
        <v>6353</v>
      </c>
      <c r="C12905" s="143" t="s">
        <v>6352</v>
      </c>
      <c r="D12905" s="143" t="s">
        <v>387</v>
      </c>
    </row>
    <row r="12906" spans="1:4">
      <c r="A12906" s="138" t="str">
        <f t="shared" si="201"/>
        <v>Trạm y tế xã Thuần Lộc38</v>
      </c>
      <c r="B12906" s="143" t="s">
        <v>6404</v>
      </c>
      <c r="C12906" s="143" t="s">
        <v>6403</v>
      </c>
      <c r="D12906" s="143" t="s">
        <v>387</v>
      </c>
    </row>
    <row r="12907" spans="1:4">
      <c r="A12907" s="138" t="str">
        <f t="shared" si="201"/>
        <v>Trạm y tế xã Thịnh Lộc38</v>
      </c>
      <c r="B12907" s="143" t="s">
        <v>6399</v>
      </c>
      <c r="C12907" s="143" t="s">
        <v>6398</v>
      </c>
      <c r="D12907" s="143" t="s">
        <v>387</v>
      </c>
    </row>
    <row r="12908" spans="1:4">
      <c r="A12908" s="138" t="str">
        <f t="shared" si="201"/>
        <v>Trạm y tế xã Thiệu Đô38</v>
      </c>
      <c r="B12908" s="143" t="s">
        <v>32296</v>
      </c>
      <c r="C12908" s="143" t="s">
        <v>2867</v>
      </c>
      <c r="D12908" s="143" t="s">
        <v>387</v>
      </c>
    </row>
    <row r="12909" spans="1:4">
      <c r="A12909" s="138" t="str">
        <f t="shared" si="201"/>
        <v>Trạm y tế xã Phúc Đường38</v>
      </c>
      <c r="B12909" s="143" t="s">
        <v>6320</v>
      </c>
      <c r="C12909" s="143" t="s">
        <v>6319</v>
      </c>
      <c r="D12909" s="143" t="s">
        <v>387</v>
      </c>
    </row>
    <row r="12910" spans="1:4">
      <c r="A12910" s="138" t="str">
        <f t="shared" si="201"/>
        <v>Trạm y tế xã Phú Yên38</v>
      </c>
      <c r="B12910" s="143" t="s">
        <v>6607</v>
      </c>
      <c r="C12910" s="143" t="s">
        <v>2916</v>
      </c>
      <c r="D12910" s="143" t="s">
        <v>387</v>
      </c>
    </row>
    <row r="12911" spans="1:4">
      <c r="A12911" s="138" t="str">
        <f t="shared" si="201"/>
        <v>Trạm y tế xã Thọ Trường38</v>
      </c>
      <c r="B12911" s="143" t="s">
        <v>6604</v>
      </c>
      <c r="C12911" s="143" t="s">
        <v>2905</v>
      </c>
      <c r="D12911" s="143" t="s">
        <v>387</v>
      </c>
    </row>
    <row r="12912" spans="1:4">
      <c r="A12912" s="138" t="str">
        <f t="shared" si="201"/>
        <v>Trạm y tế thị trấn Mường Lát38</v>
      </c>
      <c r="B12912" s="143" t="s">
        <v>32297</v>
      </c>
      <c r="C12912" s="143" t="s">
        <v>2162</v>
      </c>
      <c r="D12912" s="143" t="s">
        <v>387</v>
      </c>
    </row>
    <row r="12913" spans="1:4">
      <c r="A12913" s="138" t="str">
        <f t="shared" si="201"/>
        <v>Trạm y tế xã Yên Trường38</v>
      </c>
      <c r="B12913" s="143" t="s">
        <v>6639</v>
      </c>
      <c r="C12913" s="143" t="s">
        <v>2438</v>
      </c>
      <c r="D12913" s="143" t="s">
        <v>387</v>
      </c>
    </row>
    <row r="12914" spans="1:4">
      <c r="A12914" s="138" t="str">
        <f t="shared" si="201"/>
        <v>Trạm y tế xã Xuân Cẩm38</v>
      </c>
      <c r="B12914" s="143" t="s">
        <v>6593</v>
      </c>
      <c r="C12914" s="143" t="s">
        <v>6592</v>
      </c>
      <c r="D12914" s="143" t="s">
        <v>387</v>
      </c>
    </row>
    <row r="12915" spans="1:4">
      <c r="A12915" s="138" t="str">
        <f t="shared" si="201"/>
        <v>Trạm y tế xã Hoằng Khê38</v>
      </c>
      <c r="B12915" s="143" t="s">
        <v>6479</v>
      </c>
      <c r="C12915" s="143" t="s">
        <v>5499</v>
      </c>
      <c r="D12915" s="143" t="s">
        <v>387</v>
      </c>
    </row>
    <row r="12916" spans="1:4">
      <c r="A12916" s="138" t="str">
        <f t="shared" si="201"/>
        <v>Trạm y tế xã Hoằng Vinh38</v>
      </c>
      <c r="B12916" s="143" t="s">
        <v>6470</v>
      </c>
      <c r="C12916" s="143" t="s">
        <v>5488</v>
      </c>
      <c r="D12916" s="143" t="s">
        <v>387</v>
      </c>
    </row>
    <row r="12917" spans="1:4">
      <c r="A12917" s="138" t="str">
        <f t="shared" si="201"/>
        <v>Trạm y tế xã Tén Tằn38</v>
      </c>
      <c r="B12917" s="143" t="s">
        <v>6782</v>
      </c>
      <c r="C12917" s="143" t="s">
        <v>2159</v>
      </c>
      <c r="D12917" s="143" t="s">
        <v>387</v>
      </c>
    </row>
    <row r="12918" spans="1:4">
      <c r="A12918" s="138" t="str">
        <f t="shared" si="201"/>
        <v>Trạm y tế xã Định Tường38</v>
      </c>
      <c r="B12918" s="143" t="s">
        <v>6626</v>
      </c>
      <c r="C12918" s="143" t="s">
        <v>4278</v>
      </c>
      <c r="D12918" s="143" t="s">
        <v>387</v>
      </c>
    </row>
    <row r="12919" spans="1:4">
      <c r="A12919" s="138" t="str">
        <f t="shared" si="201"/>
        <v>Trạm y tế xã Thiệu Tân38</v>
      </c>
      <c r="B12919" s="143" t="s">
        <v>6508</v>
      </c>
      <c r="C12919" s="143" t="s">
        <v>3663</v>
      </c>
      <c r="D12919" s="143" t="s">
        <v>387</v>
      </c>
    </row>
    <row r="12920" spans="1:4">
      <c r="A12920" s="138" t="str">
        <f t="shared" si="201"/>
        <v>Phòng khám đa khoa Tâm Tài38</v>
      </c>
      <c r="B12920" s="143" t="s">
        <v>32298</v>
      </c>
      <c r="C12920" s="143" t="s">
        <v>3060</v>
      </c>
      <c r="D12920" s="143" t="s">
        <v>387</v>
      </c>
    </row>
    <row r="12921" spans="1:4">
      <c r="A12921" s="138" t="str">
        <f t="shared" si="201"/>
        <v>Trạm y tế xã Xuân Thành38</v>
      </c>
      <c r="B12921" s="143" t="s">
        <v>5916</v>
      </c>
      <c r="C12921" s="143" t="s">
        <v>2963</v>
      </c>
      <c r="D12921" s="143" t="s">
        <v>387</v>
      </c>
    </row>
    <row r="12922" spans="1:4">
      <c r="A12922" s="138" t="str">
        <f t="shared" si="201"/>
        <v>Trạm y tế xã Hoằng Phúc38</v>
      </c>
      <c r="B12922" s="143" t="s">
        <v>6474</v>
      </c>
      <c r="C12922" s="143" t="s">
        <v>5492</v>
      </c>
      <c r="D12922" s="143" t="s">
        <v>387</v>
      </c>
    </row>
    <row r="12923" spans="1:4">
      <c r="A12923" s="138" t="str">
        <f t="shared" si="201"/>
        <v>Trạm y tế thị trấn Thanh Nhật04</v>
      </c>
      <c r="B12923" s="143" t="s">
        <v>2551</v>
      </c>
      <c r="C12923" s="143" t="s">
        <v>2082</v>
      </c>
      <c r="D12923" s="143" t="s">
        <v>103</v>
      </c>
    </row>
    <row r="12924" spans="1:4">
      <c r="A12924" s="138" t="str">
        <f t="shared" si="201"/>
        <v>Bệnh xá công an tỉnh Tiền Giang98</v>
      </c>
      <c r="B12924" s="143" t="s">
        <v>32299</v>
      </c>
      <c r="C12924" s="143" t="s">
        <v>6412</v>
      </c>
      <c r="D12924" s="143" t="s">
        <v>29335</v>
      </c>
    </row>
    <row r="12925" spans="1:4">
      <c r="A12925" s="138" t="str">
        <f t="shared" si="201"/>
        <v>PHÒNG KHÁM ĐA KHOA 30/4 PHÚ QUỐC (CTY TNHH T&amp;T-PKĐK 30/4 PHÚ QUỐC)91</v>
      </c>
      <c r="B12925" s="143" t="s">
        <v>32300</v>
      </c>
      <c r="C12925" s="143" t="s">
        <v>2154</v>
      </c>
      <c r="D12925" s="143" t="s">
        <v>761</v>
      </c>
    </row>
    <row r="12926" spans="1:4">
      <c r="A12926" s="138" t="str">
        <f t="shared" si="201"/>
        <v>Phòng khám Đa khoa - Trung tâm Y tế huyện Đức Linh60</v>
      </c>
      <c r="B12926" s="143" t="s">
        <v>32301</v>
      </c>
      <c r="C12926" s="143" t="s">
        <v>2037</v>
      </c>
      <c r="D12926" s="143" t="s">
        <v>540</v>
      </c>
    </row>
    <row r="12927" spans="1:4">
      <c r="A12927" s="138" t="str">
        <f t="shared" si="201"/>
        <v>Phòng khám đa khoa thuộc Trung tâm Kiểm soát bệnh tật tỉnh Quảng Bình44</v>
      </c>
      <c r="B12927" s="143" t="s">
        <v>32302</v>
      </c>
      <c r="C12927" s="143" t="s">
        <v>2871</v>
      </c>
      <c r="D12927" s="143" t="s">
        <v>438</v>
      </c>
    </row>
    <row r="12928" spans="1:4">
      <c r="A12928" s="138" t="str">
        <f t="shared" si="201"/>
        <v>Phòng khám đa khoa Hữu nghị Bạch Mai08</v>
      </c>
      <c r="B12928" s="143" t="s">
        <v>32303</v>
      </c>
      <c r="C12928" s="143" t="s">
        <v>3665</v>
      </c>
      <c r="D12928" s="143" t="s">
        <v>150</v>
      </c>
    </row>
    <row r="12929" spans="1:4">
      <c r="A12929" s="138" t="str">
        <f t="shared" si="201"/>
        <v>Phòng khám đa khoa 24545</v>
      </c>
      <c r="B12929" s="143" t="s">
        <v>32304</v>
      </c>
      <c r="C12929" s="143" t="s">
        <v>2085</v>
      </c>
      <c r="D12929" s="143" t="s">
        <v>448</v>
      </c>
    </row>
    <row r="12930" spans="1:4">
      <c r="A12930" s="138" t="str">
        <f t="shared" si="201"/>
        <v>Phòng Khám Đa Khoa Sài Gòn Thành Vinh84</v>
      </c>
      <c r="B12930" s="143" t="s">
        <v>32305</v>
      </c>
      <c r="C12930" s="143" t="s">
        <v>2049</v>
      </c>
      <c r="D12930" s="143" t="s">
        <v>717</v>
      </c>
    </row>
    <row r="12931" spans="1:4">
      <c r="A12931" s="138" t="str">
        <f t="shared" si="201"/>
        <v>Phòng khám đa khoa Bắc Lý trực thuộc Công ty trách nhiệm hữu hạn Ngọc Linh QB44</v>
      </c>
      <c r="B12931" s="143" t="s">
        <v>32306</v>
      </c>
      <c r="C12931" s="143" t="s">
        <v>1992</v>
      </c>
      <c r="D12931" s="143" t="s">
        <v>438</v>
      </c>
    </row>
    <row r="12932" spans="1:4">
      <c r="A12932" s="138" t="str">
        <f t="shared" ref="A12932:A12995" si="202">B12932&amp;D12932</f>
        <v>Phòng khám Đa khoa Công Vĩnh24</v>
      </c>
      <c r="B12932" s="143" t="s">
        <v>32307</v>
      </c>
      <c r="C12932" s="143" t="s">
        <v>4280</v>
      </c>
      <c r="D12932" s="143" t="s">
        <v>255</v>
      </c>
    </row>
    <row r="12933" spans="1:4">
      <c r="A12933" s="138" t="str">
        <f t="shared" si="202"/>
        <v>Trạm Y tế phường 382</v>
      </c>
      <c r="B12933" s="143" t="s">
        <v>32308</v>
      </c>
      <c r="C12933" s="143" t="s">
        <v>1965</v>
      </c>
      <c r="D12933" s="143" t="s">
        <v>698</v>
      </c>
    </row>
    <row r="12934" spans="1:4">
      <c r="A12934" s="138" t="str">
        <f t="shared" si="202"/>
        <v>Phòng khám chuyên khoa Y học cổ truyền - Phục hồi chức năng Hải Luân10</v>
      </c>
      <c r="B12934" s="143" t="s">
        <v>32309</v>
      </c>
      <c r="C12934" s="143" t="s">
        <v>6463</v>
      </c>
      <c r="D12934" s="143" t="s">
        <v>155</v>
      </c>
    </row>
    <row r="12935" spans="1:4">
      <c r="A12935" s="138" t="str">
        <f t="shared" si="202"/>
        <v>Phòng khám đa khoa thuộc Trung tâm Mắt - Nội tiết tỉnh Quảng Bình44</v>
      </c>
      <c r="B12935" s="143" t="s">
        <v>32310</v>
      </c>
      <c r="C12935" s="143" t="s">
        <v>2873</v>
      </c>
      <c r="D12935" s="143" t="s">
        <v>438</v>
      </c>
    </row>
    <row r="12936" spans="1:4">
      <c r="A12936" s="138" t="str">
        <f t="shared" si="202"/>
        <v>Phòng khám đa khoa Tân Hà40</v>
      </c>
      <c r="B12936" s="143" t="s">
        <v>32311</v>
      </c>
      <c r="C12936" s="143" t="s">
        <v>6275</v>
      </c>
      <c r="D12936" s="143" t="s">
        <v>405</v>
      </c>
    </row>
    <row r="12937" spans="1:4">
      <c r="A12937" s="138" t="str">
        <f t="shared" si="202"/>
        <v>Trạm Y tế phường 482</v>
      </c>
      <c r="B12937" s="143" t="s">
        <v>32312</v>
      </c>
      <c r="C12937" s="143" t="s">
        <v>2222</v>
      </c>
      <c r="D12937" s="143" t="s">
        <v>698</v>
      </c>
    </row>
    <row r="12938" spans="1:4">
      <c r="A12938" s="138" t="str">
        <f t="shared" si="202"/>
        <v>Công Ty TNHH MTV Phòng Khám Đa Khoa Lê Thành75</v>
      </c>
      <c r="B12938" s="143" t="s">
        <v>32313</v>
      </c>
      <c r="C12938" s="143" t="s">
        <v>2888</v>
      </c>
      <c r="D12938" s="143" t="s">
        <v>634</v>
      </c>
    </row>
    <row r="12939" spans="1:4">
      <c r="A12939" s="138" t="str">
        <f t="shared" si="202"/>
        <v>Trạm y tế xã Hạ Lễ33</v>
      </c>
      <c r="B12939" s="143" t="s">
        <v>32314</v>
      </c>
      <c r="C12939" s="143" t="s">
        <v>5483</v>
      </c>
      <c r="D12939" s="143" t="s">
        <v>333</v>
      </c>
    </row>
    <row r="12940" spans="1:4">
      <c r="A12940" s="138" t="str">
        <f t="shared" si="202"/>
        <v>Trạm y tế xã Đông Ninh33</v>
      </c>
      <c r="B12940" s="143" t="s">
        <v>6255</v>
      </c>
      <c r="C12940" s="143" t="s">
        <v>5465</v>
      </c>
      <c r="D12940" s="143" t="s">
        <v>333</v>
      </c>
    </row>
    <row r="12941" spans="1:4">
      <c r="A12941" s="138" t="str">
        <f t="shared" si="202"/>
        <v>Trạm y tế Đức Chính60</v>
      </c>
      <c r="B12941" s="143" t="s">
        <v>8604</v>
      </c>
      <c r="C12941" s="143" t="s">
        <v>2083</v>
      </c>
      <c r="D12941" s="143" t="s">
        <v>540</v>
      </c>
    </row>
    <row r="12942" spans="1:4">
      <c r="A12942" s="138" t="str">
        <f t="shared" si="202"/>
        <v>Bệnh viện đa khoa tư nhân Tràng An01</v>
      </c>
      <c r="B12942" s="143" t="s">
        <v>32315</v>
      </c>
      <c r="C12942" s="143" t="s">
        <v>2123</v>
      </c>
      <c r="D12942" s="143" t="s">
        <v>52</v>
      </c>
    </row>
    <row r="12943" spans="1:4">
      <c r="A12943" s="138" t="str">
        <f t="shared" si="202"/>
        <v>Trạm y tế Thị trấn Bến Cầu72</v>
      </c>
      <c r="B12943" s="143" t="s">
        <v>32316</v>
      </c>
      <c r="C12943" s="143" t="s">
        <v>2095</v>
      </c>
      <c r="D12943" s="143" t="s">
        <v>620</v>
      </c>
    </row>
    <row r="12944" spans="1:4">
      <c r="A12944" s="138" t="str">
        <f t="shared" si="202"/>
        <v>PK đa khoa Hồng Đức42</v>
      </c>
      <c r="B12944" s="143" t="s">
        <v>32317</v>
      </c>
      <c r="C12944" s="143" t="s">
        <v>2927</v>
      </c>
      <c r="D12944" s="143" t="s">
        <v>425</v>
      </c>
    </row>
    <row r="12945" spans="1:4">
      <c r="A12945" s="138" t="str">
        <f t="shared" si="202"/>
        <v>Phòng khám đa khoa Thuận Đức46</v>
      </c>
      <c r="B12945" s="143" t="s">
        <v>29201</v>
      </c>
      <c r="C12945" s="143" t="s">
        <v>2929</v>
      </c>
      <c r="D12945" s="143" t="s">
        <v>466</v>
      </c>
    </row>
    <row r="12946" spans="1:4">
      <c r="A12946" s="138" t="str">
        <f t="shared" si="202"/>
        <v>Phòng khám đa khoa Phúc Thượng24</v>
      </c>
      <c r="B12946" s="143" t="s">
        <v>32318</v>
      </c>
      <c r="C12946" s="143" t="s">
        <v>4278</v>
      </c>
      <c r="D12946" s="143" t="s">
        <v>255</v>
      </c>
    </row>
    <row r="12947" spans="1:4">
      <c r="A12947" s="138" t="str">
        <f t="shared" si="202"/>
        <v>Phòng Khám Đa Khoa Tuyết Mai40</v>
      </c>
      <c r="B12947" s="143" t="s">
        <v>31043</v>
      </c>
      <c r="C12947" s="143" t="s">
        <v>32319</v>
      </c>
      <c r="D12947" s="143" t="s">
        <v>405</v>
      </c>
    </row>
    <row r="12948" spans="1:4">
      <c r="A12948" s="138" t="str">
        <f t="shared" si="202"/>
        <v>Phòng Khám Đa Khoa (thuộc Công ty TNHH PKĐK Quốc Tế Golden Healthcare)79</v>
      </c>
      <c r="B12948" s="143" t="s">
        <v>32320</v>
      </c>
      <c r="C12948" s="143" t="s">
        <v>3617</v>
      </c>
      <c r="D12948" s="143" t="s">
        <v>652</v>
      </c>
    </row>
    <row r="12949" spans="1:4">
      <c r="A12949" s="138" t="str">
        <f t="shared" si="202"/>
        <v>Phòng Khám Đa Khoa Tâm Bình14</v>
      </c>
      <c r="B12949" s="143" t="s">
        <v>32321</v>
      </c>
      <c r="C12949" s="143" t="s">
        <v>2447</v>
      </c>
      <c r="D12949" s="143" t="s">
        <v>182</v>
      </c>
    </row>
    <row r="12950" spans="1:4">
      <c r="A12950" s="138" t="str">
        <f t="shared" si="202"/>
        <v>Trạm y tế xã Tiền Tiến33</v>
      </c>
      <c r="B12950" s="143" t="s">
        <v>5253</v>
      </c>
      <c r="C12950" s="143" t="s">
        <v>4710</v>
      </c>
      <c r="D12950" s="143" t="s">
        <v>333</v>
      </c>
    </row>
    <row r="12951" spans="1:4">
      <c r="A12951" s="138" t="str">
        <f t="shared" si="202"/>
        <v>Trạm y tế xã Nhân La33</v>
      </c>
      <c r="B12951" s="143" t="s">
        <v>32322</v>
      </c>
      <c r="C12951" s="143" t="s">
        <v>5494</v>
      </c>
      <c r="D12951" s="143" t="s">
        <v>333</v>
      </c>
    </row>
    <row r="12952" spans="1:4">
      <c r="A12952" s="138" t="str">
        <f t="shared" si="202"/>
        <v>Trạm y tế xã Vĩnh Xá33</v>
      </c>
      <c r="B12952" s="143" t="s">
        <v>32323</v>
      </c>
      <c r="C12952" s="143" t="s">
        <v>5488</v>
      </c>
      <c r="D12952" s="143" t="s">
        <v>333</v>
      </c>
    </row>
    <row r="12953" spans="1:4">
      <c r="A12953" s="138" t="str">
        <f t="shared" si="202"/>
        <v>Phòng khám đa khoa vệ tinh thuộc Bệnh viện Quận 2 tại Trạm y tế Phường Thảo Điền79</v>
      </c>
      <c r="B12953" s="143" t="s">
        <v>32324</v>
      </c>
      <c r="C12953" s="143" t="s">
        <v>2775</v>
      </c>
      <c r="D12953" s="143" t="s">
        <v>652</v>
      </c>
    </row>
    <row r="12954" spans="1:4">
      <c r="A12954" s="138" t="str">
        <f t="shared" si="202"/>
        <v>Trạm y tế xã Đại Tập33</v>
      </c>
      <c r="B12954" s="143" t="s">
        <v>32325</v>
      </c>
      <c r="C12954" s="143" t="s">
        <v>5473</v>
      </c>
      <c r="D12954" s="143" t="s">
        <v>333</v>
      </c>
    </row>
    <row r="12955" spans="1:4">
      <c r="A12955" s="138" t="str">
        <f t="shared" si="202"/>
        <v>Trạm y tế xã Đông Tảo33</v>
      </c>
      <c r="B12955" s="143" t="s">
        <v>32326</v>
      </c>
      <c r="C12955" s="143" t="s">
        <v>3983</v>
      </c>
      <c r="D12955" s="143" t="s">
        <v>333</v>
      </c>
    </row>
    <row r="12956" spans="1:4">
      <c r="A12956" s="138" t="str">
        <f t="shared" si="202"/>
        <v>Trạm y tế xã Nhuế Dương33</v>
      </c>
      <c r="B12956" s="143" t="s">
        <v>32327</v>
      </c>
      <c r="C12956" s="143" t="s">
        <v>5469</v>
      </c>
      <c r="D12956" s="143" t="s">
        <v>333</v>
      </c>
    </row>
    <row r="12957" spans="1:4">
      <c r="A12957" s="138" t="str">
        <f t="shared" si="202"/>
        <v>Trạm y tế xã Lạc Hồng33</v>
      </c>
      <c r="B12957" s="143" t="s">
        <v>32328</v>
      </c>
      <c r="C12957" s="143" t="s">
        <v>2079</v>
      </c>
      <c r="D12957" s="143" t="s">
        <v>333</v>
      </c>
    </row>
    <row r="12958" spans="1:4">
      <c r="A12958" s="138" t="str">
        <f t="shared" si="202"/>
        <v>Trạm y tế xã Tân Quang33</v>
      </c>
      <c r="B12958" s="143" t="s">
        <v>2277</v>
      </c>
      <c r="C12958" s="143" t="s">
        <v>2075</v>
      </c>
      <c r="D12958" s="143" t="s">
        <v>333</v>
      </c>
    </row>
    <row r="12959" spans="1:4">
      <c r="A12959" s="138" t="str">
        <f t="shared" si="202"/>
        <v>Trạm y tế Xã Trung Hòa33</v>
      </c>
      <c r="B12959" s="143" t="s">
        <v>3835</v>
      </c>
      <c r="C12959" s="143" t="s">
        <v>5450</v>
      </c>
      <c r="D12959" s="143" t="s">
        <v>333</v>
      </c>
    </row>
    <row r="12960" spans="1:4">
      <c r="A12960" s="138" t="str">
        <f t="shared" si="202"/>
        <v>Trạm y tế xã Liêu Xá33</v>
      </c>
      <c r="B12960" s="143" t="s">
        <v>32329</v>
      </c>
      <c r="C12960" s="143" t="s">
        <v>5448</v>
      </c>
      <c r="D12960" s="143" t="s">
        <v>333</v>
      </c>
    </row>
    <row r="12961" spans="1:4">
      <c r="A12961" s="138" t="str">
        <f t="shared" si="202"/>
        <v>Trạm Y tế Phường Kênh Dương31</v>
      </c>
      <c r="B12961" s="143" t="s">
        <v>32330</v>
      </c>
      <c r="C12961" s="143" t="s">
        <v>2919</v>
      </c>
      <c r="D12961" s="143" t="s">
        <v>322</v>
      </c>
    </row>
    <row r="12962" spans="1:4">
      <c r="A12962" s="138" t="str">
        <f t="shared" si="202"/>
        <v>Trạm y tế xã Thủ Sỹ33</v>
      </c>
      <c r="B12962" s="143" t="s">
        <v>32331</v>
      </c>
      <c r="C12962" s="143" t="s">
        <v>1979</v>
      </c>
      <c r="D12962" s="143" t="s">
        <v>333</v>
      </c>
    </row>
    <row r="12963" spans="1:4">
      <c r="A12963" s="138" t="str">
        <f t="shared" si="202"/>
        <v>Trạm y tế Xã Trung Dũng33</v>
      </c>
      <c r="B12963" s="143" t="s">
        <v>32332</v>
      </c>
      <c r="C12963" s="143" t="s">
        <v>2185</v>
      </c>
      <c r="D12963" s="143" t="s">
        <v>333</v>
      </c>
    </row>
    <row r="12964" spans="1:4">
      <c r="A12964" s="138" t="str">
        <f t="shared" si="202"/>
        <v>PKĐK Hà Nội - Lào Cai10</v>
      </c>
      <c r="B12964" s="143" t="s">
        <v>32333</v>
      </c>
      <c r="C12964" s="143" t="s">
        <v>2033</v>
      </c>
      <c r="D12964" s="143" t="s">
        <v>155</v>
      </c>
    </row>
    <row r="12965" spans="1:4">
      <c r="A12965" s="138" t="str">
        <f t="shared" si="202"/>
        <v>Chi nhánh 4 Công ty Cổ Phần Bệnh Viện Quốc Tế PERFECT74</v>
      </c>
      <c r="B12965" s="143" t="s">
        <v>32334</v>
      </c>
      <c r="C12965" s="143" t="s">
        <v>1984</v>
      </c>
      <c r="D12965" s="143" t="s">
        <v>628</v>
      </c>
    </row>
    <row r="12966" spans="1:4">
      <c r="A12966" s="138" t="str">
        <f t="shared" si="202"/>
        <v>CÔNG TY CỔ PHẦN PHÒNG KHÁM ĐA KHOA HEPA PHƯỚC AN74</v>
      </c>
      <c r="B12966" s="143" t="s">
        <v>32335</v>
      </c>
      <c r="C12966" s="143" t="s">
        <v>1976</v>
      </c>
      <c r="D12966" s="143" t="s">
        <v>628</v>
      </c>
    </row>
    <row r="12967" spans="1:4">
      <c r="A12967" s="138" t="str">
        <f t="shared" si="202"/>
        <v>Phòng khám đa khoa Âu Cơ Phú Hà25</v>
      </c>
      <c r="B12967" s="143" t="s">
        <v>32336</v>
      </c>
      <c r="C12967" s="143" t="s">
        <v>6595</v>
      </c>
      <c r="D12967" s="143" t="s">
        <v>262</v>
      </c>
    </row>
    <row r="12968" spans="1:4">
      <c r="A12968" s="138" t="str">
        <f t="shared" si="202"/>
        <v>Trạm y tế xã Lương Tài33</v>
      </c>
      <c r="B12968" s="143" t="s">
        <v>32337</v>
      </c>
      <c r="C12968" s="143" t="s">
        <v>2078</v>
      </c>
      <c r="D12968" s="143" t="s">
        <v>333</v>
      </c>
    </row>
    <row r="12969" spans="1:4">
      <c r="A12969" s="138" t="str">
        <f t="shared" si="202"/>
        <v>Trạm y tế xã Vĩnh Khúc33</v>
      </c>
      <c r="B12969" s="143" t="s">
        <v>32338</v>
      </c>
      <c r="C12969" s="143" t="s">
        <v>5455</v>
      </c>
      <c r="D12969" s="143" t="s">
        <v>333</v>
      </c>
    </row>
    <row r="12970" spans="1:4">
      <c r="A12970" s="138" t="str">
        <f t="shared" si="202"/>
        <v>Trạm y tế xã Bình Minh33</v>
      </c>
      <c r="B12970" s="143" t="s">
        <v>5566</v>
      </c>
      <c r="C12970" s="143" t="s">
        <v>5476</v>
      </c>
      <c r="D12970" s="143" t="s">
        <v>333</v>
      </c>
    </row>
    <row r="12971" spans="1:4">
      <c r="A12971" s="138" t="str">
        <f t="shared" si="202"/>
        <v>Trạm y tế Xã Trung Nghĩa33</v>
      </c>
      <c r="B12971" s="143" t="s">
        <v>4723</v>
      </c>
      <c r="C12971" s="143" t="s">
        <v>1980</v>
      </c>
      <c r="D12971" s="143" t="s">
        <v>333</v>
      </c>
    </row>
    <row r="12972" spans="1:4">
      <c r="A12972" s="138" t="str">
        <f t="shared" si="202"/>
        <v>Trạm y tế xã Minh Tân33</v>
      </c>
      <c r="B12972" s="143" t="s">
        <v>2348</v>
      </c>
      <c r="C12972" s="143" t="s">
        <v>1956</v>
      </c>
      <c r="D12972" s="143" t="s">
        <v>333</v>
      </c>
    </row>
    <row r="12973" spans="1:4">
      <c r="A12973" s="138" t="str">
        <f t="shared" si="202"/>
        <v>Trạm y tế xã Hoàng Hanh33</v>
      </c>
      <c r="B12973" s="143" t="s">
        <v>5314</v>
      </c>
      <c r="C12973" s="143" t="s">
        <v>1973</v>
      </c>
      <c r="D12973" s="143" t="s">
        <v>333</v>
      </c>
    </row>
    <row r="12974" spans="1:4">
      <c r="A12974" s="138" t="str">
        <f t="shared" si="202"/>
        <v>Trạm y tế Xã Minh Tiến33</v>
      </c>
      <c r="B12974" s="143" t="s">
        <v>3600</v>
      </c>
      <c r="C12974" s="143" t="s">
        <v>2906</v>
      </c>
      <c r="D12974" s="143" t="s">
        <v>333</v>
      </c>
    </row>
    <row r="12975" spans="1:4">
      <c r="A12975" s="138" t="str">
        <f t="shared" si="202"/>
        <v>Trạm y tế xã Giai Phạm33</v>
      </c>
      <c r="B12975" s="143" t="s">
        <v>32339</v>
      </c>
      <c r="C12975" s="143" t="s">
        <v>5446</v>
      </c>
      <c r="D12975" s="143" t="s">
        <v>333</v>
      </c>
    </row>
    <row r="12976" spans="1:4">
      <c r="A12976" s="138" t="str">
        <f t="shared" si="202"/>
        <v>Trạm y tế xã Hồ Tùng Mậu33</v>
      </c>
      <c r="B12976" s="143" t="s">
        <v>32340</v>
      </c>
      <c r="C12976" s="143" t="s">
        <v>5477</v>
      </c>
      <c r="D12976" s="143" t="s">
        <v>333</v>
      </c>
    </row>
    <row r="12977" spans="1:4">
      <c r="A12977" s="138" t="str">
        <f t="shared" si="202"/>
        <v>Trạm y tế xã Mễ Sở33</v>
      </c>
      <c r="B12977" s="143" t="s">
        <v>32341</v>
      </c>
      <c r="C12977" s="143" t="s">
        <v>5459</v>
      </c>
      <c r="D12977" s="143" t="s">
        <v>333</v>
      </c>
    </row>
    <row r="12978" spans="1:4">
      <c r="A12978" s="138" t="str">
        <f t="shared" si="202"/>
        <v>Trạm y tế xã Quảng Lãng33</v>
      </c>
      <c r="B12978" s="143" t="s">
        <v>32342</v>
      </c>
      <c r="C12978" s="143" t="s">
        <v>2836</v>
      </c>
      <c r="D12978" s="143" t="s">
        <v>333</v>
      </c>
    </row>
    <row r="12979" spans="1:4">
      <c r="A12979" s="138" t="str">
        <f t="shared" si="202"/>
        <v>Trạm y tế xã Thiện Phiến33</v>
      </c>
      <c r="B12979" s="143" t="s">
        <v>32343</v>
      </c>
      <c r="C12979" s="143" t="s">
        <v>1978</v>
      </c>
      <c r="D12979" s="143" t="s">
        <v>333</v>
      </c>
    </row>
    <row r="12980" spans="1:4">
      <c r="A12980" s="138" t="str">
        <f t="shared" si="202"/>
        <v>Bệnh xá Quân dân y Mô Rai/Binh đoàn 1562</v>
      </c>
      <c r="B12980" s="143" t="s">
        <v>32344</v>
      </c>
      <c r="C12980" s="143" t="s">
        <v>2070</v>
      </c>
      <c r="D12980" s="143" t="s">
        <v>554</v>
      </c>
    </row>
    <row r="12981" spans="1:4">
      <c r="A12981" s="138" t="str">
        <f t="shared" si="202"/>
        <v>Trạm y tế xã Bãi Sậy33</v>
      </c>
      <c r="B12981" s="143" t="s">
        <v>32345</v>
      </c>
      <c r="C12981" s="143" t="s">
        <v>2842</v>
      </c>
      <c r="D12981" s="143" t="s">
        <v>333</v>
      </c>
    </row>
    <row r="12982" spans="1:4">
      <c r="A12982" s="138" t="str">
        <f t="shared" si="202"/>
        <v>Trạm y tế xã Điềm He20</v>
      </c>
      <c r="B12982" s="143" t="s">
        <v>33281</v>
      </c>
      <c r="C12982" s="143" t="s">
        <v>4276</v>
      </c>
      <c r="D12982" s="143" t="s">
        <v>226</v>
      </c>
    </row>
    <row r="12983" spans="1:4">
      <c r="A12983" s="138" t="str">
        <f t="shared" si="202"/>
        <v>Trạm y tế xã Khánh Xuân20</v>
      </c>
      <c r="B12983" s="143" t="s">
        <v>2618</v>
      </c>
      <c r="C12983" s="143" t="s">
        <v>4285</v>
      </c>
      <c r="D12983" s="143" t="s">
        <v>226</v>
      </c>
    </row>
    <row r="12984" spans="1:4">
      <c r="A12984" s="138" t="str">
        <f t="shared" si="202"/>
        <v>Công ty cổ phần phòng khám đa khoa Bình Long70</v>
      </c>
      <c r="B12984" s="143" t="s">
        <v>32346</v>
      </c>
      <c r="C12984" s="143" t="s">
        <v>2106</v>
      </c>
      <c r="D12984" s="143" t="s">
        <v>612</v>
      </c>
    </row>
    <row r="12985" spans="1:4">
      <c r="A12985" s="138" t="str">
        <f t="shared" si="202"/>
        <v>Phòng khám Nội tổng hợp thuộc Trung tâm Y tế Quận 879</v>
      </c>
      <c r="B12985" s="143" t="s">
        <v>32347</v>
      </c>
      <c r="C12985" s="143" t="s">
        <v>3625</v>
      </c>
      <c r="D12985" s="143" t="s">
        <v>652</v>
      </c>
    </row>
    <row r="12986" spans="1:4">
      <c r="A12986" s="138" t="str">
        <f t="shared" si="202"/>
        <v>Trạm Y tế xã Liên Hội20</v>
      </c>
      <c r="B12986" s="143" t="s">
        <v>32348</v>
      </c>
      <c r="C12986" s="143" t="s">
        <v>4274</v>
      </c>
      <c r="D12986" s="143" t="s">
        <v>226</v>
      </c>
    </row>
    <row r="12987" spans="1:4">
      <c r="A12987" s="138" t="str">
        <f t="shared" si="202"/>
        <v>Bệnh Viện Mắt Hà Nội - Nam Định36</v>
      </c>
      <c r="B12987" s="143" t="s">
        <v>32349</v>
      </c>
      <c r="C12987" s="143" t="s">
        <v>2109</v>
      </c>
      <c r="D12987" s="143" t="s">
        <v>360</v>
      </c>
    </row>
    <row r="12988" spans="1:4">
      <c r="A12988" s="138" t="str">
        <f t="shared" si="202"/>
        <v>Trạm y tế xã Minh Hiệp20</v>
      </c>
      <c r="B12988" s="143" t="s">
        <v>32350</v>
      </c>
      <c r="C12988" s="143" t="s">
        <v>4283</v>
      </c>
      <c r="D12988" s="143" t="s">
        <v>226</v>
      </c>
    </row>
    <row r="12989" spans="1:4">
      <c r="A12989" s="138" t="str">
        <f t="shared" si="202"/>
        <v>Trạm Y Tế xã Bắc Quỳnh20</v>
      </c>
      <c r="B12989" s="143" t="s">
        <v>32351</v>
      </c>
      <c r="C12989" s="143" t="s">
        <v>4273</v>
      </c>
      <c r="D12989" s="143" t="s">
        <v>226</v>
      </c>
    </row>
    <row r="12990" spans="1:4">
      <c r="A12990" s="138" t="str">
        <f t="shared" si="202"/>
        <v>Trạm y tế xã Thống Nhất20</v>
      </c>
      <c r="B12990" s="143" t="s">
        <v>3906</v>
      </c>
      <c r="C12990" s="143" t="s">
        <v>4281</v>
      </c>
      <c r="D12990" s="143" t="s">
        <v>226</v>
      </c>
    </row>
    <row r="12991" spans="1:4">
      <c r="A12991" s="138" t="str">
        <f t="shared" si="202"/>
        <v>TYT xã Bắc Hùng20</v>
      </c>
      <c r="B12991" s="143" t="s">
        <v>32352</v>
      </c>
      <c r="C12991" s="143" t="s">
        <v>4280</v>
      </c>
      <c r="D12991" s="143" t="s">
        <v>226</v>
      </c>
    </row>
    <row r="12992" spans="1:4">
      <c r="A12992" s="138" t="str">
        <f t="shared" si="202"/>
        <v>TYT xã Bắc VIệt20</v>
      </c>
      <c r="B12992" s="143" t="s">
        <v>32353</v>
      </c>
      <c r="C12992" s="143" t="s">
        <v>4278</v>
      </c>
      <c r="D12992" s="143" t="s">
        <v>226</v>
      </c>
    </row>
    <row r="12993" spans="1:4">
      <c r="A12993" s="138" t="str">
        <f t="shared" si="202"/>
        <v>Trạm Y tế xã Thiện Tân20</v>
      </c>
      <c r="B12993" s="143" t="s">
        <v>32354</v>
      </c>
      <c r="C12993" s="143" t="s">
        <v>4287</v>
      </c>
      <c r="D12993" s="143" t="s">
        <v>226</v>
      </c>
    </row>
    <row r="12994" spans="1:4">
      <c r="A12994" s="138" t="str">
        <f t="shared" si="202"/>
        <v>Bệnh xá Công an tỉnh Yên Bái42</v>
      </c>
      <c r="B12994" s="143" t="s">
        <v>32355</v>
      </c>
      <c r="C12994" s="143" t="s">
        <v>2938</v>
      </c>
      <c r="D12994" s="143" t="s">
        <v>425</v>
      </c>
    </row>
    <row r="12995" spans="1:4">
      <c r="A12995" s="138" t="str">
        <f t="shared" si="202"/>
        <v>Trạm Y tế xã An Sơn20</v>
      </c>
      <c r="B12995" s="143" t="s">
        <v>32356</v>
      </c>
      <c r="C12995" s="143" t="s">
        <v>4277</v>
      </c>
      <c r="D12995" s="143" t="s">
        <v>226</v>
      </c>
    </row>
    <row r="12996" spans="1:4">
      <c r="A12996" s="138" t="str">
        <f t="shared" ref="A12996:A13059" si="203">B12996&amp;D12996</f>
        <v>Trung tâm PCSR và Bướu cổ tỉnh Quảng Nam49</v>
      </c>
      <c r="B12996" s="143" t="s">
        <v>8008</v>
      </c>
      <c r="C12996" s="143" t="s">
        <v>2197</v>
      </c>
      <c r="D12996" s="143" t="s">
        <v>478</v>
      </c>
    </row>
    <row r="12997" spans="1:4">
      <c r="A12997" s="138" t="str">
        <f t="shared" si="203"/>
        <v>Trạm Y tế phường Phú Đô01</v>
      </c>
      <c r="B12997" s="143" t="s">
        <v>32357</v>
      </c>
      <c r="C12997" s="143" t="s">
        <v>2234</v>
      </c>
      <c r="D12997" s="143" t="s">
        <v>52</v>
      </c>
    </row>
    <row r="12998" spans="1:4">
      <c r="A12998" s="138" t="str">
        <f t="shared" si="203"/>
        <v>Công Ty Cổ Phần Bệnh viện Quốc tế Y Đức48</v>
      </c>
      <c r="B12998" s="143" t="s">
        <v>33317</v>
      </c>
      <c r="C12998" s="143" t="s">
        <v>1997</v>
      </c>
      <c r="D12998" s="143" t="s">
        <v>477</v>
      </c>
    </row>
    <row r="12999" spans="1:4">
      <c r="A12999" s="138" t="str">
        <f t="shared" si="203"/>
        <v>Phòng khám đa khoa KDH Yên Bình36</v>
      </c>
      <c r="B12999" s="143" t="s">
        <v>32358</v>
      </c>
      <c r="C12999" s="143" t="s">
        <v>2113</v>
      </c>
      <c r="D12999" s="143" t="s">
        <v>360</v>
      </c>
    </row>
    <row r="13000" spans="1:4">
      <c r="A13000" s="138" t="str">
        <f t="shared" si="203"/>
        <v>Phòng khám đa khoa tư nhân Bắc Diễn Châu40</v>
      </c>
      <c r="B13000" s="143" t="s">
        <v>32359</v>
      </c>
      <c r="C13000" s="143" t="s">
        <v>6273</v>
      </c>
      <c r="D13000" s="143" t="s">
        <v>405</v>
      </c>
    </row>
    <row r="13001" spans="1:4">
      <c r="A13001" s="138" t="str">
        <f t="shared" si="203"/>
        <v>Phòng khám đa khoa Kim Thành36</v>
      </c>
      <c r="B13001" s="143" t="s">
        <v>32360</v>
      </c>
      <c r="C13001" s="143" t="s">
        <v>2112</v>
      </c>
      <c r="D13001" s="143" t="s">
        <v>360</v>
      </c>
    </row>
    <row r="13002" spans="1:4">
      <c r="A13002" s="138" t="str">
        <f t="shared" si="203"/>
        <v>Bệnh viện Lão khoa Phước Hải34</v>
      </c>
      <c r="B13002" s="143" t="s">
        <v>32361</v>
      </c>
      <c r="C13002" s="143" t="s">
        <v>4708</v>
      </c>
      <c r="D13002" s="143" t="s">
        <v>343</v>
      </c>
    </row>
    <row r="13003" spans="1:4">
      <c r="A13003" s="138" t="str">
        <f t="shared" si="203"/>
        <v>Bệnh viện Lao và Bệnh phổi tỉnh Kiên Giang91</v>
      </c>
      <c r="B13003" s="143" t="s">
        <v>32362</v>
      </c>
      <c r="C13003" s="143" t="s">
        <v>1881</v>
      </c>
      <c r="D13003" s="143" t="s">
        <v>761</v>
      </c>
    </row>
    <row r="13004" spans="1:4">
      <c r="A13004" s="138" t="str">
        <f t="shared" si="203"/>
        <v>Bệnh xá Công an tỉnh Yên Bái15</v>
      </c>
      <c r="B13004" s="143" t="s">
        <v>32355</v>
      </c>
      <c r="C13004" s="143" t="s">
        <v>2177</v>
      </c>
      <c r="D13004" s="143" t="s">
        <v>192</v>
      </c>
    </row>
    <row r="13005" spans="1:4">
      <c r="A13005" s="138" t="str">
        <f t="shared" si="203"/>
        <v>Công ty Cổ phần đầu tư phát tiển y tế Lê Nguyễn70</v>
      </c>
      <c r="B13005" s="143" t="s">
        <v>32363</v>
      </c>
      <c r="C13005" s="143" t="s">
        <v>2113</v>
      </c>
      <c r="D13005" s="143" t="s">
        <v>612</v>
      </c>
    </row>
    <row r="13006" spans="1:4">
      <c r="A13006" s="138" t="str">
        <f t="shared" si="203"/>
        <v>Phòng khám đa khoa Côn Sơn30</v>
      </c>
      <c r="B13006" s="143" t="s">
        <v>32364</v>
      </c>
      <c r="C13006" s="143" t="s">
        <v>6564</v>
      </c>
      <c r="D13006" s="143" t="s">
        <v>311</v>
      </c>
    </row>
    <row r="13007" spans="1:4">
      <c r="A13007" s="138" t="str">
        <f t="shared" si="203"/>
        <v>Bệnh xá trường Cao đẳng Công nghiệp Hoá chất25</v>
      </c>
      <c r="B13007" s="143" t="s">
        <v>32365</v>
      </c>
      <c r="C13007" s="143" t="s">
        <v>2929</v>
      </c>
      <c r="D13007" s="143" t="s">
        <v>262</v>
      </c>
    </row>
    <row r="13008" spans="1:4">
      <c r="A13008" s="138" t="str">
        <f t="shared" si="203"/>
        <v>Trạm y tế phường Cầu Diễn01</v>
      </c>
      <c r="B13008" s="143" t="s">
        <v>32366</v>
      </c>
      <c r="C13008" s="143" t="s">
        <v>32367</v>
      </c>
      <c r="D13008" s="143" t="s">
        <v>52</v>
      </c>
    </row>
    <row r="13009" spans="1:4">
      <c r="A13009" s="138" t="str">
        <f t="shared" si="203"/>
        <v>Phòng khám Chuyên khoa HIV/AIDS66</v>
      </c>
      <c r="B13009" s="143" t="s">
        <v>32368</v>
      </c>
      <c r="C13009" s="143" t="s">
        <v>1964</v>
      </c>
      <c r="D13009" s="143" t="s">
        <v>578</v>
      </c>
    </row>
    <row r="13010" spans="1:4">
      <c r="A13010" s="138" t="str">
        <f t="shared" si="203"/>
        <v>Trung tâm Y tế huyện Bắc Bình60</v>
      </c>
      <c r="B13010" s="143" t="s">
        <v>33318</v>
      </c>
      <c r="C13010" s="143" t="s">
        <v>2030</v>
      </c>
      <c r="D13010" s="143" t="s">
        <v>540</v>
      </c>
    </row>
    <row r="13011" spans="1:4">
      <c r="A13011" s="138" t="str">
        <f t="shared" si="203"/>
        <v>CÔNG TY TNHH PHÒNG KHÁM ĐA KHOA Y DƯỢC MIỀN ĐÔNG SÀI GÒN75</v>
      </c>
      <c r="B13011" s="143" t="s">
        <v>32369</v>
      </c>
      <c r="C13011" s="143" t="s">
        <v>2881</v>
      </c>
      <c r="D13011" s="143" t="s">
        <v>634</v>
      </c>
    </row>
    <row r="13012" spans="1:4">
      <c r="A13012" s="138" t="str">
        <f t="shared" si="203"/>
        <v>PHÒNG KHÁM ĐA KHOA PHI THÔNG91</v>
      </c>
      <c r="B13012" s="143" t="s">
        <v>32370</v>
      </c>
      <c r="C13012" s="143" t="s">
        <v>2156</v>
      </c>
      <c r="D13012" s="143" t="s">
        <v>761</v>
      </c>
    </row>
    <row r="13013" spans="1:4">
      <c r="A13013" s="138" t="str">
        <f t="shared" si="203"/>
        <v>Phòng khám Đa khoa Toàn Mỹ Đại Lộc49</v>
      </c>
      <c r="B13013" s="143" t="s">
        <v>32371</v>
      </c>
      <c r="C13013" s="143" t="s">
        <v>10997</v>
      </c>
      <c r="D13013" s="143" t="s">
        <v>478</v>
      </c>
    </row>
    <row r="13014" spans="1:4">
      <c r="A13014" s="138" t="str">
        <f t="shared" si="203"/>
        <v>Phòng khám đa khoa và tiêm chủng Hạnh Tâm thuộc Công Ty TNHH MTV Y tế Hạnh Tâm62</v>
      </c>
      <c r="B13014" s="143" t="s">
        <v>32372</v>
      </c>
      <c r="C13014" s="143" t="s">
        <v>2042</v>
      </c>
      <c r="D13014" s="143" t="s">
        <v>554</v>
      </c>
    </row>
    <row r="13015" spans="1:4">
      <c r="A13015" s="138" t="str">
        <f t="shared" si="203"/>
        <v>Phòng khám đa khoa Thành Danh52</v>
      </c>
      <c r="B13015" s="143" t="s">
        <v>32373</v>
      </c>
      <c r="C13015" s="143" t="s">
        <v>1994</v>
      </c>
      <c r="D13015" s="143" t="s">
        <v>504</v>
      </c>
    </row>
    <row r="13016" spans="1:4">
      <c r="A13016" s="138" t="str">
        <f t="shared" si="203"/>
        <v>CHI NHÁNH CÔNG TY CỔ PHẦN KHÁM CHỮA BỆNH MINH ĐỨC83</v>
      </c>
      <c r="B13016" s="143" t="s">
        <v>32374</v>
      </c>
      <c r="C13016" s="143" t="s">
        <v>3983</v>
      </c>
      <c r="D13016" s="143" t="s">
        <v>709</v>
      </c>
    </row>
    <row r="13017" spans="1:4">
      <c r="A13017" s="138" t="str">
        <f t="shared" si="203"/>
        <v>Phòng khám đa khoa Y Cao Hoa Hồng35</v>
      </c>
      <c r="B13017" s="143" t="s">
        <v>32375</v>
      </c>
      <c r="C13017" s="143" t="s">
        <v>2044</v>
      </c>
      <c r="D13017" s="143" t="s">
        <v>353</v>
      </c>
    </row>
    <row r="13018" spans="1:4">
      <c r="A13018" s="138" t="str">
        <f t="shared" si="203"/>
        <v>Bệnh viện mắt quốc tế Việt - Nga Hạ Long22</v>
      </c>
      <c r="B13018" s="143" t="s">
        <v>32376</v>
      </c>
      <c r="C13018" s="143" t="s">
        <v>6572</v>
      </c>
      <c r="D13018" s="143" t="s">
        <v>241</v>
      </c>
    </row>
    <row r="13019" spans="1:4">
      <c r="A13019" s="138" t="str">
        <f t="shared" si="203"/>
        <v>Phòng Khám Đa Khoa thuộc Công Ty TNHH Bệnh Viện Việt Đức - Đa Khoa Sài Gòn Medic79</v>
      </c>
      <c r="B13019" s="143" t="s">
        <v>32377</v>
      </c>
      <c r="C13019" s="143" t="s">
        <v>9133</v>
      </c>
      <c r="D13019" s="143" t="s">
        <v>652</v>
      </c>
    </row>
    <row r="13020" spans="1:4">
      <c r="A13020" s="138" t="str">
        <f t="shared" si="203"/>
        <v>Phòng khám đa khoa Đinh Trọng Sơn52</v>
      </c>
      <c r="B13020" s="143" t="s">
        <v>32378</v>
      </c>
      <c r="C13020" s="143" t="s">
        <v>1992</v>
      </c>
      <c r="D13020" s="143" t="s">
        <v>504</v>
      </c>
    </row>
    <row r="13021" spans="1:4">
      <c r="A13021" s="138" t="str">
        <f t="shared" si="203"/>
        <v>Trạm y tế Thị trấn Phố Mới27</v>
      </c>
      <c r="B13021" s="143" t="s">
        <v>32379</v>
      </c>
      <c r="C13021" s="143" t="s">
        <v>2154</v>
      </c>
      <c r="D13021" s="143" t="s">
        <v>287</v>
      </c>
    </row>
    <row r="13022" spans="1:4">
      <c r="A13022" s="138" t="str">
        <f t="shared" si="203"/>
        <v>Phòng Khám Đa Khoa Phúc Lâm83</v>
      </c>
      <c r="B13022" s="143" t="s">
        <v>32380</v>
      </c>
      <c r="C13022" s="143" t="s">
        <v>3044</v>
      </c>
      <c r="D13022" s="143" t="s">
        <v>709</v>
      </c>
    </row>
    <row r="13023" spans="1:4">
      <c r="A13023" s="138" t="str">
        <f t="shared" si="203"/>
        <v>PHÒNG KHÁM ĐA KHOA Y DƯỢC CỔ TRUYỀN HOÀNG TUẤN94</v>
      </c>
      <c r="B13023" s="143" t="s">
        <v>33319</v>
      </c>
      <c r="C13023" s="143" t="s">
        <v>2000</v>
      </c>
      <c r="D13023" s="143" t="s">
        <v>788</v>
      </c>
    </row>
    <row r="13024" spans="1:4">
      <c r="A13024" s="138" t="str">
        <f t="shared" si="203"/>
        <v>Phòng khám đa khoa Nguyên Trinh67</v>
      </c>
      <c r="B13024" s="143" t="s">
        <v>32381</v>
      </c>
      <c r="C13024" s="143" t="s">
        <v>2109</v>
      </c>
      <c r="D13024" s="143" t="s">
        <v>592</v>
      </c>
    </row>
    <row r="13025" spans="1:4">
      <c r="A13025" s="138" t="str">
        <f t="shared" si="203"/>
        <v>Trung tâm y tế huyện Krông Búk66</v>
      </c>
      <c r="B13025" s="143" t="s">
        <v>32382</v>
      </c>
      <c r="C13025" s="143" t="s">
        <v>2199</v>
      </c>
      <c r="D13025" s="143" t="s">
        <v>578</v>
      </c>
    </row>
    <row r="13026" spans="1:4">
      <c r="A13026" s="138" t="str">
        <f t="shared" si="203"/>
        <v>Trạm y tế xã Quảng La - Hạ Long22</v>
      </c>
      <c r="B13026" s="143" t="s">
        <v>32383</v>
      </c>
      <c r="C13026" s="143" t="s">
        <v>2132</v>
      </c>
      <c r="D13026" s="143" t="s">
        <v>241</v>
      </c>
    </row>
    <row r="13027" spans="1:4">
      <c r="A13027" s="138" t="str">
        <f t="shared" si="203"/>
        <v>Trạm Y tế Thị Trấn Hùng Sơn19</v>
      </c>
      <c r="B13027" s="143" t="s">
        <v>32384</v>
      </c>
      <c r="C13027" s="143" t="s">
        <v>2067</v>
      </c>
      <c r="D13027" s="143" t="s">
        <v>58</v>
      </c>
    </row>
    <row r="13028" spans="1:4">
      <c r="A13028" s="138" t="str">
        <f t="shared" si="203"/>
        <v>Trạm y tế thị trấn Nga Sơn38</v>
      </c>
      <c r="B13028" s="143" t="s">
        <v>32385</v>
      </c>
      <c r="C13028" s="143" t="s">
        <v>2861</v>
      </c>
      <c r="D13028" s="143" t="s">
        <v>387</v>
      </c>
    </row>
    <row r="13029" spans="1:4">
      <c r="A13029" s="138" t="str">
        <f t="shared" si="203"/>
        <v>Phòng khám đa khoa Hiền Lương trực thuộc Trung tâm Y tế huyện Hạ Hòa25</v>
      </c>
      <c r="B13029" s="143" t="s">
        <v>32386</v>
      </c>
      <c r="C13029" s="143" t="s">
        <v>1955</v>
      </c>
      <c r="D13029" s="143" t="s">
        <v>262</v>
      </c>
    </row>
    <row r="13030" spans="1:4">
      <c r="A13030" s="138" t="str">
        <f t="shared" si="203"/>
        <v>Phòng khám đa khoa Minh Đài trực thuộc Trung tâm Y tế huyện Tân Sơn25</v>
      </c>
      <c r="B13030" s="143" t="s">
        <v>32387</v>
      </c>
      <c r="C13030" s="143" t="s">
        <v>6591</v>
      </c>
      <c r="D13030" s="143" t="s">
        <v>262</v>
      </c>
    </row>
    <row r="13031" spans="1:4">
      <c r="A13031" s="138" t="str">
        <f t="shared" si="203"/>
        <v>Trạm Y Tế Xã Tân Bình80</v>
      </c>
      <c r="B13031" s="143" t="s">
        <v>32388</v>
      </c>
      <c r="C13031" s="143" t="s">
        <v>2444</v>
      </c>
      <c r="D13031" s="143" t="s">
        <v>681</v>
      </c>
    </row>
    <row r="13032" spans="1:4">
      <c r="A13032" s="138" t="str">
        <f t="shared" si="203"/>
        <v>Phòng khám đa khoa Phú Thứ trực thuộc Trung tâm Y tế huyện Đoan Hùng25</v>
      </c>
      <c r="B13032" s="143" t="s">
        <v>32389</v>
      </c>
      <c r="C13032" s="143" t="s">
        <v>6586</v>
      </c>
      <c r="D13032" s="143" t="s">
        <v>262</v>
      </c>
    </row>
    <row r="13033" spans="1:4">
      <c r="A13033" s="138" t="str">
        <f t="shared" si="203"/>
        <v>Phòng khám đa khoa quốc tế 25630</v>
      </c>
      <c r="B13033" s="143" t="s">
        <v>32390</v>
      </c>
      <c r="C13033" s="143" t="s">
        <v>6562</v>
      </c>
      <c r="D13033" s="143" t="s">
        <v>311</v>
      </c>
    </row>
    <row r="13034" spans="1:4">
      <c r="A13034" s="138" t="str">
        <f t="shared" si="203"/>
        <v>Phòng khám đa khoa Liên Hoa trực thuộc Trung tâm Y tế huyện Phù Ninh25</v>
      </c>
      <c r="B13034" s="143" t="s">
        <v>32391</v>
      </c>
      <c r="C13034" s="143" t="s">
        <v>6588</v>
      </c>
      <c r="D13034" s="143" t="s">
        <v>262</v>
      </c>
    </row>
    <row r="13035" spans="1:4">
      <c r="A13035" s="138" t="str">
        <f t="shared" si="203"/>
        <v>Trạm Y tế Tân Long80</v>
      </c>
      <c r="B13035" s="143" t="s">
        <v>32392</v>
      </c>
      <c r="C13035" s="143" t="s">
        <v>2445</v>
      </c>
      <c r="D13035" s="143" t="s">
        <v>681</v>
      </c>
    </row>
    <row r="13036" spans="1:4">
      <c r="A13036" s="138" t="str">
        <f t="shared" si="203"/>
        <v>Phòng khám đa khoa Thanh Hà trực thuộc Trung tâm Y tế huyện Thanh Ba25</v>
      </c>
      <c r="B13036" s="143" t="s">
        <v>32393</v>
      </c>
      <c r="C13036" s="143" t="s">
        <v>6594</v>
      </c>
      <c r="D13036" s="143" t="s">
        <v>262</v>
      </c>
    </row>
    <row r="13037" spans="1:4">
      <c r="A13037" s="138" t="str">
        <f t="shared" si="203"/>
        <v>Phòng khám Đa khoa Tân Phước An44</v>
      </c>
      <c r="B13037" s="143" t="s">
        <v>32394</v>
      </c>
      <c r="C13037" s="143" t="s">
        <v>2438</v>
      </c>
      <c r="D13037" s="143" t="s">
        <v>438</v>
      </c>
    </row>
    <row r="13038" spans="1:4">
      <c r="A13038" s="138" t="str">
        <f t="shared" si="203"/>
        <v>Trạm y tế thị trấn Tân Hiệp91</v>
      </c>
      <c r="B13038" s="143" t="s">
        <v>10562</v>
      </c>
      <c r="C13038" s="143" t="s">
        <v>2194</v>
      </c>
      <c r="D13038" s="143" t="s">
        <v>761</v>
      </c>
    </row>
    <row r="13039" spans="1:4">
      <c r="A13039" s="138" t="str">
        <f t="shared" si="203"/>
        <v>Trạm y tế Phường 08  - Quận Tân Bình79</v>
      </c>
      <c r="B13039" s="143" t="s">
        <v>32395</v>
      </c>
      <c r="C13039" s="143" t="s">
        <v>2036</v>
      </c>
      <c r="D13039" s="143" t="s">
        <v>652</v>
      </c>
    </row>
    <row r="13040" spans="1:4">
      <c r="A13040" s="138" t="str">
        <f t="shared" si="203"/>
        <v>PHÒNG KHÁM ĐA KHOA ÁI NGHĨA THẠNH PHÚ - CHI NHÁNH 1 CÔNG TY CỔ PHẦN HỆ THỐNG Y KHOA ÁI NGHĨA75</v>
      </c>
      <c r="B13040" s="143" t="s">
        <v>32396</v>
      </c>
      <c r="C13040" s="143" t="s">
        <v>2880</v>
      </c>
      <c r="D13040" s="143" t="s">
        <v>634</v>
      </c>
    </row>
    <row r="13041" spans="1:4">
      <c r="A13041" s="138" t="str">
        <f t="shared" si="203"/>
        <v>Phòng khám đa khoa Kinh Bắc27</v>
      </c>
      <c r="B13041" s="143" t="s">
        <v>32397</v>
      </c>
      <c r="C13041" s="143" t="s">
        <v>2009</v>
      </c>
      <c r="D13041" s="143" t="s">
        <v>287</v>
      </c>
    </row>
    <row r="13042" spans="1:4">
      <c r="A13042" s="138" t="str">
        <f t="shared" si="203"/>
        <v>Trạm y tế xã Phú Gia46</v>
      </c>
      <c r="B13042" s="143" t="s">
        <v>7253</v>
      </c>
      <c r="C13042" s="143" t="s">
        <v>2923</v>
      </c>
      <c r="D13042" s="143" t="s">
        <v>466</v>
      </c>
    </row>
    <row r="13043" spans="1:4">
      <c r="A13043" s="138" t="str">
        <f t="shared" si="203"/>
        <v>Phòng khám đa khoa khu vực Đông Hà60</v>
      </c>
      <c r="B13043" s="143" t="s">
        <v>33282</v>
      </c>
      <c r="C13043" s="143" t="s">
        <v>2029</v>
      </c>
      <c r="D13043" s="143" t="s">
        <v>540</v>
      </c>
    </row>
    <row r="13044" spans="1:4">
      <c r="A13044" s="138" t="str">
        <f t="shared" si="203"/>
        <v>Phòng khám bệnh đa khoa tư nhân Cường Phát40</v>
      </c>
      <c r="B13044" s="143" t="s">
        <v>32398</v>
      </c>
      <c r="C13044" s="143" t="s">
        <v>6269</v>
      </c>
      <c r="D13044" s="143" t="s">
        <v>405</v>
      </c>
    </row>
    <row r="13045" spans="1:4">
      <c r="A13045" s="138" t="str">
        <f t="shared" si="203"/>
        <v>Trạm y tế Phường 14  - Quận Tân Bình79</v>
      </c>
      <c r="B13045" s="143" t="s">
        <v>32399</v>
      </c>
      <c r="C13045" s="143" t="s">
        <v>2034</v>
      </c>
      <c r="D13045" s="143" t="s">
        <v>652</v>
      </c>
    </row>
    <row r="13046" spans="1:4">
      <c r="A13046" s="138" t="str">
        <f t="shared" si="203"/>
        <v>Cty TNHH Phòng khám đa khoa Medic Sài Gòn / CN 2 Cty TNHH Phòng khám đa khoa Medic Sài Gòn - Phòng khám đa khoa Medic Sài Gòn 377</v>
      </c>
      <c r="B13046" s="143" t="s">
        <v>33320</v>
      </c>
      <c r="C13046" s="143" t="s">
        <v>2069</v>
      </c>
      <c r="D13046" s="143" t="s">
        <v>641</v>
      </c>
    </row>
    <row r="13047" spans="1:4">
      <c r="A13047" s="138" t="str">
        <f t="shared" si="203"/>
        <v>Bệnh viện nhi Đức Tâm66</v>
      </c>
      <c r="B13047" s="143" t="s">
        <v>32400</v>
      </c>
      <c r="C13047" s="143" t="s">
        <v>2461</v>
      </c>
      <c r="D13047" s="143" t="s">
        <v>578</v>
      </c>
    </row>
    <row r="13048" spans="1:4">
      <c r="A13048" s="138" t="str">
        <f t="shared" si="203"/>
        <v>Trạm y tế Phường 13  - Quận Tân Bình79</v>
      </c>
      <c r="B13048" s="143" t="s">
        <v>32401</v>
      </c>
      <c r="C13048" s="143" t="s">
        <v>2044</v>
      </c>
      <c r="D13048" s="143" t="s">
        <v>652</v>
      </c>
    </row>
    <row r="13049" spans="1:4">
      <c r="A13049" s="138" t="str">
        <f t="shared" si="203"/>
        <v>Trạm y tế Phường 06  - Quận Tân Bình79</v>
      </c>
      <c r="B13049" s="143" t="s">
        <v>32402</v>
      </c>
      <c r="C13049" s="143" t="s">
        <v>2037</v>
      </c>
      <c r="D13049" s="143" t="s">
        <v>652</v>
      </c>
    </row>
    <row r="13050" spans="1:4">
      <c r="A13050" s="138" t="str">
        <f t="shared" si="203"/>
        <v>Trạm Y tế xã Tân An10</v>
      </c>
      <c r="B13050" s="143" t="s">
        <v>32403</v>
      </c>
      <c r="C13050" s="143" t="s">
        <v>2114</v>
      </c>
      <c r="D13050" s="143" t="s">
        <v>155</v>
      </c>
    </row>
    <row r="13051" spans="1:4">
      <c r="A13051" s="138" t="str">
        <f t="shared" si="203"/>
        <v>phòng khám đa khoa Lương Phú34</v>
      </c>
      <c r="B13051" s="143" t="s">
        <v>32404</v>
      </c>
      <c r="C13051" s="143" t="s">
        <v>4706</v>
      </c>
      <c r="D13051" s="143" t="s">
        <v>343</v>
      </c>
    </row>
    <row r="13052" spans="1:4">
      <c r="A13052" s="138" t="str">
        <f t="shared" si="203"/>
        <v>Phòng khám đa khoa (Thuộc Trung tâm Kiểm soát bệnh tật tỉnh Hòa Bình)17</v>
      </c>
      <c r="B13052" s="143" t="s">
        <v>32405</v>
      </c>
      <c r="C13052" s="143" t="s">
        <v>2430</v>
      </c>
      <c r="D13052" s="143" t="s">
        <v>203</v>
      </c>
    </row>
    <row r="13053" spans="1:4">
      <c r="A13053" s="138" t="str">
        <f t="shared" si="203"/>
        <v>Phòng khám đa khoa Đức Chí thuộc Công ty TNHH Y tế và Giáo dục Đức Chí25</v>
      </c>
      <c r="B13053" s="143" t="s">
        <v>32406</v>
      </c>
      <c r="C13053" s="143" t="s">
        <v>6585</v>
      </c>
      <c r="D13053" s="143" t="s">
        <v>262</v>
      </c>
    </row>
    <row r="13054" spans="1:4">
      <c r="A13054" s="138" t="str">
        <f t="shared" si="203"/>
        <v>Trạm y tế phường Phú Lợi74</v>
      </c>
      <c r="B13054" s="143" t="s">
        <v>9407</v>
      </c>
      <c r="C13054" s="143" t="s">
        <v>2198</v>
      </c>
      <c r="D13054" s="143" t="s">
        <v>628</v>
      </c>
    </row>
    <row r="13055" spans="1:4">
      <c r="A13055" s="138" t="str">
        <f t="shared" si="203"/>
        <v>Phòng Khám Đa Khoa Care Medic Cần Thơ93</v>
      </c>
      <c r="B13055" s="143" t="s">
        <v>32407</v>
      </c>
      <c r="C13055" s="143" t="s">
        <v>2097</v>
      </c>
      <c r="D13055" s="143" t="s">
        <v>775</v>
      </c>
    </row>
    <row r="13056" spans="1:4">
      <c r="A13056" s="138" t="str">
        <f t="shared" si="203"/>
        <v>Phòng khám đa khoa - Trung tâm Y tế Thường Xuân38</v>
      </c>
      <c r="B13056" s="143" t="s">
        <v>32408</v>
      </c>
      <c r="C13056" s="143" t="s">
        <v>10976</v>
      </c>
      <c r="D13056" s="143" t="s">
        <v>387</v>
      </c>
    </row>
    <row r="13057" spans="1:4">
      <c r="A13057" s="138" t="str">
        <f t="shared" si="203"/>
        <v>Phòng khám đa khoa tư nhân Nhân Hòa95</v>
      </c>
      <c r="B13057" s="143" t="s">
        <v>32409</v>
      </c>
      <c r="C13057" s="143" t="s">
        <v>2125</v>
      </c>
      <c r="D13057" s="143" t="s">
        <v>802</v>
      </c>
    </row>
    <row r="13058" spans="1:4">
      <c r="A13058" s="138" t="str">
        <f t="shared" si="203"/>
        <v>Phòng khám đa khoa (trực thuộc Trung tâm kiểm soát bệnh tật tỉnh Yên Bái)15</v>
      </c>
      <c r="B13058" s="143" t="s">
        <v>32410</v>
      </c>
      <c r="C13058" s="143" t="s">
        <v>2176</v>
      </c>
      <c r="D13058" s="143" t="s">
        <v>192</v>
      </c>
    </row>
    <row r="13059" spans="1:4">
      <c r="A13059" s="138" t="str">
        <f t="shared" si="203"/>
        <v>Trạm y tế xã Quảng Nhâm46</v>
      </c>
      <c r="B13059" s="143" t="s">
        <v>32411</v>
      </c>
      <c r="C13059" s="143" t="s">
        <v>2919</v>
      </c>
      <c r="D13059" s="143" t="s">
        <v>466</v>
      </c>
    </row>
    <row r="13060" spans="1:4">
      <c r="A13060" s="138" t="str">
        <f t="shared" ref="A13060:A13123" si="204">B13060&amp;D13060</f>
        <v>Trạm y tế xã Bình Tiến46</v>
      </c>
      <c r="B13060" s="143" t="s">
        <v>32412</v>
      </c>
      <c r="C13060" s="143" t="s">
        <v>2916</v>
      </c>
      <c r="D13060" s="143" t="s">
        <v>466</v>
      </c>
    </row>
    <row r="13061" spans="1:4">
      <c r="A13061" s="138" t="str">
        <f t="shared" si="204"/>
        <v>Trạm y tế xã Trung Sơn46</v>
      </c>
      <c r="B13061" s="143" t="s">
        <v>2984</v>
      </c>
      <c r="C13061" s="143" t="s">
        <v>2920</v>
      </c>
      <c r="D13061" s="143" t="s">
        <v>466</v>
      </c>
    </row>
    <row r="13062" spans="1:4">
      <c r="A13062" s="138" t="str">
        <f t="shared" si="204"/>
        <v>Trạm y tế xã Giang Hải46</v>
      </c>
      <c r="B13062" s="143" t="s">
        <v>32413</v>
      </c>
      <c r="C13062" s="143" t="s">
        <v>2918</v>
      </c>
      <c r="D13062" s="143" t="s">
        <v>466</v>
      </c>
    </row>
    <row r="13063" spans="1:4">
      <c r="A13063" s="138" t="str">
        <f t="shared" si="204"/>
        <v>Phòng khám đa khoa Vượng Đức27</v>
      </c>
      <c r="B13063" s="143" t="s">
        <v>32414</v>
      </c>
      <c r="C13063" s="143" t="s">
        <v>2008</v>
      </c>
      <c r="D13063" s="143" t="s">
        <v>287</v>
      </c>
    </row>
    <row r="13064" spans="1:4">
      <c r="A13064" s="138" t="str">
        <f t="shared" si="204"/>
        <v>Phòng khám đa khoa Tâm Đức30</v>
      </c>
      <c r="B13064" s="143" t="s">
        <v>5508</v>
      </c>
      <c r="C13064" s="143" t="s">
        <v>6566</v>
      </c>
      <c r="D13064" s="143" t="s">
        <v>311</v>
      </c>
    </row>
    <row r="13065" spans="1:4">
      <c r="A13065" s="138" t="str">
        <f t="shared" si="204"/>
        <v>Phòng khám chuyên khoa YHCT Thuận Thiên82</v>
      </c>
      <c r="B13065" s="143" t="s">
        <v>32415</v>
      </c>
      <c r="C13065" s="143" t="s">
        <v>1966</v>
      </c>
      <c r="D13065" s="143" t="s">
        <v>698</v>
      </c>
    </row>
    <row r="13066" spans="1:4">
      <c r="A13066" s="138" t="str">
        <f t="shared" si="204"/>
        <v>Phòng khám đa khoa - Trung tâm y tế huyện Ngọc Lặc38</v>
      </c>
      <c r="B13066" s="143" t="s">
        <v>32416</v>
      </c>
      <c r="C13066" s="143" t="s">
        <v>5458</v>
      </c>
      <c r="D13066" s="143" t="s">
        <v>387</v>
      </c>
    </row>
    <row r="13067" spans="1:4">
      <c r="A13067" s="138" t="str">
        <f t="shared" si="204"/>
        <v>Phòng Khám Đa Khoa Hà Nội08</v>
      </c>
      <c r="B13067" s="143" t="s">
        <v>32417</v>
      </c>
      <c r="C13067" s="143" t="s">
        <v>6352</v>
      </c>
      <c r="D13067" s="143" t="s">
        <v>150</v>
      </c>
    </row>
    <row r="13068" spans="1:4">
      <c r="A13068" s="138" t="str">
        <f t="shared" si="204"/>
        <v>Phòng khám đa khoa - Trung tâm y tế Quảng Xương38</v>
      </c>
      <c r="B13068" s="143" t="s">
        <v>32418</v>
      </c>
      <c r="C13068" s="143" t="s">
        <v>10975</v>
      </c>
      <c r="D13068" s="143" t="s">
        <v>387</v>
      </c>
    </row>
    <row r="13069" spans="1:4">
      <c r="A13069" s="138" t="str">
        <f t="shared" si="204"/>
        <v>Trạm y tế xã Lâm Đớt46</v>
      </c>
      <c r="B13069" s="143" t="s">
        <v>32419</v>
      </c>
      <c r="C13069" s="143" t="s">
        <v>2922</v>
      </c>
      <c r="D13069" s="143" t="s">
        <v>466</v>
      </c>
    </row>
    <row r="13070" spans="1:4">
      <c r="A13070" s="138" t="str">
        <f t="shared" si="204"/>
        <v>Công ty TNHH Bệnh viện Hữu Nghị44</v>
      </c>
      <c r="B13070" s="143" t="s">
        <v>32420</v>
      </c>
      <c r="C13070" s="143" t="s">
        <v>2030</v>
      </c>
      <c r="D13070" s="143" t="s">
        <v>438</v>
      </c>
    </row>
    <row r="13071" spans="1:4">
      <c r="A13071" s="138" t="str">
        <f t="shared" si="204"/>
        <v>Phòng khám đa khoa - Trung tâm Y Tế  huyện Hà Trung38</v>
      </c>
      <c r="B13071" s="143" t="s">
        <v>32421</v>
      </c>
      <c r="C13071" s="143" t="s">
        <v>5453</v>
      </c>
      <c r="D13071" s="143" t="s">
        <v>387</v>
      </c>
    </row>
    <row r="13072" spans="1:4">
      <c r="A13072" s="138" t="str">
        <f t="shared" si="204"/>
        <v>Phòng Khám Đa Khoa Hùng Vương - Sơn Dương08</v>
      </c>
      <c r="B13072" s="143" t="s">
        <v>32422</v>
      </c>
      <c r="C13072" s="143" t="s">
        <v>4702</v>
      </c>
      <c r="D13072" s="143" t="s">
        <v>150</v>
      </c>
    </row>
    <row r="13073" spans="1:4">
      <c r="A13073" s="138" t="str">
        <f t="shared" si="204"/>
        <v>Phòng khám đa khoa thuộc Công ty cổ phần dịch vụ đầu tư Saigon Healthcare79</v>
      </c>
      <c r="B13073" s="143" t="s">
        <v>32423</v>
      </c>
      <c r="C13073" s="143" t="s">
        <v>3623</v>
      </c>
      <c r="D13073" s="143" t="s">
        <v>652</v>
      </c>
    </row>
    <row r="13074" spans="1:4">
      <c r="A13074" s="138" t="str">
        <f t="shared" si="204"/>
        <v>Công ty TNHH Dược - Phòng khám đa khoa Thiên Ân96</v>
      </c>
      <c r="B13074" s="143" t="s">
        <v>32424</v>
      </c>
      <c r="C13074" s="143" t="s">
        <v>2043</v>
      </c>
      <c r="D13074" s="143" t="s">
        <v>809</v>
      </c>
    </row>
    <row r="13075" spans="1:4">
      <c r="A13075" s="138" t="str">
        <f t="shared" si="204"/>
        <v>Trạm Y tế xã Hương Xuân46</v>
      </c>
      <c r="B13075" s="143" t="s">
        <v>32425</v>
      </c>
      <c r="C13075" s="143" t="s">
        <v>2925</v>
      </c>
      <c r="D13075" s="143" t="s">
        <v>466</v>
      </c>
    </row>
    <row r="13076" spans="1:4">
      <c r="A13076" s="138" t="str">
        <f t="shared" si="204"/>
        <v>Trung tâm Y tế huyện Thạch Thành38</v>
      </c>
      <c r="B13076" s="143" t="s">
        <v>32426</v>
      </c>
      <c r="C13076" s="143" t="s">
        <v>5460</v>
      </c>
      <c r="D13076" s="143" t="s">
        <v>387</v>
      </c>
    </row>
    <row r="13077" spans="1:4">
      <c r="A13077" s="138" t="str">
        <f t="shared" si="204"/>
        <v>Trạm y tế xã Lâm Đớt10</v>
      </c>
      <c r="B13077" s="143" t="s">
        <v>32419</v>
      </c>
      <c r="C13077" s="143" t="s">
        <v>2141</v>
      </c>
      <c r="D13077" s="143" t="s">
        <v>155</v>
      </c>
    </row>
    <row r="13078" spans="1:4">
      <c r="A13078" s="138" t="str">
        <f t="shared" si="204"/>
        <v>BỆNH VIỆN MẮT QUỐC TẾ VIỆT-NGA THÀNH PHỐ HỒ CHÍ MINH79</v>
      </c>
      <c r="B13078" s="143" t="s">
        <v>32427</v>
      </c>
      <c r="C13078" s="143" t="s">
        <v>6228</v>
      </c>
      <c r="D13078" s="143" t="s">
        <v>652</v>
      </c>
    </row>
    <row r="13079" spans="1:4">
      <c r="A13079" s="138" t="str">
        <f t="shared" si="204"/>
        <v>Trạm Y tế xã Minh Tiến19</v>
      </c>
      <c r="B13079" s="143" t="s">
        <v>32428</v>
      </c>
      <c r="C13079" s="143" t="s">
        <v>6144</v>
      </c>
      <c r="D13079" s="143" t="s">
        <v>58</v>
      </c>
    </row>
    <row r="13080" spans="1:4">
      <c r="A13080" s="138" t="str">
        <f t="shared" si="204"/>
        <v>Trạm y tế xã Ngư Thủy44</v>
      </c>
      <c r="B13080" s="143" t="s">
        <v>32429</v>
      </c>
      <c r="C13080" s="143" t="s">
        <v>3665</v>
      </c>
      <c r="D13080" s="143" t="s">
        <v>438</v>
      </c>
    </row>
    <row r="13081" spans="1:4">
      <c r="A13081" s="138" t="str">
        <f t="shared" si="204"/>
        <v>Trạm y tế Phường Đồng Hải44</v>
      </c>
      <c r="B13081" s="143" t="s">
        <v>32430</v>
      </c>
      <c r="C13081" s="143" t="s">
        <v>3661</v>
      </c>
      <c r="D13081" s="143" t="s">
        <v>438</v>
      </c>
    </row>
    <row r="13082" spans="1:4">
      <c r="A13082" s="138" t="str">
        <f t="shared" si="204"/>
        <v>Công ty TNHH bệnh viện Việt Nhật- Phòng khám đa khoa Việt Nhật33</v>
      </c>
      <c r="B13082" s="143" t="s">
        <v>32431</v>
      </c>
      <c r="C13082" s="143" t="s">
        <v>2121</v>
      </c>
      <c r="D13082" s="143" t="s">
        <v>333</v>
      </c>
    </row>
    <row r="13083" spans="1:4">
      <c r="A13083" s="138" t="str">
        <f t="shared" si="204"/>
        <v>Trung tâm y tế Thị xã Nghi Sơn38</v>
      </c>
      <c r="B13083" s="143" t="s">
        <v>32432</v>
      </c>
      <c r="C13083" s="143" t="s">
        <v>5456</v>
      </c>
      <c r="D13083" s="143" t="s">
        <v>387</v>
      </c>
    </row>
    <row r="13084" spans="1:4">
      <c r="A13084" s="138" t="str">
        <f t="shared" si="204"/>
        <v>Trạm Y tế phường Xuân Tảo01</v>
      </c>
      <c r="B13084" s="143" t="s">
        <v>32433</v>
      </c>
      <c r="C13084" s="143" t="s">
        <v>32434</v>
      </c>
      <c r="D13084" s="143" t="s">
        <v>52</v>
      </c>
    </row>
    <row r="13085" spans="1:4">
      <c r="A13085" s="138" t="str">
        <f t="shared" si="204"/>
        <v>Phòng Khám Đa Khoa Hòa Bình94</v>
      </c>
      <c r="B13085" s="143" t="s">
        <v>32435</v>
      </c>
      <c r="C13085" s="143" t="s">
        <v>2021</v>
      </c>
      <c r="D13085" s="143" t="s">
        <v>788</v>
      </c>
    </row>
    <row r="13086" spans="1:4">
      <c r="A13086" s="138" t="str">
        <f t="shared" si="204"/>
        <v>Trạm y tế xã Phước Bình72</v>
      </c>
      <c r="B13086" s="143" t="s">
        <v>8587</v>
      </c>
      <c r="C13086" s="143" t="s">
        <v>2094</v>
      </c>
      <c r="D13086" s="143" t="s">
        <v>620</v>
      </c>
    </row>
    <row r="13087" spans="1:4">
      <c r="A13087" s="138" t="str">
        <f t="shared" si="204"/>
        <v>Trạm y tế xã Tiến Thắng (TTYT h. Mê Linh)01</v>
      </c>
      <c r="B13087" s="143" t="s">
        <v>32436</v>
      </c>
      <c r="C13087" s="143" t="s">
        <v>32437</v>
      </c>
      <c r="D13087" s="143" t="s">
        <v>52</v>
      </c>
    </row>
    <row r="13088" spans="1:4">
      <c r="A13088" s="138" t="str">
        <f t="shared" si="204"/>
        <v>Trạm Y tế phường Đức Thắng01</v>
      </c>
      <c r="B13088" s="143" t="s">
        <v>32438</v>
      </c>
      <c r="C13088" s="143" t="s">
        <v>32439</v>
      </c>
      <c r="D13088" s="143" t="s">
        <v>52</v>
      </c>
    </row>
    <row r="13089" spans="1:4">
      <c r="A13089" s="138" t="str">
        <f t="shared" si="204"/>
        <v>Chi nhánh phòng khám đa khoa Việt Nhật- Công ty TNHH bệnh viện Việt Nhật33</v>
      </c>
      <c r="B13089" s="143" t="s">
        <v>32440</v>
      </c>
      <c r="C13089" s="143" t="s">
        <v>2120</v>
      </c>
      <c r="D13089" s="143" t="s">
        <v>333</v>
      </c>
    </row>
    <row r="13090" spans="1:4">
      <c r="A13090" s="138" t="str">
        <f t="shared" si="204"/>
        <v>Bệnh viện chuyên khoa mắt Alina33</v>
      </c>
      <c r="B13090" s="143" t="s">
        <v>32441</v>
      </c>
      <c r="C13090" s="143" t="s">
        <v>2768</v>
      </c>
      <c r="D13090" s="143" t="s">
        <v>333</v>
      </c>
    </row>
    <row r="13091" spans="1:4">
      <c r="A13091" s="138" t="str">
        <f t="shared" si="204"/>
        <v>Trạm Y tế xã Hải Phú44</v>
      </c>
      <c r="B13091" s="143" t="s">
        <v>32442</v>
      </c>
      <c r="C13091" s="143" t="s">
        <v>3666</v>
      </c>
      <c r="D13091" s="143" t="s">
        <v>438</v>
      </c>
    </row>
    <row r="13092" spans="1:4">
      <c r="A13092" s="138" t="str">
        <f t="shared" si="204"/>
        <v>Trạm y tế xã Đại Thịnh (TTYT Huyện.Mê Linh)01</v>
      </c>
      <c r="B13092" s="143" t="s">
        <v>32443</v>
      </c>
      <c r="C13092" s="143" t="s">
        <v>32444</v>
      </c>
      <c r="D13092" s="143" t="s">
        <v>52</v>
      </c>
    </row>
    <row r="13093" spans="1:4">
      <c r="A13093" s="138" t="str">
        <f t="shared" si="204"/>
        <v>Trạm y tế xã Thạch Đà(TTYT h. Mê Linh)01</v>
      </c>
      <c r="B13093" s="143" t="s">
        <v>32445</v>
      </c>
      <c r="C13093" s="143" t="s">
        <v>32446</v>
      </c>
      <c r="D13093" s="143" t="s">
        <v>52</v>
      </c>
    </row>
    <row r="13094" spans="1:4">
      <c r="A13094" s="138" t="str">
        <f t="shared" si="204"/>
        <v>Trạm y tế xã Thanh Lâm (TTYT h. Mê Linh)01</v>
      </c>
      <c r="B13094" s="143" t="s">
        <v>32447</v>
      </c>
      <c r="C13094" s="143" t="s">
        <v>32448</v>
      </c>
      <c r="D13094" s="143" t="s">
        <v>52</v>
      </c>
    </row>
    <row r="13095" spans="1:4">
      <c r="A13095" s="138" t="str">
        <f t="shared" si="204"/>
        <v>Trạm y tế xã Liên Mạc (TTYT h. Mê Linh)01</v>
      </c>
      <c r="B13095" s="143" t="s">
        <v>32449</v>
      </c>
      <c r="C13095" s="143" t="s">
        <v>32450</v>
      </c>
      <c r="D13095" s="143" t="s">
        <v>52</v>
      </c>
    </row>
    <row r="13096" spans="1:4">
      <c r="A13096" s="138" t="str">
        <f t="shared" si="204"/>
        <v>Phòng khám đa khoa BS Đăng Khoa24</v>
      </c>
      <c r="B13096" s="143" t="s">
        <v>32451</v>
      </c>
      <c r="C13096" s="143" t="s">
        <v>4277</v>
      </c>
      <c r="D13096" s="143" t="s">
        <v>255</v>
      </c>
    </row>
    <row r="13097" spans="1:4">
      <c r="A13097" s="138" t="str">
        <f t="shared" si="204"/>
        <v>Trạm y tế xã Liên Trường44</v>
      </c>
      <c r="B13097" s="143" t="s">
        <v>32452</v>
      </c>
      <c r="C13097" s="143" t="s">
        <v>3663</v>
      </c>
      <c r="D13097" s="143" t="s">
        <v>438</v>
      </c>
    </row>
    <row r="13098" spans="1:4">
      <c r="A13098" s="138" t="str">
        <f t="shared" si="204"/>
        <v>Bệnh viện Hữu nghị Lạc Việt Phúc Yên26</v>
      </c>
      <c r="B13098" s="143" t="s">
        <v>32453</v>
      </c>
      <c r="C13098" s="143" t="s">
        <v>2141</v>
      </c>
      <c r="D13098" s="143" t="s">
        <v>272</v>
      </c>
    </row>
    <row r="13099" spans="1:4">
      <c r="A13099" s="138" t="str">
        <f t="shared" si="204"/>
        <v>Công ty TNHH Phòng khám đa khoa An Phát37</v>
      </c>
      <c r="B13099" s="143" t="s">
        <v>32454</v>
      </c>
      <c r="C13099" s="143" t="s">
        <v>1929</v>
      </c>
      <c r="D13099" s="143" t="s">
        <v>377</v>
      </c>
    </row>
    <row r="13100" spans="1:4">
      <c r="A13100" s="138" t="str">
        <f t="shared" si="204"/>
        <v>Phòng khám Đa khoa Ecoclinic Văn Giang33</v>
      </c>
      <c r="B13100" s="143" t="s">
        <v>32455</v>
      </c>
      <c r="C13100" s="143" t="s">
        <v>2766</v>
      </c>
      <c r="D13100" s="143" t="s">
        <v>333</v>
      </c>
    </row>
    <row r="13101" spans="1:4">
      <c r="A13101" s="138" t="str">
        <f t="shared" si="204"/>
        <v>Phòng khám đa khoa Đại Dương Tiền Hải34</v>
      </c>
      <c r="B13101" s="143" t="s">
        <v>32456</v>
      </c>
      <c r="C13101" s="143" t="s">
        <v>4704</v>
      </c>
      <c r="D13101" s="143" t="s">
        <v>343</v>
      </c>
    </row>
    <row r="13102" spans="1:4">
      <c r="A13102" s="138" t="str">
        <f t="shared" si="204"/>
        <v>Bệnh viện đa khoa Thái Bình Dương- Tiên Phước49</v>
      </c>
      <c r="B13102" s="143" t="s">
        <v>32457</v>
      </c>
      <c r="C13102" s="143" t="s">
        <v>1894</v>
      </c>
      <c r="D13102" s="143" t="s">
        <v>478</v>
      </c>
    </row>
    <row r="13103" spans="1:4">
      <c r="A13103" s="138" t="str">
        <f t="shared" si="204"/>
        <v>BỆNH VIỆN ĐA KHOA QUỐC TẾ HẢI PHÒNG - VĨNH BẢO31</v>
      </c>
      <c r="B13103" s="143" t="s">
        <v>32458</v>
      </c>
      <c r="C13103" s="143" t="s">
        <v>1956</v>
      </c>
      <c r="D13103" s="143" t="s">
        <v>322</v>
      </c>
    </row>
    <row r="13104" spans="1:4">
      <c r="A13104" s="138" t="str">
        <f t="shared" si="204"/>
        <v>Phòng khám đa khoa Sống khỏe49</v>
      </c>
      <c r="B13104" s="143" t="s">
        <v>32459</v>
      </c>
      <c r="C13104" s="143" t="s">
        <v>5858</v>
      </c>
      <c r="D13104" s="143" t="s">
        <v>478</v>
      </c>
    </row>
    <row r="13105" spans="1:4">
      <c r="A13105" s="138" t="str">
        <f t="shared" si="204"/>
        <v>CÔNG TY TNHH PHÒNG KHÁM ĐA KHOA TÂN THÀNH BÌNH CHUẨN74</v>
      </c>
      <c r="B13105" s="143" t="s">
        <v>30734</v>
      </c>
      <c r="C13105" s="143" t="s">
        <v>1975</v>
      </c>
      <c r="D13105" s="143" t="s">
        <v>628</v>
      </c>
    </row>
    <row r="13106" spans="1:4">
      <c r="A13106" s="138" t="str">
        <f t="shared" si="204"/>
        <v>Công ty TNHH Bệnh Viện Sài Gòn Medic74</v>
      </c>
      <c r="B13106" s="143" t="s">
        <v>32460</v>
      </c>
      <c r="C13106" s="143" t="s">
        <v>2236</v>
      </c>
      <c r="D13106" s="143" t="s">
        <v>628</v>
      </c>
    </row>
    <row r="13107" spans="1:4">
      <c r="A13107" s="138" t="str">
        <f t="shared" si="204"/>
        <v>Trạm Y tế Xã Đại Phúc84</v>
      </c>
      <c r="B13107" s="143" t="s">
        <v>32461</v>
      </c>
      <c r="C13107" s="143" t="s">
        <v>2131</v>
      </c>
      <c r="D13107" s="143" t="s">
        <v>717</v>
      </c>
    </row>
    <row r="13108" spans="1:4">
      <c r="A13108" s="138" t="str">
        <f t="shared" si="204"/>
        <v>Trạm y tế thị trấn Kim Tân38</v>
      </c>
      <c r="B13108" s="143" t="s">
        <v>32462</v>
      </c>
      <c r="C13108" s="143" t="s">
        <v>2022</v>
      </c>
      <c r="D13108" s="143" t="s">
        <v>387</v>
      </c>
    </row>
    <row r="13109" spans="1:4">
      <c r="A13109" s="138" t="str">
        <f t="shared" si="204"/>
        <v>Công ty TNHH Phòng khám đa khoa Thuận Thảo74</v>
      </c>
      <c r="B13109" s="143" t="s">
        <v>32463</v>
      </c>
      <c r="C13109" s="143" t="s">
        <v>1972</v>
      </c>
      <c r="D13109" s="143" t="s">
        <v>628</v>
      </c>
    </row>
    <row r="13110" spans="1:4">
      <c r="A13110" s="138" t="str">
        <f t="shared" si="204"/>
        <v>Trạm y tế xã Tân Đông72</v>
      </c>
      <c r="B13110" s="143" t="s">
        <v>32464</v>
      </c>
      <c r="C13110" s="143" t="s">
        <v>2073</v>
      </c>
      <c r="D13110" s="143" t="s">
        <v>620</v>
      </c>
    </row>
    <row r="13111" spans="1:4">
      <c r="A13111" s="138" t="str">
        <f t="shared" si="204"/>
        <v>Công ty TNHH Phòng khám đa khoa Đức Trí74</v>
      </c>
      <c r="B13111" s="143" t="s">
        <v>32465</v>
      </c>
      <c r="C13111" s="143" t="s">
        <v>1989</v>
      </c>
      <c r="D13111" s="143" t="s">
        <v>628</v>
      </c>
    </row>
    <row r="13112" spans="1:4">
      <c r="A13112" s="138" t="str">
        <f t="shared" si="204"/>
        <v>Phòng khám đa khoa MEDLATEC Tây Hồ trực thuộc Công ty TNHH MEDLATEC Tây Hồ01</v>
      </c>
      <c r="B13112" s="143" t="s">
        <v>32466</v>
      </c>
      <c r="C13112" s="143" t="s">
        <v>3757</v>
      </c>
      <c r="D13112" s="143" t="s">
        <v>52</v>
      </c>
    </row>
    <row r="13113" spans="1:4">
      <c r="A13113" s="138" t="str">
        <f t="shared" si="204"/>
        <v>Công ty TNHH Phòng khám Đa Khoa Vũng Tàu77</v>
      </c>
      <c r="B13113" s="143" t="s">
        <v>33321</v>
      </c>
      <c r="C13113" s="143" t="s">
        <v>2066</v>
      </c>
      <c r="D13113" s="143" t="s">
        <v>641</v>
      </c>
    </row>
    <row r="13114" spans="1:4">
      <c r="A13114" s="138" t="str">
        <f t="shared" si="204"/>
        <v>PKĐK THANH BÌNH SÓC XOÀI-CTY CP BỆNH VIỆN THANH BÌNH91</v>
      </c>
      <c r="B13114" s="143" t="s">
        <v>32467</v>
      </c>
      <c r="C13114" s="143" t="s">
        <v>2163</v>
      </c>
      <c r="D13114" s="143" t="s">
        <v>761</v>
      </c>
    </row>
    <row r="13115" spans="1:4">
      <c r="A13115" s="138" t="str">
        <f t="shared" si="204"/>
        <v>PKĐK THANH BÌNH SÓC XOÀI-CTY CP BỆNH VIỆN THANH BÌNH06</v>
      </c>
      <c r="B13115" s="143" t="s">
        <v>32467</v>
      </c>
      <c r="C13115" s="143" t="s">
        <v>2171</v>
      </c>
      <c r="D13115" s="143" t="s">
        <v>143</v>
      </c>
    </row>
    <row r="13116" spans="1:4">
      <c r="A13116" s="138" t="str">
        <f t="shared" si="204"/>
        <v>Công ty TNHH Một Thành Viên Vũ Mẫn.DTM74</v>
      </c>
      <c r="B13116" s="143" t="s">
        <v>32468</v>
      </c>
      <c r="C13116" s="143" t="s">
        <v>1980</v>
      </c>
      <c r="D13116" s="143" t="s">
        <v>628</v>
      </c>
    </row>
    <row r="13117" spans="1:4">
      <c r="A13117" s="138" t="str">
        <f t="shared" si="204"/>
        <v>Bệnh Viện Nam Lương Sơn (Thuộc chi nhánh công ty TNHH KCB Hà nội Hight Quality)17</v>
      </c>
      <c r="B13117" s="143" t="s">
        <v>32469</v>
      </c>
      <c r="C13117" s="143" t="s">
        <v>1963</v>
      </c>
      <c r="D13117" s="143" t="s">
        <v>203</v>
      </c>
    </row>
    <row r="13118" spans="1:4">
      <c r="A13118" s="138" t="str">
        <f t="shared" si="204"/>
        <v>Trạm y tế Thị trấn Lộc Bình20</v>
      </c>
      <c r="B13118" s="143" t="s">
        <v>32470</v>
      </c>
      <c r="C13118" s="143" t="s">
        <v>2037</v>
      </c>
      <c r="D13118" s="143" t="s">
        <v>226</v>
      </c>
    </row>
    <row r="13119" spans="1:4">
      <c r="A13119" s="138" t="str">
        <f t="shared" si="204"/>
        <v>Phòng khám đa khoa khu vực An Bình-TTYT thành phố Dĩ An74</v>
      </c>
      <c r="B13119" s="143" t="s">
        <v>32471</v>
      </c>
      <c r="C13119" s="143" t="s">
        <v>2182</v>
      </c>
      <c r="D13119" s="143" t="s">
        <v>628</v>
      </c>
    </row>
    <row r="13120" spans="1:4">
      <c r="A13120" s="138" t="str">
        <f t="shared" si="204"/>
        <v>Trung tâm Y tế huyện Cai Lậy (cơ sở Bình Phú)82</v>
      </c>
      <c r="B13120" s="143" t="s">
        <v>32472</v>
      </c>
      <c r="C13120" s="143" t="s">
        <v>2221</v>
      </c>
      <c r="D13120" s="143" t="s">
        <v>698</v>
      </c>
    </row>
    <row r="13121" spans="1:4">
      <c r="A13121" s="138" t="str">
        <f t="shared" si="204"/>
        <v>Trạm Y tế xã Na Tông11</v>
      </c>
      <c r="B13121" s="143" t="s">
        <v>30073</v>
      </c>
      <c r="C13121" s="143" t="s">
        <v>2024</v>
      </c>
      <c r="D13121" s="143" t="s">
        <v>165</v>
      </c>
    </row>
    <row r="13122" spans="1:4">
      <c r="A13122" s="138" t="str">
        <f t="shared" si="204"/>
        <v>Trạm y tế phường Đông Ngàn27</v>
      </c>
      <c r="B13122" s="143" t="s">
        <v>32473</v>
      </c>
      <c r="C13122" s="143" t="s">
        <v>2109</v>
      </c>
      <c r="D13122" s="143" t="s">
        <v>287</v>
      </c>
    </row>
    <row r="13123" spans="1:4">
      <c r="A13123" s="138" t="str">
        <f t="shared" si="204"/>
        <v>Trạm y tế thị trấn Thường Xuân38</v>
      </c>
      <c r="B13123" s="143" t="s">
        <v>32474</v>
      </c>
      <c r="C13123" s="143" t="s">
        <v>2903</v>
      </c>
      <c r="D13123" s="143" t="s">
        <v>387</v>
      </c>
    </row>
    <row r="13124" spans="1:4">
      <c r="A13124" s="138" t="str">
        <f t="shared" ref="A13124:A13187" si="205">B13124&amp;D13124</f>
        <v>Trạm y tế xã Ninh Giang37</v>
      </c>
      <c r="B13124" s="143" t="s">
        <v>32475</v>
      </c>
      <c r="C13124" s="143" t="s">
        <v>2178</v>
      </c>
      <c r="D13124" s="143" t="s">
        <v>377</v>
      </c>
    </row>
    <row r="13125" spans="1:4">
      <c r="A13125" s="138" t="str">
        <f t="shared" si="205"/>
        <v>Trạm y tế xã Ninh Mỹ37</v>
      </c>
      <c r="B13125" s="143" t="s">
        <v>32476</v>
      </c>
      <c r="C13125" s="143" t="s">
        <v>2177</v>
      </c>
      <c r="D13125" s="143" t="s">
        <v>377</v>
      </c>
    </row>
    <row r="13126" spans="1:4">
      <c r="A13126" s="138" t="str">
        <f t="shared" si="205"/>
        <v>Trạm y tế xã Ninh An37</v>
      </c>
      <c r="B13126" s="143" t="s">
        <v>8490</v>
      </c>
      <c r="C13126" s="143" t="s">
        <v>2176</v>
      </c>
      <c r="D13126" s="143" t="s">
        <v>377</v>
      </c>
    </row>
    <row r="13127" spans="1:4">
      <c r="A13127" s="138" t="str">
        <f t="shared" si="205"/>
        <v>Phòng khám đa khoa Medic - Chi Lăng46</v>
      </c>
      <c r="B13127" s="143" t="s">
        <v>32477</v>
      </c>
      <c r="C13127" s="143" t="s">
        <v>2912</v>
      </c>
      <c r="D13127" s="143" t="s">
        <v>466</v>
      </c>
    </row>
    <row r="13128" spans="1:4">
      <c r="A13128" s="138" t="str">
        <f t="shared" si="205"/>
        <v>Cơ Sở 2 Bệnh Viện đa khoa KVMN Phía Bắc Quảng Nam49</v>
      </c>
      <c r="B13128" s="143" t="s">
        <v>32478</v>
      </c>
      <c r="C13128" s="143" t="s">
        <v>1895</v>
      </c>
      <c r="D13128" s="143" t="s">
        <v>478</v>
      </c>
    </row>
    <row r="13129" spans="1:4">
      <c r="A13129" s="138" t="str">
        <f t="shared" si="205"/>
        <v>Phòng khám đa khoa An Thịnh46</v>
      </c>
      <c r="B13129" s="143" t="s">
        <v>32479</v>
      </c>
      <c r="C13129" s="143" t="s">
        <v>2914</v>
      </c>
      <c r="D13129" s="143" t="s">
        <v>466</v>
      </c>
    </row>
    <row r="13130" spans="1:4">
      <c r="A13130" s="138" t="str">
        <f t="shared" si="205"/>
        <v>Trạm y tế phường Đồng Nguyên27</v>
      </c>
      <c r="B13130" s="143" t="s">
        <v>32480</v>
      </c>
      <c r="C13130" s="143" t="s">
        <v>2103</v>
      </c>
      <c r="D13130" s="143" t="s">
        <v>287</v>
      </c>
    </row>
    <row r="13131" spans="1:4">
      <c r="A13131" s="138" t="str">
        <f t="shared" si="205"/>
        <v>Trạm y tế thị trấn Hậu Lộc38</v>
      </c>
      <c r="B13131" s="143" t="s">
        <v>32481</v>
      </c>
      <c r="C13131" s="143" t="s">
        <v>6426</v>
      </c>
      <c r="D13131" s="143" t="s">
        <v>387</v>
      </c>
    </row>
    <row r="13132" spans="1:4">
      <c r="A13132" s="138" t="str">
        <f t="shared" si="205"/>
        <v>Trạm y tế xã Ninh Thắng37</v>
      </c>
      <c r="B13132" s="143" t="s">
        <v>32482</v>
      </c>
      <c r="C13132" s="143" t="s">
        <v>2856</v>
      </c>
      <c r="D13132" s="143" t="s">
        <v>377</v>
      </c>
    </row>
    <row r="13133" spans="1:4">
      <c r="A13133" s="138" t="str">
        <f t="shared" si="205"/>
        <v>Trạm y tế thị trấn Trùng Khánh04</v>
      </c>
      <c r="B13133" s="143" t="s">
        <v>2577</v>
      </c>
      <c r="C13133" s="143" t="s">
        <v>2110</v>
      </c>
      <c r="D13133" s="143" t="s">
        <v>103</v>
      </c>
    </row>
    <row r="13134" spans="1:4">
      <c r="A13134" s="138" t="str">
        <f t="shared" si="205"/>
        <v>Công ty TNHH Phòng Khám Đa Khoa Nhân Đức Sài Gòn Hai74</v>
      </c>
      <c r="B13134" s="143" t="s">
        <v>32483</v>
      </c>
      <c r="C13134" s="143" t="s">
        <v>2234</v>
      </c>
      <c r="D13134" s="143" t="s">
        <v>628</v>
      </c>
    </row>
    <row r="13135" spans="1:4">
      <c r="A13135" s="138" t="str">
        <f t="shared" si="205"/>
        <v>PHÒNG KHÁM ĐA KHOA BẢO ANH75</v>
      </c>
      <c r="B13135" s="143" t="s">
        <v>32484</v>
      </c>
      <c r="C13135" s="143" t="s">
        <v>2885</v>
      </c>
      <c r="D13135" s="143" t="s">
        <v>634</v>
      </c>
    </row>
    <row r="13136" spans="1:4">
      <c r="A13136" s="138" t="str">
        <f t="shared" si="205"/>
        <v>Phòng khám đa khoa Huy Khoa49</v>
      </c>
      <c r="B13136" s="143" t="s">
        <v>32485</v>
      </c>
      <c r="C13136" s="143" t="s">
        <v>1889</v>
      </c>
      <c r="D13136" s="143" t="s">
        <v>478</v>
      </c>
    </row>
    <row r="13137" spans="1:4">
      <c r="A13137" s="138" t="str">
        <f t="shared" si="205"/>
        <v>Phòng khám đa khoa Hữu Nghị Hà Nội26</v>
      </c>
      <c r="B13137" s="143" t="s">
        <v>32486</v>
      </c>
      <c r="C13137" s="143" t="s">
        <v>2144</v>
      </c>
      <c r="D13137" s="143" t="s">
        <v>272</v>
      </c>
    </row>
    <row r="13138" spans="1:4">
      <c r="A13138" s="138" t="str">
        <f t="shared" si="205"/>
        <v>Công ty TNHH Phòng khám đa khoa Sài Gòn -Tân Bình74</v>
      </c>
      <c r="B13138" s="143" t="s">
        <v>32487</v>
      </c>
      <c r="C13138" s="143" t="s">
        <v>1978</v>
      </c>
      <c r="D13138" s="143" t="s">
        <v>628</v>
      </c>
    </row>
    <row r="13139" spans="1:4">
      <c r="A13139" s="138" t="str">
        <f t="shared" si="205"/>
        <v>Trạm y tế thị trấn Vĩnh Lộc38</v>
      </c>
      <c r="B13139" s="143" t="s">
        <v>2821</v>
      </c>
      <c r="C13139" s="143" t="s">
        <v>2966</v>
      </c>
      <c r="D13139" s="143" t="s">
        <v>387</v>
      </c>
    </row>
    <row r="13140" spans="1:4">
      <c r="A13140" s="138" t="str">
        <f t="shared" si="205"/>
        <v>Trạm y tế thị trấn Thọ Xuân38</v>
      </c>
      <c r="B13140" s="143" t="s">
        <v>32488</v>
      </c>
      <c r="C13140" s="143" t="s">
        <v>4273</v>
      </c>
      <c r="D13140" s="143" t="s">
        <v>387</v>
      </c>
    </row>
    <row r="13141" spans="1:4">
      <c r="A13141" s="138" t="str">
        <f t="shared" si="205"/>
        <v>Phòng khám Đa khoa Mỹ Phát24</v>
      </c>
      <c r="B13141" s="143" t="s">
        <v>32489</v>
      </c>
      <c r="C13141" s="143" t="s">
        <v>4276</v>
      </c>
      <c r="D13141" s="143" t="s">
        <v>255</v>
      </c>
    </row>
    <row r="13142" spans="1:4">
      <c r="A13142" s="138" t="str">
        <f t="shared" si="205"/>
        <v>Phòng khám bệnh đa khoa tư nhân An Phước40</v>
      </c>
      <c r="B13142" s="143" t="s">
        <v>32490</v>
      </c>
      <c r="C13142" s="143" t="s">
        <v>6271</v>
      </c>
      <c r="D13142" s="143" t="s">
        <v>405</v>
      </c>
    </row>
    <row r="13143" spans="1:4">
      <c r="A13143" s="138" t="str">
        <f t="shared" si="205"/>
        <v>Trạm Y tế xã Pá Khoang11</v>
      </c>
      <c r="B13143" s="143" t="s">
        <v>32491</v>
      </c>
      <c r="C13143" s="143" t="s">
        <v>2025</v>
      </c>
      <c r="D13143" s="143" t="s">
        <v>165</v>
      </c>
    </row>
    <row r="13144" spans="1:4">
      <c r="A13144" s="138" t="str">
        <f t="shared" si="205"/>
        <v>CÔNG TY TNHH PHÒNG KHÁM ĐA KHOA MINH PHÚC74</v>
      </c>
      <c r="B13144" s="143" t="s">
        <v>32492</v>
      </c>
      <c r="C13144" s="143" t="s">
        <v>1977</v>
      </c>
      <c r="D13144" s="143" t="s">
        <v>628</v>
      </c>
    </row>
    <row r="13145" spans="1:4">
      <c r="A13145" s="138" t="str">
        <f t="shared" si="205"/>
        <v>Trạm y tế thị trấn Quan Hóa38</v>
      </c>
      <c r="B13145" s="143" t="s">
        <v>32493</v>
      </c>
      <c r="C13145" s="143" t="s">
        <v>2151</v>
      </c>
      <c r="D13145" s="143" t="s">
        <v>387</v>
      </c>
    </row>
    <row r="13146" spans="1:4">
      <c r="A13146" s="138" t="str">
        <f t="shared" si="205"/>
        <v>Trạm y tế thị trấn Lang Chánh38</v>
      </c>
      <c r="B13146" s="143" t="s">
        <v>32494</v>
      </c>
      <c r="C13146" s="143" t="s">
        <v>2086</v>
      </c>
      <c r="D13146" s="143" t="s">
        <v>387</v>
      </c>
    </row>
    <row r="13147" spans="1:4">
      <c r="A13147" s="138" t="str">
        <f t="shared" si="205"/>
        <v>Trạm Y tế Thị trấn Bút Sơn38</v>
      </c>
      <c r="B13147" s="143" t="s">
        <v>32495</v>
      </c>
      <c r="C13147" s="143" t="s">
        <v>3661</v>
      </c>
      <c r="D13147" s="143" t="s">
        <v>387</v>
      </c>
    </row>
    <row r="13148" spans="1:4">
      <c r="A13148" s="138" t="str">
        <f t="shared" si="205"/>
        <v>Trạm y tế thị trấn Hà Trung38</v>
      </c>
      <c r="B13148" s="143" t="s">
        <v>32496</v>
      </c>
      <c r="C13148" s="143" t="s">
        <v>1987</v>
      </c>
      <c r="D13148" s="143" t="s">
        <v>387</v>
      </c>
    </row>
    <row r="13149" spans="1:4">
      <c r="A13149" s="138" t="str">
        <f t="shared" si="205"/>
        <v>Trạm y tế thị trấn Yên Cát38</v>
      </c>
      <c r="B13149" s="143" t="s">
        <v>32497</v>
      </c>
      <c r="C13149" s="143" t="s">
        <v>2814</v>
      </c>
      <c r="D13149" s="143" t="s">
        <v>387</v>
      </c>
    </row>
    <row r="13150" spans="1:4">
      <c r="A13150" s="138" t="str">
        <f t="shared" si="205"/>
        <v>Trạm y tế thị trấn Quan Sơn38</v>
      </c>
      <c r="B13150" s="143" t="s">
        <v>32498</v>
      </c>
      <c r="C13150" s="143" t="s">
        <v>2100</v>
      </c>
      <c r="D13150" s="143" t="s">
        <v>387</v>
      </c>
    </row>
    <row r="13151" spans="1:4">
      <c r="A13151" s="138" t="str">
        <f t="shared" si="205"/>
        <v>PHÒNG KHÁM ĐA KHOA KHÁNH TÂM - CÔNG TY TNHH Y TẾ THU AN KHÁNH79</v>
      </c>
      <c r="B13151" s="143" t="s">
        <v>32499</v>
      </c>
      <c r="C13151" s="143" t="s">
        <v>6223</v>
      </c>
      <c r="D13151" s="143" t="s">
        <v>652</v>
      </c>
    </row>
    <row r="13152" spans="1:4">
      <c r="A13152" s="138" t="str">
        <f t="shared" si="205"/>
        <v>Phòng khám Đa khoa Thủy Tâm82</v>
      </c>
      <c r="B13152" s="143" t="s">
        <v>32500</v>
      </c>
      <c r="C13152" s="143" t="s">
        <v>2969</v>
      </c>
      <c r="D13152" s="143" t="s">
        <v>698</v>
      </c>
    </row>
    <row r="13153" spans="1:4">
      <c r="A13153" s="138" t="str">
        <f t="shared" si="205"/>
        <v>Phòng khám đa khoa Tây Đô Bình Minh- Công ty TNHH Y khoa Tây Đô Bình Minh86</v>
      </c>
      <c r="B13153" s="143" t="s">
        <v>32501</v>
      </c>
      <c r="C13153" s="143" t="s">
        <v>2062</v>
      </c>
      <c r="D13153" s="143" t="s">
        <v>728</v>
      </c>
    </row>
    <row r="13154" spans="1:4">
      <c r="A13154" s="138" t="str">
        <f t="shared" si="205"/>
        <v>Phòng khám đa khoa An Sinh 337</v>
      </c>
      <c r="B13154" s="143" t="s">
        <v>32502</v>
      </c>
      <c r="C13154" s="143" t="s">
        <v>1928</v>
      </c>
      <c r="D13154" s="143" t="s">
        <v>377</v>
      </c>
    </row>
    <row r="13155" spans="1:4">
      <c r="A13155" s="138" t="str">
        <f t="shared" si="205"/>
        <v>Trạm Y tế xã Trà Tân60</v>
      </c>
      <c r="B13155" s="143" t="s">
        <v>32503</v>
      </c>
      <c r="C13155" s="143" t="s">
        <v>2028</v>
      </c>
      <c r="D13155" s="143" t="s">
        <v>540</v>
      </c>
    </row>
    <row r="13156" spans="1:4">
      <c r="A13156" s="138" t="str">
        <f t="shared" si="205"/>
        <v>Bệnh viện Quốc tế Thái Hòa - Hồng Ngự87</v>
      </c>
      <c r="B13156" s="143" t="s">
        <v>32504</v>
      </c>
      <c r="C13156" s="143" t="s">
        <v>2009</v>
      </c>
      <c r="D13156" s="143" t="s">
        <v>736</v>
      </c>
    </row>
    <row r="13157" spans="1:4">
      <c r="A13157" s="138" t="str">
        <f t="shared" si="205"/>
        <v>Công ty TNHH DV Y Tế - Phòng Khám Đa Khoa Thiên Ân77</v>
      </c>
      <c r="B13157" s="143" t="s">
        <v>32505</v>
      </c>
      <c r="C13157" s="143" t="s">
        <v>2068</v>
      </c>
      <c r="D13157" s="143" t="s">
        <v>641</v>
      </c>
    </row>
    <row r="13158" spans="1:4">
      <c r="A13158" s="138" t="str">
        <f t="shared" si="205"/>
        <v>Công ty cổ phần Bệnh viện Sản Nhi Long An(Bệnh viện Sản Nhi TWG Long An)80</v>
      </c>
      <c r="B13158" s="143" t="s">
        <v>32506</v>
      </c>
      <c r="C13158" s="143" t="s">
        <v>3759</v>
      </c>
      <c r="D13158" s="143" t="s">
        <v>681</v>
      </c>
    </row>
    <row r="13159" spans="1:4">
      <c r="A13159" s="138" t="str">
        <f t="shared" si="205"/>
        <v>Phòng khám đa khoa Thanh Vũ Medic Cà Mau96</v>
      </c>
      <c r="B13159" s="143" t="s">
        <v>32507</v>
      </c>
      <c r="C13159" s="143" t="s">
        <v>2041</v>
      </c>
      <c r="D13159" s="143" t="s">
        <v>809</v>
      </c>
    </row>
    <row r="13160" spans="1:4">
      <c r="A13160" s="138" t="str">
        <f t="shared" si="205"/>
        <v>Công ty TNHH Phòng khám Đa Khoa Sài Gòn Bà Rịa - Vũng Tàu77</v>
      </c>
      <c r="B13160" s="143" t="s">
        <v>33322</v>
      </c>
      <c r="C13160" s="143" t="s">
        <v>2065</v>
      </c>
      <c r="D13160" s="143" t="s">
        <v>641</v>
      </c>
    </row>
    <row r="13161" spans="1:4">
      <c r="A13161" s="138" t="str">
        <f t="shared" si="205"/>
        <v>Bệnh viện đa khoa Hồng Hưng72</v>
      </c>
      <c r="B13161" s="143" t="s">
        <v>32508</v>
      </c>
      <c r="C13161" s="143" t="s">
        <v>2071</v>
      </c>
      <c r="D13161" s="143" t="s">
        <v>620</v>
      </c>
    </row>
    <row r="13162" spans="1:4">
      <c r="A13162" s="138" t="str">
        <f t="shared" si="205"/>
        <v>Bệnh viện Quận Thủ Đức - Cơ sở Linh Trung 179</v>
      </c>
      <c r="B13162" s="143" t="s">
        <v>32509</v>
      </c>
      <c r="C13162" s="143" t="s">
        <v>5427</v>
      </c>
      <c r="D13162" s="143" t="s">
        <v>652</v>
      </c>
    </row>
    <row r="13163" spans="1:4">
      <c r="A13163" s="138" t="str">
        <f t="shared" si="205"/>
        <v>Phòng khám đa khoa Hà Nội - Vĩnh Tường26</v>
      </c>
      <c r="B13163" s="143" t="s">
        <v>32510</v>
      </c>
      <c r="C13163" s="143" t="s">
        <v>2140</v>
      </c>
      <c r="D13163" s="143" t="s">
        <v>272</v>
      </c>
    </row>
    <row r="13164" spans="1:4">
      <c r="A13164" s="138" t="str">
        <f t="shared" si="205"/>
        <v>Trạm y tế xã Đồng Minh31</v>
      </c>
      <c r="B13164" s="143" t="s">
        <v>32511</v>
      </c>
      <c r="C13164" s="143" t="s">
        <v>3758</v>
      </c>
      <c r="D13164" s="143" t="s">
        <v>322</v>
      </c>
    </row>
    <row r="13165" spans="1:4">
      <c r="A13165" s="138" t="str">
        <f t="shared" si="205"/>
        <v>Trạm y tế xã Cộng Hiền31</v>
      </c>
      <c r="B13165" s="143" t="s">
        <v>32512</v>
      </c>
      <c r="C13165" s="143" t="s">
        <v>2430</v>
      </c>
      <c r="D13165" s="143" t="s">
        <v>322</v>
      </c>
    </row>
    <row r="13166" spans="1:4">
      <c r="A13166" s="138" t="str">
        <f t="shared" si="205"/>
        <v>Trạm y tế xã An Hoà31</v>
      </c>
      <c r="B13166" s="143" t="s">
        <v>31814</v>
      </c>
      <c r="C13166" s="143" t="s">
        <v>2063</v>
      </c>
      <c r="D13166" s="143" t="s">
        <v>322</v>
      </c>
    </row>
    <row r="13167" spans="1:4">
      <c r="A13167" s="138" t="str">
        <f t="shared" si="205"/>
        <v>Phòng khám đa khoa quốc tế Timec (thuộc Công ty CP chăm sóc YT quốc tế Tecco)79</v>
      </c>
      <c r="B13167" s="143" t="s">
        <v>32513</v>
      </c>
      <c r="C13167" s="143" t="s">
        <v>6215</v>
      </c>
      <c r="D13167" s="143" t="s">
        <v>652</v>
      </c>
    </row>
    <row r="13168" spans="1:4">
      <c r="A13168" s="138" t="str">
        <f t="shared" si="205"/>
        <v>Công Ty TNHH Phòng Khám Đa Khoa Ân Đức 148</v>
      </c>
      <c r="B13168" s="143" t="s">
        <v>32514</v>
      </c>
      <c r="C13168" s="143" t="s">
        <v>1996</v>
      </c>
      <c r="D13168" s="143" t="s">
        <v>477</v>
      </c>
    </row>
    <row r="13169" spans="1:4">
      <c r="A13169" s="138" t="str">
        <f t="shared" si="205"/>
        <v>Trạm y tế xã Lê Lợi31</v>
      </c>
      <c r="B13169" s="143" t="s">
        <v>2468</v>
      </c>
      <c r="C13169" s="143" t="s">
        <v>2053</v>
      </c>
      <c r="D13169" s="143" t="s">
        <v>322</v>
      </c>
    </row>
    <row r="13170" spans="1:4">
      <c r="A13170" s="138" t="str">
        <f t="shared" si="205"/>
        <v>Trạm y tế xã Đồng Thái31</v>
      </c>
      <c r="B13170" s="143" t="s">
        <v>32515</v>
      </c>
      <c r="C13170" s="143" t="s">
        <v>2025</v>
      </c>
      <c r="D13170" s="143" t="s">
        <v>322</v>
      </c>
    </row>
    <row r="13171" spans="1:4">
      <c r="A13171" s="138" t="str">
        <f t="shared" si="205"/>
        <v>Trạm y tế xã Hồng Thái31</v>
      </c>
      <c r="B13171" s="143" t="s">
        <v>2774</v>
      </c>
      <c r="C13171" s="143" t="s">
        <v>2022</v>
      </c>
      <c r="D13171" s="143" t="s">
        <v>322</v>
      </c>
    </row>
    <row r="13172" spans="1:4">
      <c r="A13172" s="138" t="str">
        <f t="shared" si="205"/>
        <v>Trạm y tế Xã Hùng Tiến31</v>
      </c>
      <c r="B13172" s="143" t="s">
        <v>32175</v>
      </c>
      <c r="C13172" s="143" t="s">
        <v>2447</v>
      </c>
      <c r="D13172" s="143" t="s">
        <v>322</v>
      </c>
    </row>
    <row r="13173" spans="1:4">
      <c r="A13173" s="138" t="str">
        <f t="shared" si="205"/>
        <v>Trạm y tế xã Nhân Hoà31</v>
      </c>
      <c r="B13173" s="143" t="s">
        <v>32516</v>
      </c>
      <c r="C13173" s="143" t="s">
        <v>2443</v>
      </c>
      <c r="D13173" s="143" t="s">
        <v>322</v>
      </c>
    </row>
    <row r="13174" spans="1:4">
      <c r="A13174" s="138" t="str">
        <f t="shared" si="205"/>
        <v>Trạm y tế xã Liên Am31</v>
      </c>
      <c r="B13174" s="143" t="s">
        <v>32517</v>
      </c>
      <c r="C13174" s="143" t="s">
        <v>1963</v>
      </c>
      <c r="D13174" s="143" t="s">
        <v>322</v>
      </c>
    </row>
    <row r="13175" spans="1:4">
      <c r="A13175" s="138" t="str">
        <f t="shared" si="205"/>
        <v>Trạm y tế phường Trưng Vương- U.Bí22</v>
      </c>
      <c r="B13175" s="143" t="s">
        <v>32518</v>
      </c>
      <c r="C13175" s="143" t="s">
        <v>4276</v>
      </c>
      <c r="D13175" s="143" t="s">
        <v>241</v>
      </c>
    </row>
    <row r="13176" spans="1:4">
      <c r="A13176" s="138" t="str">
        <f t="shared" si="205"/>
        <v>Bệnh Viện Đa Khoa Xuyên Á - Tây Ninh72</v>
      </c>
      <c r="B13176" s="143" t="s">
        <v>32519</v>
      </c>
      <c r="C13176" s="143" t="s">
        <v>2072</v>
      </c>
      <c r="D13176" s="143" t="s">
        <v>620</v>
      </c>
    </row>
    <row r="13177" spans="1:4">
      <c r="A13177" s="138" t="str">
        <f t="shared" si="205"/>
        <v>Chi nhánh Công ty Cổ phần Bệnh viện Đa khoa Quốc tế  Vinmec - Bệnh viện Đa khoa Quốc tế Vinmec Đà Nẵng48</v>
      </c>
      <c r="B13177" s="143" t="s">
        <v>32520</v>
      </c>
      <c r="C13177" s="143" t="s">
        <v>1998</v>
      </c>
      <c r="D13177" s="143" t="s">
        <v>477</v>
      </c>
    </row>
    <row r="13178" spans="1:4">
      <c r="A13178" s="138" t="str">
        <f t="shared" si="205"/>
        <v>PHÒNG KHÁM ĐA KHOA THUỘC CHI NHÁNH CÔNG TY TNHH BỆNH VIỆN QUỐC TẾ DOCTOR KHOA79</v>
      </c>
      <c r="B13178" s="143" t="s">
        <v>32521</v>
      </c>
      <c r="C13178" s="143" t="s">
        <v>6234</v>
      </c>
      <c r="D13178" s="143" t="s">
        <v>652</v>
      </c>
    </row>
    <row r="13179" spans="1:4">
      <c r="A13179" s="138" t="str">
        <f t="shared" si="205"/>
        <v>Trạm y tế xã Quốc Tuấn31</v>
      </c>
      <c r="B13179" s="143" t="s">
        <v>5344</v>
      </c>
      <c r="C13179" s="143" t="s">
        <v>2024</v>
      </c>
      <c r="D13179" s="143" t="s">
        <v>322</v>
      </c>
    </row>
    <row r="13180" spans="1:4">
      <c r="A13180" s="138" t="str">
        <f t="shared" si="205"/>
        <v>Trạm y tế xã Hưng Nhân31</v>
      </c>
      <c r="B13180" s="143" t="s">
        <v>6831</v>
      </c>
      <c r="C13180" s="143" t="s">
        <v>2441</v>
      </c>
      <c r="D13180" s="143" t="s">
        <v>322</v>
      </c>
    </row>
    <row r="13181" spans="1:4">
      <c r="A13181" s="138" t="str">
        <f t="shared" si="205"/>
        <v>Trạm y tế xã Hồng Phong31</v>
      </c>
      <c r="B13181" s="143" t="s">
        <v>4191</v>
      </c>
      <c r="C13181" s="143" t="s">
        <v>2062</v>
      </c>
      <c r="D13181" s="143" t="s">
        <v>322</v>
      </c>
    </row>
    <row r="13182" spans="1:4">
      <c r="A13182" s="138" t="str">
        <f t="shared" si="205"/>
        <v>Phòng khám đa khoa Hưng Hà Phố Nối - Chi nhánh công ty cổ phần y tế Hưng Hà Phố Nối33</v>
      </c>
      <c r="B13182" s="143" t="s">
        <v>32522</v>
      </c>
      <c r="C13182" s="143" t="s">
        <v>2119</v>
      </c>
      <c r="D13182" s="143" t="s">
        <v>333</v>
      </c>
    </row>
    <row r="13183" spans="1:4">
      <c r="A13183" s="138" t="str">
        <f t="shared" si="205"/>
        <v>Phòng khám A thuộc Bệnh viện đa khoa Y học cổ truyền Hà Nội01</v>
      </c>
      <c r="B13183" s="143" t="s">
        <v>32523</v>
      </c>
      <c r="C13183" s="143" t="s">
        <v>9167</v>
      </c>
      <c r="D13183" s="143" t="s">
        <v>52</v>
      </c>
    </row>
    <row r="13184" spans="1:4">
      <c r="A13184" s="138" t="str">
        <f t="shared" si="205"/>
        <v>Phòng khám đa khoa thuộc Công ty TNHH Thương Mại Và Dịch Vụ Y tế Thạnh Xuân79</v>
      </c>
      <c r="B13184" s="143" t="s">
        <v>32524</v>
      </c>
      <c r="C13184" s="143" t="s">
        <v>6220</v>
      </c>
      <c r="D13184" s="143" t="s">
        <v>652</v>
      </c>
    </row>
    <row r="13185" spans="1:4">
      <c r="A13185" s="138" t="str">
        <f t="shared" si="205"/>
        <v>PHÒNG KHÁM ĐA KHOA THUỘC CÔNG TY TNHH PHÒNG KHÁM ĐA KHOA MEDIC CITY79</v>
      </c>
      <c r="B13185" s="143" t="s">
        <v>32525</v>
      </c>
      <c r="C13185" s="143" t="s">
        <v>9131</v>
      </c>
      <c r="D13185" s="143" t="s">
        <v>652</v>
      </c>
    </row>
    <row r="13186" spans="1:4">
      <c r="A13186" s="138" t="str">
        <f t="shared" si="205"/>
        <v>Phòng khám đa khoa Hà Nội - Phú Bình19</v>
      </c>
      <c r="B13186" s="143" t="s">
        <v>32526</v>
      </c>
      <c r="C13186" s="143" t="s">
        <v>2064</v>
      </c>
      <c r="D13186" s="143" t="s">
        <v>58</v>
      </c>
    </row>
    <row r="13187" spans="1:4">
      <c r="A13187" s="138" t="str">
        <f t="shared" si="205"/>
        <v>Phòng Khám Đa Khoa Phước Đông72</v>
      </c>
      <c r="B13187" s="143" t="s">
        <v>32527</v>
      </c>
      <c r="C13187" s="143" t="s">
        <v>2078</v>
      </c>
      <c r="D13187" s="143" t="s">
        <v>620</v>
      </c>
    </row>
    <row r="13188" spans="1:4">
      <c r="A13188" s="138" t="str">
        <f t="shared" ref="A13188:A13251" si="206">B13188&amp;D13188</f>
        <v>Trạm y tế phường Đông Mai - Quảng Yên22</v>
      </c>
      <c r="B13188" s="143" t="s">
        <v>32528</v>
      </c>
      <c r="C13188" s="143" t="s">
        <v>4301</v>
      </c>
      <c r="D13188" s="143" t="s">
        <v>241</v>
      </c>
    </row>
    <row r="13189" spans="1:4">
      <c r="A13189" s="138" t="str">
        <f t="shared" si="206"/>
        <v>Phòng khám A trực thuộc Bệnh viện đa khoa huyện Gia Lâm01</v>
      </c>
      <c r="B13189" s="143" t="s">
        <v>32529</v>
      </c>
      <c r="C13189" s="143" t="s">
        <v>9165</v>
      </c>
      <c r="D13189" s="143" t="s">
        <v>52</v>
      </c>
    </row>
    <row r="13190" spans="1:4">
      <c r="A13190" s="138" t="str">
        <f t="shared" si="206"/>
        <v>Công ty TNHH chăm sóc sức khỏe Việt Pháp - Chi nhánh phòng khám đa khoa Việt Pháp II33</v>
      </c>
      <c r="B13190" s="143" t="s">
        <v>32530</v>
      </c>
      <c r="C13190" s="143" t="s">
        <v>2122</v>
      </c>
      <c r="D13190" s="143" t="s">
        <v>333</v>
      </c>
    </row>
    <row r="13191" spans="1:4">
      <c r="A13191" s="138" t="str">
        <f t="shared" si="206"/>
        <v>Trạm y tế phường Minh Thành - Quảng Yên22</v>
      </c>
      <c r="B13191" s="143" t="s">
        <v>32531</v>
      </c>
      <c r="C13191" s="143" t="s">
        <v>2144</v>
      </c>
      <c r="D13191" s="143" t="s">
        <v>241</v>
      </c>
    </row>
    <row r="13192" spans="1:4">
      <c r="A13192" s="138" t="str">
        <f t="shared" si="206"/>
        <v>Phòng khám đa khoa Học viện Lục quân-Đà Lạt-Lâm68</v>
      </c>
      <c r="B13192" s="143" t="s">
        <v>9267</v>
      </c>
      <c r="C13192" s="143" t="s">
        <v>2208</v>
      </c>
      <c r="D13192" s="143" t="s">
        <v>597</v>
      </c>
    </row>
    <row r="13193" spans="1:4">
      <c r="A13193" s="138" t="str">
        <f t="shared" si="206"/>
        <v>TRUNG TÂM Y KHOA HOÀNG TUẤN VĨNH CHÂU94</v>
      </c>
      <c r="B13193" s="143" t="s">
        <v>32532</v>
      </c>
      <c r="C13193" s="143" t="s">
        <v>2033</v>
      </c>
      <c r="D13193" s="143" t="s">
        <v>788</v>
      </c>
    </row>
    <row r="13194" spans="1:4">
      <c r="A13194" s="138" t="str">
        <f t="shared" si="206"/>
        <v>Phòng khám đa khoa chất lượng cao Sài Gòn66</v>
      </c>
      <c r="B13194" s="143" t="s">
        <v>32533</v>
      </c>
      <c r="C13194" s="143" t="s">
        <v>2459</v>
      </c>
      <c r="D13194" s="143" t="s">
        <v>578</v>
      </c>
    </row>
    <row r="13195" spans="1:4">
      <c r="A13195" s="138" t="str">
        <f t="shared" si="206"/>
        <v>Trạm Y Tế Thị Trấn Chi Lăng89</v>
      </c>
      <c r="B13195" s="143" t="s">
        <v>32534</v>
      </c>
      <c r="C13195" s="143" t="s">
        <v>4702</v>
      </c>
      <c r="D13195" s="143" t="s">
        <v>746</v>
      </c>
    </row>
    <row r="13196" spans="1:4">
      <c r="A13196" s="138" t="str">
        <f t="shared" si="206"/>
        <v>Phòng khám đa khoa Tây Tiến ( thuộc Công ty TNHH Dược và TBYT Hồng Anh)17</v>
      </c>
      <c r="B13196" s="143" t="s">
        <v>32535</v>
      </c>
      <c r="C13196" s="143" t="s">
        <v>4116</v>
      </c>
      <c r="D13196" s="143" t="s">
        <v>203</v>
      </c>
    </row>
    <row r="13197" spans="1:4">
      <c r="A13197" s="138" t="str">
        <f t="shared" si="206"/>
        <v>Phòng khám đa khoa Quốc tế Toàn Tâm - Công ty CP DV Y tế chăm sóc sức khỏe Toàn Tâm22</v>
      </c>
      <c r="B13197" s="143" t="s">
        <v>32536</v>
      </c>
      <c r="C13197" s="143" t="s">
        <v>1864</v>
      </c>
      <c r="D13197" s="143" t="s">
        <v>241</v>
      </c>
    </row>
    <row r="13198" spans="1:4">
      <c r="A13198" s="138" t="str">
        <f t="shared" si="206"/>
        <v>Phòng khám đa khoa An Bình66</v>
      </c>
      <c r="B13198" s="143" t="s">
        <v>5193</v>
      </c>
      <c r="C13198" s="143" t="s">
        <v>2458</v>
      </c>
      <c r="D13198" s="143" t="s">
        <v>578</v>
      </c>
    </row>
    <row r="13199" spans="1:4">
      <c r="A13199" s="138" t="str">
        <f t="shared" si="206"/>
        <v>Phòng khám đa khoa Hồng Hoàng42</v>
      </c>
      <c r="B13199" s="143" t="s">
        <v>32537</v>
      </c>
      <c r="C13199" s="143" t="s">
        <v>2933</v>
      </c>
      <c r="D13199" s="143" t="s">
        <v>425</v>
      </c>
    </row>
    <row r="13200" spans="1:4">
      <c r="A13200" s="138" t="str">
        <f t="shared" si="206"/>
        <v>Phòng khám đa khoa Bảo Ngọc - Đại Từ19</v>
      </c>
      <c r="B13200" s="143" t="s">
        <v>32538</v>
      </c>
      <c r="C13200" s="143" t="s">
        <v>2065</v>
      </c>
      <c r="D13200" s="143" t="s">
        <v>58</v>
      </c>
    </row>
    <row r="13201" spans="1:4">
      <c r="A13201" s="138" t="str">
        <f t="shared" si="206"/>
        <v>Phòng khám đa khoa Hồng Phát38</v>
      </c>
      <c r="B13201" s="143" t="s">
        <v>32539</v>
      </c>
      <c r="C13201" s="143" t="s">
        <v>10982</v>
      </c>
      <c r="D13201" s="143" t="s">
        <v>387</v>
      </c>
    </row>
    <row r="13202" spans="1:4">
      <c r="A13202" s="138" t="str">
        <f t="shared" si="206"/>
        <v>Phòng khám đa khoa Nhân Tín56</v>
      </c>
      <c r="B13202" s="143" t="s">
        <v>32540</v>
      </c>
      <c r="C13202" s="143" t="s">
        <v>2006</v>
      </c>
      <c r="D13202" s="143" t="s">
        <v>525</v>
      </c>
    </row>
    <row r="13203" spans="1:4">
      <c r="A13203" s="138" t="str">
        <f t="shared" si="206"/>
        <v>Phòng khám đa khoa Kinh Bắc - Công ty TNHH Phòng khám đa khoa Kinh Bắc22</v>
      </c>
      <c r="B13203" s="143" t="s">
        <v>32541</v>
      </c>
      <c r="C13203" s="143" t="s">
        <v>10996</v>
      </c>
      <c r="D13203" s="143" t="s">
        <v>241</v>
      </c>
    </row>
    <row r="13204" spans="1:4">
      <c r="A13204" s="138" t="str">
        <f t="shared" si="206"/>
        <v>Bệnh viện Quốc tế Sản Nhi Hải Phòng31</v>
      </c>
      <c r="B13204" s="143" t="s">
        <v>32542</v>
      </c>
      <c r="C13204" s="143" t="s">
        <v>2905</v>
      </c>
      <c r="D13204" s="143" t="s">
        <v>322</v>
      </c>
    </row>
    <row r="13205" spans="1:4">
      <c r="A13205" s="138" t="str">
        <f t="shared" si="206"/>
        <v>Bệnh viện ĐK Quốc Tế Hoàn Mỹ Thủ Đức79</v>
      </c>
      <c r="B13205" s="143" t="s">
        <v>32543</v>
      </c>
      <c r="C13205" s="143" t="s">
        <v>6222</v>
      </c>
      <c r="D13205" s="143" t="s">
        <v>652</v>
      </c>
    </row>
    <row r="13206" spans="1:4">
      <c r="A13206" s="138" t="str">
        <f t="shared" si="206"/>
        <v>Trạm Y Tế Thị Trấn Tịnh Biên89</v>
      </c>
      <c r="B13206" s="143" t="s">
        <v>32544</v>
      </c>
      <c r="C13206" s="143" t="s">
        <v>4704</v>
      </c>
      <c r="D13206" s="143" t="s">
        <v>746</v>
      </c>
    </row>
    <row r="13207" spans="1:4">
      <c r="A13207" s="138" t="str">
        <f t="shared" si="206"/>
        <v>Phòng Khám Đa Khoa Bảo An36</v>
      </c>
      <c r="B13207" s="143" t="s">
        <v>32545</v>
      </c>
      <c r="C13207" s="143" t="s">
        <v>2106</v>
      </c>
      <c r="D13207" s="143" t="s">
        <v>360</v>
      </c>
    </row>
    <row r="13208" spans="1:4">
      <c r="A13208" s="138" t="str">
        <f t="shared" si="206"/>
        <v>Cty TNHH PKĐK Long Bình Tân75</v>
      </c>
      <c r="B13208" s="143" t="s">
        <v>32546</v>
      </c>
      <c r="C13208" s="143" t="s">
        <v>2900</v>
      </c>
      <c r="D13208" s="143" t="s">
        <v>634</v>
      </c>
    </row>
    <row r="13209" spans="1:4">
      <c r="A13209" s="138" t="str">
        <f t="shared" si="206"/>
        <v>Phòng khám Đa khoa Tâm Bình An Phú Hữu75</v>
      </c>
      <c r="B13209" s="143" t="s">
        <v>32547</v>
      </c>
      <c r="C13209" s="143" t="s">
        <v>2878</v>
      </c>
      <c r="D13209" s="143" t="s">
        <v>634</v>
      </c>
    </row>
    <row r="13210" spans="1:4">
      <c r="A13210" s="138" t="str">
        <f t="shared" si="206"/>
        <v>Trạm y tế phường Láng Thượng (TTYT Đống Đa)01</v>
      </c>
      <c r="B13210" s="143" t="s">
        <v>32548</v>
      </c>
      <c r="C13210" s="143" t="s">
        <v>32549</v>
      </c>
      <c r="D13210" s="143" t="s">
        <v>52</v>
      </c>
    </row>
    <row r="13211" spans="1:4">
      <c r="A13211" s="138" t="str">
        <f t="shared" si="206"/>
        <v>Trạm y tế phường Láng Hạ (TTYT Đống Đa)01</v>
      </c>
      <c r="B13211" s="143" t="s">
        <v>32550</v>
      </c>
      <c r="C13211" s="143" t="s">
        <v>32551</v>
      </c>
      <c r="D13211" s="143" t="s">
        <v>52</v>
      </c>
    </row>
    <row r="13212" spans="1:4">
      <c r="A13212" s="138" t="str">
        <f t="shared" si="206"/>
        <v>Trạm y tế phường Khương Thượng (TTYT Đống Đa)01</v>
      </c>
      <c r="B13212" s="143" t="s">
        <v>32552</v>
      </c>
      <c r="C13212" s="143" t="s">
        <v>32553</v>
      </c>
      <c r="D13212" s="143" t="s">
        <v>52</v>
      </c>
    </row>
    <row r="13213" spans="1:4">
      <c r="A13213" s="138" t="str">
        <f t="shared" si="206"/>
        <v>Trạm y tế phường Nhân Chính (TTYT Thanh Xuân)01</v>
      </c>
      <c r="B13213" s="143" t="s">
        <v>32554</v>
      </c>
      <c r="C13213" s="143" t="s">
        <v>32555</v>
      </c>
      <c r="D13213" s="143" t="s">
        <v>52</v>
      </c>
    </row>
    <row r="13214" spans="1:4">
      <c r="A13214" s="138" t="str">
        <f t="shared" si="206"/>
        <v>Trạm y tế P.Thanh Xuân Trung (TTYT Thanh Xuân)01</v>
      </c>
      <c r="B13214" s="143" t="s">
        <v>32556</v>
      </c>
      <c r="C13214" s="143" t="s">
        <v>32557</v>
      </c>
      <c r="D13214" s="143" t="s">
        <v>52</v>
      </c>
    </row>
    <row r="13215" spans="1:4">
      <c r="A13215" s="138" t="str">
        <f t="shared" si="206"/>
        <v>Trạm y tế Phường 08 - Quận 879</v>
      </c>
      <c r="B13215" s="143" t="s">
        <v>32558</v>
      </c>
      <c r="C13215" s="143" t="s">
        <v>4277</v>
      </c>
      <c r="D13215" s="143" t="s">
        <v>652</v>
      </c>
    </row>
    <row r="13216" spans="1:4">
      <c r="A13216" s="138" t="str">
        <f t="shared" si="206"/>
        <v>Trạm y tế Phường 01 - Quận 879</v>
      </c>
      <c r="B13216" s="143" t="s">
        <v>32559</v>
      </c>
      <c r="C13216" s="143" t="s">
        <v>4274</v>
      </c>
      <c r="D13216" s="143" t="s">
        <v>652</v>
      </c>
    </row>
    <row r="13217" spans="1:4">
      <c r="A13217" s="138" t="str">
        <f t="shared" si="206"/>
        <v>Trạm y tế phường Thượng Đình (TTYT Thanh Xuân)01</v>
      </c>
      <c r="B13217" s="143" t="s">
        <v>32560</v>
      </c>
      <c r="C13217" s="143" t="s">
        <v>32561</v>
      </c>
      <c r="D13217" s="143" t="s">
        <v>52</v>
      </c>
    </row>
    <row r="13218" spans="1:4">
      <c r="A13218" s="138" t="str">
        <f t="shared" si="206"/>
        <v>Trạm y tế P.Thanh Xuân Bắc (TTYT Thanh Xuân)01</v>
      </c>
      <c r="B13218" s="143" t="s">
        <v>32562</v>
      </c>
      <c r="C13218" s="143" t="s">
        <v>32563</v>
      </c>
      <c r="D13218" s="143" t="s">
        <v>52</v>
      </c>
    </row>
    <row r="13219" spans="1:4">
      <c r="A13219" s="138" t="str">
        <f t="shared" si="206"/>
        <v>Trạm y tế phường Kim Giang (TTYT Thanh Xuân)01</v>
      </c>
      <c r="B13219" s="143" t="s">
        <v>32564</v>
      </c>
      <c r="C13219" s="143" t="s">
        <v>32565</v>
      </c>
      <c r="D13219" s="143" t="s">
        <v>52</v>
      </c>
    </row>
    <row r="13220" spans="1:4">
      <c r="A13220" s="138" t="str">
        <f t="shared" si="206"/>
        <v>Trạm y tế xã Trung Mầu (TTYT Huyện Gia Lâm)01</v>
      </c>
      <c r="B13220" s="143" t="s">
        <v>32566</v>
      </c>
      <c r="C13220" s="143" t="s">
        <v>32567</v>
      </c>
      <c r="D13220" s="143" t="s">
        <v>52</v>
      </c>
    </row>
    <row r="13221" spans="1:4">
      <c r="A13221" s="138" t="str">
        <f t="shared" si="206"/>
        <v>Trạm y tế xã Kim Sơn (TTYT Huyện Gia Lâm)01</v>
      </c>
      <c r="B13221" s="143" t="s">
        <v>32568</v>
      </c>
      <c r="C13221" s="143" t="s">
        <v>32569</v>
      </c>
      <c r="D13221" s="143" t="s">
        <v>52</v>
      </c>
    </row>
    <row r="13222" spans="1:4">
      <c r="A13222" s="138" t="str">
        <f t="shared" si="206"/>
        <v>Trạm y tế xã Đông Dư (TTYT Huyện Gia Lâm)01</v>
      </c>
      <c r="B13222" s="143" t="s">
        <v>32570</v>
      </c>
      <c r="C13222" s="143" t="s">
        <v>32571</v>
      </c>
      <c r="D13222" s="143" t="s">
        <v>52</v>
      </c>
    </row>
    <row r="13223" spans="1:4">
      <c r="A13223" s="138" t="str">
        <f t="shared" si="206"/>
        <v>Phòng khám đa khoa Chợ Kho38</v>
      </c>
      <c r="B13223" s="143" t="s">
        <v>32572</v>
      </c>
      <c r="C13223" s="143" t="s">
        <v>9183</v>
      </c>
      <c r="D13223" s="143" t="s">
        <v>387</v>
      </c>
    </row>
    <row r="13224" spans="1:4">
      <c r="A13224" s="138" t="str">
        <f t="shared" si="206"/>
        <v>Công ty TNHH MTV Phòng khám đa khoa Tâm Việt Phước Bình70</v>
      </c>
      <c r="B13224" s="143" t="s">
        <v>32573</v>
      </c>
      <c r="C13224" s="143" t="s">
        <v>1894</v>
      </c>
      <c r="D13224" s="143" t="s">
        <v>612</v>
      </c>
    </row>
    <row r="13225" spans="1:4">
      <c r="A13225" s="138" t="str">
        <f t="shared" si="206"/>
        <v>Phòng Khám Đa Khoa Trí Tâm44</v>
      </c>
      <c r="B13225" s="143" t="s">
        <v>32574</v>
      </c>
      <c r="C13225" s="143" t="s">
        <v>2004</v>
      </c>
      <c r="D13225" s="143" t="s">
        <v>438</v>
      </c>
    </row>
    <row r="13226" spans="1:4">
      <c r="A13226" s="138" t="str">
        <f t="shared" si="206"/>
        <v>PHÒNG KHÁM ĐA KHOA MEDIC THIỆN PHÚC82</v>
      </c>
      <c r="B13226" s="143" t="s">
        <v>32575</v>
      </c>
      <c r="C13226" s="143" t="s">
        <v>2967</v>
      </c>
      <c r="D13226" s="143" t="s">
        <v>698</v>
      </c>
    </row>
    <row r="13227" spans="1:4">
      <c r="A13227" s="138" t="str">
        <f t="shared" si="206"/>
        <v>Bệnh viện Sản Nhi tỉnh Phú Thọ25</v>
      </c>
      <c r="B13227" s="143" t="s">
        <v>32576</v>
      </c>
      <c r="C13227" s="143" t="s">
        <v>6584</v>
      </c>
      <c r="D13227" s="143" t="s">
        <v>262</v>
      </c>
    </row>
    <row r="13228" spans="1:4">
      <c r="A13228" s="138" t="str">
        <f t="shared" si="206"/>
        <v>Phòng khám đa khoa An Phúc38</v>
      </c>
      <c r="B13228" s="143" t="s">
        <v>29977</v>
      </c>
      <c r="C13228" s="143" t="s">
        <v>32577</v>
      </c>
      <c r="D13228" s="143" t="s">
        <v>387</v>
      </c>
    </row>
    <row r="13229" spans="1:4">
      <c r="A13229" s="138" t="str">
        <f t="shared" si="206"/>
        <v>Phòng khám đa khoa Trường Đăng24</v>
      </c>
      <c r="B13229" s="143" t="s">
        <v>32578</v>
      </c>
      <c r="C13229" s="143" t="s">
        <v>4271</v>
      </c>
      <c r="D13229" s="143" t="s">
        <v>255</v>
      </c>
    </row>
    <row r="13230" spans="1:4">
      <c r="A13230" s="138" t="str">
        <f t="shared" si="206"/>
        <v>Trạm Y tế xã Dương Quỳ02</v>
      </c>
      <c r="B13230" s="143" t="s">
        <v>32579</v>
      </c>
      <c r="C13230" s="143" t="s">
        <v>2966</v>
      </c>
      <c r="D13230" s="143" t="s">
        <v>56</v>
      </c>
    </row>
    <row r="13231" spans="1:4">
      <c r="A13231" s="138" t="str">
        <f t="shared" si="206"/>
        <v>Phòng khám Đa khoa Tâm An45</v>
      </c>
      <c r="B13231" s="143" t="s">
        <v>32580</v>
      </c>
      <c r="C13231" s="143" t="s">
        <v>2084</v>
      </c>
      <c r="D13231" s="143" t="s">
        <v>448</v>
      </c>
    </row>
    <row r="13232" spans="1:4">
      <c r="A13232" s="138" t="str">
        <f t="shared" si="206"/>
        <v>Phòng khám Đa khoa Tâm Việt - Chi Nhánh Công ty cổ phần Đông Nam Dược Bắc Giang24</v>
      </c>
      <c r="B13232" s="143" t="s">
        <v>32581</v>
      </c>
      <c r="C13232" s="143" t="s">
        <v>4274</v>
      </c>
      <c r="D13232" s="143" t="s">
        <v>255</v>
      </c>
    </row>
    <row r="13233" spans="1:4">
      <c r="A13233" s="138" t="str">
        <f t="shared" si="206"/>
        <v>Công ty TNHH Phòng Khám Đa Khoa Việt Mỹ Sài Gòn79</v>
      </c>
      <c r="B13233" s="143" t="s">
        <v>32582</v>
      </c>
      <c r="C13233" s="143" t="s">
        <v>6218</v>
      </c>
      <c r="D13233" s="143" t="s">
        <v>652</v>
      </c>
    </row>
    <row r="13234" spans="1:4">
      <c r="A13234" s="138" t="str">
        <f t="shared" si="206"/>
        <v>Phòng khám đa khoa An Nhiên 336</v>
      </c>
      <c r="B13234" s="143" t="s">
        <v>32583</v>
      </c>
      <c r="C13234" s="143" t="s">
        <v>11008</v>
      </c>
      <c r="D13234" s="143" t="s">
        <v>360</v>
      </c>
    </row>
    <row r="13235" spans="1:4">
      <c r="A13235" s="138" t="str">
        <f t="shared" si="206"/>
        <v>Trạm y tế TT Nhà Bàng89</v>
      </c>
      <c r="B13235" s="143" t="s">
        <v>10452</v>
      </c>
      <c r="C13235" s="143" t="s">
        <v>2062</v>
      </c>
      <c r="D13235" s="143" t="s">
        <v>746</v>
      </c>
    </row>
    <row r="13236" spans="1:4">
      <c r="A13236" s="138" t="str">
        <f t="shared" si="206"/>
        <v>Trạm Y tế xã Dương Quỳ10</v>
      </c>
      <c r="B13236" s="143" t="s">
        <v>32579</v>
      </c>
      <c r="C13236" s="143" t="s">
        <v>2115</v>
      </c>
      <c r="D13236" s="143" t="s">
        <v>155</v>
      </c>
    </row>
    <row r="13237" spans="1:4">
      <c r="A13237" s="138" t="str">
        <f t="shared" si="206"/>
        <v>Trạm y tế xã Bản Liền10</v>
      </c>
      <c r="B13237" s="143" t="s">
        <v>32584</v>
      </c>
      <c r="C13237" s="143" t="s">
        <v>2113</v>
      </c>
      <c r="D13237" s="143" t="s">
        <v>155</v>
      </c>
    </row>
    <row r="13238" spans="1:4">
      <c r="A13238" s="138" t="str">
        <f t="shared" si="206"/>
        <v>Trạm y tế P.Khương Trung (TTYT Thanh Xuân)01</v>
      </c>
      <c r="B13238" s="143" t="s">
        <v>32585</v>
      </c>
      <c r="C13238" s="143" t="s">
        <v>32586</v>
      </c>
      <c r="D13238" s="143" t="s">
        <v>52</v>
      </c>
    </row>
    <row r="13239" spans="1:4">
      <c r="A13239" s="138" t="str">
        <f t="shared" si="206"/>
        <v>Trạm y tế phường Khương Mai (TTYT Thanh Xuân)01</v>
      </c>
      <c r="B13239" s="143" t="s">
        <v>32587</v>
      </c>
      <c r="C13239" s="143" t="s">
        <v>32588</v>
      </c>
      <c r="D13239" s="143" t="s">
        <v>52</v>
      </c>
    </row>
    <row r="13240" spans="1:4">
      <c r="A13240" s="138" t="str">
        <f t="shared" si="206"/>
        <v>Trạm y tế phường Phương Liệt (TTYT Thanh Xuân)01</v>
      </c>
      <c r="B13240" s="143" t="s">
        <v>32589</v>
      </c>
      <c r="C13240" s="143" t="s">
        <v>32590</v>
      </c>
      <c r="D13240" s="143" t="s">
        <v>52</v>
      </c>
    </row>
    <row r="13241" spans="1:4">
      <c r="A13241" s="138" t="str">
        <f t="shared" si="206"/>
        <v>Trạm y tế P.Thanh Xuân Nam (TTYT Thanh Xuân)01</v>
      </c>
      <c r="B13241" s="143" t="s">
        <v>32591</v>
      </c>
      <c r="C13241" s="143" t="s">
        <v>32592</v>
      </c>
      <c r="D13241" s="143" t="s">
        <v>52</v>
      </c>
    </row>
    <row r="13242" spans="1:4">
      <c r="A13242" s="138" t="str">
        <f t="shared" si="206"/>
        <v>Bệnh viện đa khoa quốc tế Vinmec Nha Trang56</v>
      </c>
      <c r="B13242" s="143" t="s">
        <v>32593</v>
      </c>
      <c r="C13242" s="143" t="s">
        <v>2009</v>
      </c>
      <c r="D13242" s="143" t="s">
        <v>525</v>
      </c>
    </row>
    <row r="13243" spans="1:4">
      <c r="A13243" s="138" t="str">
        <f t="shared" si="206"/>
        <v>Trạm y tế xã Bản Liền10</v>
      </c>
      <c r="B13243" s="143" t="s">
        <v>32584</v>
      </c>
      <c r="C13243" s="143" t="s">
        <v>2094</v>
      </c>
      <c r="D13243" s="143" t="s">
        <v>155</v>
      </c>
    </row>
    <row r="13244" spans="1:4">
      <c r="A13244" s="138" t="str">
        <f t="shared" si="206"/>
        <v>Trạm y tế phường Trung Phụng (TTYT Đống Đa)01</v>
      </c>
      <c r="B13244" s="143" t="s">
        <v>32594</v>
      </c>
      <c r="C13244" s="143" t="s">
        <v>32595</v>
      </c>
      <c r="D13244" s="143" t="s">
        <v>52</v>
      </c>
    </row>
    <row r="13245" spans="1:4">
      <c r="A13245" s="138" t="str">
        <f t="shared" si="206"/>
        <v>Trạm y tế phường Trung Liệt (TTYT Đống Đa)01</v>
      </c>
      <c r="B13245" s="143" t="s">
        <v>32596</v>
      </c>
      <c r="C13245" s="143" t="s">
        <v>32597</v>
      </c>
      <c r="D13245" s="143" t="s">
        <v>52</v>
      </c>
    </row>
    <row r="13246" spans="1:4">
      <c r="A13246" s="138" t="str">
        <f t="shared" si="206"/>
        <v>Trạm y tế Phường Cát Linh (TTYT Đống Đa)01</v>
      </c>
      <c r="B13246" s="143" t="s">
        <v>32598</v>
      </c>
      <c r="C13246" s="143" t="s">
        <v>32599</v>
      </c>
      <c r="D13246" s="143" t="s">
        <v>52</v>
      </c>
    </row>
    <row r="13247" spans="1:4">
      <c r="A13247" s="138" t="str">
        <f t="shared" si="206"/>
        <v>Trạm y tế Phường Thổ Quan (TTYT Đống Đa)01</v>
      </c>
      <c r="B13247" s="143" t="s">
        <v>32600</v>
      </c>
      <c r="C13247" s="143" t="s">
        <v>32601</v>
      </c>
      <c r="D13247" s="143" t="s">
        <v>52</v>
      </c>
    </row>
    <row r="13248" spans="1:4">
      <c r="A13248" s="138" t="str">
        <f t="shared" si="206"/>
        <v>Trạm y tế phường Quốc Tử Giám (TTYT Đống Đa)01</v>
      </c>
      <c r="B13248" s="143" t="s">
        <v>32602</v>
      </c>
      <c r="C13248" s="143" t="s">
        <v>32603</v>
      </c>
      <c r="D13248" s="143" t="s">
        <v>52</v>
      </c>
    </row>
    <row r="13249" spans="1:4">
      <c r="A13249" s="138" t="str">
        <f t="shared" si="206"/>
        <v>Trạm y tế phường Văn Chương (TTYT Đống Đa)01</v>
      </c>
      <c r="B13249" s="143" t="s">
        <v>32604</v>
      </c>
      <c r="C13249" s="143" t="s">
        <v>32605</v>
      </c>
      <c r="D13249" s="143" t="s">
        <v>52</v>
      </c>
    </row>
    <row r="13250" spans="1:4">
      <c r="A13250" s="138" t="str">
        <f t="shared" si="206"/>
        <v>Trạm y tế phường Kim Liên (TTYT Đống Đa)01</v>
      </c>
      <c r="B13250" s="143" t="s">
        <v>32606</v>
      </c>
      <c r="C13250" s="143" t="s">
        <v>32607</v>
      </c>
      <c r="D13250" s="143" t="s">
        <v>52</v>
      </c>
    </row>
    <row r="13251" spans="1:4">
      <c r="A13251" s="138" t="str">
        <f t="shared" si="206"/>
        <v>Trạm y tế phường Phương Mai (TTYT Đống Đa)01</v>
      </c>
      <c r="B13251" s="143" t="s">
        <v>32608</v>
      </c>
      <c r="C13251" s="143" t="s">
        <v>32609</v>
      </c>
      <c r="D13251" s="143" t="s">
        <v>52</v>
      </c>
    </row>
    <row r="13252" spans="1:4">
      <c r="A13252" s="138" t="str">
        <f t="shared" ref="A13252:A13315" si="207">B13252&amp;D13252</f>
        <v>Trạm Y tế thị trấn Yên Viên (TTYT huyện Gia Lâm)01</v>
      </c>
      <c r="B13252" s="143" t="s">
        <v>33323</v>
      </c>
      <c r="C13252" s="143" t="s">
        <v>32610</v>
      </c>
      <c r="D13252" s="143" t="s">
        <v>52</v>
      </c>
    </row>
    <row r="13253" spans="1:4">
      <c r="A13253" s="138" t="str">
        <f t="shared" si="207"/>
        <v>Trạm y tế Xã Bát Tràng (TTYT Gia Lâm)01</v>
      </c>
      <c r="B13253" s="143" t="s">
        <v>32611</v>
      </c>
      <c r="C13253" s="143" t="s">
        <v>32612</v>
      </c>
      <c r="D13253" s="143" t="s">
        <v>52</v>
      </c>
    </row>
    <row r="13254" spans="1:4">
      <c r="A13254" s="138" t="str">
        <f t="shared" si="207"/>
        <v>Trạm y tế Xã Kim Lan (TTYT Gia Lâm)01</v>
      </c>
      <c r="B13254" s="143" t="s">
        <v>32613</v>
      </c>
      <c r="C13254" s="143" t="s">
        <v>32614</v>
      </c>
      <c r="D13254" s="143" t="s">
        <v>52</v>
      </c>
    </row>
    <row r="13255" spans="1:4">
      <c r="A13255" s="138" t="str">
        <f t="shared" si="207"/>
        <v>Trạm y tế xã Phù Vân35</v>
      </c>
      <c r="B13255" s="143" t="s">
        <v>32615</v>
      </c>
      <c r="C13255" s="143" t="s">
        <v>2089</v>
      </c>
      <c r="D13255" s="143" t="s">
        <v>353</v>
      </c>
    </row>
    <row r="13256" spans="1:4">
      <c r="A13256" s="138" t="str">
        <f t="shared" si="207"/>
        <v>Phòng khám đa khoa An Thịnh38</v>
      </c>
      <c r="B13256" s="143" t="s">
        <v>32479</v>
      </c>
      <c r="C13256" s="143" t="s">
        <v>10981</v>
      </c>
      <c r="D13256" s="143" t="s">
        <v>387</v>
      </c>
    </row>
    <row r="13257" spans="1:4">
      <c r="A13257" s="138" t="str">
        <f t="shared" si="207"/>
        <v>Công ty TNHH MTV Phòng khám đa khoa Vũ Anh70</v>
      </c>
      <c r="B13257" s="143" t="s">
        <v>32616</v>
      </c>
      <c r="C13257" s="143" t="s">
        <v>2104</v>
      </c>
      <c r="D13257" s="143" t="s">
        <v>612</v>
      </c>
    </row>
    <row r="13258" spans="1:4">
      <c r="A13258" s="138" t="str">
        <f t="shared" si="207"/>
        <v>Trạm y tế thị trấn Tĩnh Túc04</v>
      </c>
      <c r="B13258" s="143" t="s">
        <v>2501</v>
      </c>
      <c r="C13258" s="143" t="s">
        <v>2023</v>
      </c>
      <c r="D13258" s="143" t="s">
        <v>103</v>
      </c>
    </row>
    <row r="13259" spans="1:4">
      <c r="A13259" s="138" t="str">
        <f t="shared" si="207"/>
        <v>Công ty TNHH MTV Phòng khám đa khoa Sài Gòn Bù Na70</v>
      </c>
      <c r="B13259" s="143" t="s">
        <v>32617</v>
      </c>
      <c r="C13259" s="143" t="s">
        <v>1895</v>
      </c>
      <c r="D13259" s="143" t="s">
        <v>612</v>
      </c>
    </row>
    <row r="13260" spans="1:4">
      <c r="A13260" s="138" t="str">
        <f t="shared" si="207"/>
        <v>Trạm Y tế xã Phúc Thắng36</v>
      </c>
      <c r="B13260" s="143" t="s">
        <v>32618</v>
      </c>
      <c r="C13260" s="143" t="s">
        <v>11010</v>
      </c>
      <c r="D13260" s="143" t="s">
        <v>360</v>
      </c>
    </row>
    <row r="13261" spans="1:4">
      <c r="A13261" s="138" t="str">
        <f t="shared" si="207"/>
        <v>Công ty TNHH MTV Phòng Khám Đa Khoa Đặng Phúc91</v>
      </c>
      <c r="B13261" s="143" t="s">
        <v>32619</v>
      </c>
      <c r="C13261" s="143" t="s">
        <v>2153</v>
      </c>
      <c r="D13261" s="143" t="s">
        <v>761</v>
      </c>
    </row>
    <row r="13262" spans="1:4">
      <c r="A13262" s="138" t="str">
        <f t="shared" si="207"/>
        <v>Phòng khám đa khoa Tâm Phúc thuộc chi nhánh Công ty cổ  phần Y tế Tâm Phúc24</v>
      </c>
      <c r="B13262" s="143" t="s">
        <v>32620</v>
      </c>
      <c r="C13262" s="143" t="s">
        <v>4273</v>
      </c>
      <c r="D13262" s="143" t="s">
        <v>255</v>
      </c>
    </row>
    <row r="13263" spans="1:4">
      <c r="A13263" s="138" t="str">
        <f t="shared" si="207"/>
        <v>Trạm y tế Phường 03 - Quận 879</v>
      </c>
      <c r="B13263" s="143" t="s">
        <v>32621</v>
      </c>
      <c r="C13263" s="143" t="s">
        <v>4273</v>
      </c>
      <c r="D13263" s="143" t="s">
        <v>652</v>
      </c>
    </row>
    <row r="13264" spans="1:4">
      <c r="A13264" s="138" t="str">
        <f t="shared" si="207"/>
        <v>Phòng khám đa khoa Tâm Phúc27</v>
      </c>
      <c r="B13264" s="143" t="s">
        <v>5515</v>
      </c>
      <c r="C13264" s="143" t="s">
        <v>2021</v>
      </c>
      <c r="D13264" s="143" t="s">
        <v>287</v>
      </c>
    </row>
    <row r="13265" spans="1:4">
      <c r="A13265" s="138" t="str">
        <f t="shared" si="207"/>
        <v>Trạm Y tế xã Tân An10</v>
      </c>
      <c r="B13265" s="143" t="s">
        <v>32403</v>
      </c>
      <c r="C13265" s="143" t="s">
        <v>2100</v>
      </c>
      <c r="D13265" s="143" t="s">
        <v>155</v>
      </c>
    </row>
    <row r="13266" spans="1:4">
      <c r="A13266" s="138" t="str">
        <f t="shared" si="207"/>
        <v>Trạm y tế xã Văn Phong31</v>
      </c>
      <c r="B13266" s="143" t="s">
        <v>6070</v>
      </c>
      <c r="C13266" s="143" t="s">
        <v>4301</v>
      </c>
      <c r="D13266" s="143" t="s">
        <v>322</v>
      </c>
    </row>
    <row r="13267" spans="1:4">
      <c r="A13267" s="138" t="str">
        <f t="shared" si="207"/>
        <v>Trạm y tế xã Lệ Chi01</v>
      </c>
      <c r="B13267" s="143" t="s">
        <v>32622</v>
      </c>
      <c r="C13267" s="143" t="s">
        <v>32623</v>
      </c>
      <c r="D13267" s="143" t="s">
        <v>52</v>
      </c>
    </row>
    <row r="13268" spans="1:4">
      <c r="A13268" s="138" t="str">
        <f t="shared" si="207"/>
        <v>Trạm y tế xã Phú Thị (TTYT Huyện Gia Lâm)01</v>
      </c>
      <c r="B13268" s="143" t="s">
        <v>32624</v>
      </c>
      <c r="C13268" s="143" t="s">
        <v>32625</v>
      </c>
      <c r="D13268" s="143" t="s">
        <v>52</v>
      </c>
    </row>
    <row r="13269" spans="1:4">
      <c r="A13269" s="138" t="str">
        <f t="shared" si="207"/>
        <v>Trạm y tế xã Dương Xá (TTYT Huyện Gia Lâm)01</v>
      </c>
      <c r="B13269" s="143" t="s">
        <v>32626</v>
      </c>
      <c r="C13269" s="143" t="s">
        <v>32627</v>
      </c>
      <c r="D13269" s="143" t="s">
        <v>52</v>
      </c>
    </row>
    <row r="13270" spans="1:4">
      <c r="A13270" s="138" t="str">
        <f t="shared" si="207"/>
        <v>Trạm y tế xã Văn Đức01</v>
      </c>
      <c r="B13270" s="143" t="s">
        <v>1763</v>
      </c>
      <c r="C13270" s="143" t="s">
        <v>32628</v>
      </c>
      <c r="D13270" s="143" t="s">
        <v>52</v>
      </c>
    </row>
    <row r="13271" spans="1:4">
      <c r="A13271" s="138" t="str">
        <f t="shared" si="207"/>
        <v>Trạm y tế xã Vũ Ninh34</v>
      </c>
      <c r="B13271" s="143" t="s">
        <v>5569</v>
      </c>
      <c r="C13271" s="143" t="s">
        <v>2445</v>
      </c>
      <c r="D13271" s="143" t="s">
        <v>343</v>
      </c>
    </row>
    <row r="13272" spans="1:4">
      <c r="A13272" s="138" t="str">
        <f t="shared" si="207"/>
        <v>Trạm y tế phường Nam Đồng (TTYT Đống Đa)01</v>
      </c>
      <c r="B13272" s="143" t="s">
        <v>32629</v>
      </c>
      <c r="C13272" s="143" t="s">
        <v>32630</v>
      </c>
      <c r="D13272" s="143" t="s">
        <v>52</v>
      </c>
    </row>
    <row r="13273" spans="1:4">
      <c r="A13273" s="138" t="str">
        <f t="shared" si="207"/>
        <v>Trạm y tế phường Khương Đình (TTYT Thanh Xuân)01</v>
      </c>
      <c r="B13273" s="143" t="s">
        <v>32631</v>
      </c>
      <c r="C13273" s="143" t="s">
        <v>32632</v>
      </c>
      <c r="D13273" s="143" t="s">
        <v>52</v>
      </c>
    </row>
    <row r="13274" spans="1:4">
      <c r="A13274" s="138" t="str">
        <f t="shared" si="207"/>
        <v>Trạm y tế phường Ô Chợ Dừa (TTYT Đống Đa)01</v>
      </c>
      <c r="B13274" s="143" t="s">
        <v>32633</v>
      </c>
      <c r="C13274" s="143" t="s">
        <v>32634</v>
      </c>
      <c r="D13274" s="143" t="s">
        <v>52</v>
      </c>
    </row>
    <row r="13275" spans="1:4">
      <c r="A13275" s="138" t="str">
        <f t="shared" si="207"/>
        <v>Trạm y tế xã Yên Thường (TTYT Huyện Gia Lâm)01</v>
      </c>
      <c r="B13275" s="143" t="s">
        <v>32635</v>
      </c>
      <c r="C13275" s="143" t="s">
        <v>32636</v>
      </c>
      <c r="D13275" s="143" t="s">
        <v>52</v>
      </c>
    </row>
    <row r="13276" spans="1:4">
      <c r="A13276" s="138" t="str">
        <f t="shared" si="207"/>
        <v>Trạm y tế phường Khâm Thiên (TTYT Đống Đa)01</v>
      </c>
      <c r="B13276" s="143" t="s">
        <v>32637</v>
      </c>
      <c r="C13276" s="143" t="s">
        <v>32638</v>
      </c>
      <c r="D13276" s="143" t="s">
        <v>52</v>
      </c>
    </row>
    <row r="13277" spans="1:4">
      <c r="A13277" s="138" t="str">
        <f t="shared" si="207"/>
        <v>Trạm y tế phường Quang Trung (TTYT Đống Đa)01</v>
      </c>
      <c r="B13277" s="143" t="s">
        <v>32639</v>
      </c>
      <c r="C13277" s="143" t="s">
        <v>32640</v>
      </c>
      <c r="D13277" s="143" t="s">
        <v>52</v>
      </c>
    </row>
    <row r="13278" spans="1:4">
      <c r="A13278" s="138" t="str">
        <f t="shared" si="207"/>
        <v>Trạm y tế phường Phương Liên (TTYT Đống Đa)01</v>
      </c>
      <c r="B13278" s="143" t="s">
        <v>32641</v>
      </c>
      <c r="C13278" s="143" t="s">
        <v>32642</v>
      </c>
      <c r="D13278" s="143" t="s">
        <v>52</v>
      </c>
    </row>
    <row r="13279" spans="1:4">
      <c r="A13279" s="138" t="str">
        <f t="shared" si="207"/>
        <v>Trạm y tế phường Trung Tự (TTYT Đống Đa)01</v>
      </c>
      <c r="B13279" s="143" t="s">
        <v>32643</v>
      </c>
      <c r="C13279" s="143" t="s">
        <v>32644</v>
      </c>
      <c r="D13279" s="143" t="s">
        <v>52</v>
      </c>
    </row>
    <row r="13280" spans="1:4">
      <c r="A13280" s="138" t="str">
        <f t="shared" si="207"/>
        <v>BX Lữ đoàn 490/BCPB97</v>
      </c>
      <c r="B13280" s="143" t="s">
        <v>32645</v>
      </c>
      <c r="C13280" s="143" t="s">
        <v>2789</v>
      </c>
      <c r="D13280" s="143" t="s">
        <v>830</v>
      </c>
    </row>
    <row r="13281" spans="1:4">
      <c r="A13281" s="138" t="str">
        <f t="shared" si="207"/>
        <v>BX Lữ đoàn 6/QK997</v>
      </c>
      <c r="B13281" s="143" t="s">
        <v>32646</v>
      </c>
      <c r="C13281" s="143" t="s">
        <v>1894</v>
      </c>
      <c r="D13281" s="143" t="s">
        <v>830</v>
      </c>
    </row>
    <row r="13282" spans="1:4">
      <c r="A13282" s="138" t="str">
        <f t="shared" si="207"/>
        <v>BX Trường TCKT TTG/BCTTG97</v>
      </c>
      <c r="B13282" s="143" t="s">
        <v>32647</v>
      </c>
      <c r="C13282" s="143" t="s">
        <v>2790</v>
      </c>
      <c r="D13282" s="143" t="s">
        <v>830</v>
      </c>
    </row>
    <row r="13283" spans="1:4">
      <c r="A13283" s="138" t="str">
        <f t="shared" si="207"/>
        <v>Phòng khám đa khoa Mai Thanh38</v>
      </c>
      <c r="B13283" s="143" t="s">
        <v>32648</v>
      </c>
      <c r="C13283" s="143" t="s">
        <v>9179</v>
      </c>
      <c r="D13283" s="143" t="s">
        <v>387</v>
      </c>
    </row>
    <row r="13284" spans="1:4">
      <c r="A13284" s="138" t="str">
        <f t="shared" si="207"/>
        <v>Phòng Khám Đa Khoa Quốc Tế Sỹ Mỹ - Taekwang 275</v>
      </c>
      <c r="B13284" s="143" t="s">
        <v>32649</v>
      </c>
      <c r="C13284" s="143" t="s">
        <v>2873</v>
      </c>
      <c r="D13284" s="143" t="s">
        <v>634</v>
      </c>
    </row>
    <row r="13285" spans="1:4">
      <c r="A13285" s="138" t="str">
        <f t="shared" si="207"/>
        <v>BX Quân dân y Đoàn 379/QK297</v>
      </c>
      <c r="B13285" s="143" t="s">
        <v>32650</v>
      </c>
      <c r="C13285" s="143" t="s">
        <v>1995</v>
      </c>
      <c r="D13285" s="143" t="s">
        <v>830</v>
      </c>
    </row>
    <row r="13286" spans="1:4">
      <c r="A13286" s="138" t="str">
        <f t="shared" si="207"/>
        <v>BX Trường SQ Tăng thiết giáp/BCTTG97</v>
      </c>
      <c r="B13286" s="143" t="s">
        <v>32651</v>
      </c>
      <c r="C13286" s="143" t="s">
        <v>6227</v>
      </c>
      <c r="D13286" s="143" t="s">
        <v>830</v>
      </c>
    </row>
    <row r="13287" spans="1:4">
      <c r="A13287" s="138" t="str">
        <f t="shared" si="207"/>
        <v>Bệnh xá E102/Sư đoàn 308/QĐ197</v>
      </c>
      <c r="B13287" s="143" t="s">
        <v>32652</v>
      </c>
      <c r="C13287" s="143" t="s">
        <v>6223</v>
      </c>
      <c r="D13287" s="143" t="s">
        <v>830</v>
      </c>
    </row>
    <row r="13288" spans="1:4">
      <c r="A13288" s="138" t="str">
        <f t="shared" si="207"/>
        <v>BX Lữ đoàn 414/QK497</v>
      </c>
      <c r="B13288" s="143" t="s">
        <v>32653</v>
      </c>
      <c r="C13288" s="143" t="s">
        <v>2892</v>
      </c>
      <c r="D13288" s="143" t="s">
        <v>830</v>
      </c>
    </row>
    <row r="13289" spans="1:4">
      <c r="A13289" s="138" t="str">
        <f t="shared" si="207"/>
        <v>BX Lữ đoàn 206/QK497</v>
      </c>
      <c r="B13289" s="143" t="s">
        <v>32654</v>
      </c>
      <c r="C13289" s="143" t="s">
        <v>2888</v>
      </c>
      <c r="D13289" s="143" t="s">
        <v>830</v>
      </c>
    </row>
    <row r="13290" spans="1:4">
      <c r="A13290" s="138" t="str">
        <f t="shared" si="207"/>
        <v>BX Sư đoàn 968/QK497</v>
      </c>
      <c r="B13290" s="143" t="s">
        <v>32655</v>
      </c>
      <c r="C13290" s="143" t="s">
        <v>2871</v>
      </c>
      <c r="D13290" s="143" t="s">
        <v>830</v>
      </c>
    </row>
    <row r="13291" spans="1:4">
      <c r="A13291" s="138" t="str">
        <f t="shared" si="207"/>
        <v>BX Lữ đoàn 215/BCTTG97</v>
      </c>
      <c r="B13291" s="143" t="s">
        <v>32656</v>
      </c>
      <c r="C13291" s="143" t="s">
        <v>2795</v>
      </c>
      <c r="D13291" s="143" t="s">
        <v>830</v>
      </c>
    </row>
    <row r="13292" spans="1:4">
      <c r="A13292" s="138" t="str">
        <f t="shared" si="207"/>
        <v>Trạm y tế xã Tân Phú26</v>
      </c>
      <c r="B13292" s="143" t="s">
        <v>3941</v>
      </c>
      <c r="C13292" s="143" t="s">
        <v>2812</v>
      </c>
      <c r="D13292" s="143" t="s">
        <v>272</v>
      </c>
    </row>
    <row r="13293" spans="1:4">
      <c r="A13293" s="138" t="str">
        <f t="shared" si="207"/>
        <v>Phòng khám đa khoa Hợp Lực 8242</v>
      </c>
      <c r="B13293" s="143" t="s">
        <v>32657</v>
      </c>
      <c r="C13293" s="143" t="s">
        <v>2912</v>
      </c>
      <c r="D13293" s="143" t="s">
        <v>425</v>
      </c>
    </row>
    <row r="13294" spans="1:4">
      <c r="A13294" s="138" t="str">
        <f t="shared" si="207"/>
        <v>Phòng khám đa khoa Phúc Hưng30</v>
      </c>
      <c r="B13294" s="143" t="s">
        <v>32658</v>
      </c>
      <c r="C13294" s="143" t="s">
        <v>1949</v>
      </c>
      <c r="D13294" s="143" t="s">
        <v>311</v>
      </c>
    </row>
    <row r="13295" spans="1:4">
      <c r="A13295" s="138" t="str">
        <f t="shared" si="207"/>
        <v>Phòng khám đa khoa Loan Trâm86</v>
      </c>
      <c r="B13295" s="143" t="s">
        <v>32659</v>
      </c>
      <c r="C13295" s="143" t="s">
        <v>2055</v>
      </c>
      <c r="D13295" s="143" t="s">
        <v>728</v>
      </c>
    </row>
    <row r="13296" spans="1:4">
      <c r="A13296" s="138" t="str">
        <f t="shared" si="207"/>
        <v>Bệnh viện Bình Định52</v>
      </c>
      <c r="B13296" s="143" t="s">
        <v>32660</v>
      </c>
      <c r="C13296" s="143" t="s">
        <v>1991</v>
      </c>
      <c r="D13296" s="143" t="s">
        <v>504</v>
      </c>
    </row>
    <row r="13297" spans="1:4">
      <c r="A13297" s="138" t="str">
        <f t="shared" si="207"/>
        <v>Bệnh xá BCHQS tỉnh Yên Bái/QK297</v>
      </c>
      <c r="B13297" s="143" t="s">
        <v>32661</v>
      </c>
      <c r="C13297" s="143" t="s">
        <v>1994</v>
      </c>
      <c r="D13297" s="143" t="s">
        <v>830</v>
      </c>
    </row>
    <row r="13298" spans="1:4">
      <c r="A13298" s="138" t="str">
        <f t="shared" si="207"/>
        <v>Bệnh xá Quân dân y Đoàn KTQP 5/QK497</v>
      </c>
      <c r="B13298" s="143" t="s">
        <v>32662</v>
      </c>
      <c r="C13298" s="143" t="s">
        <v>2869</v>
      </c>
      <c r="D13298" s="143" t="s">
        <v>830</v>
      </c>
    </row>
    <row r="13299" spans="1:4">
      <c r="A13299" s="138" t="str">
        <f t="shared" si="207"/>
        <v>Trạm y tế phường Hạ Đình (TTYT Thanh Xuân)01</v>
      </c>
      <c r="B13299" s="143" t="s">
        <v>32663</v>
      </c>
      <c r="C13299" s="143" t="s">
        <v>32664</v>
      </c>
      <c r="D13299" s="143" t="s">
        <v>52</v>
      </c>
    </row>
    <row r="13300" spans="1:4">
      <c r="A13300" s="138" t="str">
        <f t="shared" si="207"/>
        <v>Phòng khám và quản lý sức khỏe trực thuộc Ban bảo vệ chăm sóc sức khỏe cán bộ tỉnh26</v>
      </c>
      <c r="B13300" s="143" t="s">
        <v>32665</v>
      </c>
      <c r="C13300" s="143" t="s">
        <v>2197</v>
      </c>
      <c r="D13300" s="143" t="s">
        <v>272</v>
      </c>
    </row>
    <row r="13301" spans="1:4">
      <c r="A13301" s="138" t="str">
        <f t="shared" si="207"/>
        <v>BX Lữ đoàn 604/QK297</v>
      </c>
      <c r="B13301" s="143" t="s">
        <v>32666</v>
      </c>
      <c r="C13301" s="143" t="s">
        <v>1996</v>
      </c>
      <c r="D13301" s="143" t="s">
        <v>830</v>
      </c>
    </row>
    <row r="13302" spans="1:4">
      <c r="A13302" s="138" t="str">
        <f t="shared" si="207"/>
        <v>Trung tâm y tế Bảo trợ xã hội42</v>
      </c>
      <c r="B13302" s="143" t="s">
        <v>32667</v>
      </c>
      <c r="C13302" s="143" t="s">
        <v>2914</v>
      </c>
      <c r="D13302" s="143" t="s">
        <v>425</v>
      </c>
    </row>
    <row r="13303" spans="1:4">
      <c r="A13303" s="138" t="str">
        <f t="shared" si="207"/>
        <v>Bệnh xá Lữ đoàn 201/BCTTG97</v>
      </c>
      <c r="B13303" s="143" t="s">
        <v>32668</v>
      </c>
      <c r="C13303" s="143" t="s">
        <v>6225</v>
      </c>
      <c r="D13303" s="143" t="s">
        <v>830</v>
      </c>
    </row>
    <row r="13304" spans="1:4">
      <c r="A13304" s="138" t="str">
        <f t="shared" si="207"/>
        <v>Phòng khám đa khoa Lan Sơn24</v>
      </c>
      <c r="B13304" s="143" t="s">
        <v>32669</v>
      </c>
      <c r="C13304" s="143" t="s">
        <v>4272</v>
      </c>
      <c r="D13304" s="143" t="s">
        <v>255</v>
      </c>
    </row>
    <row r="13305" spans="1:4">
      <c r="A13305" s="138" t="str">
        <f t="shared" si="207"/>
        <v>Trạm y tế xã Xuân Hưng75</v>
      </c>
      <c r="B13305" s="143" t="s">
        <v>6616</v>
      </c>
      <c r="C13305" s="143" t="s">
        <v>2459</v>
      </c>
      <c r="D13305" s="143" t="s">
        <v>634</v>
      </c>
    </row>
    <row r="13306" spans="1:4">
      <c r="A13306" s="138" t="str">
        <f t="shared" si="207"/>
        <v>Trạm y tế xã Giang Điền75</v>
      </c>
      <c r="B13306" s="143" t="s">
        <v>32670</v>
      </c>
      <c r="C13306" s="143" t="s">
        <v>2006</v>
      </c>
      <c r="D13306" s="143" t="s">
        <v>634</v>
      </c>
    </row>
    <row r="13307" spans="1:4">
      <c r="A13307" s="138" t="str">
        <f t="shared" si="207"/>
        <v>Chi nhánh 1 –Công ty TNHH Phòng khám đa khoa Hoàng Anh Đức – PKĐK Hoàng Anh Đức Long Thành75</v>
      </c>
      <c r="B13307" s="143" t="s">
        <v>32671</v>
      </c>
      <c r="C13307" s="143" t="s">
        <v>2877</v>
      </c>
      <c r="D13307" s="143" t="s">
        <v>634</v>
      </c>
    </row>
    <row r="13308" spans="1:4">
      <c r="A13308" s="138" t="str">
        <f t="shared" si="207"/>
        <v>Bệnh viên đa khoa TTh Hà Tĩnh42</v>
      </c>
      <c r="B13308" s="143" t="s">
        <v>32672</v>
      </c>
      <c r="C13308" s="143" t="s">
        <v>2906</v>
      </c>
      <c r="D13308" s="143" t="s">
        <v>425</v>
      </c>
    </row>
    <row r="13309" spans="1:4">
      <c r="A13309" s="138" t="str">
        <f t="shared" si="207"/>
        <v>Trung tâm Y tế huyện Duyên Hải84</v>
      </c>
      <c r="B13309" s="143" t="s">
        <v>32673</v>
      </c>
      <c r="C13309" s="143" t="s">
        <v>2048</v>
      </c>
      <c r="D13309" s="143" t="s">
        <v>717</v>
      </c>
    </row>
    <row r="13310" spans="1:4">
      <c r="A13310" s="138" t="str">
        <f t="shared" si="207"/>
        <v>TRUNG TÂM Y TẾ THÀNH PHỐ TRÀ VINH84</v>
      </c>
      <c r="B13310" s="143" t="s">
        <v>32674</v>
      </c>
      <c r="C13310" s="143" t="s">
        <v>2047</v>
      </c>
      <c r="D13310" s="143" t="s">
        <v>717</v>
      </c>
    </row>
    <row r="13311" spans="1:4">
      <c r="A13311" s="138" t="str">
        <f t="shared" si="207"/>
        <v>Bệnh viện Đa Khoa Vạn Gia An62</v>
      </c>
      <c r="B13311" s="143" t="s">
        <v>32675</v>
      </c>
      <c r="C13311" s="143" t="s">
        <v>2041</v>
      </c>
      <c r="D13311" s="143" t="s">
        <v>554</v>
      </c>
    </row>
    <row r="13312" spans="1:4">
      <c r="A13312" s="138" t="str">
        <f t="shared" si="207"/>
        <v>Phòng khám Đa khoa Nam Đô - Hà Nội36</v>
      </c>
      <c r="B13312" s="143" t="s">
        <v>32676</v>
      </c>
      <c r="C13312" s="143" t="s">
        <v>11007</v>
      </c>
      <c r="D13312" s="143" t="s">
        <v>360</v>
      </c>
    </row>
    <row r="13313" spans="1:4">
      <c r="A13313" s="138" t="str">
        <f t="shared" si="207"/>
        <v>Bệnh viện đa khoa Chữ Thập Xanh01</v>
      </c>
      <c r="B13313" s="143" t="s">
        <v>32677</v>
      </c>
      <c r="C13313" s="143" t="s">
        <v>2448</v>
      </c>
      <c r="D13313" s="143" t="s">
        <v>52</v>
      </c>
    </row>
    <row r="13314" spans="1:4">
      <c r="A13314" s="138" t="str">
        <f t="shared" si="207"/>
        <v>BỆNH VIỆN CHUYÊN KHOA TÂM THẦN TỈNH BẠC LIÊU95</v>
      </c>
      <c r="B13314" s="143" t="s">
        <v>32678</v>
      </c>
      <c r="C13314" s="143" t="s">
        <v>2124</v>
      </c>
      <c r="D13314" s="143" t="s">
        <v>802</v>
      </c>
    </row>
    <row r="13315" spans="1:4">
      <c r="A13315" s="138" t="str">
        <f t="shared" si="207"/>
        <v>Phòng khám đa khoa khu vực Đạ Nhim68</v>
      </c>
      <c r="B13315" s="143" t="s">
        <v>32679</v>
      </c>
      <c r="C13315" s="143" t="s">
        <v>2161</v>
      </c>
      <c r="D13315" s="143" t="s">
        <v>597</v>
      </c>
    </row>
    <row r="13316" spans="1:4">
      <c r="A13316" s="138" t="str">
        <f t="shared" ref="A13316:A13379" si="208">B13316&amp;D13316</f>
        <v>Trạm y tế phường Tân Biên75</v>
      </c>
      <c r="B13316" s="143" t="s">
        <v>9520</v>
      </c>
      <c r="C13316" s="143" t="s">
        <v>2156</v>
      </c>
      <c r="D13316" s="143" t="s">
        <v>634</v>
      </c>
    </row>
    <row r="13317" spans="1:4">
      <c r="A13317" s="138" t="str">
        <f t="shared" si="208"/>
        <v>TRUNG TÂM MẮT KỸ THUẬT CAO NAM VIỆT (THUỘC CÔNG TY TNHH TMDV Y TẾ PHÚC HƯNG)79</v>
      </c>
      <c r="B13317" s="143" t="s">
        <v>32680</v>
      </c>
      <c r="C13317" s="143" t="s">
        <v>6225</v>
      </c>
      <c r="D13317" s="143" t="s">
        <v>652</v>
      </c>
    </row>
    <row r="13318" spans="1:4">
      <c r="A13318" s="138" t="str">
        <f t="shared" si="208"/>
        <v>Trạm y tế xã Đại Hưng33</v>
      </c>
      <c r="B13318" s="143" t="s">
        <v>7840</v>
      </c>
      <c r="C13318" s="143" t="s">
        <v>5474</v>
      </c>
      <c r="D13318" s="143" t="s">
        <v>333</v>
      </c>
    </row>
    <row r="13319" spans="1:4">
      <c r="A13319" s="138" t="str">
        <f t="shared" si="208"/>
        <v>Trạm y tế Xã Hồng Tiến33</v>
      </c>
      <c r="B13319" s="143" t="s">
        <v>5556</v>
      </c>
      <c r="C13319" s="143" t="s">
        <v>5470</v>
      </c>
      <c r="D13319" s="143" t="s">
        <v>333</v>
      </c>
    </row>
    <row r="13320" spans="1:4">
      <c r="A13320" s="138" t="str">
        <f t="shared" si="208"/>
        <v>Trạm y tế xã Thuần Hưng33</v>
      </c>
      <c r="B13320" s="143" t="s">
        <v>32681</v>
      </c>
      <c r="C13320" s="143" t="s">
        <v>5467</v>
      </c>
      <c r="D13320" s="143" t="s">
        <v>333</v>
      </c>
    </row>
    <row r="13321" spans="1:4">
      <c r="A13321" s="138" t="str">
        <f t="shared" si="208"/>
        <v>Trạm y tế TT Ba Chúc89</v>
      </c>
      <c r="B13321" s="143" t="s">
        <v>10443</v>
      </c>
      <c r="C13321" s="143" t="s">
        <v>2044</v>
      </c>
      <c r="D13321" s="143" t="s">
        <v>746</v>
      </c>
    </row>
    <row r="13322" spans="1:4">
      <c r="A13322" s="138" t="str">
        <f t="shared" si="208"/>
        <v>Trạm y tế xã Hưng Thịnh75</v>
      </c>
      <c r="B13322" s="143" t="s">
        <v>2439</v>
      </c>
      <c r="C13322" s="143" t="s">
        <v>2013</v>
      </c>
      <c r="D13322" s="143" t="s">
        <v>634</v>
      </c>
    </row>
    <row r="13323" spans="1:4">
      <c r="A13323" s="138" t="str">
        <f t="shared" si="208"/>
        <v>Phòng khám đa khoa An Hiền49</v>
      </c>
      <c r="B13323" s="143" t="s">
        <v>32682</v>
      </c>
      <c r="C13323" s="143" t="s">
        <v>1890</v>
      </c>
      <c r="D13323" s="143" t="s">
        <v>478</v>
      </c>
    </row>
    <row r="13324" spans="1:4">
      <c r="A13324" s="138" t="str">
        <f t="shared" si="208"/>
        <v>TRUNG TÂM Y TẾ QUẬN THỦ ĐỨC79</v>
      </c>
      <c r="B13324" s="143" t="s">
        <v>32683</v>
      </c>
      <c r="C13324" s="143" t="s">
        <v>3631</v>
      </c>
      <c r="D13324" s="143" t="s">
        <v>652</v>
      </c>
    </row>
    <row r="13325" spans="1:4">
      <c r="A13325" s="138" t="str">
        <f t="shared" si="208"/>
        <v>Phòng khám đa khoa Thanh Bình82</v>
      </c>
      <c r="B13325" s="143" t="s">
        <v>5194</v>
      </c>
      <c r="C13325" s="143" t="s">
        <v>2966</v>
      </c>
      <c r="D13325" s="143" t="s">
        <v>698</v>
      </c>
    </row>
    <row r="13326" spans="1:4">
      <c r="A13326" s="138" t="str">
        <f t="shared" si="208"/>
        <v>Chi nhánh Công ty TNHH Thủy Trung phòng khám đa khoa Hoàng Tiến Dũng 175</v>
      </c>
      <c r="B13326" s="143" t="s">
        <v>32684</v>
      </c>
      <c r="C13326" s="143" t="s">
        <v>2865</v>
      </c>
      <c r="D13326" s="143" t="s">
        <v>634</v>
      </c>
    </row>
    <row r="13327" spans="1:4">
      <c r="A13327" s="138" t="str">
        <f t="shared" si="208"/>
        <v>Bệnh viện Tâm thần tỉnh Kiên Giang91</v>
      </c>
      <c r="B13327" s="143" t="s">
        <v>32685</v>
      </c>
      <c r="C13327" s="143" t="s">
        <v>1877</v>
      </c>
      <c r="D13327" s="143" t="s">
        <v>761</v>
      </c>
    </row>
    <row r="13328" spans="1:4">
      <c r="A13328" s="138" t="str">
        <f t="shared" si="208"/>
        <v>Trạm y tế phường Tích Sơn26</v>
      </c>
      <c r="B13328" s="143" t="s">
        <v>5079</v>
      </c>
      <c r="C13328" s="143" t="s">
        <v>2185</v>
      </c>
      <c r="D13328" s="143" t="s">
        <v>272</v>
      </c>
    </row>
    <row r="13329" spans="1:4">
      <c r="A13329" s="138" t="str">
        <f t="shared" si="208"/>
        <v>Trạm y tế xã Dạ Trạch33</v>
      </c>
      <c r="B13329" s="143" t="s">
        <v>32686</v>
      </c>
      <c r="C13329" s="143" t="s">
        <v>5475</v>
      </c>
      <c r="D13329" s="143" t="s">
        <v>333</v>
      </c>
    </row>
    <row r="13330" spans="1:4">
      <c r="A13330" s="138" t="str">
        <f t="shared" si="208"/>
        <v>Trạm y tế xã Ông Đình33</v>
      </c>
      <c r="B13330" s="143" t="s">
        <v>32687</v>
      </c>
      <c r="C13330" s="143" t="s">
        <v>5468</v>
      </c>
      <c r="D13330" s="143" t="s">
        <v>333</v>
      </c>
    </row>
    <row r="13331" spans="1:4">
      <c r="A13331" s="138" t="str">
        <f t="shared" si="208"/>
        <v>Trạm y tế xã Việt Hòa33</v>
      </c>
      <c r="B13331" s="143" t="s">
        <v>32688</v>
      </c>
      <c r="C13331" s="143" t="s">
        <v>5466</v>
      </c>
      <c r="D13331" s="143" t="s">
        <v>333</v>
      </c>
    </row>
    <row r="13332" spans="1:4">
      <c r="A13332" s="138" t="str">
        <f t="shared" si="208"/>
        <v>Trạm y tế xã Tân Dân33</v>
      </c>
      <c r="B13332" s="143" t="s">
        <v>3892</v>
      </c>
      <c r="C13332" s="143" t="s">
        <v>2146</v>
      </c>
      <c r="D13332" s="143" t="s">
        <v>333</v>
      </c>
    </row>
    <row r="13333" spans="1:4">
      <c r="A13333" s="138" t="str">
        <f t="shared" si="208"/>
        <v>Trạm y tế xã Tứ Dân33</v>
      </c>
      <c r="B13333" s="143" t="s">
        <v>32689</v>
      </c>
      <c r="C13333" s="143" t="s">
        <v>2145</v>
      </c>
      <c r="D13333" s="143" t="s">
        <v>333</v>
      </c>
    </row>
    <row r="13334" spans="1:4">
      <c r="A13334" s="138" t="str">
        <f t="shared" si="208"/>
        <v>Trạm y tế xã An Vĩ33</v>
      </c>
      <c r="B13334" s="143" t="s">
        <v>32690</v>
      </c>
      <c r="C13334" s="143" t="s">
        <v>2144</v>
      </c>
      <c r="D13334" s="143" t="s">
        <v>333</v>
      </c>
    </row>
    <row r="13335" spans="1:4">
      <c r="A13335" s="138" t="str">
        <f t="shared" si="208"/>
        <v>Trạm y tế xã Dân Tiến33</v>
      </c>
      <c r="B13335" s="143" t="s">
        <v>3985</v>
      </c>
      <c r="C13335" s="143" t="s">
        <v>2141</v>
      </c>
      <c r="D13335" s="143" t="s">
        <v>333</v>
      </c>
    </row>
    <row r="13336" spans="1:4">
      <c r="A13336" s="138" t="str">
        <f t="shared" si="208"/>
        <v>Trạm y tế xã Phùng Hưng33</v>
      </c>
      <c r="B13336" s="143" t="s">
        <v>32691</v>
      </c>
      <c r="C13336" s="143" t="s">
        <v>2138</v>
      </c>
      <c r="D13336" s="143" t="s">
        <v>333</v>
      </c>
    </row>
    <row r="13337" spans="1:4">
      <c r="A13337" s="138" t="str">
        <f t="shared" si="208"/>
        <v>Trạm y tế thị trấn Trảng Bom75</v>
      </c>
      <c r="B13337" s="143" t="s">
        <v>32692</v>
      </c>
      <c r="C13337" s="143" t="s">
        <v>1982</v>
      </c>
      <c r="D13337" s="143" t="s">
        <v>634</v>
      </c>
    </row>
    <row r="13338" spans="1:4">
      <c r="A13338" s="138" t="str">
        <f t="shared" si="208"/>
        <v>Trạm y tế xã Thành Công33</v>
      </c>
      <c r="B13338" s="143" t="s">
        <v>2485</v>
      </c>
      <c r="C13338" s="143" t="s">
        <v>5463</v>
      </c>
      <c r="D13338" s="143" t="s">
        <v>333</v>
      </c>
    </row>
    <row r="13339" spans="1:4">
      <c r="A13339" s="138" t="str">
        <f t="shared" si="208"/>
        <v>Phòng khám đa khoa Hùng Vương Chân Mộng chi nhánh Chân Mộng - Công ty TNHH Phát triển Y học Việt25</v>
      </c>
      <c r="B13339" s="143" t="s">
        <v>32693</v>
      </c>
      <c r="C13339" s="143" t="s">
        <v>6582</v>
      </c>
      <c r="D13339" s="143" t="s">
        <v>262</v>
      </c>
    </row>
    <row r="13340" spans="1:4">
      <c r="A13340" s="138" t="str">
        <f t="shared" si="208"/>
        <v>Trạm y tế xã Liên Khê33</v>
      </c>
      <c r="B13340" s="143" t="s">
        <v>30754</v>
      </c>
      <c r="C13340" s="143" t="s">
        <v>2139</v>
      </c>
      <c r="D13340" s="143" t="s">
        <v>333</v>
      </c>
    </row>
    <row r="13341" spans="1:4">
      <c r="A13341" s="138" t="str">
        <f t="shared" si="208"/>
        <v>Trạm y tế TT Khoái Châu33</v>
      </c>
      <c r="B13341" s="143" t="s">
        <v>32694</v>
      </c>
      <c r="C13341" s="143" t="s">
        <v>2147</v>
      </c>
      <c r="D13341" s="143" t="s">
        <v>333</v>
      </c>
    </row>
    <row r="13342" spans="1:4">
      <c r="A13342" s="138" t="str">
        <f t="shared" si="208"/>
        <v>Trạm y tế xã Tân Châu33</v>
      </c>
      <c r="B13342" s="143" t="s">
        <v>32695</v>
      </c>
      <c r="C13342" s="143" t="s">
        <v>2140</v>
      </c>
      <c r="D13342" s="143" t="s">
        <v>333</v>
      </c>
    </row>
    <row r="13343" spans="1:4">
      <c r="A13343" s="138" t="str">
        <f t="shared" si="208"/>
        <v>Trạm y tế xã Hàm Tử33</v>
      </c>
      <c r="B13343" s="143" t="s">
        <v>32696</v>
      </c>
      <c r="C13343" s="143" t="s">
        <v>3077</v>
      </c>
      <c r="D13343" s="143" t="s">
        <v>333</v>
      </c>
    </row>
    <row r="13344" spans="1:4">
      <c r="A13344" s="138" t="str">
        <f t="shared" si="208"/>
        <v>Trạm y tế xã Đông Hoà75</v>
      </c>
      <c r="B13344" s="143" t="s">
        <v>32697</v>
      </c>
      <c r="C13344" s="143" t="s">
        <v>2012</v>
      </c>
      <c r="D13344" s="143" t="s">
        <v>634</v>
      </c>
    </row>
    <row r="13345" spans="1:4">
      <c r="A13345" s="138" t="str">
        <f t="shared" si="208"/>
        <v>Trạm y tế xã Bình Minh75</v>
      </c>
      <c r="B13345" s="143" t="s">
        <v>5566</v>
      </c>
      <c r="C13345" s="143" t="s">
        <v>1986</v>
      </c>
      <c r="D13345" s="143" t="s">
        <v>634</v>
      </c>
    </row>
    <row r="13346" spans="1:4">
      <c r="A13346" s="138" t="str">
        <f t="shared" si="208"/>
        <v>Trạm y tế xã Đông Kết33</v>
      </c>
      <c r="B13346" s="143" t="s">
        <v>32698</v>
      </c>
      <c r="C13346" s="143" t="s">
        <v>5472</v>
      </c>
      <c r="D13346" s="143" t="s">
        <v>333</v>
      </c>
    </row>
    <row r="13347" spans="1:4">
      <c r="A13347" s="138" t="str">
        <f t="shared" si="208"/>
        <v>Trạm y tế Xã Đồng Tiến33</v>
      </c>
      <c r="B13347" s="143" t="s">
        <v>4127</v>
      </c>
      <c r="C13347" s="143" t="s">
        <v>5471</v>
      </c>
      <c r="D13347" s="143" t="s">
        <v>333</v>
      </c>
    </row>
    <row r="13348" spans="1:4">
      <c r="A13348" s="138" t="str">
        <f t="shared" si="208"/>
        <v>Trạm y tế xã Chí Tân33</v>
      </c>
      <c r="B13348" s="143" t="s">
        <v>32699</v>
      </c>
      <c r="C13348" s="143" t="s">
        <v>5464</v>
      </c>
      <c r="D13348" s="143" t="s">
        <v>333</v>
      </c>
    </row>
    <row r="13349" spans="1:4">
      <c r="A13349" s="138" t="str">
        <f t="shared" si="208"/>
        <v>Trạm y tế xã Bình Kiều33</v>
      </c>
      <c r="B13349" s="143" t="s">
        <v>32700</v>
      </c>
      <c r="C13349" s="143" t="s">
        <v>2142</v>
      </c>
      <c r="D13349" s="143" t="s">
        <v>333</v>
      </c>
    </row>
    <row r="13350" spans="1:4">
      <c r="A13350" s="138" t="str">
        <f t="shared" si="208"/>
        <v>Trạm y tế xã Định Long38</v>
      </c>
      <c r="B13350" s="143" t="s">
        <v>32701</v>
      </c>
      <c r="C13350" s="143" t="s">
        <v>4281</v>
      </c>
      <c r="D13350" s="143" t="s">
        <v>387</v>
      </c>
    </row>
    <row r="13351" spans="1:4">
      <c r="A13351" s="138" t="str">
        <f t="shared" si="208"/>
        <v>Trạm y tế xã Bắc Sơn75</v>
      </c>
      <c r="B13351" s="143" t="s">
        <v>3821</v>
      </c>
      <c r="C13351" s="143" t="s">
        <v>2007</v>
      </c>
      <c r="D13351" s="143" t="s">
        <v>634</v>
      </c>
    </row>
    <row r="13352" spans="1:4">
      <c r="A13352" s="138" t="str">
        <f t="shared" si="208"/>
        <v>Bệnh viện Thái Bình34</v>
      </c>
      <c r="B13352" s="143" t="s">
        <v>32702</v>
      </c>
      <c r="C13352" s="143" t="s">
        <v>4710</v>
      </c>
      <c r="D13352" s="143" t="s">
        <v>343</v>
      </c>
    </row>
    <row r="13353" spans="1:4">
      <c r="A13353" s="138" t="str">
        <f t="shared" si="208"/>
        <v>Phòng khám đa khoa tư nhân Thiên Phước40</v>
      </c>
      <c r="B13353" s="143" t="s">
        <v>32703</v>
      </c>
      <c r="C13353" s="143" t="s">
        <v>6260</v>
      </c>
      <c r="D13353" s="143" t="s">
        <v>405</v>
      </c>
    </row>
    <row r="13354" spans="1:4">
      <c r="A13354" s="138" t="str">
        <f t="shared" si="208"/>
        <v>Phòng khám đa khoa Tâm Anh75</v>
      </c>
      <c r="B13354" s="143" t="s">
        <v>32704</v>
      </c>
      <c r="C13354" s="143" t="s">
        <v>2867</v>
      </c>
      <c r="D13354" s="143" t="s">
        <v>634</v>
      </c>
    </row>
    <row r="13355" spans="1:4">
      <c r="A13355" s="138" t="str">
        <f t="shared" si="208"/>
        <v>Phòng khám đa khoa Quân Thắng42</v>
      </c>
      <c r="B13355" s="143" t="s">
        <v>32705</v>
      </c>
      <c r="C13355" s="143" t="s">
        <v>2910</v>
      </c>
      <c r="D13355" s="143" t="s">
        <v>425</v>
      </c>
    </row>
    <row r="13356" spans="1:4">
      <c r="A13356" s="138" t="str">
        <f t="shared" si="208"/>
        <v>Phòng khám đa khoa Bác Sĩ Bảnh91</v>
      </c>
      <c r="B13356" s="143" t="s">
        <v>32706</v>
      </c>
      <c r="C13356" s="143" t="s">
        <v>1878</v>
      </c>
      <c r="D13356" s="143" t="s">
        <v>761</v>
      </c>
    </row>
    <row r="13357" spans="1:4">
      <c r="A13357" s="138" t="str">
        <f t="shared" si="208"/>
        <v>Trạm y tế thị trấn Óc Eo89</v>
      </c>
      <c r="B13357" s="143" t="s">
        <v>32707</v>
      </c>
      <c r="C13357" s="143" t="s">
        <v>4698</v>
      </c>
      <c r="D13357" s="143" t="s">
        <v>746</v>
      </c>
    </row>
    <row r="13358" spans="1:4">
      <c r="A13358" s="138" t="str">
        <f t="shared" si="208"/>
        <v>Bệnh Viện Đồng Nai -275</v>
      </c>
      <c r="B13358" s="143" t="s">
        <v>32708</v>
      </c>
      <c r="C13358" s="143" t="s">
        <v>2863</v>
      </c>
      <c r="D13358" s="143" t="s">
        <v>634</v>
      </c>
    </row>
    <row r="13359" spans="1:4">
      <c r="A13359" s="138" t="str">
        <f t="shared" si="208"/>
        <v>Phòng Khám Đa Khoa Quốc Tế Sỹ Mỹ - Taekwang 175</v>
      </c>
      <c r="B13359" s="143" t="s">
        <v>32709</v>
      </c>
      <c r="C13359" s="143" t="s">
        <v>2869</v>
      </c>
      <c r="D13359" s="143" t="s">
        <v>634</v>
      </c>
    </row>
    <row r="13360" spans="1:4">
      <c r="A13360" s="138" t="str">
        <f t="shared" si="208"/>
        <v>BỆNH VIỆN ĐA KHOA TÂM ANH TP. HỒ CHÍ MINH79</v>
      </c>
      <c r="B13360" s="143" t="s">
        <v>32710</v>
      </c>
      <c r="C13360" s="143" t="s">
        <v>5469</v>
      </c>
      <c r="D13360" s="143" t="s">
        <v>652</v>
      </c>
    </row>
    <row r="13361" spans="1:4">
      <c r="A13361" s="138" t="str">
        <f t="shared" si="208"/>
        <v>Phòng khám đa khoa thuộc Công ty TNHH Y khoa Tâm Bình Medic79</v>
      </c>
      <c r="B13361" s="143" t="s">
        <v>32711</v>
      </c>
      <c r="C13361" s="143" t="s">
        <v>6177</v>
      </c>
      <c r="D13361" s="143" t="s">
        <v>652</v>
      </c>
    </row>
    <row r="13362" spans="1:4">
      <c r="A13362" s="138" t="str">
        <f t="shared" si="208"/>
        <v>Công Ty TNHH MTV Phòng khám đa khoa Liên Hương91</v>
      </c>
      <c r="B13362" s="143" t="s">
        <v>32712</v>
      </c>
      <c r="C13362" s="143" t="s">
        <v>1874</v>
      </c>
      <c r="D13362" s="143" t="s">
        <v>761</v>
      </c>
    </row>
    <row r="13363" spans="1:4">
      <c r="A13363" s="138" t="str">
        <f t="shared" si="208"/>
        <v>Trạm y tế Phường 22 - Quận Bình Thạnh79</v>
      </c>
      <c r="B13363" s="143" t="s">
        <v>32713</v>
      </c>
      <c r="C13363" s="143" t="s">
        <v>2050</v>
      </c>
      <c r="D13363" s="143" t="s">
        <v>652</v>
      </c>
    </row>
    <row r="13364" spans="1:4">
      <c r="A13364" s="138" t="str">
        <f t="shared" si="208"/>
        <v>Phòng khám đa khoa Thuộc Công ty TNHH TM&amp;DV Y tế Thạnh Xuân79</v>
      </c>
      <c r="B13364" s="143" t="s">
        <v>32714</v>
      </c>
      <c r="C13364" s="143" t="s">
        <v>6179</v>
      </c>
      <c r="D13364" s="143" t="s">
        <v>652</v>
      </c>
    </row>
    <row r="13365" spans="1:4">
      <c r="A13365" s="138" t="str">
        <f t="shared" si="208"/>
        <v>Trạm y tế xã Cấp Tiến31</v>
      </c>
      <c r="B13365" s="143" t="s">
        <v>2945</v>
      </c>
      <c r="C13365" s="143" t="s">
        <v>1970</v>
      </c>
      <c r="D13365" s="143" t="s">
        <v>322</v>
      </c>
    </row>
    <row r="13366" spans="1:4">
      <c r="A13366" s="138" t="str">
        <f t="shared" si="208"/>
        <v>TRUNG TÂM Y TẾ QUẬN 2 - CƠ SỞ 279</v>
      </c>
      <c r="B13366" s="143" t="s">
        <v>32715</v>
      </c>
      <c r="C13366" s="143" t="s">
        <v>6209</v>
      </c>
      <c r="D13366" s="143" t="s">
        <v>652</v>
      </c>
    </row>
    <row r="13367" spans="1:4">
      <c r="A13367" s="138" t="str">
        <f t="shared" si="208"/>
        <v>TRUNG TÂM Y TẾ QUẬN PHÚ NHUẬN - CƠ SỞ 279</v>
      </c>
      <c r="B13367" s="143" t="s">
        <v>32716</v>
      </c>
      <c r="C13367" s="143" t="s">
        <v>6201</v>
      </c>
      <c r="D13367" s="143" t="s">
        <v>652</v>
      </c>
    </row>
    <row r="13368" spans="1:4">
      <c r="A13368" s="138" t="str">
        <f t="shared" si="208"/>
        <v>Bệnh viện Quốc tế Phương Châu Sóc Trăng94</v>
      </c>
      <c r="B13368" s="143" t="s">
        <v>32717</v>
      </c>
      <c r="C13368" s="143" t="s">
        <v>2031</v>
      </c>
      <c r="D13368" s="143" t="s">
        <v>788</v>
      </c>
    </row>
    <row r="13369" spans="1:4">
      <c r="A13369" s="138" t="str">
        <f t="shared" si="208"/>
        <v>Bệnh viện Đa khoa Trường Đức15</v>
      </c>
      <c r="B13369" s="143" t="s">
        <v>32718</v>
      </c>
      <c r="C13369" s="143" t="s">
        <v>2161</v>
      </c>
      <c r="D13369" s="143" t="s">
        <v>192</v>
      </c>
    </row>
    <row r="13370" spans="1:4">
      <c r="A13370" s="138" t="str">
        <f t="shared" si="208"/>
        <v>Trung tâm Y tế thị xã Tân Châu89</v>
      </c>
      <c r="B13370" s="143" t="s">
        <v>32719</v>
      </c>
      <c r="C13370" s="143" t="s">
        <v>4699</v>
      </c>
      <c r="D13370" s="143" t="s">
        <v>746</v>
      </c>
    </row>
    <row r="13371" spans="1:4">
      <c r="A13371" s="138" t="str">
        <f t="shared" si="208"/>
        <v>Công Ty TNHH Phòng Khám Đa Khoa Thanh Nguyên91</v>
      </c>
      <c r="B13371" s="143" t="s">
        <v>32720</v>
      </c>
      <c r="C13371" s="143" t="s">
        <v>1876</v>
      </c>
      <c r="D13371" s="143" t="s">
        <v>761</v>
      </c>
    </row>
    <row r="13372" spans="1:4">
      <c r="A13372" s="138" t="str">
        <f t="shared" si="208"/>
        <v>Phòng Khám Đa Khoa thuộc Trường Đại học Y Khoa Phạm Ngọc Thạch79</v>
      </c>
      <c r="B13372" s="143" t="s">
        <v>32721</v>
      </c>
      <c r="C13372" s="143" t="s">
        <v>2771</v>
      </c>
      <c r="D13372" s="143" t="s">
        <v>652</v>
      </c>
    </row>
    <row r="13373" spans="1:4">
      <c r="A13373" s="138" t="str">
        <f t="shared" si="208"/>
        <v>TRUNG TÂM Y TẾ QUẬN TÂN BÌNH - CƠ SỞ 279</v>
      </c>
      <c r="B13373" s="143" t="s">
        <v>32722</v>
      </c>
      <c r="C13373" s="143" t="s">
        <v>5474</v>
      </c>
      <c r="D13373" s="143" t="s">
        <v>652</v>
      </c>
    </row>
    <row r="13374" spans="1:4">
      <c r="A13374" s="138" t="str">
        <f t="shared" si="208"/>
        <v>Bệnh Viện Đa Khoa Sài Gòn Nha Trang56</v>
      </c>
      <c r="B13374" s="143" t="s">
        <v>32723</v>
      </c>
      <c r="C13374" s="143" t="s">
        <v>2002</v>
      </c>
      <c r="D13374" s="143" t="s">
        <v>525</v>
      </c>
    </row>
    <row r="13375" spans="1:4">
      <c r="A13375" s="138" t="str">
        <f t="shared" si="208"/>
        <v>BỆNH VIỆN SẢN NHI TỈNH KIÊN GIANG91</v>
      </c>
      <c r="B13375" s="143" t="s">
        <v>32724</v>
      </c>
      <c r="C13375" s="143" t="s">
        <v>1875</v>
      </c>
      <c r="D13375" s="143" t="s">
        <v>761</v>
      </c>
    </row>
    <row r="13376" spans="1:4">
      <c r="A13376" s="138" t="str">
        <f t="shared" si="208"/>
        <v>Trạm y tế xã Toàn Thắng31</v>
      </c>
      <c r="B13376" s="143" t="s">
        <v>5277</v>
      </c>
      <c r="C13376" s="143" t="s">
        <v>2222</v>
      </c>
      <c r="D13376" s="143" t="s">
        <v>322</v>
      </c>
    </row>
    <row r="13377" spans="1:4">
      <c r="A13377" s="138" t="str">
        <f t="shared" si="208"/>
        <v>Trạm y tế xã Hùng Xuyên25</v>
      </c>
      <c r="B13377" s="143" t="s">
        <v>32725</v>
      </c>
      <c r="C13377" s="143" t="s">
        <v>6579</v>
      </c>
      <c r="D13377" s="143" t="s">
        <v>262</v>
      </c>
    </row>
    <row r="13378" spans="1:4">
      <c r="A13378" s="138" t="str">
        <f t="shared" si="208"/>
        <v>Trung tâm Y tế quận Gò Vấp - cơ sở 2 (Phòng khám, điều trị HIV/AIDS)79</v>
      </c>
      <c r="B13378" s="143" t="s">
        <v>32726</v>
      </c>
      <c r="C13378" s="143" t="s">
        <v>6207</v>
      </c>
      <c r="D13378" s="143" t="s">
        <v>652</v>
      </c>
    </row>
    <row r="13379" spans="1:4">
      <c r="A13379" s="138" t="str">
        <f t="shared" si="208"/>
        <v>Trạm y tế xã Tứ Hiệp25</v>
      </c>
      <c r="B13379" s="143" t="s">
        <v>32727</v>
      </c>
      <c r="C13379" s="143" t="s">
        <v>1953</v>
      </c>
      <c r="D13379" s="143" t="s">
        <v>262</v>
      </c>
    </row>
    <row r="13380" spans="1:4">
      <c r="A13380" s="138" t="str">
        <f t="shared" ref="A13380:A13443" si="209">B13380&amp;D13380</f>
        <v>TRUNG TÂM Y TẾ QUẬN 6 - CƠ SỞ 279</v>
      </c>
      <c r="B13380" s="143" t="s">
        <v>32728</v>
      </c>
      <c r="C13380" s="143" t="s">
        <v>6199</v>
      </c>
      <c r="D13380" s="143" t="s">
        <v>652</v>
      </c>
    </row>
    <row r="13381" spans="1:4">
      <c r="A13381" s="138" t="str">
        <f t="shared" si="209"/>
        <v>Phòng khám đa khoa Nam Việt49</v>
      </c>
      <c r="B13381" s="143" t="s">
        <v>32729</v>
      </c>
      <c r="C13381" s="143" t="s">
        <v>1884</v>
      </c>
      <c r="D13381" s="143" t="s">
        <v>478</v>
      </c>
    </row>
    <row r="13382" spans="1:4">
      <c r="A13382" s="138" t="str">
        <f t="shared" si="209"/>
        <v>PHÒNG KHÁM ĐA KHOA THUỘC CÔNG TY TNHH DV CHĂM SÓC SỨC KHỎE SONG AN79</v>
      </c>
      <c r="B13382" s="143" t="s">
        <v>32730</v>
      </c>
      <c r="C13382" s="143" t="s">
        <v>6178</v>
      </c>
      <c r="D13382" s="143" t="s">
        <v>652</v>
      </c>
    </row>
    <row r="13383" spans="1:4">
      <c r="A13383" s="138" t="str">
        <f t="shared" si="209"/>
        <v>Phòng khám đa khoa (thuộc CN 6 - Công ty CP BV Quốc tế Perfect)79</v>
      </c>
      <c r="B13383" s="143" t="s">
        <v>33324</v>
      </c>
      <c r="C13383" s="143" t="s">
        <v>5468</v>
      </c>
      <c r="D13383" s="143" t="s">
        <v>652</v>
      </c>
    </row>
    <row r="13384" spans="1:4">
      <c r="A13384" s="138" t="str">
        <f t="shared" si="209"/>
        <v>TRUNG TÂM Y TẾ QUẬN 3 – CƠ SỞ 379</v>
      </c>
      <c r="B13384" s="143" t="s">
        <v>32731</v>
      </c>
      <c r="C13384" s="143" t="s">
        <v>6198</v>
      </c>
      <c r="D13384" s="143" t="s">
        <v>652</v>
      </c>
    </row>
    <row r="13385" spans="1:4">
      <c r="A13385" s="138" t="str">
        <f t="shared" si="209"/>
        <v>Trung tâm y tế xã Vạn Xuân25</v>
      </c>
      <c r="B13385" s="143" t="s">
        <v>32732</v>
      </c>
      <c r="C13385" s="143" t="s">
        <v>6572</v>
      </c>
      <c r="D13385" s="143" t="s">
        <v>262</v>
      </c>
    </row>
    <row r="13386" spans="1:4">
      <c r="A13386" s="138" t="str">
        <f t="shared" si="209"/>
        <v>Phòng khám đa khoa Vạn Hạnh Cần Thơ92</v>
      </c>
      <c r="B13386" s="143" t="s">
        <v>32733</v>
      </c>
      <c r="C13386" s="143" t="s">
        <v>2068</v>
      </c>
      <c r="D13386" s="143" t="s">
        <v>771</v>
      </c>
    </row>
    <row r="13387" spans="1:4">
      <c r="A13387" s="138" t="str">
        <f t="shared" si="209"/>
        <v>Phòng khám đa khoa khu vực Đông Quế Sơn49</v>
      </c>
      <c r="B13387" s="143" t="s">
        <v>7804</v>
      </c>
      <c r="C13387" s="143" t="s">
        <v>1887</v>
      </c>
      <c r="D13387" s="143" t="s">
        <v>478</v>
      </c>
    </row>
    <row r="13388" spans="1:4">
      <c r="A13388" s="138" t="str">
        <f t="shared" si="209"/>
        <v>Trạm y tế xã Hợp Nhất25</v>
      </c>
      <c r="B13388" s="143" t="s">
        <v>32734</v>
      </c>
      <c r="C13388" s="143" t="s">
        <v>6580</v>
      </c>
      <c r="D13388" s="143" t="s">
        <v>262</v>
      </c>
    </row>
    <row r="13389" spans="1:4">
      <c r="A13389" s="138" t="str">
        <f t="shared" si="209"/>
        <v>Trạm y tế xã Lam Sơn25</v>
      </c>
      <c r="B13389" s="143" t="s">
        <v>2654</v>
      </c>
      <c r="C13389" s="143" t="s">
        <v>6568</v>
      </c>
      <c r="D13389" s="143" t="s">
        <v>262</v>
      </c>
    </row>
    <row r="13390" spans="1:4">
      <c r="A13390" s="138" t="str">
        <f t="shared" si="209"/>
        <v>Trạm y tế xã Bình Phú25</v>
      </c>
      <c r="B13390" s="143" t="s">
        <v>2837</v>
      </c>
      <c r="C13390" s="143" t="s">
        <v>1954</v>
      </c>
      <c r="D13390" s="143" t="s">
        <v>262</v>
      </c>
    </row>
    <row r="13391" spans="1:4">
      <c r="A13391" s="138" t="str">
        <f t="shared" si="209"/>
        <v>Trạm y tế Thị trấn Bắc Sơn20</v>
      </c>
      <c r="B13391" s="143" t="s">
        <v>32735</v>
      </c>
      <c r="C13391" s="143" t="s">
        <v>2107</v>
      </c>
      <c r="D13391" s="143" t="s">
        <v>226</v>
      </c>
    </row>
    <row r="13392" spans="1:4">
      <c r="A13392" s="138" t="str">
        <f t="shared" si="209"/>
        <v>Trạm y tế thị trấn Cẩm Khê25</v>
      </c>
      <c r="B13392" s="143" t="s">
        <v>32736</v>
      </c>
      <c r="C13392" s="143" t="s">
        <v>6576</v>
      </c>
      <c r="D13392" s="143" t="s">
        <v>262</v>
      </c>
    </row>
    <row r="13393" spans="1:4">
      <c r="A13393" s="138" t="str">
        <f t="shared" si="209"/>
        <v>Trạm y tế xã Minh Tân25</v>
      </c>
      <c r="B13393" s="143" t="s">
        <v>2348</v>
      </c>
      <c r="C13393" s="143" t="s">
        <v>1952</v>
      </c>
      <c r="D13393" s="143" t="s">
        <v>262</v>
      </c>
    </row>
    <row r="13394" spans="1:4">
      <c r="A13394" s="138" t="str">
        <f t="shared" si="209"/>
        <v>Trạm Y tế xã Hùng Việt25</v>
      </c>
      <c r="B13394" s="143" t="s">
        <v>32737</v>
      </c>
      <c r="C13394" s="143" t="s">
        <v>1951</v>
      </c>
      <c r="D13394" s="143" t="s">
        <v>262</v>
      </c>
    </row>
    <row r="13395" spans="1:4">
      <c r="A13395" s="138" t="str">
        <f t="shared" si="209"/>
        <v>Trung tâm y tế quận Phú Nhuận-cơ sở 379</v>
      </c>
      <c r="B13395" s="143" t="s">
        <v>32738</v>
      </c>
      <c r="C13395" s="143" t="s">
        <v>32739</v>
      </c>
      <c r="D13395" s="143" t="s">
        <v>652</v>
      </c>
    </row>
    <row r="13396" spans="1:4">
      <c r="A13396" s="138" t="str">
        <f t="shared" si="209"/>
        <v>Trạm y tế xã Dân Quyền25</v>
      </c>
      <c r="B13396" s="143" t="s">
        <v>6569</v>
      </c>
      <c r="C13396" s="143" t="s">
        <v>6574</v>
      </c>
      <c r="D13396" s="143" t="s">
        <v>262</v>
      </c>
    </row>
    <row r="13397" spans="1:4">
      <c r="A13397" s="138" t="str">
        <f t="shared" si="209"/>
        <v>Trạm y tế xã Phùng Nguyên25</v>
      </c>
      <c r="B13397" s="143" t="s">
        <v>32740</v>
      </c>
      <c r="C13397" s="143" t="s">
        <v>6566</v>
      </c>
      <c r="D13397" s="143" t="s">
        <v>262</v>
      </c>
    </row>
    <row r="13398" spans="1:4">
      <c r="A13398" s="138" t="str">
        <f t="shared" si="209"/>
        <v>Trạm y tế xã Bắc Sơn25</v>
      </c>
      <c r="B13398" s="143" t="s">
        <v>3821</v>
      </c>
      <c r="C13398" s="143" t="s">
        <v>6570</v>
      </c>
      <c r="D13398" s="143" t="s">
        <v>262</v>
      </c>
    </row>
    <row r="13399" spans="1:4">
      <c r="A13399" s="138" t="str">
        <f t="shared" si="209"/>
        <v>Trung tâm Y tế Quận 4 - cơ sở 379</v>
      </c>
      <c r="B13399" s="143" t="s">
        <v>32741</v>
      </c>
      <c r="C13399" s="143" t="s">
        <v>5475</v>
      </c>
      <c r="D13399" s="143" t="s">
        <v>652</v>
      </c>
    </row>
    <row r="13400" spans="1:4">
      <c r="A13400" s="138" t="str">
        <f t="shared" si="209"/>
        <v>Trung tâm Y tế quận Bình Tân - Cơ sở 2 (Phòng khám đa khoa Tân Tạo)79</v>
      </c>
      <c r="B13400" s="143" t="s">
        <v>32742</v>
      </c>
      <c r="C13400" s="143" t="s">
        <v>5430</v>
      </c>
      <c r="D13400" s="143" t="s">
        <v>652</v>
      </c>
    </row>
    <row r="13401" spans="1:4">
      <c r="A13401" s="138" t="str">
        <f t="shared" si="209"/>
        <v>Trạm y tế xã Phú Lâm25</v>
      </c>
      <c r="B13401" s="143" t="s">
        <v>2979</v>
      </c>
      <c r="C13401" s="143" t="s">
        <v>6578</v>
      </c>
      <c r="D13401" s="143" t="s">
        <v>262</v>
      </c>
    </row>
    <row r="13402" spans="1:4">
      <c r="A13402" s="138" t="str">
        <f t="shared" si="209"/>
        <v>Trạm y tế xã Quảng Yên25</v>
      </c>
      <c r="B13402" s="143" t="s">
        <v>6237</v>
      </c>
      <c r="C13402" s="143" t="s">
        <v>6565</v>
      </c>
      <c r="D13402" s="143" t="s">
        <v>262</v>
      </c>
    </row>
    <row r="13403" spans="1:4">
      <c r="A13403" s="138" t="str">
        <f t="shared" si="209"/>
        <v>Trạm y tế xã Đồng Trung25</v>
      </c>
      <c r="B13403" s="143" t="s">
        <v>32743</v>
      </c>
      <c r="C13403" s="143" t="s">
        <v>4267</v>
      </c>
      <c r="D13403" s="143" t="s">
        <v>262</v>
      </c>
    </row>
    <row r="13404" spans="1:4">
      <c r="A13404" s="138" t="str">
        <f t="shared" si="209"/>
        <v>Công Ty TNHH Bệnh Viện Đa Khoa Tín Đức74</v>
      </c>
      <c r="B13404" s="143" t="s">
        <v>33325</v>
      </c>
      <c r="C13404" s="143" t="s">
        <v>1969</v>
      </c>
      <c r="D13404" s="143" t="s">
        <v>628</v>
      </c>
    </row>
    <row r="13405" spans="1:4">
      <c r="A13405" s="138" t="str">
        <f t="shared" si="209"/>
        <v>Phòng khám bệnh đa khoa tư nhân Anh Thái40</v>
      </c>
      <c r="B13405" s="143" t="s">
        <v>33326</v>
      </c>
      <c r="C13405" s="143" t="s">
        <v>6267</v>
      </c>
      <c r="D13405" s="143" t="s">
        <v>405</v>
      </c>
    </row>
    <row r="13406" spans="1:4">
      <c r="A13406" s="138" t="str">
        <f t="shared" si="209"/>
        <v>Phòng khám đa khoa Tam Thăng49</v>
      </c>
      <c r="B13406" s="143" t="s">
        <v>33327</v>
      </c>
      <c r="C13406" s="143" t="s">
        <v>1886</v>
      </c>
      <c r="D13406" s="143" t="s">
        <v>478</v>
      </c>
    </row>
    <row r="13407" spans="1:4">
      <c r="A13407" s="138" t="str">
        <f t="shared" si="209"/>
        <v>Công Ty Cổ Phần Phòng Khám Đa Khoa Dương Đông74</v>
      </c>
      <c r="B13407" s="143" t="s">
        <v>33328</v>
      </c>
      <c r="C13407" s="143" t="s">
        <v>1971</v>
      </c>
      <c r="D13407" s="143" t="s">
        <v>628</v>
      </c>
    </row>
    <row r="13408" spans="1:4">
      <c r="A13408" s="138" t="str">
        <f t="shared" si="209"/>
        <v>Phòng Khám Đa khoa Tâm Phúc Đăk Mil67</v>
      </c>
      <c r="B13408" s="143" t="s">
        <v>33329</v>
      </c>
      <c r="C13408" s="143" t="s">
        <v>2108</v>
      </c>
      <c r="D13408" s="143" t="s">
        <v>592</v>
      </c>
    </row>
    <row r="13409" spans="1:4">
      <c r="A13409" s="138" t="str">
        <f t="shared" si="209"/>
        <v>Phòng khám đa khoa tư nhân Đông Hiếu40</v>
      </c>
      <c r="B13409" s="143" t="s">
        <v>33330</v>
      </c>
      <c r="C13409" s="143" t="s">
        <v>6262</v>
      </c>
      <c r="D13409" s="143" t="s">
        <v>405</v>
      </c>
    </row>
    <row r="13410" spans="1:4">
      <c r="A13410" s="138" t="str">
        <f t="shared" si="209"/>
        <v>Phòng Khám đa khoa An Thành49</v>
      </c>
      <c r="B13410" s="143" t="s">
        <v>33331</v>
      </c>
      <c r="C13410" s="143" t="s">
        <v>1885</v>
      </c>
      <c r="D13410" s="143" t="s">
        <v>478</v>
      </c>
    </row>
    <row r="13411" spans="1:4">
      <c r="A13411" s="138" t="str">
        <f t="shared" si="209"/>
        <v>Phòng Khám Đa Khoa Phúc Thịnh08</v>
      </c>
      <c r="B13411" s="143" t="s">
        <v>33332</v>
      </c>
      <c r="C13411" s="143" t="s">
        <v>6350</v>
      </c>
      <c r="D13411" s="143" t="s">
        <v>150</v>
      </c>
    </row>
    <row r="13412" spans="1:4">
      <c r="A13412" s="138" t="str">
        <f t="shared" si="209"/>
        <v>Phòng khám đa khoa 115 Hà Nội38</v>
      </c>
      <c r="B13412" s="143" t="s">
        <v>33333</v>
      </c>
      <c r="C13412" s="143" t="s">
        <v>33334</v>
      </c>
      <c r="D13412" s="143" t="s">
        <v>387</v>
      </c>
    </row>
    <row r="13413" spans="1:4">
      <c r="A13413" s="138" t="str">
        <f t="shared" si="209"/>
        <v>Phòng Khám Đa Khoa Đan Hoàng Long42</v>
      </c>
      <c r="B13413" s="143" t="s">
        <v>33335</v>
      </c>
      <c r="C13413" s="143" t="s">
        <v>1958</v>
      </c>
      <c r="D13413" s="143" t="s">
        <v>425</v>
      </c>
    </row>
    <row r="13414" spans="1:4">
      <c r="A13414" s="138" t="str">
        <f t="shared" si="209"/>
        <v>Phòng khám đa khoa Châu Lê86</v>
      </c>
      <c r="B13414" s="143" t="s">
        <v>33336</v>
      </c>
      <c r="C13414" s="143" t="s">
        <v>2059</v>
      </c>
      <c r="D13414" s="143" t="s">
        <v>728</v>
      </c>
    </row>
    <row r="13415" spans="1:4">
      <c r="A13415" s="138" t="str">
        <f t="shared" si="209"/>
        <v>Phòng khám đa khoa Nghĩa Hưng36</v>
      </c>
      <c r="B13415" s="143" t="s">
        <v>33337</v>
      </c>
      <c r="C13415" s="143" t="s">
        <v>11016</v>
      </c>
      <c r="D13415" s="143" t="s">
        <v>360</v>
      </c>
    </row>
    <row r="13416" spans="1:4">
      <c r="A13416" s="138" t="str">
        <f t="shared" si="209"/>
        <v>Phòng khám đa khoa Thái Thịnh 236</v>
      </c>
      <c r="B13416" s="143" t="s">
        <v>33338</v>
      </c>
      <c r="C13416" s="143" t="s">
        <v>11011</v>
      </c>
      <c r="D13416" s="143" t="s">
        <v>360</v>
      </c>
    </row>
    <row r="13417" spans="1:4">
      <c r="A13417" s="138" t="str">
        <f t="shared" si="209"/>
        <v>Bệnh viện Đa khoa Xuyên Á - Đức Hoà80</v>
      </c>
      <c r="B13417" s="143" t="s">
        <v>33339</v>
      </c>
      <c r="C13417" s="143" t="s">
        <v>3758</v>
      </c>
      <c r="D13417" s="143" t="s">
        <v>681</v>
      </c>
    </row>
    <row r="13418" spans="1:4">
      <c r="A13418" s="138" t="str">
        <f t="shared" si="209"/>
        <v>Phòng Khám Đa Khoa Tân Đức SG-TV84</v>
      </c>
      <c r="B13418" s="143" t="s">
        <v>33340</v>
      </c>
      <c r="C13418" s="143" t="s">
        <v>2046</v>
      </c>
      <c r="D13418" s="143" t="s">
        <v>717</v>
      </c>
    </row>
    <row r="13419" spans="1:4">
      <c r="A13419" s="138" t="str">
        <f t="shared" si="209"/>
        <v>Trạm Y tế xã Tây Sơn - KX34</v>
      </c>
      <c r="B13419" s="143" t="s">
        <v>33341</v>
      </c>
      <c r="C13419" s="143" t="s">
        <v>2459</v>
      </c>
      <c r="D13419" s="143" t="s">
        <v>343</v>
      </c>
    </row>
    <row r="13420" spans="1:4">
      <c r="A13420" s="138" t="str">
        <f t="shared" si="209"/>
        <v>Trạm y tế xã Thạnh Mỹ Tây89</v>
      </c>
      <c r="B13420" s="143" t="s">
        <v>33342</v>
      </c>
      <c r="C13420" s="143" t="s">
        <v>2126</v>
      </c>
      <c r="D13420" s="143" t="s">
        <v>746</v>
      </c>
    </row>
    <row r="13421" spans="1:4">
      <c r="A13421" s="138" t="str">
        <f t="shared" si="209"/>
        <v>Trạm y tế xã Quảng Tân - Đầm Hà22</v>
      </c>
      <c r="B13421" s="143" t="s">
        <v>33343</v>
      </c>
      <c r="C13421" s="143" t="s">
        <v>2449</v>
      </c>
      <c r="D13421" s="143" t="s">
        <v>241</v>
      </c>
    </row>
    <row r="13422" spans="1:4">
      <c r="A13422" s="138" t="str">
        <f t="shared" si="209"/>
        <v>Trạm y tế phường Yên Sở, Hoàng Mai01</v>
      </c>
      <c r="B13422" s="143" t="s">
        <v>33344</v>
      </c>
      <c r="C13422" s="143" t="s">
        <v>33345</v>
      </c>
      <c r="D13422" s="143" t="s">
        <v>52</v>
      </c>
    </row>
    <row r="13423" spans="1:4">
      <c r="A13423" s="138" t="str">
        <f t="shared" si="209"/>
        <v>Trung tâm Y tế thành phố Vị Thanh93</v>
      </c>
      <c r="B13423" s="143" t="s">
        <v>33346</v>
      </c>
      <c r="C13423" s="143" t="s">
        <v>2095</v>
      </c>
      <c r="D13423" s="143" t="s">
        <v>775</v>
      </c>
    </row>
    <row r="13424" spans="1:4">
      <c r="A13424" s="138" t="str">
        <f t="shared" si="209"/>
        <v>Phòng khám bệnh đa khoa tư nhân Quang Minh40</v>
      </c>
      <c r="B13424" s="143" t="s">
        <v>33347</v>
      </c>
      <c r="C13424" s="143" t="s">
        <v>6264</v>
      </c>
      <c r="D13424" s="143" t="s">
        <v>405</v>
      </c>
    </row>
    <row r="13425" spans="1:4">
      <c r="A13425" s="138" t="str">
        <f t="shared" si="209"/>
        <v>PHÒNG KHÁM ĐA KHOA THUỘC CÔNG TY CỔ PHẦN ĐẦU TƯ VIỆT Á Y DƯỢC 9979</v>
      </c>
      <c r="B13425" s="143" t="s">
        <v>33348</v>
      </c>
      <c r="C13425" s="143" t="s">
        <v>3627</v>
      </c>
      <c r="D13425" s="143" t="s">
        <v>652</v>
      </c>
    </row>
    <row r="13426" spans="1:4">
      <c r="A13426" s="138" t="str">
        <f t="shared" si="209"/>
        <v>phòng khám đa khoa xuân triệu75</v>
      </c>
      <c r="B13426" s="143" t="s">
        <v>33349</v>
      </c>
      <c r="C13426" s="143" t="s">
        <v>2875</v>
      </c>
      <c r="D13426" s="143" t="s">
        <v>634</v>
      </c>
    </row>
    <row r="13427" spans="1:4">
      <c r="A13427" s="138" t="str">
        <f t="shared" si="209"/>
        <v>CHI NHÁNH CÔNG TY TNHH TPONE-PHÒNG KHÁM ĐA KHOA MỸ THẠNH89</v>
      </c>
      <c r="B13427" s="143" t="s">
        <v>33350</v>
      </c>
      <c r="C13427" s="143" t="s">
        <v>6599</v>
      </c>
      <c r="D13427" s="143" t="s">
        <v>746</v>
      </c>
    </row>
    <row r="13428" spans="1:4">
      <c r="A13428" s="138" t="str">
        <f t="shared" si="209"/>
        <v>Phòng khám Đa khoa chất lượng cao Nam Việt22</v>
      </c>
      <c r="B13428" s="143" t="s">
        <v>33351</v>
      </c>
      <c r="C13428" s="143" t="s">
        <v>1871</v>
      </c>
      <c r="D13428" s="143" t="s">
        <v>241</v>
      </c>
    </row>
    <row r="13429" spans="1:4">
      <c r="A13429" s="138" t="str">
        <f t="shared" si="209"/>
        <v>Trạm y tế phường Đại Kim, Hoàng Mai01</v>
      </c>
      <c r="B13429" s="143" t="s">
        <v>33352</v>
      </c>
      <c r="C13429" s="143" t="s">
        <v>33353</v>
      </c>
      <c r="D13429" s="143" t="s">
        <v>52</v>
      </c>
    </row>
    <row r="13430" spans="1:4">
      <c r="A13430" s="138" t="str">
        <f t="shared" si="209"/>
        <v>Trạm y tế xã Yên Viên (TTYT Gia Lâm)01</v>
      </c>
      <c r="B13430" s="143" t="s">
        <v>33354</v>
      </c>
      <c r="C13430" s="143" t="s">
        <v>33355</v>
      </c>
      <c r="D13430" s="143" t="s">
        <v>52</v>
      </c>
    </row>
    <row r="13431" spans="1:4">
      <c r="A13431" s="138" t="str">
        <f t="shared" si="209"/>
        <v>Trạm y tế thị trấn Kiến Xương34</v>
      </c>
      <c r="B13431" s="143" t="s">
        <v>33356</v>
      </c>
      <c r="C13431" s="143" t="s">
        <v>2966</v>
      </c>
      <c r="D13431" s="143" t="s">
        <v>343</v>
      </c>
    </row>
    <row r="13432" spans="1:4">
      <c r="A13432" s="138" t="str">
        <f t="shared" si="209"/>
        <v>Trạm y tế xã Trạm Tấu15</v>
      </c>
      <c r="B13432" s="143" t="s">
        <v>33357</v>
      </c>
      <c r="C13432" s="143" t="s">
        <v>1946</v>
      </c>
      <c r="D13432" s="143" t="s">
        <v>192</v>
      </c>
    </row>
    <row r="13433" spans="1:4">
      <c r="A13433" s="138" t="str">
        <f t="shared" si="209"/>
        <v>Trạm y tế xã Tam Đa31</v>
      </c>
      <c r="B13433" s="143" t="s">
        <v>2921</v>
      </c>
      <c r="C13433" s="143" t="s">
        <v>2442</v>
      </c>
      <c r="D13433" s="143" t="s">
        <v>322</v>
      </c>
    </row>
    <row r="13434" spans="1:4">
      <c r="A13434" s="138" t="str">
        <f t="shared" si="209"/>
        <v>Trạm y tế phường Phố Huế (TTYT  Hai Bà Trưng)01</v>
      </c>
      <c r="B13434" s="143" t="s">
        <v>33358</v>
      </c>
      <c r="C13434" s="143" t="s">
        <v>33359</v>
      </c>
      <c r="D13434" s="143" t="s">
        <v>52</v>
      </c>
    </row>
    <row r="13435" spans="1:4">
      <c r="A13435" s="138" t="str">
        <f t="shared" si="209"/>
        <v>Trạm y tế phường Đồng Tâm (TTYT Hai Bà Trưng)01</v>
      </c>
      <c r="B13435" s="143" t="s">
        <v>33360</v>
      </c>
      <c r="C13435" s="143" t="s">
        <v>33361</v>
      </c>
      <c r="D13435" s="143" t="s">
        <v>52</v>
      </c>
    </row>
    <row r="13436" spans="1:4">
      <c r="A13436" s="138" t="str">
        <f t="shared" si="209"/>
        <v>Trạm y tế phường Đống Mác (TTYT Hai Bà Trưng)01</v>
      </c>
      <c r="B13436" s="143" t="s">
        <v>33362</v>
      </c>
      <c r="C13436" s="143" t="s">
        <v>33363</v>
      </c>
      <c r="D13436" s="143" t="s">
        <v>52</v>
      </c>
    </row>
    <row r="13437" spans="1:4">
      <c r="A13437" s="138" t="str">
        <f t="shared" si="209"/>
        <v>Trạm y tế phường Vĩnh Tuy (TTYT Hai Bà Trưng)01</v>
      </c>
      <c r="B13437" s="143" t="s">
        <v>33364</v>
      </c>
      <c r="C13437" s="143" t="s">
        <v>33365</v>
      </c>
      <c r="D13437" s="143" t="s">
        <v>52</v>
      </c>
    </row>
    <row r="13438" spans="1:4">
      <c r="A13438" s="138" t="str">
        <f t="shared" si="209"/>
        <v>Trạm y tế phường Thanh Nhàn (TTYT HBT)01</v>
      </c>
      <c r="B13438" s="143" t="s">
        <v>33366</v>
      </c>
      <c r="C13438" s="143" t="s">
        <v>33367</v>
      </c>
      <c r="D13438" s="143" t="s">
        <v>52</v>
      </c>
    </row>
    <row r="13439" spans="1:4">
      <c r="A13439" s="138" t="str">
        <f t="shared" si="209"/>
        <v>Trạm y tế phường Vĩnh Hưng, Hoàng Mai01</v>
      </c>
      <c r="B13439" s="143" t="s">
        <v>33368</v>
      </c>
      <c r="C13439" s="143" t="s">
        <v>33369</v>
      </c>
      <c r="D13439" s="143" t="s">
        <v>52</v>
      </c>
    </row>
    <row r="13440" spans="1:4">
      <c r="A13440" s="138" t="str">
        <f t="shared" si="209"/>
        <v/>
      </c>
    </row>
    <row r="13441" spans="1:1">
      <c r="A13441" s="138" t="str">
        <f t="shared" si="209"/>
        <v/>
      </c>
    </row>
    <row r="13442" spans="1:1">
      <c r="A13442" s="138" t="str">
        <f t="shared" si="209"/>
        <v/>
      </c>
    </row>
    <row r="13443" spans="1:1">
      <c r="A13443" s="138" t="str">
        <f t="shared" si="209"/>
        <v/>
      </c>
    </row>
    <row r="13444" spans="1:1">
      <c r="A13444" s="138" t="str">
        <f t="shared" ref="A13444:A13507" si="210">B13444&amp;D13444</f>
        <v/>
      </c>
    </row>
    <row r="13445" spans="1:1">
      <c r="A13445" s="138" t="str">
        <f t="shared" si="210"/>
        <v/>
      </c>
    </row>
    <row r="13446" spans="1:1">
      <c r="A13446" s="138" t="str">
        <f t="shared" si="210"/>
        <v/>
      </c>
    </row>
    <row r="13447" spans="1:1">
      <c r="A13447" s="138" t="str">
        <f t="shared" si="210"/>
        <v/>
      </c>
    </row>
    <row r="13448" spans="1:1">
      <c r="A13448" s="138" t="str">
        <f t="shared" si="210"/>
        <v/>
      </c>
    </row>
    <row r="13449" spans="1:1">
      <c r="A13449" s="138" t="str">
        <f t="shared" si="210"/>
        <v/>
      </c>
    </row>
    <row r="13450" spans="1:1">
      <c r="A13450" s="138" t="str">
        <f t="shared" si="210"/>
        <v/>
      </c>
    </row>
    <row r="13451" spans="1:1">
      <c r="A13451" s="138" t="str">
        <f t="shared" si="210"/>
        <v/>
      </c>
    </row>
    <row r="13452" spans="1:1">
      <c r="A13452" s="138" t="str">
        <f t="shared" si="210"/>
        <v/>
      </c>
    </row>
    <row r="13453" spans="1:1">
      <c r="A13453" s="138" t="str">
        <f t="shared" si="210"/>
        <v/>
      </c>
    </row>
    <row r="13454" spans="1:1">
      <c r="A13454" s="138" t="str">
        <f t="shared" si="210"/>
        <v/>
      </c>
    </row>
    <row r="13455" spans="1:1">
      <c r="A13455" s="138" t="str">
        <f t="shared" si="210"/>
        <v/>
      </c>
    </row>
    <row r="13456" spans="1:1">
      <c r="A13456" s="138" t="str">
        <f t="shared" si="210"/>
        <v/>
      </c>
    </row>
    <row r="13457" spans="1:1">
      <c r="A13457" s="138" t="str">
        <f t="shared" si="210"/>
        <v/>
      </c>
    </row>
    <row r="13458" spans="1:1">
      <c r="A13458" s="138" t="str">
        <f t="shared" si="210"/>
        <v/>
      </c>
    </row>
    <row r="13459" spans="1:1">
      <c r="A13459" s="138" t="str">
        <f t="shared" si="210"/>
        <v/>
      </c>
    </row>
    <row r="13460" spans="1:1">
      <c r="A13460" s="138" t="str">
        <f t="shared" si="210"/>
        <v/>
      </c>
    </row>
    <row r="13461" spans="1:1">
      <c r="A13461" s="138" t="str">
        <f t="shared" si="210"/>
        <v/>
      </c>
    </row>
    <row r="13462" spans="1:1">
      <c r="A13462" s="138" t="str">
        <f t="shared" si="210"/>
        <v/>
      </c>
    </row>
    <row r="13463" spans="1:1">
      <c r="A13463" s="138" t="str">
        <f t="shared" si="210"/>
        <v/>
      </c>
    </row>
    <row r="13464" spans="1:1">
      <c r="A13464" s="138" t="str">
        <f t="shared" si="210"/>
        <v/>
      </c>
    </row>
    <row r="13465" spans="1:1">
      <c r="A13465" s="138" t="str">
        <f t="shared" si="210"/>
        <v/>
      </c>
    </row>
    <row r="13466" spans="1:1">
      <c r="A13466" s="138" t="str">
        <f t="shared" si="210"/>
        <v/>
      </c>
    </row>
    <row r="13467" spans="1:1">
      <c r="A13467" s="138" t="str">
        <f t="shared" si="210"/>
        <v/>
      </c>
    </row>
    <row r="13468" spans="1:1">
      <c r="A13468" s="138" t="str">
        <f t="shared" si="210"/>
        <v/>
      </c>
    </row>
    <row r="13469" spans="1:1">
      <c r="A13469" s="138" t="str">
        <f t="shared" si="210"/>
        <v/>
      </c>
    </row>
    <row r="13470" spans="1:1">
      <c r="A13470" s="138" t="str">
        <f t="shared" si="210"/>
        <v/>
      </c>
    </row>
    <row r="13471" spans="1:1">
      <c r="A13471" s="138" t="str">
        <f t="shared" si="210"/>
        <v/>
      </c>
    </row>
    <row r="13472" spans="1:1">
      <c r="A13472" s="138" t="str">
        <f t="shared" si="210"/>
        <v/>
      </c>
    </row>
    <row r="13473" spans="1:1">
      <c r="A13473" s="138" t="str">
        <f t="shared" si="210"/>
        <v/>
      </c>
    </row>
    <row r="13474" spans="1:1">
      <c r="A13474" s="138" t="str">
        <f t="shared" si="210"/>
        <v/>
      </c>
    </row>
    <row r="13475" spans="1:1">
      <c r="A13475" s="138" t="str">
        <f t="shared" si="210"/>
        <v/>
      </c>
    </row>
    <row r="13476" spans="1:1">
      <c r="A13476" s="138" t="str">
        <f t="shared" si="210"/>
        <v/>
      </c>
    </row>
    <row r="13477" spans="1:1">
      <c r="A13477" s="138" t="str">
        <f t="shared" si="210"/>
        <v/>
      </c>
    </row>
    <row r="13478" spans="1:1">
      <c r="A13478" s="138" t="str">
        <f t="shared" si="210"/>
        <v/>
      </c>
    </row>
    <row r="13479" spans="1:1">
      <c r="A13479" s="138" t="str">
        <f t="shared" si="210"/>
        <v/>
      </c>
    </row>
    <row r="13480" spans="1:1">
      <c r="A13480" s="138" t="str">
        <f t="shared" si="210"/>
        <v/>
      </c>
    </row>
    <row r="13481" spans="1:1">
      <c r="A13481" s="138" t="str">
        <f t="shared" si="210"/>
        <v/>
      </c>
    </row>
    <row r="13482" spans="1:1">
      <c r="A13482" s="138" t="str">
        <f t="shared" si="210"/>
        <v/>
      </c>
    </row>
    <row r="13483" spans="1:1">
      <c r="A13483" s="138" t="str">
        <f t="shared" si="210"/>
        <v/>
      </c>
    </row>
    <row r="13484" spans="1:1">
      <c r="A13484" s="138" t="str">
        <f t="shared" si="210"/>
        <v/>
      </c>
    </row>
    <row r="13485" spans="1:1">
      <c r="A13485" s="138" t="str">
        <f t="shared" si="210"/>
        <v/>
      </c>
    </row>
    <row r="13486" spans="1:1">
      <c r="A13486" s="138" t="str">
        <f t="shared" si="210"/>
        <v/>
      </c>
    </row>
    <row r="13487" spans="1:1">
      <c r="A13487" s="138" t="str">
        <f t="shared" si="210"/>
        <v/>
      </c>
    </row>
    <row r="13488" spans="1:1">
      <c r="A13488" s="138" t="str">
        <f t="shared" si="210"/>
        <v/>
      </c>
    </row>
    <row r="13489" spans="1:1">
      <c r="A13489" s="138" t="str">
        <f t="shared" si="210"/>
        <v/>
      </c>
    </row>
    <row r="13490" spans="1:1">
      <c r="A13490" s="138" t="str">
        <f t="shared" si="210"/>
        <v/>
      </c>
    </row>
    <row r="13491" spans="1:1">
      <c r="A13491" s="138" t="str">
        <f t="shared" si="210"/>
        <v/>
      </c>
    </row>
    <row r="13492" spans="1:1">
      <c r="A13492" s="138" t="str">
        <f t="shared" si="210"/>
        <v/>
      </c>
    </row>
    <row r="13493" spans="1:1">
      <c r="A13493" s="138" t="str">
        <f t="shared" si="210"/>
        <v/>
      </c>
    </row>
    <row r="13494" spans="1:1">
      <c r="A13494" s="138" t="str">
        <f t="shared" si="210"/>
        <v/>
      </c>
    </row>
    <row r="13495" spans="1:1">
      <c r="A13495" s="138" t="str">
        <f t="shared" si="210"/>
        <v/>
      </c>
    </row>
    <row r="13496" spans="1:1">
      <c r="A13496" s="138" t="str">
        <f t="shared" si="210"/>
        <v/>
      </c>
    </row>
    <row r="13497" spans="1:1">
      <c r="A13497" s="138" t="str">
        <f t="shared" si="210"/>
        <v/>
      </c>
    </row>
    <row r="13498" spans="1:1">
      <c r="A13498" s="138" t="str">
        <f t="shared" si="210"/>
        <v/>
      </c>
    </row>
    <row r="13499" spans="1:1">
      <c r="A13499" s="138" t="str">
        <f t="shared" si="210"/>
        <v/>
      </c>
    </row>
    <row r="13500" spans="1:1">
      <c r="A13500" s="138" t="str">
        <f t="shared" si="210"/>
        <v/>
      </c>
    </row>
    <row r="13501" spans="1:1">
      <c r="A13501" s="138" t="str">
        <f t="shared" si="210"/>
        <v/>
      </c>
    </row>
    <row r="13502" spans="1:1">
      <c r="A13502" s="138" t="str">
        <f t="shared" si="210"/>
        <v/>
      </c>
    </row>
    <row r="13503" spans="1:1">
      <c r="A13503" s="138" t="str">
        <f t="shared" si="210"/>
        <v/>
      </c>
    </row>
    <row r="13504" spans="1:1">
      <c r="A13504" s="138" t="str">
        <f t="shared" si="210"/>
        <v/>
      </c>
    </row>
    <row r="13505" spans="1:1">
      <c r="A13505" s="138" t="str">
        <f t="shared" si="210"/>
        <v/>
      </c>
    </row>
    <row r="13506" spans="1:1">
      <c r="A13506" s="138" t="str">
        <f t="shared" si="210"/>
        <v/>
      </c>
    </row>
    <row r="13507" spans="1:1">
      <c r="A13507" s="138" t="str">
        <f t="shared" si="210"/>
        <v/>
      </c>
    </row>
    <row r="13508" spans="1:1">
      <c r="A13508" s="138" t="str">
        <f t="shared" ref="A13508:A13571" si="211">B13508&amp;D13508</f>
        <v/>
      </c>
    </row>
    <row r="13509" spans="1:1">
      <c r="A13509" s="138" t="str">
        <f t="shared" si="211"/>
        <v/>
      </c>
    </row>
    <row r="13510" spans="1:1">
      <c r="A13510" s="138" t="str">
        <f t="shared" si="211"/>
        <v/>
      </c>
    </row>
    <row r="13511" spans="1:1">
      <c r="A13511" s="138" t="str">
        <f t="shared" si="211"/>
        <v/>
      </c>
    </row>
    <row r="13512" spans="1:1">
      <c r="A13512" s="138" t="str">
        <f t="shared" si="211"/>
        <v/>
      </c>
    </row>
    <row r="13513" spans="1:1">
      <c r="A13513" s="138" t="str">
        <f t="shared" si="211"/>
        <v/>
      </c>
    </row>
    <row r="13514" spans="1:1">
      <c r="A13514" s="138" t="str">
        <f t="shared" si="211"/>
        <v/>
      </c>
    </row>
    <row r="13515" spans="1:1">
      <c r="A13515" s="138" t="str">
        <f t="shared" si="211"/>
        <v/>
      </c>
    </row>
    <row r="13516" spans="1:1">
      <c r="A13516" s="138" t="str">
        <f t="shared" si="211"/>
        <v/>
      </c>
    </row>
    <row r="13517" spans="1:1">
      <c r="A13517" s="138" t="str">
        <f t="shared" si="211"/>
        <v/>
      </c>
    </row>
    <row r="13518" spans="1:1">
      <c r="A13518" s="138" t="str">
        <f t="shared" si="211"/>
        <v/>
      </c>
    </row>
    <row r="13519" spans="1:1">
      <c r="A13519" s="138" t="str">
        <f t="shared" si="211"/>
        <v/>
      </c>
    </row>
    <row r="13520" spans="1:1">
      <c r="A13520" s="138" t="str">
        <f t="shared" si="211"/>
        <v/>
      </c>
    </row>
    <row r="13521" spans="1:1">
      <c r="A13521" s="138" t="str">
        <f t="shared" si="211"/>
        <v/>
      </c>
    </row>
    <row r="13522" spans="1:1">
      <c r="A13522" s="138" t="str">
        <f t="shared" si="211"/>
        <v/>
      </c>
    </row>
    <row r="13523" spans="1:1">
      <c r="A13523" s="138" t="str">
        <f t="shared" si="211"/>
        <v/>
      </c>
    </row>
    <row r="13524" spans="1:1">
      <c r="A13524" s="138" t="str">
        <f t="shared" si="211"/>
        <v/>
      </c>
    </row>
    <row r="13525" spans="1:1">
      <c r="A13525" s="138" t="str">
        <f t="shared" si="211"/>
        <v/>
      </c>
    </row>
    <row r="13526" spans="1:1">
      <c r="A13526" s="138" t="str">
        <f t="shared" si="211"/>
        <v/>
      </c>
    </row>
    <row r="13527" spans="1:1">
      <c r="A13527" s="138" t="str">
        <f t="shared" si="211"/>
        <v/>
      </c>
    </row>
    <row r="13528" spans="1:1">
      <c r="A13528" s="138" t="str">
        <f t="shared" si="211"/>
        <v/>
      </c>
    </row>
    <row r="13529" spans="1:1">
      <c r="A13529" s="138" t="str">
        <f t="shared" si="211"/>
        <v/>
      </c>
    </row>
    <row r="13530" spans="1:1">
      <c r="A13530" s="138" t="str">
        <f t="shared" si="211"/>
        <v/>
      </c>
    </row>
    <row r="13531" spans="1:1">
      <c r="A13531" s="138" t="str">
        <f t="shared" si="211"/>
        <v/>
      </c>
    </row>
    <row r="13532" spans="1:1">
      <c r="A13532" s="138" t="str">
        <f t="shared" si="211"/>
        <v/>
      </c>
    </row>
    <row r="13533" spans="1:1">
      <c r="A13533" s="138" t="str">
        <f t="shared" si="211"/>
        <v/>
      </c>
    </row>
    <row r="13534" spans="1:1">
      <c r="A13534" s="138" t="str">
        <f t="shared" si="211"/>
        <v/>
      </c>
    </row>
    <row r="13535" spans="1:1">
      <c r="A13535" s="138" t="str">
        <f t="shared" si="211"/>
        <v/>
      </c>
    </row>
    <row r="13536" spans="1:1">
      <c r="A13536" s="138" t="str">
        <f t="shared" si="211"/>
        <v/>
      </c>
    </row>
    <row r="13537" spans="1:1">
      <c r="A13537" s="138" t="str">
        <f t="shared" si="211"/>
        <v/>
      </c>
    </row>
    <row r="13538" spans="1:1">
      <c r="A13538" s="138" t="str">
        <f t="shared" si="211"/>
        <v/>
      </c>
    </row>
    <row r="13539" spans="1:1">
      <c r="A13539" s="138" t="str">
        <f t="shared" si="211"/>
        <v/>
      </c>
    </row>
    <row r="13540" spans="1:1">
      <c r="A13540" s="138" t="str">
        <f t="shared" si="211"/>
        <v/>
      </c>
    </row>
    <row r="13541" spans="1:1">
      <c r="A13541" s="138" t="str">
        <f t="shared" si="211"/>
        <v/>
      </c>
    </row>
    <row r="13542" spans="1:1">
      <c r="A13542" s="138" t="str">
        <f t="shared" si="211"/>
        <v/>
      </c>
    </row>
    <row r="13543" spans="1:1">
      <c r="A13543" s="138" t="str">
        <f t="shared" si="211"/>
        <v/>
      </c>
    </row>
    <row r="13544" spans="1:1">
      <c r="A13544" s="138" t="str">
        <f t="shared" si="211"/>
        <v/>
      </c>
    </row>
    <row r="13545" spans="1:1">
      <c r="A13545" s="138" t="str">
        <f t="shared" si="211"/>
        <v/>
      </c>
    </row>
    <row r="13546" spans="1:1">
      <c r="A13546" s="138" t="str">
        <f t="shared" si="211"/>
        <v/>
      </c>
    </row>
    <row r="13547" spans="1:1">
      <c r="A13547" s="138" t="str">
        <f t="shared" si="211"/>
        <v/>
      </c>
    </row>
    <row r="13548" spans="1:1">
      <c r="A13548" s="138" t="str">
        <f t="shared" si="211"/>
        <v/>
      </c>
    </row>
    <row r="13549" spans="1:1">
      <c r="A13549" s="138" t="str">
        <f t="shared" si="211"/>
        <v/>
      </c>
    </row>
    <row r="13550" spans="1:1">
      <c r="A13550" s="138" t="str">
        <f t="shared" si="211"/>
        <v/>
      </c>
    </row>
    <row r="13551" spans="1:1">
      <c r="A13551" s="138" t="str">
        <f t="shared" si="211"/>
        <v/>
      </c>
    </row>
    <row r="13552" spans="1:1">
      <c r="A13552" s="138" t="str">
        <f t="shared" si="211"/>
        <v/>
      </c>
    </row>
    <row r="13553" spans="1:1">
      <c r="A13553" s="138" t="str">
        <f t="shared" si="211"/>
        <v/>
      </c>
    </row>
    <row r="13554" spans="1:1">
      <c r="A13554" s="138" t="str">
        <f t="shared" si="211"/>
        <v/>
      </c>
    </row>
    <row r="13555" spans="1:1">
      <c r="A13555" s="138" t="str">
        <f t="shared" si="211"/>
        <v/>
      </c>
    </row>
    <row r="13556" spans="1:1">
      <c r="A13556" s="138" t="str">
        <f t="shared" si="211"/>
        <v/>
      </c>
    </row>
    <row r="13557" spans="1:1">
      <c r="A13557" s="138" t="str">
        <f t="shared" si="211"/>
        <v/>
      </c>
    </row>
    <row r="13558" spans="1:1">
      <c r="A13558" s="138" t="str">
        <f t="shared" si="211"/>
        <v/>
      </c>
    </row>
    <row r="13559" spans="1:1">
      <c r="A13559" s="138" t="str">
        <f t="shared" si="211"/>
        <v/>
      </c>
    </row>
    <row r="13560" spans="1:1">
      <c r="A13560" s="138" t="str">
        <f t="shared" si="211"/>
        <v/>
      </c>
    </row>
    <row r="13561" spans="1:1">
      <c r="A13561" s="138" t="str">
        <f t="shared" si="211"/>
        <v/>
      </c>
    </row>
    <row r="13562" spans="1:1">
      <c r="A13562" s="138" t="str">
        <f t="shared" si="211"/>
        <v/>
      </c>
    </row>
    <row r="13563" spans="1:1">
      <c r="A13563" s="138" t="str">
        <f t="shared" si="211"/>
        <v/>
      </c>
    </row>
    <row r="13564" spans="1:1">
      <c r="A13564" s="138" t="str">
        <f t="shared" si="211"/>
        <v/>
      </c>
    </row>
    <row r="13565" spans="1:1">
      <c r="A13565" s="138" t="str">
        <f t="shared" si="211"/>
        <v/>
      </c>
    </row>
    <row r="13566" spans="1:1">
      <c r="A13566" s="138" t="str">
        <f t="shared" si="211"/>
        <v/>
      </c>
    </row>
    <row r="13567" spans="1:1">
      <c r="A13567" s="138" t="str">
        <f t="shared" si="211"/>
        <v/>
      </c>
    </row>
    <row r="13568" spans="1:1">
      <c r="A13568" s="138" t="str">
        <f t="shared" si="211"/>
        <v/>
      </c>
    </row>
    <row r="13569" spans="1:1">
      <c r="A13569" s="138" t="str">
        <f t="shared" si="211"/>
        <v/>
      </c>
    </row>
    <row r="13570" spans="1:1">
      <c r="A13570" s="138" t="str">
        <f t="shared" si="211"/>
        <v/>
      </c>
    </row>
    <row r="13571" spans="1:1">
      <c r="A13571" s="138" t="str">
        <f t="shared" si="211"/>
        <v/>
      </c>
    </row>
    <row r="13572" spans="1:1">
      <c r="A13572" s="138" t="str">
        <f t="shared" ref="A13572:A13635" si="212">B13572&amp;D13572</f>
        <v/>
      </c>
    </row>
    <row r="13573" spans="1:1">
      <c r="A13573" s="138" t="str">
        <f t="shared" si="212"/>
        <v/>
      </c>
    </row>
    <row r="13574" spans="1:1">
      <c r="A13574" s="138" t="str">
        <f t="shared" si="212"/>
        <v/>
      </c>
    </row>
    <row r="13575" spans="1:1">
      <c r="A13575" s="138" t="str">
        <f t="shared" si="212"/>
        <v/>
      </c>
    </row>
    <row r="13576" spans="1:1">
      <c r="A13576" s="138" t="str">
        <f t="shared" si="212"/>
        <v/>
      </c>
    </row>
    <row r="13577" spans="1:1">
      <c r="A13577" s="138" t="str">
        <f t="shared" si="212"/>
        <v/>
      </c>
    </row>
    <row r="13578" spans="1:1">
      <c r="A13578" s="138" t="str">
        <f t="shared" si="212"/>
        <v/>
      </c>
    </row>
    <row r="13579" spans="1:1">
      <c r="A13579" s="138" t="str">
        <f t="shared" si="212"/>
        <v/>
      </c>
    </row>
    <row r="13580" spans="1:1">
      <c r="A13580" s="138" t="str">
        <f t="shared" si="212"/>
        <v/>
      </c>
    </row>
    <row r="13581" spans="1:1">
      <c r="A13581" s="138" t="str">
        <f t="shared" si="212"/>
        <v/>
      </c>
    </row>
    <row r="13582" spans="1:1">
      <c r="A13582" s="138" t="str">
        <f t="shared" si="212"/>
        <v/>
      </c>
    </row>
    <row r="13583" spans="1:1">
      <c r="A13583" s="138" t="str">
        <f t="shared" si="212"/>
        <v/>
      </c>
    </row>
    <row r="13584" spans="1:1">
      <c r="A13584" s="138" t="str">
        <f t="shared" si="212"/>
        <v/>
      </c>
    </row>
    <row r="13585" spans="1:1">
      <c r="A13585" s="138" t="str">
        <f t="shared" si="212"/>
        <v/>
      </c>
    </row>
    <row r="13586" spans="1:1">
      <c r="A13586" s="138" t="str">
        <f t="shared" si="212"/>
        <v/>
      </c>
    </row>
    <row r="13587" spans="1:1">
      <c r="A13587" s="138" t="str">
        <f t="shared" si="212"/>
        <v/>
      </c>
    </row>
    <row r="13588" spans="1:1">
      <c r="A13588" s="138" t="str">
        <f t="shared" si="212"/>
        <v/>
      </c>
    </row>
    <row r="13589" spans="1:1">
      <c r="A13589" s="138" t="str">
        <f t="shared" si="212"/>
        <v/>
      </c>
    </row>
    <row r="13590" spans="1:1">
      <c r="A13590" s="138" t="str">
        <f t="shared" si="212"/>
        <v/>
      </c>
    </row>
    <row r="13591" spans="1:1">
      <c r="A13591" s="138" t="str">
        <f t="shared" si="212"/>
        <v/>
      </c>
    </row>
    <row r="13592" spans="1:1">
      <c r="A13592" s="138" t="str">
        <f t="shared" si="212"/>
        <v/>
      </c>
    </row>
    <row r="13593" spans="1:1">
      <c r="A13593" s="138" t="str">
        <f t="shared" si="212"/>
        <v/>
      </c>
    </row>
    <row r="13594" spans="1:1">
      <c r="A13594" s="138" t="str">
        <f t="shared" si="212"/>
        <v/>
      </c>
    </row>
    <row r="13595" spans="1:1">
      <c r="A13595" s="138" t="str">
        <f t="shared" si="212"/>
        <v/>
      </c>
    </row>
    <row r="13596" spans="1:1">
      <c r="A13596" s="138" t="str">
        <f t="shared" si="212"/>
        <v/>
      </c>
    </row>
    <row r="13597" spans="1:1">
      <c r="A13597" s="138" t="str">
        <f t="shared" si="212"/>
        <v/>
      </c>
    </row>
    <row r="13598" spans="1:1">
      <c r="A13598" s="138" t="str">
        <f t="shared" si="212"/>
        <v/>
      </c>
    </row>
    <row r="13599" spans="1:1">
      <c r="A13599" s="138" t="str">
        <f t="shared" si="212"/>
        <v/>
      </c>
    </row>
    <row r="13600" spans="1:1">
      <c r="A13600" s="138" t="str">
        <f t="shared" si="212"/>
        <v/>
      </c>
    </row>
    <row r="13601" spans="1:1">
      <c r="A13601" s="138" t="str">
        <f t="shared" si="212"/>
        <v/>
      </c>
    </row>
    <row r="13602" spans="1:1">
      <c r="A13602" s="138" t="str">
        <f t="shared" si="212"/>
        <v/>
      </c>
    </row>
    <row r="13603" spans="1:1">
      <c r="A13603" s="138" t="str">
        <f t="shared" si="212"/>
        <v/>
      </c>
    </row>
    <row r="13604" spans="1:1">
      <c r="A13604" s="138" t="str">
        <f t="shared" si="212"/>
        <v/>
      </c>
    </row>
    <row r="13605" spans="1:1">
      <c r="A13605" s="138" t="str">
        <f t="shared" si="212"/>
        <v/>
      </c>
    </row>
    <row r="13606" spans="1:1">
      <c r="A13606" s="138" t="str">
        <f t="shared" si="212"/>
        <v/>
      </c>
    </row>
    <row r="13607" spans="1:1">
      <c r="A13607" s="138" t="str">
        <f t="shared" si="212"/>
        <v/>
      </c>
    </row>
    <row r="13608" spans="1:1">
      <c r="A13608" s="138" t="str">
        <f t="shared" si="212"/>
        <v/>
      </c>
    </row>
    <row r="13609" spans="1:1">
      <c r="A13609" s="138" t="str">
        <f t="shared" si="212"/>
        <v/>
      </c>
    </row>
    <row r="13610" spans="1:1">
      <c r="A13610" s="138" t="str">
        <f t="shared" si="212"/>
        <v/>
      </c>
    </row>
    <row r="13611" spans="1:1">
      <c r="A13611" s="138" t="str">
        <f t="shared" si="212"/>
        <v/>
      </c>
    </row>
    <row r="13612" spans="1:1">
      <c r="A13612" s="138" t="str">
        <f t="shared" si="212"/>
        <v/>
      </c>
    </row>
    <row r="13613" spans="1:1">
      <c r="A13613" s="138" t="str">
        <f t="shared" si="212"/>
        <v/>
      </c>
    </row>
    <row r="13614" spans="1:1">
      <c r="A13614" s="138" t="str">
        <f t="shared" si="212"/>
        <v/>
      </c>
    </row>
    <row r="13615" spans="1:1">
      <c r="A13615" s="138" t="str">
        <f t="shared" si="212"/>
        <v/>
      </c>
    </row>
    <row r="13616" spans="1:1">
      <c r="A13616" s="138" t="str">
        <f t="shared" si="212"/>
        <v/>
      </c>
    </row>
    <row r="13617" spans="1:1">
      <c r="A13617" s="138" t="str">
        <f t="shared" si="212"/>
        <v/>
      </c>
    </row>
    <row r="13618" spans="1:1">
      <c r="A13618" s="138" t="str">
        <f t="shared" si="212"/>
        <v/>
      </c>
    </row>
    <row r="13619" spans="1:1">
      <c r="A13619" s="138" t="str">
        <f t="shared" si="212"/>
        <v/>
      </c>
    </row>
    <row r="13620" spans="1:1">
      <c r="A13620" s="138" t="str">
        <f t="shared" si="212"/>
        <v/>
      </c>
    </row>
    <row r="13621" spans="1:1">
      <c r="A13621" s="138" t="str">
        <f t="shared" si="212"/>
        <v/>
      </c>
    </row>
    <row r="13622" spans="1:1">
      <c r="A13622" s="138" t="str">
        <f t="shared" si="212"/>
        <v/>
      </c>
    </row>
    <row r="13623" spans="1:1">
      <c r="A13623" s="138" t="str">
        <f t="shared" si="212"/>
        <v/>
      </c>
    </row>
    <row r="13624" spans="1:1">
      <c r="A13624" s="138" t="str">
        <f t="shared" si="212"/>
        <v/>
      </c>
    </row>
    <row r="13625" spans="1:1">
      <c r="A13625" s="138" t="str">
        <f t="shared" si="212"/>
        <v/>
      </c>
    </row>
    <row r="13626" spans="1:1">
      <c r="A13626" s="138" t="str">
        <f t="shared" si="212"/>
        <v/>
      </c>
    </row>
    <row r="13627" spans="1:1">
      <c r="A13627" s="138" t="str">
        <f t="shared" si="212"/>
        <v/>
      </c>
    </row>
    <row r="13628" spans="1:1">
      <c r="A13628" s="138" t="str">
        <f t="shared" si="212"/>
        <v/>
      </c>
    </row>
    <row r="13629" spans="1:1">
      <c r="A13629" s="138" t="str">
        <f t="shared" si="212"/>
        <v/>
      </c>
    </row>
    <row r="13630" spans="1:1">
      <c r="A13630" s="138" t="str">
        <f t="shared" si="212"/>
        <v/>
      </c>
    </row>
    <row r="13631" spans="1:1">
      <c r="A13631" s="138" t="str">
        <f t="shared" si="212"/>
        <v/>
      </c>
    </row>
    <row r="13632" spans="1:1">
      <c r="A13632" s="138" t="str">
        <f t="shared" si="212"/>
        <v/>
      </c>
    </row>
    <row r="13633" spans="1:1">
      <c r="A13633" s="138" t="str">
        <f t="shared" si="212"/>
        <v/>
      </c>
    </row>
    <row r="13634" spans="1:1">
      <c r="A13634" s="138" t="str">
        <f t="shared" si="212"/>
        <v/>
      </c>
    </row>
    <row r="13635" spans="1:1">
      <c r="A13635" s="138" t="str">
        <f t="shared" si="212"/>
        <v/>
      </c>
    </row>
    <row r="13636" spans="1:1">
      <c r="A13636" s="138" t="str">
        <f t="shared" ref="A13636:A13699" si="213">B13636&amp;D13636</f>
        <v/>
      </c>
    </row>
    <row r="13637" spans="1:1">
      <c r="A13637" s="138" t="str">
        <f t="shared" si="213"/>
        <v/>
      </c>
    </row>
    <row r="13638" spans="1:1">
      <c r="A13638" s="138" t="str">
        <f t="shared" si="213"/>
        <v/>
      </c>
    </row>
    <row r="13639" spans="1:1">
      <c r="A13639" s="138" t="str">
        <f t="shared" si="213"/>
        <v/>
      </c>
    </row>
    <row r="13640" spans="1:1">
      <c r="A13640" s="138" t="str">
        <f t="shared" si="213"/>
        <v/>
      </c>
    </row>
    <row r="13641" spans="1:1">
      <c r="A13641" s="138" t="str">
        <f t="shared" si="213"/>
        <v/>
      </c>
    </row>
    <row r="13642" spans="1:1">
      <c r="A13642" s="138" t="str">
        <f t="shared" si="213"/>
        <v/>
      </c>
    </row>
    <row r="13643" spans="1:1">
      <c r="A13643" s="138" t="str">
        <f t="shared" si="213"/>
        <v/>
      </c>
    </row>
    <row r="13644" spans="1:1">
      <c r="A13644" s="138" t="str">
        <f t="shared" si="213"/>
        <v/>
      </c>
    </row>
    <row r="13645" spans="1:1">
      <c r="A13645" s="138" t="str">
        <f t="shared" si="213"/>
        <v/>
      </c>
    </row>
    <row r="13646" spans="1:1">
      <c r="A13646" s="138" t="str">
        <f t="shared" si="213"/>
        <v/>
      </c>
    </row>
    <row r="13647" spans="1:1">
      <c r="A13647" s="138" t="str">
        <f t="shared" si="213"/>
        <v/>
      </c>
    </row>
    <row r="13648" spans="1:1">
      <c r="A13648" s="138" t="str">
        <f t="shared" si="213"/>
        <v/>
      </c>
    </row>
    <row r="13649" spans="1:1">
      <c r="A13649" s="138" t="str">
        <f t="shared" si="213"/>
        <v/>
      </c>
    </row>
    <row r="13650" spans="1:1">
      <c r="A13650" s="138" t="str">
        <f t="shared" si="213"/>
        <v/>
      </c>
    </row>
    <row r="13651" spans="1:1">
      <c r="A13651" s="138" t="str">
        <f t="shared" si="213"/>
        <v/>
      </c>
    </row>
    <row r="13652" spans="1:1">
      <c r="A13652" s="138" t="str">
        <f t="shared" si="213"/>
        <v/>
      </c>
    </row>
    <row r="13653" spans="1:1">
      <c r="A13653" s="138" t="str">
        <f t="shared" si="213"/>
        <v/>
      </c>
    </row>
    <row r="13654" spans="1:1">
      <c r="A13654" s="138" t="str">
        <f t="shared" si="213"/>
        <v/>
      </c>
    </row>
    <row r="13655" spans="1:1">
      <c r="A13655" s="138" t="str">
        <f t="shared" si="213"/>
        <v/>
      </c>
    </row>
    <row r="13656" spans="1:1">
      <c r="A13656" s="138" t="str">
        <f t="shared" si="213"/>
        <v/>
      </c>
    </row>
    <row r="13657" spans="1:1">
      <c r="A13657" s="138" t="str">
        <f t="shared" si="213"/>
        <v/>
      </c>
    </row>
    <row r="13658" spans="1:1">
      <c r="A13658" s="138" t="str">
        <f t="shared" si="213"/>
        <v/>
      </c>
    </row>
    <row r="13659" spans="1:1">
      <c r="A13659" s="138" t="str">
        <f t="shared" si="213"/>
        <v/>
      </c>
    </row>
    <row r="13660" spans="1:1">
      <c r="A13660" s="138" t="str">
        <f t="shared" si="213"/>
        <v/>
      </c>
    </row>
    <row r="13661" spans="1:1">
      <c r="A13661" s="138" t="str">
        <f t="shared" si="213"/>
        <v/>
      </c>
    </row>
    <row r="13662" spans="1:1">
      <c r="A13662" s="138" t="str">
        <f t="shared" si="213"/>
        <v/>
      </c>
    </row>
    <row r="13663" spans="1:1">
      <c r="A13663" s="138" t="str">
        <f t="shared" si="213"/>
        <v/>
      </c>
    </row>
    <row r="13664" spans="1:1">
      <c r="A13664" s="138" t="str">
        <f t="shared" si="213"/>
        <v/>
      </c>
    </row>
    <row r="13665" spans="1:1">
      <c r="A13665" s="138" t="str">
        <f t="shared" si="213"/>
        <v/>
      </c>
    </row>
    <row r="13666" spans="1:1">
      <c r="A13666" s="138" t="str">
        <f t="shared" si="213"/>
        <v/>
      </c>
    </row>
    <row r="13667" spans="1:1">
      <c r="A13667" s="138" t="str">
        <f t="shared" si="213"/>
        <v/>
      </c>
    </row>
    <row r="13668" spans="1:1">
      <c r="A13668" s="138" t="str">
        <f t="shared" si="213"/>
        <v/>
      </c>
    </row>
    <row r="13669" spans="1:1">
      <c r="A13669" s="138" t="str">
        <f t="shared" si="213"/>
        <v/>
      </c>
    </row>
    <row r="13670" spans="1:1">
      <c r="A13670" s="138" t="str">
        <f t="shared" si="213"/>
        <v/>
      </c>
    </row>
    <row r="13671" spans="1:1">
      <c r="A13671" s="138" t="str">
        <f t="shared" si="213"/>
        <v/>
      </c>
    </row>
    <row r="13672" spans="1:1">
      <c r="A13672" s="138" t="str">
        <f t="shared" si="213"/>
        <v/>
      </c>
    </row>
    <row r="13673" spans="1:1">
      <c r="A13673" s="138" t="str">
        <f t="shared" si="213"/>
        <v/>
      </c>
    </row>
    <row r="13674" spans="1:1">
      <c r="A13674" s="138" t="str">
        <f t="shared" si="213"/>
        <v/>
      </c>
    </row>
    <row r="13675" spans="1:1">
      <c r="A13675" s="138" t="str">
        <f t="shared" si="213"/>
        <v/>
      </c>
    </row>
    <row r="13676" spans="1:1">
      <c r="A13676" s="138" t="str">
        <f t="shared" si="213"/>
        <v/>
      </c>
    </row>
    <row r="13677" spans="1:1">
      <c r="A13677" s="138" t="str">
        <f t="shared" si="213"/>
        <v/>
      </c>
    </row>
    <row r="13678" spans="1:1">
      <c r="A13678" s="138" t="str">
        <f t="shared" si="213"/>
        <v/>
      </c>
    </row>
    <row r="13679" spans="1:1">
      <c r="A13679" s="138" t="str">
        <f t="shared" si="213"/>
        <v/>
      </c>
    </row>
    <row r="13680" spans="1:1">
      <c r="A13680" s="138" t="str">
        <f t="shared" si="213"/>
        <v/>
      </c>
    </row>
    <row r="13681" spans="1:1">
      <c r="A13681" s="138" t="str">
        <f t="shared" si="213"/>
        <v/>
      </c>
    </row>
    <row r="13682" spans="1:1">
      <c r="A13682" s="138" t="str">
        <f t="shared" si="213"/>
        <v/>
      </c>
    </row>
    <row r="13683" spans="1:1">
      <c r="A13683" s="138" t="str">
        <f t="shared" si="213"/>
        <v/>
      </c>
    </row>
    <row r="13684" spans="1:1">
      <c r="A13684" s="138" t="str">
        <f t="shared" si="213"/>
        <v/>
      </c>
    </row>
    <row r="13685" spans="1:1">
      <c r="A13685" s="138" t="str">
        <f t="shared" si="213"/>
        <v/>
      </c>
    </row>
    <row r="13686" spans="1:1">
      <c r="A13686" s="138" t="str">
        <f t="shared" si="213"/>
        <v/>
      </c>
    </row>
    <row r="13687" spans="1:1">
      <c r="A13687" s="138" t="str">
        <f t="shared" si="213"/>
        <v/>
      </c>
    </row>
    <row r="13688" spans="1:1">
      <c r="A13688" s="138" t="str">
        <f t="shared" si="213"/>
        <v/>
      </c>
    </row>
    <row r="13689" spans="1:1">
      <c r="A13689" s="138" t="str">
        <f t="shared" si="213"/>
        <v/>
      </c>
    </row>
    <row r="13690" spans="1:1">
      <c r="A13690" s="138" t="str">
        <f t="shared" si="213"/>
        <v/>
      </c>
    </row>
    <row r="13691" spans="1:1">
      <c r="A13691" s="138" t="str">
        <f t="shared" si="213"/>
        <v/>
      </c>
    </row>
    <row r="13692" spans="1:1">
      <c r="A13692" s="138" t="str">
        <f t="shared" si="213"/>
        <v/>
      </c>
    </row>
    <row r="13693" spans="1:1">
      <c r="A13693" s="138" t="str">
        <f t="shared" si="213"/>
        <v/>
      </c>
    </row>
    <row r="13694" spans="1:1">
      <c r="A13694" s="138" t="str">
        <f t="shared" si="213"/>
        <v/>
      </c>
    </row>
    <row r="13695" spans="1:1">
      <c r="A13695" s="138" t="str">
        <f t="shared" si="213"/>
        <v/>
      </c>
    </row>
    <row r="13696" spans="1:1">
      <c r="A13696" s="138" t="str">
        <f t="shared" si="213"/>
        <v/>
      </c>
    </row>
    <row r="13697" spans="1:1">
      <c r="A13697" s="138" t="str">
        <f t="shared" si="213"/>
        <v/>
      </c>
    </row>
    <row r="13698" spans="1:1">
      <c r="A13698" s="138" t="str">
        <f t="shared" si="213"/>
        <v/>
      </c>
    </row>
    <row r="13699" spans="1:1">
      <c r="A13699" s="138" t="str">
        <f t="shared" si="213"/>
        <v/>
      </c>
    </row>
    <row r="13700" spans="1:1">
      <c r="A13700" s="138" t="str">
        <f t="shared" ref="A13700:A13763" si="214">B13700&amp;D13700</f>
        <v/>
      </c>
    </row>
    <row r="13701" spans="1:1">
      <c r="A13701" s="138" t="str">
        <f t="shared" si="214"/>
        <v/>
      </c>
    </row>
    <row r="13702" spans="1:1">
      <c r="A13702" s="138" t="str">
        <f t="shared" si="214"/>
        <v/>
      </c>
    </row>
    <row r="13703" spans="1:1">
      <c r="A13703" s="138" t="str">
        <f t="shared" si="214"/>
        <v/>
      </c>
    </row>
    <row r="13704" spans="1:1">
      <c r="A13704" s="138" t="str">
        <f t="shared" si="214"/>
        <v/>
      </c>
    </row>
    <row r="13705" spans="1:1">
      <c r="A13705" s="138" t="str">
        <f t="shared" si="214"/>
        <v/>
      </c>
    </row>
    <row r="13706" spans="1:1">
      <c r="A13706" s="138" t="str">
        <f t="shared" si="214"/>
        <v/>
      </c>
    </row>
    <row r="13707" spans="1:1">
      <c r="A13707" s="138" t="str">
        <f t="shared" si="214"/>
        <v/>
      </c>
    </row>
    <row r="13708" spans="1:1">
      <c r="A13708" s="138" t="str">
        <f t="shared" si="214"/>
        <v/>
      </c>
    </row>
    <row r="13709" spans="1:1">
      <c r="A13709" s="138" t="str">
        <f t="shared" si="214"/>
        <v/>
      </c>
    </row>
    <row r="13710" spans="1:1">
      <c r="A13710" s="138" t="str">
        <f t="shared" si="214"/>
        <v/>
      </c>
    </row>
    <row r="13711" spans="1:1">
      <c r="A13711" s="138" t="str">
        <f t="shared" si="214"/>
        <v/>
      </c>
    </row>
    <row r="13712" spans="1:1">
      <c r="A13712" s="138" t="str">
        <f t="shared" si="214"/>
        <v/>
      </c>
    </row>
    <row r="13713" spans="1:1">
      <c r="A13713" s="138" t="str">
        <f t="shared" si="214"/>
        <v/>
      </c>
    </row>
    <row r="13714" spans="1:1">
      <c r="A13714" s="138" t="str">
        <f t="shared" si="214"/>
        <v/>
      </c>
    </row>
    <row r="13715" spans="1:1">
      <c r="A13715" s="138" t="str">
        <f t="shared" si="214"/>
        <v/>
      </c>
    </row>
    <row r="13716" spans="1:1">
      <c r="A13716" s="138" t="str">
        <f t="shared" si="214"/>
        <v/>
      </c>
    </row>
    <row r="13717" spans="1:1">
      <c r="A13717" s="138" t="str">
        <f t="shared" si="214"/>
        <v/>
      </c>
    </row>
    <row r="13718" spans="1:1">
      <c r="A13718" s="138" t="str">
        <f t="shared" si="214"/>
        <v/>
      </c>
    </row>
    <row r="13719" spans="1:1">
      <c r="A13719" s="138" t="str">
        <f t="shared" si="214"/>
        <v/>
      </c>
    </row>
    <row r="13720" spans="1:1">
      <c r="A13720" s="138" t="str">
        <f t="shared" si="214"/>
        <v/>
      </c>
    </row>
    <row r="13721" spans="1:1">
      <c r="A13721" s="138" t="str">
        <f t="shared" si="214"/>
        <v/>
      </c>
    </row>
    <row r="13722" spans="1:1">
      <c r="A13722" s="138" t="str">
        <f t="shared" si="214"/>
        <v/>
      </c>
    </row>
    <row r="13723" spans="1:1">
      <c r="A13723" s="138" t="str">
        <f t="shared" si="214"/>
        <v/>
      </c>
    </row>
    <row r="13724" spans="1:1">
      <c r="A13724" s="138" t="str">
        <f t="shared" si="214"/>
        <v/>
      </c>
    </row>
    <row r="13725" spans="1:1">
      <c r="A13725" s="138" t="str">
        <f t="shared" si="214"/>
        <v/>
      </c>
    </row>
    <row r="13726" spans="1:1">
      <c r="A13726" s="138" t="str">
        <f t="shared" si="214"/>
        <v/>
      </c>
    </row>
    <row r="13727" spans="1:1">
      <c r="A13727" s="138" t="str">
        <f t="shared" si="214"/>
        <v/>
      </c>
    </row>
    <row r="13728" spans="1:1">
      <c r="A13728" s="138" t="str">
        <f t="shared" si="214"/>
        <v/>
      </c>
    </row>
    <row r="13729" spans="1:1">
      <c r="A13729" s="138" t="str">
        <f t="shared" si="214"/>
        <v/>
      </c>
    </row>
    <row r="13730" spans="1:1">
      <c r="A13730" s="138" t="str">
        <f t="shared" si="214"/>
        <v/>
      </c>
    </row>
    <row r="13731" spans="1:1">
      <c r="A13731" s="138" t="str">
        <f t="shared" si="214"/>
        <v/>
      </c>
    </row>
    <row r="13732" spans="1:1">
      <c r="A13732" s="138" t="str">
        <f t="shared" si="214"/>
        <v/>
      </c>
    </row>
    <row r="13733" spans="1:1">
      <c r="A13733" s="138" t="str">
        <f t="shared" si="214"/>
        <v/>
      </c>
    </row>
    <row r="13734" spans="1:1">
      <c r="A13734" s="138" t="str">
        <f t="shared" si="214"/>
        <v/>
      </c>
    </row>
    <row r="13735" spans="1:1">
      <c r="A13735" s="138" t="str">
        <f t="shared" si="214"/>
        <v/>
      </c>
    </row>
    <row r="13736" spans="1:1">
      <c r="A13736" s="138" t="str">
        <f t="shared" si="214"/>
        <v/>
      </c>
    </row>
    <row r="13737" spans="1:1">
      <c r="A13737" s="138" t="str">
        <f t="shared" si="214"/>
        <v/>
      </c>
    </row>
    <row r="13738" spans="1:1">
      <c r="A13738" s="138" t="str">
        <f t="shared" si="214"/>
        <v/>
      </c>
    </row>
    <row r="13739" spans="1:1">
      <c r="A13739" s="138" t="str">
        <f t="shared" si="214"/>
        <v/>
      </c>
    </row>
    <row r="13740" spans="1:1">
      <c r="A13740" s="138" t="str">
        <f t="shared" si="214"/>
        <v/>
      </c>
    </row>
    <row r="13741" spans="1:1">
      <c r="A13741" s="138" t="str">
        <f t="shared" si="214"/>
        <v/>
      </c>
    </row>
    <row r="13742" spans="1:1">
      <c r="A13742" s="138" t="str">
        <f t="shared" si="214"/>
        <v/>
      </c>
    </row>
    <row r="13743" spans="1:1">
      <c r="A13743" s="138" t="str">
        <f t="shared" si="214"/>
        <v/>
      </c>
    </row>
    <row r="13744" spans="1:1">
      <c r="A13744" s="138" t="str">
        <f t="shared" si="214"/>
        <v/>
      </c>
    </row>
    <row r="13745" spans="1:1">
      <c r="A13745" s="138" t="str">
        <f t="shared" si="214"/>
        <v/>
      </c>
    </row>
    <row r="13746" spans="1:1">
      <c r="A13746" s="138" t="str">
        <f t="shared" si="214"/>
        <v/>
      </c>
    </row>
    <row r="13747" spans="1:1">
      <c r="A13747" s="138" t="str">
        <f t="shared" si="214"/>
        <v/>
      </c>
    </row>
    <row r="13748" spans="1:1">
      <c r="A13748" s="138" t="str">
        <f t="shared" si="214"/>
        <v/>
      </c>
    </row>
    <row r="13749" spans="1:1">
      <c r="A13749" s="138" t="str">
        <f t="shared" si="214"/>
        <v/>
      </c>
    </row>
    <row r="13750" spans="1:1">
      <c r="A13750" s="138" t="str">
        <f t="shared" si="214"/>
        <v/>
      </c>
    </row>
    <row r="13751" spans="1:1">
      <c r="A13751" s="138" t="str">
        <f t="shared" si="214"/>
        <v/>
      </c>
    </row>
    <row r="13752" spans="1:1">
      <c r="A13752" s="138" t="str">
        <f t="shared" si="214"/>
        <v/>
      </c>
    </row>
    <row r="13753" spans="1:1">
      <c r="A13753" s="138" t="str">
        <f t="shared" si="214"/>
        <v/>
      </c>
    </row>
    <row r="13754" spans="1:1">
      <c r="A13754" s="138" t="str">
        <f t="shared" si="214"/>
        <v/>
      </c>
    </row>
    <row r="13755" spans="1:1">
      <c r="A13755" s="138" t="str">
        <f t="shared" si="214"/>
        <v/>
      </c>
    </row>
    <row r="13756" spans="1:1">
      <c r="A13756" s="138" t="str">
        <f t="shared" si="214"/>
        <v/>
      </c>
    </row>
    <row r="13757" spans="1:1">
      <c r="A13757" s="138" t="str">
        <f t="shared" si="214"/>
        <v/>
      </c>
    </row>
    <row r="13758" spans="1:1">
      <c r="A13758" s="138" t="str">
        <f t="shared" si="214"/>
        <v/>
      </c>
    </row>
    <row r="13759" spans="1:1">
      <c r="A13759" s="138" t="str">
        <f t="shared" si="214"/>
        <v/>
      </c>
    </row>
    <row r="13760" spans="1:1">
      <c r="A13760" s="138" t="str">
        <f t="shared" si="214"/>
        <v/>
      </c>
    </row>
    <row r="13761" spans="1:1">
      <c r="A13761" s="138" t="str">
        <f t="shared" si="214"/>
        <v/>
      </c>
    </row>
    <row r="13762" spans="1:1">
      <c r="A13762" s="138" t="str">
        <f t="shared" si="214"/>
        <v/>
      </c>
    </row>
    <row r="13763" spans="1:1">
      <c r="A13763" s="138" t="str">
        <f t="shared" si="214"/>
        <v/>
      </c>
    </row>
    <row r="13764" spans="1:1">
      <c r="A13764" s="138" t="str">
        <f t="shared" ref="A13764:A13827" si="215">B13764&amp;D13764</f>
        <v/>
      </c>
    </row>
    <row r="13765" spans="1:1">
      <c r="A13765" s="138" t="str">
        <f t="shared" si="215"/>
        <v/>
      </c>
    </row>
    <row r="13766" spans="1:1">
      <c r="A13766" s="138" t="str">
        <f t="shared" si="215"/>
        <v/>
      </c>
    </row>
    <row r="13767" spans="1:1">
      <c r="A13767" s="138" t="str">
        <f t="shared" si="215"/>
        <v/>
      </c>
    </row>
    <row r="13768" spans="1:1">
      <c r="A13768" s="138" t="str">
        <f t="shared" si="215"/>
        <v/>
      </c>
    </row>
    <row r="13769" spans="1:1">
      <c r="A13769" s="138" t="str">
        <f t="shared" si="215"/>
        <v/>
      </c>
    </row>
    <row r="13770" spans="1:1">
      <c r="A13770" s="138" t="str">
        <f t="shared" si="215"/>
        <v/>
      </c>
    </row>
    <row r="13771" spans="1:1">
      <c r="A13771" s="138" t="str">
        <f t="shared" si="215"/>
        <v/>
      </c>
    </row>
    <row r="13772" spans="1:1">
      <c r="A13772" s="138" t="str">
        <f t="shared" si="215"/>
        <v/>
      </c>
    </row>
    <row r="13773" spans="1:1">
      <c r="A13773" s="138" t="str">
        <f t="shared" si="215"/>
        <v/>
      </c>
    </row>
    <row r="13774" spans="1:1">
      <c r="A13774" s="138" t="str">
        <f t="shared" si="215"/>
        <v/>
      </c>
    </row>
    <row r="13775" spans="1:1">
      <c r="A13775" s="138" t="str">
        <f t="shared" si="215"/>
        <v/>
      </c>
    </row>
    <row r="13776" spans="1:1">
      <c r="A13776" s="138" t="str">
        <f t="shared" si="215"/>
        <v/>
      </c>
    </row>
    <row r="13777" spans="1:1">
      <c r="A13777" s="138" t="str">
        <f t="shared" si="215"/>
        <v/>
      </c>
    </row>
    <row r="13778" spans="1:1">
      <c r="A13778" s="138" t="str">
        <f t="shared" si="215"/>
        <v/>
      </c>
    </row>
    <row r="13779" spans="1:1">
      <c r="A13779" s="138" t="str">
        <f t="shared" si="215"/>
        <v/>
      </c>
    </row>
    <row r="13780" spans="1:1">
      <c r="A13780" s="138" t="str">
        <f t="shared" si="215"/>
        <v/>
      </c>
    </row>
    <row r="13781" spans="1:1">
      <c r="A13781" s="138" t="str">
        <f t="shared" si="215"/>
        <v/>
      </c>
    </row>
    <row r="13782" spans="1:1">
      <c r="A13782" s="138" t="str">
        <f t="shared" si="215"/>
        <v/>
      </c>
    </row>
    <row r="13783" spans="1:1">
      <c r="A13783" s="138" t="str">
        <f t="shared" si="215"/>
        <v/>
      </c>
    </row>
    <row r="13784" spans="1:1">
      <c r="A13784" s="138" t="str">
        <f t="shared" si="215"/>
        <v/>
      </c>
    </row>
    <row r="13785" spans="1:1">
      <c r="A13785" s="138" t="str">
        <f t="shared" si="215"/>
        <v/>
      </c>
    </row>
    <row r="13786" spans="1:1">
      <c r="A13786" s="138" t="str">
        <f t="shared" si="215"/>
        <v/>
      </c>
    </row>
    <row r="13787" spans="1:1">
      <c r="A13787" s="138" t="str">
        <f t="shared" si="215"/>
        <v/>
      </c>
    </row>
    <row r="13788" spans="1:1">
      <c r="A13788" s="138" t="str">
        <f t="shared" si="215"/>
        <v/>
      </c>
    </row>
    <row r="13789" spans="1:1">
      <c r="A13789" s="138" t="str">
        <f t="shared" si="215"/>
        <v/>
      </c>
    </row>
    <row r="13790" spans="1:1">
      <c r="A13790" s="138" t="str">
        <f t="shared" si="215"/>
        <v/>
      </c>
    </row>
    <row r="13791" spans="1:1">
      <c r="A13791" s="138" t="str">
        <f t="shared" si="215"/>
        <v/>
      </c>
    </row>
    <row r="13792" spans="1:1">
      <c r="A13792" s="138" t="str">
        <f t="shared" si="215"/>
        <v/>
      </c>
    </row>
    <row r="13793" spans="1:1">
      <c r="A13793" s="138" t="str">
        <f t="shared" si="215"/>
        <v/>
      </c>
    </row>
    <row r="13794" spans="1:1">
      <c r="A13794" s="138" t="str">
        <f t="shared" si="215"/>
        <v/>
      </c>
    </row>
    <row r="13795" spans="1:1">
      <c r="A13795" s="138" t="str">
        <f t="shared" si="215"/>
        <v/>
      </c>
    </row>
    <row r="13796" spans="1:1">
      <c r="A13796" s="138" t="str">
        <f t="shared" si="215"/>
        <v/>
      </c>
    </row>
    <row r="13797" spans="1:1">
      <c r="A13797" s="138" t="str">
        <f t="shared" si="215"/>
        <v/>
      </c>
    </row>
    <row r="13798" spans="1:1">
      <c r="A13798" s="138" t="str">
        <f t="shared" si="215"/>
        <v/>
      </c>
    </row>
    <row r="13799" spans="1:1">
      <c r="A13799" s="138" t="str">
        <f t="shared" si="215"/>
        <v/>
      </c>
    </row>
    <row r="13800" spans="1:1">
      <c r="A13800" s="138" t="str">
        <f t="shared" si="215"/>
        <v/>
      </c>
    </row>
    <row r="13801" spans="1:1">
      <c r="A13801" s="138" t="str">
        <f t="shared" si="215"/>
        <v/>
      </c>
    </row>
    <row r="13802" spans="1:1">
      <c r="A13802" s="138" t="str">
        <f t="shared" si="215"/>
        <v/>
      </c>
    </row>
    <row r="13803" spans="1:1">
      <c r="A13803" s="138" t="str">
        <f t="shared" si="215"/>
        <v/>
      </c>
    </row>
    <row r="13804" spans="1:1">
      <c r="A13804" s="138" t="str">
        <f t="shared" si="215"/>
        <v/>
      </c>
    </row>
    <row r="13805" spans="1:1">
      <c r="A13805" s="138" t="str">
        <f t="shared" si="215"/>
        <v/>
      </c>
    </row>
    <row r="13806" spans="1:1">
      <c r="A13806" s="138" t="str">
        <f t="shared" si="215"/>
        <v/>
      </c>
    </row>
    <row r="13807" spans="1:1">
      <c r="A13807" s="138" t="str">
        <f t="shared" si="215"/>
        <v/>
      </c>
    </row>
    <row r="13808" spans="1:1">
      <c r="A13808" s="138" t="str">
        <f t="shared" si="215"/>
        <v/>
      </c>
    </row>
    <row r="13809" spans="1:1">
      <c r="A13809" s="138" t="str">
        <f t="shared" si="215"/>
        <v/>
      </c>
    </row>
    <row r="13810" spans="1:1">
      <c r="A13810" s="138" t="str">
        <f t="shared" si="215"/>
        <v/>
      </c>
    </row>
    <row r="13811" spans="1:1">
      <c r="A13811" s="138" t="str">
        <f t="shared" si="215"/>
        <v/>
      </c>
    </row>
    <row r="13812" spans="1:1">
      <c r="A13812" s="138" t="str">
        <f t="shared" si="215"/>
        <v/>
      </c>
    </row>
    <row r="13813" spans="1:1">
      <c r="A13813" s="138" t="str">
        <f t="shared" si="215"/>
        <v/>
      </c>
    </row>
    <row r="13814" spans="1:1">
      <c r="A13814" s="138" t="str">
        <f t="shared" si="215"/>
        <v/>
      </c>
    </row>
    <row r="13815" spans="1:1">
      <c r="A13815" s="138" t="str">
        <f t="shared" si="215"/>
        <v/>
      </c>
    </row>
    <row r="13816" spans="1:1">
      <c r="A13816" s="138" t="str">
        <f t="shared" si="215"/>
        <v/>
      </c>
    </row>
    <row r="13817" spans="1:1">
      <c r="A13817" s="138" t="str">
        <f t="shared" si="215"/>
        <v/>
      </c>
    </row>
    <row r="13818" spans="1:1">
      <c r="A13818" s="138" t="str">
        <f t="shared" si="215"/>
        <v/>
      </c>
    </row>
    <row r="13819" spans="1:1">
      <c r="A13819" s="138" t="str">
        <f t="shared" si="215"/>
        <v/>
      </c>
    </row>
    <row r="13820" spans="1:1">
      <c r="A13820" s="138" t="str">
        <f t="shared" si="215"/>
        <v/>
      </c>
    </row>
    <row r="13821" spans="1:1">
      <c r="A13821" s="138" t="str">
        <f t="shared" si="215"/>
        <v/>
      </c>
    </row>
    <row r="13822" spans="1:1">
      <c r="A13822" s="138" t="str">
        <f t="shared" si="215"/>
        <v/>
      </c>
    </row>
    <row r="13823" spans="1:1">
      <c r="A13823" s="138" t="str">
        <f t="shared" si="215"/>
        <v/>
      </c>
    </row>
    <row r="13824" spans="1:1">
      <c r="A13824" s="138" t="str">
        <f t="shared" si="215"/>
        <v/>
      </c>
    </row>
    <row r="13825" spans="1:1">
      <c r="A13825" s="138" t="str">
        <f t="shared" si="215"/>
        <v/>
      </c>
    </row>
    <row r="13826" spans="1:1">
      <c r="A13826" s="138" t="str">
        <f t="shared" si="215"/>
        <v/>
      </c>
    </row>
    <row r="13827" spans="1:1">
      <c r="A13827" s="138" t="str">
        <f t="shared" si="215"/>
        <v/>
      </c>
    </row>
    <row r="13828" spans="1:1">
      <c r="A13828" s="138" t="str">
        <f t="shared" ref="A13828:A13891" si="216">B13828&amp;D13828</f>
        <v/>
      </c>
    </row>
    <row r="13829" spans="1:1">
      <c r="A13829" s="138" t="str">
        <f t="shared" si="216"/>
        <v/>
      </c>
    </row>
    <row r="13830" spans="1:1">
      <c r="A13830" s="138" t="str">
        <f t="shared" si="216"/>
        <v/>
      </c>
    </row>
    <row r="13831" spans="1:1">
      <c r="A13831" s="138" t="str">
        <f t="shared" si="216"/>
        <v/>
      </c>
    </row>
    <row r="13832" spans="1:1">
      <c r="A13832" s="138" t="str">
        <f t="shared" si="216"/>
        <v/>
      </c>
    </row>
    <row r="13833" spans="1:1">
      <c r="A13833" s="138" t="str">
        <f t="shared" si="216"/>
        <v/>
      </c>
    </row>
    <row r="13834" spans="1:1">
      <c r="A13834" s="138" t="str">
        <f t="shared" si="216"/>
        <v/>
      </c>
    </row>
    <row r="13835" spans="1:1">
      <c r="A13835" s="138" t="str">
        <f t="shared" si="216"/>
        <v/>
      </c>
    </row>
    <row r="13836" spans="1:1">
      <c r="A13836" s="138" t="str">
        <f t="shared" si="216"/>
        <v/>
      </c>
    </row>
    <row r="13837" spans="1:1">
      <c r="A13837" s="138" t="str">
        <f t="shared" si="216"/>
        <v/>
      </c>
    </row>
    <row r="13838" spans="1:1">
      <c r="A13838" s="138" t="str">
        <f t="shared" si="216"/>
        <v/>
      </c>
    </row>
    <row r="13839" spans="1:1">
      <c r="A13839" s="138" t="str">
        <f t="shared" si="216"/>
        <v/>
      </c>
    </row>
    <row r="13840" spans="1:1">
      <c r="A13840" s="138" t="str">
        <f t="shared" si="216"/>
        <v/>
      </c>
    </row>
    <row r="13841" spans="1:1">
      <c r="A13841" s="138" t="str">
        <f t="shared" si="216"/>
        <v/>
      </c>
    </row>
    <row r="13842" spans="1:1">
      <c r="A13842" s="138" t="str">
        <f t="shared" si="216"/>
        <v/>
      </c>
    </row>
    <row r="13843" spans="1:1">
      <c r="A13843" s="138" t="str">
        <f t="shared" si="216"/>
        <v/>
      </c>
    </row>
    <row r="13844" spans="1:1">
      <c r="A13844" s="138" t="str">
        <f t="shared" si="216"/>
        <v/>
      </c>
    </row>
    <row r="13845" spans="1:1">
      <c r="A13845" s="138" t="str">
        <f t="shared" si="216"/>
        <v/>
      </c>
    </row>
    <row r="13846" spans="1:1">
      <c r="A13846" s="138" t="str">
        <f t="shared" si="216"/>
        <v/>
      </c>
    </row>
    <row r="13847" spans="1:1">
      <c r="A13847" s="138" t="str">
        <f t="shared" si="216"/>
        <v/>
      </c>
    </row>
    <row r="13848" spans="1:1">
      <c r="A13848" s="138" t="str">
        <f t="shared" si="216"/>
        <v/>
      </c>
    </row>
    <row r="13849" spans="1:1">
      <c r="A13849" s="138" t="str">
        <f t="shared" si="216"/>
        <v/>
      </c>
    </row>
    <row r="13850" spans="1:1">
      <c r="A13850" s="138" t="str">
        <f t="shared" si="216"/>
        <v/>
      </c>
    </row>
    <row r="13851" spans="1:1">
      <c r="A13851" s="138" t="str">
        <f t="shared" si="216"/>
        <v/>
      </c>
    </row>
    <row r="13852" spans="1:1">
      <c r="A13852" s="138" t="str">
        <f t="shared" si="216"/>
        <v/>
      </c>
    </row>
    <row r="13853" spans="1:1">
      <c r="A13853" s="138" t="str">
        <f t="shared" si="216"/>
        <v/>
      </c>
    </row>
    <row r="13854" spans="1:1">
      <c r="A13854" s="138" t="str">
        <f t="shared" si="216"/>
        <v/>
      </c>
    </row>
    <row r="13855" spans="1:1">
      <c r="A13855" s="138" t="str">
        <f t="shared" si="216"/>
        <v/>
      </c>
    </row>
    <row r="13856" spans="1:1">
      <c r="A13856" s="138" t="str">
        <f t="shared" si="216"/>
        <v/>
      </c>
    </row>
    <row r="13857" spans="1:1">
      <c r="A13857" s="138" t="str">
        <f t="shared" si="216"/>
        <v/>
      </c>
    </row>
    <row r="13858" spans="1:1">
      <c r="A13858" s="138" t="str">
        <f t="shared" si="216"/>
        <v/>
      </c>
    </row>
    <row r="13859" spans="1:1">
      <c r="A13859" s="138" t="str">
        <f t="shared" si="216"/>
        <v/>
      </c>
    </row>
    <row r="13860" spans="1:1">
      <c r="A13860" s="138" t="str">
        <f t="shared" si="216"/>
        <v/>
      </c>
    </row>
    <row r="13861" spans="1:1">
      <c r="A13861" s="138" t="str">
        <f t="shared" si="216"/>
        <v/>
      </c>
    </row>
    <row r="13862" spans="1:1">
      <c r="A13862" s="138" t="str">
        <f t="shared" si="216"/>
        <v/>
      </c>
    </row>
    <row r="13863" spans="1:1">
      <c r="A13863" s="138" t="str">
        <f t="shared" si="216"/>
        <v/>
      </c>
    </row>
    <row r="13864" spans="1:1">
      <c r="A13864" s="138" t="str">
        <f t="shared" si="216"/>
        <v/>
      </c>
    </row>
    <row r="13865" spans="1:1">
      <c r="A13865" s="138" t="str">
        <f t="shared" si="216"/>
        <v/>
      </c>
    </row>
    <row r="13866" spans="1:1">
      <c r="A13866" s="138" t="str">
        <f t="shared" si="216"/>
        <v/>
      </c>
    </row>
    <row r="13867" spans="1:1">
      <c r="A13867" s="138" t="str">
        <f t="shared" si="216"/>
        <v/>
      </c>
    </row>
    <row r="13868" spans="1:1">
      <c r="A13868" s="138" t="str">
        <f t="shared" si="216"/>
        <v/>
      </c>
    </row>
    <row r="13869" spans="1:1">
      <c r="A13869" s="138" t="str">
        <f t="shared" si="216"/>
        <v/>
      </c>
    </row>
    <row r="13870" spans="1:1">
      <c r="A13870" s="138" t="str">
        <f t="shared" si="216"/>
        <v/>
      </c>
    </row>
    <row r="13871" spans="1:1">
      <c r="A13871" s="138" t="str">
        <f t="shared" si="216"/>
        <v/>
      </c>
    </row>
    <row r="13872" spans="1:1">
      <c r="A13872" s="138" t="str">
        <f t="shared" si="216"/>
        <v/>
      </c>
    </row>
    <row r="13873" spans="1:1">
      <c r="A13873" s="138" t="str">
        <f t="shared" si="216"/>
        <v/>
      </c>
    </row>
    <row r="13874" spans="1:1">
      <c r="A13874" s="138" t="str">
        <f t="shared" si="216"/>
        <v/>
      </c>
    </row>
    <row r="13875" spans="1:1">
      <c r="A13875" s="138" t="str">
        <f t="shared" si="216"/>
        <v/>
      </c>
    </row>
    <row r="13876" spans="1:1">
      <c r="A13876" s="138" t="str">
        <f t="shared" si="216"/>
        <v/>
      </c>
    </row>
    <row r="13877" spans="1:1">
      <c r="A13877" s="138" t="str">
        <f t="shared" si="216"/>
        <v/>
      </c>
    </row>
    <row r="13878" spans="1:1">
      <c r="A13878" s="138" t="str">
        <f t="shared" si="216"/>
        <v/>
      </c>
    </row>
    <row r="13879" spans="1:1">
      <c r="A13879" s="138" t="str">
        <f t="shared" si="216"/>
        <v/>
      </c>
    </row>
    <row r="13880" spans="1:1">
      <c r="A13880" s="138" t="str">
        <f t="shared" si="216"/>
        <v/>
      </c>
    </row>
    <row r="13881" spans="1:1">
      <c r="A13881" s="138" t="str">
        <f t="shared" si="216"/>
        <v/>
      </c>
    </row>
    <row r="13882" spans="1:1">
      <c r="A13882" s="138" t="str">
        <f t="shared" si="216"/>
        <v/>
      </c>
    </row>
    <row r="13883" spans="1:1">
      <c r="A13883" s="138" t="str">
        <f t="shared" si="216"/>
        <v/>
      </c>
    </row>
    <row r="13884" spans="1:1">
      <c r="A13884" s="138" t="str">
        <f t="shared" si="216"/>
        <v/>
      </c>
    </row>
    <row r="13885" spans="1:1">
      <c r="A13885" s="138" t="str">
        <f t="shared" si="216"/>
        <v/>
      </c>
    </row>
    <row r="13886" spans="1:1">
      <c r="A13886" s="138" t="str">
        <f t="shared" si="216"/>
        <v/>
      </c>
    </row>
    <row r="13887" spans="1:1">
      <c r="A13887" s="138" t="str">
        <f t="shared" si="216"/>
        <v/>
      </c>
    </row>
    <row r="13888" spans="1:1">
      <c r="A13888" s="138" t="str">
        <f t="shared" si="216"/>
        <v/>
      </c>
    </row>
    <row r="13889" spans="1:1">
      <c r="A13889" s="138" t="str">
        <f t="shared" si="216"/>
        <v/>
      </c>
    </row>
    <row r="13890" spans="1:1">
      <c r="A13890" s="138" t="str">
        <f t="shared" si="216"/>
        <v/>
      </c>
    </row>
    <row r="13891" spans="1:1">
      <c r="A13891" s="138" t="str">
        <f t="shared" si="216"/>
        <v/>
      </c>
    </row>
    <row r="13892" spans="1:1">
      <c r="A13892" s="138" t="str">
        <f t="shared" ref="A13892:A13955" si="217">B13892&amp;D13892</f>
        <v/>
      </c>
    </row>
    <row r="13893" spans="1:1">
      <c r="A13893" s="138" t="str">
        <f t="shared" si="217"/>
        <v/>
      </c>
    </row>
    <row r="13894" spans="1:1">
      <c r="A13894" s="138" t="str">
        <f t="shared" si="217"/>
        <v/>
      </c>
    </row>
    <row r="13895" spans="1:1">
      <c r="A13895" s="138" t="str">
        <f t="shared" si="217"/>
        <v/>
      </c>
    </row>
    <row r="13896" spans="1:1">
      <c r="A13896" s="138" t="str">
        <f t="shared" si="217"/>
        <v/>
      </c>
    </row>
    <row r="13897" spans="1:1">
      <c r="A13897" s="138" t="str">
        <f t="shared" si="217"/>
        <v/>
      </c>
    </row>
    <row r="13898" spans="1:1">
      <c r="A13898" s="138" t="str">
        <f t="shared" si="217"/>
        <v/>
      </c>
    </row>
    <row r="13899" spans="1:1">
      <c r="A13899" s="138" t="str">
        <f t="shared" si="217"/>
        <v/>
      </c>
    </row>
    <row r="13900" spans="1:1">
      <c r="A13900" s="138" t="str">
        <f t="shared" si="217"/>
        <v/>
      </c>
    </row>
    <row r="13901" spans="1:1">
      <c r="A13901" s="138" t="str">
        <f t="shared" si="217"/>
        <v/>
      </c>
    </row>
    <row r="13902" spans="1:1">
      <c r="A13902" s="138" t="str">
        <f t="shared" si="217"/>
        <v/>
      </c>
    </row>
    <row r="13903" spans="1:1">
      <c r="A13903" s="138" t="str">
        <f t="shared" si="217"/>
        <v/>
      </c>
    </row>
    <row r="13904" spans="1:1">
      <c r="A13904" s="138" t="str">
        <f t="shared" si="217"/>
        <v/>
      </c>
    </row>
    <row r="13905" spans="1:1">
      <c r="A13905" s="138" t="str">
        <f t="shared" si="217"/>
        <v/>
      </c>
    </row>
    <row r="13906" spans="1:1">
      <c r="A13906" s="138" t="str">
        <f t="shared" si="217"/>
        <v/>
      </c>
    </row>
    <row r="13907" spans="1:1">
      <c r="A13907" s="138" t="str">
        <f t="shared" si="217"/>
        <v/>
      </c>
    </row>
    <row r="13908" spans="1:1">
      <c r="A13908" s="138" t="str">
        <f t="shared" si="217"/>
        <v/>
      </c>
    </row>
    <row r="13909" spans="1:1">
      <c r="A13909" s="138" t="str">
        <f t="shared" si="217"/>
        <v/>
      </c>
    </row>
    <row r="13910" spans="1:1">
      <c r="A13910" s="138" t="str">
        <f t="shared" si="217"/>
        <v/>
      </c>
    </row>
    <row r="13911" spans="1:1">
      <c r="A13911" s="138" t="str">
        <f t="shared" si="217"/>
        <v/>
      </c>
    </row>
    <row r="13912" spans="1:1">
      <c r="A13912" s="138" t="str">
        <f t="shared" si="217"/>
        <v/>
      </c>
    </row>
    <row r="13913" spans="1:1">
      <c r="A13913" s="138" t="str">
        <f t="shared" si="217"/>
        <v/>
      </c>
    </row>
    <row r="13914" spans="1:1">
      <c r="A13914" s="138" t="str">
        <f t="shared" si="217"/>
        <v/>
      </c>
    </row>
    <row r="13915" spans="1:1">
      <c r="A13915" s="138" t="str">
        <f t="shared" si="217"/>
        <v/>
      </c>
    </row>
    <row r="13916" spans="1:1">
      <c r="A13916" s="138" t="str">
        <f t="shared" si="217"/>
        <v/>
      </c>
    </row>
    <row r="13917" spans="1:1">
      <c r="A13917" s="138" t="str">
        <f t="shared" si="217"/>
        <v/>
      </c>
    </row>
    <row r="13918" spans="1:1">
      <c r="A13918" s="138" t="str">
        <f t="shared" si="217"/>
        <v/>
      </c>
    </row>
    <row r="13919" spans="1:1">
      <c r="A13919" s="138" t="str">
        <f t="shared" si="217"/>
        <v/>
      </c>
    </row>
    <row r="13920" spans="1:1">
      <c r="A13920" s="138" t="str">
        <f t="shared" si="217"/>
        <v/>
      </c>
    </row>
    <row r="13921" spans="1:1">
      <c r="A13921" s="138" t="str">
        <f t="shared" si="217"/>
        <v/>
      </c>
    </row>
    <row r="13922" spans="1:1">
      <c r="A13922" s="138" t="str">
        <f t="shared" si="217"/>
        <v/>
      </c>
    </row>
    <row r="13923" spans="1:1">
      <c r="A13923" s="138" t="str">
        <f t="shared" si="217"/>
        <v/>
      </c>
    </row>
    <row r="13924" spans="1:1">
      <c r="A13924" s="138" t="str">
        <f t="shared" si="217"/>
        <v/>
      </c>
    </row>
    <row r="13925" spans="1:1">
      <c r="A13925" s="138" t="str">
        <f t="shared" si="217"/>
        <v/>
      </c>
    </row>
    <row r="13926" spans="1:1">
      <c r="A13926" s="138" t="str">
        <f t="shared" si="217"/>
        <v/>
      </c>
    </row>
    <row r="13927" spans="1:1">
      <c r="A13927" s="138" t="str">
        <f t="shared" si="217"/>
        <v/>
      </c>
    </row>
    <row r="13928" spans="1:1">
      <c r="A13928" s="138" t="str">
        <f t="shared" si="217"/>
        <v/>
      </c>
    </row>
    <row r="13929" spans="1:1">
      <c r="A13929" s="138" t="str">
        <f t="shared" si="217"/>
        <v/>
      </c>
    </row>
    <row r="13930" spans="1:1">
      <c r="A13930" s="138" t="str">
        <f t="shared" si="217"/>
        <v/>
      </c>
    </row>
    <row r="13931" spans="1:1">
      <c r="A13931" s="138" t="str">
        <f t="shared" si="217"/>
        <v/>
      </c>
    </row>
    <row r="13932" spans="1:1">
      <c r="A13932" s="138" t="str">
        <f t="shared" si="217"/>
        <v/>
      </c>
    </row>
    <row r="13933" spans="1:1">
      <c r="A13933" s="138" t="str">
        <f t="shared" si="217"/>
        <v/>
      </c>
    </row>
    <row r="13934" spans="1:1">
      <c r="A13934" s="138" t="str">
        <f t="shared" si="217"/>
        <v/>
      </c>
    </row>
    <row r="13935" spans="1:1">
      <c r="A13935" s="138" t="str">
        <f t="shared" si="217"/>
        <v/>
      </c>
    </row>
    <row r="13936" spans="1:1">
      <c r="A13936" s="138" t="str">
        <f t="shared" si="217"/>
        <v/>
      </c>
    </row>
    <row r="13937" spans="1:1">
      <c r="A13937" s="138" t="str">
        <f t="shared" si="217"/>
        <v/>
      </c>
    </row>
    <row r="13938" spans="1:1">
      <c r="A13938" s="138" t="str">
        <f t="shared" si="217"/>
        <v/>
      </c>
    </row>
    <row r="13939" spans="1:1">
      <c r="A13939" s="138" t="str">
        <f t="shared" si="217"/>
        <v/>
      </c>
    </row>
    <row r="13940" spans="1:1">
      <c r="A13940" s="138" t="str">
        <f t="shared" si="217"/>
        <v/>
      </c>
    </row>
    <row r="13941" spans="1:1">
      <c r="A13941" s="138" t="str">
        <f t="shared" si="217"/>
        <v/>
      </c>
    </row>
    <row r="13942" spans="1:1">
      <c r="A13942" s="138" t="str">
        <f t="shared" si="217"/>
        <v/>
      </c>
    </row>
    <row r="13943" spans="1:1">
      <c r="A13943" s="138" t="str">
        <f t="shared" si="217"/>
        <v/>
      </c>
    </row>
    <row r="13944" spans="1:1">
      <c r="A13944" s="138" t="str">
        <f t="shared" si="217"/>
        <v/>
      </c>
    </row>
    <row r="13945" spans="1:1">
      <c r="A13945" s="138" t="str">
        <f t="shared" si="217"/>
        <v/>
      </c>
    </row>
    <row r="13946" spans="1:1">
      <c r="A13946" s="138" t="str">
        <f t="shared" si="217"/>
        <v/>
      </c>
    </row>
    <row r="13947" spans="1:1">
      <c r="A13947" s="138" t="str">
        <f t="shared" si="217"/>
        <v/>
      </c>
    </row>
    <row r="13948" spans="1:1">
      <c r="A13948" s="138" t="str">
        <f t="shared" si="217"/>
        <v/>
      </c>
    </row>
    <row r="13949" spans="1:1">
      <c r="A13949" s="138" t="str">
        <f t="shared" si="217"/>
        <v/>
      </c>
    </row>
    <row r="13950" spans="1:1">
      <c r="A13950" s="138" t="str">
        <f t="shared" si="217"/>
        <v/>
      </c>
    </row>
    <row r="13951" spans="1:1">
      <c r="A13951" s="138" t="str">
        <f t="shared" si="217"/>
        <v/>
      </c>
    </row>
    <row r="13952" spans="1:1">
      <c r="A13952" s="138" t="str">
        <f t="shared" si="217"/>
        <v/>
      </c>
    </row>
    <row r="13953" spans="1:1">
      <c r="A13953" s="138" t="str">
        <f t="shared" si="217"/>
        <v/>
      </c>
    </row>
    <row r="13954" spans="1:1">
      <c r="A13954" s="138" t="str">
        <f t="shared" si="217"/>
        <v/>
      </c>
    </row>
    <row r="13955" spans="1:1">
      <c r="A13955" s="138" t="str">
        <f t="shared" si="217"/>
        <v/>
      </c>
    </row>
    <row r="13956" spans="1:1">
      <c r="A13956" s="138" t="str">
        <f t="shared" ref="A13956:A14019" si="218">B13956&amp;D13956</f>
        <v/>
      </c>
    </row>
    <row r="13957" spans="1:1">
      <c r="A13957" s="138" t="str">
        <f t="shared" si="218"/>
        <v/>
      </c>
    </row>
    <row r="13958" spans="1:1">
      <c r="A13958" s="138" t="str">
        <f t="shared" si="218"/>
        <v/>
      </c>
    </row>
    <row r="13959" spans="1:1">
      <c r="A13959" s="138" t="str">
        <f t="shared" si="218"/>
        <v/>
      </c>
    </row>
    <row r="13960" spans="1:1">
      <c r="A13960" s="138" t="str">
        <f t="shared" si="218"/>
        <v/>
      </c>
    </row>
    <row r="13961" spans="1:1">
      <c r="A13961" s="138" t="str">
        <f t="shared" si="218"/>
        <v/>
      </c>
    </row>
    <row r="13962" spans="1:1">
      <c r="A13962" s="138" t="str">
        <f t="shared" si="218"/>
        <v/>
      </c>
    </row>
    <row r="13963" spans="1:1">
      <c r="A13963" s="138" t="str">
        <f t="shared" si="218"/>
        <v/>
      </c>
    </row>
    <row r="13964" spans="1:1">
      <c r="A13964" s="138" t="str">
        <f t="shared" si="218"/>
        <v/>
      </c>
    </row>
    <row r="13965" spans="1:1">
      <c r="A13965" s="138" t="str">
        <f t="shared" si="218"/>
        <v/>
      </c>
    </row>
    <row r="13966" spans="1:1">
      <c r="A13966" s="138" t="str">
        <f t="shared" si="218"/>
        <v/>
      </c>
    </row>
    <row r="13967" spans="1:1">
      <c r="A13967" s="138" t="str">
        <f t="shared" si="218"/>
        <v/>
      </c>
    </row>
    <row r="13968" spans="1:1">
      <c r="A13968" s="138" t="str">
        <f t="shared" si="218"/>
        <v/>
      </c>
    </row>
    <row r="13969" spans="1:1">
      <c r="A13969" s="138" t="str">
        <f t="shared" si="218"/>
        <v/>
      </c>
    </row>
    <row r="13970" spans="1:1">
      <c r="A13970" s="138" t="str">
        <f t="shared" si="218"/>
        <v/>
      </c>
    </row>
    <row r="13971" spans="1:1">
      <c r="A13971" s="138" t="str">
        <f t="shared" si="218"/>
        <v/>
      </c>
    </row>
    <row r="13972" spans="1:1">
      <c r="A13972" s="138" t="str">
        <f t="shared" si="218"/>
        <v/>
      </c>
    </row>
    <row r="13973" spans="1:1">
      <c r="A13973" s="138" t="str">
        <f t="shared" si="218"/>
        <v/>
      </c>
    </row>
    <row r="13974" spans="1:1">
      <c r="A13974" s="138" t="str">
        <f t="shared" si="218"/>
        <v/>
      </c>
    </row>
    <row r="13975" spans="1:1">
      <c r="A13975" s="138" t="str">
        <f t="shared" si="218"/>
        <v/>
      </c>
    </row>
    <row r="13976" spans="1:1">
      <c r="A13976" s="138" t="str">
        <f t="shared" si="218"/>
        <v/>
      </c>
    </row>
    <row r="13977" spans="1:1">
      <c r="A13977" s="138" t="str">
        <f t="shared" si="218"/>
        <v/>
      </c>
    </row>
    <row r="13978" spans="1:1">
      <c r="A13978" s="138" t="str">
        <f t="shared" si="218"/>
        <v/>
      </c>
    </row>
    <row r="13979" spans="1:1">
      <c r="A13979" s="138" t="str">
        <f t="shared" si="218"/>
        <v/>
      </c>
    </row>
    <row r="13980" spans="1:1">
      <c r="A13980" s="138" t="str">
        <f t="shared" si="218"/>
        <v/>
      </c>
    </row>
    <row r="13981" spans="1:1">
      <c r="A13981" s="138" t="str">
        <f t="shared" si="218"/>
        <v/>
      </c>
    </row>
    <row r="13982" spans="1:1">
      <c r="A13982" s="138" t="str">
        <f t="shared" si="218"/>
        <v/>
      </c>
    </row>
    <row r="13983" spans="1:1">
      <c r="A13983" s="138" t="str">
        <f t="shared" si="218"/>
        <v/>
      </c>
    </row>
    <row r="13984" spans="1:1">
      <c r="A13984" s="138" t="str">
        <f t="shared" si="218"/>
        <v/>
      </c>
    </row>
    <row r="13985" spans="1:1">
      <c r="A13985" s="138" t="str">
        <f t="shared" si="218"/>
        <v/>
      </c>
    </row>
    <row r="13986" spans="1:1">
      <c r="A13986" s="138" t="str">
        <f t="shared" si="218"/>
        <v/>
      </c>
    </row>
    <row r="13987" spans="1:1">
      <c r="A13987" s="138" t="str">
        <f t="shared" si="218"/>
        <v/>
      </c>
    </row>
    <row r="13988" spans="1:1">
      <c r="A13988" s="138" t="str">
        <f t="shared" si="218"/>
        <v/>
      </c>
    </row>
    <row r="13989" spans="1:1">
      <c r="A13989" s="138" t="str">
        <f t="shared" si="218"/>
        <v/>
      </c>
    </row>
    <row r="13990" spans="1:1">
      <c r="A13990" s="138" t="str">
        <f t="shared" si="218"/>
        <v/>
      </c>
    </row>
    <row r="13991" spans="1:1">
      <c r="A13991" s="138" t="str">
        <f t="shared" si="218"/>
        <v/>
      </c>
    </row>
    <row r="13992" spans="1:1">
      <c r="A13992" s="138" t="str">
        <f t="shared" si="218"/>
        <v/>
      </c>
    </row>
    <row r="13993" spans="1:1">
      <c r="A13993" s="138" t="str">
        <f t="shared" si="218"/>
        <v/>
      </c>
    </row>
    <row r="13994" spans="1:1">
      <c r="A13994" s="138" t="str">
        <f t="shared" si="218"/>
        <v/>
      </c>
    </row>
    <row r="13995" spans="1:1">
      <c r="A13995" s="138" t="str">
        <f t="shared" si="218"/>
        <v/>
      </c>
    </row>
    <row r="13996" spans="1:1">
      <c r="A13996" s="138" t="str">
        <f t="shared" si="218"/>
        <v/>
      </c>
    </row>
    <row r="13997" spans="1:1">
      <c r="A13997" s="138" t="str">
        <f t="shared" si="218"/>
        <v/>
      </c>
    </row>
    <row r="13998" spans="1:1">
      <c r="A13998" s="138" t="str">
        <f t="shared" si="218"/>
        <v/>
      </c>
    </row>
    <row r="13999" spans="1:1">
      <c r="A13999" s="138" t="str">
        <f t="shared" si="218"/>
        <v/>
      </c>
    </row>
    <row r="14000" spans="1:1">
      <c r="A14000" s="138" t="str">
        <f t="shared" si="218"/>
        <v/>
      </c>
    </row>
    <row r="14001" spans="1:1">
      <c r="A14001" s="138" t="str">
        <f t="shared" si="218"/>
        <v/>
      </c>
    </row>
    <row r="14002" spans="1:1">
      <c r="A14002" s="138" t="str">
        <f t="shared" si="218"/>
        <v/>
      </c>
    </row>
    <row r="14003" spans="1:1">
      <c r="A14003" s="138" t="str">
        <f t="shared" si="218"/>
        <v/>
      </c>
    </row>
    <row r="14004" spans="1:1">
      <c r="A14004" s="138" t="str">
        <f t="shared" si="218"/>
        <v/>
      </c>
    </row>
    <row r="14005" spans="1:1">
      <c r="A14005" s="138" t="str">
        <f t="shared" si="218"/>
        <v/>
      </c>
    </row>
    <row r="14006" spans="1:1">
      <c r="A14006" s="138" t="str">
        <f t="shared" si="218"/>
        <v/>
      </c>
    </row>
    <row r="14007" spans="1:1">
      <c r="A14007" s="138" t="str">
        <f t="shared" si="218"/>
        <v/>
      </c>
    </row>
    <row r="14008" spans="1:1">
      <c r="A14008" s="138" t="str">
        <f t="shared" si="218"/>
        <v/>
      </c>
    </row>
    <row r="14009" spans="1:1">
      <c r="A14009" s="138" t="str">
        <f t="shared" si="218"/>
        <v/>
      </c>
    </row>
    <row r="14010" spans="1:1">
      <c r="A14010" s="138" t="str">
        <f t="shared" si="218"/>
        <v/>
      </c>
    </row>
    <row r="14011" spans="1:1">
      <c r="A14011" s="138" t="str">
        <f t="shared" si="218"/>
        <v/>
      </c>
    </row>
    <row r="14012" spans="1:1">
      <c r="A14012" s="138" t="str">
        <f t="shared" si="218"/>
        <v/>
      </c>
    </row>
    <row r="14013" spans="1:1">
      <c r="A14013" s="138" t="str">
        <f t="shared" si="218"/>
        <v/>
      </c>
    </row>
    <row r="14014" spans="1:1">
      <c r="A14014" s="138" t="str">
        <f t="shared" si="218"/>
        <v/>
      </c>
    </row>
    <row r="14015" spans="1:1">
      <c r="A14015" s="138" t="str">
        <f t="shared" si="218"/>
        <v/>
      </c>
    </row>
    <row r="14016" spans="1:1">
      <c r="A14016" s="138" t="str">
        <f t="shared" si="218"/>
        <v/>
      </c>
    </row>
    <row r="14017" spans="1:1">
      <c r="A14017" s="138" t="str">
        <f t="shared" si="218"/>
        <v/>
      </c>
    </row>
    <row r="14018" spans="1:1">
      <c r="A14018" s="138" t="str">
        <f t="shared" si="218"/>
        <v/>
      </c>
    </row>
    <row r="14019" spans="1:1">
      <c r="A14019" s="138" t="str">
        <f t="shared" si="218"/>
        <v/>
      </c>
    </row>
    <row r="14020" spans="1:1">
      <c r="A14020" s="138" t="str">
        <f t="shared" ref="A14020:A14083" si="219">B14020&amp;D14020</f>
        <v/>
      </c>
    </row>
    <row r="14021" spans="1:1">
      <c r="A14021" s="138" t="str">
        <f t="shared" si="219"/>
        <v/>
      </c>
    </row>
    <row r="14022" spans="1:1">
      <c r="A14022" s="138" t="str">
        <f t="shared" si="219"/>
        <v/>
      </c>
    </row>
    <row r="14023" spans="1:1">
      <c r="A14023" s="138" t="str">
        <f t="shared" si="219"/>
        <v/>
      </c>
    </row>
    <row r="14024" spans="1:1">
      <c r="A14024" s="138" t="str">
        <f t="shared" si="219"/>
        <v/>
      </c>
    </row>
    <row r="14025" spans="1:1">
      <c r="A14025" s="138" t="str">
        <f t="shared" si="219"/>
        <v/>
      </c>
    </row>
    <row r="14026" spans="1:1">
      <c r="A14026" s="138" t="str">
        <f t="shared" si="219"/>
        <v/>
      </c>
    </row>
    <row r="14027" spans="1:1">
      <c r="A14027" s="138" t="str">
        <f t="shared" si="219"/>
        <v/>
      </c>
    </row>
    <row r="14028" spans="1:1">
      <c r="A14028" s="138" t="str">
        <f t="shared" si="219"/>
        <v/>
      </c>
    </row>
    <row r="14029" spans="1:1">
      <c r="A14029" s="138" t="str">
        <f t="shared" si="219"/>
        <v/>
      </c>
    </row>
    <row r="14030" spans="1:1">
      <c r="A14030" s="138" t="str">
        <f t="shared" si="219"/>
        <v/>
      </c>
    </row>
    <row r="14031" spans="1:1">
      <c r="A14031" s="138" t="str">
        <f t="shared" si="219"/>
        <v/>
      </c>
    </row>
    <row r="14032" spans="1:1">
      <c r="A14032" s="138" t="str">
        <f t="shared" si="219"/>
        <v/>
      </c>
    </row>
    <row r="14033" spans="1:1">
      <c r="A14033" s="138" t="str">
        <f t="shared" si="219"/>
        <v/>
      </c>
    </row>
    <row r="14034" spans="1:1">
      <c r="A14034" s="138" t="str">
        <f t="shared" si="219"/>
        <v/>
      </c>
    </row>
    <row r="14035" spans="1:1">
      <c r="A14035" s="138" t="str">
        <f t="shared" si="219"/>
        <v/>
      </c>
    </row>
    <row r="14036" spans="1:1">
      <c r="A14036" s="138" t="str">
        <f t="shared" si="219"/>
        <v/>
      </c>
    </row>
    <row r="14037" spans="1:1">
      <c r="A14037" s="138" t="str">
        <f t="shared" si="219"/>
        <v/>
      </c>
    </row>
    <row r="14038" spans="1:1">
      <c r="A14038" s="138" t="str">
        <f t="shared" si="219"/>
        <v/>
      </c>
    </row>
    <row r="14039" spans="1:1">
      <c r="A14039" s="138" t="str">
        <f t="shared" si="219"/>
        <v/>
      </c>
    </row>
    <row r="14040" spans="1:1">
      <c r="A14040" s="138" t="str">
        <f t="shared" si="219"/>
        <v/>
      </c>
    </row>
    <row r="14041" spans="1:1">
      <c r="A14041" s="138" t="str">
        <f t="shared" si="219"/>
        <v/>
      </c>
    </row>
    <row r="14042" spans="1:1">
      <c r="A14042" s="138" t="str">
        <f t="shared" si="219"/>
        <v/>
      </c>
    </row>
    <row r="14043" spans="1:1">
      <c r="A14043" s="138" t="str">
        <f t="shared" si="219"/>
        <v/>
      </c>
    </row>
    <row r="14044" spans="1:1">
      <c r="A14044" s="138" t="str">
        <f t="shared" si="219"/>
        <v/>
      </c>
    </row>
    <row r="14045" spans="1:1">
      <c r="A14045" s="138" t="str">
        <f t="shared" si="219"/>
        <v/>
      </c>
    </row>
    <row r="14046" spans="1:1">
      <c r="A14046" s="138" t="str">
        <f t="shared" si="219"/>
        <v/>
      </c>
    </row>
    <row r="14047" spans="1:1">
      <c r="A14047" s="138" t="str">
        <f t="shared" si="219"/>
        <v/>
      </c>
    </row>
    <row r="14048" spans="1:1">
      <c r="A14048" s="138" t="str">
        <f t="shared" si="219"/>
        <v/>
      </c>
    </row>
    <row r="14049" spans="1:1">
      <c r="A14049" s="138" t="str">
        <f t="shared" si="219"/>
        <v/>
      </c>
    </row>
    <row r="14050" spans="1:1">
      <c r="A14050" s="138" t="str">
        <f t="shared" si="219"/>
        <v/>
      </c>
    </row>
    <row r="14051" spans="1:1">
      <c r="A14051" s="138" t="str">
        <f t="shared" si="219"/>
        <v/>
      </c>
    </row>
    <row r="14052" spans="1:1">
      <c r="A14052" s="138" t="str">
        <f t="shared" si="219"/>
        <v/>
      </c>
    </row>
    <row r="14053" spans="1:1">
      <c r="A14053" s="138" t="str">
        <f t="shared" si="219"/>
        <v/>
      </c>
    </row>
    <row r="14054" spans="1:1">
      <c r="A14054" s="138" t="str">
        <f t="shared" si="219"/>
        <v/>
      </c>
    </row>
    <row r="14055" spans="1:1">
      <c r="A14055" s="138" t="str">
        <f t="shared" si="219"/>
        <v/>
      </c>
    </row>
    <row r="14056" spans="1:1">
      <c r="A14056" s="138" t="str">
        <f t="shared" si="219"/>
        <v/>
      </c>
    </row>
    <row r="14057" spans="1:1">
      <c r="A14057" s="138" t="str">
        <f t="shared" si="219"/>
        <v/>
      </c>
    </row>
    <row r="14058" spans="1:1">
      <c r="A14058" s="138" t="str">
        <f t="shared" si="219"/>
        <v/>
      </c>
    </row>
    <row r="14059" spans="1:1">
      <c r="A14059" s="138" t="str">
        <f t="shared" si="219"/>
        <v/>
      </c>
    </row>
    <row r="14060" spans="1:1">
      <c r="A14060" s="138" t="str">
        <f t="shared" si="219"/>
        <v/>
      </c>
    </row>
    <row r="14061" spans="1:1">
      <c r="A14061" s="138" t="str">
        <f t="shared" si="219"/>
        <v/>
      </c>
    </row>
    <row r="14062" spans="1:1">
      <c r="A14062" s="138" t="str">
        <f t="shared" si="219"/>
        <v/>
      </c>
    </row>
    <row r="14063" spans="1:1">
      <c r="A14063" s="138" t="str">
        <f t="shared" si="219"/>
        <v/>
      </c>
    </row>
    <row r="14064" spans="1:1">
      <c r="A14064" s="138" t="str">
        <f t="shared" si="219"/>
        <v/>
      </c>
    </row>
    <row r="14065" spans="1:1">
      <c r="A14065" s="138" t="str">
        <f t="shared" si="219"/>
        <v/>
      </c>
    </row>
    <row r="14066" spans="1:1">
      <c r="A14066" s="138" t="str">
        <f t="shared" si="219"/>
        <v/>
      </c>
    </row>
    <row r="14067" spans="1:1">
      <c r="A14067" s="138" t="str">
        <f t="shared" si="219"/>
        <v/>
      </c>
    </row>
    <row r="14068" spans="1:1">
      <c r="A14068" s="138" t="str">
        <f t="shared" si="219"/>
        <v/>
      </c>
    </row>
    <row r="14069" spans="1:1">
      <c r="A14069" s="138" t="str">
        <f t="shared" si="219"/>
        <v/>
      </c>
    </row>
    <row r="14070" spans="1:1">
      <c r="A14070" s="138" t="str">
        <f t="shared" si="219"/>
        <v/>
      </c>
    </row>
    <row r="14071" spans="1:1">
      <c r="A14071" s="138" t="str">
        <f t="shared" si="219"/>
        <v/>
      </c>
    </row>
    <row r="14072" spans="1:1">
      <c r="A14072" s="138" t="str">
        <f t="shared" si="219"/>
        <v/>
      </c>
    </row>
    <row r="14073" spans="1:1">
      <c r="A14073" s="138" t="str">
        <f t="shared" si="219"/>
        <v/>
      </c>
    </row>
    <row r="14074" spans="1:1">
      <c r="A14074" s="138" t="str">
        <f t="shared" si="219"/>
        <v/>
      </c>
    </row>
    <row r="14075" spans="1:1">
      <c r="A14075" s="138" t="str">
        <f t="shared" si="219"/>
        <v/>
      </c>
    </row>
    <row r="14076" spans="1:1">
      <c r="A14076" s="138" t="str">
        <f t="shared" si="219"/>
        <v/>
      </c>
    </row>
    <row r="14077" spans="1:1">
      <c r="A14077" s="138" t="str">
        <f t="shared" si="219"/>
        <v/>
      </c>
    </row>
    <row r="14078" spans="1:1">
      <c r="A14078" s="138" t="str">
        <f t="shared" si="219"/>
        <v/>
      </c>
    </row>
    <row r="14079" spans="1:1">
      <c r="A14079" s="138" t="str">
        <f t="shared" si="219"/>
        <v/>
      </c>
    </row>
    <row r="14080" spans="1:1">
      <c r="A14080" s="138" t="str">
        <f t="shared" si="219"/>
        <v/>
      </c>
    </row>
    <row r="14081" spans="1:1">
      <c r="A14081" s="138" t="str">
        <f t="shared" si="219"/>
        <v/>
      </c>
    </row>
    <row r="14082" spans="1:1">
      <c r="A14082" s="138" t="str">
        <f t="shared" si="219"/>
        <v/>
      </c>
    </row>
    <row r="14083" spans="1:1">
      <c r="A14083" s="138" t="str">
        <f t="shared" si="219"/>
        <v/>
      </c>
    </row>
    <row r="14084" spans="1:1">
      <c r="A14084" s="138" t="str">
        <f t="shared" ref="A14084:A14147" si="220">B14084&amp;D14084</f>
        <v/>
      </c>
    </row>
    <row r="14085" spans="1:1">
      <c r="A14085" s="138" t="str">
        <f t="shared" si="220"/>
        <v/>
      </c>
    </row>
    <row r="14086" spans="1:1">
      <c r="A14086" s="138" t="str">
        <f t="shared" si="220"/>
        <v/>
      </c>
    </row>
    <row r="14087" spans="1:1">
      <c r="A14087" s="138" t="str">
        <f t="shared" si="220"/>
        <v/>
      </c>
    </row>
    <row r="14088" spans="1:1">
      <c r="A14088" s="138" t="str">
        <f t="shared" si="220"/>
        <v/>
      </c>
    </row>
    <row r="14089" spans="1:1">
      <c r="A14089" s="138" t="str">
        <f t="shared" si="220"/>
        <v/>
      </c>
    </row>
    <row r="14090" spans="1:1">
      <c r="A14090" s="138" t="str">
        <f t="shared" si="220"/>
        <v/>
      </c>
    </row>
    <row r="14091" spans="1:1">
      <c r="A14091" s="138" t="str">
        <f t="shared" si="220"/>
        <v/>
      </c>
    </row>
    <row r="14092" spans="1:1">
      <c r="A14092" s="138" t="str">
        <f t="shared" si="220"/>
        <v/>
      </c>
    </row>
    <row r="14093" spans="1:1">
      <c r="A14093" s="138" t="str">
        <f t="shared" si="220"/>
        <v/>
      </c>
    </row>
    <row r="14094" spans="1:1">
      <c r="A14094" s="138" t="str">
        <f t="shared" si="220"/>
        <v/>
      </c>
    </row>
    <row r="14095" spans="1:1">
      <c r="A14095" s="138" t="str">
        <f t="shared" si="220"/>
        <v/>
      </c>
    </row>
    <row r="14096" spans="1:1">
      <c r="A14096" s="138" t="str">
        <f t="shared" si="220"/>
        <v/>
      </c>
    </row>
    <row r="14097" spans="1:1">
      <c r="A14097" s="138" t="str">
        <f t="shared" si="220"/>
        <v/>
      </c>
    </row>
    <row r="14098" spans="1:1">
      <c r="A14098" s="138" t="str">
        <f t="shared" si="220"/>
        <v/>
      </c>
    </row>
    <row r="14099" spans="1:1">
      <c r="A14099" s="138" t="str">
        <f t="shared" si="220"/>
        <v/>
      </c>
    </row>
    <row r="14100" spans="1:1">
      <c r="A14100" s="138" t="str">
        <f t="shared" si="220"/>
        <v/>
      </c>
    </row>
    <row r="14101" spans="1:1">
      <c r="A14101" s="138" t="str">
        <f t="shared" si="220"/>
        <v/>
      </c>
    </row>
    <row r="14102" spans="1:1">
      <c r="A14102" s="138" t="str">
        <f t="shared" si="220"/>
        <v/>
      </c>
    </row>
    <row r="14103" spans="1:1">
      <c r="A14103" s="138" t="str">
        <f t="shared" si="220"/>
        <v/>
      </c>
    </row>
    <row r="14104" spans="1:1">
      <c r="A14104" s="138" t="str">
        <f t="shared" si="220"/>
        <v/>
      </c>
    </row>
    <row r="14105" spans="1:1">
      <c r="A14105" s="138" t="str">
        <f t="shared" si="220"/>
        <v/>
      </c>
    </row>
    <row r="14106" spans="1:1">
      <c r="A14106" s="138" t="str">
        <f t="shared" si="220"/>
        <v/>
      </c>
    </row>
    <row r="14107" spans="1:1">
      <c r="A14107" s="138" t="str">
        <f t="shared" si="220"/>
        <v/>
      </c>
    </row>
    <row r="14108" spans="1:1">
      <c r="A14108" s="138" t="str">
        <f t="shared" si="220"/>
        <v/>
      </c>
    </row>
    <row r="14109" spans="1:1">
      <c r="A14109" s="138" t="str">
        <f t="shared" si="220"/>
        <v/>
      </c>
    </row>
    <row r="14110" spans="1:1">
      <c r="A14110" s="138" t="str">
        <f t="shared" si="220"/>
        <v/>
      </c>
    </row>
    <row r="14111" spans="1:1">
      <c r="A14111" s="138" t="str">
        <f t="shared" si="220"/>
        <v/>
      </c>
    </row>
    <row r="14112" spans="1:1">
      <c r="A14112" s="138" t="str">
        <f t="shared" si="220"/>
        <v/>
      </c>
    </row>
    <row r="14113" spans="1:1">
      <c r="A14113" s="138" t="str">
        <f t="shared" si="220"/>
        <v/>
      </c>
    </row>
    <row r="14114" spans="1:1">
      <c r="A14114" s="138" t="str">
        <f t="shared" si="220"/>
        <v/>
      </c>
    </row>
    <row r="14115" spans="1:1">
      <c r="A14115" s="138" t="str">
        <f t="shared" si="220"/>
        <v/>
      </c>
    </row>
    <row r="14116" spans="1:1">
      <c r="A14116" s="138" t="str">
        <f t="shared" si="220"/>
        <v/>
      </c>
    </row>
    <row r="14117" spans="1:1">
      <c r="A14117" s="138" t="str">
        <f t="shared" si="220"/>
        <v/>
      </c>
    </row>
    <row r="14118" spans="1:1">
      <c r="A14118" s="138" t="str">
        <f t="shared" si="220"/>
        <v/>
      </c>
    </row>
    <row r="14119" spans="1:1">
      <c r="A14119" s="138" t="str">
        <f t="shared" si="220"/>
        <v/>
      </c>
    </row>
    <row r="14120" spans="1:1">
      <c r="A14120" s="138" t="str">
        <f t="shared" si="220"/>
        <v/>
      </c>
    </row>
    <row r="14121" spans="1:1">
      <c r="A14121" s="138" t="str">
        <f t="shared" si="220"/>
        <v/>
      </c>
    </row>
    <row r="14122" spans="1:1">
      <c r="A14122" s="138" t="str">
        <f t="shared" si="220"/>
        <v/>
      </c>
    </row>
    <row r="14123" spans="1:1">
      <c r="A14123" s="138" t="str">
        <f t="shared" si="220"/>
        <v/>
      </c>
    </row>
    <row r="14124" spans="1:1">
      <c r="A14124" s="138" t="str">
        <f t="shared" si="220"/>
        <v/>
      </c>
    </row>
    <row r="14125" spans="1:1">
      <c r="A14125" s="138" t="str">
        <f t="shared" si="220"/>
        <v/>
      </c>
    </row>
    <row r="14126" spans="1:1">
      <c r="A14126" s="138" t="str">
        <f t="shared" si="220"/>
        <v/>
      </c>
    </row>
    <row r="14127" spans="1:1">
      <c r="A14127" s="138" t="str">
        <f t="shared" si="220"/>
        <v/>
      </c>
    </row>
    <row r="14128" spans="1:1">
      <c r="A14128" s="138" t="str">
        <f t="shared" si="220"/>
        <v/>
      </c>
    </row>
    <row r="14129" spans="1:1">
      <c r="A14129" s="138" t="str">
        <f t="shared" si="220"/>
        <v/>
      </c>
    </row>
    <row r="14130" spans="1:1">
      <c r="A14130" s="138" t="str">
        <f t="shared" si="220"/>
        <v/>
      </c>
    </row>
    <row r="14131" spans="1:1">
      <c r="A14131" s="138" t="str">
        <f t="shared" si="220"/>
        <v/>
      </c>
    </row>
    <row r="14132" spans="1:1">
      <c r="A14132" s="138" t="str">
        <f t="shared" si="220"/>
        <v/>
      </c>
    </row>
    <row r="14133" spans="1:1">
      <c r="A14133" s="138" t="str">
        <f t="shared" si="220"/>
        <v/>
      </c>
    </row>
    <row r="14134" spans="1:1">
      <c r="A14134" s="138" t="str">
        <f t="shared" si="220"/>
        <v/>
      </c>
    </row>
    <row r="14135" spans="1:1">
      <c r="A14135" s="138" t="str">
        <f t="shared" si="220"/>
        <v/>
      </c>
    </row>
    <row r="14136" spans="1:1">
      <c r="A14136" s="138" t="str">
        <f t="shared" si="220"/>
        <v/>
      </c>
    </row>
    <row r="14137" spans="1:1">
      <c r="A14137" s="138" t="str">
        <f t="shared" si="220"/>
        <v/>
      </c>
    </row>
    <row r="14138" spans="1:1">
      <c r="A14138" s="138" t="str">
        <f t="shared" si="220"/>
        <v/>
      </c>
    </row>
    <row r="14139" spans="1:1">
      <c r="A14139" s="138" t="str">
        <f t="shared" si="220"/>
        <v/>
      </c>
    </row>
    <row r="14140" spans="1:1">
      <c r="A14140" s="138" t="str">
        <f t="shared" si="220"/>
        <v/>
      </c>
    </row>
    <row r="14141" spans="1:1">
      <c r="A14141" s="138" t="str">
        <f t="shared" si="220"/>
        <v/>
      </c>
    </row>
    <row r="14142" spans="1:1">
      <c r="A14142" s="138" t="str">
        <f t="shared" si="220"/>
        <v/>
      </c>
    </row>
    <row r="14143" spans="1:1">
      <c r="A14143" s="138" t="str">
        <f t="shared" si="220"/>
        <v/>
      </c>
    </row>
    <row r="14144" spans="1:1">
      <c r="A14144" s="138" t="str">
        <f t="shared" si="220"/>
        <v/>
      </c>
    </row>
    <row r="14145" spans="1:1">
      <c r="A14145" s="138" t="str">
        <f t="shared" si="220"/>
        <v/>
      </c>
    </row>
    <row r="14146" spans="1:1">
      <c r="A14146" s="138" t="str">
        <f t="shared" si="220"/>
        <v/>
      </c>
    </row>
    <row r="14147" spans="1:1">
      <c r="A14147" s="138" t="str">
        <f t="shared" si="220"/>
        <v/>
      </c>
    </row>
    <row r="14148" spans="1:1">
      <c r="A14148" s="138" t="str">
        <f t="shared" ref="A14148:A14211" si="221">B14148&amp;D14148</f>
        <v/>
      </c>
    </row>
    <row r="14149" spans="1:1">
      <c r="A14149" s="138" t="str">
        <f t="shared" si="221"/>
        <v/>
      </c>
    </row>
    <row r="14150" spans="1:1">
      <c r="A14150" s="138" t="str">
        <f t="shared" si="221"/>
        <v/>
      </c>
    </row>
    <row r="14151" spans="1:1">
      <c r="A14151" s="138" t="str">
        <f t="shared" si="221"/>
        <v/>
      </c>
    </row>
    <row r="14152" spans="1:1">
      <c r="A14152" s="138" t="str">
        <f t="shared" si="221"/>
        <v/>
      </c>
    </row>
    <row r="14153" spans="1:1">
      <c r="A14153" s="138" t="str">
        <f t="shared" si="221"/>
        <v/>
      </c>
    </row>
    <row r="14154" spans="1:1">
      <c r="A14154" s="138" t="str">
        <f t="shared" si="221"/>
        <v/>
      </c>
    </row>
    <row r="14155" spans="1:1">
      <c r="A14155" s="138" t="str">
        <f t="shared" si="221"/>
        <v/>
      </c>
    </row>
    <row r="14156" spans="1:1">
      <c r="A14156" s="138" t="str">
        <f t="shared" si="221"/>
        <v/>
      </c>
    </row>
    <row r="14157" spans="1:1">
      <c r="A14157" s="138" t="str">
        <f t="shared" si="221"/>
        <v/>
      </c>
    </row>
    <row r="14158" spans="1:1">
      <c r="A14158" s="138" t="str">
        <f t="shared" si="221"/>
        <v/>
      </c>
    </row>
    <row r="14159" spans="1:1">
      <c r="A14159" s="138" t="str">
        <f t="shared" si="221"/>
        <v/>
      </c>
    </row>
    <row r="14160" spans="1:1">
      <c r="A14160" s="138" t="str">
        <f t="shared" si="221"/>
        <v/>
      </c>
    </row>
    <row r="14161" spans="1:1">
      <c r="A14161" s="138" t="str">
        <f t="shared" si="221"/>
        <v/>
      </c>
    </row>
    <row r="14162" spans="1:1">
      <c r="A14162" s="138" t="str">
        <f t="shared" si="221"/>
        <v/>
      </c>
    </row>
    <row r="14163" spans="1:1">
      <c r="A14163" s="138" t="str">
        <f t="shared" si="221"/>
        <v/>
      </c>
    </row>
    <row r="14164" spans="1:1">
      <c r="A14164" s="138" t="str">
        <f t="shared" si="221"/>
        <v/>
      </c>
    </row>
    <row r="14165" spans="1:1">
      <c r="A14165" s="138" t="str">
        <f t="shared" si="221"/>
        <v/>
      </c>
    </row>
    <row r="14166" spans="1:1">
      <c r="A14166" s="138" t="str">
        <f t="shared" si="221"/>
        <v/>
      </c>
    </row>
    <row r="14167" spans="1:1">
      <c r="A14167" s="138" t="str">
        <f t="shared" si="221"/>
        <v/>
      </c>
    </row>
    <row r="14168" spans="1:1">
      <c r="A14168" s="138" t="str">
        <f t="shared" si="221"/>
        <v/>
      </c>
    </row>
    <row r="14169" spans="1:1">
      <c r="A14169" s="138" t="str">
        <f t="shared" si="221"/>
        <v/>
      </c>
    </row>
    <row r="14170" spans="1:1">
      <c r="A14170" s="138" t="str">
        <f t="shared" si="221"/>
        <v/>
      </c>
    </row>
    <row r="14171" spans="1:1">
      <c r="A14171" s="138" t="str">
        <f t="shared" si="221"/>
        <v/>
      </c>
    </row>
    <row r="14172" spans="1:1">
      <c r="A14172" s="138" t="str">
        <f t="shared" si="221"/>
        <v/>
      </c>
    </row>
    <row r="14173" spans="1:1">
      <c r="A14173" s="138" t="str">
        <f t="shared" si="221"/>
        <v/>
      </c>
    </row>
    <row r="14174" spans="1:1">
      <c r="A14174" s="138" t="str">
        <f t="shared" si="221"/>
        <v/>
      </c>
    </row>
    <row r="14175" spans="1:1">
      <c r="A14175" s="138" t="str">
        <f t="shared" si="221"/>
        <v/>
      </c>
    </row>
    <row r="14176" spans="1:1">
      <c r="A14176" s="138" t="str">
        <f t="shared" si="221"/>
        <v/>
      </c>
    </row>
    <row r="14177" spans="1:1">
      <c r="A14177" s="138" t="str">
        <f t="shared" si="221"/>
        <v/>
      </c>
    </row>
    <row r="14178" spans="1:1">
      <c r="A14178" s="138" t="str">
        <f t="shared" si="221"/>
        <v/>
      </c>
    </row>
    <row r="14179" spans="1:1">
      <c r="A14179" s="138" t="str">
        <f t="shared" si="221"/>
        <v/>
      </c>
    </row>
    <row r="14180" spans="1:1">
      <c r="A14180" s="138" t="str">
        <f t="shared" si="221"/>
        <v/>
      </c>
    </row>
    <row r="14181" spans="1:1">
      <c r="A14181" s="138" t="str">
        <f t="shared" si="221"/>
        <v/>
      </c>
    </row>
    <row r="14182" spans="1:1">
      <c r="A14182" s="138" t="str">
        <f t="shared" si="221"/>
        <v/>
      </c>
    </row>
    <row r="14183" spans="1:1">
      <c r="A14183" s="138" t="str">
        <f t="shared" si="221"/>
        <v/>
      </c>
    </row>
    <row r="14184" spans="1:1">
      <c r="A14184" s="138" t="str">
        <f t="shared" si="221"/>
        <v/>
      </c>
    </row>
    <row r="14185" spans="1:1">
      <c r="A14185" s="138" t="str">
        <f t="shared" si="221"/>
        <v/>
      </c>
    </row>
    <row r="14186" spans="1:1">
      <c r="A14186" s="138" t="str">
        <f t="shared" si="221"/>
        <v/>
      </c>
    </row>
    <row r="14187" spans="1:1">
      <c r="A14187" s="138" t="str">
        <f t="shared" si="221"/>
        <v/>
      </c>
    </row>
    <row r="14188" spans="1:1">
      <c r="A14188" s="138" t="str">
        <f t="shared" si="221"/>
        <v/>
      </c>
    </row>
    <row r="14189" spans="1:1">
      <c r="A14189" s="138" t="str">
        <f t="shared" si="221"/>
        <v/>
      </c>
    </row>
    <row r="14190" spans="1:1">
      <c r="A14190" s="138" t="str">
        <f t="shared" si="221"/>
        <v/>
      </c>
    </row>
    <row r="14191" spans="1:1">
      <c r="A14191" s="138" t="str">
        <f t="shared" si="221"/>
        <v/>
      </c>
    </row>
    <row r="14192" spans="1:1">
      <c r="A14192" s="138" t="str">
        <f t="shared" si="221"/>
        <v/>
      </c>
    </row>
    <row r="14193" spans="1:1">
      <c r="A14193" s="138" t="str">
        <f t="shared" si="221"/>
        <v/>
      </c>
    </row>
    <row r="14194" spans="1:1">
      <c r="A14194" s="138" t="str">
        <f t="shared" si="221"/>
        <v/>
      </c>
    </row>
    <row r="14195" spans="1:1">
      <c r="A14195" s="138" t="str">
        <f t="shared" si="221"/>
        <v/>
      </c>
    </row>
    <row r="14196" spans="1:1">
      <c r="A14196" s="138" t="str">
        <f t="shared" si="221"/>
        <v/>
      </c>
    </row>
    <row r="14197" spans="1:1">
      <c r="A14197" s="138" t="str">
        <f t="shared" si="221"/>
        <v/>
      </c>
    </row>
    <row r="14198" spans="1:1">
      <c r="A14198" s="138" t="str">
        <f t="shared" si="221"/>
        <v/>
      </c>
    </row>
    <row r="14199" spans="1:1">
      <c r="A14199" s="138" t="str">
        <f t="shared" si="221"/>
        <v/>
      </c>
    </row>
    <row r="14200" spans="1:1">
      <c r="A14200" s="138" t="str">
        <f t="shared" si="221"/>
        <v/>
      </c>
    </row>
    <row r="14201" spans="1:1">
      <c r="A14201" s="138" t="str">
        <f t="shared" si="221"/>
        <v/>
      </c>
    </row>
    <row r="14202" spans="1:1">
      <c r="A14202" s="138" t="str">
        <f t="shared" si="221"/>
        <v/>
      </c>
    </row>
    <row r="14203" spans="1:1">
      <c r="A14203" s="138" t="str">
        <f t="shared" si="221"/>
        <v/>
      </c>
    </row>
    <row r="14204" spans="1:1">
      <c r="A14204" s="138" t="str">
        <f t="shared" si="221"/>
        <v/>
      </c>
    </row>
    <row r="14205" spans="1:1">
      <c r="A14205" s="138" t="str">
        <f t="shared" si="221"/>
        <v/>
      </c>
    </row>
    <row r="14206" spans="1:1">
      <c r="A14206" s="138" t="str">
        <f t="shared" si="221"/>
        <v/>
      </c>
    </row>
    <row r="14207" spans="1:1">
      <c r="A14207" s="138" t="str">
        <f t="shared" si="221"/>
        <v/>
      </c>
    </row>
    <row r="14208" spans="1:1">
      <c r="A14208" s="138" t="str">
        <f t="shared" si="221"/>
        <v/>
      </c>
    </row>
    <row r="14209" spans="1:1">
      <c r="A14209" s="138" t="str">
        <f t="shared" si="221"/>
        <v/>
      </c>
    </row>
    <row r="14210" spans="1:1">
      <c r="A14210" s="138" t="str">
        <f t="shared" si="221"/>
        <v/>
      </c>
    </row>
    <row r="14211" spans="1:1">
      <c r="A14211" s="138" t="str">
        <f t="shared" si="221"/>
        <v/>
      </c>
    </row>
    <row r="14212" spans="1:1">
      <c r="A14212" s="138" t="str">
        <f t="shared" ref="A14212:A14275" si="222">B14212&amp;D14212</f>
        <v/>
      </c>
    </row>
    <row r="14213" spans="1:1">
      <c r="A14213" s="138" t="str">
        <f t="shared" si="222"/>
        <v/>
      </c>
    </row>
    <row r="14214" spans="1:1">
      <c r="A14214" s="138" t="str">
        <f t="shared" si="222"/>
        <v/>
      </c>
    </row>
    <row r="14215" spans="1:1">
      <c r="A14215" s="138" t="str">
        <f t="shared" si="222"/>
        <v/>
      </c>
    </row>
    <row r="14216" spans="1:1">
      <c r="A14216" s="138" t="str">
        <f t="shared" si="222"/>
        <v/>
      </c>
    </row>
    <row r="14217" spans="1:1">
      <c r="A14217" s="138" t="str">
        <f t="shared" si="222"/>
        <v/>
      </c>
    </row>
    <row r="14218" spans="1:1">
      <c r="A14218" s="138" t="str">
        <f t="shared" si="222"/>
        <v/>
      </c>
    </row>
    <row r="14219" spans="1:1">
      <c r="A14219" s="138" t="str">
        <f t="shared" si="222"/>
        <v/>
      </c>
    </row>
    <row r="14220" spans="1:1">
      <c r="A14220" s="138" t="str">
        <f t="shared" si="222"/>
        <v/>
      </c>
    </row>
    <row r="14221" spans="1:1">
      <c r="A14221" s="138" t="str">
        <f t="shared" si="222"/>
        <v/>
      </c>
    </row>
    <row r="14222" spans="1:1">
      <c r="A14222" s="138" t="str">
        <f t="shared" si="222"/>
        <v/>
      </c>
    </row>
    <row r="14223" spans="1:1">
      <c r="A14223" s="138" t="str">
        <f t="shared" si="222"/>
        <v/>
      </c>
    </row>
    <row r="14224" spans="1:1">
      <c r="A14224" s="138" t="str">
        <f t="shared" si="222"/>
        <v/>
      </c>
    </row>
    <row r="14225" spans="1:1">
      <c r="A14225" s="138" t="str">
        <f t="shared" si="222"/>
        <v/>
      </c>
    </row>
    <row r="14226" spans="1:1">
      <c r="A14226" s="138" t="str">
        <f t="shared" si="222"/>
        <v/>
      </c>
    </row>
    <row r="14227" spans="1:1">
      <c r="A14227" s="138" t="str">
        <f t="shared" si="222"/>
        <v/>
      </c>
    </row>
    <row r="14228" spans="1:1">
      <c r="A14228" s="138" t="str">
        <f t="shared" si="222"/>
        <v/>
      </c>
    </row>
    <row r="14229" spans="1:1">
      <c r="A14229" s="138" t="str">
        <f t="shared" si="222"/>
        <v/>
      </c>
    </row>
    <row r="14230" spans="1:1">
      <c r="A14230" s="138" t="str">
        <f t="shared" si="222"/>
        <v/>
      </c>
    </row>
    <row r="14231" spans="1:1">
      <c r="A14231" s="138" t="str">
        <f t="shared" si="222"/>
        <v/>
      </c>
    </row>
    <row r="14232" spans="1:1">
      <c r="A14232" s="138" t="str">
        <f t="shared" si="222"/>
        <v/>
      </c>
    </row>
    <row r="14233" spans="1:1">
      <c r="A14233" s="138" t="str">
        <f t="shared" si="222"/>
        <v/>
      </c>
    </row>
    <row r="14234" spans="1:1">
      <c r="A14234" s="138" t="str">
        <f t="shared" si="222"/>
        <v/>
      </c>
    </row>
    <row r="14235" spans="1:1">
      <c r="A14235" s="138" t="str">
        <f t="shared" si="222"/>
        <v/>
      </c>
    </row>
    <row r="14236" spans="1:1">
      <c r="A14236" s="138" t="str">
        <f t="shared" si="222"/>
        <v/>
      </c>
    </row>
    <row r="14237" spans="1:1">
      <c r="A14237" s="138" t="str">
        <f t="shared" si="222"/>
        <v/>
      </c>
    </row>
    <row r="14238" spans="1:1">
      <c r="A14238" s="138" t="str">
        <f t="shared" si="222"/>
        <v/>
      </c>
    </row>
    <row r="14239" spans="1:1">
      <c r="A14239" s="138" t="str">
        <f t="shared" si="222"/>
        <v/>
      </c>
    </row>
    <row r="14240" spans="1:1">
      <c r="A14240" s="138" t="str">
        <f t="shared" si="222"/>
        <v/>
      </c>
    </row>
    <row r="14241" spans="1:1">
      <c r="A14241" s="138" t="str">
        <f t="shared" si="222"/>
        <v/>
      </c>
    </row>
    <row r="14242" spans="1:1">
      <c r="A14242" s="138" t="str">
        <f t="shared" si="222"/>
        <v/>
      </c>
    </row>
    <row r="14243" spans="1:1">
      <c r="A14243" s="138" t="str">
        <f t="shared" si="222"/>
        <v/>
      </c>
    </row>
    <row r="14244" spans="1:1">
      <c r="A14244" s="138" t="str">
        <f t="shared" si="222"/>
        <v/>
      </c>
    </row>
    <row r="14245" spans="1:1">
      <c r="A14245" s="138" t="str">
        <f t="shared" si="222"/>
        <v/>
      </c>
    </row>
    <row r="14246" spans="1:1">
      <c r="A14246" s="138" t="str">
        <f t="shared" si="222"/>
        <v/>
      </c>
    </row>
    <row r="14247" spans="1:1">
      <c r="A14247" s="138" t="str">
        <f t="shared" si="222"/>
        <v/>
      </c>
    </row>
    <row r="14248" spans="1:1">
      <c r="A14248" s="138" t="str">
        <f t="shared" si="222"/>
        <v/>
      </c>
    </row>
    <row r="14249" spans="1:1">
      <c r="A14249" s="138" t="str">
        <f t="shared" si="222"/>
        <v/>
      </c>
    </row>
    <row r="14250" spans="1:1">
      <c r="A14250" s="138" t="str">
        <f t="shared" si="222"/>
        <v/>
      </c>
    </row>
    <row r="14251" spans="1:1">
      <c r="A14251" s="138" t="str">
        <f t="shared" si="222"/>
        <v/>
      </c>
    </row>
    <row r="14252" spans="1:1">
      <c r="A14252" s="138" t="str">
        <f t="shared" si="222"/>
        <v/>
      </c>
    </row>
    <row r="14253" spans="1:1">
      <c r="A14253" s="138" t="str">
        <f t="shared" si="222"/>
        <v/>
      </c>
    </row>
    <row r="14254" spans="1:1">
      <c r="A14254" s="138" t="str">
        <f t="shared" si="222"/>
        <v/>
      </c>
    </row>
    <row r="14255" spans="1:1">
      <c r="A14255" s="138" t="str">
        <f t="shared" si="222"/>
        <v/>
      </c>
    </row>
    <row r="14256" spans="1:1">
      <c r="A14256" s="138" t="str">
        <f t="shared" si="222"/>
        <v/>
      </c>
    </row>
    <row r="14257" spans="1:1">
      <c r="A14257" s="138" t="str">
        <f t="shared" si="222"/>
        <v/>
      </c>
    </row>
    <row r="14258" spans="1:1">
      <c r="A14258" s="138" t="str">
        <f t="shared" si="222"/>
        <v/>
      </c>
    </row>
    <row r="14259" spans="1:1">
      <c r="A14259" s="138" t="str">
        <f t="shared" si="222"/>
        <v/>
      </c>
    </row>
    <row r="14260" spans="1:1">
      <c r="A14260" s="138" t="str">
        <f t="shared" si="222"/>
        <v/>
      </c>
    </row>
    <row r="14261" spans="1:1">
      <c r="A14261" s="138" t="str">
        <f t="shared" si="222"/>
        <v/>
      </c>
    </row>
    <row r="14262" spans="1:1">
      <c r="A14262" s="138" t="str">
        <f t="shared" si="222"/>
        <v/>
      </c>
    </row>
    <row r="14263" spans="1:1">
      <c r="A14263" s="138" t="str">
        <f t="shared" si="222"/>
        <v/>
      </c>
    </row>
    <row r="14264" spans="1:1">
      <c r="A14264" s="138" t="str">
        <f t="shared" si="222"/>
        <v/>
      </c>
    </row>
    <row r="14265" spans="1:1">
      <c r="A14265" s="138" t="str">
        <f t="shared" si="222"/>
        <v/>
      </c>
    </row>
    <row r="14266" spans="1:1">
      <c r="A14266" s="138" t="str">
        <f t="shared" si="222"/>
        <v/>
      </c>
    </row>
    <row r="14267" spans="1:1">
      <c r="A14267" s="138" t="str">
        <f t="shared" si="222"/>
        <v/>
      </c>
    </row>
    <row r="14268" spans="1:1">
      <c r="A14268" s="138" t="str">
        <f t="shared" si="222"/>
        <v/>
      </c>
    </row>
    <row r="14269" spans="1:1">
      <c r="A14269" s="138" t="str">
        <f t="shared" si="222"/>
        <v/>
      </c>
    </row>
    <row r="14270" spans="1:1">
      <c r="A14270" s="138" t="str">
        <f t="shared" si="222"/>
        <v/>
      </c>
    </row>
    <row r="14271" spans="1:1">
      <c r="A14271" s="138" t="str">
        <f t="shared" si="222"/>
        <v/>
      </c>
    </row>
    <row r="14272" spans="1:1">
      <c r="A14272" s="138" t="str">
        <f t="shared" si="222"/>
        <v/>
      </c>
    </row>
    <row r="14273" spans="1:1">
      <c r="A14273" s="138" t="str">
        <f t="shared" si="222"/>
        <v/>
      </c>
    </row>
    <row r="14274" spans="1:1">
      <c r="A14274" s="138" t="str">
        <f t="shared" si="222"/>
        <v/>
      </c>
    </row>
    <row r="14275" spans="1:1">
      <c r="A14275" s="138" t="str">
        <f t="shared" si="222"/>
        <v/>
      </c>
    </row>
    <row r="14276" spans="1:1">
      <c r="A14276" s="138" t="str">
        <f t="shared" ref="A14276:A14339" si="223">B14276&amp;D14276</f>
        <v/>
      </c>
    </row>
    <row r="14277" spans="1:1">
      <c r="A14277" s="138" t="str">
        <f t="shared" si="223"/>
        <v/>
      </c>
    </row>
    <row r="14278" spans="1:1">
      <c r="A14278" s="138" t="str">
        <f t="shared" si="223"/>
        <v/>
      </c>
    </row>
    <row r="14279" spans="1:1">
      <c r="A14279" s="138" t="str">
        <f t="shared" si="223"/>
        <v/>
      </c>
    </row>
    <row r="14280" spans="1:1">
      <c r="A14280" s="138" t="str">
        <f t="shared" si="223"/>
        <v/>
      </c>
    </row>
    <row r="14281" spans="1:1">
      <c r="A14281" s="138" t="str">
        <f t="shared" si="223"/>
        <v/>
      </c>
    </row>
    <row r="14282" spans="1:1">
      <c r="A14282" s="138" t="str">
        <f t="shared" si="223"/>
        <v/>
      </c>
    </row>
    <row r="14283" spans="1:1">
      <c r="A14283" s="138" t="str">
        <f t="shared" si="223"/>
        <v/>
      </c>
    </row>
    <row r="14284" spans="1:1">
      <c r="A14284" s="138" t="str">
        <f t="shared" si="223"/>
        <v/>
      </c>
    </row>
    <row r="14285" spans="1:1">
      <c r="A14285" s="138" t="str">
        <f t="shared" si="223"/>
        <v/>
      </c>
    </row>
    <row r="14286" spans="1:1">
      <c r="A14286" s="138" t="str">
        <f t="shared" si="223"/>
        <v/>
      </c>
    </row>
    <row r="14287" spans="1:1">
      <c r="A14287" s="138" t="str">
        <f t="shared" si="223"/>
        <v/>
      </c>
    </row>
    <row r="14288" spans="1:1">
      <c r="A14288" s="138" t="str">
        <f t="shared" si="223"/>
        <v/>
      </c>
    </row>
    <row r="14289" spans="1:1">
      <c r="A14289" s="138" t="str">
        <f t="shared" si="223"/>
        <v/>
      </c>
    </row>
    <row r="14290" spans="1:1">
      <c r="A14290" s="138" t="str">
        <f t="shared" si="223"/>
        <v/>
      </c>
    </row>
    <row r="14291" spans="1:1">
      <c r="A14291" s="138" t="str">
        <f t="shared" si="223"/>
        <v/>
      </c>
    </row>
    <row r="14292" spans="1:1">
      <c r="A14292" s="138" t="str">
        <f t="shared" si="223"/>
        <v/>
      </c>
    </row>
    <row r="14293" spans="1:1">
      <c r="A14293" s="138" t="str">
        <f t="shared" si="223"/>
        <v/>
      </c>
    </row>
    <row r="14294" spans="1:1">
      <c r="A14294" s="138" t="str">
        <f t="shared" si="223"/>
        <v/>
      </c>
    </row>
    <row r="14295" spans="1:1">
      <c r="A14295" s="138" t="str">
        <f t="shared" si="223"/>
        <v/>
      </c>
    </row>
    <row r="14296" spans="1:1">
      <c r="A14296" s="138" t="str">
        <f t="shared" si="223"/>
        <v/>
      </c>
    </row>
    <row r="14297" spans="1:1">
      <c r="A14297" s="138" t="str">
        <f t="shared" si="223"/>
        <v/>
      </c>
    </row>
    <row r="14298" spans="1:1">
      <c r="A14298" s="138" t="str">
        <f t="shared" si="223"/>
        <v/>
      </c>
    </row>
    <row r="14299" spans="1:1">
      <c r="A14299" s="138" t="str">
        <f t="shared" si="223"/>
        <v/>
      </c>
    </row>
    <row r="14300" spans="1:1">
      <c r="A14300" s="138" t="str">
        <f t="shared" si="223"/>
        <v/>
      </c>
    </row>
    <row r="14301" spans="1:1">
      <c r="A14301" s="138" t="str">
        <f t="shared" si="223"/>
        <v/>
      </c>
    </row>
    <row r="14302" spans="1:1">
      <c r="A14302" s="138" t="str">
        <f t="shared" si="223"/>
        <v/>
      </c>
    </row>
    <row r="14303" spans="1:1">
      <c r="A14303" s="138" t="str">
        <f t="shared" si="223"/>
        <v/>
      </c>
    </row>
    <row r="14304" spans="1:1">
      <c r="A14304" s="138" t="str">
        <f t="shared" si="223"/>
        <v/>
      </c>
    </row>
    <row r="14305" spans="1:1">
      <c r="A14305" s="138" t="str">
        <f t="shared" si="223"/>
        <v/>
      </c>
    </row>
    <row r="14306" spans="1:1">
      <c r="A14306" s="138" t="str">
        <f t="shared" si="223"/>
        <v/>
      </c>
    </row>
    <row r="14307" spans="1:1">
      <c r="A14307" s="138" t="str">
        <f t="shared" si="223"/>
        <v/>
      </c>
    </row>
    <row r="14308" spans="1:1">
      <c r="A14308" s="138" t="str">
        <f t="shared" si="223"/>
        <v/>
      </c>
    </row>
    <row r="14309" spans="1:1">
      <c r="A14309" s="138" t="str">
        <f t="shared" si="223"/>
        <v/>
      </c>
    </row>
    <row r="14310" spans="1:1">
      <c r="A14310" s="138" t="str">
        <f t="shared" si="223"/>
        <v/>
      </c>
    </row>
    <row r="14311" spans="1:1">
      <c r="A14311" s="138" t="str">
        <f t="shared" si="223"/>
        <v/>
      </c>
    </row>
    <row r="14312" spans="1:1">
      <c r="A14312" s="138" t="str">
        <f t="shared" si="223"/>
        <v/>
      </c>
    </row>
    <row r="14313" spans="1:1">
      <c r="A14313" s="138" t="str">
        <f t="shared" si="223"/>
        <v/>
      </c>
    </row>
    <row r="14314" spans="1:1">
      <c r="A14314" s="138" t="str">
        <f t="shared" si="223"/>
        <v/>
      </c>
    </row>
    <row r="14315" spans="1:1">
      <c r="A14315" s="138" t="str">
        <f t="shared" si="223"/>
        <v/>
      </c>
    </row>
    <row r="14316" spans="1:1">
      <c r="A14316" s="138" t="str">
        <f t="shared" si="223"/>
        <v/>
      </c>
    </row>
    <row r="14317" spans="1:1">
      <c r="A14317" s="138" t="str">
        <f t="shared" si="223"/>
        <v/>
      </c>
    </row>
    <row r="14318" spans="1:1">
      <c r="A14318" s="138" t="str">
        <f t="shared" si="223"/>
        <v/>
      </c>
    </row>
    <row r="14319" spans="1:1">
      <c r="A14319" s="138" t="str">
        <f t="shared" si="223"/>
        <v/>
      </c>
    </row>
    <row r="14320" spans="1:1">
      <c r="A14320" s="138" t="str">
        <f t="shared" si="223"/>
        <v/>
      </c>
    </row>
    <row r="14321" spans="1:1">
      <c r="A14321" s="138" t="str">
        <f t="shared" si="223"/>
        <v/>
      </c>
    </row>
    <row r="14322" spans="1:1">
      <c r="A14322" s="138" t="str">
        <f t="shared" si="223"/>
        <v/>
      </c>
    </row>
    <row r="14323" spans="1:1">
      <c r="A14323" s="138" t="str">
        <f t="shared" si="223"/>
        <v/>
      </c>
    </row>
    <row r="14324" spans="1:1">
      <c r="A14324" s="138" t="str">
        <f t="shared" si="223"/>
        <v/>
      </c>
    </row>
    <row r="14325" spans="1:1">
      <c r="A14325" s="138" t="str">
        <f t="shared" si="223"/>
        <v/>
      </c>
    </row>
    <row r="14326" spans="1:1">
      <c r="A14326" s="138" t="str">
        <f t="shared" si="223"/>
        <v/>
      </c>
    </row>
    <row r="14327" spans="1:1">
      <c r="A14327" s="138" t="str">
        <f t="shared" si="223"/>
        <v/>
      </c>
    </row>
    <row r="14328" spans="1:1">
      <c r="A14328" s="138" t="str">
        <f t="shared" si="223"/>
        <v/>
      </c>
    </row>
    <row r="14329" spans="1:1">
      <c r="A14329" s="138" t="str">
        <f t="shared" si="223"/>
        <v/>
      </c>
    </row>
    <row r="14330" spans="1:1">
      <c r="A14330" s="138" t="str">
        <f t="shared" si="223"/>
        <v/>
      </c>
    </row>
    <row r="14331" spans="1:1">
      <c r="A14331" s="138" t="str">
        <f t="shared" si="223"/>
        <v/>
      </c>
    </row>
    <row r="14332" spans="1:1">
      <c r="A14332" s="138" t="str">
        <f t="shared" si="223"/>
        <v/>
      </c>
    </row>
    <row r="14333" spans="1:1">
      <c r="A14333" s="138" t="str">
        <f t="shared" si="223"/>
        <v/>
      </c>
    </row>
    <row r="14334" spans="1:1">
      <c r="A14334" s="138" t="str">
        <f t="shared" si="223"/>
        <v/>
      </c>
    </row>
    <row r="14335" spans="1:1">
      <c r="A14335" s="138" t="str">
        <f t="shared" si="223"/>
        <v/>
      </c>
    </row>
    <row r="14336" spans="1:1">
      <c r="A14336" s="138" t="str">
        <f t="shared" si="223"/>
        <v/>
      </c>
    </row>
    <row r="14337" spans="1:1">
      <c r="A14337" s="138" t="str">
        <f t="shared" si="223"/>
        <v/>
      </c>
    </row>
    <row r="14338" spans="1:1">
      <c r="A14338" s="138" t="str">
        <f t="shared" si="223"/>
        <v/>
      </c>
    </row>
    <row r="14339" spans="1:1">
      <c r="A14339" s="138" t="str">
        <f t="shared" si="223"/>
        <v/>
      </c>
    </row>
    <row r="14340" spans="1:1">
      <c r="A14340" s="138" t="str">
        <f t="shared" ref="A14340:A14403" si="224">B14340&amp;D14340</f>
        <v/>
      </c>
    </row>
    <row r="14341" spans="1:1">
      <c r="A14341" s="138" t="str">
        <f t="shared" si="224"/>
        <v/>
      </c>
    </row>
    <row r="14342" spans="1:1">
      <c r="A14342" s="138" t="str">
        <f t="shared" si="224"/>
        <v/>
      </c>
    </row>
    <row r="14343" spans="1:1">
      <c r="A14343" s="138" t="str">
        <f t="shared" si="224"/>
        <v/>
      </c>
    </row>
    <row r="14344" spans="1:1">
      <c r="A14344" s="138" t="str">
        <f t="shared" si="224"/>
        <v/>
      </c>
    </row>
    <row r="14345" spans="1:1">
      <c r="A14345" s="138" t="str">
        <f t="shared" si="224"/>
        <v/>
      </c>
    </row>
    <row r="14346" spans="1:1">
      <c r="A14346" s="138" t="str">
        <f t="shared" si="224"/>
        <v/>
      </c>
    </row>
    <row r="14347" spans="1:1">
      <c r="A14347" s="138" t="str">
        <f t="shared" si="224"/>
        <v/>
      </c>
    </row>
    <row r="14348" spans="1:1">
      <c r="A14348" s="138" t="str">
        <f t="shared" si="224"/>
        <v/>
      </c>
    </row>
    <row r="14349" spans="1:1">
      <c r="A14349" s="138" t="str">
        <f t="shared" si="224"/>
        <v/>
      </c>
    </row>
    <row r="14350" spans="1:1">
      <c r="A14350" s="138" t="str">
        <f t="shared" si="224"/>
        <v/>
      </c>
    </row>
    <row r="14351" spans="1:1">
      <c r="A14351" s="138" t="str">
        <f t="shared" si="224"/>
        <v/>
      </c>
    </row>
    <row r="14352" spans="1:1">
      <c r="A14352" s="138" t="str">
        <f t="shared" si="224"/>
        <v/>
      </c>
    </row>
    <row r="14353" spans="1:1">
      <c r="A14353" s="138" t="str">
        <f t="shared" si="224"/>
        <v/>
      </c>
    </row>
    <row r="14354" spans="1:1">
      <c r="A14354" s="138" t="str">
        <f t="shared" si="224"/>
        <v/>
      </c>
    </row>
    <row r="14355" spans="1:1">
      <c r="A14355" s="138" t="str">
        <f t="shared" si="224"/>
        <v/>
      </c>
    </row>
    <row r="14356" spans="1:1">
      <c r="A14356" s="138" t="str">
        <f t="shared" si="224"/>
        <v/>
      </c>
    </row>
    <row r="14357" spans="1:1">
      <c r="A14357" s="138" t="str">
        <f t="shared" si="224"/>
        <v/>
      </c>
    </row>
    <row r="14358" spans="1:1">
      <c r="A14358" s="138" t="str">
        <f t="shared" si="224"/>
        <v/>
      </c>
    </row>
    <row r="14359" spans="1:1">
      <c r="A14359" s="138" t="str">
        <f t="shared" si="224"/>
        <v/>
      </c>
    </row>
    <row r="14360" spans="1:1">
      <c r="A14360" s="138" t="str">
        <f t="shared" si="224"/>
        <v/>
      </c>
    </row>
    <row r="14361" spans="1:1">
      <c r="A14361" s="138" t="str">
        <f t="shared" si="224"/>
        <v/>
      </c>
    </row>
    <row r="14362" spans="1:1">
      <c r="A14362" s="138" t="str">
        <f t="shared" si="224"/>
        <v/>
      </c>
    </row>
    <row r="14363" spans="1:1">
      <c r="A14363" s="138" t="str">
        <f t="shared" si="224"/>
        <v/>
      </c>
    </row>
    <row r="14364" spans="1:1">
      <c r="A14364" s="138" t="str">
        <f t="shared" si="224"/>
        <v/>
      </c>
    </row>
    <row r="14365" spans="1:1">
      <c r="A14365" s="138" t="str">
        <f t="shared" si="224"/>
        <v/>
      </c>
    </row>
    <row r="14366" spans="1:1">
      <c r="A14366" s="138" t="str">
        <f t="shared" si="224"/>
        <v/>
      </c>
    </row>
    <row r="14367" spans="1:1">
      <c r="A14367" s="138" t="str">
        <f t="shared" si="224"/>
        <v/>
      </c>
    </row>
    <row r="14368" spans="1:1">
      <c r="A14368" s="138" t="str">
        <f t="shared" si="224"/>
        <v/>
      </c>
    </row>
    <row r="14369" spans="1:1">
      <c r="A14369" s="138" t="str">
        <f t="shared" si="224"/>
        <v/>
      </c>
    </row>
    <row r="14370" spans="1:1">
      <c r="A14370" s="138" t="str">
        <f t="shared" si="224"/>
        <v/>
      </c>
    </row>
    <row r="14371" spans="1:1">
      <c r="A14371" s="138" t="str">
        <f t="shared" si="224"/>
        <v/>
      </c>
    </row>
    <row r="14372" spans="1:1">
      <c r="A14372" s="138" t="str">
        <f t="shared" si="224"/>
        <v/>
      </c>
    </row>
    <row r="14373" spans="1:1">
      <c r="A14373" s="138" t="str">
        <f t="shared" si="224"/>
        <v/>
      </c>
    </row>
    <row r="14374" spans="1:1">
      <c r="A14374" s="138" t="str">
        <f t="shared" si="224"/>
        <v/>
      </c>
    </row>
    <row r="14375" spans="1:1">
      <c r="A14375" s="138" t="str">
        <f t="shared" si="224"/>
        <v/>
      </c>
    </row>
    <row r="14376" spans="1:1">
      <c r="A14376" s="138" t="str">
        <f t="shared" si="224"/>
        <v/>
      </c>
    </row>
    <row r="14377" spans="1:1">
      <c r="A14377" s="138" t="str">
        <f t="shared" si="224"/>
        <v/>
      </c>
    </row>
    <row r="14378" spans="1:1">
      <c r="A14378" s="138" t="str">
        <f t="shared" si="224"/>
        <v/>
      </c>
    </row>
    <row r="14379" spans="1:1">
      <c r="A14379" s="138" t="str">
        <f t="shared" si="224"/>
        <v/>
      </c>
    </row>
    <row r="14380" spans="1:1">
      <c r="A14380" s="138" t="str">
        <f t="shared" si="224"/>
        <v/>
      </c>
    </row>
    <row r="14381" spans="1:1">
      <c r="A14381" s="138" t="str">
        <f t="shared" si="224"/>
        <v/>
      </c>
    </row>
    <row r="14382" spans="1:1">
      <c r="A14382" s="138" t="str">
        <f t="shared" si="224"/>
        <v/>
      </c>
    </row>
    <row r="14383" spans="1:1">
      <c r="A14383" s="138" t="str">
        <f t="shared" si="224"/>
        <v/>
      </c>
    </row>
    <row r="14384" spans="1:1">
      <c r="A14384" s="138" t="str">
        <f t="shared" si="224"/>
        <v/>
      </c>
    </row>
    <row r="14385" spans="1:1">
      <c r="A14385" s="138" t="str">
        <f t="shared" si="224"/>
        <v/>
      </c>
    </row>
    <row r="14386" spans="1:1">
      <c r="A14386" s="138" t="str">
        <f t="shared" si="224"/>
        <v/>
      </c>
    </row>
    <row r="14387" spans="1:1">
      <c r="A14387" s="138" t="str">
        <f t="shared" si="224"/>
        <v/>
      </c>
    </row>
    <row r="14388" spans="1:1">
      <c r="A14388" s="138" t="str">
        <f t="shared" si="224"/>
        <v/>
      </c>
    </row>
    <row r="14389" spans="1:1">
      <c r="A14389" s="138" t="str">
        <f t="shared" si="224"/>
        <v/>
      </c>
    </row>
    <row r="14390" spans="1:1">
      <c r="A14390" s="138" t="str">
        <f t="shared" si="224"/>
        <v/>
      </c>
    </row>
    <row r="14391" spans="1:1">
      <c r="A14391" s="138" t="str">
        <f t="shared" si="224"/>
        <v/>
      </c>
    </row>
    <row r="14392" spans="1:1">
      <c r="A14392" s="138" t="str">
        <f t="shared" si="224"/>
        <v/>
      </c>
    </row>
    <row r="14393" spans="1:1">
      <c r="A14393" s="138" t="str">
        <f t="shared" si="224"/>
        <v/>
      </c>
    </row>
    <row r="14394" spans="1:1">
      <c r="A14394" s="138" t="str">
        <f t="shared" si="224"/>
        <v/>
      </c>
    </row>
    <row r="14395" spans="1:1">
      <c r="A14395" s="138" t="str">
        <f t="shared" si="224"/>
        <v/>
      </c>
    </row>
    <row r="14396" spans="1:1">
      <c r="A14396" s="138" t="str">
        <f t="shared" si="224"/>
        <v/>
      </c>
    </row>
    <row r="14397" spans="1:1">
      <c r="A14397" s="138" t="str">
        <f t="shared" si="224"/>
        <v/>
      </c>
    </row>
    <row r="14398" spans="1:1">
      <c r="A14398" s="138" t="str">
        <f t="shared" si="224"/>
        <v/>
      </c>
    </row>
    <row r="14399" spans="1:1">
      <c r="A14399" s="138" t="str">
        <f t="shared" si="224"/>
        <v/>
      </c>
    </row>
    <row r="14400" spans="1:1">
      <c r="A14400" s="138" t="str">
        <f t="shared" si="224"/>
        <v/>
      </c>
    </row>
    <row r="14401" spans="1:1">
      <c r="A14401" s="138" t="str">
        <f t="shared" si="224"/>
        <v/>
      </c>
    </row>
    <row r="14402" spans="1:1">
      <c r="A14402" s="138" t="str">
        <f t="shared" si="224"/>
        <v/>
      </c>
    </row>
    <row r="14403" spans="1:1">
      <c r="A14403" s="138" t="str">
        <f t="shared" si="224"/>
        <v/>
      </c>
    </row>
    <row r="14404" spans="1:1">
      <c r="A14404" s="138" t="str">
        <f t="shared" ref="A14404:A14467" si="225">B14404&amp;D14404</f>
        <v/>
      </c>
    </row>
    <row r="14405" spans="1:1">
      <c r="A14405" s="138" t="str">
        <f t="shared" si="225"/>
        <v/>
      </c>
    </row>
    <row r="14406" spans="1:1">
      <c r="A14406" s="138" t="str">
        <f t="shared" si="225"/>
        <v/>
      </c>
    </row>
    <row r="14407" spans="1:1">
      <c r="A14407" s="138" t="str">
        <f t="shared" si="225"/>
        <v/>
      </c>
    </row>
    <row r="14408" spans="1:1">
      <c r="A14408" s="138" t="str">
        <f t="shared" si="225"/>
        <v/>
      </c>
    </row>
    <row r="14409" spans="1:1">
      <c r="A14409" s="138" t="str">
        <f t="shared" si="225"/>
        <v/>
      </c>
    </row>
    <row r="14410" spans="1:1">
      <c r="A14410" s="138" t="str">
        <f t="shared" si="225"/>
        <v/>
      </c>
    </row>
    <row r="14411" spans="1:1">
      <c r="A14411" s="138" t="str">
        <f t="shared" si="225"/>
        <v/>
      </c>
    </row>
    <row r="14412" spans="1:1">
      <c r="A14412" s="138" t="str">
        <f t="shared" si="225"/>
        <v/>
      </c>
    </row>
    <row r="14413" spans="1:1">
      <c r="A14413" s="138" t="str">
        <f t="shared" si="225"/>
        <v/>
      </c>
    </row>
    <row r="14414" spans="1:1">
      <c r="A14414" s="138" t="str">
        <f t="shared" si="225"/>
        <v/>
      </c>
    </row>
    <row r="14415" spans="1:1">
      <c r="A14415" s="138" t="str">
        <f t="shared" si="225"/>
        <v/>
      </c>
    </row>
    <row r="14416" spans="1:1">
      <c r="A14416" s="138" t="str">
        <f t="shared" si="225"/>
        <v/>
      </c>
    </row>
    <row r="14417" spans="1:1">
      <c r="A14417" s="138" t="str">
        <f t="shared" si="225"/>
        <v/>
      </c>
    </row>
    <row r="14418" spans="1:1">
      <c r="A14418" s="138" t="str">
        <f t="shared" si="225"/>
        <v/>
      </c>
    </row>
    <row r="14419" spans="1:1">
      <c r="A14419" s="138" t="str">
        <f t="shared" si="225"/>
        <v/>
      </c>
    </row>
    <row r="14420" spans="1:1">
      <c r="A14420" s="138" t="str">
        <f t="shared" si="225"/>
        <v/>
      </c>
    </row>
    <row r="14421" spans="1:1">
      <c r="A14421" s="138" t="str">
        <f t="shared" si="225"/>
        <v/>
      </c>
    </row>
    <row r="14422" spans="1:1">
      <c r="A14422" s="138" t="str">
        <f t="shared" si="225"/>
        <v/>
      </c>
    </row>
    <row r="14423" spans="1:1">
      <c r="A14423" s="138" t="str">
        <f t="shared" si="225"/>
        <v/>
      </c>
    </row>
    <row r="14424" spans="1:1">
      <c r="A14424" s="138" t="str">
        <f t="shared" si="225"/>
        <v/>
      </c>
    </row>
    <row r="14425" spans="1:1">
      <c r="A14425" s="138" t="str">
        <f t="shared" si="225"/>
        <v/>
      </c>
    </row>
    <row r="14426" spans="1:1">
      <c r="A14426" s="138" t="str">
        <f t="shared" si="225"/>
        <v/>
      </c>
    </row>
    <row r="14427" spans="1:1">
      <c r="A14427" s="138" t="str">
        <f t="shared" si="225"/>
        <v/>
      </c>
    </row>
    <row r="14428" spans="1:1">
      <c r="A14428" s="138" t="str">
        <f t="shared" si="225"/>
        <v/>
      </c>
    </row>
    <row r="14429" spans="1:1">
      <c r="A14429" s="138" t="str">
        <f t="shared" si="225"/>
        <v/>
      </c>
    </row>
    <row r="14430" spans="1:1">
      <c r="A14430" s="138" t="str">
        <f t="shared" si="225"/>
        <v/>
      </c>
    </row>
    <row r="14431" spans="1:1">
      <c r="A14431" s="138" t="str">
        <f t="shared" si="225"/>
        <v/>
      </c>
    </row>
    <row r="14432" spans="1:1">
      <c r="A14432" s="138" t="str">
        <f t="shared" si="225"/>
        <v/>
      </c>
    </row>
    <row r="14433" spans="1:1">
      <c r="A14433" s="138" t="str">
        <f t="shared" si="225"/>
        <v/>
      </c>
    </row>
    <row r="14434" spans="1:1">
      <c r="A14434" s="138" t="str">
        <f t="shared" si="225"/>
        <v/>
      </c>
    </row>
    <row r="14435" spans="1:1">
      <c r="A14435" s="138" t="str">
        <f t="shared" si="225"/>
        <v/>
      </c>
    </row>
    <row r="14436" spans="1:1">
      <c r="A14436" s="138" t="str">
        <f t="shared" si="225"/>
        <v/>
      </c>
    </row>
    <row r="14437" spans="1:1">
      <c r="A14437" s="138" t="str">
        <f t="shared" si="225"/>
        <v/>
      </c>
    </row>
    <row r="14438" spans="1:1">
      <c r="A14438" s="138" t="str">
        <f t="shared" si="225"/>
        <v/>
      </c>
    </row>
    <row r="14439" spans="1:1">
      <c r="A14439" s="138" t="str">
        <f t="shared" si="225"/>
        <v/>
      </c>
    </row>
    <row r="14440" spans="1:1">
      <c r="A14440" s="138" t="str">
        <f t="shared" si="225"/>
        <v/>
      </c>
    </row>
    <row r="14441" spans="1:1">
      <c r="A14441" s="138" t="str">
        <f t="shared" si="225"/>
        <v/>
      </c>
    </row>
    <row r="14442" spans="1:1">
      <c r="A14442" s="138" t="str">
        <f t="shared" si="225"/>
        <v/>
      </c>
    </row>
    <row r="14443" spans="1:1">
      <c r="A14443" s="138" t="str">
        <f t="shared" si="225"/>
        <v/>
      </c>
    </row>
    <row r="14444" spans="1:1">
      <c r="A14444" s="138" t="str">
        <f t="shared" si="225"/>
        <v/>
      </c>
    </row>
    <row r="14445" spans="1:1">
      <c r="A14445" s="138" t="str">
        <f t="shared" si="225"/>
        <v/>
      </c>
    </row>
    <row r="14446" spans="1:1">
      <c r="A14446" s="138" t="str">
        <f t="shared" si="225"/>
        <v/>
      </c>
    </row>
    <row r="14447" spans="1:1">
      <c r="A14447" s="138" t="str">
        <f t="shared" si="225"/>
        <v/>
      </c>
    </row>
    <row r="14448" spans="1:1">
      <c r="A14448" s="138" t="str">
        <f t="shared" si="225"/>
        <v/>
      </c>
    </row>
    <row r="14449" spans="1:1">
      <c r="A14449" s="138" t="str">
        <f t="shared" si="225"/>
        <v/>
      </c>
    </row>
    <row r="14450" spans="1:1">
      <c r="A14450" s="138" t="str">
        <f t="shared" si="225"/>
        <v/>
      </c>
    </row>
    <row r="14451" spans="1:1">
      <c r="A14451" s="138" t="str">
        <f t="shared" si="225"/>
        <v/>
      </c>
    </row>
    <row r="14452" spans="1:1">
      <c r="A14452" s="138" t="str">
        <f t="shared" si="225"/>
        <v/>
      </c>
    </row>
    <row r="14453" spans="1:1">
      <c r="A14453" s="138" t="str">
        <f t="shared" si="225"/>
        <v/>
      </c>
    </row>
    <row r="14454" spans="1:1">
      <c r="A14454" s="138" t="str">
        <f t="shared" si="225"/>
        <v/>
      </c>
    </row>
    <row r="14455" spans="1:1">
      <c r="A14455" s="138" t="str">
        <f t="shared" si="225"/>
        <v/>
      </c>
    </row>
    <row r="14456" spans="1:1">
      <c r="A14456" s="138" t="str">
        <f t="shared" si="225"/>
        <v/>
      </c>
    </row>
    <row r="14457" spans="1:1">
      <c r="A14457" s="138" t="str">
        <f t="shared" si="225"/>
        <v/>
      </c>
    </row>
    <row r="14458" spans="1:1">
      <c r="A14458" s="138" t="str">
        <f t="shared" si="225"/>
        <v/>
      </c>
    </row>
    <row r="14459" spans="1:1">
      <c r="A14459" s="138" t="str">
        <f t="shared" si="225"/>
        <v/>
      </c>
    </row>
    <row r="14460" spans="1:1">
      <c r="A14460" s="138" t="str">
        <f t="shared" si="225"/>
        <v/>
      </c>
    </row>
    <row r="14461" spans="1:1">
      <c r="A14461" s="138" t="str">
        <f t="shared" si="225"/>
        <v/>
      </c>
    </row>
    <row r="14462" spans="1:1">
      <c r="A14462" s="138" t="str">
        <f t="shared" si="225"/>
        <v/>
      </c>
    </row>
    <row r="14463" spans="1:1">
      <c r="A14463" s="138" t="str">
        <f t="shared" si="225"/>
        <v/>
      </c>
    </row>
    <row r="14464" spans="1:1">
      <c r="A14464" s="138" t="str">
        <f t="shared" si="225"/>
        <v/>
      </c>
    </row>
    <row r="14465" spans="1:1">
      <c r="A14465" s="138" t="str">
        <f t="shared" si="225"/>
        <v/>
      </c>
    </row>
    <row r="14466" spans="1:1">
      <c r="A14466" s="138" t="str">
        <f t="shared" si="225"/>
        <v/>
      </c>
    </row>
    <row r="14467" spans="1:1">
      <c r="A14467" s="138" t="str">
        <f t="shared" si="225"/>
        <v/>
      </c>
    </row>
    <row r="14468" spans="1:1">
      <c r="A14468" s="138" t="str">
        <f t="shared" ref="A14468:A14528" si="226">B14468&amp;D14468</f>
        <v/>
      </c>
    </row>
    <row r="14469" spans="1:1">
      <c r="A14469" s="138" t="str">
        <f t="shared" si="226"/>
        <v/>
      </c>
    </row>
    <row r="14470" spans="1:1">
      <c r="A14470" s="138" t="str">
        <f t="shared" si="226"/>
        <v/>
      </c>
    </row>
    <row r="14471" spans="1:1">
      <c r="A14471" s="138" t="str">
        <f t="shared" si="226"/>
        <v/>
      </c>
    </row>
    <row r="14472" spans="1:1">
      <c r="A14472" s="138" t="str">
        <f t="shared" si="226"/>
        <v/>
      </c>
    </row>
    <row r="14473" spans="1:1">
      <c r="A14473" s="138" t="str">
        <f t="shared" si="226"/>
        <v/>
      </c>
    </row>
    <row r="14474" spans="1:1">
      <c r="A14474" s="138" t="str">
        <f t="shared" si="226"/>
        <v/>
      </c>
    </row>
    <row r="14475" spans="1:1">
      <c r="A14475" s="138" t="str">
        <f t="shared" si="226"/>
        <v/>
      </c>
    </row>
    <row r="14476" spans="1:1">
      <c r="A14476" s="138" t="str">
        <f t="shared" si="226"/>
        <v/>
      </c>
    </row>
    <row r="14477" spans="1:1">
      <c r="A14477" s="138" t="str">
        <f t="shared" si="226"/>
        <v/>
      </c>
    </row>
    <row r="14478" spans="1:1">
      <c r="A14478" s="138" t="str">
        <f t="shared" si="226"/>
        <v/>
      </c>
    </row>
    <row r="14479" spans="1:1">
      <c r="A14479" s="138" t="str">
        <f t="shared" si="226"/>
        <v/>
      </c>
    </row>
    <row r="14480" spans="1:1">
      <c r="A14480" s="138" t="str">
        <f t="shared" si="226"/>
        <v/>
      </c>
    </row>
    <row r="14481" spans="1:1">
      <c r="A14481" s="138" t="str">
        <f t="shared" si="226"/>
        <v/>
      </c>
    </row>
    <row r="14482" spans="1:1">
      <c r="A14482" s="138" t="str">
        <f t="shared" si="226"/>
        <v/>
      </c>
    </row>
    <row r="14483" spans="1:1">
      <c r="A14483" s="138" t="str">
        <f t="shared" si="226"/>
        <v/>
      </c>
    </row>
    <row r="14484" spans="1:1">
      <c r="A14484" s="138" t="str">
        <f t="shared" si="226"/>
        <v/>
      </c>
    </row>
    <row r="14485" spans="1:1">
      <c r="A14485" s="138" t="str">
        <f t="shared" si="226"/>
        <v/>
      </c>
    </row>
    <row r="14486" spans="1:1">
      <c r="A14486" s="138" t="str">
        <f t="shared" si="226"/>
        <v/>
      </c>
    </row>
    <row r="14487" spans="1:1">
      <c r="A14487" s="138" t="str">
        <f t="shared" si="226"/>
        <v/>
      </c>
    </row>
    <row r="14488" spans="1:1">
      <c r="A14488" s="138" t="str">
        <f t="shared" si="226"/>
        <v/>
      </c>
    </row>
    <row r="14489" spans="1:1">
      <c r="A14489" s="138" t="str">
        <f t="shared" si="226"/>
        <v/>
      </c>
    </row>
    <row r="14490" spans="1:1">
      <c r="A14490" s="138" t="str">
        <f t="shared" si="226"/>
        <v/>
      </c>
    </row>
    <row r="14491" spans="1:1">
      <c r="A14491" s="138" t="str">
        <f t="shared" si="226"/>
        <v/>
      </c>
    </row>
    <row r="14492" spans="1:1">
      <c r="A14492" s="138" t="str">
        <f t="shared" si="226"/>
        <v/>
      </c>
    </row>
    <row r="14493" spans="1:1">
      <c r="A14493" s="138" t="str">
        <f t="shared" si="226"/>
        <v/>
      </c>
    </row>
    <row r="14494" spans="1:1">
      <c r="A14494" s="138" t="str">
        <f t="shared" si="226"/>
        <v/>
      </c>
    </row>
    <row r="14495" spans="1:1">
      <c r="A14495" s="138" t="str">
        <f t="shared" si="226"/>
        <v/>
      </c>
    </row>
    <row r="14496" spans="1:1">
      <c r="A14496" s="138" t="str">
        <f t="shared" si="226"/>
        <v/>
      </c>
    </row>
    <row r="14497" spans="1:1">
      <c r="A14497" s="138" t="str">
        <f t="shared" si="226"/>
        <v/>
      </c>
    </row>
    <row r="14498" spans="1:1">
      <c r="A14498" s="138" t="str">
        <f t="shared" si="226"/>
        <v/>
      </c>
    </row>
    <row r="14499" spans="1:1">
      <c r="A14499" s="138" t="str">
        <f t="shared" si="226"/>
        <v/>
      </c>
    </row>
    <row r="14500" spans="1:1">
      <c r="A14500" s="138" t="str">
        <f t="shared" si="226"/>
        <v/>
      </c>
    </row>
    <row r="14501" spans="1:1">
      <c r="A14501" s="138" t="str">
        <f t="shared" si="226"/>
        <v/>
      </c>
    </row>
    <row r="14502" spans="1:1">
      <c r="A14502" s="138" t="str">
        <f t="shared" si="226"/>
        <v/>
      </c>
    </row>
    <row r="14503" spans="1:1">
      <c r="A14503" s="138" t="str">
        <f t="shared" si="226"/>
        <v/>
      </c>
    </row>
    <row r="14504" spans="1:1">
      <c r="A14504" s="138" t="str">
        <f t="shared" si="226"/>
        <v/>
      </c>
    </row>
    <row r="14505" spans="1:1">
      <c r="A14505" s="138" t="str">
        <f t="shared" si="226"/>
        <v/>
      </c>
    </row>
    <row r="14506" spans="1:1">
      <c r="A14506" s="138" t="str">
        <f t="shared" si="226"/>
        <v/>
      </c>
    </row>
    <row r="14507" spans="1:1">
      <c r="A14507" s="138" t="str">
        <f t="shared" si="226"/>
        <v/>
      </c>
    </row>
    <row r="14508" spans="1:1">
      <c r="A14508" s="138" t="str">
        <f t="shared" si="226"/>
        <v/>
      </c>
    </row>
    <row r="14509" spans="1:1">
      <c r="A14509" s="138" t="str">
        <f t="shared" si="226"/>
        <v/>
      </c>
    </row>
    <row r="14510" spans="1:1">
      <c r="A14510" s="138" t="str">
        <f t="shared" si="226"/>
        <v/>
      </c>
    </row>
    <row r="14511" spans="1:1">
      <c r="A14511" s="138" t="str">
        <f t="shared" si="226"/>
        <v/>
      </c>
    </row>
    <row r="14512" spans="1:1">
      <c r="A14512" s="138" t="str">
        <f t="shared" si="226"/>
        <v/>
      </c>
    </row>
    <row r="14513" spans="1:1">
      <c r="A14513" s="138" t="str">
        <f t="shared" si="226"/>
        <v/>
      </c>
    </row>
    <row r="14514" spans="1:1">
      <c r="A14514" s="138" t="str">
        <f t="shared" si="226"/>
        <v/>
      </c>
    </row>
    <row r="14515" spans="1:1">
      <c r="A14515" s="138" t="str">
        <f t="shared" si="226"/>
        <v/>
      </c>
    </row>
    <row r="14516" spans="1:1">
      <c r="A14516" s="138" t="str">
        <f t="shared" si="226"/>
        <v/>
      </c>
    </row>
    <row r="14517" spans="1:1">
      <c r="A14517" s="138" t="str">
        <f t="shared" si="226"/>
        <v/>
      </c>
    </row>
    <row r="14518" spans="1:1">
      <c r="A14518" s="138" t="str">
        <f t="shared" si="226"/>
        <v/>
      </c>
    </row>
    <row r="14519" spans="1:1">
      <c r="A14519" s="138" t="str">
        <f t="shared" si="226"/>
        <v/>
      </c>
    </row>
    <row r="14520" spans="1:1">
      <c r="A14520" s="138" t="str">
        <f t="shared" si="226"/>
        <v/>
      </c>
    </row>
    <row r="14521" spans="1:1">
      <c r="A14521" s="138" t="str">
        <f t="shared" si="226"/>
        <v/>
      </c>
    </row>
    <row r="14522" spans="1:1">
      <c r="A14522" s="138" t="str">
        <f t="shared" si="226"/>
        <v/>
      </c>
    </row>
    <row r="14523" spans="1:1">
      <c r="A14523" s="138" t="str">
        <f t="shared" si="226"/>
        <v/>
      </c>
    </row>
    <row r="14524" spans="1:1">
      <c r="A14524" s="138" t="str">
        <f t="shared" si="226"/>
        <v/>
      </c>
    </row>
    <row r="14525" spans="1:1">
      <c r="A14525" s="138" t="str">
        <f t="shared" si="226"/>
        <v/>
      </c>
    </row>
    <row r="14526" spans="1:1">
      <c r="A14526" s="138" t="str">
        <f t="shared" si="226"/>
        <v/>
      </c>
    </row>
    <row r="14527" spans="1:1">
      <c r="A14527" s="138" t="str">
        <f t="shared" si="226"/>
        <v/>
      </c>
    </row>
    <row r="14528" spans="1:1">
      <c r="A14528" s="138" t="str">
        <f t="shared" si="226"/>
        <v/>
      </c>
    </row>
  </sheetData>
  <mergeCells count="1">
    <mergeCell ref="B1:D1"/>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8"/>
  <dimension ref="A1:B67"/>
  <sheetViews>
    <sheetView workbookViewId="0">
      <selection sqref="A1:B1048576"/>
    </sheetView>
  </sheetViews>
  <sheetFormatPr defaultColWidth="8.7109375" defaultRowHeight="15"/>
  <cols>
    <col min="1" max="1" width="42.28515625" customWidth="1"/>
    <col min="2" max="2" width="16.85546875" customWidth="1"/>
    <col min="3" max="3" width="25.7109375" customWidth="1"/>
  </cols>
  <sheetData>
    <row r="1" spans="1:2" ht="15.75">
      <c r="A1" s="217" t="s">
        <v>829</v>
      </c>
      <c r="B1" s="218"/>
    </row>
    <row r="2" spans="1:2" ht="15.75">
      <c r="A2" s="141" t="s">
        <v>831</v>
      </c>
      <c r="B2" s="141" t="s">
        <v>832</v>
      </c>
    </row>
    <row r="3" spans="1:2">
      <c r="A3" s="142" t="s">
        <v>21641</v>
      </c>
      <c r="B3" s="142" t="s">
        <v>52</v>
      </c>
    </row>
    <row r="4" spans="1:2">
      <c r="A4" s="142" t="s">
        <v>33173</v>
      </c>
      <c r="B4" s="142" t="s">
        <v>56</v>
      </c>
    </row>
    <row r="5" spans="1:2">
      <c r="A5" s="142" t="s">
        <v>33174</v>
      </c>
      <c r="B5" s="142" t="s">
        <v>103</v>
      </c>
    </row>
    <row r="6" spans="1:2">
      <c r="A6" s="142" t="s">
        <v>33175</v>
      </c>
      <c r="B6" s="142" t="s">
        <v>143</v>
      </c>
    </row>
    <row r="7" spans="1:2">
      <c r="A7" s="142" t="s">
        <v>33176</v>
      </c>
      <c r="B7" s="142" t="s">
        <v>150</v>
      </c>
    </row>
    <row r="8" spans="1:2">
      <c r="A8" s="142" t="s">
        <v>33177</v>
      </c>
      <c r="B8" s="142" t="s">
        <v>155</v>
      </c>
    </row>
    <row r="9" spans="1:2">
      <c r="A9" s="142" t="s">
        <v>33178</v>
      </c>
      <c r="B9" s="142" t="s">
        <v>165</v>
      </c>
    </row>
    <row r="10" spans="1:2">
      <c r="A10" s="142" t="s">
        <v>33179</v>
      </c>
      <c r="B10" s="142" t="s">
        <v>173</v>
      </c>
    </row>
    <row r="11" spans="1:2">
      <c r="A11" s="142" t="s">
        <v>33180</v>
      </c>
      <c r="B11" s="142" t="s">
        <v>182</v>
      </c>
    </row>
    <row r="12" spans="1:2">
      <c r="A12" s="142" t="s">
        <v>33181</v>
      </c>
      <c r="B12" s="142" t="s">
        <v>192</v>
      </c>
    </row>
    <row r="13" spans="1:2">
      <c r="A13" s="142" t="s">
        <v>33182</v>
      </c>
      <c r="B13" s="142" t="s">
        <v>203</v>
      </c>
    </row>
    <row r="14" spans="1:2">
      <c r="A14" s="142" t="s">
        <v>33183</v>
      </c>
      <c r="B14" s="142" t="s">
        <v>58</v>
      </c>
    </row>
    <row r="15" spans="1:2">
      <c r="A15" s="142" t="s">
        <v>33184</v>
      </c>
      <c r="B15" s="142" t="s">
        <v>226</v>
      </c>
    </row>
    <row r="16" spans="1:2">
      <c r="A16" s="142" t="s">
        <v>33185</v>
      </c>
      <c r="B16" s="142" t="s">
        <v>241</v>
      </c>
    </row>
    <row r="17" spans="1:2">
      <c r="A17" s="142" t="s">
        <v>33186</v>
      </c>
      <c r="B17" s="142" t="s">
        <v>255</v>
      </c>
    </row>
    <row r="18" spans="1:2">
      <c r="A18" s="142" t="s">
        <v>33187</v>
      </c>
      <c r="B18" s="142" t="s">
        <v>262</v>
      </c>
    </row>
    <row r="19" spans="1:2">
      <c r="A19" s="142" t="s">
        <v>33188</v>
      </c>
      <c r="B19" s="142" t="s">
        <v>272</v>
      </c>
    </row>
    <row r="20" spans="1:2">
      <c r="A20" s="142" t="s">
        <v>33189</v>
      </c>
      <c r="B20" s="142" t="s">
        <v>287</v>
      </c>
    </row>
    <row r="21" spans="1:2">
      <c r="A21" s="142" t="s">
        <v>33190</v>
      </c>
      <c r="B21" s="142" t="s">
        <v>311</v>
      </c>
    </row>
    <row r="22" spans="1:2">
      <c r="A22" s="142" t="s">
        <v>21642</v>
      </c>
      <c r="B22" s="142" t="s">
        <v>322</v>
      </c>
    </row>
    <row r="23" spans="1:2">
      <c r="A23" s="142" t="s">
        <v>33191</v>
      </c>
      <c r="B23" s="142" t="s">
        <v>333</v>
      </c>
    </row>
    <row r="24" spans="1:2">
      <c r="A24" s="142" t="s">
        <v>33192</v>
      </c>
      <c r="B24" s="142" t="s">
        <v>343</v>
      </c>
    </row>
    <row r="25" spans="1:2">
      <c r="A25" s="142" t="s">
        <v>33193</v>
      </c>
      <c r="B25" s="142" t="s">
        <v>353</v>
      </c>
    </row>
    <row r="26" spans="1:2">
      <c r="A26" s="142" t="s">
        <v>33194</v>
      </c>
      <c r="B26" s="142" t="s">
        <v>360</v>
      </c>
    </row>
    <row r="27" spans="1:2">
      <c r="A27" s="142" t="s">
        <v>33195</v>
      </c>
      <c r="B27" s="142" t="s">
        <v>377</v>
      </c>
    </row>
    <row r="28" spans="1:2">
      <c r="A28" s="142" t="s">
        <v>33196</v>
      </c>
      <c r="B28" s="142" t="s">
        <v>387</v>
      </c>
    </row>
    <row r="29" spans="1:2">
      <c r="A29" s="142" t="s">
        <v>33197</v>
      </c>
      <c r="B29" s="142" t="s">
        <v>405</v>
      </c>
    </row>
    <row r="30" spans="1:2">
      <c r="A30" s="142" t="s">
        <v>33198</v>
      </c>
      <c r="B30" s="142" t="s">
        <v>425</v>
      </c>
    </row>
    <row r="31" spans="1:2">
      <c r="A31" s="142" t="s">
        <v>33199</v>
      </c>
      <c r="B31" s="142" t="s">
        <v>438</v>
      </c>
    </row>
    <row r="32" spans="1:2">
      <c r="A32" s="142" t="s">
        <v>33200</v>
      </c>
      <c r="B32" s="142" t="s">
        <v>448</v>
      </c>
    </row>
    <row r="33" spans="1:2">
      <c r="A33" s="142" t="s">
        <v>33201</v>
      </c>
      <c r="B33" s="142" t="s">
        <v>466</v>
      </c>
    </row>
    <row r="34" spans="1:2">
      <c r="A34" s="142" t="s">
        <v>21643</v>
      </c>
      <c r="B34" s="142" t="s">
        <v>477</v>
      </c>
    </row>
    <row r="35" spans="1:2">
      <c r="A35" s="142" t="s">
        <v>33202</v>
      </c>
      <c r="B35" s="142" t="s">
        <v>478</v>
      </c>
    </row>
    <row r="36" spans="1:2">
      <c r="A36" s="142" t="s">
        <v>33203</v>
      </c>
      <c r="B36" s="142" t="s">
        <v>494</v>
      </c>
    </row>
    <row r="37" spans="1:2">
      <c r="A37" s="142" t="s">
        <v>33204</v>
      </c>
      <c r="B37" s="142" t="s">
        <v>504</v>
      </c>
    </row>
    <row r="38" spans="1:2">
      <c r="A38" s="142" t="s">
        <v>33205</v>
      </c>
      <c r="B38" s="142" t="s">
        <v>515</v>
      </c>
    </row>
    <row r="39" spans="1:2">
      <c r="A39" s="142" t="s">
        <v>33206</v>
      </c>
      <c r="B39" s="142" t="s">
        <v>525</v>
      </c>
    </row>
    <row r="40" spans="1:2">
      <c r="A40" s="142" t="s">
        <v>33207</v>
      </c>
      <c r="B40" s="142" t="s">
        <v>535</v>
      </c>
    </row>
    <row r="41" spans="1:2">
      <c r="A41" s="142" t="s">
        <v>33208</v>
      </c>
      <c r="B41" s="142" t="s">
        <v>540</v>
      </c>
    </row>
    <row r="42" spans="1:2">
      <c r="A42" s="142" t="s">
        <v>33209</v>
      </c>
      <c r="B42" s="142" t="s">
        <v>554</v>
      </c>
    </row>
    <row r="43" spans="1:2">
      <c r="A43" s="142" t="s">
        <v>33210</v>
      </c>
      <c r="B43" s="142" t="s">
        <v>561</v>
      </c>
    </row>
    <row r="44" spans="1:2">
      <c r="A44" s="142" t="s">
        <v>33211</v>
      </c>
      <c r="B44" s="142" t="s">
        <v>578</v>
      </c>
    </row>
    <row r="45" spans="1:2">
      <c r="A45" s="142" t="s">
        <v>33212</v>
      </c>
      <c r="B45" s="142" t="s">
        <v>592</v>
      </c>
    </row>
    <row r="46" spans="1:2">
      <c r="A46" s="142" t="s">
        <v>33213</v>
      </c>
      <c r="B46" s="142" t="s">
        <v>597</v>
      </c>
    </row>
    <row r="47" spans="1:2">
      <c r="A47" s="142" t="s">
        <v>33214</v>
      </c>
      <c r="B47" s="142" t="s">
        <v>612</v>
      </c>
    </row>
    <row r="48" spans="1:2">
      <c r="A48" s="142" t="s">
        <v>33215</v>
      </c>
      <c r="B48" s="142" t="s">
        <v>620</v>
      </c>
    </row>
    <row r="49" spans="1:2">
      <c r="A49" s="142" t="s">
        <v>33216</v>
      </c>
      <c r="B49" s="142" t="s">
        <v>628</v>
      </c>
    </row>
    <row r="50" spans="1:2">
      <c r="A50" s="142" t="s">
        <v>33217</v>
      </c>
      <c r="B50" s="142" t="s">
        <v>634</v>
      </c>
    </row>
    <row r="51" spans="1:2">
      <c r="A51" s="142" t="s">
        <v>33218</v>
      </c>
      <c r="B51" s="142" t="s">
        <v>641</v>
      </c>
    </row>
    <row r="52" spans="1:2">
      <c r="A52" s="142" t="s">
        <v>21644</v>
      </c>
      <c r="B52" s="142" t="s">
        <v>652</v>
      </c>
    </row>
    <row r="53" spans="1:2">
      <c r="A53" s="142" t="s">
        <v>33219</v>
      </c>
      <c r="B53" s="142" t="s">
        <v>681</v>
      </c>
    </row>
    <row r="54" spans="1:2">
      <c r="A54" s="142" t="s">
        <v>33220</v>
      </c>
      <c r="B54" s="142" t="s">
        <v>698</v>
      </c>
    </row>
    <row r="55" spans="1:2">
      <c r="A55" s="142" t="s">
        <v>33221</v>
      </c>
      <c r="B55" s="142" t="s">
        <v>709</v>
      </c>
    </row>
    <row r="56" spans="1:2">
      <c r="A56" s="142" t="s">
        <v>33222</v>
      </c>
      <c r="B56" s="142" t="s">
        <v>717</v>
      </c>
    </row>
    <row r="57" spans="1:2">
      <c r="A57" s="142" t="s">
        <v>33223</v>
      </c>
      <c r="B57" s="142" t="s">
        <v>728</v>
      </c>
    </row>
    <row r="58" spans="1:2">
      <c r="A58" s="142" t="s">
        <v>33224</v>
      </c>
      <c r="B58" s="142" t="s">
        <v>736</v>
      </c>
    </row>
    <row r="59" spans="1:2">
      <c r="A59" s="142" t="s">
        <v>33225</v>
      </c>
      <c r="B59" s="142" t="s">
        <v>746</v>
      </c>
    </row>
    <row r="60" spans="1:2">
      <c r="A60" s="142" t="s">
        <v>33226</v>
      </c>
      <c r="B60" s="142" t="s">
        <v>761</v>
      </c>
    </row>
    <row r="61" spans="1:2">
      <c r="A61" s="142" t="s">
        <v>21645</v>
      </c>
      <c r="B61" s="142" t="s">
        <v>771</v>
      </c>
    </row>
    <row r="62" spans="1:2">
      <c r="A62" s="142" t="s">
        <v>33227</v>
      </c>
      <c r="B62" s="142" t="s">
        <v>775</v>
      </c>
    </row>
    <row r="63" spans="1:2">
      <c r="A63" s="142" t="s">
        <v>33228</v>
      </c>
      <c r="B63" s="142" t="s">
        <v>788</v>
      </c>
    </row>
    <row r="64" spans="1:2">
      <c r="A64" s="142" t="s">
        <v>33229</v>
      </c>
      <c r="B64" s="142" t="s">
        <v>802</v>
      </c>
    </row>
    <row r="65" spans="1:2">
      <c r="A65" s="142" t="s">
        <v>33230</v>
      </c>
      <c r="B65" s="142" t="s">
        <v>809</v>
      </c>
    </row>
    <row r="66" spans="1:2">
      <c r="A66" s="142" t="s">
        <v>33231</v>
      </c>
      <c r="B66" s="142" t="s">
        <v>830</v>
      </c>
    </row>
    <row r="67" spans="1:2">
      <c r="A67" s="142" t="s">
        <v>33232</v>
      </c>
      <c r="B67" s="142" t="s">
        <v>29335</v>
      </c>
    </row>
  </sheetData>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9"/>
  <dimension ref="A1:D716"/>
  <sheetViews>
    <sheetView topLeftCell="B1" workbookViewId="0">
      <selection activeCell="G21" sqref="G21"/>
    </sheetView>
  </sheetViews>
  <sheetFormatPr defaultColWidth="8.7109375" defaultRowHeight="15.75"/>
  <cols>
    <col min="1" max="1" width="24.28515625" style="138" customWidth="1"/>
    <col min="2" max="2" width="36.42578125" style="142" customWidth="1"/>
    <col min="3" max="3" width="24.28515625" style="142" customWidth="1"/>
    <col min="4" max="4" width="21.140625" style="142" customWidth="1"/>
    <col min="5" max="16384" width="8.7109375" style="138"/>
  </cols>
  <sheetData>
    <row r="1" spans="1:4" ht="18.75">
      <c r="B1" s="216" t="s">
        <v>33171</v>
      </c>
      <c r="C1" s="216"/>
      <c r="D1" s="216"/>
    </row>
    <row r="2" spans="1:4" ht="23.45" customHeight="1">
      <c r="B2" s="139" t="s">
        <v>32779</v>
      </c>
      <c r="C2" s="139" t="s">
        <v>109</v>
      </c>
      <c r="D2" s="139" t="s">
        <v>110</v>
      </c>
    </row>
    <row r="3" spans="1:4">
      <c r="A3" s="138" t="str">
        <f>B3&amp;D3</f>
        <v>Quận Ba Đình01</v>
      </c>
      <c r="B3" s="142" t="s">
        <v>21734</v>
      </c>
      <c r="C3" s="142" t="s">
        <v>2219</v>
      </c>
      <c r="D3" s="142" t="s">
        <v>52</v>
      </c>
    </row>
    <row r="4" spans="1:4">
      <c r="A4" s="138" t="str">
        <f t="shared" ref="A4:A67" si="0">B4&amp;D4</f>
        <v>Quận Hoàn Kiếm01</v>
      </c>
      <c r="B4" s="142" t="s">
        <v>21735</v>
      </c>
      <c r="C4" s="142" t="s">
        <v>2218</v>
      </c>
      <c r="D4" s="142" t="s">
        <v>52</v>
      </c>
    </row>
    <row r="5" spans="1:4">
      <c r="A5" s="138" t="str">
        <f t="shared" si="0"/>
        <v>Quận Tây Hồ01</v>
      </c>
      <c r="B5" s="142" t="s">
        <v>21736</v>
      </c>
      <c r="C5" s="142" t="s">
        <v>2216</v>
      </c>
      <c r="D5" s="142" t="s">
        <v>52</v>
      </c>
    </row>
    <row r="6" spans="1:4">
      <c r="A6" s="138" t="str">
        <f t="shared" si="0"/>
        <v>Quận Long Biên01</v>
      </c>
      <c r="B6" s="142" t="s">
        <v>21737</v>
      </c>
      <c r="C6" s="142" t="s">
        <v>2214</v>
      </c>
      <c r="D6" s="142" t="s">
        <v>52</v>
      </c>
    </row>
    <row r="7" spans="1:4">
      <c r="A7" s="138" t="str">
        <f t="shared" si="0"/>
        <v>Quận Cầu Giấy01</v>
      </c>
      <c r="B7" s="142" t="s">
        <v>21738</v>
      </c>
      <c r="C7" s="142" t="s">
        <v>2213</v>
      </c>
      <c r="D7" s="142" t="s">
        <v>52</v>
      </c>
    </row>
    <row r="8" spans="1:4">
      <c r="A8" s="138" t="str">
        <f t="shared" si="0"/>
        <v>Quận Đống Đa01</v>
      </c>
      <c r="B8" s="142" t="s">
        <v>21739</v>
      </c>
      <c r="C8" s="142" t="s">
        <v>2211</v>
      </c>
      <c r="D8" s="142" t="s">
        <v>52</v>
      </c>
    </row>
    <row r="9" spans="1:4">
      <c r="A9" s="138" t="str">
        <f t="shared" si="0"/>
        <v>Quận Hai Bà Trưng01</v>
      </c>
      <c r="B9" s="142" t="s">
        <v>21740</v>
      </c>
      <c r="C9" s="142" t="s">
        <v>2210</v>
      </c>
      <c r="D9" s="142" t="s">
        <v>52</v>
      </c>
    </row>
    <row r="10" spans="1:4">
      <c r="A10" s="138" t="str">
        <f t="shared" si="0"/>
        <v>Quận Hoàng Mai01</v>
      </c>
      <c r="B10" s="142" t="s">
        <v>21741</v>
      </c>
      <c r="C10" s="142" t="s">
        <v>2209</v>
      </c>
      <c r="D10" s="142" t="s">
        <v>52</v>
      </c>
    </row>
    <row r="11" spans="1:4">
      <c r="A11" s="138" t="str">
        <f t="shared" si="0"/>
        <v>Quận Thanh Xuân01</v>
      </c>
      <c r="B11" s="142" t="s">
        <v>21742</v>
      </c>
      <c r="C11" s="142" t="s">
        <v>55</v>
      </c>
      <c r="D11" s="142" t="s">
        <v>52</v>
      </c>
    </row>
    <row r="12" spans="1:4">
      <c r="A12" s="138" t="str">
        <f t="shared" si="0"/>
        <v>Huyện Sóc Sơn01</v>
      </c>
      <c r="B12" s="142" t="s">
        <v>21743</v>
      </c>
      <c r="C12" s="142" t="s">
        <v>2201</v>
      </c>
      <c r="D12" s="142" t="s">
        <v>52</v>
      </c>
    </row>
    <row r="13" spans="1:4">
      <c r="A13" s="138" t="str">
        <f t="shared" si="0"/>
        <v>Huyện Đông Anh01</v>
      </c>
      <c r="B13" s="142" t="s">
        <v>21744</v>
      </c>
      <c r="C13" s="142" t="s">
        <v>2200</v>
      </c>
      <c r="D13" s="142" t="s">
        <v>52</v>
      </c>
    </row>
    <row r="14" spans="1:4">
      <c r="A14" s="138" t="str">
        <f t="shared" si="0"/>
        <v>Huyện Gia Lâm01</v>
      </c>
      <c r="B14" s="142" t="s">
        <v>21745</v>
      </c>
      <c r="C14" s="142" t="s">
        <v>2199</v>
      </c>
      <c r="D14" s="142" t="s">
        <v>52</v>
      </c>
    </row>
    <row r="15" spans="1:4">
      <c r="A15" s="138" t="str">
        <f t="shared" si="0"/>
        <v>Quận Nam Từ Liêm01</v>
      </c>
      <c r="B15" s="142" t="s">
        <v>21746</v>
      </c>
      <c r="C15" s="142" t="s">
        <v>2198</v>
      </c>
      <c r="D15" s="142" t="s">
        <v>52</v>
      </c>
    </row>
    <row r="16" spans="1:4">
      <c r="A16" s="138" t="str">
        <f t="shared" si="0"/>
        <v>Huyện Thanh Trì01</v>
      </c>
      <c r="B16" s="142" t="s">
        <v>21747</v>
      </c>
      <c r="C16" s="142" t="s">
        <v>2197</v>
      </c>
      <c r="D16" s="142" t="s">
        <v>52</v>
      </c>
    </row>
    <row r="17" spans="1:4">
      <c r="A17" s="138" t="str">
        <f t="shared" si="0"/>
        <v>Quận Bắc Từ Liêm01</v>
      </c>
      <c r="B17" s="142" t="s">
        <v>21748</v>
      </c>
      <c r="C17" s="142" t="s">
        <v>2196</v>
      </c>
      <c r="D17" s="142" t="s">
        <v>52</v>
      </c>
    </row>
    <row r="18" spans="1:4">
      <c r="A18" s="138" t="str">
        <f t="shared" si="0"/>
        <v>Huyện Mê Linh01</v>
      </c>
      <c r="B18" s="142" t="s">
        <v>21749</v>
      </c>
      <c r="C18" s="142" t="s">
        <v>2454</v>
      </c>
      <c r="D18" s="142" t="s">
        <v>52</v>
      </c>
    </row>
    <row r="19" spans="1:4">
      <c r="A19" s="138" t="str">
        <f t="shared" si="0"/>
        <v>Quận Hà Đông01</v>
      </c>
      <c r="B19" s="142" t="s">
        <v>21750</v>
      </c>
      <c r="C19" s="142" t="s">
        <v>2438</v>
      </c>
      <c r="D19" s="142" t="s">
        <v>52</v>
      </c>
    </row>
    <row r="20" spans="1:4">
      <c r="A20" s="138" t="str">
        <f t="shared" si="0"/>
        <v>Thị xã Sơn Tây01</v>
      </c>
      <c r="B20" s="142" t="s">
        <v>296</v>
      </c>
      <c r="C20" s="142" t="s">
        <v>2436</v>
      </c>
      <c r="D20" s="142" t="s">
        <v>52</v>
      </c>
    </row>
    <row r="21" spans="1:4">
      <c r="A21" s="138" t="str">
        <f t="shared" si="0"/>
        <v>Huyện Ba Vì01</v>
      </c>
      <c r="B21" s="142" t="s">
        <v>21751</v>
      </c>
      <c r="C21" s="142" t="s">
        <v>2432</v>
      </c>
      <c r="D21" s="142" t="s">
        <v>52</v>
      </c>
    </row>
    <row r="22" spans="1:4">
      <c r="A22" s="138" t="str">
        <f t="shared" si="0"/>
        <v>Huyện Phúc Thọ01</v>
      </c>
      <c r="B22" s="142" t="s">
        <v>21752</v>
      </c>
      <c r="C22" s="142" t="s">
        <v>2430</v>
      </c>
      <c r="D22" s="142" t="s">
        <v>52</v>
      </c>
    </row>
    <row r="23" spans="1:4">
      <c r="A23" s="138" t="str">
        <f t="shared" si="0"/>
        <v>Huyện Đan Phượng01</v>
      </c>
      <c r="B23" s="142" t="s">
        <v>21753</v>
      </c>
      <c r="C23" s="142" t="s">
        <v>4116</v>
      </c>
      <c r="D23" s="142" t="s">
        <v>52</v>
      </c>
    </row>
    <row r="24" spans="1:4">
      <c r="A24" s="138" t="str">
        <f t="shared" si="0"/>
        <v>Huyện Hoài Đức01</v>
      </c>
      <c r="B24" s="142" t="s">
        <v>21754</v>
      </c>
      <c r="C24" s="142" t="s">
        <v>4115</v>
      </c>
      <c r="D24" s="142" t="s">
        <v>52</v>
      </c>
    </row>
    <row r="25" spans="1:4">
      <c r="A25" s="138" t="str">
        <f t="shared" si="0"/>
        <v>Huyện Quốc Oai01</v>
      </c>
      <c r="B25" s="142" t="s">
        <v>21755</v>
      </c>
      <c r="C25" s="142" t="s">
        <v>4113</v>
      </c>
      <c r="D25" s="142" t="s">
        <v>52</v>
      </c>
    </row>
    <row r="26" spans="1:4">
      <c r="A26" s="138" t="str">
        <f t="shared" si="0"/>
        <v>Huyện Thạch Thất01</v>
      </c>
      <c r="B26" s="142" t="s">
        <v>21756</v>
      </c>
      <c r="C26" s="142" t="s">
        <v>4112</v>
      </c>
      <c r="D26" s="142" t="s">
        <v>52</v>
      </c>
    </row>
    <row r="27" spans="1:4">
      <c r="A27" s="138" t="str">
        <f t="shared" si="0"/>
        <v>Huyện Chương Mỹ01</v>
      </c>
      <c r="B27" s="142" t="s">
        <v>21757</v>
      </c>
      <c r="C27" s="142" t="s">
        <v>4110</v>
      </c>
      <c r="D27" s="142" t="s">
        <v>52</v>
      </c>
    </row>
    <row r="28" spans="1:4">
      <c r="A28" s="138" t="str">
        <f t="shared" si="0"/>
        <v>Huyện Thanh Oai01</v>
      </c>
      <c r="B28" s="142" t="s">
        <v>21758</v>
      </c>
      <c r="C28" s="142" t="s">
        <v>4108</v>
      </c>
      <c r="D28" s="142" t="s">
        <v>52</v>
      </c>
    </row>
    <row r="29" spans="1:4">
      <c r="A29" s="138" t="str">
        <f t="shared" si="0"/>
        <v>Huyện Thường Tín01</v>
      </c>
      <c r="B29" s="142" t="s">
        <v>21759</v>
      </c>
      <c r="C29" s="142" t="s">
        <v>4305</v>
      </c>
      <c r="D29" s="142" t="s">
        <v>52</v>
      </c>
    </row>
    <row r="30" spans="1:4">
      <c r="A30" s="138" t="str">
        <f t="shared" si="0"/>
        <v>Huyện Phú Xuyên01</v>
      </c>
      <c r="B30" s="142" t="s">
        <v>21760</v>
      </c>
      <c r="C30" s="142" t="s">
        <v>4304</v>
      </c>
      <c r="D30" s="142" t="s">
        <v>52</v>
      </c>
    </row>
    <row r="31" spans="1:4">
      <c r="A31" s="138" t="str">
        <f t="shared" si="0"/>
        <v>Huyện Ứng Hòa01</v>
      </c>
      <c r="B31" s="142" t="s">
        <v>21761</v>
      </c>
      <c r="C31" s="142" t="s">
        <v>4302</v>
      </c>
      <c r="D31" s="142" t="s">
        <v>52</v>
      </c>
    </row>
    <row r="32" spans="1:4">
      <c r="A32" s="138" t="str">
        <f t="shared" si="0"/>
        <v>Huyện Mỹ Đức01</v>
      </c>
      <c r="B32" s="142" t="s">
        <v>21762</v>
      </c>
      <c r="C32" s="142" t="s">
        <v>4301</v>
      </c>
      <c r="D32" s="142" t="s">
        <v>52</v>
      </c>
    </row>
    <row r="33" spans="1:4">
      <c r="A33" s="138" t="str">
        <f t="shared" si="0"/>
        <v>Thành phố Hà Giang02</v>
      </c>
      <c r="B33" s="142" t="s">
        <v>116</v>
      </c>
      <c r="C33" s="142" t="s">
        <v>2193</v>
      </c>
      <c r="D33" s="142" t="s">
        <v>56</v>
      </c>
    </row>
    <row r="34" spans="1:4">
      <c r="A34" s="138" t="str">
        <f t="shared" si="0"/>
        <v>Huyện Đồng Văn02</v>
      </c>
      <c r="B34" s="142" t="s">
        <v>21763</v>
      </c>
      <c r="C34" s="142" t="s">
        <v>2190</v>
      </c>
      <c r="D34" s="142" t="s">
        <v>56</v>
      </c>
    </row>
    <row r="35" spans="1:4">
      <c r="A35" s="138" t="str">
        <f t="shared" si="0"/>
        <v>Huyện Mèo Vạc02</v>
      </c>
      <c r="B35" s="142" t="s">
        <v>21764</v>
      </c>
      <c r="C35" s="142" t="s">
        <v>2189</v>
      </c>
      <c r="D35" s="142" t="s">
        <v>56</v>
      </c>
    </row>
    <row r="36" spans="1:4">
      <c r="A36" s="138" t="str">
        <f t="shared" si="0"/>
        <v>Huyện Yên Minh02</v>
      </c>
      <c r="B36" s="142" t="s">
        <v>21765</v>
      </c>
      <c r="C36" s="142" t="s">
        <v>2187</v>
      </c>
      <c r="D36" s="142" t="s">
        <v>56</v>
      </c>
    </row>
    <row r="37" spans="1:4">
      <c r="A37" s="138" t="str">
        <f t="shared" si="0"/>
        <v>Huyện Quản Bạ02</v>
      </c>
      <c r="B37" s="142" t="s">
        <v>21766</v>
      </c>
      <c r="C37" s="142" t="s">
        <v>2185</v>
      </c>
      <c r="D37" s="142" t="s">
        <v>56</v>
      </c>
    </row>
    <row r="38" spans="1:4">
      <c r="A38" s="138" t="str">
        <f t="shared" si="0"/>
        <v>Huyện Vị Xuyên02</v>
      </c>
      <c r="B38" s="142" t="s">
        <v>21767</v>
      </c>
      <c r="C38" s="142" t="s">
        <v>2184</v>
      </c>
      <c r="D38" s="142" t="s">
        <v>56</v>
      </c>
    </row>
    <row r="39" spans="1:4">
      <c r="A39" s="138" t="str">
        <f t="shared" si="0"/>
        <v>Huyện Bắc Mê02</v>
      </c>
      <c r="B39" s="142" t="s">
        <v>21768</v>
      </c>
      <c r="C39" s="142" t="s">
        <v>2182</v>
      </c>
      <c r="D39" s="142" t="s">
        <v>56</v>
      </c>
    </row>
    <row r="40" spans="1:4">
      <c r="A40" s="138" t="str">
        <f t="shared" si="0"/>
        <v>Huyện Hoàng Su Phì02</v>
      </c>
      <c r="B40" s="142" t="s">
        <v>21769</v>
      </c>
      <c r="C40" s="142" t="s">
        <v>2180</v>
      </c>
      <c r="D40" s="142" t="s">
        <v>56</v>
      </c>
    </row>
    <row r="41" spans="1:4">
      <c r="A41" s="138" t="str">
        <f t="shared" si="0"/>
        <v>Huyện Xín Mần02</v>
      </c>
      <c r="B41" s="142" t="s">
        <v>21770</v>
      </c>
      <c r="C41" s="142" t="s">
        <v>2179</v>
      </c>
      <c r="D41" s="142" t="s">
        <v>56</v>
      </c>
    </row>
    <row r="42" spans="1:4">
      <c r="A42" s="138" t="str">
        <f t="shared" si="0"/>
        <v>Huyện Bắc Quang02</v>
      </c>
      <c r="B42" s="142" t="s">
        <v>21771</v>
      </c>
      <c r="C42" s="142" t="s">
        <v>2178</v>
      </c>
      <c r="D42" s="142" t="s">
        <v>56</v>
      </c>
    </row>
    <row r="43" spans="1:4">
      <c r="A43" s="138" t="str">
        <f t="shared" si="0"/>
        <v>Huyện Quang Bình02</v>
      </c>
      <c r="B43" s="142" t="s">
        <v>21772</v>
      </c>
      <c r="C43" s="142" t="s">
        <v>2177</v>
      </c>
      <c r="D43" s="142" t="s">
        <v>56</v>
      </c>
    </row>
    <row r="44" spans="1:4">
      <c r="A44" s="138" t="str">
        <f t="shared" si="0"/>
        <v>Thành phố Cao Bằng04</v>
      </c>
      <c r="B44" s="142" t="s">
        <v>130</v>
      </c>
      <c r="C44" s="142" t="s">
        <v>2172</v>
      </c>
      <c r="D44" s="142" t="s">
        <v>103</v>
      </c>
    </row>
    <row r="45" spans="1:4">
      <c r="A45" s="138" t="str">
        <f t="shared" si="0"/>
        <v>Huyện Bảo Lâm04</v>
      </c>
      <c r="B45" s="142" t="s">
        <v>21773</v>
      </c>
      <c r="C45" s="142" t="s">
        <v>2170</v>
      </c>
      <c r="D45" s="142" t="s">
        <v>103</v>
      </c>
    </row>
    <row r="46" spans="1:4">
      <c r="A46" s="138" t="str">
        <f t="shared" si="0"/>
        <v>Huyện Bảo Lạc04</v>
      </c>
      <c r="B46" s="142" t="s">
        <v>21774</v>
      </c>
      <c r="C46" s="142" t="s">
        <v>2169</v>
      </c>
      <c r="D46" s="142" t="s">
        <v>103</v>
      </c>
    </row>
    <row r="47" spans="1:4">
      <c r="A47" s="138" t="str">
        <f t="shared" si="0"/>
        <v>Huyện Hà Quảng04</v>
      </c>
      <c r="B47" s="142" t="s">
        <v>21775</v>
      </c>
      <c r="C47" s="142" t="s">
        <v>2166</v>
      </c>
      <c r="D47" s="142" t="s">
        <v>103</v>
      </c>
    </row>
    <row r="48" spans="1:4">
      <c r="A48" s="138" t="str">
        <f t="shared" si="0"/>
        <v>Huyện Trùng Khánh04</v>
      </c>
      <c r="B48" s="142" t="s">
        <v>21776</v>
      </c>
      <c r="C48" s="142" t="s">
        <v>2164</v>
      </c>
      <c r="D48" s="142" t="s">
        <v>103</v>
      </c>
    </row>
    <row r="49" spans="1:4">
      <c r="A49" s="138" t="str">
        <f t="shared" si="0"/>
        <v>Huyện Hạ Lang04</v>
      </c>
      <c r="B49" s="142" t="s">
        <v>21777</v>
      </c>
      <c r="C49" s="142" t="s">
        <v>2163</v>
      </c>
      <c r="D49" s="142" t="s">
        <v>103</v>
      </c>
    </row>
    <row r="50" spans="1:4">
      <c r="A50" s="138" t="str">
        <f t="shared" si="0"/>
        <v>Huyện Quảng Hòa04</v>
      </c>
      <c r="B50" s="142" t="s">
        <v>32744</v>
      </c>
      <c r="C50" s="142" t="s">
        <v>2162</v>
      </c>
      <c r="D50" s="142" t="s">
        <v>103</v>
      </c>
    </row>
    <row r="51" spans="1:4">
      <c r="A51" s="138" t="str">
        <f t="shared" si="0"/>
        <v>Huyện Hoà An04</v>
      </c>
      <c r="B51" s="142" t="s">
        <v>32745</v>
      </c>
      <c r="C51" s="142" t="s">
        <v>2160</v>
      </c>
      <c r="D51" s="142" t="s">
        <v>103</v>
      </c>
    </row>
    <row r="52" spans="1:4">
      <c r="A52" s="138" t="str">
        <f t="shared" si="0"/>
        <v>Huyện Nguyên Bình04</v>
      </c>
      <c r="B52" s="142" t="s">
        <v>21778</v>
      </c>
      <c r="C52" s="142" t="s">
        <v>2159</v>
      </c>
      <c r="D52" s="142" t="s">
        <v>103</v>
      </c>
    </row>
    <row r="53" spans="1:4">
      <c r="A53" s="138" t="str">
        <f t="shared" si="0"/>
        <v>Huyện Thạch An04</v>
      </c>
      <c r="B53" s="142" t="s">
        <v>21779</v>
      </c>
      <c r="C53" s="142" t="s">
        <v>2158</v>
      </c>
      <c r="D53" s="142" t="s">
        <v>103</v>
      </c>
    </row>
    <row r="54" spans="1:4">
      <c r="A54" s="138" t="str">
        <f t="shared" si="0"/>
        <v>Thành Phố Bắc Kạn06</v>
      </c>
      <c r="B54" s="142" t="s">
        <v>144</v>
      </c>
      <c r="C54" s="142" t="s">
        <v>2151</v>
      </c>
      <c r="D54" s="142" t="s">
        <v>143</v>
      </c>
    </row>
    <row r="55" spans="1:4">
      <c r="A55" s="138" t="str">
        <f t="shared" si="0"/>
        <v>Huyện Pác Nặm06</v>
      </c>
      <c r="B55" s="142" t="s">
        <v>21780</v>
      </c>
      <c r="C55" s="142" t="s">
        <v>2148</v>
      </c>
      <c r="D55" s="142" t="s">
        <v>143</v>
      </c>
    </row>
    <row r="56" spans="1:4">
      <c r="A56" s="138" t="str">
        <f t="shared" si="0"/>
        <v>Huyện Ba Bể06</v>
      </c>
      <c r="B56" s="142" t="s">
        <v>21781</v>
      </c>
      <c r="C56" s="142" t="s">
        <v>2147</v>
      </c>
      <c r="D56" s="142" t="s">
        <v>143</v>
      </c>
    </row>
    <row r="57" spans="1:4">
      <c r="A57" s="138" t="str">
        <f t="shared" si="0"/>
        <v>Huyện Ngân Sơn06</v>
      </c>
      <c r="B57" s="142" t="s">
        <v>21782</v>
      </c>
      <c r="C57" s="142" t="s">
        <v>2146</v>
      </c>
      <c r="D57" s="142" t="s">
        <v>143</v>
      </c>
    </row>
    <row r="58" spans="1:4">
      <c r="A58" s="138" t="str">
        <f t="shared" si="0"/>
        <v>Huyện Bạch Thông06</v>
      </c>
      <c r="B58" s="142" t="s">
        <v>21783</v>
      </c>
      <c r="C58" s="142" t="s">
        <v>2145</v>
      </c>
      <c r="D58" s="142" t="s">
        <v>143</v>
      </c>
    </row>
    <row r="59" spans="1:4">
      <c r="A59" s="138" t="str">
        <f t="shared" si="0"/>
        <v>Huyện Chợ Đồn06</v>
      </c>
      <c r="B59" s="142" t="s">
        <v>21784</v>
      </c>
      <c r="C59" s="142" t="s">
        <v>2144</v>
      </c>
      <c r="D59" s="142" t="s">
        <v>143</v>
      </c>
    </row>
    <row r="60" spans="1:4">
      <c r="A60" s="138" t="str">
        <f t="shared" si="0"/>
        <v>Huyện Chợ Mới06</v>
      </c>
      <c r="B60" s="142" t="s">
        <v>21785</v>
      </c>
      <c r="C60" s="142" t="s">
        <v>2142</v>
      </c>
      <c r="D60" s="142" t="s">
        <v>143</v>
      </c>
    </row>
    <row r="61" spans="1:4">
      <c r="A61" s="138" t="str">
        <f t="shared" si="0"/>
        <v>Huyện Na Rì06</v>
      </c>
      <c r="B61" s="142" t="s">
        <v>21786</v>
      </c>
      <c r="C61" s="142" t="s">
        <v>2141</v>
      </c>
      <c r="D61" s="142" t="s">
        <v>143</v>
      </c>
    </row>
    <row r="62" spans="1:4">
      <c r="A62" s="138" t="str">
        <f t="shared" si="0"/>
        <v>Thành phố Tuyên Quang08</v>
      </c>
      <c r="B62" s="142" t="s">
        <v>151</v>
      </c>
      <c r="C62" s="142" t="s">
        <v>2137</v>
      </c>
      <c r="D62" s="142" t="s">
        <v>150</v>
      </c>
    </row>
    <row r="63" spans="1:4">
      <c r="A63" s="138" t="str">
        <f t="shared" si="0"/>
        <v>Huyện Lâm Bình08</v>
      </c>
      <c r="B63" s="142" t="s">
        <v>21787</v>
      </c>
      <c r="C63" s="142" t="s">
        <v>2135</v>
      </c>
      <c r="D63" s="142" t="s">
        <v>150</v>
      </c>
    </row>
    <row r="64" spans="1:4">
      <c r="A64" s="138" t="str">
        <f t="shared" si="0"/>
        <v>Huyện Na Hang08</v>
      </c>
      <c r="B64" s="142" t="s">
        <v>33235</v>
      </c>
      <c r="C64" s="142" t="s">
        <v>2134</v>
      </c>
      <c r="D64" s="142" t="s">
        <v>150</v>
      </c>
    </row>
    <row r="65" spans="1:4">
      <c r="A65" s="138" t="str">
        <f t="shared" si="0"/>
        <v>Huyện Chiêm Hóa08</v>
      </c>
      <c r="B65" s="142" t="s">
        <v>21788</v>
      </c>
      <c r="C65" s="142" t="s">
        <v>2133</v>
      </c>
      <c r="D65" s="142" t="s">
        <v>150</v>
      </c>
    </row>
    <row r="66" spans="1:4">
      <c r="A66" s="138" t="str">
        <f t="shared" si="0"/>
        <v>Huyện Hàm Yên08</v>
      </c>
      <c r="B66" s="142" t="s">
        <v>21789</v>
      </c>
      <c r="C66" s="142" t="s">
        <v>2132</v>
      </c>
      <c r="D66" s="142" t="s">
        <v>150</v>
      </c>
    </row>
    <row r="67" spans="1:4">
      <c r="A67" s="138" t="str">
        <f t="shared" si="0"/>
        <v>Huyện Yên Sơn08</v>
      </c>
      <c r="B67" s="142" t="s">
        <v>21790</v>
      </c>
      <c r="C67" s="142" t="s">
        <v>2131</v>
      </c>
      <c r="D67" s="142" t="s">
        <v>150</v>
      </c>
    </row>
    <row r="68" spans="1:4">
      <c r="A68" s="138" t="str">
        <f t="shared" ref="A68:A131" si="1">B68&amp;D68</f>
        <v>Huyện Sơn Dương08</v>
      </c>
      <c r="B68" s="142" t="s">
        <v>21791</v>
      </c>
      <c r="C68" s="142" t="s">
        <v>2130</v>
      </c>
      <c r="D68" s="142" t="s">
        <v>150</v>
      </c>
    </row>
    <row r="69" spans="1:4">
      <c r="A69" s="138" t="str">
        <f t="shared" si="1"/>
        <v>Thành phố Lào Cai10</v>
      </c>
      <c r="B69" s="142" t="s">
        <v>156</v>
      </c>
      <c r="C69" s="142" t="s">
        <v>2125</v>
      </c>
      <c r="D69" s="142" t="s">
        <v>155</v>
      </c>
    </row>
    <row r="70" spans="1:4">
      <c r="A70" s="138" t="str">
        <f t="shared" si="1"/>
        <v>Huyện Bát Xát10</v>
      </c>
      <c r="B70" s="142" t="s">
        <v>21792</v>
      </c>
      <c r="C70" s="142" t="s">
        <v>2123</v>
      </c>
      <c r="D70" s="142" t="s">
        <v>155</v>
      </c>
    </row>
    <row r="71" spans="1:4">
      <c r="A71" s="138" t="str">
        <f t="shared" si="1"/>
        <v>Huyện Mường Khương10</v>
      </c>
      <c r="B71" s="142" t="s">
        <v>21793</v>
      </c>
      <c r="C71" s="142" t="s">
        <v>2122</v>
      </c>
      <c r="D71" s="142" t="s">
        <v>155</v>
      </c>
    </row>
    <row r="72" spans="1:4">
      <c r="A72" s="138" t="str">
        <f t="shared" si="1"/>
        <v>Huyện Si Ma Cai10</v>
      </c>
      <c r="B72" s="142" t="s">
        <v>21794</v>
      </c>
      <c r="C72" s="142" t="s">
        <v>2121</v>
      </c>
      <c r="D72" s="142" t="s">
        <v>155</v>
      </c>
    </row>
    <row r="73" spans="1:4">
      <c r="A73" s="138" t="str">
        <f t="shared" si="1"/>
        <v>Huyện Bắc Hà10</v>
      </c>
      <c r="B73" s="142" t="s">
        <v>21795</v>
      </c>
      <c r="C73" s="142" t="s">
        <v>2120</v>
      </c>
      <c r="D73" s="142" t="s">
        <v>155</v>
      </c>
    </row>
    <row r="74" spans="1:4">
      <c r="A74" s="138" t="str">
        <f t="shared" si="1"/>
        <v>Huyện Bảo Thắng10</v>
      </c>
      <c r="B74" s="142" t="s">
        <v>21796</v>
      </c>
      <c r="C74" s="142" t="s">
        <v>2119</v>
      </c>
      <c r="D74" s="142" t="s">
        <v>155</v>
      </c>
    </row>
    <row r="75" spans="1:4">
      <c r="A75" s="138" t="str">
        <f t="shared" si="1"/>
        <v>Huyện Bảo Yên10</v>
      </c>
      <c r="B75" s="142" t="s">
        <v>21797</v>
      </c>
      <c r="C75" s="142" t="s">
        <v>2117</v>
      </c>
      <c r="D75" s="142" t="s">
        <v>155</v>
      </c>
    </row>
    <row r="76" spans="1:4">
      <c r="A76" s="138" t="str">
        <f t="shared" si="1"/>
        <v>Thị Xã Sa Pa10</v>
      </c>
      <c r="B76" s="142" t="s">
        <v>32746</v>
      </c>
      <c r="C76" s="142" t="s">
        <v>2116</v>
      </c>
      <c r="D76" s="142" t="s">
        <v>155</v>
      </c>
    </row>
    <row r="77" spans="1:4">
      <c r="A77" s="138" t="str">
        <f t="shared" si="1"/>
        <v>Huyện Văn Bàn10</v>
      </c>
      <c r="B77" s="142" t="s">
        <v>21798</v>
      </c>
      <c r="C77" s="142" t="s">
        <v>2115</v>
      </c>
      <c r="D77" s="142" t="s">
        <v>155</v>
      </c>
    </row>
    <row r="78" spans="1:4">
      <c r="A78" s="138" t="str">
        <f t="shared" si="1"/>
        <v>Thành phố Điện Biên Phủ11</v>
      </c>
      <c r="B78" s="142" t="s">
        <v>166</v>
      </c>
      <c r="C78" s="142" t="s">
        <v>2110</v>
      </c>
      <c r="D78" s="142" t="s">
        <v>165</v>
      </c>
    </row>
    <row r="79" spans="1:4">
      <c r="A79" s="138" t="str">
        <f t="shared" si="1"/>
        <v>Thị Xã Mường Lay11</v>
      </c>
      <c r="B79" s="142" t="s">
        <v>167</v>
      </c>
      <c r="C79" s="142" t="s">
        <v>2109</v>
      </c>
      <c r="D79" s="142" t="s">
        <v>165</v>
      </c>
    </row>
    <row r="80" spans="1:4">
      <c r="A80" s="138" t="str">
        <f t="shared" si="1"/>
        <v>Huyện Mường Nhé11</v>
      </c>
      <c r="B80" s="142" t="s">
        <v>21799</v>
      </c>
      <c r="C80" s="142" t="s">
        <v>2108</v>
      </c>
      <c r="D80" s="142" t="s">
        <v>165</v>
      </c>
    </row>
    <row r="81" spans="1:4">
      <c r="A81" s="138" t="str">
        <f t="shared" si="1"/>
        <v>Huyện Mường Chà11</v>
      </c>
      <c r="B81" s="142" t="s">
        <v>21800</v>
      </c>
      <c r="C81" s="142" t="s">
        <v>2107</v>
      </c>
      <c r="D81" s="142" t="s">
        <v>165</v>
      </c>
    </row>
    <row r="82" spans="1:4">
      <c r="A82" s="138" t="str">
        <f t="shared" si="1"/>
        <v>Huyện Tủa Chùa11</v>
      </c>
      <c r="B82" s="142" t="s">
        <v>21801</v>
      </c>
      <c r="C82" s="142" t="s">
        <v>2106</v>
      </c>
      <c r="D82" s="142" t="s">
        <v>165</v>
      </c>
    </row>
    <row r="83" spans="1:4">
      <c r="A83" s="138" t="str">
        <f t="shared" si="1"/>
        <v>Huyện Tuần Giáo11</v>
      </c>
      <c r="B83" s="142" t="s">
        <v>21802</v>
      </c>
      <c r="C83" s="142" t="s">
        <v>2105</v>
      </c>
      <c r="D83" s="142" t="s">
        <v>165</v>
      </c>
    </row>
    <row r="84" spans="1:4">
      <c r="A84" s="138" t="str">
        <f t="shared" si="1"/>
        <v>Huyện Điện Biên11</v>
      </c>
      <c r="B84" s="142" t="s">
        <v>21803</v>
      </c>
      <c r="C84" s="142" t="s">
        <v>2104</v>
      </c>
      <c r="D84" s="142" t="s">
        <v>165</v>
      </c>
    </row>
    <row r="85" spans="1:4">
      <c r="A85" s="138" t="str">
        <f t="shared" si="1"/>
        <v>Huyện Điện Biên Đông11</v>
      </c>
      <c r="B85" s="142" t="s">
        <v>21804</v>
      </c>
      <c r="C85" s="142" t="s">
        <v>2103</v>
      </c>
      <c r="D85" s="142" t="s">
        <v>165</v>
      </c>
    </row>
    <row r="86" spans="1:4">
      <c r="A86" s="138" t="str">
        <f t="shared" si="1"/>
        <v>Huyện Mường Ảng11</v>
      </c>
      <c r="B86" s="142" t="s">
        <v>21805</v>
      </c>
      <c r="C86" s="142" t="s">
        <v>2102</v>
      </c>
      <c r="D86" s="142" t="s">
        <v>165</v>
      </c>
    </row>
    <row r="87" spans="1:4">
      <c r="A87" s="138" t="str">
        <f t="shared" si="1"/>
        <v>Huyện Nậm Pồ11</v>
      </c>
      <c r="B87" s="142" t="s">
        <v>21806</v>
      </c>
      <c r="C87" s="142" t="s">
        <v>2101</v>
      </c>
      <c r="D87" s="142" t="s">
        <v>165</v>
      </c>
    </row>
    <row r="88" spans="1:4">
      <c r="A88" s="138" t="str">
        <f t="shared" si="1"/>
        <v>Thành phố Lai Châu12</v>
      </c>
      <c r="B88" s="142" t="s">
        <v>174</v>
      </c>
      <c r="C88" s="142" t="s">
        <v>2099</v>
      </c>
      <c r="D88" s="142" t="s">
        <v>173</v>
      </c>
    </row>
    <row r="89" spans="1:4">
      <c r="A89" s="138" t="str">
        <f t="shared" si="1"/>
        <v>Huyện Tam Đường12</v>
      </c>
      <c r="B89" s="142" t="s">
        <v>21807</v>
      </c>
      <c r="C89" s="142" t="s">
        <v>2098</v>
      </c>
      <c r="D89" s="142" t="s">
        <v>173</v>
      </c>
    </row>
    <row r="90" spans="1:4">
      <c r="A90" s="138" t="str">
        <f t="shared" si="1"/>
        <v>Huyện Mường Tè12</v>
      </c>
      <c r="B90" s="142" t="s">
        <v>21808</v>
      </c>
      <c r="C90" s="142" t="s">
        <v>2097</v>
      </c>
      <c r="D90" s="142" t="s">
        <v>173</v>
      </c>
    </row>
    <row r="91" spans="1:4">
      <c r="A91" s="138" t="str">
        <f t="shared" si="1"/>
        <v>Huyện Sìn Hồ12</v>
      </c>
      <c r="B91" s="142" t="s">
        <v>21809</v>
      </c>
      <c r="C91" s="142" t="s">
        <v>2096</v>
      </c>
      <c r="D91" s="142" t="s">
        <v>173</v>
      </c>
    </row>
    <row r="92" spans="1:4">
      <c r="A92" s="138" t="str">
        <f t="shared" si="1"/>
        <v>Huyện Phong Thổ12</v>
      </c>
      <c r="B92" s="142" t="s">
        <v>21810</v>
      </c>
      <c r="C92" s="142" t="s">
        <v>2095</v>
      </c>
      <c r="D92" s="142" t="s">
        <v>173</v>
      </c>
    </row>
    <row r="93" spans="1:4">
      <c r="A93" s="138" t="str">
        <f t="shared" si="1"/>
        <v>Huyện Than Uyên12</v>
      </c>
      <c r="B93" s="142" t="s">
        <v>21811</v>
      </c>
      <c r="C93" s="142" t="s">
        <v>2094</v>
      </c>
      <c r="D93" s="142" t="s">
        <v>173</v>
      </c>
    </row>
    <row r="94" spans="1:4">
      <c r="A94" s="138" t="str">
        <f t="shared" si="1"/>
        <v>Huyện Tân Uyên12</v>
      </c>
      <c r="B94" s="142" t="s">
        <v>21812</v>
      </c>
      <c r="C94" s="142" t="s">
        <v>2093</v>
      </c>
      <c r="D94" s="142" t="s">
        <v>173</v>
      </c>
    </row>
    <row r="95" spans="1:4">
      <c r="A95" s="138" t="str">
        <f t="shared" si="1"/>
        <v>Huyện Nậm Nhùn12</v>
      </c>
      <c r="B95" s="142" t="s">
        <v>21813</v>
      </c>
      <c r="C95" s="142" t="s">
        <v>2092</v>
      </c>
      <c r="D95" s="142" t="s">
        <v>173</v>
      </c>
    </row>
    <row r="96" spans="1:4">
      <c r="A96" s="138" t="str">
        <f t="shared" si="1"/>
        <v>Thành phố Sơn La14</v>
      </c>
      <c r="B96" s="142" t="s">
        <v>183</v>
      </c>
      <c r="C96" s="142" t="s">
        <v>2087</v>
      </c>
      <c r="D96" s="142" t="s">
        <v>182</v>
      </c>
    </row>
    <row r="97" spans="1:4">
      <c r="A97" s="138" t="str">
        <f t="shared" si="1"/>
        <v>Huyện Quỳnh Nhai14</v>
      </c>
      <c r="B97" s="142" t="s">
        <v>21814</v>
      </c>
      <c r="C97" s="142" t="s">
        <v>2085</v>
      </c>
      <c r="D97" s="142" t="s">
        <v>182</v>
      </c>
    </row>
    <row r="98" spans="1:4">
      <c r="A98" s="138" t="str">
        <f t="shared" si="1"/>
        <v>Huyện Thuận Châu14</v>
      </c>
      <c r="B98" s="142" t="s">
        <v>21815</v>
      </c>
      <c r="C98" s="142" t="s">
        <v>2084</v>
      </c>
      <c r="D98" s="142" t="s">
        <v>182</v>
      </c>
    </row>
    <row r="99" spans="1:4">
      <c r="A99" s="138" t="str">
        <f t="shared" si="1"/>
        <v>Huyện Mường La14</v>
      </c>
      <c r="B99" s="142" t="s">
        <v>21816</v>
      </c>
      <c r="C99" s="142" t="s">
        <v>2083</v>
      </c>
      <c r="D99" s="142" t="s">
        <v>182</v>
      </c>
    </row>
    <row r="100" spans="1:4">
      <c r="A100" s="138" t="str">
        <f t="shared" si="1"/>
        <v>Huyện Bắc Yên14</v>
      </c>
      <c r="B100" s="142" t="s">
        <v>21817</v>
      </c>
      <c r="C100" s="142" t="s">
        <v>2082</v>
      </c>
      <c r="D100" s="142" t="s">
        <v>182</v>
      </c>
    </row>
    <row r="101" spans="1:4">
      <c r="A101" s="138" t="str">
        <f t="shared" si="1"/>
        <v>Huyện Phù Yên14</v>
      </c>
      <c r="B101" s="142" t="s">
        <v>21818</v>
      </c>
      <c r="C101" s="142" t="s">
        <v>2081</v>
      </c>
      <c r="D101" s="142" t="s">
        <v>182</v>
      </c>
    </row>
    <row r="102" spans="1:4">
      <c r="A102" s="138" t="str">
        <f t="shared" si="1"/>
        <v>Huyện Mộc Châu14</v>
      </c>
      <c r="B102" s="142" t="s">
        <v>21819</v>
      </c>
      <c r="C102" s="142" t="s">
        <v>2080</v>
      </c>
      <c r="D102" s="142" t="s">
        <v>182</v>
      </c>
    </row>
    <row r="103" spans="1:4">
      <c r="A103" s="138" t="str">
        <f t="shared" si="1"/>
        <v>Huyện Yên Châu14</v>
      </c>
      <c r="B103" s="142" t="s">
        <v>21820</v>
      </c>
      <c r="C103" s="142" t="s">
        <v>2079</v>
      </c>
      <c r="D103" s="142" t="s">
        <v>182</v>
      </c>
    </row>
    <row r="104" spans="1:4">
      <c r="A104" s="138" t="str">
        <f t="shared" si="1"/>
        <v>Huyện Mai Sơn14</v>
      </c>
      <c r="B104" s="142" t="s">
        <v>21821</v>
      </c>
      <c r="C104" s="142" t="s">
        <v>2078</v>
      </c>
      <c r="D104" s="142" t="s">
        <v>182</v>
      </c>
    </row>
    <row r="105" spans="1:4">
      <c r="A105" s="138" t="str">
        <f t="shared" si="1"/>
        <v>Huyện Sông Mã14</v>
      </c>
      <c r="B105" s="142" t="s">
        <v>21822</v>
      </c>
      <c r="C105" s="142" t="s">
        <v>2076</v>
      </c>
      <c r="D105" s="142" t="s">
        <v>182</v>
      </c>
    </row>
    <row r="106" spans="1:4">
      <c r="A106" s="138" t="str">
        <f t="shared" si="1"/>
        <v>Huyện Sốp Cộp14</v>
      </c>
      <c r="B106" s="142" t="s">
        <v>21823</v>
      </c>
      <c r="C106" s="142" t="s">
        <v>2075</v>
      </c>
      <c r="D106" s="142" t="s">
        <v>182</v>
      </c>
    </row>
    <row r="107" spans="1:4">
      <c r="A107" s="138" t="str">
        <f t="shared" si="1"/>
        <v>Huyện Vân Hồ14</v>
      </c>
      <c r="B107" s="142" t="s">
        <v>21824</v>
      </c>
      <c r="C107" s="142" t="s">
        <v>2074</v>
      </c>
      <c r="D107" s="142" t="s">
        <v>182</v>
      </c>
    </row>
    <row r="108" spans="1:4">
      <c r="A108" s="138" t="str">
        <f t="shared" si="1"/>
        <v>Thành phố Yên Bái15</v>
      </c>
      <c r="B108" s="142" t="s">
        <v>193</v>
      </c>
      <c r="C108" s="142" t="s">
        <v>2070</v>
      </c>
      <c r="D108" s="142" t="s">
        <v>192</v>
      </c>
    </row>
    <row r="109" spans="1:4">
      <c r="A109" s="138" t="str">
        <f t="shared" si="1"/>
        <v>Thị xã Nghĩa Lộ15</v>
      </c>
      <c r="B109" s="142" t="s">
        <v>194</v>
      </c>
      <c r="C109" s="142" t="s">
        <v>2069</v>
      </c>
      <c r="D109" s="142" t="s">
        <v>192</v>
      </c>
    </row>
    <row r="110" spans="1:4">
      <c r="A110" s="138" t="str">
        <f t="shared" si="1"/>
        <v>Huyện Lục Yên15</v>
      </c>
      <c r="B110" s="142" t="s">
        <v>21825</v>
      </c>
      <c r="C110" s="142" t="s">
        <v>2067</v>
      </c>
      <c r="D110" s="142" t="s">
        <v>192</v>
      </c>
    </row>
    <row r="111" spans="1:4">
      <c r="A111" s="138" t="str">
        <f t="shared" si="1"/>
        <v>Huyện Văn Yên15</v>
      </c>
      <c r="B111" s="142" t="s">
        <v>21826</v>
      </c>
      <c r="C111" s="142" t="s">
        <v>2066</v>
      </c>
      <c r="D111" s="142" t="s">
        <v>192</v>
      </c>
    </row>
    <row r="112" spans="1:4">
      <c r="A112" s="138" t="str">
        <f t="shared" si="1"/>
        <v>Huyện Mù Căng Chải15</v>
      </c>
      <c r="B112" s="142" t="s">
        <v>21827</v>
      </c>
      <c r="C112" s="142" t="s">
        <v>2065</v>
      </c>
      <c r="D112" s="142" t="s">
        <v>192</v>
      </c>
    </row>
    <row r="113" spans="1:4">
      <c r="A113" s="138" t="str">
        <f t="shared" si="1"/>
        <v>Huyện Trấn Yên15</v>
      </c>
      <c r="B113" s="142" t="s">
        <v>21828</v>
      </c>
      <c r="C113" s="142" t="s">
        <v>2064</v>
      </c>
      <c r="D113" s="142" t="s">
        <v>192</v>
      </c>
    </row>
    <row r="114" spans="1:4">
      <c r="A114" s="138" t="str">
        <f t="shared" si="1"/>
        <v>Huyện Trạm Tấu15</v>
      </c>
      <c r="B114" s="142" t="s">
        <v>21829</v>
      </c>
      <c r="C114" s="142" t="s">
        <v>2063</v>
      </c>
      <c r="D114" s="142" t="s">
        <v>192</v>
      </c>
    </row>
    <row r="115" spans="1:4">
      <c r="A115" s="138" t="str">
        <f t="shared" si="1"/>
        <v>Huyện Văn Chấn15</v>
      </c>
      <c r="B115" s="142" t="s">
        <v>21830</v>
      </c>
      <c r="C115" s="142" t="s">
        <v>2062</v>
      </c>
      <c r="D115" s="142" t="s">
        <v>192</v>
      </c>
    </row>
    <row r="116" spans="1:4">
      <c r="A116" s="138" t="str">
        <f t="shared" si="1"/>
        <v>Huyện Yên Bình15</v>
      </c>
      <c r="B116" s="142" t="s">
        <v>21831</v>
      </c>
      <c r="C116" s="142" t="s">
        <v>2061</v>
      </c>
      <c r="D116" s="142" t="s">
        <v>192</v>
      </c>
    </row>
    <row r="117" spans="1:4">
      <c r="A117" s="138" t="str">
        <f t="shared" si="1"/>
        <v>Thành phố Hòa Bình17</v>
      </c>
      <c r="B117" s="142" t="s">
        <v>204</v>
      </c>
      <c r="C117" s="142" t="s">
        <v>2053</v>
      </c>
      <c r="D117" s="142" t="s">
        <v>203</v>
      </c>
    </row>
    <row r="118" spans="1:4">
      <c r="A118" s="138" t="str">
        <f t="shared" si="1"/>
        <v>Huyện Đà Bắc17</v>
      </c>
      <c r="B118" s="142" t="s">
        <v>21832</v>
      </c>
      <c r="C118" s="142" t="s">
        <v>2051</v>
      </c>
      <c r="D118" s="142" t="s">
        <v>203</v>
      </c>
    </row>
    <row r="119" spans="1:4">
      <c r="A119" s="138" t="str">
        <f t="shared" si="1"/>
        <v>Huyện Lương Sơn17</v>
      </c>
      <c r="B119" s="142" t="s">
        <v>21834</v>
      </c>
      <c r="C119" s="142" t="s">
        <v>2049</v>
      </c>
      <c r="D119" s="142" t="s">
        <v>203</v>
      </c>
    </row>
    <row r="120" spans="1:4">
      <c r="A120" s="138" t="str">
        <f t="shared" si="1"/>
        <v>Huyện Kim Bôi17</v>
      </c>
      <c r="B120" s="142" t="s">
        <v>21835</v>
      </c>
      <c r="C120" s="142" t="s">
        <v>2048</v>
      </c>
      <c r="D120" s="142" t="s">
        <v>203</v>
      </c>
    </row>
    <row r="121" spans="1:4">
      <c r="A121" s="138" t="str">
        <f t="shared" si="1"/>
        <v>Huyện Cao Phong17</v>
      </c>
      <c r="B121" s="142" t="s">
        <v>21836</v>
      </c>
      <c r="C121" s="142" t="s">
        <v>2047</v>
      </c>
      <c r="D121" s="142" t="s">
        <v>203</v>
      </c>
    </row>
    <row r="122" spans="1:4">
      <c r="A122" s="138" t="str">
        <f t="shared" si="1"/>
        <v>Huyện Tân Lạc17</v>
      </c>
      <c r="B122" s="142" t="s">
        <v>21837</v>
      </c>
      <c r="C122" s="142" t="s">
        <v>2046</v>
      </c>
      <c r="D122" s="142" t="s">
        <v>203</v>
      </c>
    </row>
    <row r="123" spans="1:4">
      <c r="A123" s="138" t="str">
        <f t="shared" si="1"/>
        <v>Huyện Mai Châu17</v>
      </c>
      <c r="B123" s="142" t="s">
        <v>21838</v>
      </c>
      <c r="C123" s="142" t="s">
        <v>2045</v>
      </c>
      <c r="D123" s="142" t="s">
        <v>203</v>
      </c>
    </row>
    <row r="124" spans="1:4">
      <c r="A124" s="138" t="str">
        <f t="shared" si="1"/>
        <v>Huyện Lạc Sơn17</v>
      </c>
      <c r="B124" s="142" t="s">
        <v>21839</v>
      </c>
      <c r="C124" s="142" t="s">
        <v>2044</v>
      </c>
      <c r="D124" s="142" t="s">
        <v>203</v>
      </c>
    </row>
    <row r="125" spans="1:4">
      <c r="A125" s="138" t="str">
        <f t="shared" si="1"/>
        <v>Huyện Yên Thủy17</v>
      </c>
      <c r="B125" s="142" t="s">
        <v>21840</v>
      </c>
      <c r="C125" s="142" t="s">
        <v>2043</v>
      </c>
      <c r="D125" s="142" t="s">
        <v>203</v>
      </c>
    </row>
    <row r="126" spans="1:4">
      <c r="A126" s="138" t="str">
        <f t="shared" si="1"/>
        <v>Huyện Lạc Thủy17</v>
      </c>
      <c r="B126" s="142" t="s">
        <v>21841</v>
      </c>
      <c r="C126" s="142" t="s">
        <v>2042</v>
      </c>
      <c r="D126" s="142" t="s">
        <v>203</v>
      </c>
    </row>
    <row r="127" spans="1:4">
      <c r="A127" s="138" t="str">
        <f t="shared" si="1"/>
        <v>Thành phố Thái Nguyên19</v>
      </c>
      <c r="B127" s="142" t="s">
        <v>214</v>
      </c>
      <c r="C127" s="142" t="s">
        <v>2037</v>
      </c>
      <c r="D127" s="142" t="s">
        <v>58</v>
      </c>
    </row>
    <row r="128" spans="1:4">
      <c r="A128" s="138" t="str">
        <f t="shared" si="1"/>
        <v>Thành phố Sông Công19</v>
      </c>
      <c r="B128" s="142" t="s">
        <v>215</v>
      </c>
      <c r="C128" s="142" t="s">
        <v>2036</v>
      </c>
      <c r="D128" s="142" t="s">
        <v>58</v>
      </c>
    </row>
    <row r="129" spans="1:4">
      <c r="A129" s="138" t="str">
        <f t="shared" si="1"/>
        <v>Huyện Định Hóa19</v>
      </c>
      <c r="B129" s="142" t="s">
        <v>21842</v>
      </c>
      <c r="C129" s="142" t="s">
        <v>2034</v>
      </c>
      <c r="D129" s="142" t="s">
        <v>58</v>
      </c>
    </row>
    <row r="130" spans="1:4">
      <c r="A130" s="138" t="str">
        <f t="shared" si="1"/>
        <v>Huyện Phú Lương19</v>
      </c>
      <c r="B130" s="142" t="s">
        <v>21843</v>
      </c>
      <c r="C130" s="142" t="s">
        <v>2033</v>
      </c>
      <c r="D130" s="142" t="s">
        <v>58</v>
      </c>
    </row>
    <row r="131" spans="1:4">
      <c r="A131" s="138" t="str">
        <f t="shared" si="1"/>
        <v>Huyện Đồng Hỷ19</v>
      </c>
      <c r="B131" s="142" t="s">
        <v>21844</v>
      </c>
      <c r="C131" s="142" t="s">
        <v>2032</v>
      </c>
      <c r="D131" s="142" t="s">
        <v>58</v>
      </c>
    </row>
    <row r="132" spans="1:4">
      <c r="A132" s="138" t="str">
        <f t="shared" ref="A132:A195" si="2">B132&amp;D132</f>
        <v>Huyện Võ Nhai19</v>
      </c>
      <c r="B132" s="142" t="s">
        <v>21845</v>
      </c>
      <c r="C132" s="142" t="s">
        <v>2031</v>
      </c>
      <c r="D132" s="142" t="s">
        <v>58</v>
      </c>
    </row>
    <row r="133" spans="1:4">
      <c r="A133" s="138" t="str">
        <f t="shared" si="2"/>
        <v>Huyện Đại Từ19</v>
      </c>
      <c r="B133" s="142" t="s">
        <v>21846</v>
      </c>
      <c r="C133" s="142" t="s">
        <v>2030</v>
      </c>
      <c r="D133" s="142" t="s">
        <v>58</v>
      </c>
    </row>
    <row r="134" spans="1:4">
      <c r="A134" s="138" t="str">
        <f t="shared" si="2"/>
        <v>Thị xã Phổ Yên19</v>
      </c>
      <c r="B134" s="142" t="s">
        <v>224</v>
      </c>
      <c r="C134" s="142" t="s">
        <v>2029</v>
      </c>
      <c r="D134" s="142" t="s">
        <v>58</v>
      </c>
    </row>
    <row r="135" spans="1:4">
      <c r="A135" s="138" t="str">
        <f t="shared" si="2"/>
        <v>Huyện Phú Bình19</v>
      </c>
      <c r="B135" s="142" t="s">
        <v>21847</v>
      </c>
      <c r="C135" s="142" t="s">
        <v>2028</v>
      </c>
      <c r="D135" s="142" t="s">
        <v>58</v>
      </c>
    </row>
    <row r="136" spans="1:4">
      <c r="A136" s="138" t="str">
        <f t="shared" si="2"/>
        <v>Thành phố Lạng Sơn20</v>
      </c>
      <c r="B136" s="142" t="s">
        <v>227</v>
      </c>
      <c r="C136" s="142" t="s">
        <v>2023</v>
      </c>
      <c r="D136" s="142" t="s">
        <v>226</v>
      </c>
    </row>
    <row r="137" spans="1:4">
      <c r="A137" s="138" t="str">
        <f t="shared" si="2"/>
        <v>Huyện Tràng Định20</v>
      </c>
      <c r="B137" s="142" t="s">
        <v>21848</v>
      </c>
      <c r="C137" s="142" t="s">
        <v>2021</v>
      </c>
      <c r="D137" s="142" t="s">
        <v>226</v>
      </c>
    </row>
    <row r="138" spans="1:4">
      <c r="A138" s="138" t="str">
        <f t="shared" si="2"/>
        <v>Huyện Bình Gia20</v>
      </c>
      <c r="B138" s="142" t="s">
        <v>21849</v>
      </c>
      <c r="C138" s="142" t="s">
        <v>2020</v>
      </c>
      <c r="D138" s="142" t="s">
        <v>226</v>
      </c>
    </row>
    <row r="139" spans="1:4">
      <c r="A139" s="138" t="str">
        <f t="shared" si="2"/>
        <v>Huyện Văn Lãng20</v>
      </c>
      <c r="B139" s="142" t="s">
        <v>21850</v>
      </c>
      <c r="C139" s="142" t="s">
        <v>2019</v>
      </c>
      <c r="D139" s="142" t="s">
        <v>226</v>
      </c>
    </row>
    <row r="140" spans="1:4">
      <c r="A140" s="138" t="str">
        <f t="shared" si="2"/>
        <v>Huyện Cao Lộc20</v>
      </c>
      <c r="B140" s="142" t="s">
        <v>21851</v>
      </c>
      <c r="C140" s="142" t="s">
        <v>2018</v>
      </c>
      <c r="D140" s="142" t="s">
        <v>226</v>
      </c>
    </row>
    <row r="141" spans="1:4">
      <c r="A141" s="138" t="str">
        <f t="shared" si="2"/>
        <v>Huyện Văn Quan20</v>
      </c>
      <c r="B141" s="142" t="s">
        <v>21852</v>
      </c>
      <c r="C141" s="142" t="s">
        <v>2017</v>
      </c>
      <c r="D141" s="142" t="s">
        <v>226</v>
      </c>
    </row>
    <row r="142" spans="1:4">
      <c r="A142" s="138" t="str">
        <f t="shared" si="2"/>
        <v>Huyện Bắc Sơn20</v>
      </c>
      <c r="B142" s="142" t="s">
        <v>21853</v>
      </c>
      <c r="C142" s="142" t="s">
        <v>2016</v>
      </c>
      <c r="D142" s="142" t="s">
        <v>226</v>
      </c>
    </row>
    <row r="143" spans="1:4">
      <c r="A143" s="138" t="str">
        <f t="shared" si="2"/>
        <v>Huyện Hữu Lũng20</v>
      </c>
      <c r="B143" s="142" t="s">
        <v>21854</v>
      </c>
      <c r="C143" s="142" t="s">
        <v>2015</v>
      </c>
      <c r="D143" s="142" t="s">
        <v>226</v>
      </c>
    </row>
    <row r="144" spans="1:4">
      <c r="A144" s="138" t="str">
        <f t="shared" si="2"/>
        <v>Huyện Chi Lăng20</v>
      </c>
      <c r="B144" s="142" t="s">
        <v>21855</v>
      </c>
      <c r="C144" s="142" t="s">
        <v>2014</v>
      </c>
      <c r="D144" s="142" t="s">
        <v>226</v>
      </c>
    </row>
    <row r="145" spans="1:4">
      <c r="A145" s="138" t="str">
        <f t="shared" si="2"/>
        <v>Huyện Lộc Bình20</v>
      </c>
      <c r="B145" s="142" t="s">
        <v>21856</v>
      </c>
      <c r="C145" s="142" t="s">
        <v>2013</v>
      </c>
      <c r="D145" s="142" t="s">
        <v>226</v>
      </c>
    </row>
    <row r="146" spans="1:4">
      <c r="A146" s="138" t="str">
        <f t="shared" si="2"/>
        <v>Huyện Đình Lập20</v>
      </c>
      <c r="B146" s="142" t="s">
        <v>21857</v>
      </c>
      <c r="C146" s="142" t="s">
        <v>2012</v>
      </c>
      <c r="D146" s="142" t="s">
        <v>226</v>
      </c>
    </row>
    <row r="147" spans="1:4">
      <c r="A147" s="138" t="str">
        <f t="shared" si="2"/>
        <v>Thành phố Hạ Long22</v>
      </c>
      <c r="B147" s="142" t="s">
        <v>242</v>
      </c>
      <c r="C147" s="142" t="s">
        <v>2007</v>
      </c>
      <c r="D147" s="142" t="s">
        <v>241</v>
      </c>
    </row>
    <row r="148" spans="1:4">
      <c r="A148" s="138" t="str">
        <f t="shared" si="2"/>
        <v>Thành phố Móng Cái22</v>
      </c>
      <c r="B148" s="142" t="s">
        <v>243</v>
      </c>
      <c r="C148" s="142" t="s">
        <v>2006</v>
      </c>
      <c r="D148" s="142" t="s">
        <v>241</v>
      </c>
    </row>
    <row r="149" spans="1:4">
      <c r="A149" s="138" t="str">
        <f t="shared" si="2"/>
        <v>Thành phố Cẩm Phả22</v>
      </c>
      <c r="B149" s="142" t="s">
        <v>244</v>
      </c>
      <c r="C149" s="142" t="s">
        <v>2004</v>
      </c>
      <c r="D149" s="142" t="s">
        <v>241</v>
      </c>
    </row>
    <row r="150" spans="1:4">
      <c r="A150" s="138" t="str">
        <f t="shared" si="2"/>
        <v>Thành phố Uông Bí22</v>
      </c>
      <c r="B150" s="142" t="s">
        <v>245</v>
      </c>
      <c r="C150" s="142" t="s">
        <v>2003</v>
      </c>
      <c r="D150" s="142" t="s">
        <v>241</v>
      </c>
    </row>
    <row r="151" spans="1:4">
      <c r="A151" s="138" t="str">
        <f t="shared" si="2"/>
        <v>Huyện Bình Liêu22</v>
      </c>
      <c r="B151" s="142" t="s">
        <v>21858</v>
      </c>
      <c r="C151" s="142" t="s">
        <v>2001</v>
      </c>
      <c r="D151" s="142" t="s">
        <v>241</v>
      </c>
    </row>
    <row r="152" spans="1:4">
      <c r="A152" s="138" t="str">
        <f t="shared" si="2"/>
        <v>Huyện Tiên Yên22</v>
      </c>
      <c r="B152" s="142" t="s">
        <v>21859</v>
      </c>
      <c r="C152" s="142" t="s">
        <v>2000</v>
      </c>
      <c r="D152" s="142" t="s">
        <v>241</v>
      </c>
    </row>
    <row r="153" spans="1:4">
      <c r="A153" s="138" t="str">
        <f t="shared" si="2"/>
        <v>Huyện Đầm Hà22</v>
      </c>
      <c r="B153" s="142" t="s">
        <v>21860</v>
      </c>
      <c r="C153" s="142" t="s">
        <v>1999</v>
      </c>
      <c r="D153" s="142" t="s">
        <v>241</v>
      </c>
    </row>
    <row r="154" spans="1:4">
      <c r="A154" s="138" t="str">
        <f t="shared" si="2"/>
        <v>Huyện Hải Hà22</v>
      </c>
      <c r="B154" s="142" t="s">
        <v>21861</v>
      </c>
      <c r="C154" s="142" t="s">
        <v>1998</v>
      </c>
      <c r="D154" s="142" t="s">
        <v>241</v>
      </c>
    </row>
    <row r="155" spans="1:4">
      <c r="A155" s="138" t="str">
        <f t="shared" si="2"/>
        <v>Huyện Ba Chẽ22</v>
      </c>
      <c r="B155" s="142" t="s">
        <v>21862</v>
      </c>
      <c r="C155" s="142" t="s">
        <v>1997</v>
      </c>
      <c r="D155" s="142" t="s">
        <v>241</v>
      </c>
    </row>
    <row r="156" spans="1:4">
      <c r="A156" s="138" t="str">
        <f t="shared" si="2"/>
        <v>Huyện Vân Đồn22</v>
      </c>
      <c r="B156" s="142" t="s">
        <v>21863</v>
      </c>
      <c r="C156" s="142" t="s">
        <v>1996</v>
      </c>
      <c r="D156" s="142" t="s">
        <v>241</v>
      </c>
    </row>
    <row r="157" spans="1:4">
      <c r="A157" s="138" t="str">
        <f t="shared" si="2"/>
        <v>Thị xã Đông Triều22</v>
      </c>
      <c r="B157" s="142" t="s">
        <v>252</v>
      </c>
      <c r="C157" s="142" t="s">
        <v>1994</v>
      </c>
      <c r="D157" s="142" t="s">
        <v>241</v>
      </c>
    </row>
    <row r="158" spans="1:4">
      <c r="A158" s="138" t="str">
        <f t="shared" si="2"/>
        <v>Thị xã Quảng Yên22</v>
      </c>
      <c r="B158" s="142" t="s">
        <v>253</v>
      </c>
      <c r="C158" s="142" t="s">
        <v>1993</v>
      </c>
      <c r="D158" s="142" t="s">
        <v>241</v>
      </c>
    </row>
    <row r="159" spans="1:4">
      <c r="A159" s="138" t="str">
        <f t="shared" si="2"/>
        <v>Huyện Cô Tô22</v>
      </c>
      <c r="B159" s="142" t="s">
        <v>21864</v>
      </c>
      <c r="C159" s="142" t="s">
        <v>1992</v>
      </c>
      <c r="D159" s="142" t="s">
        <v>241</v>
      </c>
    </row>
    <row r="160" spans="1:4">
      <c r="A160" s="138" t="str">
        <f t="shared" si="2"/>
        <v>Thành phố Bắc Giang24</v>
      </c>
      <c r="B160" s="142" t="s">
        <v>256</v>
      </c>
      <c r="C160" s="142" t="s">
        <v>1986</v>
      </c>
      <c r="D160" s="142" t="s">
        <v>255</v>
      </c>
    </row>
    <row r="161" spans="1:4">
      <c r="A161" s="138" t="str">
        <f t="shared" si="2"/>
        <v>Huyện Yên Thế24</v>
      </c>
      <c r="B161" s="142" t="s">
        <v>21865</v>
      </c>
      <c r="C161" s="142" t="s">
        <v>1984</v>
      </c>
      <c r="D161" s="142" t="s">
        <v>255</v>
      </c>
    </row>
    <row r="162" spans="1:4">
      <c r="A162" s="138" t="str">
        <f t="shared" si="2"/>
        <v>Huyện Tân Yên24</v>
      </c>
      <c r="B162" s="142" t="s">
        <v>21866</v>
      </c>
      <c r="C162" s="142" t="s">
        <v>1983</v>
      </c>
      <c r="D162" s="142" t="s">
        <v>255</v>
      </c>
    </row>
    <row r="163" spans="1:4">
      <c r="A163" s="138" t="str">
        <f t="shared" si="2"/>
        <v>Huyện Lạng Giang24</v>
      </c>
      <c r="B163" s="142" t="s">
        <v>21867</v>
      </c>
      <c r="C163" s="142" t="s">
        <v>1982</v>
      </c>
      <c r="D163" s="142" t="s">
        <v>255</v>
      </c>
    </row>
    <row r="164" spans="1:4">
      <c r="A164" s="138" t="str">
        <f t="shared" si="2"/>
        <v>Huyện Lục Nam24</v>
      </c>
      <c r="B164" s="142" t="s">
        <v>21868</v>
      </c>
      <c r="C164" s="142" t="s">
        <v>1981</v>
      </c>
      <c r="D164" s="142" t="s">
        <v>255</v>
      </c>
    </row>
    <row r="165" spans="1:4">
      <c r="A165" s="138" t="str">
        <f t="shared" si="2"/>
        <v>Huyện Lục Ngạn24</v>
      </c>
      <c r="B165" s="142" t="s">
        <v>21869</v>
      </c>
      <c r="C165" s="142" t="s">
        <v>1980</v>
      </c>
      <c r="D165" s="142" t="s">
        <v>255</v>
      </c>
    </row>
    <row r="166" spans="1:4">
      <c r="A166" s="138" t="str">
        <f t="shared" si="2"/>
        <v>Huyện Sơn Động24</v>
      </c>
      <c r="B166" s="142" t="s">
        <v>21870</v>
      </c>
      <c r="C166" s="142" t="s">
        <v>2237</v>
      </c>
      <c r="D166" s="142" t="s">
        <v>255</v>
      </c>
    </row>
    <row r="167" spans="1:4">
      <c r="A167" s="138" t="str">
        <f t="shared" si="2"/>
        <v>Huyện Yên Dũng24</v>
      </c>
      <c r="B167" s="142" t="s">
        <v>21871</v>
      </c>
      <c r="C167" s="142" t="s">
        <v>2236</v>
      </c>
      <c r="D167" s="142" t="s">
        <v>255</v>
      </c>
    </row>
    <row r="168" spans="1:4">
      <c r="A168" s="138" t="str">
        <f t="shared" si="2"/>
        <v>Huyện Việt Yên24</v>
      </c>
      <c r="B168" s="142" t="s">
        <v>21872</v>
      </c>
      <c r="C168" s="142" t="s">
        <v>2234</v>
      </c>
      <c r="D168" s="142" t="s">
        <v>255</v>
      </c>
    </row>
    <row r="169" spans="1:4">
      <c r="A169" s="138" t="str">
        <f t="shared" si="2"/>
        <v>Huyện Hiệp Hòa24</v>
      </c>
      <c r="B169" s="142" t="s">
        <v>21873</v>
      </c>
      <c r="C169" s="142" t="s">
        <v>1979</v>
      </c>
      <c r="D169" s="142" t="s">
        <v>255</v>
      </c>
    </row>
    <row r="170" spans="1:4">
      <c r="A170" s="138" t="str">
        <f t="shared" si="2"/>
        <v>Thành phố Việt Trì25</v>
      </c>
      <c r="B170" s="142" t="s">
        <v>263</v>
      </c>
      <c r="C170" s="142" t="s">
        <v>1975</v>
      </c>
      <c r="D170" s="142" t="s">
        <v>262</v>
      </c>
    </row>
    <row r="171" spans="1:4">
      <c r="A171" s="138" t="str">
        <f t="shared" si="2"/>
        <v>Thị xã Phú Thọ25</v>
      </c>
      <c r="B171" s="142" t="s">
        <v>264</v>
      </c>
      <c r="C171" s="142" t="s">
        <v>1974</v>
      </c>
      <c r="D171" s="142" t="s">
        <v>262</v>
      </c>
    </row>
    <row r="172" spans="1:4">
      <c r="A172" s="138" t="str">
        <f t="shared" si="2"/>
        <v>Huyện Đoan Hùng25</v>
      </c>
      <c r="B172" s="142" t="s">
        <v>21874</v>
      </c>
      <c r="C172" s="142" t="s">
        <v>1972</v>
      </c>
      <c r="D172" s="142" t="s">
        <v>262</v>
      </c>
    </row>
    <row r="173" spans="1:4">
      <c r="A173" s="138" t="str">
        <f t="shared" si="2"/>
        <v>Huyện Hạ Hoà25</v>
      </c>
      <c r="B173" s="142" t="s">
        <v>32747</v>
      </c>
      <c r="C173" s="142" t="s">
        <v>1971</v>
      </c>
      <c r="D173" s="142" t="s">
        <v>262</v>
      </c>
    </row>
    <row r="174" spans="1:4">
      <c r="A174" s="138" t="str">
        <f t="shared" si="2"/>
        <v>Huyện Thanh Ba25</v>
      </c>
      <c r="B174" s="142" t="s">
        <v>21875</v>
      </c>
      <c r="C174" s="142" t="s">
        <v>1970</v>
      </c>
      <c r="D174" s="142" t="s">
        <v>262</v>
      </c>
    </row>
    <row r="175" spans="1:4">
      <c r="A175" s="138" t="str">
        <f t="shared" si="2"/>
        <v>Huyện Phù Ninh25</v>
      </c>
      <c r="B175" s="142" t="s">
        <v>21876</v>
      </c>
      <c r="C175" s="142" t="s">
        <v>1969</v>
      </c>
      <c r="D175" s="142" t="s">
        <v>262</v>
      </c>
    </row>
    <row r="176" spans="1:4">
      <c r="A176" s="138" t="str">
        <f t="shared" si="2"/>
        <v>Huyện Yên Lập25</v>
      </c>
      <c r="B176" s="142" t="s">
        <v>21877</v>
      </c>
      <c r="C176" s="142" t="s">
        <v>1967</v>
      </c>
      <c r="D176" s="142" t="s">
        <v>262</v>
      </c>
    </row>
    <row r="177" spans="1:4">
      <c r="A177" s="138" t="str">
        <f t="shared" si="2"/>
        <v>Huyện Cẩm Khê25</v>
      </c>
      <c r="B177" s="142" t="s">
        <v>21878</v>
      </c>
      <c r="C177" s="142" t="s">
        <v>1966</v>
      </c>
      <c r="D177" s="142" t="s">
        <v>262</v>
      </c>
    </row>
    <row r="178" spans="1:4">
      <c r="A178" s="138" t="str">
        <f t="shared" si="2"/>
        <v>Huyện Tam Nông25</v>
      </c>
      <c r="B178" s="142" t="s">
        <v>21879</v>
      </c>
      <c r="C178" s="142" t="s">
        <v>1965</v>
      </c>
      <c r="D178" s="142" t="s">
        <v>262</v>
      </c>
    </row>
    <row r="179" spans="1:4">
      <c r="A179" s="138" t="str">
        <f t="shared" si="2"/>
        <v>Huyện Lâm Thao25</v>
      </c>
      <c r="B179" s="142" t="s">
        <v>21880</v>
      </c>
      <c r="C179" s="142" t="s">
        <v>2222</v>
      </c>
      <c r="D179" s="142" t="s">
        <v>262</v>
      </c>
    </row>
    <row r="180" spans="1:4">
      <c r="A180" s="138" t="str">
        <f t="shared" si="2"/>
        <v>Huyện Thanh Sơn25</v>
      </c>
      <c r="B180" s="142" t="s">
        <v>21881</v>
      </c>
      <c r="C180" s="142" t="s">
        <v>2221</v>
      </c>
      <c r="D180" s="142" t="s">
        <v>262</v>
      </c>
    </row>
    <row r="181" spans="1:4">
      <c r="A181" s="138" t="str">
        <f t="shared" si="2"/>
        <v>Huyện Thanh Thuỷ25</v>
      </c>
      <c r="B181" s="142" t="s">
        <v>21882</v>
      </c>
      <c r="C181" s="142" t="s">
        <v>2969</v>
      </c>
      <c r="D181" s="142" t="s">
        <v>262</v>
      </c>
    </row>
    <row r="182" spans="1:4">
      <c r="A182" s="138" t="str">
        <f t="shared" si="2"/>
        <v>Huyện Tân Sơn25</v>
      </c>
      <c r="B182" s="142" t="s">
        <v>21883</v>
      </c>
      <c r="C182" s="142" t="s">
        <v>2967</v>
      </c>
      <c r="D182" s="142" t="s">
        <v>262</v>
      </c>
    </row>
    <row r="183" spans="1:4">
      <c r="A183" s="138" t="str">
        <f t="shared" si="2"/>
        <v>Thành phố Vĩnh Yên26</v>
      </c>
      <c r="B183" s="142" t="s">
        <v>273</v>
      </c>
      <c r="C183" s="142" t="s">
        <v>2462</v>
      </c>
      <c r="D183" s="142" t="s">
        <v>272</v>
      </c>
    </row>
    <row r="184" spans="1:4">
      <c r="A184" s="138" t="str">
        <f t="shared" si="2"/>
        <v>Thành Phố Phúc Yên26</v>
      </c>
      <c r="B184" s="142" t="s">
        <v>33236</v>
      </c>
      <c r="C184" s="142" t="s">
        <v>2461</v>
      </c>
      <c r="D184" s="142" t="s">
        <v>272</v>
      </c>
    </row>
    <row r="185" spans="1:4">
      <c r="A185" s="138" t="str">
        <f t="shared" si="2"/>
        <v>Huyện Lập Thạch26</v>
      </c>
      <c r="B185" s="142" t="s">
        <v>21884</v>
      </c>
      <c r="C185" s="142" t="s">
        <v>2459</v>
      </c>
      <c r="D185" s="142" t="s">
        <v>272</v>
      </c>
    </row>
    <row r="186" spans="1:4">
      <c r="A186" s="138" t="str">
        <f t="shared" si="2"/>
        <v>Huyện Tam Dương26</v>
      </c>
      <c r="B186" s="142" t="s">
        <v>21885</v>
      </c>
      <c r="C186" s="142" t="s">
        <v>2458</v>
      </c>
      <c r="D186" s="142" t="s">
        <v>272</v>
      </c>
    </row>
    <row r="187" spans="1:4">
      <c r="A187" s="138" t="str">
        <f t="shared" si="2"/>
        <v>Huyện Tam Đảo26</v>
      </c>
      <c r="B187" s="142" t="s">
        <v>21886</v>
      </c>
      <c r="C187" s="142" t="s">
        <v>2457</v>
      </c>
      <c r="D187" s="142" t="s">
        <v>272</v>
      </c>
    </row>
    <row r="188" spans="1:4">
      <c r="A188" s="138" t="str">
        <f t="shared" si="2"/>
        <v>Huyện Bình Xuyên26</v>
      </c>
      <c r="B188" s="142" t="s">
        <v>21887</v>
      </c>
      <c r="C188" s="142" t="s">
        <v>2456</v>
      </c>
      <c r="D188" s="142" t="s">
        <v>272</v>
      </c>
    </row>
    <row r="189" spans="1:4">
      <c r="A189" s="138" t="str">
        <f t="shared" si="2"/>
        <v>Huyện Yên Lạc26</v>
      </c>
      <c r="B189" s="142" t="s">
        <v>21888</v>
      </c>
      <c r="C189" s="142" t="s">
        <v>2452</v>
      </c>
      <c r="D189" s="142" t="s">
        <v>272</v>
      </c>
    </row>
    <row r="190" spans="1:4">
      <c r="A190" s="138" t="str">
        <f t="shared" si="2"/>
        <v>Huyện Vĩnh Tường26</v>
      </c>
      <c r="B190" s="142" t="s">
        <v>21889</v>
      </c>
      <c r="C190" s="142" t="s">
        <v>2451</v>
      </c>
      <c r="D190" s="142" t="s">
        <v>272</v>
      </c>
    </row>
    <row r="191" spans="1:4">
      <c r="A191" s="138" t="str">
        <f t="shared" si="2"/>
        <v>Huyện Sông Lô26</v>
      </c>
      <c r="B191" s="142" t="s">
        <v>21890</v>
      </c>
      <c r="C191" s="142" t="s">
        <v>2450</v>
      </c>
      <c r="D191" s="142" t="s">
        <v>272</v>
      </c>
    </row>
    <row r="192" spans="1:4">
      <c r="A192" s="138" t="str">
        <f t="shared" si="2"/>
        <v>Thành phố Bắc Ninh27</v>
      </c>
      <c r="B192" s="142" t="s">
        <v>288</v>
      </c>
      <c r="C192" s="142" t="s">
        <v>2447</v>
      </c>
      <c r="D192" s="142" t="s">
        <v>287</v>
      </c>
    </row>
    <row r="193" spans="1:4">
      <c r="A193" s="138" t="str">
        <f t="shared" si="2"/>
        <v>Huyện Yên Phong27</v>
      </c>
      <c r="B193" s="142" t="s">
        <v>21891</v>
      </c>
      <c r="C193" s="142" t="s">
        <v>2445</v>
      </c>
      <c r="D193" s="142" t="s">
        <v>287</v>
      </c>
    </row>
    <row r="194" spans="1:4">
      <c r="A194" s="138" t="str">
        <f t="shared" si="2"/>
        <v>Huyện Quế Võ27</v>
      </c>
      <c r="B194" s="142" t="s">
        <v>21892</v>
      </c>
      <c r="C194" s="142" t="s">
        <v>2444</v>
      </c>
      <c r="D194" s="142" t="s">
        <v>287</v>
      </c>
    </row>
    <row r="195" spans="1:4">
      <c r="A195" s="138" t="str">
        <f t="shared" si="2"/>
        <v>Huyện Tiên Du27</v>
      </c>
      <c r="B195" s="142" t="s">
        <v>21893</v>
      </c>
      <c r="C195" s="142" t="s">
        <v>2443</v>
      </c>
      <c r="D195" s="142" t="s">
        <v>287</v>
      </c>
    </row>
    <row r="196" spans="1:4">
      <c r="A196" s="138" t="str">
        <f t="shared" ref="A196:A259" si="3">B196&amp;D196</f>
        <v>Thị xã Từ Sơn27</v>
      </c>
      <c r="B196" s="142" t="s">
        <v>292</v>
      </c>
      <c r="C196" s="142" t="s">
        <v>2442</v>
      </c>
      <c r="D196" s="142" t="s">
        <v>287</v>
      </c>
    </row>
    <row r="197" spans="1:4">
      <c r="A197" s="138" t="str">
        <f t="shared" si="3"/>
        <v>Huyện Thuận Thành27</v>
      </c>
      <c r="B197" s="142" t="s">
        <v>21894</v>
      </c>
      <c r="C197" s="142" t="s">
        <v>2441</v>
      </c>
      <c r="D197" s="142" t="s">
        <v>287</v>
      </c>
    </row>
    <row r="198" spans="1:4">
      <c r="A198" s="138" t="str">
        <f t="shared" si="3"/>
        <v>Huyện Gia Bình27</v>
      </c>
      <c r="B198" s="142" t="s">
        <v>21895</v>
      </c>
      <c r="C198" s="142" t="s">
        <v>3759</v>
      </c>
      <c r="D198" s="142" t="s">
        <v>287</v>
      </c>
    </row>
    <row r="199" spans="1:4">
      <c r="A199" s="138" t="str">
        <f t="shared" si="3"/>
        <v>Huyện Lương Tài27</v>
      </c>
      <c r="B199" s="142" t="s">
        <v>21896</v>
      </c>
      <c r="C199" s="142" t="s">
        <v>3758</v>
      </c>
      <c r="D199" s="142" t="s">
        <v>287</v>
      </c>
    </row>
    <row r="200" spans="1:4">
      <c r="A200" s="138" t="str">
        <f t="shared" si="3"/>
        <v>Thành phố Hải Dương30</v>
      </c>
      <c r="B200" s="142" t="s">
        <v>312</v>
      </c>
      <c r="C200" s="142" t="s">
        <v>4289</v>
      </c>
      <c r="D200" s="142" t="s">
        <v>311</v>
      </c>
    </row>
    <row r="201" spans="1:4">
      <c r="A201" s="138" t="str">
        <f t="shared" si="3"/>
        <v>Thành Phố Chí Linh30</v>
      </c>
      <c r="B201" s="142" t="s">
        <v>32748</v>
      </c>
      <c r="C201" s="142" t="s">
        <v>4285</v>
      </c>
      <c r="D201" s="142" t="s">
        <v>311</v>
      </c>
    </row>
    <row r="202" spans="1:4">
      <c r="A202" s="138" t="str">
        <f t="shared" si="3"/>
        <v>Huyện Nam Sách30</v>
      </c>
      <c r="B202" s="142" t="s">
        <v>21897</v>
      </c>
      <c r="C202" s="142" t="s">
        <v>4283</v>
      </c>
      <c r="D202" s="142" t="s">
        <v>311</v>
      </c>
    </row>
    <row r="203" spans="1:4">
      <c r="A203" s="138" t="str">
        <f t="shared" si="3"/>
        <v>Thị xã Kinh Môn30</v>
      </c>
      <c r="B203" s="142" t="s">
        <v>32749</v>
      </c>
      <c r="C203" s="142" t="s">
        <v>4281</v>
      </c>
      <c r="D203" s="142" t="s">
        <v>311</v>
      </c>
    </row>
    <row r="204" spans="1:4">
      <c r="A204" s="138" t="str">
        <f t="shared" si="3"/>
        <v>Huyện Kim Thành30</v>
      </c>
      <c r="B204" s="142" t="s">
        <v>21898</v>
      </c>
      <c r="C204" s="142" t="s">
        <v>4280</v>
      </c>
      <c r="D204" s="142" t="s">
        <v>311</v>
      </c>
    </row>
    <row r="205" spans="1:4">
      <c r="A205" s="138" t="str">
        <f t="shared" si="3"/>
        <v>Huyện Thanh Hà30</v>
      </c>
      <c r="B205" s="142" t="s">
        <v>21899</v>
      </c>
      <c r="C205" s="142" t="s">
        <v>4278</v>
      </c>
      <c r="D205" s="142" t="s">
        <v>311</v>
      </c>
    </row>
    <row r="206" spans="1:4">
      <c r="A206" s="138" t="str">
        <f t="shared" si="3"/>
        <v>Huyện Cẩm Giàng30</v>
      </c>
      <c r="B206" s="142" t="s">
        <v>21900</v>
      </c>
      <c r="C206" s="142" t="s">
        <v>4277</v>
      </c>
      <c r="D206" s="142" t="s">
        <v>311</v>
      </c>
    </row>
    <row r="207" spans="1:4">
      <c r="A207" s="138" t="str">
        <f t="shared" si="3"/>
        <v>Huyện Bình Giang30</v>
      </c>
      <c r="B207" s="142" t="s">
        <v>21901</v>
      </c>
      <c r="C207" s="142" t="s">
        <v>4276</v>
      </c>
      <c r="D207" s="142" t="s">
        <v>311</v>
      </c>
    </row>
    <row r="208" spans="1:4">
      <c r="A208" s="138" t="str">
        <f t="shared" si="3"/>
        <v>Huyện Gia Lộc30</v>
      </c>
      <c r="B208" s="142" t="s">
        <v>21902</v>
      </c>
      <c r="C208" s="142" t="s">
        <v>4274</v>
      </c>
      <c r="D208" s="142" t="s">
        <v>311</v>
      </c>
    </row>
    <row r="209" spans="1:4">
      <c r="A209" s="138" t="str">
        <f t="shared" si="3"/>
        <v>Huyện Tứ Kỳ30</v>
      </c>
      <c r="B209" s="142" t="s">
        <v>21903</v>
      </c>
      <c r="C209" s="142" t="s">
        <v>4273</v>
      </c>
      <c r="D209" s="142" t="s">
        <v>311</v>
      </c>
    </row>
    <row r="210" spans="1:4">
      <c r="A210" s="138" t="str">
        <f t="shared" si="3"/>
        <v>Huyện Ninh Giang30</v>
      </c>
      <c r="B210" s="142" t="s">
        <v>21904</v>
      </c>
      <c r="C210" s="142" t="s">
        <v>4272</v>
      </c>
      <c r="D210" s="142" t="s">
        <v>311</v>
      </c>
    </row>
    <row r="211" spans="1:4">
      <c r="A211" s="138" t="str">
        <f t="shared" si="3"/>
        <v>Huyện Thanh Miện30</v>
      </c>
      <c r="B211" s="142" t="s">
        <v>21905</v>
      </c>
      <c r="C211" s="142" t="s">
        <v>4271</v>
      </c>
      <c r="D211" s="142" t="s">
        <v>311</v>
      </c>
    </row>
    <row r="212" spans="1:4">
      <c r="A212" s="138" t="str">
        <f t="shared" si="3"/>
        <v>Quận Hồng Bàng31</v>
      </c>
      <c r="B212" s="142" t="s">
        <v>21906</v>
      </c>
      <c r="C212" s="142" t="s">
        <v>2963</v>
      </c>
      <c r="D212" s="142" t="s">
        <v>322</v>
      </c>
    </row>
    <row r="213" spans="1:4">
      <c r="A213" s="138" t="str">
        <f t="shared" si="3"/>
        <v>Quận Ngô Quyền31</v>
      </c>
      <c r="B213" s="142" t="s">
        <v>21907</v>
      </c>
      <c r="C213" s="142" t="s">
        <v>2961</v>
      </c>
      <c r="D213" s="142" t="s">
        <v>322</v>
      </c>
    </row>
    <row r="214" spans="1:4">
      <c r="A214" s="138" t="str">
        <f t="shared" si="3"/>
        <v>Quận Lê Chân31</v>
      </c>
      <c r="B214" s="142" t="s">
        <v>21908</v>
      </c>
      <c r="C214" s="142" t="s">
        <v>2959</v>
      </c>
      <c r="D214" s="142" t="s">
        <v>322</v>
      </c>
    </row>
    <row r="215" spans="1:4">
      <c r="A215" s="138" t="str">
        <f t="shared" si="3"/>
        <v>Quận Hải An31</v>
      </c>
      <c r="B215" s="142" t="s">
        <v>21909</v>
      </c>
      <c r="C215" s="142" t="s">
        <v>2957</v>
      </c>
      <c r="D215" s="142" t="s">
        <v>322</v>
      </c>
    </row>
    <row r="216" spans="1:4">
      <c r="A216" s="138" t="str">
        <f t="shared" si="3"/>
        <v>Quận Kiến An31</v>
      </c>
      <c r="B216" s="142" t="s">
        <v>21910</v>
      </c>
      <c r="C216" s="142" t="s">
        <v>2955</v>
      </c>
      <c r="D216" s="142" t="s">
        <v>322</v>
      </c>
    </row>
    <row r="217" spans="1:4">
      <c r="A217" s="138" t="str">
        <f t="shared" si="3"/>
        <v>Quận Đồ Sơn31</v>
      </c>
      <c r="B217" s="142" t="s">
        <v>21911</v>
      </c>
      <c r="C217" s="142" t="s">
        <v>2953</v>
      </c>
      <c r="D217" s="142" t="s">
        <v>322</v>
      </c>
    </row>
    <row r="218" spans="1:4">
      <c r="A218" s="138" t="str">
        <f t="shared" si="3"/>
        <v>Quận Dương Kinh31</v>
      </c>
      <c r="B218" s="142" t="s">
        <v>21912</v>
      </c>
      <c r="C218" s="142" t="s">
        <v>2952</v>
      </c>
      <c r="D218" s="142" t="s">
        <v>322</v>
      </c>
    </row>
    <row r="219" spans="1:4">
      <c r="A219" s="138" t="str">
        <f t="shared" si="3"/>
        <v>Huyện Thuỷ Nguyên31</v>
      </c>
      <c r="B219" s="142" t="s">
        <v>21913</v>
      </c>
      <c r="C219" s="142" t="s">
        <v>1960</v>
      </c>
      <c r="D219" s="142" t="s">
        <v>322</v>
      </c>
    </row>
    <row r="220" spans="1:4">
      <c r="A220" s="138" t="str">
        <f t="shared" si="3"/>
        <v>Huyện An Dương31</v>
      </c>
      <c r="B220" s="142" t="s">
        <v>21914</v>
      </c>
      <c r="C220" s="142" t="s">
        <v>2948</v>
      </c>
      <c r="D220" s="142" t="s">
        <v>322</v>
      </c>
    </row>
    <row r="221" spans="1:4">
      <c r="A221" s="138" t="str">
        <f t="shared" si="3"/>
        <v>Huyện An Lão31</v>
      </c>
      <c r="B221" s="142" t="s">
        <v>21915</v>
      </c>
      <c r="C221" s="142" t="s">
        <v>2946</v>
      </c>
      <c r="D221" s="142" t="s">
        <v>322</v>
      </c>
    </row>
    <row r="222" spans="1:4">
      <c r="A222" s="138" t="str">
        <f t="shared" si="3"/>
        <v>Huyện Kiến Thuỵ31</v>
      </c>
      <c r="B222" s="142" t="s">
        <v>21916</v>
      </c>
      <c r="C222" s="142" t="s">
        <v>2944</v>
      </c>
      <c r="D222" s="142" t="s">
        <v>322</v>
      </c>
    </row>
    <row r="223" spans="1:4">
      <c r="A223" s="138" t="str">
        <f t="shared" si="3"/>
        <v>Huyện Tiên Lãng31</v>
      </c>
      <c r="B223" s="142" t="s">
        <v>21917</v>
      </c>
      <c r="C223" s="142" t="s">
        <v>2942</v>
      </c>
      <c r="D223" s="142" t="s">
        <v>322</v>
      </c>
    </row>
    <row r="224" spans="1:4">
      <c r="A224" s="138" t="str">
        <f t="shared" si="3"/>
        <v>Huyện Vĩnh Bảo31</v>
      </c>
      <c r="B224" s="142" t="s">
        <v>21918</v>
      </c>
      <c r="C224" s="142" t="s">
        <v>2940</v>
      </c>
      <c r="D224" s="142" t="s">
        <v>322</v>
      </c>
    </row>
    <row r="225" spans="1:4">
      <c r="A225" s="138" t="str">
        <f t="shared" si="3"/>
        <v>Huyện Cát Hải31</v>
      </c>
      <c r="B225" s="142" t="s">
        <v>21919</v>
      </c>
      <c r="C225" s="142" t="s">
        <v>2938</v>
      </c>
      <c r="D225" s="142" t="s">
        <v>322</v>
      </c>
    </row>
    <row r="226" spans="1:4">
      <c r="A226" s="138" t="str">
        <f t="shared" si="3"/>
        <v>Huyện Bạch Long Vĩ31</v>
      </c>
      <c r="B226" s="142" t="s">
        <v>21920</v>
      </c>
      <c r="C226" s="142" t="s">
        <v>1959</v>
      </c>
      <c r="D226" s="142" t="s">
        <v>322</v>
      </c>
    </row>
    <row r="227" spans="1:4">
      <c r="A227" s="138" t="str">
        <f t="shared" si="3"/>
        <v>Thành phố Hưng Yên33</v>
      </c>
      <c r="B227" s="142" t="s">
        <v>334</v>
      </c>
      <c r="C227" s="142" t="s">
        <v>2927</v>
      </c>
      <c r="D227" s="142" t="s">
        <v>333</v>
      </c>
    </row>
    <row r="228" spans="1:4">
      <c r="A228" s="138" t="str">
        <f t="shared" si="3"/>
        <v>Huyện Văn Lâm33</v>
      </c>
      <c r="B228" s="142" t="s">
        <v>21921</v>
      </c>
      <c r="C228" s="142" t="s">
        <v>2923</v>
      </c>
      <c r="D228" s="142" t="s">
        <v>333</v>
      </c>
    </row>
    <row r="229" spans="1:4">
      <c r="A229" s="138" t="str">
        <f t="shared" si="3"/>
        <v>Huyện Văn Giang33</v>
      </c>
      <c r="B229" s="142" t="s">
        <v>21922</v>
      </c>
      <c r="C229" s="142" t="s">
        <v>2922</v>
      </c>
      <c r="D229" s="142" t="s">
        <v>333</v>
      </c>
    </row>
    <row r="230" spans="1:4">
      <c r="A230" s="138" t="str">
        <f t="shared" si="3"/>
        <v>Huyện Yên Mỹ33</v>
      </c>
      <c r="B230" s="142" t="s">
        <v>21923</v>
      </c>
      <c r="C230" s="142" t="s">
        <v>2920</v>
      </c>
      <c r="D230" s="142" t="s">
        <v>333</v>
      </c>
    </row>
    <row r="231" spans="1:4">
      <c r="A231" s="138" t="str">
        <f t="shared" si="3"/>
        <v>Thị xã Mỹ Hào33</v>
      </c>
      <c r="B231" s="142" t="s">
        <v>33237</v>
      </c>
      <c r="C231" s="142" t="s">
        <v>2919</v>
      </c>
      <c r="D231" s="142" t="s">
        <v>333</v>
      </c>
    </row>
    <row r="232" spans="1:4">
      <c r="A232" s="138" t="str">
        <f t="shared" si="3"/>
        <v>Huyện Ân Thi33</v>
      </c>
      <c r="B232" s="142" t="s">
        <v>21924</v>
      </c>
      <c r="C232" s="142" t="s">
        <v>2918</v>
      </c>
      <c r="D232" s="142" t="s">
        <v>333</v>
      </c>
    </row>
    <row r="233" spans="1:4">
      <c r="A233" s="138" t="str">
        <f t="shared" si="3"/>
        <v>Huyện Khoái Châu33</v>
      </c>
      <c r="B233" s="142" t="s">
        <v>21925</v>
      </c>
      <c r="C233" s="142" t="s">
        <v>2916</v>
      </c>
      <c r="D233" s="142" t="s">
        <v>333</v>
      </c>
    </row>
    <row r="234" spans="1:4">
      <c r="A234" s="138" t="str">
        <f t="shared" si="3"/>
        <v>Huyện Kim Động33</v>
      </c>
      <c r="B234" s="142" t="s">
        <v>21926</v>
      </c>
      <c r="C234" s="142" t="s">
        <v>2914</v>
      </c>
      <c r="D234" s="142" t="s">
        <v>333</v>
      </c>
    </row>
    <row r="235" spans="1:4">
      <c r="A235" s="138" t="str">
        <f t="shared" si="3"/>
        <v>Huyện Tiên Lữ33</v>
      </c>
      <c r="B235" s="142" t="s">
        <v>21927</v>
      </c>
      <c r="C235" s="142" t="s">
        <v>2912</v>
      </c>
      <c r="D235" s="142" t="s">
        <v>333</v>
      </c>
    </row>
    <row r="236" spans="1:4">
      <c r="A236" s="138" t="str">
        <f t="shared" si="3"/>
        <v>Huyện Phù Cừ33</v>
      </c>
      <c r="B236" s="142" t="s">
        <v>21928</v>
      </c>
      <c r="C236" s="142" t="s">
        <v>2910</v>
      </c>
      <c r="D236" s="142" t="s">
        <v>333</v>
      </c>
    </row>
    <row r="237" spans="1:4">
      <c r="A237" s="138" t="str">
        <f t="shared" si="3"/>
        <v>Thành phố Thái Bình34</v>
      </c>
      <c r="B237" s="142" t="s">
        <v>344</v>
      </c>
      <c r="C237" s="142" t="s">
        <v>1956</v>
      </c>
      <c r="D237" s="142" t="s">
        <v>343</v>
      </c>
    </row>
    <row r="238" spans="1:4">
      <c r="A238" s="138" t="str">
        <f t="shared" si="3"/>
        <v>Huyện Quỳnh Phụ34</v>
      </c>
      <c r="B238" s="142" t="s">
        <v>21929</v>
      </c>
      <c r="C238" s="142" t="s">
        <v>2905</v>
      </c>
      <c r="D238" s="142" t="s">
        <v>343</v>
      </c>
    </row>
    <row r="239" spans="1:4">
      <c r="A239" s="138" t="str">
        <f t="shared" si="3"/>
        <v>Huyện Hưng Hà34</v>
      </c>
      <c r="B239" s="142" t="s">
        <v>21930</v>
      </c>
      <c r="C239" s="142" t="s">
        <v>2903</v>
      </c>
      <c r="D239" s="142" t="s">
        <v>343</v>
      </c>
    </row>
    <row r="240" spans="1:4">
      <c r="A240" s="138" t="str">
        <f t="shared" si="3"/>
        <v>Huyện Đông Hưng34</v>
      </c>
      <c r="B240" s="142" t="s">
        <v>21931</v>
      </c>
      <c r="C240" s="142" t="s">
        <v>2901</v>
      </c>
      <c r="D240" s="142" t="s">
        <v>343</v>
      </c>
    </row>
    <row r="241" spans="1:4">
      <c r="A241" s="138" t="str">
        <f t="shared" si="3"/>
        <v>Huyện Thái Thụy34</v>
      </c>
      <c r="B241" s="142" t="s">
        <v>21932</v>
      </c>
      <c r="C241" s="142" t="s">
        <v>4710</v>
      </c>
      <c r="D241" s="142" t="s">
        <v>343</v>
      </c>
    </row>
    <row r="242" spans="1:4">
      <c r="A242" s="138" t="str">
        <f t="shared" si="3"/>
        <v>Huyện Tiền Hải34</v>
      </c>
      <c r="B242" s="142" t="s">
        <v>21933</v>
      </c>
      <c r="C242" s="142" t="s">
        <v>4708</v>
      </c>
      <c r="D242" s="142" t="s">
        <v>343</v>
      </c>
    </row>
    <row r="243" spans="1:4">
      <c r="A243" s="138" t="str">
        <f t="shared" si="3"/>
        <v>Huyện Kiến Xương34</v>
      </c>
      <c r="B243" s="142" t="s">
        <v>21934</v>
      </c>
      <c r="C243" s="142" t="s">
        <v>4706</v>
      </c>
      <c r="D243" s="142" t="s">
        <v>343</v>
      </c>
    </row>
    <row r="244" spans="1:4">
      <c r="A244" s="138" t="str">
        <f t="shared" si="3"/>
        <v>Huyện Vũ Thư34</v>
      </c>
      <c r="B244" s="142" t="s">
        <v>21935</v>
      </c>
      <c r="C244" s="142" t="s">
        <v>4704</v>
      </c>
      <c r="D244" s="142" t="s">
        <v>343</v>
      </c>
    </row>
    <row r="245" spans="1:4">
      <c r="A245" s="138" t="str">
        <f t="shared" si="3"/>
        <v>Thành phố Phủ Lý35</v>
      </c>
      <c r="B245" s="142" t="s">
        <v>354</v>
      </c>
      <c r="C245" s="142" t="s">
        <v>4699</v>
      </c>
      <c r="D245" s="142" t="s">
        <v>353</v>
      </c>
    </row>
    <row r="246" spans="1:4">
      <c r="A246" s="138" t="str">
        <f t="shared" si="3"/>
        <v>Thị Xã Duy Tiên35</v>
      </c>
      <c r="B246" s="142" t="s">
        <v>32750</v>
      </c>
      <c r="C246" s="142" t="s">
        <v>6599</v>
      </c>
      <c r="D246" s="142" t="s">
        <v>353</v>
      </c>
    </row>
    <row r="247" spans="1:4">
      <c r="A247" s="138" t="str">
        <f t="shared" si="3"/>
        <v>Huyện Kim Bảng35</v>
      </c>
      <c r="B247" s="142" t="s">
        <v>21936</v>
      </c>
      <c r="C247" s="142" t="s">
        <v>6597</v>
      </c>
      <c r="D247" s="142" t="s">
        <v>353</v>
      </c>
    </row>
    <row r="248" spans="1:4">
      <c r="A248" s="138" t="str">
        <f t="shared" si="3"/>
        <v>Huyện Thanh Liêm35</v>
      </c>
      <c r="B248" s="142" t="s">
        <v>21937</v>
      </c>
      <c r="C248" s="142" t="s">
        <v>6595</v>
      </c>
      <c r="D248" s="142" t="s">
        <v>353</v>
      </c>
    </row>
    <row r="249" spans="1:4">
      <c r="A249" s="138" t="str">
        <f t="shared" si="3"/>
        <v>Huyện Bình Lục35</v>
      </c>
      <c r="B249" s="142" t="s">
        <v>21938</v>
      </c>
      <c r="C249" s="142" t="s">
        <v>6594</v>
      </c>
      <c r="D249" s="142" t="s">
        <v>353</v>
      </c>
    </row>
    <row r="250" spans="1:4">
      <c r="A250" s="138" t="str">
        <f t="shared" si="3"/>
        <v>Huyện Lý Nhân35</v>
      </c>
      <c r="B250" s="142" t="s">
        <v>21939</v>
      </c>
      <c r="C250" s="142" t="s">
        <v>6592</v>
      </c>
      <c r="D250" s="142" t="s">
        <v>353</v>
      </c>
    </row>
    <row r="251" spans="1:4">
      <c r="A251" s="138" t="str">
        <f t="shared" si="3"/>
        <v>Thành phố Nam Định36</v>
      </c>
      <c r="B251" s="142" t="s">
        <v>361</v>
      </c>
      <c r="C251" s="142" t="s">
        <v>6588</v>
      </c>
      <c r="D251" s="142" t="s">
        <v>360</v>
      </c>
    </row>
    <row r="252" spans="1:4">
      <c r="A252" s="138" t="str">
        <f t="shared" si="3"/>
        <v>Huyện Mỹ Lộc36</v>
      </c>
      <c r="B252" s="142" t="s">
        <v>21940</v>
      </c>
      <c r="C252" s="142" t="s">
        <v>6585</v>
      </c>
      <c r="D252" s="142" t="s">
        <v>360</v>
      </c>
    </row>
    <row r="253" spans="1:4">
      <c r="A253" s="138" t="str">
        <f t="shared" si="3"/>
        <v>Huyện Vụ Bản36</v>
      </c>
      <c r="B253" s="142" t="s">
        <v>21941</v>
      </c>
      <c r="C253" s="142" t="s">
        <v>6584</v>
      </c>
      <c r="D253" s="142" t="s">
        <v>360</v>
      </c>
    </row>
    <row r="254" spans="1:4">
      <c r="A254" s="138" t="str">
        <f t="shared" si="3"/>
        <v>Huyện Ý Yên36</v>
      </c>
      <c r="B254" s="142" t="s">
        <v>21942</v>
      </c>
      <c r="C254" s="142" t="s">
        <v>6582</v>
      </c>
      <c r="D254" s="142" t="s">
        <v>360</v>
      </c>
    </row>
    <row r="255" spans="1:4">
      <c r="A255" s="138" t="str">
        <f t="shared" si="3"/>
        <v>Huyện Nghĩa Hưng36</v>
      </c>
      <c r="B255" s="142" t="s">
        <v>21943</v>
      </c>
      <c r="C255" s="142" t="s">
        <v>1954</v>
      </c>
      <c r="D255" s="142" t="s">
        <v>360</v>
      </c>
    </row>
    <row r="256" spans="1:4">
      <c r="A256" s="138" t="str">
        <f t="shared" si="3"/>
        <v>Huyện Nam Trực36</v>
      </c>
      <c r="B256" s="142" t="s">
        <v>21944</v>
      </c>
      <c r="C256" s="142" t="s">
        <v>6580</v>
      </c>
      <c r="D256" s="142" t="s">
        <v>360</v>
      </c>
    </row>
    <row r="257" spans="1:4">
      <c r="A257" s="138" t="str">
        <f t="shared" si="3"/>
        <v>Huyện Trực Ninh36</v>
      </c>
      <c r="B257" s="142" t="s">
        <v>21945</v>
      </c>
      <c r="C257" s="142" t="s">
        <v>6579</v>
      </c>
      <c r="D257" s="142" t="s">
        <v>360</v>
      </c>
    </row>
    <row r="258" spans="1:4">
      <c r="A258" s="138" t="str">
        <f t="shared" si="3"/>
        <v>Huyện Xuân Trường36</v>
      </c>
      <c r="B258" s="142" t="s">
        <v>21946</v>
      </c>
      <c r="C258" s="142" t="s">
        <v>6578</v>
      </c>
      <c r="D258" s="142" t="s">
        <v>360</v>
      </c>
    </row>
    <row r="259" spans="1:4">
      <c r="A259" s="138" t="str">
        <f t="shared" si="3"/>
        <v>Huyện Giao Thủy36</v>
      </c>
      <c r="B259" s="142" t="s">
        <v>21947</v>
      </c>
      <c r="C259" s="142" t="s">
        <v>1953</v>
      </c>
      <c r="D259" s="142" t="s">
        <v>360</v>
      </c>
    </row>
    <row r="260" spans="1:4">
      <c r="A260" s="138" t="str">
        <f t="shared" ref="A260:A323" si="4">B260&amp;D260</f>
        <v>Huyện Hải Hậu36</v>
      </c>
      <c r="B260" s="142" t="s">
        <v>21948</v>
      </c>
      <c r="C260" s="142" t="s">
        <v>6576</v>
      </c>
      <c r="D260" s="142" t="s">
        <v>360</v>
      </c>
    </row>
    <row r="261" spans="1:4">
      <c r="A261" s="138" t="str">
        <f t="shared" si="4"/>
        <v>Thành phố Ninh Bình37</v>
      </c>
      <c r="B261" s="142" t="s">
        <v>378</v>
      </c>
      <c r="C261" s="142" t="s">
        <v>4267</v>
      </c>
      <c r="D261" s="142" t="s">
        <v>377</v>
      </c>
    </row>
    <row r="262" spans="1:4">
      <c r="A262" s="138" t="str">
        <f t="shared" si="4"/>
        <v>Thành phố Tam Điệp37</v>
      </c>
      <c r="B262" s="142" t="s">
        <v>379</v>
      </c>
      <c r="C262" s="142" t="s">
        <v>6574</v>
      </c>
      <c r="D262" s="142" t="s">
        <v>377</v>
      </c>
    </row>
    <row r="263" spans="1:4">
      <c r="A263" s="138" t="str">
        <f t="shared" si="4"/>
        <v>Huyện Nho Quan37</v>
      </c>
      <c r="B263" s="142" t="s">
        <v>21949</v>
      </c>
      <c r="C263" s="142" t="s">
        <v>6570</v>
      </c>
      <c r="D263" s="142" t="s">
        <v>377</v>
      </c>
    </row>
    <row r="264" spans="1:4">
      <c r="A264" s="138" t="str">
        <f t="shared" si="4"/>
        <v>Huyện Gia Viễn37</v>
      </c>
      <c r="B264" s="142" t="s">
        <v>21950</v>
      </c>
      <c r="C264" s="142" t="s">
        <v>6568</v>
      </c>
      <c r="D264" s="142" t="s">
        <v>377</v>
      </c>
    </row>
    <row r="265" spans="1:4">
      <c r="A265" s="138" t="str">
        <f t="shared" si="4"/>
        <v>Huyện Hoa Lư37</v>
      </c>
      <c r="B265" s="142" t="s">
        <v>21951</v>
      </c>
      <c r="C265" s="142" t="s">
        <v>6566</v>
      </c>
      <c r="D265" s="142" t="s">
        <v>377</v>
      </c>
    </row>
    <row r="266" spans="1:4">
      <c r="A266" s="138" t="str">
        <f t="shared" si="4"/>
        <v>Huyện Yên Khánh37</v>
      </c>
      <c r="B266" s="142" t="s">
        <v>21952</v>
      </c>
      <c r="C266" s="142" t="s">
        <v>6565</v>
      </c>
      <c r="D266" s="142" t="s">
        <v>377</v>
      </c>
    </row>
    <row r="267" spans="1:4">
      <c r="A267" s="138" t="str">
        <f t="shared" si="4"/>
        <v>Huyện Kim Sơn37</v>
      </c>
      <c r="B267" s="142" t="s">
        <v>21953</v>
      </c>
      <c r="C267" s="142" t="s">
        <v>6564</v>
      </c>
      <c r="D267" s="142" t="s">
        <v>377</v>
      </c>
    </row>
    <row r="268" spans="1:4">
      <c r="A268" s="138" t="str">
        <f t="shared" si="4"/>
        <v>Huyện Yên Mô37</v>
      </c>
      <c r="B268" s="142" t="s">
        <v>21954</v>
      </c>
      <c r="C268" s="142" t="s">
        <v>6562</v>
      </c>
      <c r="D268" s="142" t="s">
        <v>377</v>
      </c>
    </row>
    <row r="269" spans="1:4">
      <c r="A269" s="138" t="str">
        <f t="shared" si="4"/>
        <v>Thành phố Thanh Hóa38</v>
      </c>
      <c r="B269" s="142" t="s">
        <v>388</v>
      </c>
      <c r="C269" s="142" t="s">
        <v>6559</v>
      </c>
      <c r="D269" s="142" t="s">
        <v>387</v>
      </c>
    </row>
    <row r="270" spans="1:4">
      <c r="A270" s="138" t="str">
        <f t="shared" si="4"/>
        <v>Thị xã Bỉm Sơn38</v>
      </c>
      <c r="B270" s="142" t="s">
        <v>389</v>
      </c>
      <c r="C270" s="142" t="s">
        <v>1949</v>
      </c>
      <c r="D270" s="142" t="s">
        <v>387</v>
      </c>
    </row>
    <row r="271" spans="1:4">
      <c r="A271" s="138" t="str">
        <f t="shared" si="4"/>
        <v>Thành Phố Sầm Sơn38</v>
      </c>
      <c r="B271" s="142" t="s">
        <v>32751</v>
      </c>
      <c r="C271" s="142" t="s">
        <v>6556</v>
      </c>
      <c r="D271" s="142" t="s">
        <v>387</v>
      </c>
    </row>
    <row r="272" spans="1:4">
      <c r="A272" s="138" t="str">
        <f t="shared" si="4"/>
        <v>Huyện Mường Lát38</v>
      </c>
      <c r="B272" s="142" t="s">
        <v>21955</v>
      </c>
      <c r="C272" s="142" t="s">
        <v>6553</v>
      </c>
      <c r="D272" s="142" t="s">
        <v>387</v>
      </c>
    </row>
    <row r="273" spans="1:4">
      <c r="A273" s="138" t="str">
        <f t="shared" si="4"/>
        <v>Huyện Quan Hóa38</v>
      </c>
      <c r="B273" s="142" t="s">
        <v>21956</v>
      </c>
      <c r="C273" s="142" t="s">
        <v>6551</v>
      </c>
      <c r="D273" s="142" t="s">
        <v>387</v>
      </c>
    </row>
    <row r="274" spans="1:4">
      <c r="A274" s="138" t="str">
        <f t="shared" si="4"/>
        <v>Huyện Bá Thước38</v>
      </c>
      <c r="B274" s="142" t="s">
        <v>21957</v>
      </c>
      <c r="C274" s="142" t="s">
        <v>6550</v>
      </c>
      <c r="D274" s="142" t="s">
        <v>387</v>
      </c>
    </row>
    <row r="275" spans="1:4">
      <c r="A275" s="138" t="str">
        <f t="shared" si="4"/>
        <v>Huyện Quan Sơn38</v>
      </c>
      <c r="B275" s="142" t="s">
        <v>21958</v>
      </c>
      <c r="C275" s="142" t="s">
        <v>6548</v>
      </c>
      <c r="D275" s="142" t="s">
        <v>387</v>
      </c>
    </row>
    <row r="276" spans="1:4">
      <c r="A276" s="138" t="str">
        <f t="shared" si="4"/>
        <v>Huyện Lang Chánh38</v>
      </c>
      <c r="B276" s="142" t="s">
        <v>21959</v>
      </c>
      <c r="C276" s="142" t="s">
        <v>1948</v>
      </c>
      <c r="D276" s="142" t="s">
        <v>387</v>
      </c>
    </row>
    <row r="277" spans="1:4">
      <c r="A277" s="138" t="str">
        <f t="shared" si="4"/>
        <v>Huyện Ngọc Lặc38</v>
      </c>
      <c r="B277" s="142" t="s">
        <v>21960</v>
      </c>
      <c r="C277" s="142" t="s">
        <v>6545</v>
      </c>
      <c r="D277" s="142" t="s">
        <v>387</v>
      </c>
    </row>
    <row r="278" spans="1:4">
      <c r="A278" s="138" t="str">
        <f t="shared" si="4"/>
        <v>Huyện Cẩm Thủy38</v>
      </c>
      <c r="B278" s="142" t="s">
        <v>21961</v>
      </c>
      <c r="C278" s="142" t="s">
        <v>6543</v>
      </c>
      <c r="D278" s="142" t="s">
        <v>387</v>
      </c>
    </row>
    <row r="279" spans="1:4">
      <c r="A279" s="138" t="str">
        <f t="shared" si="4"/>
        <v>Huyện Thạch Thành38</v>
      </c>
      <c r="B279" s="142" t="s">
        <v>21962</v>
      </c>
      <c r="C279" s="142" t="s">
        <v>6541</v>
      </c>
      <c r="D279" s="142" t="s">
        <v>387</v>
      </c>
    </row>
    <row r="280" spans="1:4">
      <c r="A280" s="138" t="str">
        <f t="shared" si="4"/>
        <v>Huyện Hà Trung38</v>
      </c>
      <c r="B280" s="142" t="s">
        <v>21963</v>
      </c>
      <c r="C280" s="142" t="s">
        <v>6539</v>
      </c>
      <c r="D280" s="142" t="s">
        <v>387</v>
      </c>
    </row>
    <row r="281" spans="1:4">
      <c r="A281" s="138" t="str">
        <f t="shared" si="4"/>
        <v>Huyện Vĩnh Lộc38</v>
      </c>
      <c r="B281" s="142" t="s">
        <v>21964</v>
      </c>
      <c r="C281" s="142" t="s">
        <v>6537</v>
      </c>
      <c r="D281" s="142" t="s">
        <v>387</v>
      </c>
    </row>
    <row r="282" spans="1:4">
      <c r="A282" s="138" t="str">
        <f t="shared" si="4"/>
        <v>Huyện Yên Định38</v>
      </c>
      <c r="B282" s="142" t="s">
        <v>21965</v>
      </c>
      <c r="C282" s="142" t="s">
        <v>6536</v>
      </c>
      <c r="D282" s="142" t="s">
        <v>387</v>
      </c>
    </row>
    <row r="283" spans="1:4">
      <c r="A283" s="138" t="str">
        <f t="shared" si="4"/>
        <v>Huyện Thọ Xuân38</v>
      </c>
      <c r="B283" s="142" t="s">
        <v>21966</v>
      </c>
      <c r="C283" s="142" t="s">
        <v>6535</v>
      </c>
      <c r="D283" s="142" t="s">
        <v>387</v>
      </c>
    </row>
    <row r="284" spans="1:4">
      <c r="A284" s="138" t="str">
        <f t="shared" si="4"/>
        <v>Huyện Thường Xuân38</v>
      </c>
      <c r="B284" s="142" t="s">
        <v>21967</v>
      </c>
      <c r="C284" s="142" t="s">
        <v>6533</v>
      </c>
      <c r="D284" s="142" t="s">
        <v>387</v>
      </c>
    </row>
    <row r="285" spans="1:4">
      <c r="A285" s="138" t="str">
        <f t="shared" si="4"/>
        <v>Huyện Triệu Sơn38</v>
      </c>
      <c r="B285" s="142" t="s">
        <v>21968</v>
      </c>
      <c r="C285" s="142" t="s">
        <v>6531</v>
      </c>
      <c r="D285" s="142" t="s">
        <v>387</v>
      </c>
    </row>
    <row r="286" spans="1:4">
      <c r="A286" s="138" t="str">
        <f t="shared" si="4"/>
        <v>Huyện Thiệu Hóa38</v>
      </c>
      <c r="B286" s="142" t="s">
        <v>21969</v>
      </c>
      <c r="C286" s="142" t="s">
        <v>6529</v>
      </c>
      <c r="D286" s="142" t="s">
        <v>387</v>
      </c>
    </row>
    <row r="287" spans="1:4">
      <c r="A287" s="138" t="str">
        <f t="shared" si="4"/>
        <v>Huyện Hoằng Hóa38</v>
      </c>
      <c r="B287" s="142" t="s">
        <v>21970</v>
      </c>
      <c r="C287" s="142" t="s">
        <v>6528</v>
      </c>
      <c r="D287" s="142" t="s">
        <v>387</v>
      </c>
    </row>
    <row r="288" spans="1:4">
      <c r="A288" s="138" t="str">
        <f t="shared" si="4"/>
        <v>Huyện Hậu Lộc38</v>
      </c>
      <c r="B288" s="142" t="s">
        <v>21971</v>
      </c>
      <c r="C288" s="142" t="s">
        <v>5932</v>
      </c>
      <c r="D288" s="142" t="s">
        <v>387</v>
      </c>
    </row>
    <row r="289" spans="1:4">
      <c r="A289" s="138" t="str">
        <f t="shared" si="4"/>
        <v>Huyện Nga Sơn38</v>
      </c>
      <c r="B289" s="142" t="s">
        <v>21972</v>
      </c>
      <c r="C289" s="142" t="s">
        <v>2900</v>
      </c>
      <c r="D289" s="142" t="s">
        <v>387</v>
      </c>
    </row>
    <row r="290" spans="1:4">
      <c r="A290" s="138" t="str">
        <f t="shared" si="4"/>
        <v>Huyện Như Xuân38</v>
      </c>
      <c r="B290" s="142" t="s">
        <v>21973</v>
      </c>
      <c r="C290" s="142" t="s">
        <v>2898</v>
      </c>
      <c r="D290" s="142" t="s">
        <v>387</v>
      </c>
    </row>
    <row r="291" spans="1:4">
      <c r="A291" s="138" t="str">
        <f t="shared" si="4"/>
        <v>Huyện Như Thanh38</v>
      </c>
      <c r="B291" s="142" t="s">
        <v>21974</v>
      </c>
      <c r="C291" s="142" t="s">
        <v>2896</v>
      </c>
      <c r="D291" s="142" t="s">
        <v>387</v>
      </c>
    </row>
    <row r="292" spans="1:4">
      <c r="A292" s="138" t="str">
        <f t="shared" si="4"/>
        <v>Huyện Nông Cống38</v>
      </c>
      <c r="B292" s="142" t="s">
        <v>21975</v>
      </c>
      <c r="C292" s="142" t="s">
        <v>2894</v>
      </c>
      <c r="D292" s="142" t="s">
        <v>387</v>
      </c>
    </row>
    <row r="293" spans="1:4">
      <c r="A293" s="138" t="str">
        <f t="shared" si="4"/>
        <v>Huyện Đông Sơn38</v>
      </c>
      <c r="B293" s="142" t="s">
        <v>21976</v>
      </c>
      <c r="C293" s="142" t="s">
        <v>2892</v>
      </c>
      <c r="D293" s="142" t="s">
        <v>387</v>
      </c>
    </row>
    <row r="294" spans="1:4">
      <c r="A294" s="138" t="str">
        <f t="shared" si="4"/>
        <v>Huyện Quảng Xương38</v>
      </c>
      <c r="B294" s="142" t="s">
        <v>21977</v>
      </c>
      <c r="C294" s="142" t="s">
        <v>2890</v>
      </c>
      <c r="D294" s="142" t="s">
        <v>387</v>
      </c>
    </row>
    <row r="295" spans="1:4">
      <c r="A295" s="138" t="str">
        <f t="shared" si="4"/>
        <v>Thị Xã Nghi Sơn38</v>
      </c>
      <c r="B295" s="142" t="s">
        <v>32752</v>
      </c>
      <c r="C295" s="142" t="s">
        <v>2888</v>
      </c>
      <c r="D295" s="142" t="s">
        <v>387</v>
      </c>
    </row>
    <row r="296" spans="1:4">
      <c r="A296" s="138" t="str">
        <f t="shared" si="4"/>
        <v>Thành phố Vinh40</v>
      </c>
      <c r="B296" s="142" t="s">
        <v>406</v>
      </c>
      <c r="C296" s="142" t="s">
        <v>2880</v>
      </c>
      <c r="D296" s="142" t="s">
        <v>405</v>
      </c>
    </row>
    <row r="297" spans="1:4">
      <c r="A297" s="138" t="str">
        <f t="shared" si="4"/>
        <v>Thị xã Cửa Lò40</v>
      </c>
      <c r="B297" s="142" t="s">
        <v>407</v>
      </c>
      <c r="C297" s="142" t="s">
        <v>2878</v>
      </c>
      <c r="D297" s="142" t="s">
        <v>405</v>
      </c>
    </row>
    <row r="298" spans="1:4">
      <c r="A298" s="138" t="str">
        <f t="shared" si="4"/>
        <v>Thị xã Thái Hoà40</v>
      </c>
      <c r="B298" s="142" t="s">
        <v>32753</v>
      </c>
      <c r="C298" s="142" t="s">
        <v>2877</v>
      </c>
      <c r="D298" s="142" t="s">
        <v>405</v>
      </c>
    </row>
    <row r="299" spans="1:4">
      <c r="A299" s="138" t="str">
        <f t="shared" si="4"/>
        <v>Huyện Quế Phong40</v>
      </c>
      <c r="B299" s="142" t="s">
        <v>21978</v>
      </c>
      <c r="C299" s="142" t="s">
        <v>2875</v>
      </c>
      <c r="D299" s="142" t="s">
        <v>405</v>
      </c>
    </row>
    <row r="300" spans="1:4">
      <c r="A300" s="138" t="str">
        <f t="shared" si="4"/>
        <v>Huyện Quỳ Châu40</v>
      </c>
      <c r="B300" s="142" t="s">
        <v>21979</v>
      </c>
      <c r="C300" s="142" t="s">
        <v>2873</v>
      </c>
      <c r="D300" s="142" t="s">
        <v>405</v>
      </c>
    </row>
    <row r="301" spans="1:4">
      <c r="A301" s="138" t="str">
        <f t="shared" si="4"/>
        <v>Huyện Kỳ Sơn40</v>
      </c>
      <c r="B301" s="142" t="s">
        <v>21833</v>
      </c>
      <c r="C301" s="142" t="s">
        <v>2871</v>
      </c>
      <c r="D301" s="142" t="s">
        <v>405</v>
      </c>
    </row>
    <row r="302" spans="1:4">
      <c r="A302" s="138" t="str">
        <f t="shared" si="4"/>
        <v>Huyện Tương Dương40</v>
      </c>
      <c r="B302" s="142" t="s">
        <v>21980</v>
      </c>
      <c r="C302" s="142" t="s">
        <v>2869</v>
      </c>
      <c r="D302" s="142" t="s">
        <v>405</v>
      </c>
    </row>
    <row r="303" spans="1:4">
      <c r="A303" s="138" t="str">
        <f t="shared" si="4"/>
        <v>Huyện Nghĩa Đàn40</v>
      </c>
      <c r="B303" s="142" t="s">
        <v>21981</v>
      </c>
      <c r="C303" s="142" t="s">
        <v>2867</v>
      </c>
      <c r="D303" s="142" t="s">
        <v>405</v>
      </c>
    </row>
    <row r="304" spans="1:4">
      <c r="A304" s="138" t="str">
        <f t="shared" si="4"/>
        <v>Huyện Quỳ Hợp40</v>
      </c>
      <c r="B304" s="142" t="s">
        <v>21982</v>
      </c>
      <c r="C304" s="142" t="s">
        <v>2865</v>
      </c>
      <c r="D304" s="142" t="s">
        <v>405</v>
      </c>
    </row>
    <row r="305" spans="1:4">
      <c r="A305" s="138" t="str">
        <f t="shared" si="4"/>
        <v>Huyện Quỳnh Lưu40</v>
      </c>
      <c r="B305" s="142" t="s">
        <v>21983</v>
      </c>
      <c r="C305" s="142" t="s">
        <v>2863</v>
      </c>
      <c r="D305" s="142" t="s">
        <v>405</v>
      </c>
    </row>
    <row r="306" spans="1:4">
      <c r="A306" s="138" t="str">
        <f t="shared" si="4"/>
        <v>Huyện Con Cuông40</v>
      </c>
      <c r="B306" s="142" t="s">
        <v>21984</v>
      </c>
      <c r="C306" s="142" t="s">
        <v>3668</v>
      </c>
      <c r="D306" s="142" t="s">
        <v>405</v>
      </c>
    </row>
    <row r="307" spans="1:4">
      <c r="A307" s="138" t="str">
        <f t="shared" si="4"/>
        <v>Huyện Tân Kỳ40</v>
      </c>
      <c r="B307" s="142" t="s">
        <v>21985</v>
      </c>
      <c r="C307" s="142" t="s">
        <v>3666</v>
      </c>
      <c r="D307" s="142" t="s">
        <v>405</v>
      </c>
    </row>
    <row r="308" spans="1:4">
      <c r="A308" s="138" t="str">
        <f t="shared" si="4"/>
        <v>Huyện Anh Sơn40</v>
      </c>
      <c r="B308" s="142" t="s">
        <v>21986</v>
      </c>
      <c r="C308" s="142" t="s">
        <v>3665</v>
      </c>
      <c r="D308" s="142" t="s">
        <v>405</v>
      </c>
    </row>
    <row r="309" spans="1:4">
      <c r="A309" s="138" t="str">
        <f t="shared" si="4"/>
        <v>Huyện Diễn Châu40</v>
      </c>
      <c r="B309" s="142" t="s">
        <v>21987</v>
      </c>
      <c r="C309" s="142" t="s">
        <v>3663</v>
      </c>
      <c r="D309" s="142" t="s">
        <v>405</v>
      </c>
    </row>
    <row r="310" spans="1:4">
      <c r="A310" s="138" t="str">
        <f t="shared" si="4"/>
        <v>Huyện Yên Thành40</v>
      </c>
      <c r="B310" s="142" t="s">
        <v>21988</v>
      </c>
      <c r="C310" s="142" t="s">
        <v>3661</v>
      </c>
      <c r="D310" s="142" t="s">
        <v>405</v>
      </c>
    </row>
    <row r="311" spans="1:4">
      <c r="A311" s="138" t="str">
        <f t="shared" si="4"/>
        <v>Huyện Đô Lương40</v>
      </c>
      <c r="B311" s="142" t="s">
        <v>21989</v>
      </c>
      <c r="C311" s="142" t="s">
        <v>6506</v>
      </c>
      <c r="D311" s="142" t="s">
        <v>405</v>
      </c>
    </row>
    <row r="312" spans="1:4">
      <c r="A312" s="138" t="str">
        <f t="shared" si="4"/>
        <v>Huyện Thanh Chương40</v>
      </c>
      <c r="B312" s="142" t="s">
        <v>21990</v>
      </c>
      <c r="C312" s="142" t="s">
        <v>6504</v>
      </c>
      <c r="D312" s="142" t="s">
        <v>405</v>
      </c>
    </row>
    <row r="313" spans="1:4">
      <c r="A313" s="138" t="str">
        <f t="shared" si="4"/>
        <v>Huyện Nghi Lộc40</v>
      </c>
      <c r="B313" s="142" t="s">
        <v>21991</v>
      </c>
      <c r="C313" s="142" t="s">
        <v>6502</v>
      </c>
      <c r="D313" s="142" t="s">
        <v>405</v>
      </c>
    </row>
    <row r="314" spans="1:4">
      <c r="A314" s="138" t="str">
        <f t="shared" si="4"/>
        <v>Huyện Nam Đàn40</v>
      </c>
      <c r="B314" s="142" t="s">
        <v>21992</v>
      </c>
      <c r="C314" s="142" t="s">
        <v>6500</v>
      </c>
      <c r="D314" s="142" t="s">
        <v>405</v>
      </c>
    </row>
    <row r="315" spans="1:4">
      <c r="A315" s="138" t="str">
        <f t="shared" si="4"/>
        <v>Huyện Hưng Nguyên40</v>
      </c>
      <c r="B315" s="142" t="s">
        <v>21993</v>
      </c>
      <c r="C315" s="142" t="s">
        <v>6498</v>
      </c>
      <c r="D315" s="142" t="s">
        <v>405</v>
      </c>
    </row>
    <row r="316" spans="1:4">
      <c r="A316" s="138" t="str">
        <f t="shared" si="4"/>
        <v>Thị xã Hoàng Mai40</v>
      </c>
      <c r="B316" s="142" t="s">
        <v>424</v>
      </c>
      <c r="C316" s="142" t="s">
        <v>6496</v>
      </c>
      <c r="D316" s="142" t="s">
        <v>405</v>
      </c>
    </row>
    <row r="317" spans="1:4">
      <c r="A317" s="138" t="str">
        <f t="shared" si="4"/>
        <v>Thành phố Hà Tĩnh42</v>
      </c>
      <c r="B317" s="142" t="s">
        <v>426</v>
      </c>
      <c r="C317" s="142" t="s">
        <v>6488</v>
      </c>
      <c r="D317" s="142" t="s">
        <v>425</v>
      </c>
    </row>
    <row r="318" spans="1:4">
      <c r="A318" s="138" t="str">
        <f t="shared" si="4"/>
        <v>Thị xã Hồng Lĩnh42</v>
      </c>
      <c r="B318" s="142" t="s">
        <v>427</v>
      </c>
      <c r="C318" s="142" t="s">
        <v>6486</v>
      </c>
      <c r="D318" s="142" t="s">
        <v>425</v>
      </c>
    </row>
    <row r="319" spans="1:4">
      <c r="A319" s="138" t="str">
        <f t="shared" si="4"/>
        <v>Huyện Hương Sơn42</v>
      </c>
      <c r="B319" s="142" t="s">
        <v>21994</v>
      </c>
      <c r="C319" s="142" t="s">
        <v>6482</v>
      </c>
      <c r="D319" s="142" t="s">
        <v>425</v>
      </c>
    </row>
    <row r="320" spans="1:4">
      <c r="A320" s="138" t="str">
        <f t="shared" si="4"/>
        <v>Huyện Đức Thọ42</v>
      </c>
      <c r="B320" s="142" t="s">
        <v>21995</v>
      </c>
      <c r="C320" s="142" t="s">
        <v>6480</v>
      </c>
      <c r="D320" s="142" t="s">
        <v>425</v>
      </c>
    </row>
    <row r="321" spans="1:4">
      <c r="A321" s="138" t="str">
        <f t="shared" si="4"/>
        <v>Huyện Vũ Quang42</v>
      </c>
      <c r="B321" s="142" t="s">
        <v>21996</v>
      </c>
      <c r="C321" s="142" t="s">
        <v>5499</v>
      </c>
      <c r="D321" s="142" t="s">
        <v>425</v>
      </c>
    </row>
    <row r="322" spans="1:4">
      <c r="A322" s="138" t="str">
        <f t="shared" si="4"/>
        <v>Huyện Nghi Xuân42</v>
      </c>
      <c r="B322" s="142" t="s">
        <v>21997</v>
      </c>
      <c r="C322" s="142" t="s">
        <v>5498</v>
      </c>
      <c r="D322" s="142" t="s">
        <v>425</v>
      </c>
    </row>
    <row r="323" spans="1:4">
      <c r="A323" s="138" t="str">
        <f t="shared" si="4"/>
        <v>Huyện Can Lộc42</v>
      </c>
      <c r="B323" s="142" t="s">
        <v>21998</v>
      </c>
      <c r="C323" s="142" t="s">
        <v>5497</v>
      </c>
      <c r="D323" s="142" t="s">
        <v>425</v>
      </c>
    </row>
    <row r="324" spans="1:4">
      <c r="A324" s="138" t="str">
        <f t="shared" ref="A324:A387" si="5">B324&amp;D324</f>
        <v>Huyện Hương Khê42</v>
      </c>
      <c r="B324" s="142" t="s">
        <v>21999</v>
      </c>
      <c r="C324" s="142" t="s">
        <v>5496</v>
      </c>
      <c r="D324" s="142" t="s">
        <v>425</v>
      </c>
    </row>
    <row r="325" spans="1:4">
      <c r="A325" s="138" t="str">
        <f t="shared" si="5"/>
        <v>Huyện Thạch Hà42</v>
      </c>
      <c r="B325" s="142" t="s">
        <v>22000</v>
      </c>
      <c r="C325" s="142" t="s">
        <v>5495</v>
      </c>
      <c r="D325" s="142" t="s">
        <v>425</v>
      </c>
    </row>
    <row r="326" spans="1:4">
      <c r="A326" s="138" t="str">
        <f t="shared" si="5"/>
        <v>Huyện Cẩm Xuyên42</v>
      </c>
      <c r="B326" s="142" t="s">
        <v>22001</v>
      </c>
      <c r="C326" s="142" t="s">
        <v>5494</v>
      </c>
      <c r="D326" s="142" t="s">
        <v>425</v>
      </c>
    </row>
    <row r="327" spans="1:4">
      <c r="A327" s="138" t="str">
        <f t="shared" si="5"/>
        <v>Huyện Kỳ Anh42</v>
      </c>
      <c r="B327" s="142" t="s">
        <v>22002</v>
      </c>
      <c r="C327" s="142" t="s">
        <v>5493</v>
      </c>
      <c r="D327" s="142" t="s">
        <v>425</v>
      </c>
    </row>
    <row r="328" spans="1:4">
      <c r="A328" s="138" t="str">
        <f t="shared" si="5"/>
        <v>Huyện Lộc Hà42</v>
      </c>
      <c r="B328" s="142" t="s">
        <v>22003</v>
      </c>
      <c r="C328" s="142" t="s">
        <v>5492</v>
      </c>
      <c r="D328" s="142" t="s">
        <v>425</v>
      </c>
    </row>
    <row r="329" spans="1:4">
      <c r="A329" s="138" t="str">
        <f t="shared" si="5"/>
        <v>Thị xã Kỳ Anh42</v>
      </c>
      <c r="B329" s="142" t="s">
        <v>437</v>
      </c>
      <c r="C329" s="142" t="s">
        <v>5491</v>
      </c>
      <c r="D329" s="142" t="s">
        <v>425</v>
      </c>
    </row>
    <row r="330" spans="1:4">
      <c r="A330" s="138" t="str">
        <f t="shared" si="5"/>
        <v>Thành Phố Đồng Hới44</v>
      </c>
      <c r="B330" s="142" t="s">
        <v>439</v>
      </c>
      <c r="C330" s="142" t="s">
        <v>5490</v>
      </c>
      <c r="D330" s="142" t="s">
        <v>438</v>
      </c>
    </row>
    <row r="331" spans="1:4">
      <c r="A331" s="138" t="str">
        <f t="shared" si="5"/>
        <v>Huyện Minh Hóa44</v>
      </c>
      <c r="B331" s="142" t="s">
        <v>22004</v>
      </c>
      <c r="C331" s="142" t="s">
        <v>5488</v>
      </c>
      <c r="D331" s="142" t="s">
        <v>438</v>
      </c>
    </row>
    <row r="332" spans="1:4">
      <c r="A332" s="138" t="str">
        <f t="shared" si="5"/>
        <v>Huyện Tuyên Hóa44</v>
      </c>
      <c r="B332" s="142" t="s">
        <v>22005</v>
      </c>
      <c r="C332" s="142" t="s">
        <v>5487</v>
      </c>
      <c r="D332" s="142" t="s">
        <v>438</v>
      </c>
    </row>
    <row r="333" spans="1:4">
      <c r="A333" s="138" t="str">
        <f t="shared" si="5"/>
        <v>Huyện Quảng Trạch44</v>
      </c>
      <c r="B333" s="142" t="s">
        <v>22006</v>
      </c>
      <c r="C333" s="142" t="s">
        <v>6467</v>
      </c>
      <c r="D333" s="142" t="s">
        <v>438</v>
      </c>
    </row>
    <row r="334" spans="1:4">
      <c r="A334" s="138" t="str">
        <f t="shared" si="5"/>
        <v>Huyện Bố Trạch44</v>
      </c>
      <c r="B334" s="142" t="s">
        <v>22007</v>
      </c>
      <c r="C334" s="142" t="s">
        <v>6465</v>
      </c>
      <c r="D334" s="142" t="s">
        <v>438</v>
      </c>
    </row>
    <row r="335" spans="1:4">
      <c r="A335" s="138" t="str">
        <f t="shared" si="5"/>
        <v>Huyện Quảng Ninh44</v>
      </c>
      <c r="B335" s="142" t="s">
        <v>22008</v>
      </c>
      <c r="C335" s="142" t="s">
        <v>6463</v>
      </c>
      <c r="D335" s="142" t="s">
        <v>438</v>
      </c>
    </row>
    <row r="336" spans="1:4">
      <c r="A336" s="138" t="str">
        <f t="shared" si="5"/>
        <v>Huyện Lệ Thủy44</v>
      </c>
      <c r="B336" s="142" t="s">
        <v>22009</v>
      </c>
      <c r="C336" s="142" t="s">
        <v>6461</v>
      </c>
      <c r="D336" s="142" t="s">
        <v>438</v>
      </c>
    </row>
    <row r="337" spans="1:4">
      <c r="A337" s="138" t="str">
        <f t="shared" si="5"/>
        <v>Thị xã Ba Đồn44</v>
      </c>
      <c r="B337" s="142" t="s">
        <v>447</v>
      </c>
      <c r="C337" s="142" t="s">
        <v>6459</v>
      </c>
      <c r="D337" s="142" t="s">
        <v>438</v>
      </c>
    </row>
    <row r="338" spans="1:4">
      <c r="A338" s="138" t="str">
        <f t="shared" si="5"/>
        <v>Thành phố Đông Hà45</v>
      </c>
      <c r="B338" s="142" t="s">
        <v>450</v>
      </c>
      <c r="C338" s="142" t="s">
        <v>6453</v>
      </c>
      <c r="D338" s="142" t="s">
        <v>448</v>
      </c>
    </row>
    <row r="339" spans="1:4">
      <c r="A339" s="138" t="str">
        <f t="shared" si="5"/>
        <v>Thị xã Quảng Trị45</v>
      </c>
      <c r="B339" s="142" t="s">
        <v>455</v>
      </c>
      <c r="C339" s="142" t="s">
        <v>6451</v>
      </c>
      <c r="D339" s="142" t="s">
        <v>448</v>
      </c>
    </row>
    <row r="340" spans="1:4">
      <c r="A340" s="138" t="str">
        <f t="shared" si="5"/>
        <v>Huyện Vĩnh Linh45</v>
      </c>
      <c r="B340" s="142" t="s">
        <v>22010</v>
      </c>
      <c r="C340" s="142" t="s">
        <v>6447</v>
      </c>
      <c r="D340" s="142" t="s">
        <v>448</v>
      </c>
    </row>
    <row r="341" spans="1:4">
      <c r="A341" s="138" t="str">
        <f t="shared" si="5"/>
        <v>Huyện Hướng Hóa45</v>
      </c>
      <c r="B341" s="142" t="s">
        <v>22011</v>
      </c>
      <c r="C341" s="142" t="s">
        <v>6445</v>
      </c>
      <c r="D341" s="142" t="s">
        <v>448</v>
      </c>
    </row>
    <row r="342" spans="1:4">
      <c r="A342" s="138" t="str">
        <f t="shared" si="5"/>
        <v>Huyện Gio Linh45</v>
      </c>
      <c r="B342" s="142" t="s">
        <v>22012</v>
      </c>
      <c r="C342" s="142" t="s">
        <v>6443</v>
      </c>
      <c r="D342" s="142" t="s">
        <v>448</v>
      </c>
    </row>
    <row r="343" spans="1:4">
      <c r="A343" s="138" t="str">
        <f t="shared" si="5"/>
        <v>Huyện Đa Krông45</v>
      </c>
      <c r="B343" s="142" t="s">
        <v>22013</v>
      </c>
      <c r="C343" s="142" t="s">
        <v>6441</v>
      </c>
      <c r="D343" s="142" t="s">
        <v>448</v>
      </c>
    </row>
    <row r="344" spans="1:4">
      <c r="A344" s="138" t="str">
        <f t="shared" si="5"/>
        <v>Huyện Cam Lộ45</v>
      </c>
      <c r="B344" s="142" t="s">
        <v>22014</v>
      </c>
      <c r="C344" s="142" t="s">
        <v>6439</v>
      </c>
      <c r="D344" s="142" t="s">
        <v>448</v>
      </c>
    </row>
    <row r="345" spans="1:4">
      <c r="A345" s="138" t="str">
        <f t="shared" si="5"/>
        <v>Huyện Triệu Phong45</v>
      </c>
      <c r="B345" s="142" t="s">
        <v>22015</v>
      </c>
      <c r="C345" s="142" t="s">
        <v>6437</v>
      </c>
      <c r="D345" s="142" t="s">
        <v>448</v>
      </c>
    </row>
    <row r="346" spans="1:4">
      <c r="A346" s="138" t="str">
        <f t="shared" si="5"/>
        <v>Huyện Hải Lăng45</v>
      </c>
      <c r="B346" s="142" t="s">
        <v>22016</v>
      </c>
      <c r="C346" s="142" t="s">
        <v>6435</v>
      </c>
      <c r="D346" s="142" t="s">
        <v>448</v>
      </c>
    </row>
    <row r="347" spans="1:4">
      <c r="A347" s="138" t="str">
        <f t="shared" si="5"/>
        <v>Huyện Cồn Cỏ45</v>
      </c>
      <c r="B347" s="142" t="s">
        <v>22017</v>
      </c>
      <c r="C347" s="142" t="s">
        <v>6433</v>
      </c>
      <c r="D347" s="142" t="s">
        <v>448</v>
      </c>
    </row>
    <row r="348" spans="1:4">
      <c r="A348" s="138" t="str">
        <f t="shared" si="5"/>
        <v>Thành phố Huế46</v>
      </c>
      <c r="B348" s="142" t="s">
        <v>467</v>
      </c>
      <c r="C348" s="142" t="s">
        <v>6427</v>
      </c>
      <c r="D348" s="142" t="s">
        <v>466</v>
      </c>
    </row>
    <row r="349" spans="1:4">
      <c r="A349" s="138" t="str">
        <f t="shared" si="5"/>
        <v>Huyện Phong Điền46</v>
      </c>
      <c r="B349" s="142" t="s">
        <v>22018</v>
      </c>
      <c r="C349" s="142" t="s">
        <v>6424</v>
      </c>
      <c r="D349" s="142" t="s">
        <v>466</v>
      </c>
    </row>
    <row r="350" spans="1:4">
      <c r="A350" s="138" t="str">
        <f t="shared" si="5"/>
        <v>Huyện Quảng Điền46</v>
      </c>
      <c r="B350" s="142" t="s">
        <v>22019</v>
      </c>
      <c r="C350" s="142" t="s">
        <v>6422</v>
      </c>
      <c r="D350" s="142" t="s">
        <v>466</v>
      </c>
    </row>
    <row r="351" spans="1:4">
      <c r="A351" s="138" t="str">
        <f t="shared" si="5"/>
        <v>Huyện Phú Vang46</v>
      </c>
      <c r="B351" s="142" t="s">
        <v>22020</v>
      </c>
      <c r="C351" s="142" t="s">
        <v>6420</v>
      </c>
      <c r="D351" s="142" t="s">
        <v>466</v>
      </c>
    </row>
    <row r="352" spans="1:4">
      <c r="A352" s="138" t="str">
        <f t="shared" si="5"/>
        <v>Thị xã Hương Thủy46</v>
      </c>
      <c r="B352" s="142" t="s">
        <v>471</v>
      </c>
      <c r="C352" s="142" t="s">
        <v>6418</v>
      </c>
      <c r="D352" s="142" t="s">
        <v>466</v>
      </c>
    </row>
    <row r="353" spans="1:4">
      <c r="A353" s="138" t="str">
        <f t="shared" si="5"/>
        <v>Thị xã Hương Trà46</v>
      </c>
      <c r="B353" s="142" t="s">
        <v>472</v>
      </c>
      <c r="C353" s="142" t="s">
        <v>6416</v>
      </c>
      <c r="D353" s="142" t="s">
        <v>466</v>
      </c>
    </row>
    <row r="354" spans="1:4">
      <c r="A354" s="138" t="str">
        <f t="shared" si="5"/>
        <v>Huyện A Lưới46</v>
      </c>
      <c r="B354" s="142" t="s">
        <v>22021</v>
      </c>
      <c r="C354" s="142" t="s">
        <v>6414</v>
      </c>
      <c r="D354" s="142" t="s">
        <v>466</v>
      </c>
    </row>
    <row r="355" spans="1:4">
      <c r="A355" s="138" t="str">
        <f t="shared" si="5"/>
        <v>Huyện Phú Lộc46</v>
      </c>
      <c r="B355" s="142" t="s">
        <v>22022</v>
      </c>
      <c r="C355" s="142" t="s">
        <v>6412</v>
      </c>
      <c r="D355" s="142" t="s">
        <v>466</v>
      </c>
    </row>
    <row r="356" spans="1:4">
      <c r="A356" s="138" t="str">
        <f t="shared" si="5"/>
        <v>Huyện Nam Đông46</v>
      </c>
      <c r="B356" s="142" t="s">
        <v>22023</v>
      </c>
      <c r="C356" s="142" t="s">
        <v>6410</v>
      </c>
      <c r="D356" s="142" t="s">
        <v>466</v>
      </c>
    </row>
    <row r="357" spans="1:4">
      <c r="A357" s="138" t="str">
        <f t="shared" si="5"/>
        <v>Quận Liên Chiểu48</v>
      </c>
      <c r="B357" s="142" t="s">
        <v>22024</v>
      </c>
      <c r="C357" s="142" t="s">
        <v>6400</v>
      </c>
      <c r="D357" s="142" t="s">
        <v>477</v>
      </c>
    </row>
    <row r="358" spans="1:4">
      <c r="A358" s="138" t="str">
        <f t="shared" si="5"/>
        <v>Quận Thanh Khê48</v>
      </c>
      <c r="B358" s="142" t="s">
        <v>22025</v>
      </c>
      <c r="C358" s="142" t="s">
        <v>6398</v>
      </c>
      <c r="D358" s="142" t="s">
        <v>477</v>
      </c>
    </row>
    <row r="359" spans="1:4">
      <c r="A359" s="138" t="str">
        <f t="shared" si="5"/>
        <v>Quận Hải Châu48</v>
      </c>
      <c r="B359" s="142" t="s">
        <v>22026</v>
      </c>
      <c r="C359" s="142" t="s">
        <v>6396</v>
      </c>
      <c r="D359" s="142" t="s">
        <v>477</v>
      </c>
    </row>
    <row r="360" spans="1:4">
      <c r="A360" s="138" t="str">
        <f t="shared" si="5"/>
        <v>Quận Sơn Trà48</v>
      </c>
      <c r="B360" s="142" t="s">
        <v>22027</v>
      </c>
      <c r="C360" s="142" t="s">
        <v>6394</v>
      </c>
      <c r="D360" s="142" t="s">
        <v>477</v>
      </c>
    </row>
    <row r="361" spans="1:4">
      <c r="A361" s="138" t="str">
        <f t="shared" si="5"/>
        <v>Quận Ngũ Hành Sơn48</v>
      </c>
      <c r="B361" s="142" t="s">
        <v>22028</v>
      </c>
      <c r="C361" s="142" t="s">
        <v>6392</v>
      </c>
      <c r="D361" s="142" t="s">
        <v>477</v>
      </c>
    </row>
    <row r="362" spans="1:4">
      <c r="A362" s="138" t="str">
        <f t="shared" si="5"/>
        <v>Quận Cẩm Lệ48</v>
      </c>
      <c r="B362" s="142" t="s">
        <v>22029</v>
      </c>
      <c r="C362" s="142" t="s">
        <v>6391</v>
      </c>
      <c r="D362" s="142" t="s">
        <v>477</v>
      </c>
    </row>
    <row r="363" spans="1:4">
      <c r="A363" s="138" t="str">
        <f t="shared" si="5"/>
        <v>Huyện Hòa Vang48</v>
      </c>
      <c r="B363" s="142" t="s">
        <v>22030</v>
      </c>
      <c r="C363" s="142" t="s">
        <v>6388</v>
      </c>
      <c r="D363" s="142" t="s">
        <v>477</v>
      </c>
    </row>
    <row r="364" spans="1:4">
      <c r="A364" s="138" t="str">
        <f t="shared" si="5"/>
        <v>Huyện Hoàng Sa48</v>
      </c>
      <c r="B364" s="142" t="s">
        <v>22031</v>
      </c>
      <c r="C364" s="142" t="s">
        <v>6386</v>
      </c>
      <c r="D364" s="142" t="s">
        <v>477</v>
      </c>
    </row>
    <row r="365" spans="1:4">
      <c r="A365" s="138" t="str">
        <f t="shared" si="5"/>
        <v>Thành phố Tam Kỳ49</v>
      </c>
      <c r="B365" s="142" t="s">
        <v>479</v>
      </c>
      <c r="C365" s="142" t="s">
        <v>2861</v>
      </c>
      <c r="D365" s="142" t="s">
        <v>478</v>
      </c>
    </row>
    <row r="366" spans="1:4">
      <c r="A366" s="138" t="str">
        <f t="shared" si="5"/>
        <v>Thành phố Hội An49</v>
      </c>
      <c r="B366" s="142" t="s">
        <v>480</v>
      </c>
      <c r="C366" s="142" t="s">
        <v>2859</v>
      </c>
      <c r="D366" s="142" t="s">
        <v>478</v>
      </c>
    </row>
    <row r="367" spans="1:4">
      <c r="A367" s="138" t="str">
        <f t="shared" si="5"/>
        <v>Huyện Tây Giang49</v>
      </c>
      <c r="B367" s="142" t="s">
        <v>22032</v>
      </c>
      <c r="C367" s="142" t="s">
        <v>2858</v>
      </c>
      <c r="D367" s="142" t="s">
        <v>478</v>
      </c>
    </row>
    <row r="368" spans="1:4">
      <c r="A368" s="138" t="str">
        <f t="shared" si="5"/>
        <v>Huyện Đông Giang49</v>
      </c>
      <c r="B368" s="142" t="s">
        <v>22033</v>
      </c>
      <c r="C368" s="142" t="s">
        <v>2856</v>
      </c>
      <c r="D368" s="142" t="s">
        <v>478</v>
      </c>
    </row>
    <row r="369" spans="1:4">
      <c r="A369" s="138" t="str">
        <f t="shared" si="5"/>
        <v>Huyện Đại Lộc49</v>
      </c>
      <c r="B369" s="142" t="s">
        <v>22034</v>
      </c>
      <c r="C369" s="142" t="s">
        <v>3103</v>
      </c>
      <c r="D369" s="142" t="s">
        <v>478</v>
      </c>
    </row>
    <row r="370" spans="1:4">
      <c r="A370" s="138" t="str">
        <f t="shared" si="5"/>
        <v>Thị xã Điện Bàn49</v>
      </c>
      <c r="B370" s="142" t="s">
        <v>483</v>
      </c>
      <c r="C370" s="142" t="s">
        <v>3102</v>
      </c>
      <c r="D370" s="142" t="s">
        <v>478</v>
      </c>
    </row>
    <row r="371" spans="1:4">
      <c r="A371" s="138" t="str">
        <f t="shared" si="5"/>
        <v>Huyện Duy Xuyên49</v>
      </c>
      <c r="B371" s="142" t="s">
        <v>22035</v>
      </c>
      <c r="C371" s="142" t="s">
        <v>3100</v>
      </c>
      <c r="D371" s="142" t="s">
        <v>478</v>
      </c>
    </row>
    <row r="372" spans="1:4">
      <c r="A372" s="138" t="str">
        <f t="shared" si="5"/>
        <v>Huyện Quế Sơn49</v>
      </c>
      <c r="B372" s="142" t="s">
        <v>22036</v>
      </c>
      <c r="C372" s="142" t="s">
        <v>2854</v>
      </c>
      <c r="D372" s="142" t="s">
        <v>478</v>
      </c>
    </row>
    <row r="373" spans="1:4">
      <c r="A373" s="138" t="str">
        <f t="shared" si="5"/>
        <v>Huyện Nam Giang49</v>
      </c>
      <c r="B373" s="142" t="s">
        <v>22037</v>
      </c>
      <c r="C373" s="142" t="s">
        <v>2852</v>
      </c>
      <c r="D373" s="142" t="s">
        <v>478</v>
      </c>
    </row>
    <row r="374" spans="1:4">
      <c r="A374" s="138" t="str">
        <f t="shared" si="5"/>
        <v>Huyện Phước Sơn49</v>
      </c>
      <c r="B374" s="142" t="s">
        <v>22038</v>
      </c>
      <c r="C374" s="142" t="s">
        <v>2850</v>
      </c>
      <c r="D374" s="142" t="s">
        <v>478</v>
      </c>
    </row>
    <row r="375" spans="1:4">
      <c r="A375" s="138" t="str">
        <f t="shared" si="5"/>
        <v>Huyện Hiệp Đức49</v>
      </c>
      <c r="B375" s="142" t="s">
        <v>22039</v>
      </c>
      <c r="C375" s="142" t="s">
        <v>2848</v>
      </c>
      <c r="D375" s="142" t="s">
        <v>478</v>
      </c>
    </row>
    <row r="376" spans="1:4">
      <c r="A376" s="138" t="str">
        <f t="shared" si="5"/>
        <v>Huyện Thăng Bình49</v>
      </c>
      <c r="B376" s="142" t="s">
        <v>22040</v>
      </c>
      <c r="C376" s="142" t="s">
        <v>2846</v>
      </c>
      <c r="D376" s="142" t="s">
        <v>478</v>
      </c>
    </row>
    <row r="377" spans="1:4">
      <c r="A377" s="138" t="str">
        <f t="shared" si="5"/>
        <v>Huyện Tiên Phước49</v>
      </c>
      <c r="B377" s="142" t="s">
        <v>22041</v>
      </c>
      <c r="C377" s="142" t="s">
        <v>2844</v>
      </c>
      <c r="D377" s="142" t="s">
        <v>478</v>
      </c>
    </row>
    <row r="378" spans="1:4">
      <c r="A378" s="138" t="str">
        <f t="shared" si="5"/>
        <v>Huyện Bắc Trà My49</v>
      </c>
      <c r="B378" s="142" t="s">
        <v>22042</v>
      </c>
      <c r="C378" s="142" t="s">
        <v>2842</v>
      </c>
      <c r="D378" s="142" t="s">
        <v>478</v>
      </c>
    </row>
    <row r="379" spans="1:4">
      <c r="A379" s="138" t="str">
        <f t="shared" si="5"/>
        <v>Huyện Nam Trà My49</v>
      </c>
      <c r="B379" s="142" t="s">
        <v>22043</v>
      </c>
      <c r="C379" s="142" t="s">
        <v>2840</v>
      </c>
      <c r="D379" s="142" t="s">
        <v>478</v>
      </c>
    </row>
    <row r="380" spans="1:4">
      <c r="A380" s="138" t="str">
        <f t="shared" si="5"/>
        <v>Huyện Núi Thành49</v>
      </c>
      <c r="B380" s="142" t="s">
        <v>22044</v>
      </c>
      <c r="C380" s="142" t="s">
        <v>2838</v>
      </c>
      <c r="D380" s="142" t="s">
        <v>478</v>
      </c>
    </row>
    <row r="381" spans="1:4">
      <c r="A381" s="138" t="str">
        <f t="shared" si="5"/>
        <v>Huyện Phú Ninh49</v>
      </c>
      <c r="B381" s="142" t="s">
        <v>22045</v>
      </c>
      <c r="C381" s="142" t="s">
        <v>2836</v>
      </c>
      <c r="D381" s="142" t="s">
        <v>478</v>
      </c>
    </row>
    <row r="382" spans="1:4">
      <c r="A382" s="138" t="str">
        <f t="shared" si="5"/>
        <v>Huyện Nông Sơn49</v>
      </c>
      <c r="B382" s="142" t="s">
        <v>22046</v>
      </c>
      <c r="C382" s="142" t="s">
        <v>2834</v>
      </c>
      <c r="D382" s="142" t="s">
        <v>478</v>
      </c>
    </row>
    <row r="383" spans="1:4">
      <c r="A383" s="138" t="str">
        <f t="shared" si="5"/>
        <v>Thành phố Quảng Ngãi51</v>
      </c>
      <c r="B383" s="142" t="s">
        <v>495</v>
      </c>
      <c r="C383" s="142" t="s">
        <v>2828</v>
      </c>
      <c r="D383" s="142" t="s">
        <v>494</v>
      </c>
    </row>
    <row r="384" spans="1:4">
      <c r="A384" s="138" t="str">
        <f t="shared" si="5"/>
        <v>Huyện Bình Sơn51</v>
      </c>
      <c r="B384" s="142" t="s">
        <v>22047</v>
      </c>
      <c r="C384" s="142" t="s">
        <v>2824</v>
      </c>
      <c r="D384" s="142" t="s">
        <v>494</v>
      </c>
    </row>
    <row r="385" spans="1:4">
      <c r="A385" s="138" t="str">
        <f t="shared" si="5"/>
        <v>Huyện Trà Bồng51</v>
      </c>
      <c r="B385" s="142" t="s">
        <v>22048</v>
      </c>
      <c r="C385" s="142" t="s">
        <v>2822</v>
      </c>
      <c r="D385" s="142" t="s">
        <v>494</v>
      </c>
    </row>
    <row r="386" spans="1:4">
      <c r="A386" s="138" t="str">
        <f t="shared" si="5"/>
        <v>Huyện Sơn Tịnh51</v>
      </c>
      <c r="B386" s="142" t="s">
        <v>22049</v>
      </c>
      <c r="C386" s="142" t="s">
        <v>2818</v>
      </c>
      <c r="D386" s="142" t="s">
        <v>494</v>
      </c>
    </row>
    <row r="387" spans="1:4">
      <c r="A387" s="138" t="str">
        <f t="shared" si="5"/>
        <v>Huyện Tư Nghĩa51</v>
      </c>
      <c r="B387" s="142" t="s">
        <v>22050</v>
      </c>
      <c r="C387" s="142" t="s">
        <v>2816</v>
      </c>
      <c r="D387" s="142" t="s">
        <v>494</v>
      </c>
    </row>
    <row r="388" spans="1:4">
      <c r="A388" s="138" t="str">
        <f t="shared" ref="A388:A451" si="6">B388&amp;D388</f>
        <v>Huyện Sơn Hà51</v>
      </c>
      <c r="B388" s="142" t="s">
        <v>22051</v>
      </c>
      <c r="C388" s="142" t="s">
        <v>2814</v>
      </c>
      <c r="D388" s="142" t="s">
        <v>494</v>
      </c>
    </row>
    <row r="389" spans="1:4">
      <c r="A389" s="138" t="str">
        <f t="shared" si="6"/>
        <v>Huyện Sơn Tây51</v>
      </c>
      <c r="B389" s="142" t="s">
        <v>22052</v>
      </c>
      <c r="C389" s="142" t="s">
        <v>2812</v>
      </c>
      <c r="D389" s="142" t="s">
        <v>494</v>
      </c>
    </row>
    <row r="390" spans="1:4">
      <c r="A390" s="138" t="str">
        <f t="shared" si="6"/>
        <v>Huyện Minh Long51</v>
      </c>
      <c r="B390" s="142" t="s">
        <v>22053</v>
      </c>
      <c r="C390" s="142" t="s">
        <v>2810</v>
      </c>
      <c r="D390" s="142" t="s">
        <v>494</v>
      </c>
    </row>
    <row r="391" spans="1:4">
      <c r="A391" s="138" t="str">
        <f t="shared" si="6"/>
        <v>Huyện Nghĩa Hành51</v>
      </c>
      <c r="B391" s="142" t="s">
        <v>22054</v>
      </c>
      <c r="C391" s="142" t="s">
        <v>2808</v>
      </c>
      <c r="D391" s="142" t="s">
        <v>494</v>
      </c>
    </row>
    <row r="392" spans="1:4">
      <c r="A392" s="138" t="str">
        <f t="shared" si="6"/>
        <v>Huyện Mộ Đức51</v>
      </c>
      <c r="B392" s="142" t="s">
        <v>22055</v>
      </c>
      <c r="C392" s="142" t="s">
        <v>2806</v>
      </c>
      <c r="D392" s="142" t="s">
        <v>494</v>
      </c>
    </row>
    <row r="393" spans="1:4">
      <c r="A393" s="138" t="str">
        <f t="shared" si="6"/>
        <v>Thị Xã Đức Phổ51</v>
      </c>
      <c r="B393" s="142" t="s">
        <v>32754</v>
      </c>
      <c r="C393" s="142" t="s">
        <v>2804</v>
      </c>
      <c r="D393" s="142" t="s">
        <v>494</v>
      </c>
    </row>
    <row r="394" spans="1:4">
      <c r="A394" s="138" t="str">
        <f t="shared" si="6"/>
        <v>Huyện Ba Tơ51</v>
      </c>
      <c r="B394" s="142" t="s">
        <v>22056</v>
      </c>
      <c r="C394" s="142" t="s">
        <v>6352</v>
      </c>
      <c r="D394" s="142" t="s">
        <v>494</v>
      </c>
    </row>
    <row r="395" spans="1:4">
      <c r="A395" s="138" t="str">
        <f t="shared" si="6"/>
        <v>Huyện Lý Sơn51</v>
      </c>
      <c r="B395" s="142" t="s">
        <v>22057</v>
      </c>
      <c r="C395" s="142" t="s">
        <v>6350</v>
      </c>
      <c r="D395" s="142" t="s">
        <v>494</v>
      </c>
    </row>
    <row r="396" spans="1:4">
      <c r="A396" s="138" t="str">
        <f t="shared" si="6"/>
        <v>Thành phố Qui Nhơn52</v>
      </c>
      <c r="B396" s="142" t="s">
        <v>32755</v>
      </c>
      <c r="C396" s="142" t="s">
        <v>6343</v>
      </c>
      <c r="D396" s="142" t="s">
        <v>504</v>
      </c>
    </row>
    <row r="397" spans="1:4">
      <c r="A397" s="138" t="str">
        <f t="shared" si="6"/>
        <v>Huyện An Lão52</v>
      </c>
      <c r="B397" s="142" t="s">
        <v>21915</v>
      </c>
      <c r="C397" s="142" t="s">
        <v>6340</v>
      </c>
      <c r="D397" s="142" t="s">
        <v>504</v>
      </c>
    </row>
    <row r="398" spans="1:4">
      <c r="A398" s="138" t="str">
        <f t="shared" si="6"/>
        <v>Thị Xã Hoài Nhơn52</v>
      </c>
      <c r="B398" s="142" t="s">
        <v>32756</v>
      </c>
      <c r="C398" s="142" t="s">
        <v>6339</v>
      </c>
      <c r="D398" s="142" t="s">
        <v>504</v>
      </c>
    </row>
    <row r="399" spans="1:4">
      <c r="A399" s="138" t="str">
        <f t="shared" si="6"/>
        <v>Huyện Hoài Ân52</v>
      </c>
      <c r="B399" s="142" t="s">
        <v>22058</v>
      </c>
      <c r="C399" s="142" t="s">
        <v>6337</v>
      </c>
      <c r="D399" s="142" t="s">
        <v>504</v>
      </c>
    </row>
    <row r="400" spans="1:4">
      <c r="A400" s="138" t="str">
        <f t="shared" si="6"/>
        <v>Huyện Phù Mỹ52</v>
      </c>
      <c r="B400" s="142" t="s">
        <v>22059</v>
      </c>
      <c r="C400" s="142" t="s">
        <v>6336</v>
      </c>
      <c r="D400" s="142" t="s">
        <v>504</v>
      </c>
    </row>
    <row r="401" spans="1:4">
      <c r="A401" s="138" t="str">
        <f t="shared" si="6"/>
        <v>Huyện Vĩnh Thạnh52</v>
      </c>
      <c r="B401" s="142" t="s">
        <v>22060</v>
      </c>
      <c r="C401" s="142" t="s">
        <v>6334</v>
      </c>
      <c r="D401" s="142" t="s">
        <v>504</v>
      </c>
    </row>
    <row r="402" spans="1:4">
      <c r="A402" s="138" t="str">
        <f t="shared" si="6"/>
        <v>Huyện Tây Sơn52</v>
      </c>
      <c r="B402" s="142" t="s">
        <v>22061</v>
      </c>
      <c r="C402" s="142" t="s">
        <v>6333</v>
      </c>
      <c r="D402" s="142" t="s">
        <v>504</v>
      </c>
    </row>
    <row r="403" spans="1:4">
      <c r="A403" s="138" t="str">
        <f t="shared" si="6"/>
        <v>Huyện Phù Cát52</v>
      </c>
      <c r="B403" s="142" t="s">
        <v>22062</v>
      </c>
      <c r="C403" s="142" t="s">
        <v>6331</v>
      </c>
      <c r="D403" s="142" t="s">
        <v>504</v>
      </c>
    </row>
    <row r="404" spans="1:4">
      <c r="A404" s="138" t="str">
        <f t="shared" si="6"/>
        <v>Thị xã An Nhơn52</v>
      </c>
      <c r="B404" s="142" t="s">
        <v>511</v>
      </c>
      <c r="C404" s="142" t="s">
        <v>6329</v>
      </c>
      <c r="D404" s="142" t="s">
        <v>504</v>
      </c>
    </row>
    <row r="405" spans="1:4">
      <c r="A405" s="138" t="str">
        <f t="shared" si="6"/>
        <v>Huyện Tuy Phước52</v>
      </c>
      <c r="B405" s="142" t="s">
        <v>22063</v>
      </c>
      <c r="C405" s="142" t="s">
        <v>5486</v>
      </c>
      <c r="D405" s="142" t="s">
        <v>504</v>
      </c>
    </row>
    <row r="406" spans="1:4">
      <c r="A406" s="138" t="str">
        <f t="shared" si="6"/>
        <v>Huyện Vân Canh52</v>
      </c>
      <c r="B406" s="142" t="s">
        <v>22064</v>
      </c>
      <c r="C406" s="142" t="s">
        <v>5485</v>
      </c>
      <c r="D406" s="142" t="s">
        <v>504</v>
      </c>
    </row>
    <row r="407" spans="1:4">
      <c r="A407" s="138" t="str">
        <f t="shared" si="6"/>
        <v>Thành phố Tuy Hoà54</v>
      </c>
      <c r="B407" s="142" t="s">
        <v>32757</v>
      </c>
      <c r="C407" s="142" t="s">
        <v>5481</v>
      </c>
      <c r="D407" s="142" t="s">
        <v>515</v>
      </c>
    </row>
    <row r="408" spans="1:4">
      <c r="A408" s="138" t="str">
        <f t="shared" si="6"/>
        <v>Thị xã Sông Cầu54</v>
      </c>
      <c r="B408" s="142" t="s">
        <v>520</v>
      </c>
      <c r="C408" s="142" t="s">
        <v>5479</v>
      </c>
      <c r="D408" s="142" t="s">
        <v>515</v>
      </c>
    </row>
    <row r="409" spans="1:4">
      <c r="A409" s="138" t="str">
        <f t="shared" si="6"/>
        <v>Huyện Đồng Xuân54</v>
      </c>
      <c r="B409" s="142" t="s">
        <v>22065</v>
      </c>
      <c r="C409" s="142" t="s">
        <v>5478</v>
      </c>
      <c r="D409" s="142" t="s">
        <v>515</v>
      </c>
    </row>
    <row r="410" spans="1:4">
      <c r="A410" s="138" t="str">
        <f t="shared" si="6"/>
        <v>Huyện Tuy An54</v>
      </c>
      <c r="B410" s="142" t="s">
        <v>22066</v>
      </c>
      <c r="C410" s="142" t="s">
        <v>5477</v>
      </c>
      <c r="D410" s="142" t="s">
        <v>515</v>
      </c>
    </row>
    <row r="411" spans="1:4">
      <c r="A411" s="138" t="str">
        <f t="shared" si="6"/>
        <v>Huyện Sơn Hòa54</v>
      </c>
      <c r="B411" s="142" t="s">
        <v>22067</v>
      </c>
      <c r="C411" s="142" t="s">
        <v>6321</v>
      </c>
      <c r="D411" s="142" t="s">
        <v>515</v>
      </c>
    </row>
    <row r="412" spans="1:4">
      <c r="A412" s="138" t="str">
        <f t="shared" si="6"/>
        <v>Huyện Sông Hinh54</v>
      </c>
      <c r="B412" s="142" t="s">
        <v>22068</v>
      </c>
      <c r="C412" s="142" t="s">
        <v>6319</v>
      </c>
      <c r="D412" s="142" t="s">
        <v>515</v>
      </c>
    </row>
    <row r="413" spans="1:4">
      <c r="A413" s="138" t="str">
        <f t="shared" si="6"/>
        <v>Huyện Tây Hoà54</v>
      </c>
      <c r="B413" s="142" t="s">
        <v>32758</v>
      </c>
      <c r="C413" s="142" t="s">
        <v>6318</v>
      </c>
      <c r="D413" s="142" t="s">
        <v>515</v>
      </c>
    </row>
    <row r="414" spans="1:4">
      <c r="A414" s="138" t="str">
        <f t="shared" si="6"/>
        <v>Huyện Phú Hoà54</v>
      </c>
      <c r="B414" s="142" t="s">
        <v>32759</v>
      </c>
      <c r="C414" s="142" t="s">
        <v>6316</v>
      </c>
      <c r="D414" s="142" t="s">
        <v>515</v>
      </c>
    </row>
    <row r="415" spans="1:4">
      <c r="A415" s="138" t="str">
        <f t="shared" si="6"/>
        <v>Thị Xã Đông Hòa54</v>
      </c>
      <c r="B415" s="142" t="s">
        <v>32760</v>
      </c>
      <c r="C415" s="142" t="s">
        <v>6314</v>
      </c>
      <c r="D415" s="142" t="s">
        <v>515</v>
      </c>
    </row>
    <row r="416" spans="1:4">
      <c r="A416" s="138" t="str">
        <f t="shared" si="6"/>
        <v>Thành phố Nha Trang56</v>
      </c>
      <c r="B416" s="142" t="s">
        <v>526</v>
      </c>
      <c r="C416" s="142" t="s">
        <v>6306</v>
      </c>
      <c r="D416" s="142" t="s">
        <v>525</v>
      </c>
    </row>
    <row r="417" spans="1:4">
      <c r="A417" s="138" t="str">
        <f t="shared" si="6"/>
        <v>Thành phố Cam Ranh56</v>
      </c>
      <c r="B417" s="142" t="s">
        <v>527</v>
      </c>
      <c r="C417" s="142" t="s">
        <v>6304</v>
      </c>
      <c r="D417" s="142" t="s">
        <v>525</v>
      </c>
    </row>
    <row r="418" spans="1:4">
      <c r="A418" s="138" t="str">
        <f t="shared" si="6"/>
        <v>Huyện Cam Lâm56</v>
      </c>
      <c r="B418" s="142" t="s">
        <v>22069</v>
      </c>
      <c r="C418" s="142" t="s">
        <v>6303</v>
      </c>
      <c r="D418" s="142" t="s">
        <v>525</v>
      </c>
    </row>
    <row r="419" spans="1:4">
      <c r="A419" s="138" t="str">
        <f t="shared" si="6"/>
        <v>Huyện Vạn Ninh56</v>
      </c>
      <c r="B419" s="142" t="s">
        <v>22070</v>
      </c>
      <c r="C419" s="142" t="s">
        <v>6302</v>
      </c>
      <c r="D419" s="142" t="s">
        <v>525</v>
      </c>
    </row>
    <row r="420" spans="1:4">
      <c r="A420" s="138" t="str">
        <f t="shared" si="6"/>
        <v>Thị xã Ninh Hòa56</v>
      </c>
      <c r="B420" s="142" t="s">
        <v>530</v>
      </c>
      <c r="C420" s="142" t="s">
        <v>6301</v>
      </c>
      <c r="D420" s="142" t="s">
        <v>525</v>
      </c>
    </row>
    <row r="421" spans="1:4">
      <c r="A421" s="138" t="str">
        <f t="shared" si="6"/>
        <v>Huyện Khánh Vĩnh56</v>
      </c>
      <c r="B421" s="142" t="s">
        <v>22071</v>
      </c>
      <c r="C421" s="142" t="s">
        <v>6299</v>
      </c>
      <c r="D421" s="142" t="s">
        <v>525</v>
      </c>
    </row>
    <row r="422" spans="1:4">
      <c r="A422" s="138" t="str">
        <f t="shared" si="6"/>
        <v>Huyện Diên Khánh56</v>
      </c>
      <c r="B422" s="142" t="s">
        <v>22072</v>
      </c>
      <c r="C422" s="142" t="s">
        <v>6297</v>
      </c>
      <c r="D422" s="142" t="s">
        <v>525</v>
      </c>
    </row>
    <row r="423" spans="1:4">
      <c r="A423" s="138" t="str">
        <f t="shared" si="6"/>
        <v>Huyện Khánh Sơn56</v>
      </c>
      <c r="B423" s="142" t="s">
        <v>22073</v>
      </c>
      <c r="C423" s="142" t="s">
        <v>6296</v>
      </c>
      <c r="D423" s="142" t="s">
        <v>525</v>
      </c>
    </row>
    <row r="424" spans="1:4">
      <c r="A424" s="138" t="str">
        <f t="shared" si="6"/>
        <v>Huyện Trường Sa56</v>
      </c>
      <c r="B424" s="142" t="s">
        <v>22074</v>
      </c>
      <c r="C424" s="142" t="s">
        <v>6294</v>
      </c>
      <c r="D424" s="142" t="s">
        <v>525</v>
      </c>
    </row>
    <row r="425" spans="1:4">
      <c r="A425" s="138" t="str">
        <f t="shared" si="6"/>
        <v>Thành phố Phan Rang-Tháp Chàm58</v>
      </c>
      <c r="B425" s="142" t="s">
        <v>536</v>
      </c>
      <c r="C425" s="142" t="s">
        <v>6283</v>
      </c>
      <c r="D425" s="142" t="s">
        <v>535</v>
      </c>
    </row>
    <row r="426" spans="1:4">
      <c r="A426" s="138" t="str">
        <f t="shared" si="6"/>
        <v>Huyện Bác Ái58</v>
      </c>
      <c r="B426" s="142" t="s">
        <v>22075</v>
      </c>
      <c r="C426" s="142" t="s">
        <v>6279</v>
      </c>
      <c r="D426" s="142" t="s">
        <v>535</v>
      </c>
    </row>
    <row r="427" spans="1:4">
      <c r="A427" s="138" t="str">
        <f t="shared" si="6"/>
        <v>Huyện Ninh Sơn58</v>
      </c>
      <c r="B427" s="142" t="s">
        <v>22076</v>
      </c>
      <c r="C427" s="142" t="s">
        <v>6278</v>
      </c>
      <c r="D427" s="142" t="s">
        <v>535</v>
      </c>
    </row>
    <row r="428" spans="1:4">
      <c r="A428" s="138" t="str">
        <f t="shared" si="6"/>
        <v>Huyện Ninh Hải58</v>
      </c>
      <c r="B428" s="142" t="s">
        <v>22077</v>
      </c>
      <c r="C428" s="142" t="s">
        <v>6276</v>
      </c>
      <c r="D428" s="142" t="s">
        <v>535</v>
      </c>
    </row>
    <row r="429" spans="1:4">
      <c r="A429" s="138" t="str">
        <f t="shared" si="6"/>
        <v>Huyện Ninh Phước58</v>
      </c>
      <c r="B429" s="142" t="s">
        <v>22078</v>
      </c>
      <c r="C429" s="142" t="s">
        <v>6275</v>
      </c>
      <c r="D429" s="142" t="s">
        <v>535</v>
      </c>
    </row>
    <row r="430" spans="1:4">
      <c r="A430" s="138" t="str">
        <f t="shared" si="6"/>
        <v>Huyện Thuận Bắc58</v>
      </c>
      <c r="B430" s="142" t="s">
        <v>22079</v>
      </c>
      <c r="C430" s="142" t="s">
        <v>6273</v>
      </c>
      <c r="D430" s="142" t="s">
        <v>535</v>
      </c>
    </row>
    <row r="431" spans="1:4">
      <c r="A431" s="138" t="str">
        <f t="shared" si="6"/>
        <v>Huyện Thuận Nam58</v>
      </c>
      <c r="B431" s="142" t="s">
        <v>22080</v>
      </c>
      <c r="C431" s="142" t="s">
        <v>6271</v>
      </c>
      <c r="D431" s="142" t="s">
        <v>535</v>
      </c>
    </row>
    <row r="432" spans="1:4">
      <c r="A432" s="138" t="str">
        <f t="shared" si="6"/>
        <v>Thành phố Phan Thiết60</v>
      </c>
      <c r="B432" s="142" t="s">
        <v>541</v>
      </c>
      <c r="C432" s="142" t="s">
        <v>6264</v>
      </c>
      <c r="D432" s="142" t="s">
        <v>540</v>
      </c>
    </row>
    <row r="433" spans="1:4">
      <c r="A433" s="138" t="str">
        <f t="shared" si="6"/>
        <v>Thị xã La Gi60</v>
      </c>
      <c r="B433" s="142" t="s">
        <v>542</v>
      </c>
      <c r="C433" s="142" t="s">
        <v>6262</v>
      </c>
      <c r="D433" s="142" t="s">
        <v>540</v>
      </c>
    </row>
    <row r="434" spans="1:4">
      <c r="A434" s="138" t="str">
        <f t="shared" si="6"/>
        <v>Huyện Tuy Phong60</v>
      </c>
      <c r="B434" s="142" t="s">
        <v>22081</v>
      </c>
      <c r="C434" s="142" t="s">
        <v>6260</v>
      </c>
      <c r="D434" s="142" t="s">
        <v>540</v>
      </c>
    </row>
    <row r="435" spans="1:4">
      <c r="A435" s="138" t="str">
        <f t="shared" si="6"/>
        <v>Huyện Bắc Bình60</v>
      </c>
      <c r="B435" s="142" t="s">
        <v>22082</v>
      </c>
      <c r="C435" s="142" t="s">
        <v>6259</v>
      </c>
      <c r="D435" s="142" t="s">
        <v>540</v>
      </c>
    </row>
    <row r="436" spans="1:4">
      <c r="A436" s="138" t="str">
        <f t="shared" si="6"/>
        <v>Huyện Hàm Thuận Bắc60</v>
      </c>
      <c r="B436" s="142" t="s">
        <v>22083</v>
      </c>
      <c r="C436" s="142" t="s">
        <v>6257</v>
      </c>
      <c r="D436" s="142" t="s">
        <v>540</v>
      </c>
    </row>
    <row r="437" spans="1:4">
      <c r="A437" s="138" t="str">
        <f t="shared" si="6"/>
        <v>Huyện Hàm Thuận Nam60</v>
      </c>
      <c r="B437" s="142" t="s">
        <v>22084</v>
      </c>
      <c r="C437" s="142" t="s">
        <v>6256</v>
      </c>
      <c r="D437" s="142" t="s">
        <v>540</v>
      </c>
    </row>
    <row r="438" spans="1:4">
      <c r="A438" s="138" t="str">
        <f t="shared" si="6"/>
        <v>Huyện Tánh Linh60</v>
      </c>
      <c r="B438" s="142" t="s">
        <v>22085</v>
      </c>
      <c r="C438" s="142" t="s">
        <v>6254</v>
      </c>
      <c r="D438" s="142" t="s">
        <v>540</v>
      </c>
    </row>
    <row r="439" spans="1:4">
      <c r="A439" s="138" t="str">
        <f t="shared" si="6"/>
        <v>Huyện Đức Linh60</v>
      </c>
      <c r="B439" s="142" t="s">
        <v>22086</v>
      </c>
      <c r="C439" s="142" t="s">
        <v>5908</v>
      </c>
      <c r="D439" s="142" t="s">
        <v>540</v>
      </c>
    </row>
    <row r="440" spans="1:4">
      <c r="A440" s="138" t="str">
        <f t="shared" si="6"/>
        <v>Huyện Hàm Tân60</v>
      </c>
      <c r="B440" s="142" t="s">
        <v>22087</v>
      </c>
      <c r="C440" s="142" t="s">
        <v>2803</v>
      </c>
      <c r="D440" s="142" t="s">
        <v>540</v>
      </c>
    </row>
    <row r="441" spans="1:4">
      <c r="A441" s="138" t="str">
        <f t="shared" si="6"/>
        <v>Huyện Phú Quí60</v>
      </c>
      <c r="B441" s="142" t="s">
        <v>22088</v>
      </c>
      <c r="C441" s="142" t="s">
        <v>2802</v>
      </c>
      <c r="D441" s="142" t="s">
        <v>540</v>
      </c>
    </row>
    <row r="442" spans="1:4">
      <c r="A442" s="138" t="str">
        <f t="shared" si="6"/>
        <v>Thành phố Kon Tum62</v>
      </c>
      <c r="B442" s="142" t="s">
        <v>555</v>
      </c>
      <c r="C442" s="142" t="s">
        <v>2792</v>
      </c>
      <c r="D442" s="142" t="s">
        <v>554</v>
      </c>
    </row>
    <row r="443" spans="1:4">
      <c r="A443" s="138" t="str">
        <f t="shared" si="6"/>
        <v>Huyện Đắk Glei62</v>
      </c>
      <c r="B443" s="142" t="s">
        <v>22089</v>
      </c>
      <c r="C443" s="142" t="s">
        <v>3079</v>
      </c>
      <c r="D443" s="142" t="s">
        <v>554</v>
      </c>
    </row>
    <row r="444" spans="1:4">
      <c r="A444" s="138" t="str">
        <f t="shared" si="6"/>
        <v>Huyện Ngọc Hồi62</v>
      </c>
      <c r="B444" s="142" t="s">
        <v>22090</v>
      </c>
      <c r="C444" s="142" t="s">
        <v>3077</v>
      </c>
      <c r="D444" s="142" t="s">
        <v>554</v>
      </c>
    </row>
    <row r="445" spans="1:4">
      <c r="A445" s="138" t="str">
        <f t="shared" si="6"/>
        <v>Huyện Đắk Tô62</v>
      </c>
      <c r="B445" s="142" t="s">
        <v>22091</v>
      </c>
      <c r="C445" s="142" t="s">
        <v>3075</v>
      </c>
      <c r="D445" s="142" t="s">
        <v>554</v>
      </c>
    </row>
    <row r="446" spans="1:4">
      <c r="A446" s="138" t="str">
        <f t="shared" si="6"/>
        <v>Huyện Kon Plông62</v>
      </c>
      <c r="B446" s="142" t="s">
        <v>22092</v>
      </c>
      <c r="C446" s="142" t="s">
        <v>2791</v>
      </c>
      <c r="D446" s="142" t="s">
        <v>554</v>
      </c>
    </row>
    <row r="447" spans="1:4">
      <c r="A447" s="138" t="str">
        <f t="shared" si="6"/>
        <v>Huyện Kon Rẫy62</v>
      </c>
      <c r="B447" s="142" t="s">
        <v>22093</v>
      </c>
      <c r="C447" s="142" t="s">
        <v>3072</v>
      </c>
      <c r="D447" s="142" t="s">
        <v>554</v>
      </c>
    </row>
    <row r="448" spans="1:4">
      <c r="A448" s="138" t="str">
        <f t="shared" si="6"/>
        <v>Huyện Đắk Hà62</v>
      </c>
      <c r="B448" s="142" t="s">
        <v>22094</v>
      </c>
      <c r="C448" s="142" t="s">
        <v>2790</v>
      </c>
      <c r="D448" s="142" t="s">
        <v>554</v>
      </c>
    </row>
    <row r="449" spans="1:4">
      <c r="A449" s="138" t="str">
        <f t="shared" si="6"/>
        <v>Huyện Sa Thầy62</v>
      </c>
      <c r="B449" s="142" t="s">
        <v>22095</v>
      </c>
      <c r="C449" s="142" t="s">
        <v>2789</v>
      </c>
      <c r="D449" s="142" t="s">
        <v>554</v>
      </c>
    </row>
    <row r="450" spans="1:4">
      <c r="A450" s="138" t="str">
        <f t="shared" si="6"/>
        <v>Huyện Tu Mơ Rông62</v>
      </c>
      <c r="B450" s="142" t="s">
        <v>22096</v>
      </c>
      <c r="C450" s="142" t="s">
        <v>2787</v>
      </c>
      <c r="D450" s="142" t="s">
        <v>554</v>
      </c>
    </row>
    <row r="451" spans="1:4">
      <c r="A451" s="138" t="str">
        <f t="shared" si="6"/>
        <v>Huyện Ia H Drai62</v>
      </c>
      <c r="B451" s="142" t="s">
        <v>32761</v>
      </c>
      <c r="C451" s="142" t="s">
        <v>2785</v>
      </c>
      <c r="D451" s="142" t="s">
        <v>554</v>
      </c>
    </row>
    <row r="452" spans="1:4">
      <c r="A452" s="138" t="str">
        <f t="shared" ref="A452:A515" si="7">B452&amp;D452</f>
        <v>Thành phố Pleiku64</v>
      </c>
      <c r="B452" s="142" t="s">
        <v>562</v>
      </c>
      <c r="C452" s="142" t="s">
        <v>2777</v>
      </c>
      <c r="D452" s="142" t="s">
        <v>561</v>
      </c>
    </row>
    <row r="453" spans="1:4">
      <c r="A453" s="138" t="str">
        <f t="shared" si="7"/>
        <v>Thị xã An Khê64</v>
      </c>
      <c r="B453" s="142" t="s">
        <v>563</v>
      </c>
      <c r="C453" s="142" t="s">
        <v>2775</v>
      </c>
      <c r="D453" s="142" t="s">
        <v>561</v>
      </c>
    </row>
    <row r="454" spans="1:4">
      <c r="A454" s="138" t="str">
        <f t="shared" si="7"/>
        <v>Thị xã Ayun Pa64</v>
      </c>
      <c r="B454" s="142" t="s">
        <v>564</v>
      </c>
      <c r="C454" s="142" t="s">
        <v>2773</v>
      </c>
      <c r="D454" s="142" t="s">
        <v>561</v>
      </c>
    </row>
    <row r="455" spans="1:4">
      <c r="A455" s="138" t="str">
        <f t="shared" si="7"/>
        <v>Huyện KBang64</v>
      </c>
      <c r="B455" s="142" t="s">
        <v>22097</v>
      </c>
      <c r="C455" s="142" t="s">
        <v>2771</v>
      </c>
      <c r="D455" s="142" t="s">
        <v>561</v>
      </c>
    </row>
    <row r="456" spans="1:4">
      <c r="A456" s="138" t="str">
        <f t="shared" si="7"/>
        <v>Huyện Đăk Đoa64</v>
      </c>
      <c r="B456" s="142" t="s">
        <v>22098</v>
      </c>
      <c r="C456" s="142" t="s">
        <v>3633</v>
      </c>
      <c r="D456" s="142" t="s">
        <v>561</v>
      </c>
    </row>
    <row r="457" spans="1:4">
      <c r="A457" s="138" t="str">
        <f t="shared" si="7"/>
        <v>Huyện Chư Păh64</v>
      </c>
      <c r="B457" s="142" t="s">
        <v>22099</v>
      </c>
      <c r="C457" s="142" t="s">
        <v>3631</v>
      </c>
      <c r="D457" s="142" t="s">
        <v>561</v>
      </c>
    </row>
    <row r="458" spans="1:4">
      <c r="A458" s="138" t="str">
        <f t="shared" si="7"/>
        <v>Huyện Ia Grai64</v>
      </c>
      <c r="B458" s="142" t="s">
        <v>22100</v>
      </c>
      <c r="C458" s="142" t="s">
        <v>3629</v>
      </c>
      <c r="D458" s="142" t="s">
        <v>561</v>
      </c>
    </row>
    <row r="459" spans="1:4">
      <c r="A459" s="138" t="str">
        <f t="shared" si="7"/>
        <v>Huyện Mang Yang64</v>
      </c>
      <c r="B459" s="142" t="s">
        <v>22101</v>
      </c>
      <c r="C459" s="142" t="s">
        <v>3627</v>
      </c>
      <c r="D459" s="142" t="s">
        <v>561</v>
      </c>
    </row>
    <row r="460" spans="1:4">
      <c r="A460" s="138" t="str">
        <f t="shared" si="7"/>
        <v>Huyện Kông Chro64</v>
      </c>
      <c r="B460" s="142" t="s">
        <v>22102</v>
      </c>
      <c r="C460" s="142" t="s">
        <v>3625</v>
      </c>
      <c r="D460" s="142" t="s">
        <v>561</v>
      </c>
    </row>
    <row r="461" spans="1:4">
      <c r="A461" s="138" t="str">
        <f t="shared" si="7"/>
        <v>Huyện Đức Cơ64</v>
      </c>
      <c r="B461" s="142" t="s">
        <v>22103</v>
      </c>
      <c r="C461" s="142" t="s">
        <v>3623</v>
      </c>
      <c r="D461" s="142" t="s">
        <v>561</v>
      </c>
    </row>
    <row r="462" spans="1:4">
      <c r="A462" s="138" t="str">
        <f t="shared" si="7"/>
        <v>Huyện Chư Prông64</v>
      </c>
      <c r="B462" s="142" t="s">
        <v>22104</v>
      </c>
      <c r="C462" s="142" t="s">
        <v>3621</v>
      </c>
      <c r="D462" s="142" t="s">
        <v>561</v>
      </c>
    </row>
    <row r="463" spans="1:4">
      <c r="A463" s="138" t="str">
        <f t="shared" si="7"/>
        <v>Huyện Chư Sê64</v>
      </c>
      <c r="B463" s="142" t="s">
        <v>22105</v>
      </c>
      <c r="C463" s="142" t="s">
        <v>3619</v>
      </c>
      <c r="D463" s="142" t="s">
        <v>561</v>
      </c>
    </row>
    <row r="464" spans="1:4">
      <c r="A464" s="138" t="str">
        <f t="shared" si="7"/>
        <v>Huyện Đăk Pơ64</v>
      </c>
      <c r="B464" s="142" t="s">
        <v>22106</v>
      </c>
      <c r="C464" s="142" t="s">
        <v>3617</v>
      </c>
      <c r="D464" s="142" t="s">
        <v>561</v>
      </c>
    </row>
    <row r="465" spans="1:4">
      <c r="A465" s="138" t="str">
        <f t="shared" si="7"/>
        <v>Huyện Ia Pa64</v>
      </c>
      <c r="B465" s="142" t="s">
        <v>22107</v>
      </c>
      <c r="C465" s="142" t="s">
        <v>3615</v>
      </c>
      <c r="D465" s="142" t="s">
        <v>561</v>
      </c>
    </row>
    <row r="466" spans="1:4">
      <c r="A466" s="138" t="str">
        <f t="shared" si="7"/>
        <v>Huyện Krông Pa64</v>
      </c>
      <c r="B466" s="142" t="s">
        <v>22108</v>
      </c>
      <c r="C466" s="142" t="s">
        <v>6232</v>
      </c>
      <c r="D466" s="142" t="s">
        <v>561</v>
      </c>
    </row>
    <row r="467" spans="1:4">
      <c r="A467" s="138" t="str">
        <f t="shared" si="7"/>
        <v>Huyện Phú Thiện64</v>
      </c>
      <c r="B467" s="142" t="s">
        <v>22109</v>
      </c>
      <c r="C467" s="142" t="s">
        <v>6230</v>
      </c>
      <c r="D467" s="142" t="s">
        <v>561</v>
      </c>
    </row>
    <row r="468" spans="1:4">
      <c r="A468" s="138" t="str">
        <f t="shared" si="7"/>
        <v>Huyện Chư Pưh64</v>
      </c>
      <c r="B468" s="142" t="s">
        <v>22110</v>
      </c>
      <c r="C468" s="142" t="s">
        <v>6228</v>
      </c>
      <c r="D468" s="142" t="s">
        <v>561</v>
      </c>
    </row>
    <row r="469" spans="1:4">
      <c r="A469" s="138" t="str">
        <f t="shared" si="7"/>
        <v>Thành phố Buôn Ma Thuột66</v>
      </c>
      <c r="B469" s="142" t="s">
        <v>579</v>
      </c>
      <c r="C469" s="142" t="s">
        <v>6222</v>
      </c>
      <c r="D469" s="142" t="s">
        <v>578</v>
      </c>
    </row>
    <row r="470" spans="1:4">
      <c r="A470" s="138" t="str">
        <f t="shared" si="7"/>
        <v>Thị Xã Buôn Hồ66</v>
      </c>
      <c r="B470" s="142" t="s">
        <v>580</v>
      </c>
      <c r="C470" s="142" t="s">
        <v>6221</v>
      </c>
      <c r="D470" s="142" t="s">
        <v>578</v>
      </c>
    </row>
    <row r="471" spans="1:4">
      <c r="A471" s="138" t="str">
        <f t="shared" si="7"/>
        <v>Huyện Ea Hleo66</v>
      </c>
      <c r="B471" s="142" t="s">
        <v>32762</v>
      </c>
      <c r="C471" s="142" t="s">
        <v>6220</v>
      </c>
      <c r="D471" s="142" t="s">
        <v>578</v>
      </c>
    </row>
    <row r="472" spans="1:4">
      <c r="A472" s="138" t="str">
        <f t="shared" si="7"/>
        <v>Huyện Ea Súp66</v>
      </c>
      <c r="B472" s="142" t="s">
        <v>22111</v>
      </c>
      <c r="C472" s="142" t="s">
        <v>6218</v>
      </c>
      <c r="D472" s="142" t="s">
        <v>578</v>
      </c>
    </row>
    <row r="473" spans="1:4">
      <c r="A473" s="138" t="str">
        <f t="shared" si="7"/>
        <v>Huyện Buôn Đôn66</v>
      </c>
      <c r="B473" s="142" t="s">
        <v>22112</v>
      </c>
      <c r="C473" s="142" t="s">
        <v>6216</v>
      </c>
      <c r="D473" s="142" t="s">
        <v>578</v>
      </c>
    </row>
    <row r="474" spans="1:4">
      <c r="A474" s="138" t="str">
        <f t="shared" si="7"/>
        <v>Huyện Cư Mgar66</v>
      </c>
      <c r="B474" s="142" t="s">
        <v>32763</v>
      </c>
      <c r="C474" s="142" t="s">
        <v>6215</v>
      </c>
      <c r="D474" s="142" t="s">
        <v>578</v>
      </c>
    </row>
    <row r="475" spans="1:4">
      <c r="A475" s="138" t="str">
        <f t="shared" si="7"/>
        <v>Huyện Krông Búk66</v>
      </c>
      <c r="B475" s="142" t="s">
        <v>22113</v>
      </c>
      <c r="C475" s="142" t="s">
        <v>6213</v>
      </c>
      <c r="D475" s="142" t="s">
        <v>578</v>
      </c>
    </row>
    <row r="476" spans="1:4">
      <c r="A476" s="138" t="str">
        <f t="shared" si="7"/>
        <v>Huyện Krông Năng66</v>
      </c>
      <c r="B476" s="142" t="s">
        <v>22114</v>
      </c>
      <c r="C476" s="142" t="s">
        <v>6212</v>
      </c>
      <c r="D476" s="142" t="s">
        <v>578</v>
      </c>
    </row>
    <row r="477" spans="1:4">
      <c r="A477" s="138" t="str">
        <f t="shared" si="7"/>
        <v>Huyện Ea Kar66</v>
      </c>
      <c r="B477" s="142" t="s">
        <v>22115</v>
      </c>
      <c r="C477" s="142" t="s">
        <v>6211</v>
      </c>
      <c r="D477" s="142" t="s">
        <v>578</v>
      </c>
    </row>
    <row r="478" spans="1:4">
      <c r="A478" s="138" t="str">
        <f t="shared" si="7"/>
        <v>Huyện MĐrắk66</v>
      </c>
      <c r="B478" s="142" t="s">
        <v>32764</v>
      </c>
      <c r="C478" s="142" t="s">
        <v>6209</v>
      </c>
      <c r="D478" s="142" t="s">
        <v>578</v>
      </c>
    </row>
    <row r="479" spans="1:4">
      <c r="A479" s="138" t="str">
        <f t="shared" si="7"/>
        <v>Huyện Krông Bông66</v>
      </c>
      <c r="B479" s="142" t="s">
        <v>22116</v>
      </c>
      <c r="C479" s="142" t="s">
        <v>6207</v>
      </c>
      <c r="D479" s="142" t="s">
        <v>578</v>
      </c>
    </row>
    <row r="480" spans="1:4">
      <c r="A480" s="138" t="str">
        <f t="shared" si="7"/>
        <v>Huyện Krông Pắc66</v>
      </c>
      <c r="B480" s="142" t="s">
        <v>22117</v>
      </c>
      <c r="C480" s="142" t="s">
        <v>6205</v>
      </c>
      <c r="D480" s="142" t="s">
        <v>578</v>
      </c>
    </row>
    <row r="481" spans="1:4">
      <c r="A481" s="138" t="str">
        <f t="shared" si="7"/>
        <v>Huyện Krông A Na66</v>
      </c>
      <c r="B481" s="142" t="s">
        <v>22118</v>
      </c>
      <c r="C481" s="142" t="s">
        <v>6203</v>
      </c>
      <c r="D481" s="142" t="s">
        <v>578</v>
      </c>
    </row>
    <row r="482" spans="1:4">
      <c r="A482" s="138" t="str">
        <f t="shared" si="7"/>
        <v>Huyện Lắk66</v>
      </c>
      <c r="B482" s="142" t="s">
        <v>22119</v>
      </c>
      <c r="C482" s="142" t="s">
        <v>6201</v>
      </c>
      <c r="D482" s="142" t="s">
        <v>578</v>
      </c>
    </row>
    <row r="483" spans="1:4">
      <c r="A483" s="138" t="str">
        <f t="shared" si="7"/>
        <v>Huyện Cư Kuin66</v>
      </c>
      <c r="B483" s="142" t="s">
        <v>22120</v>
      </c>
      <c r="C483" s="142" t="s">
        <v>6199</v>
      </c>
      <c r="D483" s="142" t="s">
        <v>578</v>
      </c>
    </row>
    <row r="484" spans="1:4">
      <c r="A484" s="138" t="str">
        <f t="shared" si="7"/>
        <v>Thành Phố Gia Nghĩa67</v>
      </c>
      <c r="B484" s="142" t="s">
        <v>32765</v>
      </c>
      <c r="C484" s="142" t="s">
        <v>6196</v>
      </c>
      <c r="D484" s="142" t="s">
        <v>592</v>
      </c>
    </row>
    <row r="485" spans="1:4">
      <c r="A485" s="138" t="str">
        <f t="shared" si="7"/>
        <v>Huyện Đăk Glong67</v>
      </c>
      <c r="B485" s="142" t="s">
        <v>22121</v>
      </c>
      <c r="C485" s="142" t="s">
        <v>5476</v>
      </c>
      <c r="D485" s="142" t="s">
        <v>592</v>
      </c>
    </row>
    <row r="486" spans="1:4">
      <c r="A486" s="138" t="str">
        <f t="shared" si="7"/>
        <v>Huyện Cư Jút67</v>
      </c>
      <c r="B486" s="142" t="s">
        <v>22122</v>
      </c>
      <c r="C486" s="142" t="s">
        <v>5475</v>
      </c>
      <c r="D486" s="142" t="s">
        <v>592</v>
      </c>
    </row>
    <row r="487" spans="1:4">
      <c r="A487" s="138" t="str">
        <f t="shared" si="7"/>
        <v>Huyện Đắk Mil67</v>
      </c>
      <c r="B487" s="142" t="s">
        <v>22123</v>
      </c>
      <c r="C487" s="142" t="s">
        <v>5474</v>
      </c>
      <c r="D487" s="142" t="s">
        <v>592</v>
      </c>
    </row>
    <row r="488" spans="1:4">
      <c r="A488" s="138" t="str">
        <f t="shared" si="7"/>
        <v>Huyện Krông Nô67</v>
      </c>
      <c r="B488" s="142" t="s">
        <v>22124</v>
      </c>
      <c r="C488" s="142" t="s">
        <v>5473</v>
      </c>
      <c r="D488" s="142" t="s">
        <v>592</v>
      </c>
    </row>
    <row r="489" spans="1:4">
      <c r="A489" s="138" t="str">
        <f t="shared" si="7"/>
        <v>Huyện Đắk Song67</v>
      </c>
      <c r="B489" s="142" t="s">
        <v>22125</v>
      </c>
      <c r="C489" s="142" t="s">
        <v>5472</v>
      </c>
      <c r="D489" s="142" t="s">
        <v>592</v>
      </c>
    </row>
    <row r="490" spans="1:4">
      <c r="A490" s="138" t="str">
        <f t="shared" si="7"/>
        <v>Huyện Đắk RLấp67</v>
      </c>
      <c r="B490" s="142" t="s">
        <v>32766</v>
      </c>
      <c r="C490" s="142" t="s">
        <v>3983</v>
      </c>
      <c r="D490" s="142" t="s">
        <v>592</v>
      </c>
    </row>
    <row r="491" spans="1:4">
      <c r="A491" s="138" t="str">
        <f t="shared" si="7"/>
        <v>Huyện Tuy Đức67</v>
      </c>
      <c r="B491" s="142" t="s">
        <v>22126</v>
      </c>
      <c r="C491" s="142" t="s">
        <v>5471</v>
      </c>
      <c r="D491" s="142" t="s">
        <v>592</v>
      </c>
    </row>
    <row r="492" spans="1:4">
      <c r="A492" s="138" t="str">
        <f t="shared" si="7"/>
        <v>Thành phố Đà Lạt68</v>
      </c>
      <c r="B492" s="142" t="s">
        <v>599</v>
      </c>
      <c r="C492" s="142" t="s">
        <v>5466</v>
      </c>
      <c r="D492" s="142" t="s">
        <v>597</v>
      </c>
    </row>
    <row r="493" spans="1:4">
      <c r="A493" s="138" t="str">
        <f t="shared" si="7"/>
        <v>Thành phố Bảo Lộc68</v>
      </c>
      <c r="B493" s="142" t="s">
        <v>602</v>
      </c>
      <c r="C493" s="142" t="s">
        <v>5465</v>
      </c>
      <c r="D493" s="142" t="s">
        <v>597</v>
      </c>
    </row>
    <row r="494" spans="1:4">
      <c r="A494" s="138" t="str">
        <f t="shared" si="7"/>
        <v>Huyện Đam Rông68</v>
      </c>
      <c r="B494" s="142" t="s">
        <v>22127</v>
      </c>
      <c r="C494" s="142" t="s">
        <v>5464</v>
      </c>
      <c r="D494" s="142" t="s">
        <v>597</v>
      </c>
    </row>
    <row r="495" spans="1:4">
      <c r="A495" s="138" t="str">
        <f t="shared" si="7"/>
        <v>Huyện Lạc Dương68</v>
      </c>
      <c r="B495" s="142" t="s">
        <v>22128</v>
      </c>
      <c r="C495" s="142" t="s">
        <v>5463</v>
      </c>
      <c r="D495" s="142" t="s">
        <v>597</v>
      </c>
    </row>
    <row r="496" spans="1:4">
      <c r="A496" s="138" t="str">
        <f t="shared" si="7"/>
        <v>Huyện Lâm Hà68</v>
      </c>
      <c r="B496" s="142" t="s">
        <v>22129</v>
      </c>
      <c r="C496" s="142" t="s">
        <v>6189</v>
      </c>
      <c r="D496" s="142" t="s">
        <v>597</v>
      </c>
    </row>
    <row r="497" spans="1:4">
      <c r="A497" s="138" t="str">
        <f t="shared" si="7"/>
        <v>Huyện Đơn Dương68</v>
      </c>
      <c r="B497" s="142" t="s">
        <v>22130</v>
      </c>
      <c r="C497" s="142" t="s">
        <v>6188</v>
      </c>
      <c r="D497" s="142" t="s">
        <v>597</v>
      </c>
    </row>
    <row r="498" spans="1:4">
      <c r="A498" s="138" t="str">
        <f t="shared" si="7"/>
        <v>Huyện Đức Trọng68</v>
      </c>
      <c r="B498" s="142" t="s">
        <v>22131</v>
      </c>
      <c r="C498" s="142" t="s">
        <v>6187</v>
      </c>
      <c r="D498" s="142" t="s">
        <v>597</v>
      </c>
    </row>
    <row r="499" spans="1:4">
      <c r="A499" s="138" t="str">
        <f t="shared" si="7"/>
        <v>Huyện Di Linh68</v>
      </c>
      <c r="B499" s="142" t="s">
        <v>22132</v>
      </c>
      <c r="C499" s="142" t="s">
        <v>6186</v>
      </c>
      <c r="D499" s="142" t="s">
        <v>597</v>
      </c>
    </row>
    <row r="500" spans="1:4">
      <c r="A500" s="138" t="str">
        <f t="shared" si="7"/>
        <v>Huyện Bảo Lâm68</v>
      </c>
      <c r="B500" s="142" t="s">
        <v>21773</v>
      </c>
      <c r="C500" s="142" t="s">
        <v>6185</v>
      </c>
      <c r="D500" s="142" t="s">
        <v>597</v>
      </c>
    </row>
    <row r="501" spans="1:4">
      <c r="A501" s="138" t="str">
        <f t="shared" si="7"/>
        <v>Huyện Đạ Huoai68</v>
      </c>
      <c r="B501" s="142" t="s">
        <v>22133</v>
      </c>
      <c r="C501" s="142" t="s">
        <v>6184</v>
      </c>
      <c r="D501" s="142" t="s">
        <v>597</v>
      </c>
    </row>
    <row r="502" spans="1:4">
      <c r="A502" s="138" t="str">
        <f t="shared" si="7"/>
        <v>Huyện Đạ Tẻh68</v>
      </c>
      <c r="B502" s="142" t="s">
        <v>22134</v>
      </c>
      <c r="C502" s="142" t="s">
        <v>6183</v>
      </c>
      <c r="D502" s="142" t="s">
        <v>597</v>
      </c>
    </row>
    <row r="503" spans="1:4">
      <c r="A503" s="138" t="str">
        <f t="shared" si="7"/>
        <v>Huyện Cát Tiên68</v>
      </c>
      <c r="B503" s="142" t="s">
        <v>22135</v>
      </c>
      <c r="C503" s="142" t="s">
        <v>6181</v>
      </c>
      <c r="D503" s="142" t="s">
        <v>597</v>
      </c>
    </row>
    <row r="504" spans="1:4">
      <c r="A504" s="138" t="str">
        <f t="shared" si="7"/>
        <v>Thị xã Phước Long70</v>
      </c>
      <c r="B504" s="142" t="s">
        <v>613</v>
      </c>
      <c r="C504" s="142" t="s">
        <v>6174</v>
      </c>
      <c r="D504" s="142" t="s">
        <v>612</v>
      </c>
    </row>
    <row r="505" spans="1:4">
      <c r="A505" s="138" t="str">
        <f t="shared" si="7"/>
        <v>Thành phố Đồng Xoài70</v>
      </c>
      <c r="B505" s="142" t="s">
        <v>22136</v>
      </c>
      <c r="C505" s="142" t="s">
        <v>6173</v>
      </c>
      <c r="D505" s="142" t="s">
        <v>612</v>
      </c>
    </row>
    <row r="506" spans="1:4">
      <c r="A506" s="138" t="str">
        <f t="shared" si="7"/>
        <v>Thị xã Bình Long70</v>
      </c>
      <c r="B506" s="142" t="s">
        <v>614</v>
      </c>
      <c r="C506" s="142" t="s">
        <v>6171</v>
      </c>
      <c r="D506" s="142" t="s">
        <v>612</v>
      </c>
    </row>
    <row r="507" spans="1:4">
      <c r="A507" s="138" t="str">
        <f t="shared" si="7"/>
        <v>Huyện Bù Gia Mập70</v>
      </c>
      <c r="B507" s="142" t="s">
        <v>22137</v>
      </c>
      <c r="C507" s="142" t="s">
        <v>6170</v>
      </c>
      <c r="D507" s="142" t="s">
        <v>612</v>
      </c>
    </row>
    <row r="508" spans="1:4">
      <c r="A508" s="138" t="str">
        <f t="shared" si="7"/>
        <v>Huyện Lộc Ninh70</v>
      </c>
      <c r="B508" s="142" t="s">
        <v>22138</v>
      </c>
      <c r="C508" s="142" t="s">
        <v>6169</v>
      </c>
      <c r="D508" s="142" t="s">
        <v>612</v>
      </c>
    </row>
    <row r="509" spans="1:4">
      <c r="A509" s="138" t="str">
        <f t="shared" si="7"/>
        <v>Huyện Bù Đốp70</v>
      </c>
      <c r="B509" s="142" t="s">
        <v>22139</v>
      </c>
      <c r="C509" s="142" t="s">
        <v>6168</v>
      </c>
      <c r="D509" s="142" t="s">
        <v>612</v>
      </c>
    </row>
    <row r="510" spans="1:4">
      <c r="A510" s="138" t="str">
        <f t="shared" si="7"/>
        <v>Huyện Hớn Quản70</v>
      </c>
      <c r="B510" s="142" t="s">
        <v>22140</v>
      </c>
      <c r="C510" s="142" t="s">
        <v>6167</v>
      </c>
      <c r="D510" s="142" t="s">
        <v>612</v>
      </c>
    </row>
    <row r="511" spans="1:4">
      <c r="A511" s="138" t="str">
        <f t="shared" si="7"/>
        <v>Huyện Đồng Phú70</v>
      </c>
      <c r="B511" s="142" t="s">
        <v>22141</v>
      </c>
      <c r="C511" s="142" t="s">
        <v>6166</v>
      </c>
      <c r="D511" s="142" t="s">
        <v>612</v>
      </c>
    </row>
    <row r="512" spans="1:4">
      <c r="A512" s="138" t="str">
        <f t="shared" si="7"/>
        <v>Huyện Bù Đăng70</v>
      </c>
      <c r="B512" s="142" t="s">
        <v>22142</v>
      </c>
      <c r="C512" s="142" t="s">
        <v>6164</v>
      </c>
      <c r="D512" s="142" t="s">
        <v>612</v>
      </c>
    </row>
    <row r="513" spans="1:4">
      <c r="A513" s="138" t="str">
        <f t="shared" si="7"/>
        <v>Huyện Chơn Thành70</v>
      </c>
      <c r="B513" s="142" t="s">
        <v>22143</v>
      </c>
      <c r="C513" s="142" t="s">
        <v>6163</v>
      </c>
      <c r="D513" s="142" t="s">
        <v>612</v>
      </c>
    </row>
    <row r="514" spans="1:4">
      <c r="A514" s="138" t="str">
        <f t="shared" si="7"/>
        <v>Huyện Phú Riềng70</v>
      </c>
      <c r="B514" s="142" t="s">
        <v>22144</v>
      </c>
      <c r="C514" s="142" t="s">
        <v>6161</v>
      </c>
      <c r="D514" s="142" t="s">
        <v>612</v>
      </c>
    </row>
    <row r="515" spans="1:4">
      <c r="A515" s="138" t="str">
        <f t="shared" si="7"/>
        <v>Thành phố Tây Ninh72</v>
      </c>
      <c r="B515" s="142" t="s">
        <v>621</v>
      </c>
      <c r="C515" s="142" t="s">
        <v>2766</v>
      </c>
      <c r="D515" s="142" t="s">
        <v>620</v>
      </c>
    </row>
    <row r="516" spans="1:4">
      <c r="A516" s="138" t="str">
        <f t="shared" ref="A516:A579" si="8">B516&amp;D516</f>
        <v>Huyện Tân Biên72</v>
      </c>
      <c r="B516" s="142" t="s">
        <v>22145</v>
      </c>
      <c r="C516" s="142" t="s">
        <v>2762</v>
      </c>
      <c r="D516" s="142" t="s">
        <v>620</v>
      </c>
    </row>
    <row r="517" spans="1:4">
      <c r="A517" s="138" t="str">
        <f t="shared" si="8"/>
        <v>Huyện Tân Châu72</v>
      </c>
      <c r="B517" s="142" t="s">
        <v>22146</v>
      </c>
      <c r="C517" s="142" t="s">
        <v>2760</v>
      </c>
      <c r="D517" s="142" t="s">
        <v>620</v>
      </c>
    </row>
    <row r="518" spans="1:4">
      <c r="A518" s="138" t="str">
        <f t="shared" si="8"/>
        <v>Huyện Dương Minh Châu72</v>
      </c>
      <c r="B518" s="142" t="s">
        <v>22147</v>
      </c>
      <c r="C518" s="142" t="s">
        <v>2758</v>
      </c>
      <c r="D518" s="142" t="s">
        <v>620</v>
      </c>
    </row>
    <row r="519" spans="1:4">
      <c r="A519" s="138" t="str">
        <f t="shared" si="8"/>
        <v>Huyện Châu Thành72</v>
      </c>
      <c r="B519" s="142" t="s">
        <v>22148</v>
      </c>
      <c r="C519" s="142" t="s">
        <v>2757</v>
      </c>
      <c r="D519" s="142" t="s">
        <v>620</v>
      </c>
    </row>
    <row r="520" spans="1:4">
      <c r="A520" s="138" t="str">
        <f t="shared" si="8"/>
        <v>Thị Xã Hòa Thành72</v>
      </c>
      <c r="B520" s="142" t="s">
        <v>32767</v>
      </c>
      <c r="C520" s="142" t="s">
        <v>2756</v>
      </c>
      <c r="D520" s="142" t="s">
        <v>620</v>
      </c>
    </row>
    <row r="521" spans="1:4">
      <c r="A521" s="138" t="str">
        <f t="shared" si="8"/>
        <v>Huyện Gò Dầu72</v>
      </c>
      <c r="B521" s="142" t="s">
        <v>22149</v>
      </c>
      <c r="C521" s="142" t="s">
        <v>3064</v>
      </c>
      <c r="D521" s="142" t="s">
        <v>620</v>
      </c>
    </row>
    <row r="522" spans="1:4">
      <c r="A522" s="138" t="str">
        <f t="shared" si="8"/>
        <v>Huyện Bến Cầu72</v>
      </c>
      <c r="B522" s="142" t="s">
        <v>22150</v>
      </c>
      <c r="C522" s="142" t="s">
        <v>3062</v>
      </c>
      <c r="D522" s="142" t="s">
        <v>620</v>
      </c>
    </row>
    <row r="523" spans="1:4">
      <c r="A523" s="138" t="str">
        <f t="shared" si="8"/>
        <v>Thị Xã Trảng Bàng72</v>
      </c>
      <c r="B523" s="142" t="s">
        <v>32768</v>
      </c>
      <c r="C523" s="142" t="s">
        <v>3060</v>
      </c>
      <c r="D523" s="142" t="s">
        <v>620</v>
      </c>
    </row>
    <row r="524" spans="1:4">
      <c r="A524" s="138" t="str">
        <f t="shared" si="8"/>
        <v>Thành phố Thủ Dầu Một74</v>
      </c>
      <c r="B524" s="142" t="s">
        <v>629</v>
      </c>
      <c r="C524" s="142" t="s">
        <v>3048</v>
      </c>
      <c r="D524" s="142" t="s">
        <v>628</v>
      </c>
    </row>
    <row r="525" spans="1:4">
      <c r="A525" s="138" t="str">
        <f t="shared" si="8"/>
        <v>Huyện Bàu Bàng74</v>
      </c>
      <c r="B525" s="142" t="s">
        <v>22151</v>
      </c>
      <c r="C525" s="142" t="s">
        <v>3046</v>
      </c>
      <c r="D525" s="142" t="s">
        <v>628</v>
      </c>
    </row>
    <row r="526" spans="1:4">
      <c r="A526" s="138" t="str">
        <f t="shared" si="8"/>
        <v>Huyện Dầu Tiếng74</v>
      </c>
      <c r="B526" s="142" t="s">
        <v>22152</v>
      </c>
      <c r="C526" s="142" t="s">
        <v>3044</v>
      </c>
      <c r="D526" s="142" t="s">
        <v>628</v>
      </c>
    </row>
    <row r="527" spans="1:4">
      <c r="A527" s="138" t="str">
        <f t="shared" si="8"/>
        <v>Thị xã Bến Cát74</v>
      </c>
      <c r="B527" s="142" t="s">
        <v>631</v>
      </c>
      <c r="C527" s="142" t="s">
        <v>3042</v>
      </c>
      <c r="D527" s="142" t="s">
        <v>628</v>
      </c>
    </row>
    <row r="528" spans="1:4">
      <c r="A528" s="138" t="str">
        <f t="shared" si="8"/>
        <v>Huyện Phú Giáo74</v>
      </c>
      <c r="B528" s="142" t="s">
        <v>22153</v>
      </c>
      <c r="C528" s="142" t="s">
        <v>3040</v>
      </c>
      <c r="D528" s="142" t="s">
        <v>628</v>
      </c>
    </row>
    <row r="529" spans="1:4">
      <c r="A529" s="138" t="str">
        <f t="shared" si="8"/>
        <v>Thị xã Tân Uyên74</v>
      </c>
      <c r="B529" s="142" t="s">
        <v>633</v>
      </c>
      <c r="C529" s="142" t="s">
        <v>3038</v>
      </c>
      <c r="D529" s="142" t="s">
        <v>628</v>
      </c>
    </row>
    <row r="530" spans="1:4">
      <c r="A530" s="138" t="str">
        <f t="shared" si="8"/>
        <v>Thành Phố Dĩ An74</v>
      </c>
      <c r="B530" s="142" t="s">
        <v>32769</v>
      </c>
      <c r="C530" s="142" t="s">
        <v>3591</v>
      </c>
      <c r="D530" s="142" t="s">
        <v>628</v>
      </c>
    </row>
    <row r="531" spans="1:4">
      <c r="A531" s="138" t="str">
        <f t="shared" si="8"/>
        <v>Thành Phố Thuận An74</v>
      </c>
      <c r="B531" s="142" t="s">
        <v>32770</v>
      </c>
      <c r="C531" s="142" t="s">
        <v>3590</v>
      </c>
      <c r="D531" s="142" t="s">
        <v>628</v>
      </c>
    </row>
    <row r="532" spans="1:4">
      <c r="A532" s="138" t="str">
        <f t="shared" si="8"/>
        <v>Huyện Bắc Tân Uyên74</v>
      </c>
      <c r="B532" s="142" t="s">
        <v>22154</v>
      </c>
      <c r="C532" s="142" t="s">
        <v>3589</v>
      </c>
      <c r="D532" s="142" t="s">
        <v>628</v>
      </c>
    </row>
    <row r="533" spans="1:4">
      <c r="A533" s="138" t="str">
        <f t="shared" si="8"/>
        <v>Thành phố Biên Hòa75</v>
      </c>
      <c r="B533" s="142" t="s">
        <v>635</v>
      </c>
      <c r="C533" s="142" t="s">
        <v>3954</v>
      </c>
      <c r="D533" s="142" t="s">
        <v>634</v>
      </c>
    </row>
    <row r="534" spans="1:4">
      <c r="A534" s="138" t="str">
        <f t="shared" si="8"/>
        <v>Thành Phố Long Khánh75</v>
      </c>
      <c r="B534" s="142" t="s">
        <v>32771</v>
      </c>
      <c r="C534" s="142" t="s">
        <v>6144</v>
      </c>
      <c r="D534" s="142" t="s">
        <v>634</v>
      </c>
    </row>
    <row r="535" spans="1:4">
      <c r="A535" s="138" t="str">
        <f t="shared" si="8"/>
        <v>Huyện Tân Phú75</v>
      </c>
      <c r="B535" s="142" t="s">
        <v>22155</v>
      </c>
      <c r="C535" s="142" t="s">
        <v>6140</v>
      </c>
      <c r="D535" s="142" t="s">
        <v>634</v>
      </c>
    </row>
    <row r="536" spans="1:4">
      <c r="A536" s="138" t="str">
        <f t="shared" si="8"/>
        <v>Huyện Vĩnh Cửu75</v>
      </c>
      <c r="B536" s="142" t="s">
        <v>22156</v>
      </c>
      <c r="C536" s="142" t="s">
        <v>6138</v>
      </c>
      <c r="D536" s="142" t="s">
        <v>634</v>
      </c>
    </row>
    <row r="537" spans="1:4">
      <c r="A537" s="138" t="str">
        <f t="shared" si="8"/>
        <v>Huyện Định Quán75</v>
      </c>
      <c r="B537" s="142" t="s">
        <v>22157</v>
      </c>
      <c r="C537" s="142" t="s">
        <v>6137</v>
      </c>
      <c r="D537" s="142" t="s">
        <v>634</v>
      </c>
    </row>
    <row r="538" spans="1:4">
      <c r="A538" s="138" t="str">
        <f t="shared" si="8"/>
        <v>Huyện Trảng Bom75</v>
      </c>
      <c r="B538" s="142" t="s">
        <v>22158</v>
      </c>
      <c r="C538" s="142" t="s">
        <v>6135</v>
      </c>
      <c r="D538" s="142" t="s">
        <v>634</v>
      </c>
    </row>
    <row r="539" spans="1:4">
      <c r="A539" s="138" t="str">
        <f t="shared" si="8"/>
        <v>Huyện Thống Nhất75</v>
      </c>
      <c r="B539" s="142" t="s">
        <v>22159</v>
      </c>
      <c r="C539" s="142" t="s">
        <v>6133</v>
      </c>
      <c r="D539" s="142" t="s">
        <v>634</v>
      </c>
    </row>
    <row r="540" spans="1:4">
      <c r="A540" s="138" t="str">
        <f t="shared" si="8"/>
        <v>Huyện Cẩm Mỹ75</v>
      </c>
      <c r="B540" s="142" t="s">
        <v>22160</v>
      </c>
      <c r="C540" s="142" t="s">
        <v>6132</v>
      </c>
      <c r="D540" s="142" t="s">
        <v>634</v>
      </c>
    </row>
    <row r="541" spans="1:4">
      <c r="A541" s="138" t="str">
        <f t="shared" si="8"/>
        <v>Huyện Long Thành75</v>
      </c>
      <c r="B541" s="142" t="s">
        <v>22161</v>
      </c>
      <c r="C541" s="142" t="s">
        <v>6130</v>
      </c>
      <c r="D541" s="142" t="s">
        <v>634</v>
      </c>
    </row>
    <row r="542" spans="1:4">
      <c r="A542" s="138" t="str">
        <f t="shared" si="8"/>
        <v>Huyện Xuân Lộc75</v>
      </c>
      <c r="B542" s="142" t="s">
        <v>22162</v>
      </c>
      <c r="C542" s="142" t="s">
        <v>10960</v>
      </c>
      <c r="D542" s="142" t="s">
        <v>634</v>
      </c>
    </row>
    <row r="543" spans="1:4">
      <c r="A543" s="138" t="str">
        <f t="shared" si="8"/>
        <v>Huyện Nhơn Trạch75</v>
      </c>
      <c r="B543" s="142" t="s">
        <v>22163</v>
      </c>
      <c r="C543" s="142" t="s">
        <v>10961</v>
      </c>
      <c r="D543" s="142" t="s">
        <v>634</v>
      </c>
    </row>
    <row r="544" spans="1:4">
      <c r="A544" s="138" t="str">
        <f t="shared" si="8"/>
        <v>Thành phố Vũng Tàu77</v>
      </c>
      <c r="B544" s="142" t="s">
        <v>642</v>
      </c>
      <c r="C544" s="142" t="s">
        <v>10962</v>
      </c>
      <c r="D544" s="142" t="s">
        <v>641</v>
      </c>
    </row>
    <row r="545" spans="1:4">
      <c r="A545" s="138" t="str">
        <f t="shared" si="8"/>
        <v>Thành phố Bà Rịa77</v>
      </c>
      <c r="B545" s="142" t="s">
        <v>643</v>
      </c>
      <c r="C545" s="142" t="s">
        <v>10963</v>
      </c>
      <c r="D545" s="142" t="s">
        <v>641</v>
      </c>
    </row>
    <row r="546" spans="1:4">
      <c r="A546" s="138" t="str">
        <f t="shared" si="8"/>
        <v>Huyện Châu Đức77</v>
      </c>
      <c r="B546" s="142" t="s">
        <v>22164</v>
      </c>
      <c r="C546" s="142" t="s">
        <v>10964</v>
      </c>
      <c r="D546" s="142" t="s">
        <v>641</v>
      </c>
    </row>
    <row r="547" spans="1:4">
      <c r="A547" s="138" t="str">
        <f t="shared" si="8"/>
        <v>Huyện Xuyên Mộc77</v>
      </c>
      <c r="B547" s="142" t="s">
        <v>22165</v>
      </c>
      <c r="C547" s="142" t="s">
        <v>10965</v>
      </c>
      <c r="D547" s="142" t="s">
        <v>641</v>
      </c>
    </row>
    <row r="548" spans="1:4">
      <c r="A548" s="138" t="str">
        <f t="shared" si="8"/>
        <v>Huyện Long Điền77</v>
      </c>
      <c r="B548" s="142" t="s">
        <v>22166</v>
      </c>
      <c r="C548" s="142" t="s">
        <v>10966</v>
      </c>
      <c r="D548" s="142" t="s">
        <v>641</v>
      </c>
    </row>
    <row r="549" spans="1:4">
      <c r="A549" s="138" t="str">
        <f t="shared" si="8"/>
        <v>Huyện Đất Đỏ77</v>
      </c>
      <c r="B549" s="142" t="s">
        <v>22167</v>
      </c>
      <c r="C549" s="142" t="s">
        <v>10967</v>
      </c>
      <c r="D549" s="142" t="s">
        <v>641</v>
      </c>
    </row>
    <row r="550" spans="1:4">
      <c r="A550" s="138" t="str">
        <f t="shared" si="8"/>
        <v>Thị xã Phú Mỹ77</v>
      </c>
      <c r="B550" s="142" t="s">
        <v>32772</v>
      </c>
      <c r="C550" s="142" t="s">
        <v>10968</v>
      </c>
      <c r="D550" s="142" t="s">
        <v>641</v>
      </c>
    </row>
    <row r="551" spans="1:4">
      <c r="A551" s="138" t="str">
        <f t="shared" si="8"/>
        <v>Huyện Côn Đảo77</v>
      </c>
      <c r="B551" s="142" t="s">
        <v>651</v>
      </c>
      <c r="C551" s="142" t="s">
        <v>10969</v>
      </c>
      <c r="D551" s="142" t="s">
        <v>641</v>
      </c>
    </row>
    <row r="552" spans="1:4">
      <c r="A552" s="138" t="str">
        <f t="shared" si="8"/>
        <v>Quận 179</v>
      </c>
      <c r="B552" s="142" t="s">
        <v>22168</v>
      </c>
      <c r="C552" s="142" t="s">
        <v>10970</v>
      </c>
      <c r="D552" s="142" t="s">
        <v>652</v>
      </c>
    </row>
    <row r="553" spans="1:4">
      <c r="A553" s="138" t="str">
        <f t="shared" si="8"/>
        <v>Quận 1279</v>
      </c>
      <c r="B553" s="142" t="s">
        <v>22169</v>
      </c>
      <c r="C553" s="142" t="s">
        <v>10971</v>
      </c>
      <c r="D553" s="142" t="s">
        <v>652</v>
      </c>
    </row>
    <row r="554" spans="1:4">
      <c r="A554" s="138" t="str">
        <f t="shared" si="8"/>
        <v>Quận Gò Vấp79</v>
      </c>
      <c r="B554" s="142" t="s">
        <v>22170</v>
      </c>
      <c r="C554" s="142" t="s">
        <v>10972</v>
      </c>
      <c r="D554" s="142" t="s">
        <v>652</v>
      </c>
    </row>
    <row r="555" spans="1:4">
      <c r="A555" s="138" t="str">
        <f t="shared" si="8"/>
        <v>Quận Bình Thạnh79</v>
      </c>
      <c r="B555" s="142" t="s">
        <v>22171</v>
      </c>
      <c r="C555" s="142" t="s">
        <v>10973</v>
      </c>
      <c r="D555" s="142" t="s">
        <v>652</v>
      </c>
    </row>
    <row r="556" spans="1:4">
      <c r="A556" s="138" t="str">
        <f t="shared" si="8"/>
        <v>Quận Tân Bình79</v>
      </c>
      <c r="B556" s="142" t="s">
        <v>22172</v>
      </c>
      <c r="C556" s="142" t="s">
        <v>10974</v>
      </c>
      <c r="D556" s="142" t="s">
        <v>652</v>
      </c>
    </row>
    <row r="557" spans="1:4">
      <c r="A557" s="138" t="str">
        <f t="shared" si="8"/>
        <v>Quận Tân Phú79</v>
      </c>
      <c r="B557" s="142" t="s">
        <v>22173</v>
      </c>
      <c r="C557" s="142" t="s">
        <v>10975</v>
      </c>
      <c r="D557" s="142" t="s">
        <v>652</v>
      </c>
    </row>
    <row r="558" spans="1:4">
      <c r="A558" s="138" t="str">
        <f t="shared" si="8"/>
        <v>Quận Phú Nhuận79</v>
      </c>
      <c r="B558" s="142" t="s">
        <v>22174</v>
      </c>
      <c r="C558" s="142" t="s">
        <v>10976</v>
      </c>
      <c r="D558" s="142" t="s">
        <v>652</v>
      </c>
    </row>
    <row r="559" spans="1:4">
      <c r="A559" s="138" t="str">
        <f t="shared" si="8"/>
        <v>Thành Phố Thủ Đức79</v>
      </c>
      <c r="B559" s="142" t="s">
        <v>32773</v>
      </c>
      <c r="C559" s="142" t="s">
        <v>10977</v>
      </c>
      <c r="D559" s="142" t="s">
        <v>652</v>
      </c>
    </row>
    <row r="560" spans="1:4">
      <c r="A560" s="138" t="str">
        <f t="shared" si="8"/>
        <v>Quận 379</v>
      </c>
      <c r="B560" s="142" t="s">
        <v>22175</v>
      </c>
      <c r="C560" s="142" t="s">
        <v>5461</v>
      </c>
      <c r="D560" s="142" t="s">
        <v>652</v>
      </c>
    </row>
    <row r="561" spans="1:4">
      <c r="A561" s="138" t="str">
        <f t="shared" si="8"/>
        <v>Quận 1079</v>
      </c>
      <c r="B561" s="142" t="s">
        <v>22176</v>
      </c>
      <c r="C561" s="142" t="s">
        <v>5460</v>
      </c>
      <c r="D561" s="142" t="s">
        <v>652</v>
      </c>
    </row>
    <row r="562" spans="1:4">
      <c r="A562" s="138" t="str">
        <f t="shared" si="8"/>
        <v>Quận 1179</v>
      </c>
      <c r="B562" s="142" t="s">
        <v>22177</v>
      </c>
      <c r="C562" s="142" t="s">
        <v>5459</v>
      </c>
      <c r="D562" s="142" t="s">
        <v>652</v>
      </c>
    </row>
    <row r="563" spans="1:4">
      <c r="A563" s="138" t="str">
        <f t="shared" si="8"/>
        <v>Quận 479</v>
      </c>
      <c r="B563" s="142" t="s">
        <v>22178</v>
      </c>
      <c r="C563" s="142" t="s">
        <v>5458</v>
      </c>
      <c r="D563" s="142" t="s">
        <v>652</v>
      </c>
    </row>
    <row r="564" spans="1:4">
      <c r="A564" s="138" t="str">
        <f t="shared" si="8"/>
        <v>Quận 579</v>
      </c>
      <c r="B564" s="142" t="s">
        <v>22179</v>
      </c>
      <c r="C564" s="142" t="s">
        <v>5457</v>
      </c>
      <c r="D564" s="142" t="s">
        <v>652</v>
      </c>
    </row>
    <row r="565" spans="1:4">
      <c r="A565" s="138" t="str">
        <f t="shared" si="8"/>
        <v>Quận 679</v>
      </c>
      <c r="B565" s="142" t="s">
        <v>22180</v>
      </c>
      <c r="C565" s="142" t="s">
        <v>5456</v>
      </c>
      <c r="D565" s="142" t="s">
        <v>652</v>
      </c>
    </row>
    <row r="566" spans="1:4">
      <c r="A566" s="138" t="str">
        <f t="shared" si="8"/>
        <v>Quận 879</v>
      </c>
      <c r="B566" s="142" t="s">
        <v>22181</v>
      </c>
      <c r="C566" s="142" t="s">
        <v>5455</v>
      </c>
      <c r="D566" s="142" t="s">
        <v>652</v>
      </c>
    </row>
    <row r="567" spans="1:4">
      <c r="A567" s="138" t="str">
        <f t="shared" si="8"/>
        <v>Quận Bình Tân79</v>
      </c>
      <c r="B567" s="142" t="s">
        <v>22182</v>
      </c>
      <c r="C567" s="142" t="s">
        <v>5454</v>
      </c>
      <c r="D567" s="142" t="s">
        <v>652</v>
      </c>
    </row>
    <row r="568" spans="1:4">
      <c r="A568" s="138" t="str">
        <f t="shared" si="8"/>
        <v>Quận 779</v>
      </c>
      <c r="B568" s="142" t="s">
        <v>22183</v>
      </c>
      <c r="C568" s="142" t="s">
        <v>5453</v>
      </c>
      <c r="D568" s="142" t="s">
        <v>652</v>
      </c>
    </row>
    <row r="569" spans="1:4">
      <c r="A569" s="138" t="str">
        <f t="shared" si="8"/>
        <v>Huyện Củ Chi79</v>
      </c>
      <c r="B569" s="142" t="s">
        <v>22184</v>
      </c>
      <c r="C569" s="142" t="s">
        <v>10978</v>
      </c>
      <c r="D569" s="142" t="s">
        <v>652</v>
      </c>
    </row>
    <row r="570" spans="1:4">
      <c r="A570" s="138" t="str">
        <f t="shared" si="8"/>
        <v>Huyện Hóc Môn79</v>
      </c>
      <c r="B570" s="142" t="s">
        <v>22185</v>
      </c>
      <c r="C570" s="142" t="s">
        <v>10979</v>
      </c>
      <c r="D570" s="142" t="s">
        <v>652</v>
      </c>
    </row>
    <row r="571" spans="1:4">
      <c r="A571" s="138" t="str">
        <f t="shared" si="8"/>
        <v>Huyện Bình Chánh79</v>
      </c>
      <c r="B571" s="142" t="s">
        <v>22186</v>
      </c>
      <c r="C571" s="142" t="s">
        <v>10980</v>
      </c>
      <c r="D571" s="142" t="s">
        <v>652</v>
      </c>
    </row>
    <row r="572" spans="1:4">
      <c r="A572" s="138" t="str">
        <f t="shared" si="8"/>
        <v>Huyện Nhà Bè79</v>
      </c>
      <c r="B572" s="142" t="s">
        <v>22187</v>
      </c>
      <c r="C572" s="142" t="s">
        <v>10981</v>
      </c>
      <c r="D572" s="142" t="s">
        <v>652</v>
      </c>
    </row>
    <row r="573" spans="1:4">
      <c r="A573" s="138" t="str">
        <f t="shared" si="8"/>
        <v>Huyện Cần Giờ79</v>
      </c>
      <c r="B573" s="142" t="s">
        <v>22188</v>
      </c>
      <c r="C573" s="142" t="s">
        <v>10982</v>
      </c>
      <c r="D573" s="142" t="s">
        <v>652</v>
      </c>
    </row>
    <row r="574" spans="1:4">
      <c r="A574" s="138" t="str">
        <f t="shared" si="8"/>
        <v>Thành phố Tân An80</v>
      </c>
      <c r="B574" s="142" t="s">
        <v>682</v>
      </c>
      <c r="C574" s="142" t="s">
        <v>9177</v>
      </c>
      <c r="D574" s="142" t="s">
        <v>681</v>
      </c>
    </row>
    <row r="575" spans="1:4">
      <c r="A575" s="138" t="str">
        <f t="shared" si="8"/>
        <v>Thị xã Kiến Tường80</v>
      </c>
      <c r="B575" s="142" t="s">
        <v>683</v>
      </c>
      <c r="C575" s="142" t="s">
        <v>9175</v>
      </c>
      <c r="D575" s="142" t="s">
        <v>681</v>
      </c>
    </row>
    <row r="576" spans="1:4">
      <c r="A576" s="138" t="str">
        <f t="shared" si="8"/>
        <v>Huyện Tân Hưng80</v>
      </c>
      <c r="B576" s="142" t="s">
        <v>22189</v>
      </c>
      <c r="C576" s="142" t="s">
        <v>9174</v>
      </c>
      <c r="D576" s="142" t="s">
        <v>681</v>
      </c>
    </row>
    <row r="577" spans="1:4">
      <c r="A577" s="138" t="str">
        <f t="shared" si="8"/>
        <v>Huyện Vĩnh Hưng80</v>
      </c>
      <c r="B577" s="142" t="s">
        <v>22190</v>
      </c>
      <c r="C577" s="142" t="s">
        <v>9173</v>
      </c>
      <c r="D577" s="142" t="s">
        <v>681</v>
      </c>
    </row>
    <row r="578" spans="1:4">
      <c r="A578" s="138" t="str">
        <f t="shared" si="8"/>
        <v>Huyện Mộc Hóa80</v>
      </c>
      <c r="B578" s="142" t="s">
        <v>22191</v>
      </c>
      <c r="C578" s="142" t="s">
        <v>9172</v>
      </c>
      <c r="D578" s="142" t="s">
        <v>681</v>
      </c>
    </row>
    <row r="579" spans="1:4">
      <c r="A579" s="138" t="str">
        <f t="shared" si="8"/>
        <v>Huyện Tân Thạnh80</v>
      </c>
      <c r="B579" s="142" t="s">
        <v>22192</v>
      </c>
      <c r="C579" s="142" t="s">
        <v>10983</v>
      </c>
      <c r="D579" s="142" t="s">
        <v>681</v>
      </c>
    </row>
    <row r="580" spans="1:4">
      <c r="A580" s="138" t="str">
        <f t="shared" ref="A580:A643" si="9">B580&amp;D580</f>
        <v>Huyện Thạnh Hóa80</v>
      </c>
      <c r="B580" s="142" t="s">
        <v>22193</v>
      </c>
      <c r="C580" s="142" t="s">
        <v>5877</v>
      </c>
      <c r="D580" s="142" t="s">
        <v>681</v>
      </c>
    </row>
    <row r="581" spans="1:4">
      <c r="A581" s="138" t="str">
        <f t="shared" si="9"/>
        <v>Huyện Đức Huệ80</v>
      </c>
      <c r="B581" s="142" t="s">
        <v>22194</v>
      </c>
      <c r="C581" s="142" t="s">
        <v>1947</v>
      </c>
      <c r="D581" s="142" t="s">
        <v>681</v>
      </c>
    </row>
    <row r="582" spans="1:4">
      <c r="A582" s="138" t="str">
        <f t="shared" si="9"/>
        <v>Huyện Đức Hòa80</v>
      </c>
      <c r="B582" s="142" t="s">
        <v>22195</v>
      </c>
      <c r="C582" s="142" t="s">
        <v>1946</v>
      </c>
      <c r="D582" s="142" t="s">
        <v>681</v>
      </c>
    </row>
    <row r="583" spans="1:4">
      <c r="A583" s="138" t="str">
        <f t="shared" si="9"/>
        <v>Huyện Bến Lức80</v>
      </c>
      <c r="B583" s="142" t="s">
        <v>22196</v>
      </c>
      <c r="C583" s="142" t="s">
        <v>1945</v>
      </c>
      <c r="D583" s="142" t="s">
        <v>681</v>
      </c>
    </row>
    <row r="584" spans="1:4">
      <c r="A584" s="138" t="str">
        <f t="shared" si="9"/>
        <v>Huyện Thủ Thừa80</v>
      </c>
      <c r="B584" s="142" t="s">
        <v>22197</v>
      </c>
      <c r="C584" s="142" t="s">
        <v>1944</v>
      </c>
      <c r="D584" s="142" t="s">
        <v>681</v>
      </c>
    </row>
    <row r="585" spans="1:4">
      <c r="A585" s="138" t="str">
        <f t="shared" si="9"/>
        <v>Huyện Tân Trụ80</v>
      </c>
      <c r="B585" s="142" t="s">
        <v>22198</v>
      </c>
      <c r="C585" s="142" t="s">
        <v>1943</v>
      </c>
      <c r="D585" s="142" t="s">
        <v>681</v>
      </c>
    </row>
    <row r="586" spans="1:4">
      <c r="A586" s="138" t="str">
        <f t="shared" si="9"/>
        <v>Huyện Cần Đước80</v>
      </c>
      <c r="B586" s="142" t="s">
        <v>22199</v>
      </c>
      <c r="C586" s="142" t="s">
        <v>1942</v>
      </c>
      <c r="D586" s="142" t="s">
        <v>681</v>
      </c>
    </row>
    <row r="587" spans="1:4">
      <c r="A587" s="138" t="str">
        <f t="shared" si="9"/>
        <v>Huyện Cần Giuộc80</v>
      </c>
      <c r="B587" s="142" t="s">
        <v>22200</v>
      </c>
      <c r="C587" s="142" t="s">
        <v>1941</v>
      </c>
      <c r="D587" s="142" t="s">
        <v>681</v>
      </c>
    </row>
    <row r="588" spans="1:4">
      <c r="A588" s="138" t="str">
        <f t="shared" si="9"/>
        <v>Huyện Châu Thành80</v>
      </c>
      <c r="B588" s="142" t="s">
        <v>22148</v>
      </c>
      <c r="C588" s="142" t="s">
        <v>1940</v>
      </c>
      <c r="D588" s="142" t="s">
        <v>681</v>
      </c>
    </row>
    <row r="589" spans="1:4">
      <c r="A589" s="138" t="str">
        <f t="shared" si="9"/>
        <v>Thành phố Mỹ Tho82</v>
      </c>
      <c r="B589" s="142" t="s">
        <v>699</v>
      </c>
      <c r="C589" s="142" t="s">
        <v>1933</v>
      </c>
      <c r="D589" s="142" t="s">
        <v>698</v>
      </c>
    </row>
    <row r="590" spans="1:4">
      <c r="A590" s="138" t="str">
        <f t="shared" si="9"/>
        <v>Thị xã Gò Công82</v>
      </c>
      <c r="B590" s="142" t="s">
        <v>700</v>
      </c>
      <c r="C590" s="142" t="s">
        <v>1931</v>
      </c>
      <c r="D590" s="142" t="s">
        <v>698</v>
      </c>
    </row>
    <row r="591" spans="1:4">
      <c r="A591" s="138" t="str">
        <f t="shared" si="9"/>
        <v>Thị xã Cai Lậy82</v>
      </c>
      <c r="B591" s="142" t="s">
        <v>701</v>
      </c>
      <c r="C591" s="142" t="s">
        <v>1929</v>
      </c>
      <c r="D591" s="142" t="s">
        <v>698</v>
      </c>
    </row>
    <row r="592" spans="1:4">
      <c r="A592" s="138" t="str">
        <f t="shared" si="9"/>
        <v>Huyện Tân Phước82</v>
      </c>
      <c r="B592" s="142" t="s">
        <v>22201</v>
      </c>
      <c r="C592" s="142" t="s">
        <v>1928</v>
      </c>
      <c r="D592" s="142" t="s">
        <v>698</v>
      </c>
    </row>
    <row r="593" spans="1:4">
      <c r="A593" s="138" t="str">
        <f t="shared" si="9"/>
        <v>Huyện Cái Bè82</v>
      </c>
      <c r="B593" s="142" t="s">
        <v>22202</v>
      </c>
      <c r="C593" s="142" t="s">
        <v>1927</v>
      </c>
      <c r="D593" s="142" t="s">
        <v>698</v>
      </c>
    </row>
    <row r="594" spans="1:4">
      <c r="A594" s="138" t="str">
        <f t="shared" si="9"/>
        <v>Huyện Cai Lậy82</v>
      </c>
      <c r="B594" s="142" t="s">
        <v>22203</v>
      </c>
      <c r="C594" s="142" t="s">
        <v>1926</v>
      </c>
      <c r="D594" s="142" t="s">
        <v>698</v>
      </c>
    </row>
    <row r="595" spans="1:4">
      <c r="A595" s="138" t="str">
        <f t="shared" si="9"/>
        <v>Huyện Châu Thành82</v>
      </c>
      <c r="B595" s="142" t="s">
        <v>22148</v>
      </c>
      <c r="C595" s="142" t="s">
        <v>1925</v>
      </c>
      <c r="D595" s="142" t="s">
        <v>698</v>
      </c>
    </row>
    <row r="596" spans="1:4">
      <c r="A596" s="138" t="str">
        <f t="shared" si="9"/>
        <v>Huyện Chợ Gạo82</v>
      </c>
      <c r="B596" s="142" t="s">
        <v>22204</v>
      </c>
      <c r="C596" s="142" t="s">
        <v>1924</v>
      </c>
      <c r="D596" s="142" t="s">
        <v>698</v>
      </c>
    </row>
    <row r="597" spans="1:4">
      <c r="A597" s="138" t="str">
        <f t="shared" si="9"/>
        <v>Huyện Gò Công Tây82</v>
      </c>
      <c r="B597" s="142" t="s">
        <v>22205</v>
      </c>
      <c r="C597" s="142" t="s">
        <v>1923</v>
      </c>
      <c r="D597" s="142" t="s">
        <v>698</v>
      </c>
    </row>
    <row r="598" spans="1:4">
      <c r="A598" s="138" t="str">
        <f t="shared" si="9"/>
        <v>Huyện Gò Công Đông82</v>
      </c>
      <c r="B598" s="142" t="s">
        <v>22206</v>
      </c>
      <c r="C598" s="142" t="s">
        <v>1922</v>
      </c>
      <c r="D598" s="142" t="s">
        <v>698</v>
      </c>
    </row>
    <row r="599" spans="1:4">
      <c r="A599" s="138" t="str">
        <f t="shared" si="9"/>
        <v>Huyện Tân Phú Đông82</v>
      </c>
      <c r="B599" s="142" t="s">
        <v>22207</v>
      </c>
      <c r="C599" s="142" t="s">
        <v>1921</v>
      </c>
      <c r="D599" s="142" t="s">
        <v>698</v>
      </c>
    </row>
    <row r="600" spans="1:4">
      <c r="A600" s="138" t="str">
        <f t="shared" si="9"/>
        <v>Thành phố Bến Tre83</v>
      </c>
      <c r="B600" s="142" t="s">
        <v>710</v>
      </c>
      <c r="C600" s="142" t="s">
        <v>1917</v>
      </c>
      <c r="D600" s="142" t="s">
        <v>709</v>
      </c>
    </row>
    <row r="601" spans="1:4">
      <c r="A601" s="138" t="str">
        <f t="shared" si="9"/>
        <v>Huyện Châu Thành83</v>
      </c>
      <c r="B601" s="142" t="s">
        <v>22148</v>
      </c>
      <c r="C601" s="142" t="s">
        <v>1914</v>
      </c>
      <c r="D601" s="142" t="s">
        <v>709</v>
      </c>
    </row>
    <row r="602" spans="1:4">
      <c r="A602" s="138" t="str">
        <f t="shared" si="9"/>
        <v>Huyện Chợ Lách83</v>
      </c>
      <c r="B602" s="142" t="s">
        <v>22208</v>
      </c>
      <c r="C602" s="142" t="s">
        <v>1913</v>
      </c>
      <c r="D602" s="142" t="s">
        <v>709</v>
      </c>
    </row>
    <row r="603" spans="1:4">
      <c r="A603" s="138" t="str">
        <f t="shared" si="9"/>
        <v>Huyện Mỏ Cày Nam83</v>
      </c>
      <c r="B603" s="142" t="s">
        <v>22209</v>
      </c>
      <c r="C603" s="142" t="s">
        <v>1912</v>
      </c>
      <c r="D603" s="142" t="s">
        <v>709</v>
      </c>
    </row>
    <row r="604" spans="1:4">
      <c r="A604" s="138" t="str">
        <f t="shared" si="9"/>
        <v>Huyện Giồng Trôm83</v>
      </c>
      <c r="B604" s="142" t="s">
        <v>22210</v>
      </c>
      <c r="C604" s="142" t="s">
        <v>1911</v>
      </c>
      <c r="D604" s="142" t="s">
        <v>709</v>
      </c>
    </row>
    <row r="605" spans="1:4">
      <c r="A605" s="138" t="str">
        <f t="shared" si="9"/>
        <v>Huyện Bình Đại83</v>
      </c>
      <c r="B605" s="142" t="s">
        <v>22211</v>
      </c>
      <c r="C605" s="142" t="s">
        <v>10984</v>
      </c>
      <c r="D605" s="142" t="s">
        <v>709</v>
      </c>
    </row>
    <row r="606" spans="1:4">
      <c r="A606" s="138" t="str">
        <f t="shared" si="9"/>
        <v>Huyện Ba Tri83</v>
      </c>
      <c r="B606" s="142" t="s">
        <v>22212</v>
      </c>
      <c r="C606" s="142" t="s">
        <v>10985</v>
      </c>
      <c r="D606" s="142" t="s">
        <v>709</v>
      </c>
    </row>
    <row r="607" spans="1:4">
      <c r="A607" s="138" t="str">
        <f t="shared" si="9"/>
        <v>Huyện Thạnh Phú83</v>
      </c>
      <c r="B607" s="142" t="s">
        <v>22213</v>
      </c>
      <c r="C607" s="142" t="s">
        <v>10986</v>
      </c>
      <c r="D607" s="142" t="s">
        <v>709</v>
      </c>
    </row>
    <row r="608" spans="1:4">
      <c r="A608" s="138" t="str">
        <f t="shared" si="9"/>
        <v>Huyện Mỏ Cày Bắc83</v>
      </c>
      <c r="B608" s="142" t="s">
        <v>22214</v>
      </c>
      <c r="C608" s="142" t="s">
        <v>10987</v>
      </c>
      <c r="D608" s="142" t="s">
        <v>709</v>
      </c>
    </row>
    <row r="609" spans="1:4">
      <c r="A609" s="138" t="str">
        <f t="shared" si="9"/>
        <v>Thành phố Trà Vinh84</v>
      </c>
      <c r="B609" s="142" t="s">
        <v>718</v>
      </c>
      <c r="C609" s="142" t="s">
        <v>10988</v>
      </c>
      <c r="D609" s="142" t="s">
        <v>717</v>
      </c>
    </row>
    <row r="610" spans="1:4">
      <c r="A610" s="138" t="str">
        <f t="shared" si="9"/>
        <v>Huyện Càng Long84</v>
      </c>
      <c r="B610" s="142" t="s">
        <v>22215</v>
      </c>
      <c r="C610" s="142" t="s">
        <v>10989</v>
      </c>
      <c r="D610" s="142" t="s">
        <v>717</v>
      </c>
    </row>
    <row r="611" spans="1:4">
      <c r="A611" s="138" t="str">
        <f t="shared" si="9"/>
        <v>Huyện Cầu Kè84</v>
      </c>
      <c r="B611" s="142" t="s">
        <v>22216</v>
      </c>
      <c r="C611" s="142" t="s">
        <v>10990</v>
      </c>
      <c r="D611" s="142" t="s">
        <v>717</v>
      </c>
    </row>
    <row r="612" spans="1:4">
      <c r="A612" s="138" t="str">
        <f t="shared" si="9"/>
        <v>Huyện Tiểu Cần84</v>
      </c>
      <c r="B612" s="142" t="s">
        <v>22217</v>
      </c>
      <c r="C612" s="142" t="s">
        <v>10991</v>
      </c>
      <c r="D612" s="142" t="s">
        <v>717</v>
      </c>
    </row>
    <row r="613" spans="1:4">
      <c r="A613" s="138" t="str">
        <f t="shared" si="9"/>
        <v>Huyện Châu Thành84</v>
      </c>
      <c r="B613" s="142" t="s">
        <v>22148</v>
      </c>
      <c r="C613" s="142" t="s">
        <v>21638</v>
      </c>
      <c r="D613" s="142" t="s">
        <v>717</v>
      </c>
    </row>
    <row r="614" spans="1:4">
      <c r="A614" s="138" t="str">
        <f t="shared" si="9"/>
        <v>Huyện Cầu Ngang84</v>
      </c>
      <c r="B614" s="142" t="s">
        <v>22218</v>
      </c>
      <c r="C614" s="142" t="s">
        <v>1909</v>
      </c>
      <c r="D614" s="142" t="s">
        <v>717</v>
      </c>
    </row>
    <row r="615" spans="1:4">
      <c r="A615" s="138" t="str">
        <f t="shared" si="9"/>
        <v>Huyện Trà Cú84</v>
      </c>
      <c r="B615" s="142" t="s">
        <v>22219</v>
      </c>
      <c r="C615" s="142" t="s">
        <v>1908</v>
      </c>
      <c r="D615" s="142" t="s">
        <v>717</v>
      </c>
    </row>
    <row r="616" spans="1:4">
      <c r="A616" s="138" t="str">
        <f t="shared" si="9"/>
        <v>Huyện Duyên Hải84</v>
      </c>
      <c r="B616" s="142" t="s">
        <v>22220</v>
      </c>
      <c r="C616" s="142" t="s">
        <v>1907</v>
      </c>
      <c r="D616" s="142" t="s">
        <v>717</v>
      </c>
    </row>
    <row r="617" spans="1:4">
      <c r="A617" s="138" t="str">
        <f t="shared" si="9"/>
        <v>Thị xã Duyên Hải84</v>
      </c>
      <c r="B617" s="142" t="s">
        <v>727</v>
      </c>
      <c r="C617" s="142" t="s">
        <v>1906</v>
      </c>
      <c r="D617" s="142" t="s">
        <v>717</v>
      </c>
    </row>
    <row r="618" spans="1:4">
      <c r="A618" s="138" t="str">
        <f t="shared" si="9"/>
        <v>Thành phố Vĩnh Long86</v>
      </c>
      <c r="B618" s="142" t="s">
        <v>729</v>
      </c>
      <c r="C618" s="142" t="s">
        <v>1902</v>
      </c>
      <c r="D618" s="142" t="s">
        <v>728</v>
      </c>
    </row>
    <row r="619" spans="1:4">
      <c r="A619" s="138" t="str">
        <f t="shared" si="9"/>
        <v>Huyện Long Hồ86</v>
      </c>
      <c r="B619" s="142" t="s">
        <v>22221</v>
      </c>
      <c r="C619" s="142" t="s">
        <v>1901</v>
      </c>
      <c r="D619" s="142" t="s">
        <v>728</v>
      </c>
    </row>
    <row r="620" spans="1:4">
      <c r="A620" s="138" t="str">
        <f t="shared" si="9"/>
        <v>Huyện Mang Thít86</v>
      </c>
      <c r="B620" s="142" t="s">
        <v>22222</v>
      </c>
      <c r="C620" s="142" t="s">
        <v>1900</v>
      </c>
      <c r="D620" s="142" t="s">
        <v>728</v>
      </c>
    </row>
    <row r="621" spans="1:4">
      <c r="A621" s="138" t="str">
        <f t="shared" si="9"/>
        <v>Huyện Vũng Liêm86</v>
      </c>
      <c r="B621" s="142" t="s">
        <v>32774</v>
      </c>
      <c r="C621" s="142" t="s">
        <v>1899</v>
      </c>
      <c r="D621" s="142" t="s">
        <v>728</v>
      </c>
    </row>
    <row r="622" spans="1:4">
      <c r="A622" s="138" t="str">
        <f t="shared" si="9"/>
        <v>Huyện Tam Bình86</v>
      </c>
      <c r="B622" s="142" t="s">
        <v>22223</v>
      </c>
      <c r="C622" s="142" t="s">
        <v>1898</v>
      </c>
      <c r="D622" s="142" t="s">
        <v>728</v>
      </c>
    </row>
    <row r="623" spans="1:4">
      <c r="A623" s="138" t="str">
        <f t="shared" si="9"/>
        <v>Thị xã Bình Minh86</v>
      </c>
      <c r="B623" s="142" t="s">
        <v>734</v>
      </c>
      <c r="C623" s="142" t="s">
        <v>1897</v>
      </c>
      <c r="D623" s="142" t="s">
        <v>728</v>
      </c>
    </row>
    <row r="624" spans="1:4">
      <c r="A624" s="138" t="str">
        <f t="shared" si="9"/>
        <v>Huyện Trà Ôn86</v>
      </c>
      <c r="B624" s="142" t="s">
        <v>22224</v>
      </c>
      <c r="C624" s="142" t="s">
        <v>1896</v>
      </c>
      <c r="D624" s="142" t="s">
        <v>728</v>
      </c>
    </row>
    <row r="625" spans="1:4">
      <c r="A625" s="138" t="str">
        <f t="shared" si="9"/>
        <v>Huyện Bình Tân86</v>
      </c>
      <c r="B625" s="142" t="s">
        <v>22225</v>
      </c>
      <c r="C625" s="142" t="s">
        <v>9167</v>
      </c>
      <c r="D625" s="142" t="s">
        <v>728</v>
      </c>
    </row>
    <row r="626" spans="1:4">
      <c r="A626" s="138" t="str">
        <f t="shared" si="9"/>
        <v>Thành phố Cao Lãnh87</v>
      </c>
      <c r="B626" s="142" t="s">
        <v>737</v>
      </c>
      <c r="C626" s="142" t="s">
        <v>9163</v>
      </c>
      <c r="D626" s="142" t="s">
        <v>736</v>
      </c>
    </row>
    <row r="627" spans="1:4">
      <c r="A627" s="138" t="str">
        <f t="shared" si="9"/>
        <v>Thành phố Sa Đéc87</v>
      </c>
      <c r="B627" s="142" t="s">
        <v>738</v>
      </c>
      <c r="C627" s="142" t="s">
        <v>9161</v>
      </c>
      <c r="D627" s="142" t="s">
        <v>736</v>
      </c>
    </row>
    <row r="628" spans="1:4">
      <c r="A628" s="138" t="str">
        <f t="shared" si="9"/>
        <v>Thành Phố Hồng Ngự87</v>
      </c>
      <c r="B628" s="142" t="s">
        <v>32775</v>
      </c>
      <c r="C628" s="142" t="s">
        <v>9159</v>
      </c>
      <c r="D628" s="142" t="s">
        <v>736</v>
      </c>
    </row>
    <row r="629" spans="1:4">
      <c r="A629" s="138" t="str">
        <f t="shared" si="9"/>
        <v>Huyện Tân Hồng87</v>
      </c>
      <c r="B629" s="142" t="s">
        <v>22226</v>
      </c>
      <c r="C629" s="142" t="s">
        <v>9157</v>
      </c>
      <c r="D629" s="142" t="s">
        <v>736</v>
      </c>
    </row>
    <row r="630" spans="1:4">
      <c r="A630" s="138" t="str">
        <f t="shared" si="9"/>
        <v>Huyện Hồng Ngự87</v>
      </c>
      <c r="B630" s="142" t="s">
        <v>22227</v>
      </c>
      <c r="C630" s="142" t="s">
        <v>9155</v>
      </c>
      <c r="D630" s="142" t="s">
        <v>736</v>
      </c>
    </row>
    <row r="631" spans="1:4">
      <c r="A631" s="138" t="str">
        <f t="shared" si="9"/>
        <v>Huyện Tam Nông87</v>
      </c>
      <c r="B631" s="142" t="s">
        <v>21879</v>
      </c>
      <c r="C631" s="142" t="s">
        <v>21639</v>
      </c>
      <c r="D631" s="142" t="s">
        <v>736</v>
      </c>
    </row>
    <row r="632" spans="1:4">
      <c r="A632" s="138" t="str">
        <f t="shared" si="9"/>
        <v>Huyện Tháp Mười87</v>
      </c>
      <c r="B632" s="142" t="s">
        <v>22228</v>
      </c>
      <c r="C632" s="142" t="s">
        <v>10992</v>
      </c>
      <c r="D632" s="142" t="s">
        <v>736</v>
      </c>
    </row>
    <row r="633" spans="1:4">
      <c r="A633" s="138" t="str">
        <f t="shared" si="9"/>
        <v>Huyện Cao Lãnh87</v>
      </c>
      <c r="B633" s="142" t="s">
        <v>22229</v>
      </c>
      <c r="C633" s="142" t="s">
        <v>10993</v>
      </c>
      <c r="D633" s="142" t="s">
        <v>736</v>
      </c>
    </row>
    <row r="634" spans="1:4">
      <c r="A634" s="138" t="str">
        <f t="shared" si="9"/>
        <v>Huyện Thanh Bình87</v>
      </c>
      <c r="B634" s="142" t="s">
        <v>22230</v>
      </c>
      <c r="C634" s="142" t="s">
        <v>10994</v>
      </c>
      <c r="D634" s="142" t="s">
        <v>736</v>
      </c>
    </row>
    <row r="635" spans="1:4">
      <c r="A635" s="138" t="str">
        <f t="shared" si="9"/>
        <v>Huyện Lấp Vò87</v>
      </c>
      <c r="B635" s="142" t="s">
        <v>22231</v>
      </c>
      <c r="C635" s="142" t="s">
        <v>10995</v>
      </c>
      <c r="D635" s="142" t="s">
        <v>736</v>
      </c>
    </row>
    <row r="636" spans="1:4">
      <c r="A636" s="138" t="str">
        <f t="shared" si="9"/>
        <v>Huyện Lai Vung87</v>
      </c>
      <c r="B636" s="142" t="s">
        <v>22232</v>
      </c>
      <c r="C636" s="142" t="s">
        <v>10996</v>
      </c>
      <c r="D636" s="142" t="s">
        <v>736</v>
      </c>
    </row>
    <row r="637" spans="1:4">
      <c r="A637" s="138" t="str">
        <f t="shared" si="9"/>
        <v>Huyện Châu Thành87</v>
      </c>
      <c r="B637" s="142" t="s">
        <v>22148</v>
      </c>
      <c r="C637" s="142" t="s">
        <v>21640</v>
      </c>
      <c r="D637" s="142" t="s">
        <v>736</v>
      </c>
    </row>
    <row r="638" spans="1:4">
      <c r="A638" s="138" t="str">
        <f t="shared" si="9"/>
        <v>Thành phố Long Xuyên89</v>
      </c>
      <c r="B638" s="142" t="s">
        <v>747</v>
      </c>
      <c r="C638" s="142" t="s">
        <v>5452</v>
      </c>
      <c r="D638" s="142" t="s">
        <v>746</v>
      </c>
    </row>
    <row r="639" spans="1:4">
      <c r="A639" s="138" t="str">
        <f t="shared" si="9"/>
        <v>Thành phố Châu Đốc89</v>
      </c>
      <c r="B639" s="142" t="s">
        <v>748</v>
      </c>
      <c r="C639" s="142" t="s">
        <v>5451</v>
      </c>
      <c r="D639" s="142" t="s">
        <v>746</v>
      </c>
    </row>
    <row r="640" spans="1:4">
      <c r="A640" s="138" t="str">
        <f t="shared" si="9"/>
        <v>Huyện An Phú89</v>
      </c>
      <c r="B640" s="142" t="s">
        <v>22233</v>
      </c>
      <c r="C640" s="142" t="s">
        <v>5449</v>
      </c>
      <c r="D640" s="142" t="s">
        <v>746</v>
      </c>
    </row>
    <row r="641" spans="1:4">
      <c r="A641" s="138" t="str">
        <f t="shared" si="9"/>
        <v>Thị xã Tân Châu89</v>
      </c>
      <c r="B641" s="142" t="s">
        <v>751</v>
      </c>
      <c r="C641" s="142" t="s">
        <v>5448</v>
      </c>
      <c r="D641" s="142" t="s">
        <v>746</v>
      </c>
    </row>
    <row r="642" spans="1:4">
      <c r="A642" s="138" t="str">
        <f t="shared" si="9"/>
        <v>Huyện Phú Tân89</v>
      </c>
      <c r="B642" s="142" t="s">
        <v>22234</v>
      </c>
      <c r="C642" s="142" t="s">
        <v>5447</v>
      </c>
      <c r="D642" s="142" t="s">
        <v>746</v>
      </c>
    </row>
    <row r="643" spans="1:4">
      <c r="A643" s="138" t="str">
        <f t="shared" si="9"/>
        <v>Huyện Châu Phú89</v>
      </c>
      <c r="B643" s="142" t="s">
        <v>22235</v>
      </c>
      <c r="C643" s="142" t="s">
        <v>5446</v>
      </c>
      <c r="D643" s="142" t="s">
        <v>746</v>
      </c>
    </row>
    <row r="644" spans="1:4">
      <c r="A644" s="138" t="str">
        <f t="shared" ref="A644:A707" si="10">B644&amp;D644</f>
        <v>Huyện Tịnh Biên89</v>
      </c>
      <c r="B644" s="142" t="s">
        <v>22236</v>
      </c>
      <c r="C644" s="142" t="s">
        <v>5445</v>
      </c>
      <c r="D644" s="142" t="s">
        <v>746</v>
      </c>
    </row>
    <row r="645" spans="1:4">
      <c r="A645" s="138" t="str">
        <f t="shared" si="10"/>
        <v>Huyện Tri Tôn89</v>
      </c>
      <c r="B645" s="142" t="s">
        <v>22237</v>
      </c>
      <c r="C645" s="142" t="s">
        <v>5444</v>
      </c>
      <c r="D645" s="142" t="s">
        <v>746</v>
      </c>
    </row>
    <row r="646" spans="1:4">
      <c r="A646" s="138" t="str">
        <f t="shared" si="10"/>
        <v>Huyện Châu Thành89</v>
      </c>
      <c r="B646" s="142" t="s">
        <v>22148</v>
      </c>
      <c r="C646" s="142" t="s">
        <v>5443</v>
      </c>
      <c r="D646" s="142" t="s">
        <v>746</v>
      </c>
    </row>
    <row r="647" spans="1:4">
      <c r="A647" s="138" t="str">
        <f t="shared" si="10"/>
        <v>Huyện Chợ Mới89</v>
      </c>
      <c r="B647" s="142" t="s">
        <v>21785</v>
      </c>
      <c r="C647" s="142" t="s">
        <v>5442</v>
      </c>
      <c r="D647" s="142" t="s">
        <v>746</v>
      </c>
    </row>
    <row r="648" spans="1:4">
      <c r="A648" s="138" t="str">
        <f t="shared" si="10"/>
        <v>Huyện Thoại Sơn89</v>
      </c>
      <c r="B648" s="142" t="s">
        <v>22238</v>
      </c>
      <c r="C648" s="142" t="s">
        <v>5441</v>
      </c>
      <c r="D648" s="142" t="s">
        <v>746</v>
      </c>
    </row>
    <row r="649" spans="1:4">
      <c r="A649" s="138" t="str">
        <f t="shared" si="10"/>
        <v>Thành phố Rạch Giá91</v>
      </c>
      <c r="B649" s="142" t="s">
        <v>762</v>
      </c>
      <c r="C649" s="142" t="s">
        <v>10997</v>
      </c>
      <c r="D649" s="142" t="s">
        <v>761</v>
      </c>
    </row>
    <row r="650" spans="1:4">
      <c r="A650" s="138" t="str">
        <f t="shared" si="10"/>
        <v>Thành phố Hà Tiên91</v>
      </c>
      <c r="B650" s="142" t="s">
        <v>32776</v>
      </c>
      <c r="C650" s="142" t="s">
        <v>5858</v>
      </c>
      <c r="D650" s="142" t="s">
        <v>761</v>
      </c>
    </row>
    <row r="651" spans="1:4">
      <c r="A651" s="138" t="str">
        <f t="shared" si="10"/>
        <v>Huyện Kiên Lương91</v>
      </c>
      <c r="B651" s="142" t="s">
        <v>22239</v>
      </c>
      <c r="C651" s="142" t="s">
        <v>1894</v>
      </c>
      <c r="D651" s="142" t="s">
        <v>761</v>
      </c>
    </row>
    <row r="652" spans="1:4">
      <c r="A652" s="138" t="str">
        <f t="shared" si="10"/>
        <v>Huyện Hòn Đất91</v>
      </c>
      <c r="B652" s="142" t="s">
        <v>22240</v>
      </c>
      <c r="C652" s="142" t="s">
        <v>1892</v>
      </c>
      <c r="D652" s="142" t="s">
        <v>761</v>
      </c>
    </row>
    <row r="653" spans="1:4">
      <c r="A653" s="138" t="str">
        <f t="shared" si="10"/>
        <v>Huyện Tân Hiệp91</v>
      </c>
      <c r="B653" s="142" t="s">
        <v>22241</v>
      </c>
      <c r="C653" s="142" t="s">
        <v>1890</v>
      </c>
      <c r="D653" s="142" t="s">
        <v>761</v>
      </c>
    </row>
    <row r="654" spans="1:4">
      <c r="A654" s="138" t="str">
        <f t="shared" si="10"/>
        <v>Huyện Châu Thành91</v>
      </c>
      <c r="B654" s="142" t="s">
        <v>22148</v>
      </c>
      <c r="C654" s="142" t="s">
        <v>1889</v>
      </c>
      <c r="D654" s="142" t="s">
        <v>761</v>
      </c>
    </row>
    <row r="655" spans="1:4">
      <c r="A655" s="138" t="str">
        <f t="shared" si="10"/>
        <v>Huyện Giồng Riềng91</v>
      </c>
      <c r="B655" s="142" t="s">
        <v>22242</v>
      </c>
      <c r="C655" s="142" t="s">
        <v>1888</v>
      </c>
      <c r="D655" s="142" t="s">
        <v>761</v>
      </c>
    </row>
    <row r="656" spans="1:4">
      <c r="A656" s="138" t="str">
        <f t="shared" si="10"/>
        <v>Huyện Gò Quao91</v>
      </c>
      <c r="B656" s="142" t="s">
        <v>22243</v>
      </c>
      <c r="C656" s="142" t="s">
        <v>1887</v>
      </c>
      <c r="D656" s="142" t="s">
        <v>761</v>
      </c>
    </row>
    <row r="657" spans="1:4">
      <c r="A657" s="138" t="str">
        <f t="shared" si="10"/>
        <v>Huyện An Biên91</v>
      </c>
      <c r="B657" s="142" t="s">
        <v>22244</v>
      </c>
      <c r="C657" s="142" t="s">
        <v>1886</v>
      </c>
      <c r="D657" s="142" t="s">
        <v>761</v>
      </c>
    </row>
    <row r="658" spans="1:4">
      <c r="A658" s="138" t="str">
        <f t="shared" si="10"/>
        <v>Huyện An Minh91</v>
      </c>
      <c r="B658" s="142" t="s">
        <v>22245</v>
      </c>
      <c r="C658" s="142" t="s">
        <v>1885</v>
      </c>
      <c r="D658" s="142" t="s">
        <v>761</v>
      </c>
    </row>
    <row r="659" spans="1:4">
      <c r="A659" s="138" t="str">
        <f t="shared" si="10"/>
        <v>Huyện Vĩnh Thuận91</v>
      </c>
      <c r="B659" s="142" t="s">
        <v>22246</v>
      </c>
      <c r="C659" s="142" t="s">
        <v>1884</v>
      </c>
      <c r="D659" s="142" t="s">
        <v>761</v>
      </c>
    </row>
    <row r="660" spans="1:4">
      <c r="A660" s="138" t="str">
        <f t="shared" si="10"/>
        <v>Huyện Phú Quốc91</v>
      </c>
      <c r="B660" s="142" t="s">
        <v>22247</v>
      </c>
      <c r="C660" s="142" t="s">
        <v>1883</v>
      </c>
      <c r="D660" s="142" t="s">
        <v>761</v>
      </c>
    </row>
    <row r="661" spans="1:4">
      <c r="A661" s="138" t="str">
        <f t="shared" si="10"/>
        <v>Huyện Kiên Hải91</v>
      </c>
      <c r="B661" s="142" t="s">
        <v>22248</v>
      </c>
      <c r="C661" s="142" t="s">
        <v>1881</v>
      </c>
      <c r="D661" s="142" t="s">
        <v>761</v>
      </c>
    </row>
    <row r="662" spans="1:4">
      <c r="A662" s="138" t="str">
        <f t="shared" si="10"/>
        <v>Huyện U Minh Thượng91</v>
      </c>
      <c r="B662" s="142" t="s">
        <v>22249</v>
      </c>
      <c r="C662" s="142" t="s">
        <v>1880</v>
      </c>
      <c r="D662" s="142" t="s">
        <v>761</v>
      </c>
    </row>
    <row r="663" spans="1:4">
      <c r="A663" s="138" t="str">
        <f t="shared" si="10"/>
        <v>Huyện Giang Thành91</v>
      </c>
      <c r="B663" s="142" t="s">
        <v>22250</v>
      </c>
      <c r="C663" s="142" t="s">
        <v>1878</v>
      </c>
      <c r="D663" s="142" t="s">
        <v>761</v>
      </c>
    </row>
    <row r="664" spans="1:4">
      <c r="A664" s="138" t="str">
        <f t="shared" si="10"/>
        <v>Quận Ninh Kiều92</v>
      </c>
      <c r="B664" s="142" t="s">
        <v>22251</v>
      </c>
      <c r="C664" s="142" t="s">
        <v>1876</v>
      </c>
      <c r="D664" s="142" t="s">
        <v>771</v>
      </c>
    </row>
    <row r="665" spans="1:4">
      <c r="A665" s="138" t="str">
        <f t="shared" si="10"/>
        <v>Quận Ô Môn92</v>
      </c>
      <c r="B665" s="142" t="s">
        <v>22252</v>
      </c>
      <c r="C665" s="142" t="s">
        <v>1875</v>
      </c>
      <c r="D665" s="142" t="s">
        <v>771</v>
      </c>
    </row>
    <row r="666" spans="1:4">
      <c r="A666" s="138" t="str">
        <f t="shared" si="10"/>
        <v>Quận Bình Thuỷ92</v>
      </c>
      <c r="B666" s="142" t="s">
        <v>22253</v>
      </c>
      <c r="C666" s="142" t="s">
        <v>1874</v>
      </c>
      <c r="D666" s="142" t="s">
        <v>771</v>
      </c>
    </row>
    <row r="667" spans="1:4">
      <c r="A667" s="138" t="str">
        <f t="shared" si="10"/>
        <v>Quận Cái Răng92</v>
      </c>
      <c r="B667" s="142" t="s">
        <v>22254</v>
      </c>
      <c r="C667" s="142" t="s">
        <v>1873</v>
      </c>
      <c r="D667" s="142" t="s">
        <v>771</v>
      </c>
    </row>
    <row r="668" spans="1:4">
      <c r="A668" s="138" t="str">
        <f t="shared" si="10"/>
        <v>Quận Thốt Nốt92</v>
      </c>
      <c r="B668" s="142" t="s">
        <v>22255</v>
      </c>
      <c r="C668" s="142" t="s">
        <v>1869</v>
      </c>
      <c r="D668" s="142" t="s">
        <v>771</v>
      </c>
    </row>
    <row r="669" spans="1:4">
      <c r="A669" s="138" t="str">
        <f t="shared" si="10"/>
        <v>Huyện Vĩnh Thạnh92</v>
      </c>
      <c r="B669" s="142" t="s">
        <v>22060</v>
      </c>
      <c r="C669" s="142" t="s">
        <v>1868</v>
      </c>
      <c r="D669" s="142" t="s">
        <v>771</v>
      </c>
    </row>
    <row r="670" spans="1:4">
      <c r="A670" s="138" t="str">
        <f t="shared" si="10"/>
        <v>Huyện Cờ Đỏ92</v>
      </c>
      <c r="B670" s="142" t="s">
        <v>22256</v>
      </c>
      <c r="C670" s="142" t="s">
        <v>1867</v>
      </c>
      <c r="D670" s="142" t="s">
        <v>771</v>
      </c>
    </row>
    <row r="671" spans="1:4">
      <c r="A671" s="138" t="str">
        <f t="shared" si="10"/>
        <v>Huyện Phong Điền92</v>
      </c>
      <c r="B671" s="142" t="s">
        <v>22018</v>
      </c>
      <c r="C671" s="142" t="s">
        <v>1866</v>
      </c>
      <c r="D671" s="142" t="s">
        <v>771</v>
      </c>
    </row>
    <row r="672" spans="1:4">
      <c r="A672" s="138" t="str">
        <f t="shared" si="10"/>
        <v>Huyện Thới Lai92</v>
      </c>
      <c r="B672" s="142" t="s">
        <v>22257</v>
      </c>
      <c r="C672" s="142" t="s">
        <v>1865</v>
      </c>
      <c r="D672" s="142" t="s">
        <v>771</v>
      </c>
    </row>
    <row r="673" spans="1:4">
      <c r="A673" s="138" t="str">
        <f t="shared" si="10"/>
        <v>Thành phố Vị Thanh93</v>
      </c>
      <c r="B673" s="142" t="s">
        <v>776</v>
      </c>
      <c r="C673" s="142" t="s">
        <v>1863</v>
      </c>
      <c r="D673" s="142" t="s">
        <v>775</v>
      </c>
    </row>
    <row r="674" spans="1:4">
      <c r="A674" s="138" t="str">
        <f t="shared" si="10"/>
        <v>Thành Phố Ngã Bảy93</v>
      </c>
      <c r="B674" s="142" t="s">
        <v>32777</v>
      </c>
      <c r="C674" s="142" t="s">
        <v>1862</v>
      </c>
      <c r="D674" s="142" t="s">
        <v>775</v>
      </c>
    </row>
    <row r="675" spans="1:4">
      <c r="A675" s="138" t="str">
        <f t="shared" si="10"/>
        <v>Huyện Châu Thành A93</v>
      </c>
      <c r="B675" s="142" t="s">
        <v>22258</v>
      </c>
      <c r="C675" s="142" t="s">
        <v>5824</v>
      </c>
      <c r="D675" s="142" t="s">
        <v>775</v>
      </c>
    </row>
    <row r="676" spans="1:4">
      <c r="A676" s="138" t="str">
        <f t="shared" si="10"/>
        <v>Huyện Châu Thành93</v>
      </c>
      <c r="B676" s="142" t="s">
        <v>22148</v>
      </c>
      <c r="C676" s="142" t="s">
        <v>1861</v>
      </c>
      <c r="D676" s="142" t="s">
        <v>775</v>
      </c>
    </row>
    <row r="677" spans="1:4">
      <c r="A677" s="138" t="str">
        <f t="shared" si="10"/>
        <v>Huyện Phụng Hiệp93</v>
      </c>
      <c r="B677" s="142" t="s">
        <v>22259</v>
      </c>
      <c r="C677" s="142" t="s">
        <v>1860</v>
      </c>
      <c r="D677" s="142" t="s">
        <v>775</v>
      </c>
    </row>
    <row r="678" spans="1:4">
      <c r="A678" s="138" t="str">
        <f t="shared" si="10"/>
        <v>Huyện Vị Thuỷ93</v>
      </c>
      <c r="B678" s="142" t="s">
        <v>22260</v>
      </c>
      <c r="C678" s="142" t="s">
        <v>1858</v>
      </c>
      <c r="D678" s="142" t="s">
        <v>775</v>
      </c>
    </row>
    <row r="679" spans="1:4">
      <c r="A679" s="138" t="str">
        <f t="shared" si="10"/>
        <v>Huyện Long Mỹ93</v>
      </c>
      <c r="B679" s="142" t="s">
        <v>22261</v>
      </c>
      <c r="C679" s="142" t="s">
        <v>1857</v>
      </c>
      <c r="D679" s="142" t="s">
        <v>775</v>
      </c>
    </row>
    <row r="680" spans="1:4">
      <c r="A680" s="138" t="str">
        <f t="shared" si="10"/>
        <v>Thị xã Long Mỹ93</v>
      </c>
      <c r="B680" s="142" t="s">
        <v>787</v>
      </c>
      <c r="C680" s="142" t="s">
        <v>1856</v>
      </c>
      <c r="D680" s="142" t="s">
        <v>775</v>
      </c>
    </row>
    <row r="681" spans="1:4">
      <c r="A681" s="138" t="str">
        <f t="shared" si="10"/>
        <v>Thành phố Sóc Trăng94</v>
      </c>
      <c r="B681" s="142" t="s">
        <v>789</v>
      </c>
      <c r="C681" s="142" t="s">
        <v>1852</v>
      </c>
      <c r="D681" s="142" t="s">
        <v>788</v>
      </c>
    </row>
    <row r="682" spans="1:4">
      <c r="A682" s="138" t="str">
        <f t="shared" si="10"/>
        <v>Huyện Châu Thành94</v>
      </c>
      <c r="B682" s="142" t="s">
        <v>22148</v>
      </c>
      <c r="C682" s="142" t="s">
        <v>5816</v>
      </c>
      <c r="D682" s="142" t="s">
        <v>788</v>
      </c>
    </row>
    <row r="683" spans="1:4">
      <c r="A683" s="138" t="str">
        <f t="shared" si="10"/>
        <v>Huyện Kế Sách94</v>
      </c>
      <c r="B683" s="142" t="s">
        <v>22262</v>
      </c>
      <c r="C683" s="142" t="s">
        <v>10998</v>
      </c>
      <c r="D683" s="142" t="s">
        <v>788</v>
      </c>
    </row>
    <row r="684" spans="1:4">
      <c r="A684" s="138" t="str">
        <f t="shared" si="10"/>
        <v>Huyện Mỹ Tú94</v>
      </c>
      <c r="B684" s="142" t="s">
        <v>22263</v>
      </c>
      <c r="C684" s="142" t="s">
        <v>9146</v>
      </c>
      <c r="D684" s="142" t="s">
        <v>788</v>
      </c>
    </row>
    <row r="685" spans="1:4">
      <c r="A685" s="138" t="str">
        <f t="shared" si="10"/>
        <v>Huyện Cù Lao Dung94</v>
      </c>
      <c r="B685" s="142" t="s">
        <v>22264</v>
      </c>
      <c r="C685" s="142" t="s">
        <v>10999</v>
      </c>
      <c r="D685" s="142" t="s">
        <v>788</v>
      </c>
    </row>
    <row r="686" spans="1:4">
      <c r="A686" s="138" t="str">
        <f t="shared" si="10"/>
        <v>Huyện Long Phú94</v>
      </c>
      <c r="B686" s="142" t="s">
        <v>22265</v>
      </c>
      <c r="C686" s="142" t="s">
        <v>11000</v>
      </c>
      <c r="D686" s="142" t="s">
        <v>788</v>
      </c>
    </row>
    <row r="687" spans="1:4">
      <c r="A687" s="138" t="str">
        <f t="shared" si="10"/>
        <v>Huyện Mỹ Xuyên94</v>
      </c>
      <c r="B687" s="142" t="s">
        <v>22266</v>
      </c>
      <c r="C687" s="142" t="s">
        <v>11001</v>
      </c>
      <c r="D687" s="142" t="s">
        <v>788</v>
      </c>
    </row>
    <row r="688" spans="1:4">
      <c r="A688" s="138" t="str">
        <f t="shared" si="10"/>
        <v>Thị xã Ngã Năm94</v>
      </c>
      <c r="B688" s="142" t="s">
        <v>797</v>
      </c>
      <c r="C688" s="142" t="s">
        <v>11002</v>
      </c>
      <c r="D688" s="142" t="s">
        <v>788</v>
      </c>
    </row>
    <row r="689" spans="1:4">
      <c r="A689" s="138" t="str">
        <f t="shared" si="10"/>
        <v>Huyện Thạnh Trị94</v>
      </c>
      <c r="B689" s="142" t="s">
        <v>22267</v>
      </c>
      <c r="C689" s="142" t="s">
        <v>11003</v>
      </c>
      <c r="D689" s="142" t="s">
        <v>788</v>
      </c>
    </row>
    <row r="690" spans="1:4">
      <c r="A690" s="138" t="str">
        <f t="shared" si="10"/>
        <v>Thị xã Vĩnh Châu94</v>
      </c>
      <c r="B690" s="142" t="s">
        <v>799</v>
      </c>
      <c r="C690" s="142" t="s">
        <v>11004</v>
      </c>
      <c r="D690" s="142" t="s">
        <v>788</v>
      </c>
    </row>
    <row r="691" spans="1:4">
      <c r="A691" s="138" t="str">
        <f t="shared" si="10"/>
        <v>Huyện Trần Đề94</v>
      </c>
      <c r="B691" s="142" t="s">
        <v>22268</v>
      </c>
      <c r="C691" s="142" t="s">
        <v>11005</v>
      </c>
      <c r="D691" s="142" t="s">
        <v>788</v>
      </c>
    </row>
    <row r="692" spans="1:4">
      <c r="A692" s="138" t="str">
        <f t="shared" si="10"/>
        <v>Thành phố Bạc Liêu95</v>
      </c>
      <c r="B692" s="142" t="s">
        <v>803</v>
      </c>
      <c r="C692" s="142" t="s">
        <v>11006</v>
      </c>
      <c r="D692" s="142" t="s">
        <v>802</v>
      </c>
    </row>
    <row r="693" spans="1:4">
      <c r="A693" s="138" t="str">
        <f t="shared" si="10"/>
        <v>Huyện Hồng Dân95</v>
      </c>
      <c r="B693" s="142" t="s">
        <v>22269</v>
      </c>
      <c r="C693" s="142" t="s">
        <v>11007</v>
      </c>
      <c r="D693" s="142" t="s">
        <v>802</v>
      </c>
    </row>
    <row r="694" spans="1:4">
      <c r="A694" s="138" t="str">
        <f t="shared" si="10"/>
        <v>Huyện Phước Long95</v>
      </c>
      <c r="B694" s="142" t="s">
        <v>22270</v>
      </c>
      <c r="C694" s="142" t="s">
        <v>11008</v>
      </c>
      <c r="D694" s="142" t="s">
        <v>802</v>
      </c>
    </row>
    <row r="695" spans="1:4">
      <c r="A695" s="138" t="str">
        <f t="shared" si="10"/>
        <v>Huyện Vĩnh Lợi95</v>
      </c>
      <c r="B695" s="142" t="s">
        <v>22271</v>
      </c>
      <c r="C695" s="142" t="s">
        <v>11009</v>
      </c>
      <c r="D695" s="142" t="s">
        <v>802</v>
      </c>
    </row>
    <row r="696" spans="1:4">
      <c r="A696" s="138" t="str">
        <f t="shared" si="10"/>
        <v>Thị xã Giá Rai95</v>
      </c>
      <c r="B696" s="142" t="s">
        <v>807</v>
      </c>
      <c r="C696" s="142" t="s">
        <v>11010</v>
      </c>
      <c r="D696" s="142" t="s">
        <v>802</v>
      </c>
    </row>
    <row r="697" spans="1:4">
      <c r="A697" s="138" t="str">
        <f t="shared" si="10"/>
        <v>Huyện Đông Hải95</v>
      </c>
      <c r="B697" s="142" t="s">
        <v>22272</v>
      </c>
      <c r="C697" s="142" t="s">
        <v>11011</v>
      </c>
      <c r="D697" s="142" t="s">
        <v>802</v>
      </c>
    </row>
    <row r="698" spans="1:4">
      <c r="A698" s="138" t="str">
        <f t="shared" si="10"/>
        <v>Huyện Hoà Bình95</v>
      </c>
      <c r="B698" s="142" t="s">
        <v>32778</v>
      </c>
      <c r="C698" s="142" t="s">
        <v>11012</v>
      </c>
      <c r="D698" s="142" t="s">
        <v>802</v>
      </c>
    </row>
    <row r="699" spans="1:4">
      <c r="A699" s="138" t="str">
        <f t="shared" si="10"/>
        <v>Thành phố Cà Mau96</v>
      </c>
      <c r="B699" s="142" t="s">
        <v>810</v>
      </c>
      <c r="C699" s="142" t="s">
        <v>11013</v>
      </c>
      <c r="D699" s="142" t="s">
        <v>809</v>
      </c>
    </row>
    <row r="700" spans="1:4">
      <c r="A700" s="138" t="str">
        <f t="shared" si="10"/>
        <v>Huyện U Minh96</v>
      </c>
      <c r="B700" s="142" t="s">
        <v>22273</v>
      </c>
      <c r="C700" s="142" t="s">
        <v>11014</v>
      </c>
      <c r="D700" s="142" t="s">
        <v>809</v>
      </c>
    </row>
    <row r="701" spans="1:4">
      <c r="A701" s="138" t="str">
        <f t="shared" si="10"/>
        <v>Huyện Thới Bình96</v>
      </c>
      <c r="B701" s="142" t="s">
        <v>22274</v>
      </c>
      <c r="C701" s="142" t="s">
        <v>11015</v>
      </c>
      <c r="D701" s="142" t="s">
        <v>809</v>
      </c>
    </row>
    <row r="702" spans="1:4">
      <c r="A702" s="138" t="str">
        <f t="shared" si="10"/>
        <v>Huyện Trần Văn Thời96</v>
      </c>
      <c r="B702" s="142" t="s">
        <v>22275</v>
      </c>
      <c r="C702" s="142" t="s">
        <v>1851</v>
      </c>
      <c r="D702" s="142" t="s">
        <v>809</v>
      </c>
    </row>
    <row r="703" spans="1:4">
      <c r="A703" s="138" t="str">
        <f t="shared" si="10"/>
        <v>Huyện Cái Nước96</v>
      </c>
      <c r="B703" s="142" t="s">
        <v>22276</v>
      </c>
      <c r="C703" s="142" t="s">
        <v>11016</v>
      </c>
      <c r="D703" s="142" t="s">
        <v>809</v>
      </c>
    </row>
    <row r="704" spans="1:4">
      <c r="A704" s="138" t="str">
        <f t="shared" si="10"/>
        <v>Huyện Đầm Dơi96</v>
      </c>
      <c r="B704" s="142" t="s">
        <v>22277</v>
      </c>
      <c r="C704" s="142" t="s">
        <v>9144</v>
      </c>
      <c r="D704" s="142" t="s">
        <v>809</v>
      </c>
    </row>
    <row r="705" spans="1:4">
      <c r="A705" s="138" t="str">
        <f t="shared" si="10"/>
        <v>Huyện Năm Căn96</v>
      </c>
      <c r="B705" s="142" t="s">
        <v>22278</v>
      </c>
      <c r="C705" s="142" t="s">
        <v>1850</v>
      </c>
      <c r="D705" s="142" t="s">
        <v>809</v>
      </c>
    </row>
    <row r="706" spans="1:4">
      <c r="A706" s="138" t="str">
        <f t="shared" si="10"/>
        <v>Huyện Phú Tân96</v>
      </c>
      <c r="B706" s="142" t="s">
        <v>22234</v>
      </c>
      <c r="C706" s="142" t="s">
        <v>9143</v>
      </c>
      <c r="D706" s="142" t="s">
        <v>809</v>
      </c>
    </row>
    <row r="707" spans="1:4">
      <c r="A707" s="138" t="str">
        <f t="shared" si="10"/>
        <v>Huyện Ngọc Hiển96</v>
      </c>
      <c r="B707" s="142" t="s">
        <v>22279</v>
      </c>
      <c r="C707" s="142" t="s">
        <v>9141</v>
      </c>
      <c r="D707" s="142" t="s">
        <v>809</v>
      </c>
    </row>
    <row r="708" spans="1:4">
      <c r="A708" s="138" t="str">
        <f t="shared" ref="A708:A716" si="11">B708&amp;D708</f>
        <v>TW</v>
      </c>
      <c r="B708" s="142" t="s">
        <v>833</v>
      </c>
      <c r="C708" s="142" t="s">
        <v>5425</v>
      </c>
    </row>
    <row r="709" spans="1:4">
      <c r="A709" s="138" t="str">
        <f t="shared" si="11"/>
        <v/>
      </c>
    </row>
    <row r="710" spans="1:4">
      <c r="A710" s="138" t="str">
        <f t="shared" si="11"/>
        <v/>
      </c>
    </row>
    <row r="711" spans="1:4">
      <c r="A711" s="138" t="str">
        <f t="shared" si="11"/>
        <v/>
      </c>
    </row>
    <row r="712" spans="1:4">
      <c r="A712" s="138" t="str">
        <f t="shared" si="11"/>
        <v/>
      </c>
    </row>
    <row r="713" spans="1:4">
      <c r="A713" s="138" t="str">
        <f t="shared" si="11"/>
        <v/>
      </c>
    </row>
    <row r="714" spans="1:4">
      <c r="A714" s="138" t="str">
        <f t="shared" si="11"/>
        <v/>
      </c>
    </row>
    <row r="715" spans="1:4">
      <c r="A715" s="138" t="str">
        <f t="shared" si="11"/>
        <v/>
      </c>
    </row>
    <row r="716" spans="1:4">
      <c r="A716" s="138" t="str">
        <f t="shared" si="11"/>
        <v/>
      </c>
    </row>
  </sheetData>
  <mergeCells count="1">
    <mergeCell ref="B1:D1"/>
  </mergeCells>
  <conditionalFormatting sqref="C2">
    <cfRule type="duplicateValues" dxfId="5" priority="2" stopIfTrue="1"/>
  </conditionalFormatting>
  <conditionalFormatting sqref="D2">
    <cfRule type="duplicateValues" dxfId="4" priority="1" stopIfTrue="1"/>
  </conditionalFormatting>
  <conditionalFormatting sqref="B2">
    <cfRule type="duplicateValues" dxfId="3" priority="3" stopIfTrue="1"/>
  </conditionalFormatting>
  <pageMargins left="0.7" right="0.7" top="0.75" bottom="0.75" header="0.3" footer="0.3"/>
  <pageSetup orientation="portrait" horizontalDpi="200" verticalDpi="200" r:id="rId1"/>
</worksheet>
</file>

<file path=xl/worksheets/sheet9.xml><?xml version="1.0" encoding="utf-8"?>
<worksheet xmlns="http://schemas.openxmlformats.org/spreadsheetml/2006/main" xmlns:r="http://schemas.openxmlformats.org/officeDocument/2006/relationships">
  <sheetPr codeName="Sheet10"/>
  <dimension ref="A1:D11168"/>
  <sheetViews>
    <sheetView topLeftCell="B1" workbookViewId="0">
      <selection activeCell="G18" sqref="G18"/>
    </sheetView>
  </sheetViews>
  <sheetFormatPr defaultColWidth="8.7109375" defaultRowHeight="15"/>
  <cols>
    <col min="1" max="1" width="29.28515625" style="1" customWidth="1"/>
    <col min="2" max="2" width="32.7109375" style="142" customWidth="1"/>
    <col min="3" max="3" width="21.28515625" style="142" customWidth="1"/>
    <col min="4" max="4" width="20.28515625" style="142" customWidth="1"/>
    <col min="5" max="16384" width="8.7109375" style="1"/>
  </cols>
  <sheetData>
    <row r="1" spans="1:4" ht="18.75">
      <c r="B1" s="216" t="s">
        <v>33172</v>
      </c>
      <c r="C1" s="216"/>
      <c r="D1" s="216"/>
    </row>
    <row r="2" spans="1:4" ht="26.45" customHeight="1">
      <c r="B2" s="140" t="s">
        <v>33167</v>
      </c>
      <c r="C2" s="140" t="s">
        <v>33168</v>
      </c>
      <c r="D2" s="140" t="s">
        <v>33169</v>
      </c>
    </row>
    <row r="3" spans="1:4">
      <c r="A3" s="1" t="str">
        <f>B3&amp;D3</f>
        <v>Phường Phúc Xá001</v>
      </c>
      <c r="B3" s="142" t="s">
        <v>22280</v>
      </c>
      <c r="C3" s="142" t="s">
        <v>11024</v>
      </c>
      <c r="D3" s="142" t="s">
        <v>2219</v>
      </c>
    </row>
    <row r="4" spans="1:4">
      <c r="A4" s="1" t="str">
        <f t="shared" ref="A4:A67" si="0">B4&amp;D4</f>
        <v>Phường Trúc Bạch001</v>
      </c>
      <c r="B4" s="142" t="s">
        <v>22281</v>
      </c>
      <c r="C4" s="142" t="s">
        <v>11029</v>
      </c>
      <c r="D4" s="142" t="s">
        <v>2219</v>
      </c>
    </row>
    <row r="5" spans="1:4">
      <c r="A5" s="1" t="str">
        <f t="shared" si="0"/>
        <v>Phường Vĩnh Phúc001</v>
      </c>
      <c r="B5" s="142" t="s">
        <v>22282</v>
      </c>
      <c r="C5" s="142" t="s">
        <v>11028</v>
      </c>
      <c r="D5" s="142" t="s">
        <v>2219</v>
      </c>
    </row>
    <row r="6" spans="1:4">
      <c r="A6" s="1" t="str">
        <f t="shared" si="0"/>
        <v>Phường Cống Vị001</v>
      </c>
      <c r="B6" s="142" t="s">
        <v>22283</v>
      </c>
      <c r="C6" s="142" t="s">
        <v>11027</v>
      </c>
      <c r="D6" s="142" t="s">
        <v>2219</v>
      </c>
    </row>
    <row r="7" spans="1:4">
      <c r="A7" s="1" t="str">
        <f t="shared" si="0"/>
        <v>Phường Liễu Giai001</v>
      </c>
      <c r="B7" s="142" t="s">
        <v>22284</v>
      </c>
      <c r="C7" s="142" t="s">
        <v>11026</v>
      </c>
      <c r="D7" s="142" t="s">
        <v>2219</v>
      </c>
    </row>
    <row r="8" spans="1:4">
      <c r="A8" s="1" t="str">
        <f t="shared" si="0"/>
        <v>Phường Nguyễn Trung Trực001</v>
      </c>
      <c r="B8" s="142" t="s">
        <v>22285</v>
      </c>
      <c r="C8" s="142" t="s">
        <v>11025</v>
      </c>
      <c r="D8" s="142" t="s">
        <v>2219</v>
      </c>
    </row>
    <row r="9" spans="1:4">
      <c r="A9" s="1" t="str">
        <f t="shared" si="0"/>
        <v>Phường Quán Thánh001</v>
      </c>
      <c r="B9" s="142" t="s">
        <v>22286</v>
      </c>
      <c r="C9" s="142" t="s">
        <v>11017</v>
      </c>
      <c r="D9" s="142" t="s">
        <v>2219</v>
      </c>
    </row>
    <row r="10" spans="1:4">
      <c r="A10" s="1" t="str">
        <f t="shared" si="0"/>
        <v>Phường Ngọc Hà001</v>
      </c>
      <c r="B10" s="142" t="s">
        <v>22287</v>
      </c>
      <c r="C10" s="142" t="s">
        <v>11023</v>
      </c>
      <c r="D10" s="142" t="s">
        <v>2219</v>
      </c>
    </row>
    <row r="11" spans="1:4">
      <c r="A11" s="1" t="str">
        <f t="shared" si="0"/>
        <v>Phường Điện Biên001</v>
      </c>
      <c r="B11" s="142" t="s">
        <v>22288</v>
      </c>
      <c r="C11" s="142" t="s">
        <v>11030</v>
      </c>
      <c r="D11" s="142" t="s">
        <v>2219</v>
      </c>
    </row>
    <row r="12" spans="1:4">
      <c r="A12" s="1" t="str">
        <f t="shared" si="0"/>
        <v>Phường Đội Cấn001</v>
      </c>
      <c r="B12" s="142" t="s">
        <v>22289</v>
      </c>
      <c r="C12" s="142" t="s">
        <v>11022</v>
      </c>
      <c r="D12" s="142" t="s">
        <v>2219</v>
      </c>
    </row>
    <row r="13" spans="1:4">
      <c r="A13" s="1" t="str">
        <f t="shared" si="0"/>
        <v>Phường Ngọc Khánh001</v>
      </c>
      <c r="B13" s="142" t="s">
        <v>22290</v>
      </c>
      <c r="C13" s="142" t="s">
        <v>11018</v>
      </c>
      <c r="D13" s="142" t="s">
        <v>2219</v>
      </c>
    </row>
    <row r="14" spans="1:4">
      <c r="A14" s="1" t="str">
        <f t="shared" si="0"/>
        <v>Phường Kim Mã001</v>
      </c>
      <c r="B14" s="142" t="s">
        <v>22291</v>
      </c>
      <c r="C14" s="142" t="s">
        <v>11020</v>
      </c>
      <c r="D14" s="142" t="s">
        <v>2219</v>
      </c>
    </row>
    <row r="15" spans="1:4">
      <c r="A15" s="1" t="str">
        <f t="shared" si="0"/>
        <v>Phường Giảng Võ001</v>
      </c>
      <c r="B15" s="142" t="s">
        <v>22292</v>
      </c>
      <c r="C15" s="142" t="s">
        <v>11019</v>
      </c>
      <c r="D15" s="142" t="s">
        <v>2219</v>
      </c>
    </row>
    <row r="16" spans="1:4">
      <c r="A16" s="1" t="str">
        <f t="shared" si="0"/>
        <v>Phường Thành Công001</v>
      </c>
      <c r="B16" s="142" t="s">
        <v>22293</v>
      </c>
      <c r="C16" s="142" t="s">
        <v>11021</v>
      </c>
      <c r="D16" s="142" t="s">
        <v>2219</v>
      </c>
    </row>
    <row r="17" spans="1:4">
      <c r="A17" s="1" t="str">
        <f t="shared" si="0"/>
        <v>Phường Phúc Tân002</v>
      </c>
      <c r="B17" s="142" t="s">
        <v>22294</v>
      </c>
      <c r="C17" s="142" t="s">
        <v>11032</v>
      </c>
      <c r="D17" s="142" t="s">
        <v>2218</v>
      </c>
    </row>
    <row r="18" spans="1:4">
      <c r="A18" s="1" t="str">
        <f t="shared" si="0"/>
        <v>Phường Đồng Xuân002</v>
      </c>
      <c r="B18" s="142" t="s">
        <v>22295</v>
      </c>
      <c r="C18" s="142" t="s">
        <v>11033</v>
      </c>
      <c r="D18" s="142" t="s">
        <v>2218</v>
      </c>
    </row>
    <row r="19" spans="1:4">
      <c r="A19" s="1" t="str">
        <f t="shared" si="0"/>
        <v>Phường Hàng Mã002</v>
      </c>
      <c r="B19" s="142" t="s">
        <v>22296</v>
      </c>
      <c r="C19" s="142" t="s">
        <v>11034</v>
      </c>
      <c r="D19" s="142" t="s">
        <v>2218</v>
      </c>
    </row>
    <row r="20" spans="1:4">
      <c r="A20" s="1" t="str">
        <f t="shared" si="0"/>
        <v>Phường Hàng Buồm002</v>
      </c>
      <c r="B20" s="142" t="s">
        <v>22297</v>
      </c>
      <c r="C20" s="142" t="s">
        <v>11035</v>
      </c>
      <c r="D20" s="142" t="s">
        <v>2218</v>
      </c>
    </row>
    <row r="21" spans="1:4">
      <c r="A21" s="1" t="str">
        <f t="shared" si="0"/>
        <v>Phường Hàng Đào002</v>
      </c>
      <c r="B21" s="142" t="s">
        <v>22298</v>
      </c>
      <c r="C21" s="142" t="s">
        <v>11031</v>
      </c>
      <c r="D21" s="142" t="s">
        <v>2218</v>
      </c>
    </row>
    <row r="22" spans="1:4">
      <c r="A22" s="1" t="str">
        <f t="shared" si="0"/>
        <v>Phường Hàng Bồ002</v>
      </c>
      <c r="B22" s="142" t="s">
        <v>22299</v>
      </c>
      <c r="C22" s="142" t="s">
        <v>11039</v>
      </c>
      <c r="D22" s="142" t="s">
        <v>2218</v>
      </c>
    </row>
    <row r="23" spans="1:4">
      <c r="A23" s="1" t="str">
        <f t="shared" si="0"/>
        <v>Phường Cửa Đông002</v>
      </c>
      <c r="B23" s="142" t="s">
        <v>22300</v>
      </c>
      <c r="C23" s="142" t="s">
        <v>11047</v>
      </c>
      <c r="D23" s="142" t="s">
        <v>2218</v>
      </c>
    </row>
    <row r="24" spans="1:4">
      <c r="A24" s="1" t="str">
        <f t="shared" si="0"/>
        <v>Phường Lý Thái Tổ002</v>
      </c>
      <c r="B24" s="142" t="s">
        <v>22301</v>
      </c>
      <c r="C24" s="142" t="s">
        <v>11046</v>
      </c>
      <c r="D24" s="142" t="s">
        <v>2218</v>
      </c>
    </row>
    <row r="25" spans="1:4">
      <c r="A25" s="1" t="str">
        <f t="shared" si="0"/>
        <v>Phường Hàng Bạc002</v>
      </c>
      <c r="B25" s="142" t="s">
        <v>22302</v>
      </c>
      <c r="C25" s="142" t="s">
        <v>11037</v>
      </c>
      <c r="D25" s="142" t="s">
        <v>2218</v>
      </c>
    </row>
    <row r="26" spans="1:4">
      <c r="A26" s="1" t="str">
        <f t="shared" si="0"/>
        <v>Phường Hàng Gai002</v>
      </c>
      <c r="B26" s="142" t="s">
        <v>22303</v>
      </c>
      <c r="C26" s="142" t="s">
        <v>11045</v>
      </c>
      <c r="D26" s="142" t="s">
        <v>2218</v>
      </c>
    </row>
    <row r="27" spans="1:4">
      <c r="A27" s="1" t="str">
        <f t="shared" si="0"/>
        <v>Phường Chương Dương002</v>
      </c>
      <c r="B27" s="142" t="s">
        <v>33238</v>
      </c>
      <c r="C27" s="142" t="s">
        <v>11044</v>
      </c>
      <c r="D27" s="142" t="s">
        <v>2218</v>
      </c>
    </row>
    <row r="28" spans="1:4">
      <c r="A28" s="1" t="str">
        <f t="shared" si="0"/>
        <v>Phường Hàng Trống002</v>
      </c>
      <c r="B28" s="142" t="s">
        <v>22304</v>
      </c>
      <c r="C28" s="142" t="s">
        <v>11043</v>
      </c>
      <c r="D28" s="142" t="s">
        <v>2218</v>
      </c>
    </row>
    <row r="29" spans="1:4">
      <c r="A29" s="1" t="str">
        <f t="shared" si="0"/>
        <v>Phường Cửa Nam002</v>
      </c>
      <c r="B29" s="142" t="s">
        <v>22305</v>
      </c>
      <c r="C29" s="142" t="s">
        <v>11042</v>
      </c>
      <c r="D29" s="142" t="s">
        <v>2218</v>
      </c>
    </row>
    <row r="30" spans="1:4">
      <c r="A30" s="1" t="str">
        <f t="shared" si="0"/>
        <v>Phường Hàng Bông002</v>
      </c>
      <c r="B30" s="142" t="s">
        <v>22306</v>
      </c>
      <c r="C30" s="142" t="s">
        <v>11041</v>
      </c>
      <c r="D30" s="142" t="s">
        <v>2218</v>
      </c>
    </row>
    <row r="31" spans="1:4">
      <c r="A31" s="1" t="str">
        <f t="shared" si="0"/>
        <v>Phường Tràng Tiền002</v>
      </c>
      <c r="B31" s="142" t="s">
        <v>22307</v>
      </c>
      <c r="C31" s="142" t="s">
        <v>11040</v>
      </c>
      <c r="D31" s="142" t="s">
        <v>2218</v>
      </c>
    </row>
    <row r="32" spans="1:4">
      <c r="A32" s="1" t="str">
        <f t="shared" si="0"/>
        <v>Phường Trần Hưng Đạo002</v>
      </c>
      <c r="B32" s="142" t="s">
        <v>22308</v>
      </c>
      <c r="C32" s="142" t="s">
        <v>11036</v>
      </c>
      <c r="D32" s="142" t="s">
        <v>2218</v>
      </c>
    </row>
    <row r="33" spans="1:4">
      <c r="A33" s="1" t="str">
        <f t="shared" si="0"/>
        <v>Phường Phan Chu Trinh002</v>
      </c>
      <c r="B33" s="142" t="s">
        <v>22309</v>
      </c>
      <c r="C33" s="142" t="s">
        <v>11038</v>
      </c>
      <c r="D33" s="142" t="s">
        <v>2218</v>
      </c>
    </row>
    <row r="34" spans="1:4">
      <c r="A34" s="1" t="str">
        <f t="shared" si="0"/>
        <v>Phường Hàng Bài002</v>
      </c>
      <c r="B34" s="142" t="s">
        <v>22310</v>
      </c>
      <c r="C34" s="142" t="s">
        <v>11048</v>
      </c>
      <c r="D34" s="142" t="s">
        <v>2218</v>
      </c>
    </row>
    <row r="35" spans="1:4">
      <c r="A35" s="1" t="str">
        <f t="shared" si="0"/>
        <v>Phường Phú Thượng003</v>
      </c>
      <c r="B35" s="142" t="s">
        <v>22311</v>
      </c>
      <c r="C35" s="142" t="s">
        <v>11049</v>
      </c>
      <c r="D35" s="142" t="s">
        <v>2216</v>
      </c>
    </row>
    <row r="36" spans="1:4">
      <c r="A36" s="1" t="str">
        <f t="shared" si="0"/>
        <v>Phường Nhật Tân003</v>
      </c>
      <c r="B36" s="142" t="s">
        <v>22312</v>
      </c>
      <c r="C36" s="142" t="s">
        <v>11050</v>
      </c>
      <c r="D36" s="142" t="s">
        <v>2216</v>
      </c>
    </row>
    <row r="37" spans="1:4">
      <c r="A37" s="1" t="str">
        <f t="shared" si="0"/>
        <v>Phường Tứ Liên003</v>
      </c>
      <c r="B37" s="142" t="s">
        <v>22313</v>
      </c>
      <c r="C37" s="142" t="s">
        <v>11051</v>
      </c>
      <c r="D37" s="142" t="s">
        <v>2216</v>
      </c>
    </row>
    <row r="38" spans="1:4">
      <c r="A38" s="1" t="str">
        <f t="shared" si="0"/>
        <v>Phường Quảng An003</v>
      </c>
      <c r="B38" s="142" t="s">
        <v>22314</v>
      </c>
      <c r="C38" s="142" t="s">
        <v>11052</v>
      </c>
      <c r="D38" s="142" t="s">
        <v>2216</v>
      </c>
    </row>
    <row r="39" spans="1:4">
      <c r="A39" s="1" t="str">
        <f t="shared" si="0"/>
        <v>Phường Xuân La003</v>
      </c>
      <c r="B39" s="142" t="s">
        <v>22315</v>
      </c>
      <c r="C39" s="142" t="s">
        <v>11053</v>
      </c>
      <c r="D39" s="142" t="s">
        <v>2216</v>
      </c>
    </row>
    <row r="40" spans="1:4">
      <c r="A40" s="1" t="str">
        <f t="shared" si="0"/>
        <v>Phường Yên Phụ003</v>
      </c>
      <c r="B40" s="142" t="s">
        <v>22316</v>
      </c>
      <c r="C40" s="142" t="s">
        <v>11054</v>
      </c>
      <c r="D40" s="142" t="s">
        <v>2216</v>
      </c>
    </row>
    <row r="41" spans="1:4">
      <c r="A41" s="1" t="str">
        <f t="shared" si="0"/>
        <v>Phường Bưởi003</v>
      </c>
      <c r="B41" s="142" t="s">
        <v>22317</v>
      </c>
      <c r="C41" s="142" t="s">
        <v>11055</v>
      </c>
      <c r="D41" s="142" t="s">
        <v>2216</v>
      </c>
    </row>
    <row r="42" spans="1:4">
      <c r="A42" s="1" t="str">
        <f t="shared" si="0"/>
        <v>Phường Thụy Khuê003</v>
      </c>
      <c r="B42" s="142" t="s">
        <v>22318</v>
      </c>
      <c r="C42" s="142" t="s">
        <v>11056</v>
      </c>
      <c r="D42" s="142" t="s">
        <v>2216</v>
      </c>
    </row>
    <row r="43" spans="1:4">
      <c r="A43" s="1" t="str">
        <f t="shared" si="0"/>
        <v>Phường Thượng Thanh004</v>
      </c>
      <c r="B43" s="142" t="s">
        <v>22319</v>
      </c>
      <c r="C43" s="142" t="s">
        <v>11069</v>
      </c>
      <c r="D43" s="142" t="s">
        <v>2214</v>
      </c>
    </row>
    <row r="44" spans="1:4">
      <c r="A44" s="1" t="str">
        <f t="shared" si="0"/>
        <v>Phường Ngọc Thụy004</v>
      </c>
      <c r="B44" s="142" t="s">
        <v>22320</v>
      </c>
      <c r="C44" s="142" t="s">
        <v>11068</v>
      </c>
      <c r="D44" s="142" t="s">
        <v>2214</v>
      </c>
    </row>
    <row r="45" spans="1:4">
      <c r="A45" s="1" t="str">
        <f t="shared" si="0"/>
        <v>Phường Giang Biên004</v>
      </c>
      <c r="B45" s="142" t="s">
        <v>22321</v>
      </c>
      <c r="C45" s="142" t="s">
        <v>11067</v>
      </c>
      <c r="D45" s="142" t="s">
        <v>2214</v>
      </c>
    </row>
    <row r="46" spans="1:4">
      <c r="A46" s="1" t="str">
        <f t="shared" si="0"/>
        <v>Phường Đức Giang004</v>
      </c>
      <c r="B46" s="142" t="s">
        <v>22322</v>
      </c>
      <c r="C46" s="142" t="s">
        <v>11066</v>
      </c>
      <c r="D46" s="142" t="s">
        <v>2214</v>
      </c>
    </row>
    <row r="47" spans="1:4">
      <c r="A47" s="1" t="str">
        <f t="shared" si="0"/>
        <v>Phường Việt Hưng004</v>
      </c>
      <c r="B47" s="142" t="s">
        <v>22323</v>
      </c>
      <c r="C47" s="142" t="s">
        <v>11065</v>
      </c>
      <c r="D47" s="142" t="s">
        <v>2214</v>
      </c>
    </row>
    <row r="48" spans="1:4">
      <c r="A48" s="1" t="str">
        <f t="shared" si="0"/>
        <v>Phường Gia Thụy004</v>
      </c>
      <c r="B48" s="142" t="s">
        <v>22324</v>
      </c>
      <c r="C48" s="142" t="s">
        <v>11064</v>
      </c>
      <c r="D48" s="142" t="s">
        <v>2214</v>
      </c>
    </row>
    <row r="49" spans="1:4">
      <c r="A49" s="1" t="str">
        <f t="shared" si="0"/>
        <v>Phường Ngọc Lâm004</v>
      </c>
      <c r="B49" s="142" t="s">
        <v>22325</v>
      </c>
      <c r="C49" s="142" t="s">
        <v>11063</v>
      </c>
      <c r="D49" s="142" t="s">
        <v>2214</v>
      </c>
    </row>
    <row r="50" spans="1:4">
      <c r="A50" s="1" t="str">
        <f t="shared" si="0"/>
        <v>Phường Phúc Lợi004</v>
      </c>
      <c r="B50" s="142" t="s">
        <v>22326</v>
      </c>
      <c r="C50" s="142" t="s">
        <v>11062</v>
      </c>
      <c r="D50" s="142" t="s">
        <v>2214</v>
      </c>
    </row>
    <row r="51" spans="1:4">
      <c r="A51" s="1" t="str">
        <f t="shared" si="0"/>
        <v>Phường Bồ Đề004</v>
      </c>
      <c r="B51" s="142" t="s">
        <v>22327</v>
      </c>
      <c r="C51" s="142" t="s">
        <v>11061</v>
      </c>
      <c r="D51" s="142" t="s">
        <v>2214</v>
      </c>
    </row>
    <row r="52" spans="1:4">
      <c r="A52" s="1" t="str">
        <f t="shared" si="0"/>
        <v>Phường Sài Đồng004</v>
      </c>
      <c r="B52" s="142" t="s">
        <v>22328</v>
      </c>
      <c r="C52" s="142" t="s">
        <v>11057</v>
      </c>
      <c r="D52" s="142" t="s">
        <v>2214</v>
      </c>
    </row>
    <row r="53" spans="1:4">
      <c r="A53" s="1" t="str">
        <f t="shared" si="0"/>
        <v>Phường Long Biên004</v>
      </c>
      <c r="B53" s="142" t="s">
        <v>22329</v>
      </c>
      <c r="C53" s="142" t="s">
        <v>11060</v>
      </c>
      <c r="D53" s="142" t="s">
        <v>2214</v>
      </c>
    </row>
    <row r="54" spans="1:4">
      <c r="A54" s="1" t="str">
        <f t="shared" si="0"/>
        <v>Phường Thạch Bàn004</v>
      </c>
      <c r="B54" s="142" t="s">
        <v>22330</v>
      </c>
      <c r="C54" s="142" t="s">
        <v>11070</v>
      </c>
      <c r="D54" s="142" t="s">
        <v>2214</v>
      </c>
    </row>
    <row r="55" spans="1:4">
      <c r="A55" s="1" t="str">
        <f t="shared" si="0"/>
        <v>Phường Phúc Đồng004</v>
      </c>
      <c r="B55" s="142" t="s">
        <v>22331</v>
      </c>
      <c r="C55" s="142" t="s">
        <v>11059</v>
      </c>
      <c r="D55" s="142" t="s">
        <v>2214</v>
      </c>
    </row>
    <row r="56" spans="1:4">
      <c r="A56" s="1" t="str">
        <f t="shared" si="0"/>
        <v>Phường Cự Khối004</v>
      </c>
      <c r="B56" s="142" t="s">
        <v>22332</v>
      </c>
      <c r="C56" s="142" t="s">
        <v>11058</v>
      </c>
      <c r="D56" s="142" t="s">
        <v>2214</v>
      </c>
    </row>
    <row r="57" spans="1:4">
      <c r="A57" s="1" t="str">
        <f t="shared" si="0"/>
        <v>Phường Nghĩa Đô005</v>
      </c>
      <c r="B57" s="142" t="s">
        <v>22333</v>
      </c>
      <c r="C57" s="142" t="s">
        <v>11077</v>
      </c>
      <c r="D57" s="142" t="s">
        <v>2213</v>
      </c>
    </row>
    <row r="58" spans="1:4">
      <c r="A58" s="1" t="str">
        <f t="shared" si="0"/>
        <v>Phường Nghĩa Tân005</v>
      </c>
      <c r="B58" s="142" t="s">
        <v>22334</v>
      </c>
      <c r="C58" s="142" t="s">
        <v>11078</v>
      </c>
      <c r="D58" s="142" t="s">
        <v>2213</v>
      </c>
    </row>
    <row r="59" spans="1:4">
      <c r="A59" s="1" t="str">
        <f t="shared" si="0"/>
        <v>Phường Mai Dịch005</v>
      </c>
      <c r="B59" s="142" t="s">
        <v>22335</v>
      </c>
      <c r="C59" s="142" t="s">
        <v>11076</v>
      </c>
      <c r="D59" s="142" t="s">
        <v>2213</v>
      </c>
    </row>
    <row r="60" spans="1:4">
      <c r="A60" s="1" t="str">
        <f t="shared" si="0"/>
        <v>Phường Dịch Vọng005</v>
      </c>
      <c r="B60" s="142" t="s">
        <v>22336</v>
      </c>
      <c r="C60" s="142" t="s">
        <v>11075</v>
      </c>
      <c r="D60" s="142" t="s">
        <v>2213</v>
      </c>
    </row>
    <row r="61" spans="1:4">
      <c r="A61" s="1" t="str">
        <f t="shared" si="0"/>
        <v>Phường Dịch Vọng Hậu005</v>
      </c>
      <c r="B61" s="142" t="s">
        <v>22337</v>
      </c>
      <c r="C61" s="142" t="s">
        <v>11074</v>
      </c>
      <c r="D61" s="142" t="s">
        <v>2213</v>
      </c>
    </row>
    <row r="62" spans="1:4">
      <c r="A62" s="1" t="str">
        <f t="shared" si="0"/>
        <v>Phường Quan Hoa005</v>
      </c>
      <c r="B62" s="142" t="s">
        <v>22338</v>
      </c>
      <c r="C62" s="142" t="s">
        <v>11073</v>
      </c>
      <c r="D62" s="142" t="s">
        <v>2213</v>
      </c>
    </row>
    <row r="63" spans="1:4">
      <c r="A63" s="1" t="str">
        <f t="shared" si="0"/>
        <v>Phường Yên Hoà005</v>
      </c>
      <c r="B63" s="142" t="s">
        <v>32780</v>
      </c>
      <c r="C63" s="142" t="s">
        <v>11072</v>
      </c>
      <c r="D63" s="142" t="s">
        <v>2213</v>
      </c>
    </row>
    <row r="64" spans="1:4">
      <c r="A64" s="1" t="str">
        <f t="shared" si="0"/>
        <v>Phường Trung Hoà005</v>
      </c>
      <c r="B64" s="142" t="s">
        <v>32781</v>
      </c>
      <c r="C64" s="142" t="s">
        <v>11071</v>
      </c>
      <c r="D64" s="142" t="s">
        <v>2213</v>
      </c>
    </row>
    <row r="65" spans="1:4">
      <c r="A65" s="1" t="str">
        <f t="shared" si="0"/>
        <v>Phường Cát Linh006</v>
      </c>
      <c r="B65" s="142" t="s">
        <v>22339</v>
      </c>
      <c r="C65" s="142" t="s">
        <v>11091</v>
      </c>
      <c r="D65" s="142" t="s">
        <v>2211</v>
      </c>
    </row>
    <row r="66" spans="1:4">
      <c r="A66" s="1" t="str">
        <f t="shared" si="0"/>
        <v>Phường Văn Miếu006</v>
      </c>
      <c r="B66" s="142" t="s">
        <v>22340</v>
      </c>
      <c r="C66" s="142" t="s">
        <v>11099</v>
      </c>
      <c r="D66" s="142" t="s">
        <v>2211</v>
      </c>
    </row>
    <row r="67" spans="1:4">
      <c r="A67" s="1" t="str">
        <f t="shared" si="0"/>
        <v>Phường Quốc Tử Giám006</v>
      </c>
      <c r="B67" s="142" t="s">
        <v>22341</v>
      </c>
      <c r="C67" s="142" t="s">
        <v>11093</v>
      </c>
      <c r="D67" s="142" t="s">
        <v>2211</v>
      </c>
    </row>
    <row r="68" spans="1:4">
      <c r="A68" s="1" t="str">
        <f t="shared" ref="A68:A131" si="1">B68&amp;D68</f>
        <v>Phường Láng Thượng006</v>
      </c>
      <c r="B68" s="142" t="s">
        <v>22342</v>
      </c>
      <c r="C68" s="142" t="s">
        <v>11090</v>
      </c>
      <c r="D68" s="142" t="s">
        <v>2211</v>
      </c>
    </row>
    <row r="69" spans="1:4">
      <c r="A69" s="1" t="str">
        <f t="shared" si="1"/>
        <v>Phường Ô Chợ Dừa006</v>
      </c>
      <c r="B69" s="142" t="s">
        <v>22343</v>
      </c>
      <c r="C69" s="142" t="s">
        <v>11095</v>
      </c>
      <c r="D69" s="142" t="s">
        <v>2211</v>
      </c>
    </row>
    <row r="70" spans="1:4">
      <c r="A70" s="1" t="str">
        <f t="shared" si="1"/>
        <v>Phường Văn Chương006</v>
      </c>
      <c r="B70" s="142" t="s">
        <v>22344</v>
      </c>
      <c r="C70" s="142" t="s">
        <v>11096</v>
      </c>
      <c r="D70" s="142" t="s">
        <v>2211</v>
      </c>
    </row>
    <row r="71" spans="1:4">
      <c r="A71" s="1" t="str">
        <f t="shared" si="1"/>
        <v>Phường Hàng Bột006</v>
      </c>
      <c r="B71" s="142" t="s">
        <v>22345</v>
      </c>
      <c r="C71" s="142" t="s">
        <v>11097</v>
      </c>
      <c r="D71" s="142" t="s">
        <v>2211</v>
      </c>
    </row>
    <row r="72" spans="1:4">
      <c r="A72" s="1" t="str">
        <f t="shared" si="1"/>
        <v>Phường Láng Hạ006</v>
      </c>
      <c r="B72" s="142" t="s">
        <v>22346</v>
      </c>
      <c r="C72" s="142" t="s">
        <v>11098</v>
      </c>
      <c r="D72" s="142" t="s">
        <v>2211</v>
      </c>
    </row>
    <row r="73" spans="1:4">
      <c r="A73" s="1" t="str">
        <f t="shared" si="1"/>
        <v>Phường Khâm Thiên006</v>
      </c>
      <c r="B73" s="142" t="s">
        <v>22347</v>
      </c>
      <c r="C73" s="142" t="s">
        <v>11094</v>
      </c>
      <c r="D73" s="142" t="s">
        <v>2211</v>
      </c>
    </row>
    <row r="74" spans="1:4">
      <c r="A74" s="1" t="str">
        <f t="shared" si="1"/>
        <v>Phường Thổ Quan006</v>
      </c>
      <c r="B74" s="142" t="s">
        <v>22348</v>
      </c>
      <c r="C74" s="142" t="s">
        <v>11089</v>
      </c>
      <c r="D74" s="142" t="s">
        <v>2211</v>
      </c>
    </row>
    <row r="75" spans="1:4">
      <c r="A75" s="1" t="str">
        <f t="shared" si="1"/>
        <v>Phường Nam Đồng006</v>
      </c>
      <c r="B75" s="142" t="s">
        <v>22349</v>
      </c>
      <c r="C75" s="142" t="s">
        <v>11088</v>
      </c>
      <c r="D75" s="142" t="s">
        <v>2211</v>
      </c>
    </row>
    <row r="76" spans="1:4">
      <c r="A76" s="1" t="str">
        <f t="shared" si="1"/>
        <v>Phường Trung Phụng006</v>
      </c>
      <c r="B76" s="142" t="s">
        <v>22350</v>
      </c>
      <c r="C76" s="142" t="s">
        <v>11080</v>
      </c>
      <c r="D76" s="142" t="s">
        <v>2211</v>
      </c>
    </row>
    <row r="77" spans="1:4">
      <c r="A77" s="1" t="str">
        <f t="shared" si="1"/>
        <v>Phường Quang Trung006</v>
      </c>
      <c r="B77" s="142" t="s">
        <v>22351</v>
      </c>
      <c r="C77" s="142" t="s">
        <v>11087</v>
      </c>
      <c r="D77" s="142" t="s">
        <v>2211</v>
      </c>
    </row>
    <row r="78" spans="1:4">
      <c r="A78" s="1" t="str">
        <f t="shared" si="1"/>
        <v>Phường Trung Liệt006</v>
      </c>
      <c r="B78" s="142" t="s">
        <v>22352</v>
      </c>
      <c r="C78" s="142" t="s">
        <v>11092</v>
      </c>
      <c r="D78" s="142" t="s">
        <v>2211</v>
      </c>
    </row>
    <row r="79" spans="1:4">
      <c r="A79" s="1" t="str">
        <f t="shared" si="1"/>
        <v>Phường Phương Liên006</v>
      </c>
      <c r="B79" s="142" t="s">
        <v>22353</v>
      </c>
      <c r="C79" s="142" t="s">
        <v>11086</v>
      </c>
      <c r="D79" s="142" t="s">
        <v>2211</v>
      </c>
    </row>
    <row r="80" spans="1:4">
      <c r="A80" s="1" t="str">
        <f t="shared" si="1"/>
        <v>Phường Thịnh Quang006</v>
      </c>
      <c r="B80" s="142" t="s">
        <v>22354</v>
      </c>
      <c r="C80" s="142" t="s">
        <v>11079</v>
      </c>
      <c r="D80" s="142" t="s">
        <v>2211</v>
      </c>
    </row>
    <row r="81" spans="1:4">
      <c r="A81" s="1" t="str">
        <f t="shared" si="1"/>
        <v>Phường Trung Tự006</v>
      </c>
      <c r="B81" s="142" t="s">
        <v>22355</v>
      </c>
      <c r="C81" s="142" t="s">
        <v>11085</v>
      </c>
      <c r="D81" s="142" t="s">
        <v>2211</v>
      </c>
    </row>
    <row r="82" spans="1:4">
      <c r="A82" s="1" t="str">
        <f t="shared" si="1"/>
        <v>Phường Kim Liên006</v>
      </c>
      <c r="B82" s="142" t="s">
        <v>22356</v>
      </c>
      <c r="C82" s="142" t="s">
        <v>11081</v>
      </c>
      <c r="D82" s="142" t="s">
        <v>2211</v>
      </c>
    </row>
    <row r="83" spans="1:4">
      <c r="A83" s="1" t="str">
        <f t="shared" si="1"/>
        <v>Phường Phương Mai006</v>
      </c>
      <c r="B83" s="142" t="s">
        <v>22357</v>
      </c>
      <c r="C83" s="142" t="s">
        <v>11084</v>
      </c>
      <c r="D83" s="142" t="s">
        <v>2211</v>
      </c>
    </row>
    <row r="84" spans="1:4">
      <c r="A84" s="1" t="str">
        <f t="shared" si="1"/>
        <v>Phường Ngã Tư Sở006</v>
      </c>
      <c r="B84" s="142" t="s">
        <v>22358</v>
      </c>
      <c r="C84" s="142" t="s">
        <v>11083</v>
      </c>
      <c r="D84" s="142" t="s">
        <v>2211</v>
      </c>
    </row>
    <row r="85" spans="1:4">
      <c r="A85" s="1" t="str">
        <f t="shared" si="1"/>
        <v>Phường Khương Thượng006</v>
      </c>
      <c r="B85" s="142" t="s">
        <v>22359</v>
      </c>
      <c r="C85" s="142" t="s">
        <v>11082</v>
      </c>
      <c r="D85" s="142" t="s">
        <v>2211</v>
      </c>
    </row>
    <row r="86" spans="1:4">
      <c r="A86" s="1" t="str">
        <f t="shared" si="1"/>
        <v>Phường Nguyễn Du007</v>
      </c>
      <c r="B86" s="142" t="s">
        <v>22360</v>
      </c>
      <c r="C86" s="142" t="s">
        <v>11102</v>
      </c>
      <c r="D86" s="142" t="s">
        <v>2210</v>
      </c>
    </row>
    <row r="87" spans="1:4">
      <c r="A87" s="1" t="str">
        <f t="shared" si="1"/>
        <v>Phường Bạch Đằng007</v>
      </c>
      <c r="B87" s="142" t="s">
        <v>22361</v>
      </c>
      <c r="C87" s="142" t="s">
        <v>11103</v>
      </c>
      <c r="D87" s="142" t="s">
        <v>2210</v>
      </c>
    </row>
    <row r="88" spans="1:4">
      <c r="A88" s="1" t="str">
        <f t="shared" si="1"/>
        <v>Phường Phạm Đình Hổ007</v>
      </c>
      <c r="B88" s="142" t="s">
        <v>22362</v>
      </c>
      <c r="C88" s="142" t="s">
        <v>11104</v>
      </c>
      <c r="D88" s="142" t="s">
        <v>2210</v>
      </c>
    </row>
    <row r="89" spans="1:4">
      <c r="A89" s="1" t="str">
        <f t="shared" si="1"/>
        <v>Phường Lê Đại Hành007</v>
      </c>
      <c r="B89" s="142" t="s">
        <v>22364</v>
      </c>
      <c r="C89" s="142" t="s">
        <v>11106</v>
      </c>
      <c r="D89" s="142" t="s">
        <v>2210</v>
      </c>
    </row>
    <row r="90" spans="1:4">
      <c r="A90" s="1" t="str">
        <f t="shared" si="1"/>
        <v>Phường Đồng Nhân007</v>
      </c>
      <c r="B90" s="142" t="s">
        <v>22365</v>
      </c>
      <c r="C90" s="142" t="s">
        <v>11100</v>
      </c>
      <c r="D90" s="142" t="s">
        <v>2210</v>
      </c>
    </row>
    <row r="91" spans="1:4">
      <c r="A91" s="1" t="str">
        <f t="shared" si="1"/>
        <v>Phường Phố Huế007</v>
      </c>
      <c r="B91" s="142" t="s">
        <v>22366</v>
      </c>
      <c r="C91" s="142" t="s">
        <v>11101</v>
      </c>
      <c r="D91" s="142" t="s">
        <v>2210</v>
      </c>
    </row>
    <row r="92" spans="1:4">
      <c r="A92" s="1" t="str">
        <f t="shared" si="1"/>
        <v>Phường Đống Mác007</v>
      </c>
      <c r="B92" s="142" t="s">
        <v>22367</v>
      </c>
      <c r="C92" s="142" t="s">
        <v>11117</v>
      </c>
      <c r="D92" s="142" t="s">
        <v>2210</v>
      </c>
    </row>
    <row r="93" spans="1:4">
      <c r="A93" s="1" t="str">
        <f t="shared" si="1"/>
        <v>Phường Thanh Lương007</v>
      </c>
      <c r="B93" s="142" t="s">
        <v>22368</v>
      </c>
      <c r="C93" s="142" t="s">
        <v>11116</v>
      </c>
      <c r="D93" s="142" t="s">
        <v>2210</v>
      </c>
    </row>
    <row r="94" spans="1:4">
      <c r="A94" s="1" t="str">
        <f t="shared" si="1"/>
        <v>Phường Thanh Nhàn007</v>
      </c>
      <c r="B94" s="142" t="s">
        <v>22369</v>
      </c>
      <c r="C94" s="142" t="s">
        <v>11115</v>
      </c>
      <c r="D94" s="142" t="s">
        <v>2210</v>
      </c>
    </row>
    <row r="95" spans="1:4">
      <c r="A95" s="1" t="str">
        <f t="shared" si="1"/>
        <v>Phường Cầu Dền007</v>
      </c>
      <c r="B95" s="142" t="s">
        <v>22370</v>
      </c>
      <c r="C95" s="142" t="s">
        <v>11114</v>
      </c>
      <c r="D95" s="142" t="s">
        <v>2210</v>
      </c>
    </row>
    <row r="96" spans="1:4">
      <c r="A96" s="1" t="str">
        <f t="shared" si="1"/>
        <v>Phường Bách Khoa007</v>
      </c>
      <c r="B96" s="142" t="s">
        <v>22371</v>
      </c>
      <c r="C96" s="142" t="s">
        <v>11113</v>
      </c>
      <c r="D96" s="142" t="s">
        <v>2210</v>
      </c>
    </row>
    <row r="97" spans="1:4">
      <c r="A97" s="1" t="str">
        <f t="shared" si="1"/>
        <v>Phường Đồng Tâm007</v>
      </c>
      <c r="B97" s="142" t="s">
        <v>22372</v>
      </c>
      <c r="C97" s="142" t="s">
        <v>11112</v>
      </c>
      <c r="D97" s="142" t="s">
        <v>2210</v>
      </c>
    </row>
    <row r="98" spans="1:4">
      <c r="A98" s="1" t="str">
        <f t="shared" si="1"/>
        <v>Phường Vĩnh Tuy007</v>
      </c>
      <c r="B98" s="142" t="s">
        <v>22373</v>
      </c>
      <c r="C98" s="142" t="s">
        <v>11111</v>
      </c>
      <c r="D98" s="142" t="s">
        <v>2210</v>
      </c>
    </row>
    <row r="99" spans="1:4">
      <c r="A99" s="1" t="str">
        <f t="shared" si="1"/>
        <v>Phường Bạch Mai007</v>
      </c>
      <c r="B99" s="142" t="s">
        <v>22374</v>
      </c>
      <c r="C99" s="142" t="s">
        <v>11110</v>
      </c>
      <c r="D99" s="142" t="s">
        <v>2210</v>
      </c>
    </row>
    <row r="100" spans="1:4">
      <c r="A100" s="1" t="str">
        <f t="shared" si="1"/>
        <v>Phường Quỳnh Mai007</v>
      </c>
      <c r="B100" s="142" t="s">
        <v>22375</v>
      </c>
      <c r="C100" s="142" t="s">
        <v>11105</v>
      </c>
      <c r="D100" s="142" t="s">
        <v>2210</v>
      </c>
    </row>
    <row r="101" spans="1:4">
      <c r="A101" s="1" t="str">
        <f t="shared" si="1"/>
        <v>Phường Quỳnh Lôi007</v>
      </c>
      <c r="B101" s="142" t="s">
        <v>22376</v>
      </c>
      <c r="C101" s="142" t="s">
        <v>11108</v>
      </c>
      <c r="D101" s="142" t="s">
        <v>2210</v>
      </c>
    </row>
    <row r="102" spans="1:4">
      <c r="A102" s="1" t="str">
        <f t="shared" si="1"/>
        <v>Phường Minh Khai007</v>
      </c>
      <c r="B102" s="142" t="s">
        <v>22377</v>
      </c>
      <c r="C102" s="142" t="s">
        <v>11107</v>
      </c>
      <c r="D102" s="142" t="s">
        <v>2210</v>
      </c>
    </row>
    <row r="103" spans="1:4">
      <c r="A103" s="1" t="str">
        <f t="shared" si="1"/>
        <v>Phường Trương Định007</v>
      </c>
      <c r="B103" s="142" t="s">
        <v>22378</v>
      </c>
      <c r="C103" s="142" t="s">
        <v>11109</v>
      </c>
      <c r="D103" s="142" t="s">
        <v>2210</v>
      </c>
    </row>
    <row r="104" spans="1:4">
      <c r="A104" s="1" t="str">
        <f t="shared" si="1"/>
        <v>Phường Thanh Trì008</v>
      </c>
      <c r="B104" s="142" t="s">
        <v>22379</v>
      </c>
      <c r="C104" s="142" t="s">
        <v>11129</v>
      </c>
      <c r="D104" s="142" t="s">
        <v>2209</v>
      </c>
    </row>
    <row r="105" spans="1:4">
      <c r="A105" s="1" t="str">
        <f t="shared" si="1"/>
        <v>Phường Vĩnh Hưng008</v>
      </c>
      <c r="B105" s="142" t="s">
        <v>22380</v>
      </c>
      <c r="C105" s="142" t="s">
        <v>11131</v>
      </c>
      <c r="D105" s="142" t="s">
        <v>2209</v>
      </c>
    </row>
    <row r="106" spans="1:4">
      <c r="A106" s="1" t="str">
        <f t="shared" si="1"/>
        <v>Phường Định Công008</v>
      </c>
      <c r="B106" s="142" t="s">
        <v>22381</v>
      </c>
      <c r="C106" s="142" t="s">
        <v>11128</v>
      </c>
      <c r="D106" s="142" t="s">
        <v>2209</v>
      </c>
    </row>
    <row r="107" spans="1:4">
      <c r="A107" s="1" t="str">
        <f t="shared" si="1"/>
        <v>Phường Mai Động008</v>
      </c>
      <c r="B107" s="142" t="s">
        <v>22382</v>
      </c>
      <c r="C107" s="142" t="s">
        <v>11127</v>
      </c>
      <c r="D107" s="142" t="s">
        <v>2209</v>
      </c>
    </row>
    <row r="108" spans="1:4">
      <c r="A108" s="1" t="str">
        <f t="shared" si="1"/>
        <v>Phường Tương Mai008</v>
      </c>
      <c r="B108" s="142" t="s">
        <v>22383</v>
      </c>
      <c r="C108" s="142" t="s">
        <v>11126</v>
      </c>
      <c r="D108" s="142" t="s">
        <v>2209</v>
      </c>
    </row>
    <row r="109" spans="1:4">
      <c r="A109" s="1" t="str">
        <f t="shared" si="1"/>
        <v>Phường Đại Kim008</v>
      </c>
      <c r="B109" s="142" t="s">
        <v>22384</v>
      </c>
      <c r="C109" s="142" t="s">
        <v>11125</v>
      </c>
      <c r="D109" s="142" t="s">
        <v>2209</v>
      </c>
    </row>
    <row r="110" spans="1:4">
      <c r="A110" s="1" t="str">
        <f t="shared" si="1"/>
        <v>Phường Tân Mai008</v>
      </c>
      <c r="B110" s="142" t="s">
        <v>22385</v>
      </c>
      <c r="C110" s="142" t="s">
        <v>11118</v>
      </c>
      <c r="D110" s="142" t="s">
        <v>2209</v>
      </c>
    </row>
    <row r="111" spans="1:4">
      <c r="A111" s="1" t="str">
        <f t="shared" si="1"/>
        <v>Phường Hoàng Văn Thụ008</v>
      </c>
      <c r="B111" s="142" t="s">
        <v>22386</v>
      </c>
      <c r="C111" s="142" t="s">
        <v>11130</v>
      </c>
      <c r="D111" s="142" t="s">
        <v>2209</v>
      </c>
    </row>
    <row r="112" spans="1:4">
      <c r="A112" s="1" t="str">
        <f t="shared" si="1"/>
        <v>Phường Giáp Bát008</v>
      </c>
      <c r="B112" s="142" t="s">
        <v>22387</v>
      </c>
      <c r="C112" s="142" t="s">
        <v>11124</v>
      </c>
      <c r="D112" s="142" t="s">
        <v>2209</v>
      </c>
    </row>
    <row r="113" spans="1:4">
      <c r="A113" s="1" t="str">
        <f t="shared" si="1"/>
        <v>Phường Lĩnh Nam008</v>
      </c>
      <c r="B113" s="142" t="s">
        <v>22388</v>
      </c>
      <c r="C113" s="142" t="s">
        <v>11119</v>
      </c>
      <c r="D113" s="142" t="s">
        <v>2209</v>
      </c>
    </row>
    <row r="114" spans="1:4">
      <c r="A114" s="1" t="str">
        <f t="shared" si="1"/>
        <v>Phường Thịnh Liệt008</v>
      </c>
      <c r="B114" s="142" t="s">
        <v>22389</v>
      </c>
      <c r="C114" s="142" t="s">
        <v>11120</v>
      </c>
      <c r="D114" s="142" t="s">
        <v>2209</v>
      </c>
    </row>
    <row r="115" spans="1:4">
      <c r="A115" s="1" t="str">
        <f t="shared" si="1"/>
        <v>Phường Trần Phú008</v>
      </c>
      <c r="B115" s="142" t="s">
        <v>22390</v>
      </c>
      <c r="C115" s="142" t="s">
        <v>11121</v>
      </c>
      <c r="D115" s="142" t="s">
        <v>2209</v>
      </c>
    </row>
    <row r="116" spans="1:4">
      <c r="A116" s="1" t="str">
        <f t="shared" si="1"/>
        <v>Phường Hoàng Liệt008</v>
      </c>
      <c r="B116" s="142" t="s">
        <v>22391</v>
      </c>
      <c r="C116" s="142" t="s">
        <v>11122</v>
      </c>
      <c r="D116" s="142" t="s">
        <v>2209</v>
      </c>
    </row>
    <row r="117" spans="1:4">
      <c r="A117" s="1" t="str">
        <f t="shared" si="1"/>
        <v>Phường Yên Sở008</v>
      </c>
      <c r="B117" s="142" t="s">
        <v>22392</v>
      </c>
      <c r="C117" s="142" t="s">
        <v>11123</v>
      </c>
      <c r="D117" s="142" t="s">
        <v>2209</v>
      </c>
    </row>
    <row r="118" spans="1:4">
      <c r="A118" s="1" t="str">
        <f t="shared" si="1"/>
        <v>Phường Nhân Chính009</v>
      </c>
      <c r="B118" s="142" t="s">
        <v>22393</v>
      </c>
      <c r="C118" s="142" t="s">
        <v>11140</v>
      </c>
      <c r="D118" s="142" t="s">
        <v>55</v>
      </c>
    </row>
    <row r="119" spans="1:4">
      <c r="A119" s="1" t="str">
        <f t="shared" si="1"/>
        <v>Phường Thượng Đình009</v>
      </c>
      <c r="B119" s="142" t="s">
        <v>22394</v>
      </c>
      <c r="C119" s="142" t="s">
        <v>11132</v>
      </c>
      <c r="D119" s="142" t="s">
        <v>55</v>
      </c>
    </row>
    <row r="120" spans="1:4">
      <c r="A120" s="1" t="str">
        <f t="shared" si="1"/>
        <v>Phường Khương Trung009</v>
      </c>
      <c r="B120" s="142" t="s">
        <v>22395</v>
      </c>
      <c r="C120" s="142" t="s">
        <v>11141</v>
      </c>
      <c r="D120" s="142" t="s">
        <v>55</v>
      </c>
    </row>
    <row r="121" spans="1:4">
      <c r="A121" s="1" t="str">
        <f t="shared" si="1"/>
        <v>Phường Khương Mai009</v>
      </c>
      <c r="B121" s="142" t="s">
        <v>22396</v>
      </c>
      <c r="C121" s="142" t="s">
        <v>11139</v>
      </c>
      <c r="D121" s="142" t="s">
        <v>55</v>
      </c>
    </row>
    <row r="122" spans="1:4">
      <c r="A122" s="1" t="str">
        <f t="shared" si="1"/>
        <v>Phường Thanh Xuân Trung009</v>
      </c>
      <c r="B122" s="142" t="s">
        <v>22397</v>
      </c>
      <c r="C122" s="142" t="s">
        <v>11138</v>
      </c>
      <c r="D122" s="142" t="s">
        <v>55</v>
      </c>
    </row>
    <row r="123" spans="1:4">
      <c r="A123" s="1" t="str">
        <f t="shared" si="1"/>
        <v>Phường Phương Liệt009</v>
      </c>
      <c r="B123" s="142" t="s">
        <v>22398</v>
      </c>
      <c r="C123" s="142" t="s">
        <v>11133</v>
      </c>
      <c r="D123" s="142" t="s">
        <v>55</v>
      </c>
    </row>
    <row r="124" spans="1:4">
      <c r="A124" s="1" t="str">
        <f t="shared" si="1"/>
        <v>Phường Hạ Đình009</v>
      </c>
      <c r="B124" s="142" t="s">
        <v>22399</v>
      </c>
      <c r="C124" s="142" t="s">
        <v>11137</v>
      </c>
      <c r="D124" s="142" t="s">
        <v>55</v>
      </c>
    </row>
    <row r="125" spans="1:4">
      <c r="A125" s="1" t="str">
        <f t="shared" si="1"/>
        <v>Phường Khương Đình009</v>
      </c>
      <c r="B125" s="142" t="s">
        <v>22400</v>
      </c>
      <c r="C125" s="142" t="s">
        <v>11142</v>
      </c>
      <c r="D125" s="142" t="s">
        <v>55</v>
      </c>
    </row>
    <row r="126" spans="1:4">
      <c r="A126" s="1" t="str">
        <f t="shared" si="1"/>
        <v>Phường Thanh Xuân Bắc009</v>
      </c>
      <c r="B126" s="142" t="s">
        <v>22401</v>
      </c>
      <c r="C126" s="142" t="s">
        <v>11136</v>
      </c>
      <c r="D126" s="142" t="s">
        <v>55</v>
      </c>
    </row>
    <row r="127" spans="1:4">
      <c r="A127" s="1" t="str">
        <f t="shared" si="1"/>
        <v>Phường Thanh Xuân Nam009</v>
      </c>
      <c r="B127" s="142" t="s">
        <v>22402</v>
      </c>
      <c r="C127" s="142" t="s">
        <v>11135</v>
      </c>
      <c r="D127" s="142" t="s">
        <v>55</v>
      </c>
    </row>
    <row r="128" spans="1:4">
      <c r="A128" s="1" t="str">
        <f t="shared" si="1"/>
        <v>Phường Kim Giang009</v>
      </c>
      <c r="B128" s="142" t="s">
        <v>22403</v>
      </c>
      <c r="C128" s="142" t="s">
        <v>11134</v>
      </c>
      <c r="D128" s="142" t="s">
        <v>55</v>
      </c>
    </row>
    <row r="129" spans="1:4">
      <c r="A129" s="1" t="str">
        <f t="shared" si="1"/>
        <v>Thị trấn Sóc Sơn016</v>
      </c>
      <c r="B129" s="142" t="s">
        <v>111</v>
      </c>
      <c r="C129" s="142" t="s">
        <v>11155</v>
      </c>
      <c r="D129" s="142" t="s">
        <v>2201</v>
      </c>
    </row>
    <row r="130" spans="1:4">
      <c r="A130" s="1" t="str">
        <f t="shared" si="1"/>
        <v>Xã Bắc Sơn016</v>
      </c>
      <c r="B130" s="142" t="s">
        <v>22404</v>
      </c>
      <c r="C130" s="142" t="s">
        <v>11146</v>
      </c>
      <c r="D130" s="142" t="s">
        <v>2201</v>
      </c>
    </row>
    <row r="131" spans="1:4">
      <c r="A131" s="1" t="str">
        <f t="shared" si="1"/>
        <v>Xã Minh Trí016</v>
      </c>
      <c r="B131" s="142" t="s">
        <v>22405</v>
      </c>
      <c r="C131" s="142" t="s">
        <v>11148</v>
      </c>
      <c r="D131" s="142" t="s">
        <v>2201</v>
      </c>
    </row>
    <row r="132" spans="1:4">
      <c r="A132" s="1" t="str">
        <f t="shared" ref="A132:A195" si="2">B132&amp;D132</f>
        <v>Xã Hồng Kỳ016</v>
      </c>
      <c r="B132" s="142" t="s">
        <v>22406</v>
      </c>
      <c r="C132" s="142" t="s">
        <v>11149</v>
      </c>
      <c r="D132" s="142" t="s">
        <v>2201</v>
      </c>
    </row>
    <row r="133" spans="1:4">
      <c r="A133" s="1" t="str">
        <f t="shared" si="2"/>
        <v>Xã Nam Sơn016</v>
      </c>
      <c r="B133" s="142" t="s">
        <v>22407</v>
      </c>
      <c r="C133" s="142" t="s">
        <v>11150</v>
      </c>
      <c r="D133" s="142" t="s">
        <v>2201</v>
      </c>
    </row>
    <row r="134" spans="1:4">
      <c r="A134" s="1" t="str">
        <f t="shared" si="2"/>
        <v>Xã Trung Giã016</v>
      </c>
      <c r="B134" s="142" t="s">
        <v>22408</v>
      </c>
      <c r="C134" s="142" t="s">
        <v>11151</v>
      </c>
      <c r="D134" s="142" t="s">
        <v>2201</v>
      </c>
    </row>
    <row r="135" spans="1:4">
      <c r="A135" s="1" t="str">
        <f t="shared" si="2"/>
        <v>Xã Tân Hưng016</v>
      </c>
      <c r="B135" s="142" t="s">
        <v>22409</v>
      </c>
      <c r="C135" s="142" t="s">
        <v>11145</v>
      </c>
      <c r="D135" s="142" t="s">
        <v>2201</v>
      </c>
    </row>
    <row r="136" spans="1:4">
      <c r="A136" s="1" t="str">
        <f t="shared" si="2"/>
        <v>Xã Minh Phú016</v>
      </c>
      <c r="B136" s="142" t="s">
        <v>22410</v>
      </c>
      <c r="C136" s="142" t="s">
        <v>11154</v>
      </c>
      <c r="D136" s="142" t="s">
        <v>2201</v>
      </c>
    </row>
    <row r="137" spans="1:4">
      <c r="A137" s="1" t="str">
        <f t="shared" si="2"/>
        <v>Xã Phù Linh016</v>
      </c>
      <c r="B137" s="142" t="s">
        <v>22411</v>
      </c>
      <c r="C137" s="142" t="s">
        <v>11152</v>
      </c>
      <c r="D137" s="142" t="s">
        <v>2201</v>
      </c>
    </row>
    <row r="138" spans="1:4">
      <c r="A138" s="1" t="str">
        <f t="shared" si="2"/>
        <v>Xã Bắc Phú016</v>
      </c>
      <c r="B138" s="142" t="s">
        <v>22412</v>
      </c>
      <c r="C138" s="142" t="s">
        <v>11147</v>
      </c>
      <c r="D138" s="142" t="s">
        <v>2201</v>
      </c>
    </row>
    <row r="139" spans="1:4">
      <c r="A139" s="1" t="str">
        <f t="shared" si="2"/>
        <v>Xã Tân Minh016</v>
      </c>
      <c r="B139" s="142" t="s">
        <v>22413</v>
      </c>
      <c r="C139" s="142" t="s">
        <v>11143</v>
      </c>
      <c r="D139" s="142" t="s">
        <v>2201</v>
      </c>
    </row>
    <row r="140" spans="1:4">
      <c r="A140" s="1" t="str">
        <f t="shared" si="2"/>
        <v>Xã Quang Tiến016</v>
      </c>
      <c r="B140" s="142" t="s">
        <v>22414</v>
      </c>
      <c r="C140" s="142" t="s">
        <v>11144</v>
      </c>
      <c r="D140" s="142" t="s">
        <v>2201</v>
      </c>
    </row>
    <row r="141" spans="1:4">
      <c r="A141" s="1" t="str">
        <f t="shared" si="2"/>
        <v>Xã Hiền Ninh016</v>
      </c>
      <c r="B141" s="142" t="s">
        <v>22415</v>
      </c>
      <c r="C141" s="142" t="s">
        <v>11158</v>
      </c>
      <c r="D141" s="142" t="s">
        <v>2201</v>
      </c>
    </row>
    <row r="142" spans="1:4">
      <c r="A142" s="1" t="str">
        <f t="shared" si="2"/>
        <v>Xã Tân Dân016</v>
      </c>
      <c r="B142" s="142" t="s">
        <v>22416</v>
      </c>
      <c r="C142" s="142" t="s">
        <v>11157</v>
      </c>
      <c r="D142" s="142" t="s">
        <v>2201</v>
      </c>
    </row>
    <row r="143" spans="1:4">
      <c r="A143" s="1" t="str">
        <f t="shared" si="2"/>
        <v>Xã Tiên Dược016</v>
      </c>
      <c r="B143" s="142" t="s">
        <v>22417</v>
      </c>
      <c r="C143" s="142" t="s">
        <v>11168</v>
      </c>
      <c r="D143" s="142" t="s">
        <v>2201</v>
      </c>
    </row>
    <row r="144" spans="1:4">
      <c r="A144" s="1" t="str">
        <f t="shared" si="2"/>
        <v>Xã Việt Long016</v>
      </c>
      <c r="B144" s="142" t="s">
        <v>22418</v>
      </c>
      <c r="C144" s="142" t="s">
        <v>11153</v>
      </c>
      <c r="D144" s="142" t="s">
        <v>2201</v>
      </c>
    </row>
    <row r="145" spans="1:4">
      <c r="A145" s="1" t="str">
        <f t="shared" si="2"/>
        <v>Xã Xuân Giang016</v>
      </c>
      <c r="B145" s="142" t="s">
        <v>22419</v>
      </c>
      <c r="C145" s="142" t="s">
        <v>11166</v>
      </c>
      <c r="D145" s="142" t="s">
        <v>2201</v>
      </c>
    </row>
    <row r="146" spans="1:4">
      <c r="A146" s="1" t="str">
        <f t="shared" si="2"/>
        <v>Xã Mai Đình016</v>
      </c>
      <c r="B146" s="142" t="s">
        <v>22420</v>
      </c>
      <c r="C146" s="142" t="s">
        <v>11165</v>
      </c>
      <c r="D146" s="142" t="s">
        <v>2201</v>
      </c>
    </row>
    <row r="147" spans="1:4">
      <c r="A147" s="1" t="str">
        <f t="shared" si="2"/>
        <v>Xã Đức Hoà016</v>
      </c>
      <c r="B147" s="142" t="s">
        <v>32782</v>
      </c>
      <c r="C147" s="142" t="s">
        <v>11164</v>
      </c>
      <c r="D147" s="142" t="s">
        <v>2201</v>
      </c>
    </row>
    <row r="148" spans="1:4">
      <c r="A148" s="1" t="str">
        <f t="shared" si="2"/>
        <v>Xã Thanh Xuân016</v>
      </c>
      <c r="B148" s="142" t="s">
        <v>22422</v>
      </c>
      <c r="C148" s="142" t="s">
        <v>11163</v>
      </c>
      <c r="D148" s="142" t="s">
        <v>2201</v>
      </c>
    </row>
    <row r="149" spans="1:4">
      <c r="A149" s="1" t="str">
        <f t="shared" si="2"/>
        <v>Xã Đông Xuân016</v>
      </c>
      <c r="B149" s="142" t="s">
        <v>22423</v>
      </c>
      <c r="C149" s="142" t="s">
        <v>11167</v>
      </c>
      <c r="D149" s="142" t="s">
        <v>2201</v>
      </c>
    </row>
    <row r="150" spans="1:4">
      <c r="A150" s="1" t="str">
        <f t="shared" si="2"/>
        <v>Xã Kim Lũ016</v>
      </c>
      <c r="B150" s="142" t="s">
        <v>22424</v>
      </c>
      <c r="C150" s="142" t="s">
        <v>11162</v>
      </c>
      <c r="D150" s="142" t="s">
        <v>2201</v>
      </c>
    </row>
    <row r="151" spans="1:4">
      <c r="A151" s="1" t="str">
        <f t="shared" si="2"/>
        <v>Xã Phú Cường016</v>
      </c>
      <c r="B151" s="142" t="s">
        <v>22425</v>
      </c>
      <c r="C151" s="142" t="s">
        <v>11161</v>
      </c>
      <c r="D151" s="142" t="s">
        <v>2201</v>
      </c>
    </row>
    <row r="152" spans="1:4">
      <c r="A152" s="1" t="str">
        <f t="shared" si="2"/>
        <v>Xã Phú Minh016</v>
      </c>
      <c r="B152" s="142" t="s">
        <v>22426</v>
      </c>
      <c r="C152" s="142" t="s">
        <v>11160</v>
      </c>
      <c r="D152" s="142" t="s">
        <v>2201</v>
      </c>
    </row>
    <row r="153" spans="1:4">
      <c r="A153" s="1" t="str">
        <f t="shared" si="2"/>
        <v>Xã Phù Lỗ016</v>
      </c>
      <c r="B153" s="142" t="s">
        <v>22427</v>
      </c>
      <c r="C153" s="142" t="s">
        <v>11156</v>
      </c>
      <c r="D153" s="142" t="s">
        <v>2201</v>
      </c>
    </row>
    <row r="154" spans="1:4">
      <c r="A154" s="1" t="str">
        <f t="shared" si="2"/>
        <v>Xã Xuân Thu016</v>
      </c>
      <c r="B154" s="142" t="s">
        <v>22428</v>
      </c>
      <c r="C154" s="142" t="s">
        <v>11159</v>
      </c>
      <c r="D154" s="142" t="s">
        <v>2201</v>
      </c>
    </row>
    <row r="155" spans="1:4">
      <c r="A155" s="1" t="str">
        <f t="shared" si="2"/>
        <v>Thị trấn Đông Anh017</v>
      </c>
      <c r="B155" s="142" t="s">
        <v>112</v>
      </c>
      <c r="C155" s="142" t="s">
        <v>11190</v>
      </c>
      <c r="D155" s="142" t="s">
        <v>2200</v>
      </c>
    </row>
    <row r="156" spans="1:4">
      <c r="A156" s="1" t="str">
        <f t="shared" si="2"/>
        <v>Xã Xuân Nộn017</v>
      </c>
      <c r="B156" s="142" t="s">
        <v>22429</v>
      </c>
      <c r="C156" s="142" t="s">
        <v>11189</v>
      </c>
      <c r="D156" s="142" t="s">
        <v>2200</v>
      </c>
    </row>
    <row r="157" spans="1:4">
      <c r="A157" s="1" t="str">
        <f t="shared" si="2"/>
        <v>Xã Thuỵ Lâm017</v>
      </c>
      <c r="B157" s="142" t="s">
        <v>22430</v>
      </c>
      <c r="C157" s="142" t="s">
        <v>11188</v>
      </c>
      <c r="D157" s="142" t="s">
        <v>2200</v>
      </c>
    </row>
    <row r="158" spans="1:4">
      <c r="A158" s="1" t="str">
        <f t="shared" si="2"/>
        <v>Xã Bắc Hồng017</v>
      </c>
      <c r="B158" s="142" t="s">
        <v>22431</v>
      </c>
      <c r="C158" s="142" t="s">
        <v>11187</v>
      </c>
      <c r="D158" s="142" t="s">
        <v>2200</v>
      </c>
    </row>
    <row r="159" spans="1:4">
      <c r="A159" s="1" t="str">
        <f t="shared" si="2"/>
        <v>Xã Nguyên Khê017</v>
      </c>
      <c r="B159" s="142" t="s">
        <v>22432</v>
      </c>
      <c r="C159" s="142" t="s">
        <v>11186</v>
      </c>
      <c r="D159" s="142" t="s">
        <v>2200</v>
      </c>
    </row>
    <row r="160" spans="1:4">
      <c r="A160" s="1" t="str">
        <f t="shared" si="2"/>
        <v>Xã Nam Hồng017</v>
      </c>
      <c r="B160" s="142" t="s">
        <v>22433</v>
      </c>
      <c r="C160" s="142" t="s">
        <v>11176</v>
      </c>
      <c r="D160" s="142" t="s">
        <v>2200</v>
      </c>
    </row>
    <row r="161" spans="1:4">
      <c r="A161" s="1" t="str">
        <f t="shared" si="2"/>
        <v>Xã Tiên Dương017</v>
      </c>
      <c r="B161" s="142" t="s">
        <v>22434</v>
      </c>
      <c r="C161" s="142" t="s">
        <v>11191</v>
      </c>
      <c r="D161" s="142" t="s">
        <v>2200</v>
      </c>
    </row>
    <row r="162" spans="1:4">
      <c r="A162" s="1" t="str">
        <f t="shared" si="2"/>
        <v>Xã Vân Hà017</v>
      </c>
      <c r="B162" s="142" t="s">
        <v>22435</v>
      </c>
      <c r="C162" s="142" t="s">
        <v>11174</v>
      </c>
      <c r="D162" s="142" t="s">
        <v>2200</v>
      </c>
    </row>
    <row r="163" spans="1:4">
      <c r="A163" s="1" t="str">
        <f t="shared" si="2"/>
        <v>Xã Uy Nỗ017</v>
      </c>
      <c r="B163" s="142" t="s">
        <v>22436</v>
      </c>
      <c r="C163" s="142" t="s">
        <v>11175</v>
      </c>
      <c r="D163" s="142" t="s">
        <v>2200</v>
      </c>
    </row>
    <row r="164" spans="1:4">
      <c r="A164" s="1" t="str">
        <f t="shared" si="2"/>
        <v>Xã Vân Nội017</v>
      </c>
      <c r="B164" s="142" t="s">
        <v>22437</v>
      </c>
      <c r="C164" s="142" t="s">
        <v>11177</v>
      </c>
      <c r="D164" s="142" t="s">
        <v>2200</v>
      </c>
    </row>
    <row r="165" spans="1:4">
      <c r="A165" s="1" t="str">
        <f t="shared" si="2"/>
        <v>Xã Liên Hà017</v>
      </c>
      <c r="B165" s="142" t="s">
        <v>22438</v>
      </c>
      <c r="C165" s="142" t="s">
        <v>11169</v>
      </c>
      <c r="D165" s="142" t="s">
        <v>2200</v>
      </c>
    </row>
    <row r="166" spans="1:4">
      <c r="A166" s="1" t="str">
        <f t="shared" si="2"/>
        <v>Xã Việt Hùng017</v>
      </c>
      <c r="B166" s="142" t="s">
        <v>22439</v>
      </c>
      <c r="C166" s="142" t="s">
        <v>11180</v>
      </c>
      <c r="D166" s="142" t="s">
        <v>2200</v>
      </c>
    </row>
    <row r="167" spans="1:4">
      <c r="A167" s="1" t="str">
        <f t="shared" si="2"/>
        <v>Xã Kim Nỗ017</v>
      </c>
      <c r="B167" s="142" t="s">
        <v>22440</v>
      </c>
      <c r="C167" s="142" t="s">
        <v>11173</v>
      </c>
      <c r="D167" s="142" t="s">
        <v>2200</v>
      </c>
    </row>
    <row r="168" spans="1:4">
      <c r="A168" s="1" t="str">
        <f t="shared" si="2"/>
        <v>Xã Kim Chung017</v>
      </c>
      <c r="B168" s="142" t="s">
        <v>22441</v>
      </c>
      <c r="C168" s="142" t="s">
        <v>11172</v>
      </c>
      <c r="D168" s="142" t="s">
        <v>2200</v>
      </c>
    </row>
    <row r="169" spans="1:4">
      <c r="A169" s="1" t="str">
        <f t="shared" si="2"/>
        <v>Xã Dục Tú017</v>
      </c>
      <c r="B169" s="142" t="s">
        <v>22442</v>
      </c>
      <c r="C169" s="142" t="s">
        <v>11171</v>
      </c>
      <c r="D169" s="142" t="s">
        <v>2200</v>
      </c>
    </row>
    <row r="170" spans="1:4">
      <c r="A170" s="1" t="str">
        <f t="shared" si="2"/>
        <v>Xã Đại Mạch017</v>
      </c>
      <c r="B170" s="142" t="s">
        <v>22443</v>
      </c>
      <c r="C170" s="142" t="s">
        <v>11170</v>
      </c>
      <c r="D170" s="142" t="s">
        <v>2200</v>
      </c>
    </row>
    <row r="171" spans="1:4">
      <c r="A171" s="1" t="str">
        <f t="shared" si="2"/>
        <v>Xã Vĩnh Ngọc017</v>
      </c>
      <c r="B171" s="142" t="s">
        <v>22444</v>
      </c>
      <c r="C171" s="142" t="s">
        <v>11178</v>
      </c>
      <c r="D171" s="142" t="s">
        <v>2200</v>
      </c>
    </row>
    <row r="172" spans="1:4">
      <c r="A172" s="1" t="str">
        <f t="shared" si="2"/>
        <v>Xã Cổ Loa017</v>
      </c>
      <c r="B172" s="142" t="s">
        <v>22445</v>
      </c>
      <c r="C172" s="142" t="s">
        <v>11181</v>
      </c>
      <c r="D172" s="142" t="s">
        <v>2200</v>
      </c>
    </row>
    <row r="173" spans="1:4">
      <c r="A173" s="1" t="str">
        <f t="shared" si="2"/>
        <v>Xã Hải Bối017</v>
      </c>
      <c r="B173" s="142" t="s">
        <v>22446</v>
      </c>
      <c r="C173" s="142" t="s">
        <v>11182</v>
      </c>
      <c r="D173" s="142" t="s">
        <v>2200</v>
      </c>
    </row>
    <row r="174" spans="1:4">
      <c r="A174" s="1" t="str">
        <f t="shared" si="2"/>
        <v>Xã Xuân Canh017</v>
      </c>
      <c r="B174" s="142" t="s">
        <v>22447</v>
      </c>
      <c r="C174" s="142" t="s">
        <v>11183</v>
      </c>
      <c r="D174" s="142" t="s">
        <v>2200</v>
      </c>
    </row>
    <row r="175" spans="1:4">
      <c r="A175" s="1" t="str">
        <f t="shared" si="2"/>
        <v>Xã Võng La017</v>
      </c>
      <c r="B175" s="142" t="s">
        <v>22448</v>
      </c>
      <c r="C175" s="142" t="s">
        <v>11184</v>
      </c>
      <c r="D175" s="142" t="s">
        <v>2200</v>
      </c>
    </row>
    <row r="176" spans="1:4">
      <c r="A176" s="1" t="str">
        <f t="shared" si="2"/>
        <v>Xã Tầm Xá017</v>
      </c>
      <c r="B176" s="142" t="s">
        <v>22449</v>
      </c>
      <c r="C176" s="142" t="s">
        <v>11192</v>
      </c>
      <c r="D176" s="142" t="s">
        <v>2200</v>
      </c>
    </row>
    <row r="177" spans="1:4">
      <c r="A177" s="1" t="str">
        <f t="shared" si="2"/>
        <v>Xã Mai Lâm017</v>
      </c>
      <c r="B177" s="142" t="s">
        <v>22450</v>
      </c>
      <c r="C177" s="142" t="s">
        <v>11185</v>
      </c>
      <c r="D177" s="142" t="s">
        <v>2200</v>
      </c>
    </row>
    <row r="178" spans="1:4">
      <c r="A178" s="1" t="str">
        <f t="shared" si="2"/>
        <v>Xã Đông Hội017</v>
      </c>
      <c r="B178" s="142" t="s">
        <v>22451</v>
      </c>
      <c r="C178" s="142" t="s">
        <v>11179</v>
      </c>
      <c r="D178" s="142" t="s">
        <v>2200</v>
      </c>
    </row>
    <row r="179" spans="1:4">
      <c r="A179" s="1" t="str">
        <f t="shared" si="2"/>
        <v>Thị trấn Yên Viên018</v>
      </c>
      <c r="B179" s="142" t="s">
        <v>114</v>
      </c>
      <c r="C179" s="142" t="s">
        <v>11206</v>
      </c>
      <c r="D179" s="142" t="s">
        <v>2199</v>
      </c>
    </row>
    <row r="180" spans="1:4">
      <c r="A180" s="1" t="str">
        <f t="shared" si="2"/>
        <v>Xã Yên Thường018</v>
      </c>
      <c r="B180" s="142" t="s">
        <v>22452</v>
      </c>
      <c r="C180" s="142" t="s">
        <v>11214</v>
      </c>
      <c r="D180" s="142" t="s">
        <v>2199</v>
      </c>
    </row>
    <row r="181" spans="1:4">
      <c r="A181" s="1" t="str">
        <f t="shared" si="2"/>
        <v>Xã Yên Viên018</v>
      </c>
      <c r="B181" s="142" t="s">
        <v>22453</v>
      </c>
      <c r="C181" s="142" t="s">
        <v>11208</v>
      </c>
      <c r="D181" s="142" t="s">
        <v>2199</v>
      </c>
    </row>
    <row r="182" spans="1:4">
      <c r="A182" s="1" t="str">
        <f t="shared" si="2"/>
        <v>Xã Ninh Hiệp018</v>
      </c>
      <c r="B182" s="142" t="s">
        <v>22454</v>
      </c>
      <c r="C182" s="142" t="s">
        <v>11196</v>
      </c>
      <c r="D182" s="142" t="s">
        <v>2199</v>
      </c>
    </row>
    <row r="183" spans="1:4">
      <c r="A183" s="1" t="str">
        <f t="shared" si="2"/>
        <v>Xã Đình Xuyên018</v>
      </c>
      <c r="B183" s="142" t="s">
        <v>22455</v>
      </c>
      <c r="C183" s="142" t="s">
        <v>11195</v>
      </c>
      <c r="D183" s="142" t="s">
        <v>2199</v>
      </c>
    </row>
    <row r="184" spans="1:4">
      <c r="A184" s="1" t="str">
        <f t="shared" si="2"/>
        <v>Xã Dương Hà018</v>
      </c>
      <c r="B184" s="142" t="s">
        <v>22456</v>
      </c>
      <c r="C184" s="142" t="s">
        <v>11205</v>
      </c>
      <c r="D184" s="142" t="s">
        <v>2199</v>
      </c>
    </row>
    <row r="185" spans="1:4">
      <c r="A185" s="1" t="str">
        <f t="shared" si="2"/>
        <v>Xã Phù Đổng018</v>
      </c>
      <c r="B185" s="142" t="s">
        <v>22457</v>
      </c>
      <c r="C185" s="142" t="s">
        <v>11193</v>
      </c>
      <c r="D185" s="142" t="s">
        <v>2199</v>
      </c>
    </row>
    <row r="186" spans="1:4">
      <c r="A186" s="1" t="str">
        <f t="shared" si="2"/>
        <v>Xã Trung Mầu018</v>
      </c>
      <c r="B186" s="142" t="s">
        <v>22458</v>
      </c>
      <c r="C186" s="142" t="s">
        <v>11204</v>
      </c>
      <c r="D186" s="142" t="s">
        <v>2199</v>
      </c>
    </row>
    <row r="187" spans="1:4">
      <c r="A187" s="1" t="str">
        <f t="shared" si="2"/>
        <v>Xã Lệ Chi018</v>
      </c>
      <c r="B187" s="142" t="s">
        <v>22459</v>
      </c>
      <c r="C187" s="142" t="s">
        <v>11211</v>
      </c>
      <c r="D187" s="142" t="s">
        <v>2199</v>
      </c>
    </row>
    <row r="188" spans="1:4">
      <c r="A188" s="1" t="str">
        <f t="shared" si="2"/>
        <v>Xã Cổ Bi018</v>
      </c>
      <c r="B188" s="142" t="s">
        <v>22460</v>
      </c>
      <c r="C188" s="142" t="s">
        <v>11210</v>
      </c>
      <c r="D188" s="142" t="s">
        <v>2199</v>
      </c>
    </row>
    <row r="189" spans="1:4">
      <c r="A189" s="1" t="str">
        <f t="shared" si="2"/>
        <v>Xã Đặng Xá018</v>
      </c>
      <c r="B189" s="142" t="s">
        <v>22461</v>
      </c>
      <c r="C189" s="142" t="s">
        <v>11212</v>
      </c>
      <c r="D189" s="142" t="s">
        <v>2199</v>
      </c>
    </row>
    <row r="190" spans="1:4">
      <c r="A190" s="1" t="str">
        <f t="shared" si="2"/>
        <v>Xã Phú Thị018</v>
      </c>
      <c r="B190" s="142" t="s">
        <v>22462</v>
      </c>
      <c r="C190" s="142" t="s">
        <v>11213</v>
      </c>
      <c r="D190" s="142" t="s">
        <v>2199</v>
      </c>
    </row>
    <row r="191" spans="1:4">
      <c r="A191" s="1" t="str">
        <f t="shared" si="2"/>
        <v>Xã Kim Sơn018</v>
      </c>
      <c r="B191" s="142" t="s">
        <v>22463</v>
      </c>
      <c r="C191" s="142" t="s">
        <v>11209</v>
      </c>
      <c r="D191" s="142" t="s">
        <v>2199</v>
      </c>
    </row>
    <row r="192" spans="1:4">
      <c r="A192" s="1" t="str">
        <f t="shared" si="2"/>
        <v>Thị trấn Trâu Quỳ018</v>
      </c>
      <c r="B192" s="142" t="s">
        <v>113</v>
      </c>
      <c r="C192" s="142" t="s">
        <v>11203</v>
      </c>
      <c r="D192" s="142" t="s">
        <v>2199</v>
      </c>
    </row>
    <row r="193" spans="1:4">
      <c r="A193" s="1" t="str">
        <f t="shared" si="2"/>
        <v>Xã Dương Quang018</v>
      </c>
      <c r="B193" s="142" t="s">
        <v>22464</v>
      </c>
      <c r="C193" s="142" t="s">
        <v>11194</v>
      </c>
      <c r="D193" s="142" t="s">
        <v>2199</v>
      </c>
    </row>
    <row r="194" spans="1:4">
      <c r="A194" s="1" t="str">
        <f t="shared" si="2"/>
        <v>Xã Dương Xá018</v>
      </c>
      <c r="B194" s="142" t="s">
        <v>22465</v>
      </c>
      <c r="C194" s="142" t="s">
        <v>11202</v>
      </c>
      <c r="D194" s="142" t="s">
        <v>2199</v>
      </c>
    </row>
    <row r="195" spans="1:4">
      <c r="A195" s="1" t="str">
        <f t="shared" si="2"/>
        <v>Xã Đông Dư018</v>
      </c>
      <c r="B195" s="142" t="s">
        <v>22466</v>
      </c>
      <c r="C195" s="142" t="s">
        <v>11207</v>
      </c>
      <c r="D195" s="142" t="s">
        <v>2199</v>
      </c>
    </row>
    <row r="196" spans="1:4">
      <c r="A196" s="1" t="str">
        <f t="shared" ref="A196:A259" si="3">B196&amp;D196</f>
        <v>Xã Đa Tốn018</v>
      </c>
      <c r="B196" s="142" t="s">
        <v>22467</v>
      </c>
      <c r="C196" s="142" t="s">
        <v>11201</v>
      </c>
      <c r="D196" s="142" t="s">
        <v>2199</v>
      </c>
    </row>
    <row r="197" spans="1:4">
      <c r="A197" s="1" t="str">
        <f t="shared" si="3"/>
        <v>Xã Kiêu Kỵ018</v>
      </c>
      <c r="B197" s="142" t="s">
        <v>22468</v>
      </c>
      <c r="C197" s="142" t="s">
        <v>11200</v>
      </c>
      <c r="D197" s="142" t="s">
        <v>2199</v>
      </c>
    </row>
    <row r="198" spans="1:4">
      <c r="A198" s="1" t="str">
        <f t="shared" si="3"/>
        <v>Xã Bát Tràng018</v>
      </c>
      <c r="B198" s="142" t="s">
        <v>22469</v>
      </c>
      <c r="C198" s="142" t="s">
        <v>11199</v>
      </c>
      <c r="D198" s="142" t="s">
        <v>2199</v>
      </c>
    </row>
    <row r="199" spans="1:4">
      <c r="A199" s="1" t="str">
        <f t="shared" si="3"/>
        <v>Xã Kim Lan018</v>
      </c>
      <c r="B199" s="142" t="s">
        <v>22470</v>
      </c>
      <c r="C199" s="142" t="s">
        <v>11198</v>
      </c>
      <c r="D199" s="142" t="s">
        <v>2199</v>
      </c>
    </row>
    <row r="200" spans="1:4">
      <c r="A200" s="1" t="str">
        <f t="shared" si="3"/>
        <v>Xã Văn Đức018</v>
      </c>
      <c r="B200" s="142" t="s">
        <v>22471</v>
      </c>
      <c r="C200" s="142" t="s">
        <v>11197</v>
      </c>
      <c r="D200" s="142" t="s">
        <v>2199</v>
      </c>
    </row>
    <row r="201" spans="1:4">
      <c r="A201" s="1" t="str">
        <f t="shared" si="3"/>
        <v>Phường Cầu Diễn019</v>
      </c>
      <c r="B201" s="142" t="s">
        <v>22472</v>
      </c>
      <c r="C201" s="142" t="s">
        <v>11216</v>
      </c>
      <c r="D201" s="142" t="s">
        <v>2198</v>
      </c>
    </row>
    <row r="202" spans="1:4">
      <c r="A202" s="1" t="str">
        <f t="shared" si="3"/>
        <v>Phường Xuân Phương019</v>
      </c>
      <c r="B202" s="142" t="s">
        <v>22473</v>
      </c>
      <c r="C202" s="142" t="s">
        <v>11222</v>
      </c>
      <c r="D202" s="142" t="s">
        <v>2198</v>
      </c>
    </row>
    <row r="203" spans="1:4">
      <c r="A203" s="1" t="str">
        <f t="shared" si="3"/>
        <v>Phường Phương Canh019</v>
      </c>
      <c r="B203" s="142" t="s">
        <v>22474</v>
      </c>
      <c r="C203" s="142" t="s">
        <v>11224</v>
      </c>
      <c r="D203" s="142" t="s">
        <v>2198</v>
      </c>
    </row>
    <row r="204" spans="1:4">
      <c r="A204" s="1" t="str">
        <f t="shared" si="3"/>
        <v>Phường Mỹ Đình 1019</v>
      </c>
      <c r="B204" s="142" t="s">
        <v>22475</v>
      </c>
      <c r="C204" s="142" t="s">
        <v>11221</v>
      </c>
      <c r="D204" s="142" t="s">
        <v>2198</v>
      </c>
    </row>
    <row r="205" spans="1:4">
      <c r="A205" s="1" t="str">
        <f t="shared" si="3"/>
        <v>Phường Mỹ Đình 2019</v>
      </c>
      <c r="B205" s="142" t="s">
        <v>22476</v>
      </c>
      <c r="C205" s="142" t="s">
        <v>11220</v>
      </c>
      <c r="D205" s="142" t="s">
        <v>2198</v>
      </c>
    </row>
    <row r="206" spans="1:4">
      <c r="A206" s="1" t="str">
        <f t="shared" si="3"/>
        <v>Phường Tây Mỗ019</v>
      </c>
      <c r="B206" s="142" t="s">
        <v>22477</v>
      </c>
      <c r="C206" s="142" t="s">
        <v>11223</v>
      </c>
      <c r="D206" s="142" t="s">
        <v>2198</v>
      </c>
    </row>
    <row r="207" spans="1:4">
      <c r="A207" s="1" t="str">
        <f t="shared" si="3"/>
        <v>Phường Mễ Trì019</v>
      </c>
      <c r="B207" s="142" t="s">
        <v>22478</v>
      </c>
      <c r="C207" s="142" t="s">
        <v>11215</v>
      </c>
      <c r="D207" s="142" t="s">
        <v>2198</v>
      </c>
    </row>
    <row r="208" spans="1:4">
      <c r="A208" s="1" t="str">
        <f t="shared" si="3"/>
        <v>Phường Phú Đô019</v>
      </c>
      <c r="B208" s="142" t="s">
        <v>22479</v>
      </c>
      <c r="C208" s="142" t="s">
        <v>11219</v>
      </c>
      <c r="D208" s="142" t="s">
        <v>2198</v>
      </c>
    </row>
    <row r="209" spans="1:4">
      <c r="A209" s="1" t="str">
        <f t="shared" si="3"/>
        <v>Phường Đại Mỗ019</v>
      </c>
      <c r="B209" s="142" t="s">
        <v>22480</v>
      </c>
      <c r="C209" s="142" t="s">
        <v>11218</v>
      </c>
      <c r="D209" s="142" t="s">
        <v>2198</v>
      </c>
    </row>
    <row r="210" spans="1:4">
      <c r="A210" s="1" t="str">
        <f t="shared" si="3"/>
        <v>Phường Trung Văn019</v>
      </c>
      <c r="B210" s="142" t="s">
        <v>22481</v>
      </c>
      <c r="C210" s="142" t="s">
        <v>11217</v>
      </c>
      <c r="D210" s="142" t="s">
        <v>2198</v>
      </c>
    </row>
    <row r="211" spans="1:4">
      <c r="A211" s="1" t="str">
        <f t="shared" si="3"/>
        <v>Thị trấn Văn Điển020</v>
      </c>
      <c r="B211" s="142" t="s">
        <v>115</v>
      </c>
      <c r="C211" s="142" t="s">
        <v>11239</v>
      </c>
      <c r="D211" s="142" t="s">
        <v>2197</v>
      </c>
    </row>
    <row r="212" spans="1:4">
      <c r="A212" s="1" t="str">
        <f t="shared" si="3"/>
        <v>Xã Tân Triều020</v>
      </c>
      <c r="B212" s="142" t="s">
        <v>22482</v>
      </c>
      <c r="C212" s="142" t="s">
        <v>11229</v>
      </c>
      <c r="D212" s="142" t="s">
        <v>2197</v>
      </c>
    </row>
    <row r="213" spans="1:4">
      <c r="A213" s="1" t="str">
        <f t="shared" si="3"/>
        <v>Xã Thanh Liệt020</v>
      </c>
      <c r="B213" s="142" t="s">
        <v>22483</v>
      </c>
      <c r="C213" s="142" t="s">
        <v>11225</v>
      </c>
      <c r="D213" s="142" t="s">
        <v>2197</v>
      </c>
    </row>
    <row r="214" spans="1:4">
      <c r="A214" s="1" t="str">
        <f t="shared" si="3"/>
        <v>Xã Tả Thanh Oai020</v>
      </c>
      <c r="B214" s="142" t="s">
        <v>22484</v>
      </c>
      <c r="C214" s="142" t="s">
        <v>11230</v>
      </c>
      <c r="D214" s="142" t="s">
        <v>2197</v>
      </c>
    </row>
    <row r="215" spans="1:4">
      <c r="A215" s="1" t="str">
        <f t="shared" si="3"/>
        <v>Xã Hữu Hoà020</v>
      </c>
      <c r="B215" s="142" t="s">
        <v>32783</v>
      </c>
      <c r="C215" s="142" t="s">
        <v>11231</v>
      </c>
      <c r="D215" s="142" t="s">
        <v>2197</v>
      </c>
    </row>
    <row r="216" spans="1:4">
      <c r="A216" s="1" t="str">
        <f t="shared" si="3"/>
        <v>Xã Tam Hiệp020</v>
      </c>
      <c r="B216" s="142" t="s">
        <v>22485</v>
      </c>
      <c r="C216" s="142" t="s">
        <v>11232</v>
      </c>
      <c r="D216" s="142" t="s">
        <v>2197</v>
      </c>
    </row>
    <row r="217" spans="1:4">
      <c r="A217" s="1" t="str">
        <f t="shared" si="3"/>
        <v>Xã Tứ Hiệp020</v>
      </c>
      <c r="B217" s="142" t="s">
        <v>22486</v>
      </c>
      <c r="C217" s="142" t="s">
        <v>11233</v>
      </c>
      <c r="D217" s="142" t="s">
        <v>2197</v>
      </c>
    </row>
    <row r="218" spans="1:4">
      <c r="A218" s="1" t="str">
        <f t="shared" si="3"/>
        <v>Xã Yên Mỹ020</v>
      </c>
      <c r="B218" s="142" t="s">
        <v>22487</v>
      </c>
      <c r="C218" s="142" t="s">
        <v>11234</v>
      </c>
      <c r="D218" s="142" t="s">
        <v>2197</v>
      </c>
    </row>
    <row r="219" spans="1:4">
      <c r="A219" s="1" t="str">
        <f t="shared" si="3"/>
        <v>Xã Vĩnh Quỳnh020</v>
      </c>
      <c r="B219" s="142" t="s">
        <v>22488</v>
      </c>
      <c r="C219" s="142" t="s">
        <v>11235</v>
      </c>
      <c r="D219" s="142" t="s">
        <v>2197</v>
      </c>
    </row>
    <row r="220" spans="1:4">
      <c r="A220" s="1" t="str">
        <f t="shared" si="3"/>
        <v>Xã Ngũ Hiệp020</v>
      </c>
      <c r="B220" s="142" t="s">
        <v>22489</v>
      </c>
      <c r="C220" s="142" t="s">
        <v>11236</v>
      </c>
      <c r="D220" s="142" t="s">
        <v>2197</v>
      </c>
    </row>
    <row r="221" spans="1:4">
      <c r="A221" s="1" t="str">
        <f t="shared" si="3"/>
        <v>Xã Duyên Hà020</v>
      </c>
      <c r="B221" s="142" t="s">
        <v>22490</v>
      </c>
      <c r="C221" s="142" t="s">
        <v>11240</v>
      </c>
      <c r="D221" s="142" t="s">
        <v>2197</v>
      </c>
    </row>
    <row r="222" spans="1:4">
      <c r="A222" s="1" t="str">
        <f t="shared" si="3"/>
        <v>Xã Ngọc Hồi020</v>
      </c>
      <c r="B222" s="142" t="s">
        <v>22491</v>
      </c>
      <c r="C222" s="142" t="s">
        <v>11238</v>
      </c>
      <c r="D222" s="142" t="s">
        <v>2197</v>
      </c>
    </row>
    <row r="223" spans="1:4">
      <c r="A223" s="1" t="str">
        <f t="shared" si="3"/>
        <v>Xã Vạn Phúc020</v>
      </c>
      <c r="B223" s="142" t="s">
        <v>22492</v>
      </c>
      <c r="C223" s="142" t="s">
        <v>11237</v>
      </c>
      <c r="D223" s="142" t="s">
        <v>2197</v>
      </c>
    </row>
    <row r="224" spans="1:4">
      <c r="A224" s="1" t="str">
        <f t="shared" si="3"/>
        <v>Xã Đại áng020</v>
      </c>
      <c r="B224" s="142" t="s">
        <v>22493</v>
      </c>
      <c r="C224" s="142" t="s">
        <v>11228</v>
      </c>
      <c r="D224" s="142" t="s">
        <v>2197</v>
      </c>
    </row>
    <row r="225" spans="1:4">
      <c r="A225" s="1" t="str">
        <f t="shared" si="3"/>
        <v>Xã Liên Ninh020</v>
      </c>
      <c r="B225" s="142" t="s">
        <v>22494</v>
      </c>
      <c r="C225" s="142" t="s">
        <v>11227</v>
      </c>
      <c r="D225" s="142" t="s">
        <v>2197</v>
      </c>
    </row>
    <row r="226" spans="1:4">
      <c r="A226" s="1" t="str">
        <f t="shared" si="3"/>
        <v>Xã Đông Mỹ020</v>
      </c>
      <c r="B226" s="142" t="s">
        <v>22495</v>
      </c>
      <c r="C226" s="142" t="s">
        <v>11226</v>
      </c>
      <c r="D226" s="142" t="s">
        <v>2197</v>
      </c>
    </row>
    <row r="227" spans="1:4">
      <c r="A227" s="1" t="str">
        <f t="shared" si="3"/>
        <v>Phường Thượng Cát021</v>
      </c>
      <c r="B227" s="142" t="s">
        <v>22496</v>
      </c>
      <c r="C227" s="142" t="s">
        <v>11252</v>
      </c>
      <c r="D227" s="142" t="s">
        <v>2196</v>
      </c>
    </row>
    <row r="228" spans="1:4">
      <c r="A228" s="1" t="str">
        <f t="shared" si="3"/>
        <v>Phường Liên Mạc021</v>
      </c>
      <c r="B228" s="142" t="s">
        <v>22497</v>
      </c>
      <c r="C228" s="142" t="s">
        <v>11251</v>
      </c>
      <c r="D228" s="142" t="s">
        <v>2196</v>
      </c>
    </row>
    <row r="229" spans="1:4">
      <c r="A229" s="1" t="str">
        <f t="shared" si="3"/>
        <v>Phường Đông Ngạc021</v>
      </c>
      <c r="B229" s="142" t="s">
        <v>22498</v>
      </c>
      <c r="C229" s="142" t="s">
        <v>11250</v>
      </c>
      <c r="D229" s="142" t="s">
        <v>2196</v>
      </c>
    </row>
    <row r="230" spans="1:4">
      <c r="A230" s="1" t="str">
        <f t="shared" si="3"/>
        <v>Phường Đức Thắng021</v>
      </c>
      <c r="B230" s="142" t="s">
        <v>22499</v>
      </c>
      <c r="C230" s="142" t="s">
        <v>11249</v>
      </c>
      <c r="D230" s="142" t="s">
        <v>2196</v>
      </c>
    </row>
    <row r="231" spans="1:4">
      <c r="A231" s="1" t="str">
        <f t="shared" si="3"/>
        <v>Phường Thụy Phương021</v>
      </c>
      <c r="B231" s="142" t="s">
        <v>22500</v>
      </c>
      <c r="C231" s="142" t="s">
        <v>11241</v>
      </c>
      <c r="D231" s="142" t="s">
        <v>2196</v>
      </c>
    </row>
    <row r="232" spans="1:4">
      <c r="A232" s="1" t="str">
        <f t="shared" si="3"/>
        <v>Phường Tây Tựu021</v>
      </c>
      <c r="B232" s="142" t="s">
        <v>22501</v>
      </c>
      <c r="C232" s="142" t="s">
        <v>11248</v>
      </c>
      <c r="D232" s="142" t="s">
        <v>2196</v>
      </c>
    </row>
    <row r="233" spans="1:4">
      <c r="A233" s="1" t="str">
        <f t="shared" si="3"/>
        <v>Phường Xuân Đỉnh021</v>
      </c>
      <c r="B233" s="142" t="s">
        <v>22502</v>
      </c>
      <c r="C233" s="142" t="s">
        <v>11253</v>
      </c>
      <c r="D233" s="142" t="s">
        <v>2196</v>
      </c>
    </row>
    <row r="234" spans="1:4">
      <c r="A234" s="1" t="str">
        <f t="shared" si="3"/>
        <v>Phường Xuân Tảo021</v>
      </c>
      <c r="B234" s="142" t="s">
        <v>22503</v>
      </c>
      <c r="C234" s="142" t="s">
        <v>11247</v>
      </c>
      <c r="D234" s="142" t="s">
        <v>2196</v>
      </c>
    </row>
    <row r="235" spans="1:4">
      <c r="A235" s="1" t="str">
        <f t="shared" si="3"/>
        <v>Phường Minh Khai021</v>
      </c>
      <c r="B235" s="142" t="s">
        <v>22377</v>
      </c>
      <c r="C235" s="142" t="s">
        <v>11246</v>
      </c>
      <c r="D235" s="142" t="s">
        <v>2196</v>
      </c>
    </row>
    <row r="236" spans="1:4">
      <c r="A236" s="1" t="str">
        <f t="shared" si="3"/>
        <v>Phường Cổ Nhuế 1021</v>
      </c>
      <c r="B236" s="142" t="s">
        <v>22504</v>
      </c>
      <c r="C236" s="142" t="s">
        <v>11245</v>
      </c>
      <c r="D236" s="142" t="s">
        <v>2196</v>
      </c>
    </row>
    <row r="237" spans="1:4">
      <c r="A237" s="1" t="str">
        <f t="shared" si="3"/>
        <v>Phường Cổ Nhuế 2021</v>
      </c>
      <c r="B237" s="142" t="s">
        <v>22505</v>
      </c>
      <c r="C237" s="142" t="s">
        <v>11244</v>
      </c>
      <c r="D237" s="142" t="s">
        <v>2196</v>
      </c>
    </row>
    <row r="238" spans="1:4">
      <c r="A238" s="1" t="str">
        <f t="shared" si="3"/>
        <v>Phường Phú Diễn021</v>
      </c>
      <c r="B238" s="142" t="s">
        <v>22506</v>
      </c>
      <c r="C238" s="142" t="s">
        <v>11243</v>
      </c>
      <c r="D238" s="142" t="s">
        <v>2196</v>
      </c>
    </row>
    <row r="239" spans="1:4">
      <c r="A239" s="1" t="str">
        <f t="shared" si="3"/>
        <v>Phường Phúc Diễn021</v>
      </c>
      <c r="B239" s="142" t="s">
        <v>22507</v>
      </c>
      <c r="C239" s="142" t="s">
        <v>11242</v>
      </c>
      <c r="D239" s="142" t="s">
        <v>2196</v>
      </c>
    </row>
    <row r="240" spans="1:4">
      <c r="A240" s="1" t="str">
        <f t="shared" si="3"/>
        <v>Thị trấn Chi Đông250</v>
      </c>
      <c r="B240" s="142" t="s">
        <v>281</v>
      </c>
      <c r="C240" s="142" t="s">
        <v>13832</v>
      </c>
      <c r="D240" s="142" t="s">
        <v>2454</v>
      </c>
    </row>
    <row r="241" spans="1:4">
      <c r="A241" s="1" t="str">
        <f t="shared" si="3"/>
        <v>Xã Đại Thịnh250</v>
      </c>
      <c r="B241" s="142" t="s">
        <v>22508</v>
      </c>
      <c r="C241" s="142" t="s">
        <v>13833</v>
      </c>
      <c r="D241" s="142" t="s">
        <v>2454</v>
      </c>
    </row>
    <row r="242" spans="1:4">
      <c r="A242" s="1" t="str">
        <f t="shared" si="3"/>
        <v>Xã Kim Hoa250</v>
      </c>
      <c r="B242" s="142" t="s">
        <v>22509</v>
      </c>
      <c r="C242" s="142" t="s">
        <v>13847</v>
      </c>
      <c r="D242" s="142" t="s">
        <v>2454</v>
      </c>
    </row>
    <row r="243" spans="1:4">
      <c r="A243" s="1" t="str">
        <f t="shared" si="3"/>
        <v>Xã Thạch Đà250</v>
      </c>
      <c r="B243" s="142" t="s">
        <v>22510</v>
      </c>
      <c r="C243" s="142" t="s">
        <v>13834</v>
      </c>
      <c r="D243" s="142" t="s">
        <v>2454</v>
      </c>
    </row>
    <row r="244" spans="1:4">
      <c r="A244" s="1" t="str">
        <f t="shared" si="3"/>
        <v>Xã Tiến Thắng250</v>
      </c>
      <c r="B244" s="142" t="s">
        <v>22511</v>
      </c>
      <c r="C244" s="142" t="s">
        <v>13831</v>
      </c>
      <c r="D244" s="142" t="s">
        <v>2454</v>
      </c>
    </row>
    <row r="245" spans="1:4">
      <c r="A245" s="1" t="str">
        <f t="shared" si="3"/>
        <v>Xã Tự Lập250</v>
      </c>
      <c r="B245" s="142" t="s">
        <v>22512</v>
      </c>
      <c r="C245" s="142" t="s">
        <v>13836</v>
      </c>
      <c r="D245" s="142" t="s">
        <v>2454</v>
      </c>
    </row>
    <row r="246" spans="1:4">
      <c r="A246" s="1" t="str">
        <f t="shared" si="3"/>
        <v>Thị trấn Quang Minh250</v>
      </c>
      <c r="B246" s="142" t="s">
        <v>282</v>
      </c>
      <c r="C246" s="142" t="s">
        <v>13837</v>
      </c>
      <c r="D246" s="142" t="s">
        <v>2454</v>
      </c>
    </row>
    <row r="247" spans="1:4">
      <c r="A247" s="1" t="str">
        <f t="shared" si="3"/>
        <v>Xã Thanh Lâm250</v>
      </c>
      <c r="B247" s="142" t="s">
        <v>22513</v>
      </c>
      <c r="C247" s="142" t="s">
        <v>13838</v>
      </c>
      <c r="D247" s="142" t="s">
        <v>2454</v>
      </c>
    </row>
    <row r="248" spans="1:4">
      <c r="A248" s="1" t="str">
        <f t="shared" si="3"/>
        <v>Xã Tam Đồng250</v>
      </c>
      <c r="B248" s="142" t="s">
        <v>22514</v>
      </c>
      <c r="C248" s="142" t="s">
        <v>13839</v>
      </c>
      <c r="D248" s="142" t="s">
        <v>2454</v>
      </c>
    </row>
    <row r="249" spans="1:4">
      <c r="A249" s="1" t="str">
        <f t="shared" si="3"/>
        <v>Xã Liên Mạc250</v>
      </c>
      <c r="B249" s="142" t="s">
        <v>22515</v>
      </c>
      <c r="C249" s="142" t="s">
        <v>13840</v>
      </c>
      <c r="D249" s="142" t="s">
        <v>2454</v>
      </c>
    </row>
    <row r="250" spans="1:4">
      <c r="A250" s="1" t="str">
        <f t="shared" si="3"/>
        <v>Xã Vạn Yên250</v>
      </c>
      <c r="B250" s="142" t="s">
        <v>22516</v>
      </c>
      <c r="C250" s="142" t="s">
        <v>13835</v>
      </c>
      <c r="D250" s="142" t="s">
        <v>2454</v>
      </c>
    </row>
    <row r="251" spans="1:4">
      <c r="A251" s="1" t="str">
        <f t="shared" si="3"/>
        <v>Xã Chu Phan250</v>
      </c>
      <c r="B251" s="142" t="s">
        <v>22517</v>
      </c>
      <c r="C251" s="142" t="s">
        <v>13841</v>
      </c>
      <c r="D251" s="142" t="s">
        <v>2454</v>
      </c>
    </row>
    <row r="252" spans="1:4">
      <c r="A252" s="1" t="str">
        <f t="shared" si="3"/>
        <v>Xã Tiến Thịnh250</v>
      </c>
      <c r="B252" s="142" t="s">
        <v>22518</v>
      </c>
      <c r="C252" s="142" t="s">
        <v>13848</v>
      </c>
      <c r="D252" s="142" t="s">
        <v>2454</v>
      </c>
    </row>
    <row r="253" spans="1:4">
      <c r="A253" s="1" t="str">
        <f t="shared" si="3"/>
        <v>Xã Mê Linh250</v>
      </c>
      <c r="B253" s="142" t="s">
        <v>22519</v>
      </c>
      <c r="C253" s="142" t="s">
        <v>13842</v>
      </c>
      <c r="D253" s="142" t="s">
        <v>2454</v>
      </c>
    </row>
    <row r="254" spans="1:4">
      <c r="A254" s="1" t="str">
        <f t="shared" si="3"/>
        <v>Xã Văn Khê250</v>
      </c>
      <c r="B254" s="142" t="s">
        <v>22520</v>
      </c>
      <c r="C254" s="142" t="s">
        <v>13843</v>
      </c>
      <c r="D254" s="142" t="s">
        <v>2454</v>
      </c>
    </row>
    <row r="255" spans="1:4">
      <c r="A255" s="1" t="str">
        <f t="shared" si="3"/>
        <v>Xã Hoàng Kim250</v>
      </c>
      <c r="B255" s="142" t="s">
        <v>22521</v>
      </c>
      <c r="C255" s="142" t="s">
        <v>13844</v>
      </c>
      <c r="D255" s="142" t="s">
        <v>2454</v>
      </c>
    </row>
    <row r="256" spans="1:4">
      <c r="A256" s="1" t="str">
        <f t="shared" si="3"/>
        <v>Xã Tiền Phong250</v>
      </c>
      <c r="B256" s="142" t="s">
        <v>22522</v>
      </c>
      <c r="C256" s="142" t="s">
        <v>13845</v>
      </c>
      <c r="D256" s="142" t="s">
        <v>2454</v>
      </c>
    </row>
    <row r="257" spans="1:4">
      <c r="A257" s="1" t="str">
        <f t="shared" si="3"/>
        <v>Xã Tráng Việt250</v>
      </c>
      <c r="B257" s="142" t="s">
        <v>22523</v>
      </c>
      <c r="C257" s="142" t="s">
        <v>13846</v>
      </c>
      <c r="D257" s="142" t="s">
        <v>2454</v>
      </c>
    </row>
    <row r="258" spans="1:4">
      <c r="A258" s="1" t="str">
        <f t="shared" si="3"/>
        <v>Phường Nguyễn Trãi268</v>
      </c>
      <c r="B258" s="142" t="s">
        <v>22524</v>
      </c>
      <c r="C258" s="142" t="s">
        <v>14049</v>
      </c>
      <c r="D258" s="142" t="s">
        <v>2438</v>
      </c>
    </row>
    <row r="259" spans="1:4">
      <c r="A259" s="1" t="str">
        <f t="shared" si="3"/>
        <v>Phường Mộ Lao268</v>
      </c>
      <c r="B259" s="142" t="s">
        <v>22525</v>
      </c>
      <c r="C259" s="142" t="s">
        <v>14038</v>
      </c>
      <c r="D259" s="142" t="s">
        <v>2438</v>
      </c>
    </row>
    <row r="260" spans="1:4">
      <c r="A260" s="1" t="str">
        <f t="shared" ref="A260:A323" si="4">B260&amp;D260</f>
        <v>Phường Văn Quán268</v>
      </c>
      <c r="B260" s="142" t="s">
        <v>22526</v>
      </c>
      <c r="C260" s="142" t="s">
        <v>14039</v>
      </c>
      <c r="D260" s="142" t="s">
        <v>2438</v>
      </c>
    </row>
    <row r="261" spans="1:4">
      <c r="A261" s="1" t="str">
        <f t="shared" si="4"/>
        <v>Phường Vạn Phúc268</v>
      </c>
      <c r="B261" s="142" t="s">
        <v>22527</v>
      </c>
      <c r="C261" s="142" t="s">
        <v>14040</v>
      </c>
      <c r="D261" s="142" t="s">
        <v>2438</v>
      </c>
    </row>
    <row r="262" spans="1:4">
      <c r="A262" s="1" t="str">
        <f t="shared" si="4"/>
        <v>Phường Yết Kiêu268</v>
      </c>
      <c r="B262" s="142" t="s">
        <v>22528</v>
      </c>
      <c r="C262" s="142" t="s">
        <v>14041</v>
      </c>
      <c r="D262" s="142" t="s">
        <v>2438</v>
      </c>
    </row>
    <row r="263" spans="1:4">
      <c r="A263" s="1" t="str">
        <f t="shared" si="4"/>
        <v>Phường Quang Trung268</v>
      </c>
      <c r="B263" s="142" t="s">
        <v>22351</v>
      </c>
      <c r="C263" s="142" t="s">
        <v>14042</v>
      </c>
      <c r="D263" s="142" t="s">
        <v>2438</v>
      </c>
    </row>
    <row r="264" spans="1:4">
      <c r="A264" s="1" t="str">
        <f t="shared" si="4"/>
        <v>Phường La Khê268</v>
      </c>
      <c r="B264" s="142" t="s">
        <v>22529</v>
      </c>
      <c r="C264" s="142" t="s">
        <v>14043</v>
      </c>
      <c r="D264" s="142" t="s">
        <v>2438</v>
      </c>
    </row>
    <row r="265" spans="1:4">
      <c r="A265" s="1" t="str">
        <f t="shared" si="4"/>
        <v>Phường Phú La268</v>
      </c>
      <c r="B265" s="142" t="s">
        <v>22530</v>
      </c>
      <c r="C265" s="142" t="s">
        <v>14044</v>
      </c>
      <c r="D265" s="142" t="s">
        <v>2438</v>
      </c>
    </row>
    <row r="266" spans="1:4">
      <c r="A266" s="1" t="str">
        <f t="shared" si="4"/>
        <v>Phường Phúc La268</v>
      </c>
      <c r="B266" s="142" t="s">
        <v>22531</v>
      </c>
      <c r="C266" s="142" t="s">
        <v>14045</v>
      </c>
      <c r="D266" s="142" t="s">
        <v>2438</v>
      </c>
    </row>
    <row r="267" spans="1:4">
      <c r="A267" s="1" t="str">
        <f t="shared" si="4"/>
        <v>Phường Hà Cầu268</v>
      </c>
      <c r="B267" s="142" t="s">
        <v>22532</v>
      </c>
      <c r="C267" s="142" t="s">
        <v>14037</v>
      </c>
      <c r="D267" s="142" t="s">
        <v>2438</v>
      </c>
    </row>
    <row r="268" spans="1:4">
      <c r="A268" s="1" t="str">
        <f t="shared" si="4"/>
        <v>Phường Yên Nghĩa268</v>
      </c>
      <c r="B268" s="142" t="s">
        <v>22533</v>
      </c>
      <c r="C268" s="142" t="s">
        <v>14046</v>
      </c>
      <c r="D268" s="142" t="s">
        <v>2438</v>
      </c>
    </row>
    <row r="269" spans="1:4">
      <c r="A269" s="1" t="str">
        <f t="shared" si="4"/>
        <v>Phường Kiến Hưng268</v>
      </c>
      <c r="B269" s="142" t="s">
        <v>22534</v>
      </c>
      <c r="C269" s="142" t="s">
        <v>14050</v>
      </c>
      <c r="D269" s="142" t="s">
        <v>2438</v>
      </c>
    </row>
    <row r="270" spans="1:4">
      <c r="A270" s="1" t="str">
        <f t="shared" si="4"/>
        <v>Phường Phú Lãm268</v>
      </c>
      <c r="B270" s="142" t="s">
        <v>22535</v>
      </c>
      <c r="C270" s="142" t="s">
        <v>14047</v>
      </c>
      <c r="D270" s="142" t="s">
        <v>2438</v>
      </c>
    </row>
    <row r="271" spans="1:4">
      <c r="A271" s="1" t="str">
        <f t="shared" si="4"/>
        <v>Phường Phú Lương268</v>
      </c>
      <c r="B271" s="142" t="s">
        <v>22536</v>
      </c>
      <c r="C271" s="142" t="s">
        <v>14048</v>
      </c>
      <c r="D271" s="142" t="s">
        <v>2438</v>
      </c>
    </row>
    <row r="272" spans="1:4">
      <c r="A272" s="1" t="str">
        <f t="shared" si="4"/>
        <v>Phường Dương Nội268</v>
      </c>
      <c r="B272" s="142" t="s">
        <v>22537</v>
      </c>
      <c r="C272" s="142" t="s">
        <v>14053</v>
      </c>
      <c r="D272" s="142" t="s">
        <v>2438</v>
      </c>
    </row>
    <row r="273" spans="1:4">
      <c r="A273" s="1" t="str">
        <f t="shared" si="4"/>
        <v>Phường Đồng Mai268</v>
      </c>
      <c r="B273" s="142" t="s">
        <v>22538</v>
      </c>
      <c r="C273" s="142" t="s">
        <v>14052</v>
      </c>
      <c r="D273" s="142" t="s">
        <v>2438</v>
      </c>
    </row>
    <row r="274" spans="1:4">
      <c r="A274" s="1" t="str">
        <f t="shared" si="4"/>
        <v>Phường Biên Giang268</v>
      </c>
      <c r="B274" s="142" t="s">
        <v>22539</v>
      </c>
      <c r="C274" s="142" t="s">
        <v>14051</v>
      </c>
      <c r="D274" s="142" t="s">
        <v>2438</v>
      </c>
    </row>
    <row r="275" spans="1:4">
      <c r="A275" s="1" t="str">
        <f t="shared" si="4"/>
        <v>Phường Lê Lợi269</v>
      </c>
      <c r="B275" s="142" t="s">
        <v>22540</v>
      </c>
      <c r="C275" s="142" t="s">
        <v>14061</v>
      </c>
      <c r="D275" s="142" t="s">
        <v>2436</v>
      </c>
    </row>
    <row r="276" spans="1:4">
      <c r="A276" s="1" t="str">
        <f t="shared" si="4"/>
        <v>Phường Phú Thịnh269</v>
      </c>
      <c r="B276" s="142" t="s">
        <v>22541</v>
      </c>
      <c r="C276" s="142" t="s">
        <v>14054</v>
      </c>
      <c r="D276" s="142" t="s">
        <v>2436</v>
      </c>
    </row>
    <row r="277" spans="1:4">
      <c r="A277" s="1" t="str">
        <f t="shared" si="4"/>
        <v>Phường Ngô Quyền269</v>
      </c>
      <c r="B277" s="142" t="s">
        <v>22542</v>
      </c>
      <c r="C277" s="142" t="s">
        <v>14055</v>
      </c>
      <c r="D277" s="142" t="s">
        <v>2436</v>
      </c>
    </row>
    <row r="278" spans="1:4">
      <c r="A278" s="1" t="str">
        <f t="shared" si="4"/>
        <v>Phường Quang Trung269</v>
      </c>
      <c r="B278" s="142" t="s">
        <v>22351</v>
      </c>
      <c r="C278" s="142" t="s">
        <v>14056</v>
      </c>
      <c r="D278" s="142" t="s">
        <v>2436</v>
      </c>
    </row>
    <row r="279" spans="1:4">
      <c r="A279" s="1" t="str">
        <f t="shared" si="4"/>
        <v>Phường Sơn Lộc269</v>
      </c>
      <c r="B279" s="142" t="s">
        <v>22543</v>
      </c>
      <c r="C279" s="142" t="s">
        <v>14057</v>
      </c>
      <c r="D279" s="142" t="s">
        <v>2436</v>
      </c>
    </row>
    <row r="280" spans="1:4">
      <c r="A280" s="1" t="str">
        <f t="shared" si="4"/>
        <v>Phường Xuân Khanh269</v>
      </c>
      <c r="B280" s="142" t="s">
        <v>22544</v>
      </c>
      <c r="C280" s="142" t="s">
        <v>14058</v>
      </c>
      <c r="D280" s="142" t="s">
        <v>2436</v>
      </c>
    </row>
    <row r="281" spans="1:4">
      <c r="A281" s="1" t="str">
        <f t="shared" si="4"/>
        <v>Xã Đường Lâm269</v>
      </c>
      <c r="B281" s="142" t="s">
        <v>22545</v>
      </c>
      <c r="C281" s="142" t="s">
        <v>14059</v>
      </c>
      <c r="D281" s="142" t="s">
        <v>2436</v>
      </c>
    </row>
    <row r="282" spans="1:4">
      <c r="A282" s="1" t="str">
        <f t="shared" si="4"/>
        <v>Phường Viên Sơn269</v>
      </c>
      <c r="B282" s="142" t="s">
        <v>22546</v>
      </c>
      <c r="C282" s="142" t="s">
        <v>14060</v>
      </c>
      <c r="D282" s="142" t="s">
        <v>2436</v>
      </c>
    </row>
    <row r="283" spans="1:4">
      <c r="A283" s="1" t="str">
        <f t="shared" si="4"/>
        <v>Xã Xuân Sơn269</v>
      </c>
      <c r="B283" s="142" t="s">
        <v>22547</v>
      </c>
      <c r="C283" s="142" t="s">
        <v>14063</v>
      </c>
      <c r="D283" s="142" t="s">
        <v>2436</v>
      </c>
    </row>
    <row r="284" spans="1:4">
      <c r="A284" s="1" t="str">
        <f t="shared" si="4"/>
        <v>Phường Trung Hưng269</v>
      </c>
      <c r="B284" s="142" t="s">
        <v>22548</v>
      </c>
      <c r="C284" s="142" t="s">
        <v>14068</v>
      </c>
      <c r="D284" s="142" t="s">
        <v>2436</v>
      </c>
    </row>
    <row r="285" spans="1:4">
      <c r="A285" s="1" t="str">
        <f t="shared" si="4"/>
        <v>Xã Thanh Mỹ269</v>
      </c>
      <c r="B285" s="142" t="s">
        <v>22549</v>
      </c>
      <c r="C285" s="142" t="s">
        <v>14062</v>
      </c>
      <c r="D285" s="142" t="s">
        <v>2436</v>
      </c>
    </row>
    <row r="286" spans="1:4">
      <c r="A286" s="1" t="str">
        <f t="shared" si="4"/>
        <v>Phường Trung Sơn Trầm269</v>
      </c>
      <c r="B286" s="142" t="s">
        <v>22550</v>
      </c>
      <c r="C286" s="142" t="s">
        <v>14064</v>
      </c>
      <c r="D286" s="142" t="s">
        <v>2436</v>
      </c>
    </row>
    <row r="287" spans="1:4">
      <c r="A287" s="1" t="str">
        <f t="shared" si="4"/>
        <v>Xã Kim Sơn269</v>
      </c>
      <c r="B287" s="142" t="s">
        <v>22463</v>
      </c>
      <c r="C287" s="142" t="s">
        <v>14065</v>
      </c>
      <c r="D287" s="142" t="s">
        <v>2436</v>
      </c>
    </row>
    <row r="288" spans="1:4">
      <c r="A288" s="1" t="str">
        <f t="shared" si="4"/>
        <v>Xã Sơn Đông269</v>
      </c>
      <c r="B288" s="142" t="s">
        <v>22551</v>
      </c>
      <c r="C288" s="142" t="s">
        <v>14066</v>
      </c>
      <c r="D288" s="142" t="s">
        <v>2436</v>
      </c>
    </row>
    <row r="289" spans="1:4">
      <c r="A289" s="1" t="str">
        <f t="shared" si="4"/>
        <v>Xã Cổ Đông269</v>
      </c>
      <c r="B289" s="142" t="s">
        <v>22552</v>
      </c>
      <c r="C289" s="142" t="s">
        <v>14067</v>
      </c>
      <c r="D289" s="142" t="s">
        <v>2436</v>
      </c>
    </row>
    <row r="290" spans="1:4">
      <c r="A290" s="1" t="str">
        <f t="shared" si="4"/>
        <v>Thị trấn Tây Đằng271</v>
      </c>
      <c r="B290" s="142" t="s">
        <v>297</v>
      </c>
      <c r="C290" s="142" t="s">
        <v>14098</v>
      </c>
      <c r="D290" s="142" t="s">
        <v>2432</v>
      </c>
    </row>
    <row r="291" spans="1:4">
      <c r="A291" s="1" t="str">
        <f t="shared" si="4"/>
        <v>Xã Phú Cường271</v>
      </c>
      <c r="B291" s="142" t="s">
        <v>22425</v>
      </c>
      <c r="C291" s="142" t="s">
        <v>14092</v>
      </c>
      <c r="D291" s="142" t="s">
        <v>2432</v>
      </c>
    </row>
    <row r="292" spans="1:4">
      <c r="A292" s="1" t="str">
        <f t="shared" si="4"/>
        <v>Xã Cổ Đô271</v>
      </c>
      <c r="B292" s="142" t="s">
        <v>22553</v>
      </c>
      <c r="C292" s="142" t="s">
        <v>14097</v>
      </c>
      <c r="D292" s="142" t="s">
        <v>2432</v>
      </c>
    </row>
    <row r="293" spans="1:4">
      <c r="A293" s="1" t="str">
        <f t="shared" si="4"/>
        <v>Xã Tản Hồng271</v>
      </c>
      <c r="B293" s="142" t="s">
        <v>22554</v>
      </c>
      <c r="C293" s="142" t="s">
        <v>14096</v>
      </c>
      <c r="D293" s="142" t="s">
        <v>2432</v>
      </c>
    </row>
    <row r="294" spans="1:4">
      <c r="A294" s="1" t="str">
        <f t="shared" si="4"/>
        <v>Xã Vạn Thắng271</v>
      </c>
      <c r="B294" s="142" t="s">
        <v>22555</v>
      </c>
      <c r="C294" s="142" t="s">
        <v>14099</v>
      </c>
      <c r="D294" s="142" t="s">
        <v>2432</v>
      </c>
    </row>
    <row r="295" spans="1:4">
      <c r="A295" s="1" t="str">
        <f t="shared" si="4"/>
        <v>Xã Châu Sơn271</v>
      </c>
      <c r="B295" s="142" t="s">
        <v>22556</v>
      </c>
      <c r="C295" s="142" t="s">
        <v>14087</v>
      </c>
      <c r="D295" s="142" t="s">
        <v>2432</v>
      </c>
    </row>
    <row r="296" spans="1:4">
      <c r="A296" s="1" t="str">
        <f t="shared" si="4"/>
        <v>Xã Phong Vân271</v>
      </c>
      <c r="B296" s="142" t="s">
        <v>22557</v>
      </c>
      <c r="C296" s="142" t="s">
        <v>14078</v>
      </c>
      <c r="D296" s="142" t="s">
        <v>2432</v>
      </c>
    </row>
    <row r="297" spans="1:4">
      <c r="A297" s="1" t="str">
        <f t="shared" si="4"/>
        <v>Xã Phú Đông271</v>
      </c>
      <c r="B297" s="142" t="s">
        <v>22558</v>
      </c>
      <c r="C297" s="142" t="s">
        <v>14076</v>
      </c>
      <c r="D297" s="142" t="s">
        <v>2432</v>
      </c>
    </row>
    <row r="298" spans="1:4">
      <c r="A298" s="1" t="str">
        <f t="shared" si="4"/>
        <v>Xã Phú Phương271</v>
      </c>
      <c r="B298" s="142" t="s">
        <v>22559</v>
      </c>
      <c r="C298" s="142" t="s">
        <v>14072</v>
      </c>
      <c r="D298" s="142" t="s">
        <v>2432</v>
      </c>
    </row>
    <row r="299" spans="1:4">
      <c r="A299" s="1" t="str">
        <f t="shared" si="4"/>
        <v>Xã Phú Châu271</v>
      </c>
      <c r="B299" s="142" t="s">
        <v>22560</v>
      </c>
      <c r="C299" s="142" t="s">
        <v>14071</v>
      </c>
      <c r="D299" s="142" t="s">
        <v>2432</v>
      </c>
    </row>
    <row r="300" spans="1:4">
      <c r="A300" s="1" t="str">
        <f t="shared" si="4"/>
        <v>Xã Thái Hòa271</v>
      </c>
      <c r="B300" s="142" t="s">
        <v>22561</v>
      </c>
      <c r="C300" s="142" t="s">
        <v>14069</v>
      </c>
      <c r="D300" s="142" t="s">
        <v>2432</v>
      </c>
    </row>
    <row r="301" spans="1:4">
      <c r="A301" s="1" t="str">
        <f t="shared" si="4"/>
        <v>Xã Đồng Thái271</v>
      </c>
      <c r="B301" s="142" t="s">
        <v>22562</v>
      </c>
      <c r="C301" s="142" t="s">
        <v>14070</v>
      </c>
      <c r="D301" s="142" t="s">
        <v>2432</v>
      </c>
    </row>
    <row r="302" spans="1:4">
      <c r="A302" s="1" t="str">
        <f t="shared" si="4"/>
        <v>Xã Phú Sơn271</v>
      </c>
      <c r="B302" s="142" t="s">
        <v>22563</v>
      </c>
      <c r="C302" s="142" t="s">
        <v>14074</v>
      </c>
      <c r="D302" s="142" t="s">
        <v>2432</v>
      </c>
    </row>
    <row r="303" spans="1:4">
      <c r="A303" s="1" t="str">
        <f t="shared" si="4"/>
        <v>Xã Minh Châu271</v>
      </c>
      <c r="B303" s="142" t="s">
        <v>22564</v>
      </c>
      <c r="C303" s="142" t="s">
        <v>14075</v>
      </c>
      <c r="D303" s="142" t="s">
        <v>2432</v>
      </c>
    </row>
    <row r="304" spans="1:4">
      <c r="A304" s="1" t="str">
        <f t="shared" si="4"/>
        <v>Xã Vật Lại271</v>
      </c>
      <c r="B304" s="142" t="s">
        <v>22565</v>
      </c>
      <c r="C304" s="142" t="s">
        <v>14077</v>
      </c>
      <c r="D304" s="142" t="s">
        <v>2432</v>
      </c>
    </row>
    <row r="305" spans="1:4">
      <c r="A305" s="1" t="str">
        <f t="shared" si="4"/>
        <v>Xã Chu Minh271</v>
      </c>
      <c r="B305" s="142" t="s">
        <v>22566</v>
      </c>
      <c r="C305" s="142" t="s">
        <v>14073</v>
      </c>
      <c r="D305" s="142" t="s">
        <v>2432</v>
      </c>
    </row>
    <row r="306" spans="1:4">
      <c r="A306" s="1" t="str">
        <f t="shared" si="4"/>
        <v>Xã Tòng Bạt271</v>
      </c>
      <c r="B306" s="142" t="s">
        <v>22567</v>
      </c>
      <c r="C306" s="142" t="s">
        <v>14085</v>
      </c>
      <c r="D306" s="142" t="s">
        <v>2432</v>
      </c>
    </row>
    <row r="307" spans="1:4">
      <c r="A307" s="1" t="str">
        <f t="shared" si="4"/>
        <v>Xã Cẩm Lĩnh271</v>
      </c>
      <c r="B307" s="142" t="s">
        <v>22568</v>
      </c>
      <c r="C307" s="142" t="s">
        <v>14093</v>
      </c>
      <c r="D307" s="142" t="s">
        <v>2432</v>
      </c>
    </row>
    <row r="308" spans="1:4">
      <c r="A308" s="1" t="str">
        <f t="shared" si="4"/>
        <v>Xã Sơn Đà271</v>
      </c>
      <c r="B308" s="142" t="s">
        <v>22569</v>
      </c>
      <c r="C308" s="142" t="s">
        <v>14091</v>
      </c>
      <c r="D308" s="142" t="s">
        <v>2432</v>
      </c>
    </row>
    <row r="309" spans="1:4">
      <c r="A309" s="1" t="str">
        <f t="shared" si="4"/>
        <v>Xã Đông Quang271</v>
      </c>
      <c r="B309" s="142" t="s">
        <v>22570</v>
      </c>
      <c r="C309" s="142" t="s">
        <v>14090</v>
      </c>
      <c r="D309" s="142" t="s">
        <v>2432</v>
      </c>
    </row>
    <row r="310" spans="1:4">
      <c r="A310" s="1" t="str">
        <f t="shared" si="4"/>
        <v>Xã Tiên Phong271</v>
      </c>
      <c r="B310" s="142" t="s">
        <v>22571</v>
      </c>
      <c r="C310" s="142" t="s">
        <v>14089</v>
      </c>
      <c r="D310" s="142" t="s">
        <v>2432</v>
      </c>
    </row>
    <row r="311" spans="1:4">
      <c r="A311" s="1" t="str">
        <f t="shared" si="4"/>
        <v>Xã Thụy An271</v>
      </c>
      <c r="B311" s="142" t="s">
        <v>22572</v>
      </c>
      <c r="C311" s="142" t="s">
        <v>14088</v>
      </c>
      <c r="D311" s="142" t="s">
        <v>2432</v>
      </c>
    </row>
    <row r="312" spans="1:4">
      <c r="A312" s="1" t="str">
        <f t="shared" si="4"/>
        <v>Xã Cam Thượng271</v>
      </c>
      <c r="B312" s="142" t="s">
        <v>22573</v>
      </c>
      <c r="C312" s="142" t="s">
        <v>14079</v>
      </c>
      <c r="D312" s="142" t="s">
        <v>2432</v>
      </c>
    </row>
    <row r="313" spans="1:4">
      <c r="A313" s="1" t="str">
        <f t="shared" si="4"/>
        <v>Xã Thuần Mỹ271</v>
      </c>
      <c r="B313" s="142" t="s">
        <v>22574</v>
      </c>
      <c r="C313" s="142" t="s">
        <v>14086</v>
      </c>
      <c r="D313" s="142" t="s">
        <v>2432</v>
      </c>
    </row>
    <row r="314" spans="1:4">
      <c r="A314" s="1" t="str">
        <f t="shared" si="4"/>
        <v>Xã Tản Lĩnh271</v>
      </c>
      <c r="B314" s="142" t="s">
        <v>22575</v>
      </c>
      <c r="C314" s="142" t="s">
        <v>14094</v>
      </c>
      <c r="D314" s="142" t="s">
        <v>2432</v>
      </c>
    </row>
    <row r="315" spans="1:4">
      <c r="A315" s="1" t="str">
        <f t="shared" si="4"/>
        <v>Xã Ba Trại271</v>
      </c>
      <c r="B315" s="142" t="s">
        <v>22576</v>
      </c>
      <c r="C315" s="142" t="s">
        <v>14084</v>
      </c>
      <c r="D315" s="142" t="s">
        <v>2432</v>
      </c>
    </row>
    <row r="316" spans="1:4">
      <c r="A316" s="1" t="str">
        <f t="shared" si="4"/>
        <v>Xã Minh Quang271</v>
      </c>
      <c r="B316" s="142" t="s">
        <v>22577</v>
      </c>
      <c r="C316" s="142" t="s">
        <v>14082</v>
      </c>
      <c r="D316" s="142" t="s">
        <v>2432</v>
      </c>
    </row>
    <row r="317" spans="1:4">
      <c r="A317" s="1" t="str">
        <f t="shared" si="4"/>
        <v>Xã Ba Vì271</v>
      </c>
      <c r="B317" s="142" t="s">
        <v>22578</v>
      </c>
      <c r="C317" s="142" t="s">
        <v>14081</v>
      </c>
      <c r="D317" s="142" t="s">
        <v>2432</v>
      </c>
    </row>
    <row r="318" spans="1:4">
      <c r="A318" s="1" t="str">
        <f t="shared" si="4"/>
        <v>Xã Vân Hòa271</v>
      </c>
      <c r="B318" s="142" t="s">
        <v>22579</v>
      </c>
      <c r="C318" s="142" t="s">
        <v>14080</v>
      </c>
      <c r="D318" s="142" t="s">
        <v>2432</v>
      </c>
    </row>
    <row r="319" spans="1:4">
      <c r="A319" s="1" t="str">
        <f t="shared" si="4"/>
        <v>Xã Yên Bài271</v>
      </c>
      <c r="B319" s="142" t="s">
        <v>22580</v>
      </c>
      <c r="C319" s="142" t="s">
        <v>14095</v>
      </c>
      <c r="D319" s="142" t="s">
        <v>2432</v>
      </c>
    </row>
    <row r="320" spans="1:4">
      <c r="A320" s="1" t="str">
        <f t="shared" si="4"/>
        <v>Xã Khánh Thượng271</v>
      </c>
      <c r="B320" s="142" t="s">
        <v>22581</v>
      </c>
      <c r="C320" s="142" t="s">
        <v>14083</v>
      </c>
      <c r="D320" s="142" t="s">
        <v>2432</v>
      </c>
    </row>
    <row r="321" spans="1:4">
      <c r="A321" s="1" t="str">
        <f t="shared" si="4"/>
        <v>Thị trấn Phúc Thọ272</v>
      </c>
      <c r="B321" s="142" t="s">
        <v>298</v>
      </c>
      <c r="C321" s="142" t="s">
        <v>14110</v>
      </c>
      <c r="D321" s="142" t="s">
        <v>2430</v>
      </c>
    </row>
    <row r="322" spans="1:4">
      <c r="A322" s="1" t="str">
        <f t="shared" si="4"/>
        <v>Xã Vân Hà272</v>
      </c>
      <c r="B322" s="142" t="s">
        <v>22435</v>
      </c>
      <c r="C322" s="142" t="s">
        <v>14118</v>
      </c>
      <c r="D322" s="142" t="s">
        <v>2430</v>
      </c>
    </row>
    <row r="323" spans="1:4">
      <c r="A323" s="1" t="str">
        <f t="shared" si="4"/>
        <v>Xã Vân Phúc272</v>
      </c>
      <c r="B323" s="142" t="s">
        <v>22582</v>
      </c>
      <c r="C323" s="142" t="s">
        <v>14116</v>
      </c>
      <c r="D323" s="142" t="s">
        <v>2430</v>
      </c>
    </row>
    <row r="324" spans="1:4">
      <c r="A324" s="1" t="str">
        <f t="shared" ref="A324:A387" si="5">B324&amp;D324</f>
        <v>Xã Vân Nam272</v>
      </c>
      <c r="B324" s="142" t="s">
        <v>22583</v>
      </c>
      <c r="C324" s="142" t="s">
        <v>14115</v>
      </c>
      <c r="D324" s="142" t="s">
        <v>2430</v>
      </c>
    </row>
    <row r="325" spans="1:4">
      <c r="A325" s="1" t="str">
        <f t="shared" si="5"/>
        <v>Xã Xuân Đình272</v>
      </c>
      <c r="B325" s="142" t="s">
        <v>32784</v>
      </c>
      <c r="C325" s="142" t="s">
        <v>14102</v>
      </c>
      <c r="D325" s="142" t="s">
        <v>2430</v>
      </c>
    </row>
    <row r="326" spans="1:4">
      <c r="A326" s="1" t="str">
        <f t="shared" si="5"/>
        <v>Xã Sen Phương272</v>
      </c>
      <c r="B326" s="142" t="s">
        <v>32785</v>
      </c>
      <c r="C326" s="142" t="s">
        <v>14101</v>
      </c>
      <c r="D326" s="142" t="s">
        <v>2430</v>
      </c>
    </row>
    <row r="327" spans="1:4">
      <c r="A327" s="1" t="str">
        <f t="shared" si="5"/>
        <v>Xã Võng Xuyên272</v>
      </c>
      <c r="B327" s="142" t="s">
        <v>22586</v>
      </c>
      <c r="C327" s="142" t="s">
        <v>14104</v>
      </c>
      <c r="D327" s="142" t="s">
        <v>2430</v>
      </c>
    </row>
    <row r="328" spans="1:4">
      <c r="A328" s="1" t="str">
        <f t="shared" si="5"/>
        <v>Xã Thọ Lộc272</v>
      </c>
      <c r="B328" s="142" t="s">
        <v>22587</v>
      </c>
      <c r="C328" s="142" t="s">
        <v>14106</v>
      </c>
      <c r="D328" s="142" t="s">
        <v>2430</v>
      </c>
    </row>
    <row r="329" spans="1:4">
      <c r="A329" s="1" t="str">
        <f t="shared" si="5"/>
        <v>Xã Long Xuyên272</v>
      </c>
      <c r="B329" s="142" t="s">
        <v>22588</v>
      </c>
      <c r="C329" s="142" t="s">
        <v>14107</v>
      </c>
      <c r="D329" s="142" t="s">
        <v>2430</v>
      </c>
    </row>
    <row r="330" spans="1:4">
      <c r="A330" s="1" t="str">
        <f t="shared" si="5"/>
        <v>Xã Thượng Cốc272</v>
      </c>
      <c r="B330" s="142" t="s">
        <v>22589</v>
      </c>
      <c r="C330" s="142" t="s">
        <v>14108</v>
      </c>
      <c r="D330" s="142" t="s">
        <v>2430</v>
      </c>
    </row>
    <row r="331" spans="1:4">
      <c r="A331" s="1" t="str">
        <f t="shared" si="5"/>
        <v>Xã Hát Môn272</v>
      </c>
      <c r="B331" s="142" t="s">
        <v>22590</v>
      </c>
      <c r="C331" s="142" t="s">
        <v>14117</v>
      </c>
      <c r="D331" s="142" t="s">
        <v>2430</v>
      </c>
    </row>
    <row r="332" spans="1:4">
      <c r="A332" s="1" t="str">
        <f t="shared" si="5"/>
        <v>Xã Tích Giang272</v>
      </c>
      <c r="B332" s="142" t="s">
        <v>22591</v>
      </c>
      <c r="C332" s="142" t="s">
        <v>14100</v>
      </c>
      <c r="D332" s="142" t="s">
        <v>2430</v>
      </c>
    </row>
    <row r="333" spans="1:4">
      <c r="A333" s="1" t="str">
        <f t="shared" si="5"/>
        <v>Xã Thanh Đa272</v>
      </c>
      <c r="B333" s="142" t="s">
        <v>22592</v>
      </c>
      <c r="C333" s="142" t="s">
        <v>14103</v>
      </c>
      <c r="D333" s="142" t="s">
        <v>2430</v>
      </c>
    </row>
    <row r="334" spans="1:4">
      <c r="A334" s="1" t="str">
        <f t="shared" si="5"/>
        <v>Xã Trạch Mỹ Lộc272</v>
      </c>
      <c r="B334" s="142" t="s">
        <v>22593</v>
      </c>
      <c r="C334" s="142" t="s">
        <v>14109</v>
      </c>
      <c r="D334" s="142" t="s">
        <v>2430</v>
      </c>
    </row>
    <row r="335" spans="1:4">
      <c r="A335" s="1" t="str">
        <f t="shared" si="5"/>
        <v>Xã Phúc Hòa272</v>
      </c>
      <c r="B335" s="142" t="s">
        <v>22594</v>
      </c>
      <c r="C335" s="142" t="s">
        <v>14119</v>
      </c>
      <c r="D335" s="142" t="s">
        <v>2430</v>
      </c>
    </row>
    <row r="336" spans="1:4">
      <c r="A336" s="1" t="str">
        <f t="shared" si="5"/>
        <v>Xã Ngọc Tảo272</v>
      </c>
      <c r="B336" s="142" t="s">
        <v>22595</v>
      </c>
      <c r="C336" s="142" t="s">
        <v>14111</v>
      </c>
      <c r="D336" s="142" t="s">
        <v>2430</v>
      </c>
    </row>
    <row r="337" spans="1:4">
      <c r="A337" s="1" t="str">
        <f t="shared" si="5"/>
        <v>Xã Phụng Thượng272</v>
      </c>
      <c r="B337" s="142" t="s">
        <v>22596</v>
      </c>
      <c r="C337" s="142" t="s">
        <v>14105</v>
      </c>
      <c r="D337" s="142" t="s">
        <v>2430</v>
      </c>
    </row>
    <row r="338" spans="1:4">
      <c r="A338" s="1" t="str">
        <f t="shared" si="5"/>
        <v>Xã Tam Thuấn272</v>
      </c>
      <c r="B338" s="142" t="s">
        <v>22597</v>
      </c>
      <c r="C338" s="142" t="s">
        <v>14112</v>
      </c>
      <c r="D338" s="142" t="s">
        <v>2430</v>
      </c>
    </row>
    <row r="339" spans="1:4">
      <c r="A339" s="1" t="str">
        <f t="shared" si="5"/>
        <v>Xã Tam Hiệp272</v>
      </c>
      <c r="B339" s="142" t="s">
        <v>22485</v>
      </c>
      <c r="C339" s="142" t="s">
        <v>14114</v>
      </c>
      <c r="D339" s="142" t="s">
        <v>2430</v>
      </c>
    </row>
    <row r="340" spans="1:4">
      <c r="A340" s="1" t="str">
        <f t="shared" si="5"/>
        <v>Xã Hiệp Thuận272</v>
      </c>
      <c r="B340" s="142" t="s">
        <v>22598</v>
      </c>
      <c r="C340" s="142" t="s">
        <v>14113</v>
      </c>
      <c r="D340" s="142" t="s">
        <v>2430</v>
      </c>
    </row>
    <row r="341" spans="1:4">
      <c r="A341" s="1" t="str">
        <f t="shared" si="5"/>
        <v>Xã Liên Hiệp272</v>
      </c>
      <c r="B341" s="142" t="s">
        <v>22599</v>
      </c>
      <c r="C341" s="142" t="s">
        <v>14120</v>
      </c>
      <c r="D341" s="142" t="s">
        <v>2430</v>
      </c>
    </row>
    <row r="342" spans="1:4">
      <c r="A342" s="1" t="str">
        <f t="shared" si="5"/>
        <v>Thị trấn Phùng273</v>
      </c>
      <c r="B342" s="142" t="s">
        <v>299</v>
      </c>
      <c r="C342" s="142" t="s">
        <v>14126</v>
      </c>
      <c r="D342" s="142" t="s">
        <v>4116</v>
      </c>
    </row>
    <row r="343" spans="1:4">
      <c r="A343" s="1" t="str">
        <f t="shared" si="5"/>
        <v>Xã Trung Châu273</v>
      </c>
      <c r="B343" s="142" t="s">
        <v>22600</v>
      </c>
      <c r="C343" s="142" t="s">
        <v>14127</v>
      </c>
      <c r="D343" s="142" t="s">
        <v>4116</v>
      </c>
    </row>
    <row r="344" spans="1:4">
      <c r="A344" s="1" t="str">
        <f t="shared" si="5"/>
        <v>Xã Thọ An273</v>
      </c>
      <c r="B344" s="142" t="s">
        <v>22601</v>
      </c>
      <c r="C344" s="142" t="s">
        <v>14136</v>
      </c>
      <c r="D344" s="142" t="s">
        <v>4116</v>
      </c>
    </row>
    <row r="345" spans="1:4">
      <c r="A345" s="1" t="str">
        <f t="shared" si="5"/>
        <v>Xã Thọ Xuân273</v>
      </c>
      <c r="B345" s="142" t="s">
        <v>22602</v>
      </c>
      <c r="C345" s="142" t="s">
        <v>14129</v>
      </c>
      <c r="D345" s="142" t="s">
        <v>4116</v>
      </c>
    </row>
    <row r="346" spans="1:4">
      <c r="A346" s="1" t="str">
        <f t="shared" si="5"/>
        <v>Xã Hồng Hà273</v>
      </c>
      <c r="B346" s="142" t="s">
        <v>22603</v>
      </c>
      <c r="C346" s="142" t="s">
        <v>14121</v>
      </c>
      <c r="D346" s="142" t="s">
        <v>4116</v>
      </c>
    </row>
    <row r="347" spans="1:4">
      <c r="A347" s="1" t="str">
        <f t="shared" si="5"/>
        <v>Xã Liên Hồng273</v>
      </c>
      <c r="B347" s="142" t="s">
        <v>22604</v>
      </c>
      <c r="C347" s="142" t="s">
        <v>14130</v>
      </c>
      <c r="D347" s="142" t="s">
        <v>4116</v>
      </c>
    </row>
    <row r="348" spans="1:4">
      <c r="A348" s="1" t="str">
        <f t="shared" si="5"/>
        <v>Xã Liên Hà273</v>
      </c>
      <c r="B348" s="142" t="s">
        <v>22438</v>
      </c>
      <c r="C348" s="142" t="s">
        <v>14132</v>
      </c>
      <c r="D348" s="142" t="s">
        <v>4116</v>
      </c>
    </row>
    <row r="349" spans="1:4">
      <c r="A349" s="1" t="str">
        <f t="shared" si="5"/>
        <v>Xã Hạ Mỗ273</v>
      </c>
      <c r="B349" s="142" t="s">
        <v>22605</v>
      </c>
      <c r="C349" s="142" t="s">
        <v>14133</v>
      </c>
      <c r="D349" s="142" t="s">
        <v>4116</v>
      </c>
    </row>
    <row r="350" spans="1:4">
      <c r="A350" s="1" t="str">
        <f t="shared" si="5"/>
        <v>Xã Liên Trung273</v>
      </c>
      <c r="B350" s="142" t="s">
        <v>22606</v>
      </c>
      <c r="C350" s="142" t="s">
        <v>14134</v>
      </c>
      <c r="D350" s="142" t="s">
        <v>4116</v>
      </c>
    </row>
    <row r="351" spans="1:4">
      <c r="A351" s="1" t="str">
        <f t="shared" si="5"/>
        <v>Xã Phương Đình273</v>
      </c>
      <c r="B351" s="142" t="s">
        <v>22607</v>
      </c>
      <c r="C351" s="142" t="s">
        <v>14135</v>
      </c>
      <c r="D351" s="142" t="s">
        <v>4116</v>
      </c>
    </row>
    <row r="352" spans="1:4">
      <c r="A352" s="1" t="str">
        <f t="shared" si="5"/>
        <v>Xã Thượng Mỗ273</v>
      </c>
      <c r="B352" s="142" t="s">
        <v>22608</v>
      </c>
      <c r="C352" s="142" t="s">
        <v>14128</v>
      </c>
      <c r="D352" s="142" t="s">
        <v>4116</v>
      </c>
    </row>
    <row r="353" spans="1:4">
      <c r="A353" s="1" t="str">
        <f t="shared" si="5"/>
        <v>Xã Tân Hội273</v>
      </c>
      <c r="B353" s="142" t="s">
        <v>22609</v>
      </c>
      <c r="C353" s="142" t="s">
        <v>14131</v>
      </c>
      <c r="D353" s="142" t="s">
        <v>4116</v>
      </c>
    </row>
    <row r="354" spans="1:4">
      <c r="A354" s="1" t="str">
        <f t="shared" si="5"/>
        <v>Xã Tân Lập273</v>
      </c>
      <c r="B354" s="142" t="s">
        <v>22610</v>
      </c>
      <c r="C354" s="142" t="s">
        <v>14125</v>
      </c>
      <c r="D354" s="142" t="s">
        <v>4116</v>
      </c>
    </row>
    <row r="355" spans="1:4">
      <c r="A355" s="1" t="str">
        <f t="shared" si="5"/>
        <v>Xã Đan Phượng273</v>
      </c>
      <c r="B355" s="142" t="s">
        <v>22611</v>
      </c>
      <c r="C355" s="142" t="s">
        <v>14124</v>
      </c>
      <c r="D355" s="142" t="s">
        <v>4116</v>
      </c>
    </row>
    <row r="356" spans="1:4">
      <c r="A356" s="1" t="str">
        <f t="shared" si="5"/>
        <v>Xã Đồng Tháp273</v>
      </c>
      <c r="B356" s="142" t="s">
        <v>22612</v>
      </c>
      <c r="C356" s="142" t="s">
        <v>14123</v>
      </c>
      <c r="D356" s="142" t="s">
        <v>4116</v>
      </c>
    </row>
    <row r="357" spans="1:4">
      <c r="A357" s="1" t="str">
        <f t="shared" si="5"/>
        <v>Xã Song Phượng273</v>
      </c>
      <c r="B357" s="142" t="s">
        <v>22613</v>
      </c>
      <c r="C357" s="142" t="s">
        <v>14122</v>
      </c>
      <c r="D357" s="142" t="s">
        <v>4116</v>
      </c>
    </row>
    <row r="358" spans="1:4">
      <c r="A358" s="1" t="str">
        <f t="shared" si="5"/>
        <v>Thị trấn Trạm Trôi274</v>
      </c>
      <c r="B358" s="142" t="s">
        <v>300</v>
      </c>
      <c r="C358" s="142" t="s">
        <v>14145</v>
      </c>
      <c r="D358" s="142" t="s">
        <v>4115</v>
      </c>
    </row>
    <row r="359" spans="1:4">
      <c r="A359" s="1" t="str">
        <f t="shared" si="5"/>
        <v>Xã Đức Thượng274</v>
      </c>
      <c r="B359" s="142" t="s">
        <v>22614</v>
      </c>
      <c r="C359" s="142" t="s">
        <v>14147</v>
      </c>
      <c r="D359" s="142" t="s">
        <v>4115</v>
      </c>
    </row>
    <row r="360" spans="1:4">
      <c r="A360" s="1" t="str">
        <f t="shared" si="5"/>
        <v>Xã Minh Khai274</v>
      </c>
      <c r="B360" s="142" t="s">
        <v>22615</v>
      </c>
      <c r="C360" s="142" t="s">
        <v>14137</v>
      </c>
      <c r="D360" s="142" t="s">
        <v>4115</v>
      </c>
    </row>
    <row r="361" spans="1:4">
      <c r="A361" s="1" t="str">
        <f t="shared" si="5"/>
        <v>Xã Dương Liễu274</v>
      </c>
      <c r="B361" s="142" t="s">
        <v>22616</v>
      </c>
      <c r="C361" s="142" t="s">
        <v>14153</v>
      </c>
      <c r="D361" s="142" t="s">
        <v>4115</v>
      </c>
    </row>
    <row r="362" spans="1:4">
      <c r="A362" s="1" t="str">
        <f t="shared" si="5"/>
        <v>Xã Di Trạch274</v>
      </c>
      <c r="B362" s="142" t="s">
        <v>22617</v>
      </c>
      <c r="C362" s="142" t="s">
        <v>14152</v>
      </c>
      <c r="D362" s="142" t="s">
        <v>4115</v>
      </c>
    </row>
    <row r="363" spans="1:4">
      <c r="A363" s="1" t="str">
        <f t="shared" si="5"/>
        <v>Xã Đức Giang274</v>
      </c>
      <c r="B363" s="142" t="s">
        <v>22618</v>
      </c>
      <c r="C363" s="142" t="s">
        <v>14151</v>
      </c>
      <c r="D363" s="142" t="s">
        <v>4115</v>
      </c>
    </row>
    <row r="364" spans="1:4">
      <c r="A364" s="1" t="str">
        <f t="shared" si="5"/>
        <v>Xã Cát Quế274</v>
      </c>
      <c r="B364" s="142" t="s">
        <v>22619</v>
      </c>
      <c r="C364" s="142" t="s">
        <v>14150</v>
      </c>
      <c r="D364" s="142" t="s">
        <v>4115</v>
      </c>
    </row>
    <row r="365" spans="1:4">
      <c r="A365" s="1" t="str">
        <f t="shared" si="5"/>
        <v>Xã Kim Chung274</v>
      </c>
      <c r="B365" s="142" t="s">
        <v>22441</v>
      </c>
      <c r="C365" s="142" t="s">
        <v>14149</v>
      </c>
      <c r="D365" s="142" t="s">
        <v>4115</v>
      </c>
    </row>
    <row r="366" spans="1:4">
      <c r="A366" s="1" t="str">
        <f t="shared" si="5"/>
        <v>Xã Yên Sở274</v>
      </c>
      <c r="B366" s="142" t="s">
        <v>22620</v>
      </c>
      <c r="C366" s="142" t="s">
        <v>14148</v>
      </c>
      <c r="D366" s="142" t="s">
        <v>4115</v>
      </c>
    </row>
    <row r="367" spans="1:4">
      <c r="A367" s="1" t="str">
        <f t="shared" si="5"/>
        <v>Xã Sơn Đồng274</v>
      </c>
      <c r="B367" s="142" t="s">
        <v>22621</v>
      </c>
      <c r="C367" s="142" t="s">
        <v>14138</v>
      </c>
      <c r="D367" s="142" t="s">
        <v>4115</v>
      </c>
    </row>
    <row r="368" spans="1:4">
      <c r="A368" s="1" t="str">
        <f t="shared" si="5"/>
        <v>Xã Vân Canh274</v>
      </c>
      <c r="B368" s="142" t="s">
        <v>22622</v>
      </c>
      <c r="C368" s="142" t="s">
        <v>14146</v>
      </c>
      <c r="D368" s="142" t="s">
        <v>4115</v>
      </c>
    </row>
    <row r="369" spans="1:4">
      <c r="A369" s="1" t="str">
        <f t="shared" si="5"/>
        <v>Xã Đắc Sở274</v>
      </c>
      <c r="B369" s="142" t="s">
        <v>22623</v>
      </c>
      <c r="C369" s="142" t="s">
        <v>14155</v>
      </c>
      <c r="D369" s="142" t="s">
        <v>4115</v>
      </c>
    </row>
    <row r="370" spans="1:4">
      <c r="A370" s="1" t="str">
        <f t="shared" si="5"/>
        <v>Xã Lại Yên274</v>
      </c>
      <c r="B370" s="142" t="s">
        <v>22624</v>
      </c>
      <c r="C370" s="142" t="s">
        <v>14154</v>
      </c>
      <c r="D370" s="142" t="s">
        <v>4115</v>
      </c>
    </row>
    <row r="371" spans="1:4">
      <c r="A371" s="1" t="str">
        <f t="shared" si="5"/>
        <v>Xã Tiền Yên274</v>
      </c>
      <c r="B371" s="142" t="s">
        <v>22625</v>
      </c>
      <c r="C371" s="142" t="s">
        <v>14144</v>
      </c>
      <c r="D371" s="142" t="s">
        <v>4115</v>
      </c>
    </row>
    <row r="372" spans="1:4">
      <c r="A372" s="1" t="str">
        <f t="shared" si="5"/>
        <v>Xã Song Phương274</v>
      </c>
      <c r="B372" s="142" t="s">
        <v>22626</v>
      </c>
      <c r="C372" s="142" t="s">
        <v>14156</v>
      </c>
      <c r="D372" s="142" t="s">
        <v>4115</v>
      </c>
    </row>
    <row r="373" spans="1:4">
      <c r="A373" s="1" t="str">
        <f t="shared" si="5"/>
        <v>Xã An Khánh274</v>
      </c>
      <c r="B373" s="142" t="s">
        <v>22627</v>
      </c>
      <c r="C373" s="142" t="s">
        <v>14143</v>
      </c>
      <c r="D373" s="142" t="s">
        <v>4115</v>
      </c>
    </row>
    <row r="374" spans="1:4">
      <c r="A374" s="1" t="str">
        <f t="shared" si="5"/>
        <v>Xã An Thượng274</v>
      </c>
      <c r="B374" s="142" t="s">
        <v>22628</v>
      </c>
      <c r="C374" s="142" t="s">
        <v>14142</v>
      </c>
      <c r="D374" s="142" t="s">
        <v>4115</v>
      </c>
    </row>
    <row r="375" spans="1:4">
      <c r="A375" s="1" t="str">
        <f t="shared" si="5"/>
        <v>Xã Vân Côn274</v>
      </c>
      <c r="B375" s="142" t="s">
        <v>22629</v>
      </c>
      <c r="C375" s="142" t="s">
        <v>14141</v>
      </c>
      <c r="D375" s="142" t="s">
        <v>4115</v>
      </c>
    </row>
    <row r="376" spans="1:4">
      <c r="A376" s="1" t="str">
        <f t="shared" si="5"/>
        <v>Xã La Phù274</v>
      </c>
      <c r="B376" s="142" t="s">
        <v>22630</v>
      </c>
      <c r="C376" s="142" t="s">
        <v>14140</v>
      </c>
      <c r="D376" s="142" t="s">
        <v>4115</v>
      </c>
    </row>
    <row r="377" spans="1:4">
      <c r="A377" s="1" t="str">
        <f t="shared" si="5"/>
        <v>Xã Đông La274</v>
      </c>
      <c r="B377" s="142" t="s">
        <v>22631</v>
      </c>
      <c r="C377" s="142" t="s">
        <v>14139</v>
      </c>
      <c r="D377" s="142" t="s">
        <v>4115</v>
      </c>
    </row>
    <row r="378" spans="1:4">
      <c r="A378" s="1" t="str">
        <f t="shared" si="5"/>
        <v>Xã Đông Xuân275</v>
      </c>
      <c r="B378" s="142" t="s">
        <v>22423</v>
      </c>
      <c r="C378" s="142" t="s">
        <v>14177</v>
      </c>
      <c r="D378" s="142" t="s">
        <v>4113</v>
      </c>
    </row>
    <row r="379" spans="1:4">
      <c r="A379" s="1" t="str">
        <f t="shared" si="5"/>
        <v>Thị trấn Quốc Oai275</v>
      </c>
      <c r="B379" s="142" t="s">
        <v>301</v>
      </c>
      <c r="C379" s="142" t="s">
        <v>14164</v>
      </c>
      <c r="D379" s="142" t="s">
        <v>4113</v>
      </c>
    </row>
    <row r="380" spans="1:4">
      <c r="A380" s="1" t="str">
        <f t="shared" si="5"/>
        <v>Xã Sài Sơn275</v>
      </c>
      <c r="B380" s="142" t="s">
        <v>22632</v>
      </c>
      <c r="C380" s="142" t="s">
        <v>14157</v>
      </c>
      <c r="D380" s="142" t="s">
        <v>4113</v>
      </c>
    </row>
    <row r="381" spans="1:4">
      <c r="A381" s="1" t="str">
        <f t="shared" si="5"/>
        <v>Xã Phượng Cách275</v>
      </c>
      <c r="B381" s="142" t="s">
        <v>22633</v>
      </c>
      <c r="C381" s="142" t="s">
        <v>14158</v>
      </c>
      <c r="D381" s="142" t="s">
        <v>4113</v>
      </c>
    </row>
    <row r="382" spans="1:4">
      <c r="A382" s="1" t="str">
        <f t="shared" si="5"/>
        <v>Xã Yên Sơn275</v>
      </c>
      <c r="B382" s="142" t="s">
        <v>22634</v>
      </c>
      <c r="C382" s="142" t="s">
        <v>14159</v>
      </c>
      <c r="D382" s="142" t="s">
        <v>4113</v>
      </c>
    </row>
    <row r="383" spans="1:4">
      <c r="A383" s="1" t="str">
        <f t="shared" si="5"/>
        <v>Xã Ngọc Liệp275</v>
      </c>
      <c r="B383" s="142" t="s">
        <v>22635</v>
      </c>
      <c r="C383" s="142" t="s">
        <v>14160</v>
      </c>
      <c r="D383" s="142" t="s">
        <v>4113</v>
      </c>
    </row>
    <row r="384" spans="1:4">
      <c r="A384" s="1" t="str">
        <f t="shared" si="5"/>
        <v>Xã Ngọc Mỹ275</v>
      </c>
      <c r="B384" s="142" t="s">
        <v>22636</v>
      </c>
      <c r="C384" s="142" t="s">
        <v>14161</v>
      </c>
      <c r="D384" s="142" t="s">
        <v>4113</v>
      </c>
    </row>
    <row r="385" spans="1:4">
      <c r="A385" s="1" t="str">
        <f t="shared" si="5"/>
        <v>Xã Liệp Tuyết275</v>
      </c>
      <c r="B385" s="142" t="s">
        <v>22637</v>
      </c>
      <c r="C385" s="142" t="s">
        <v>14162</v>
      </c>
      <c r="D385" s="142" t="s">
        <v>4113</v>
      </c>
    </row>
    <row r="386" spans="1:4">
      <c r="A386" s="1" t="str">
        <f t="shared" si="5"/>
        <v>Xã Thạch Thán275</v>
      </c>
      <c r="B386" s="142" t="s">
        <v>22638</v>
      </c>
      <c r="C386" s="142" t="s">
        <v>14163</v>
      </c>
      <c r="D386" s="142" t="s">
        <v>4113</v>
      </c>
    </row>
    <row r="387" spans="1:4">
      <c r="A387" s="1" t="str">
        <f t="shared" si="5"/>
        <v>Xã Đồng Quang275</v>
      </c>
      <c r="B387" s="142" t="s">
        <v>22639</v>
      </c>
      <c r="C387" s="142" t="s">
        <v>14166</v>
      </c>
      <c r="D387" s="142" t="s">
        <v>4113</v>
      </c>
    </row>
    <row r="388" spans="1:4">
      <c r="A388" s="1" t="str">
        <f t="shared" ref="A388:A451" si="6">B388&amp;D388</f>
        <v>Xã Phú Cát275</v>
      </c>
      <c r="B388" s="142" t="s">
        <v>22640</v>
      </c>
      <c r="C388" s="142" t="s">
        <v>14175</v>
      </c>
      <c r="D388" s="142" t="s">
        <v>4113</v>
      </c>
    </row>
    <row r="389" spans="1:4">
      <c r="A389" s="1" t="str">
        <f t="shared" si="6"/>
        <v>Xã Tuyết Nghĩa275</v>
      </c>
      <c r="B389" s="142" t="s">
        <v>22641</v>
      </c>
      <c r="C389" s="142" t="s">
        <v>14176</v>
      </c>
      <c r="D389" s="142" t="s">
        <v>4113</v>
      </c>
    </row>
    <row r="390" spans="1:4">
      <c r="A390" s="1" t="str">
        <f t="shared" si="6"/>
        <v>Xã Nghĩa Hương275</v>
      </c>
      <c r="B390" s="142" t="s">
        <v>22642</v>
      </c>
      <c r="C390" s="142" t="s">
        <v>14165</v>
      </c>
      <c r="D390" s="142" t="s">
        <v>4113</v>
      </c>
    </row>
    <row r="391" spans="1:4">
      <c r="A391" s="1" t="str">
        <f t="shared" si="6"/>
        <v>Xã Cộng Hòa275</v>
      </c>
      <c r="B391" s="142" t="s">
        <v>22643</v>
      </c>
      <c r="C391" s="142" t="s">
        <v>14167</v>
      </c>
      <c r="D391" s="142" t="s">
        <v>4113</v>
      </c>
    </row>
    <row r="392" spans="1:4">
      <c r="A392" s="1" t="str">
        <f t="shared" si="6"/>
        <v>Xã Tân Phú275</v>
      </c>
      <c r="B392" s="142" t="s">
        <v>22644</v>
      </c>
      <c r="C392" s="142" t="s">
        <v>14168</v>
      </c>
      <c r="D392" s="142" t="s">
        <v>4113</v>
      </c>
    </row>
    <row r="393" spans="1:4">
      <c r="A393" s="1" t="str">
        <f t="shared" si="6"/>
        <v>Xã Đại Thành275</v>
      </c>
      <c r="B393" s="142" t="s">
        <v>22645</v>
      </c>
      <c r="C393" s="142" t="s">
        <v>14169</v>
      </c>
      <c r="D393" s="142" t="s">
        <v>4113</v>
      </c>
    </row>
    <row r="394" spans="1:4">
      <c r="A394" s="1" t="str">
        <f t="shared" si="6"/>
        <v>Xã Phú Mãn275</v>
      </c>
      <c r="B394" s="142" t="s">
        <v>22646</v>
      </c>
      <c r="C394" s="142" t="s">
        <v>14170</v>
      </c>
      <c r="D394" s="142" t="s">
        <v>4113</v>
      </c>
    </row>
    <row r="395" spans="1:4">
      <c r="A395" s="1" t="str">
        <f t="shared" si="6"/>
        <v>Xã Cấn Hữu275</v>
      </c>
      <c r="B395" s="142" t="s">
        <v>22647</v>
      </c>
      <c r="C395" s="142" t="s">
        <v>14171</v>
      </c>
      <c r="D395" s="142" t="s">
        <v>4113</v>
      </c>
    </row>
    <row r="396" spans="1:4">
      <c r="A396" s="1" t="str">
        <f t="shared" si="6"/>
        <v>Xã Tân Hòa275</v>
      </c>
      <c r="B396" s="142" t="s">
        <v>22648</v>
      </c>
      <c r="C396" s="142" t="s">
        <v>14172</v>
      </c>
      <c r="D396" s="142" t="s">
        <v>4113</v>
      </c>
    </row>
    <row r="397" spans="1:4">
      <c r="A397" s="1" t="str">
        <f t="shared" si="6"/>
        <v>Xã Hòa Thạch275</v>
      </c>
      <c r="B397" s="142" t="s">
        <v>22649</v>
      </c>
      <c r="C397" s="142" t="s">
        <v>14173</v>
      </c>
      <c r="D397" s="142" t="s">
        <v>4113</v>
      </c>
    </row>
    <row r="398" spans="1:4">
      <c r="A398" s="1" t="str">
        <f t="shared" si="6"/>
        <v>Xã Đông Yên275</v>
      </c>
      <c r="B398" s="142" t="s">
        <v>22650</v>
      </c>
      <c r="C398" s="142" t="s">
        <v>14174</v>
      </c>
      <c r="D398" s="142" t="s">
        <v>4113</v>
      </c>
    </row>
    <row r="399" spans="1:4">
      <c r="A399" s="1" t="str">
        <f t="shared" si="6"/>
        <v>Xã Yên Trung276</v>
      </c>
      <c r="B399" s="142" t="s">
        <v>22651</v>
      </c>
      <c r="C399" s="142" t="s">
        <v>14192</v>
      </c>
      <c r="D399" s="142" t="s">
        <v>4112</v>
      </c>
    </row>
    <row r="400" spans="1:4">
      <c r="A400" s="1" t="str">
        <f t="shared" si="6"/>
        <v>Xã Yên Bình276</v>
      </c>
      <c r="B400" s="142" t="s">
        <v>22652</v>
      </c>
      <c r="C400" s="142" t="s">
        <v>14193</v>
      </c>
      <c r="D400" s="142" t="s">
        <v>4112</v>
      </c>
    </row>
    <row r="401" spans="1:4">
      <c r="A401" s="1" t="str">
        <f t="shared" si="6"/>
        <v>Xã Tiến Xuân276</v>
      </c>
      <c r="B401" s="142" t="s">
        <v>22653</v>
      </c>
      <c r="C401" s="142" t="s">
        <v>14195</v>
      </c>
      <c r="D401" s="142" t="s">
        <v>4112</v>
      </c>
    </row>
    <row r="402" spans="1:4">
      <c r="A402" s="1" t="str">
        <f t="shared" si="6"/>
        <v>Thị trấn Liên Quan276</v>
      </c>
      <c r="B402" s="142" t="s">
        <v>302</v>
      </c>
      <c r="C402" s="142" t="s">
        <v>14189</v>
      </c>
      <c r="D402" s="142" t="s">
        <v>4112</v>
      </c>
    </row>
    <row r="403" spans="1:4">
      <c r="A403" s="1" t="str">
        <f t="shared" si="6"/>
        <v>Xã Đại Đồng276</v>
      </c>
      <c r="B403" s="142" t="s">
        <v>22654</v>
      </c>
      <c r="C403" s="142" t="s">
        <v>14179</v>
      </c>
      <c r="D403" s="142" t="s">
        <v>4112</v>
      </c>
    </row>
    <row r="404" spans="1:4">
      <c r="A404" s="1" t="str">
        <f t="shared" si="6"/>
        <v>Xã Cẩm Yên276</v>
      </c>
      <c r="B404" s="142" t="s">
        <v>22655</v>
      </c>
      <c r="C404" s="142" t="s">
        <v>14180</v>
      </c>
      <c r="D404" s="142" t="s">
        <v>4112</v>
      </c>
    </row>
    <row r="405" spans="1:4">
      <c r="A405" s="1" t="str">
        <f t="shared" si="6"/>
        <v>Xã Lại Thượng276</v>
      </c>
      <c r="B405" s="142" t="s">
        <v>22656</v>
      </c>
      <c r="C405" s="142" t="s">
        <v>14181</v>
      </c>
      <c r="D405" s="142" t="s">
        <v>4112</v>
      </c>
    </row>
    <row r="406" spans="1:4">
      <c r="A406" s="1" t="str">
        <f t="shared" si="6"/>
        <v>Xã Phú Kim276</v>
      </c>
      <c r="B406" s="142" t="s">
        <v>22657</v>
      </c>
      <c r="C406" s="142" t="s">
        <v>14182</v>
      </c>
      <c r="D406" s="142" t="s">
        <v>4112</v>
      </c>
    </row>
    <row r="407" spans="1:4">
      <c r="A407" s="1" t="str">
        <f t="shared" si="6"/>
        <v>Xã Hương Ngải276</v>
      </c>
      <c r="B407" s="142" t="s">
        <v>22658</v>
      </c>
      <c r="C407" s="142" t="s">
        <v>14183</v>
      </c>
      <c r="D407" s="142" t="s">
        <v>4112</v>
      </c>
    </row>
    <row r="408" spans="1:4">
      <c r="A408" s="1" t="str">
        <f t="shared" si="6"/>
        <v>Xã Canh Nậu276</v>
      </c>
      <c r="B408" s="142" t="s">
        <v>22659</v>
      </c>
      <c r="C408" s="142" t="s">
        <v>14184</v>
      </c>
      <c r="D408" s="142" t="s">
        <v>4112</v>
      </c>
    </row>
    <row r="409" spans="1:4">
      <c r="A409" s="1" t="str">
        <f t="shared" si="6"/>
        <v>Xã Kim Quan276</v>
      </c>
      <c r="B409" s="142" t="s">
        <v>22660</v>
      </c>
      <c r="C409" s="142" t="s">
        <v>14185</v>
      </c>
      <c r="D409" s="142" t="s">
        <v>4112</v>
      </c>
    </row>
    <row r="410" spans="1:4">
      <c r="A410" s="1" t="str">
        <f t="shared" si="6"/>
        <v>Xã Dị Nậu276</v>
      </c>
      <c r="B410" s="142" t="s">
        <v>22661</v>
      </c>
      <c r="C410" s="142" t="s">
        <v>14186</v>
      </c>
      <c r="D410" s="142" t="s">
        <v>4112</v>
      </c>
    </row>
    <row r="411" spans="1:4">
      <c r="A411" s="1" t="str">
        <f t="shared" si="6"/>
        <v>Xã Bình Yên276</v>
      </c>
      <c r="B411" s="142" t="s">
        <v>22662</v>
      </c>
      <c r="C411" s="142" t="s">
        <v>14187</v>
      </c>
      <c r="D411" s="142" t="s">
        <v>4112</v>
      </c>
    </row>
    <row r="412" spans="1:4">
      <c r="A412" s="1" t="str">
        <f t="shared" si="6"/>
        <v>Xã Chàng Sơn276</v>
      </c>
      <c r="B412" s="142" t="s">
        <v>22663</v>
      </c>
      <c r="C412" s="142" t="s">
        <v>14188</v>
      </c>
      <c r="D412" s="142" t="s">
        <v>4112</v>
      </c>
    </row>
    <row r="413" spans="1:4">
      <c r="A413" s="1" t="str">
        <f t="shared" si="6"/>
        <v>Xã Thạch Hoà276</v>
      </c>
      <c r="B413" s="142" t="s">
        <v>32786</v>
      </c>
      <c r="C413" s="142" t="s">
        <v>14200</v>
      </c>
      <c r="D413" s="142" t="s">
        <v>4112</v>
      </c>
    </row>
    <row r="414" spans="1:4">
      <c r="A414" s="1" t="str">
        <f t="shared" si="6"/>
        <v>Xã Cần Kiệm276</v>
      </c>
      <c r="B414" s="142" t="s">
        <v>22664</v>
      </c>
      <c r="C414" s="142" t="s">
        <v>14190</v>
      </c>
      <c r="D414" s="142" t="s">
        <v>4112</v>
      </c>
    </row>
    <row r="415" spans="1:4">
      <c r="A415" s="1" t="str">
        <f t="shared" si="6"/>
        <v>Xã Hữu Bằng276</v>
      </c>
      <c r="B415" s="142" t="s">
        <v>22665</v>
      </c>
      <c r="C415" s="142" t="s">
        <v>14178</v>
      </c>
      <c r="D415" s="142" t="s">
        <v>4112</v>
      </c>
    </row>
    <row r="416" spans="1:4">
      <c r="A416" s="1" t="str">
        <f t="shared" si="6"/>
        <v>Xã Phùng Xá276</v>
      </c>
      <c r="B416" s="142" t="s">
        <v>22666</v>
      </c>
      <c r="C416" s="142" t="s">
        <v>14191</v>
      </c>
      <c r="D416" s="142" t="s">
        <v>4112</v>
      </c>
    </row>
    <row r="417" spans="1:4">
      <c r="A417" s="1" t="str">
        <f t="shared" si="6"/>
        <v>Xã Tân Xã276</v>
      </c>
      <c r="B417" s="142" t="s">
        <v>22667</v>
      </c>
      <c r="C417" s="142" t="s">
        <v>14194</v>
      </c>
      <c r="D417" s="142" t="s">
        <v>4112</v>
      </c>
    </row>
    <row r="418" spans="1:4">
      <c r="A418" s="1" t="str">
        <f t="shared" si="6"/>
        <v>Xã Thạch Xá276</v>
      </c>
      <c r="B418" s="142" t="s">
        <v>22668</v>
      </c>
      <c r="C418" s="142" t="s">
        <v>14196</v>
      </c>
      <c r="D418" s="142" t="s">
        <v>4112</v>
      </c>
    </row>
    <row r="419" spans="1:4">
      <c r="A419" s="1" t="str">
        <f t="shared" si="6"/>
        <v>Xã Bình Phú276</v>
      </c>
      <c r="B419" s="142" t="s">
        <v>22669</v>
      </c>
      <c r="C419" s="142" t="s">
        <v>14197</v>
      </c>
      <c r="D419" s="142" t="s">
        <v>4112</v>
      </c>
    </row>
    <row r="420" spans="1:4">
      <c r="A420" s="1" t="str">
        <f t="shared" si="6"/>
        <v>Xã Hạ Bằng276</v>
      </c>
      <c r="B420" s="142" t="s">
        <v>22670</v>
      </c>
      <c r="C420" s="142" t="s">
        <v>14198</v>
      </c>
      <c r="D420" s="142" t="s">
        <v>4112</v>
      </c>
    </row>
    <row r="421" spans="1:4">
      <c r="A421" s="1" t="str">
        <f t="shared" si="6"/>
        <v>Xã Đồng Trúc276</v>
      </c>
      <c r="B421" s="142" t="s">
        <v>22671</v>
      </c>
      <c r="C421" s="142" t="s">
        <v>14199</v>
      </c>
      <c r="D421" s="142" t="s">
        <v>4112</v>
      </c>
    </row>
    <row r="422" spans="1:4">
      <c r="A422" s="1" t="str">
        <f t="shared" si="6"/>
        <v>Thị trấn Chúc Sơn277</v>
      </c>
      <c r="B422" s="142" t="s">
        <v>304</v>
      </c>
      <c r="C422" s="142" t="s">
        <v>14231</v>
      </c>
      <c r="D422" s="142" t="s">
        <v>4110</v>
      </c>
    </row>
    <row r="423" spans="1:4">
      <c r="A423" s="1" t="str">
        <f t="shared" si="6"/>
        <v>Thị trấn Xuân Mai277</v>
      </c>
      <c r="B423" s="142" t="s">
        <v>303</v>
      </c>
      <c r="C423" s="142" t="s">
        <v>14213</v>
      </c>
      <c r="D423" s="142" t="s">
        <v>4110</v>
      </c>
    </row>
    <row r="424" spans="1:4">
      <c r="A424" s="1" t="str">
        <f t="shared" si="6"/>
        <v>Xã Phụng Châu277</v>
      </c>
      <c r="B424" s="142" t="s">
        <v>22672</v>
      </c>
      <c r="C424" s="142" t="s">
        <v>14232</v>
      </c>
      <c r="D424" s="142" t="s">
        <v>4110</v>
      </c>
    </row>
    <row r="425" spans="1:4">
      <c r="A425" s="1" t="str">
        <f t="shared" si="6"/>
        <v>Xã Tiên Phương277</v>
      </c>
      <c r="B425" s="142" t="s">
        <v>22673</v>
      </c>
      <c r="C425" s="142" t="s">
        <v>14230</v>
      </c>
      <c r="D425" s="142" t="s">
        <v>4110</v>
      </c>
    </row>
    <row r="426" spans="1:4">
      <c r="A426" s="1" t="str">
        <f t="shared" si="6"/>
        <v>Xã Đông Sơn277</v>
      </c>
      <c r="B426" s="142" t="s">
        <v>22674</v>
      </c>
      <c r="C426" s="142" t="s">
        <v>14205</v>
      </c>
      <c r="D426" s="142" t="s">
        <v>4110</v>
      </c>
    </row>
    <row r="427" spans="1:4">
      <c r="A427" s="1" t="str">
        <f t="shared" si="6"/>
        <v>Xã Đông Phương Yên277</v>
      </c>
      <c r="B427" s="142" t="s">
        <v>22675</v>
      </c>
      <c r="C427" s="142" t="s">
        <v>14204</v>
      </c>
      <c r="D427" s="142" t="s">
        <v>4110</v>
      </c>
    </row>
    <row r="428" spans="1:4">
      <c r="A428" s="1" t="str">
        <f t="shared" si="6"/>
        <v>Xã Phú Nghĩa277</v>
      </c>
      <c r="B428" s="142" t="s">
        <v>22676</v>
      </c>
      <c r="C428" s="142" t="s">
        <v>14203</v>
      </c>
      <c r="D428" s="142" t="s">
        <v>4110</v>
      </c>
    </row>
    <row r="429" spans="1:4">
      <c r="A429" s="1" t="str">
        <f t="shared" si="6"/>
        <v>Xã Trường Yên277</v>
      </c>
      <c r="B429" s="142" t="s">
        <v>22677</v>
      </c>
      <c r="C429" s="142" t="s">
        <v>14202</v>
      </c>
      <c r="D429" s="142" t="s">
        <v>4110</v>
      </c>
    </row>
    <row r="430" spans="1:4">
      <c r="A430" s="1" t="str">
        <f t="shared" si="6"/>
        <v>Xã Ngọc Hòa277</v>
      </c>
      <c r="B430" s="142" t="s">
        <v>22678</v>
      </c>
      <c r="C430" s="142" t="s">
        <v>14223</v>
      </c>
      <c r="D430" s="142" t="s">
        <v>4110</v>
      </c>
    </row>
    <row r="431" spans="1:4">
      <c r="A431" s="1" t="str">
        <f t="shared" si="6"/>
        <v>Xã Thủy Xuân Tiên277</v>
      </c>
      <c r="B431" s="142" t="s">
        <v>22679</v>
      </c>
      <c r="C431" s="142" t="s">
        <v>14214</v>
      </c>
      <c r="D431" s="142" t="s">
        <v>4110</v>
      </c>
    </row>
    <row r="432" spans="1:4">
      <c r="A432" s="1" t="str">
        <f t="shared" si="6"/>
        <v>Xã Thanh Bình277</v>
      </c>
      <c r="B432" s="142" t="s">
        <v>22680</v>
      </c>
      <c r="C432" s="142" t="s">
        <v>14210</v>
      </c>
      <c r="D432" s="142" t="s">
        <v>4110</v>
      </c>
    </row>
    <row r="433" spans="1:4">
      <c r="A433" s="1" t="str">
        <f t="shared" si="6"/>
        <v>Xã Trung Hòa277</v>
      </c>
      <c r="B433" s="142" t="s">
        <v>22681</v>
      </c>
      <c r="C433" s="142" t="s">
        <v>14216</v>
      </c>
      <c r="D433" s="142" t="s">
        <v>4110</v>
      </c>
    </row>
    <row r="434" spans="1:4">
      <c r="A434" s="1" t="str">
        <f t="shared" si="6"/>
        <v>Xã Đại Yên277</v>
      </c>
      <c r="B434" s="142" t="s">
        <v>22682</v>
      </c>
      <c r="C434" s="142" t="s">
        <v>14219</v>
      </c>
      <c r="D434" s="142" t="s">
        <v>4110</v>
      </c>
    </row>
    <row r="435" spans="1:4">
      <c r="A435" s="1" t="str">
        <f t="shared" si="6"/>
        <v>Xã Thụy Hương277</v>
      </c>
      <c r="B435" s="142" t="s">
        <v>22683</v>
      </c>
      <c r="C435" s="142" t="s">
        <v>14218</v>
      </c>
      <c r="D435" s="142" t="s">
        <v>4110</v>
      </c>
    </row>
    <row r="436" spans="1:4">
      <c r="A436" s="1" t="str">
        <f t="shared" si="6"/>
        <v>Xã Tốt Động277</v>
      </c>
      <c r="B436" s="142" t="s">
        <v>22684</v>
      </c>
      <c r="C436" s="142" t="s">
        <v>14201</v>
      </c>
      <c r="D436" s="142" t="s">
        <v>4110</v>
      </c>
    </row>
    <row r="437" spans="1:4">
      <c r="A437" s="1" t="str">
        <f t="shared" si="6"/>
        <v>Xã Lam Điền277</v>
      </c>
      <c r="B437" s="142" t="s">
        <v>22685</v>
      </c>
      <c r="C437" s="142" t="s">
        <v>14228</v>
      </c>
      <c r="D437" s="142" t="s">
        <v>4110</v>
      </c>
    </row>
    <row r="438" spans="1:4">
      <c r="A438" s="1" t="str">
        <f t="shared" si="6"/>
        <v>Xã Tân Tiến277</v>
      </c>
      <c r="B438" s="142" t="s">
        <v>22686</v>
      </c>
      <c r="C438" s="142" t="s">
        <v>14227</v>
      </c>
      <c r="D438" s="142" t="s">
        <v>4110</v>
      </c>
    </row>
    <row r="439" spans="1:4">
      <c r="A439" s="1" t="str">
        <f t="shared" si="6"/>
        <v>Xã Nam Phương Tiến277</v>
      </c>
      <c r="B439" s="142" t="s">
        <v>22687</v>
      </c>
      <c r="C439" s="142" t="s">
        <v>14226</v>
      </c>
      <c r="D439" s="142" t="s">
        <v>4110</v>
      </c>
    </row>
    <row r="440" spans="1:4">
      <c r="A440" s="1" t="str">
        <f t="shared" si="6"/>
        <v>Xã Hợp Đồng277</v>
      </c>
      <c r="B440" s="142" t="s">
        <v>22688</v>
      </c>
      <c r="C440" s="142" t="s">
        <v>14225</v>
      </c>
      <c r="D440" s="142" t="s">
        <v>4110</v>
      </c>
    </row>
    <row r="441" spans="1:4">
      <c r="A441" s="1" t="str">
        <f t="shared" si="6"/>
        <v>Xã Hoàng Văn Thụ277</v>
      </c>
      <c r="B441" s="142" t="s">
        <v>22689</v>
      </c>
      <c r="C441" s="142" t="s">
        <v>14224</v>
      </c>
      <c r="D441" s="142" t="s">
        <v>4110</v>
      </c>
    </row>
    <row r="442" spans="1:4">
      <c r="A442" s="1" t="str">
        <f t="shared" si="6"/>
        <v>Xã Hoàng Diệu277</v>
      </c>
      <c r="B442" s="142" t="s">
        <v>22690</v>
      </c>
      <c r="C442" s="142" t="s">
        <v>14222</v>
      </c>
      <c r="D442" s="142" t="s">
        <v>4110</v>
      </c>
    </row>
    <row r="443" spans="1:4">
      <c r="A443" s="1" t="str">
        <f t="shared" si="6"/>
        <v>Xã Hữu Văn277</v>
      </c>
      <c r="B443" s="142" t="s">
        <v>22691</v>
      </c>
      <c r="C443" s="142" t="s">
        <v>14221</v>
      </c>
      <c r="D443" s="142" t="s">
        <v>4110</v>
      </c>
    </row>
    <row r="444" spans="1:4">
      <c r="A444" s="1" t="str">
        <f t="shared" si="6"/>
        <v>Xã Quảng Bị277</v>
      </c>
      <c r="B444" s="142" t="s">
        <v>22692</v>
      </c>
      <c r="C444" s="142" t="s">
        <v>14220</v>
      </c>
      <c r="D444" s="142" t="s">
        <v>4110</v>
      </c>
    </row>
    <row r="445" spans="1:4">
      <c r="A445" s="1" t="str">
        <f t="shared" si="6"/>
        <v>Xã Mỹ Lương277</v>
      </c>
      <c r="B445" s="142" t="s">
        <v>22693</v>
      </c>
      <c r="C445" s="142" t="s">
        <v>14206</v>
      </c>
      <c r="D445" s="142" t="s">
        <v>4110</v>
      </c>
    </row>
    <row r="446" spans="1:4">
      <c r="A446" s="1" t="str">
        <f t="shared" si="6"/>
        <v>Xã Thượng Vực277</v>
      </c>
      <c r="B446" s="142" t="s">
        <v>22694</v>
      </c>
      <c r="C446" s="142" t="s">
        <v>14217</v>
      </c>
      <c r="D446" s="142" t="s">
        <v>4110</v>
      </c>
    </row>
    <row r="447" spans="1:4">
      <c r="A447" s="1" t="str">
        <f t="shared" si="6"/>
        <v>Xã Hồng Phong277</v>
      </c>
      <c r="B447" s="142" t="s">
        <v>22695</v>
      </c>
      <c r="C447" s="142" t="s">
        <v>14229</v>
      </c>
      <c r="D447" s="142" t="s">
        <v>4110</v>
      </c>
    </row>
    <row r="448" spans="1:4">
      <c r="A448" s="1" t="str">
        <f t="shared" si="6"/>
        <v>Xã Đồng Phú277</v>
      </c>
      <c r="B448" s="142" t="s">
        <v>22696</v>
      </c>
      <c r="C448" s="142" t="s">
        <v>14215</v>
      </c>
      <c r="D448" s="142" t="s">
        <v>4110</v>
      </c>
    </row>
    <row r="449" spans="1:4">
      <c r="A449" s="1" t="str">
        <f t="shared" si="6"/>
        <v>Xã Trần Phú277</v>
      </c>
      <c r="B449" s="142" t="s">
        <v>22697</v>
      </c>
      <c r="C449" s="142" t="s">
        <v>14207</v>
      </c>
      <c r="D449" s="142" t="s">
        <v>4110</v>
      </c>
    </row>
    <row r="450" spans="1:4">
      <c r="A450" s="1" t="str">
        <f t="shared" si="6"/>
        <v>Xã Văn Võ277</v>
      </c>
      <c r="B450" s="142" t="s">
        <v>22698</v>
      </c>
      <c r="C450" s="142" t="s">
        <v>14208</v>
      </c>
      <c r="D450" s="142" t="s">
        <v>4110</v>
      </c>
    </row>
    <row r="451" spans="1:4">
      <c r="A451" s="1" t="str">
        <f t="shared" si="6"/>
        <v>Xã Đồng Lạc277</v>
      </c>
      <c r="B451" s="142" t="s">
        <v>22699</v>
      </c>
      <c r="C451" s="142" t="s">
        <v>14209</v>
      </c>
      <c r="D451" s="142" t="s">
        <v>4110</v>
      </c>
    </row>
    <row r="452" spans="1:4">
      <c r="A452" s="1" t="str">
        <f t="shared" ref="A452:A515" si="7">B452&amp;D452</f>
        <v>Xã Hòa Chính277</v>
      </c>
      <c r="B452" s="142" t="s">
        <v>22700</v>
      </c>
      <c r="C452" s="142" t="s">
        <v>14211</v>
      </c>
      <c r="D452" s="142" t="s">
        <v>4110</v>
      </c>
    </row>
    <row r="453" spans="1:4">
      <c r="A453" s="1" t="str">
        <f t="shared" si="7"/>
        <v>Xã Phú Nam An277</v>
      </c>
      <c r="B453" s="142" t="s">
        <v>22701</v>
      </c>
      <c r="C453" s="142" t="s">
        <v>14212</v>
      </c>
      <c r="D453" s="142" t="s">
        <v>4110</v>
      </c>
    </row>
    <row r="454" spans="1:4">
      <c r="A454" s="1" t="str">
        <f t="shared" si="7"/>
        <v>Thị trấn Kim Bài278</v>
      </c>
      <c r="B454" s="142" t="s">
        <v>305</v>
      </c>
      <c r="C454" s="142" t="s">
        <v>14243</v>
      </c>
      <c r="D454" s="142" t="s">
        <v>4108</v>
      </c>
    </row>
    <row r="455" spans="1:4">
      <c r="A455" s="1" t="str">
        <f t="shared" si="7"/>
        <v>Xã Cự Khê278</v>
      </c>
      <c r="B455" s="142" t="s">
        <v>22702</v>
      </c>
      <c r="C455" s="142" t="s">
        <v>14234</v>
      </c>
      <c r="D455" s="142" t="s">
        <v>4108</v>
      </c>
    </row>
    <row r="456" spans="1:4">
      <c r="A456" s="1" t="str">
        <f t="shared" si="7"/>
        <v>Xã Bích Hòa278</v>
      </c>
      <c r="B456" s="142" t="s">
        <v>22703</v>
      </c>
      <c r="C456" s="142" t="s">
        <v>14235</v>
      </c>
      <c r="D456" s="142" t="s">
        <v>4108</v>
      </c>
    </row>
    <row r="457" spans="1:4">
      <c r="A457" s="1" t="str">
        <f t="shared" si="7"/>
        <v>Xã Mỹ Hưng278</v>
      </c>
      <c r="B457" s="142" t="s">
        <v>22704</v>
      </c>
      <c r="C457" s="142" t="s">
        <v>14236</v>
      </c>
      <c r="D457" s="142" t="s">
        <v>4108</v>
      </c>
    </row>
    <row r="458" spans="1:4">
      <c r="A458" s="1" t="str">
        <f t="shared" si="7"/>
        <v>Xã Cao Viên278</v>
      </c>
      <c r="B458" s="142" t="s">
        <v>22705</v>
      </c>
      <c r="C458" s="142" t="s">
        <v>14237</v>
      </c>
      <c r="D458" s="142" t="s">
        <v>4108</v>
      </c>
    </row>
    <row r="459" spans="1:4">
      <c r="A459" s="1" t="str">
        <f t="shared" si="7"/>
        <v>Xã Bình Minh278</v>
      </c>
      <c r="B459" s="142" t="s">
        <v>22706</v>
      </c>
      <c r="C459" s="142" t="s">
        <v>14238</v>
      </c>
      <c r="D459" s="142" t="s">
        <v>4108</v>
      </c>
    </row>
    <row r="460" spans="1:4">
      <c r="A460" s="1" t="str">
        <f t="shared" si="7"/>
        <v>Xã Tam Hưng278</v>
      </c>
      <c r="B460" s="142" t="s">
        <v>22707</v>
      </c>
      <c r="C460" s="142" t="s">
        <v>14239</v>
      </c>
      <c r="D460" s="142" t="s">
        <v>4108</v>
      </c>
    </row>
    <row r="461" spans="1:4">
      <c r="A461" s="1" t="str">
        <f t="shared" si="7"/>
        <v>Xã Thanh Cao278</v>
      </c>
      <c r="B461" s="142" t="s">
        <v>22708</v>
      </c>
      <c r="C461" s="142" t="s">
        <v>14240</v>
      </c>
      <c r="D461" s="142" t="s">
        <v>4108</v>
      </c>
    </row>
    <row r="462" spans="1:4">
      <c r="A462" s="1" t="str">
        <f t="shared" si="7"/>
        <v>Xã Thanh Thùy278</v>
      </c>
      <c r="B462" s="142" t="s">
        <v>22709</v>
      </c>
      <c r="C462" s="142" t="s">
        <v>14241</v>
      </c>
      <c r="D462" s="142" t="s">
        <v>4108</v>
      </c>
    </row>
    <row r="463" spans="1:4">
      <c r="A463" s="1" t="str">
        <f t="shared" si="7"/>
        <v>Xã Thanh Mai278</v>
      </c>
      <c r="B463" s="142" t="s">
        <v>22710</v>
      </c>
      <c r="C463" s="142" t="s">
        <v>14242</v>
      </c>
      <c r="D463" s="142" t="s">
        <v>4108</v>
      </c>
    </row>
    <row r="464" spans="1:4">
      <c r="A464" s="1" t="str">
        <f t="shared" si="7"/>
        <v>Xã Thanh Văn278</v>
      </c>
      <c r="B464" s="142" t="s">
        <v>22711</v>
      </c>
      <c r="C464" s="142" t="s">
        <v>14253</v>
      </c>
      <c r="D464" s="142" t="s">
        <v>4108</v>
      </c>
    </row>
    <row r="465" spans="1:4">
      <c r="A465" s="1" t="str">
        <f t="shared" si="7"/>
        <v>Xã Đỗ Động278</v>
      </c>
      <c r="B465" s="142" t="s">
        <v>22712</v>
      </c>
      <c r="C465" s="142" t="s">
        <v>14244</v>
      </c>
      <c r="D465" s="142" t="s">
        <v>4108</v>
      </c>
    </row>
    <row r="466" spans="1:4">
      <c r="A466" s="1" t="str">
        <f t="shared" si="7"/>
        <v>Xã Kim An278</v>
      </c>
      <c r="B466" s="142" t="s">
        <v>22713</v>
      </c>
      <c r="C466" s="142" t="s">
        <v>14233</v>
      </c>
      <c r="D466" s="142" t="s">
        <v>4108</v>
      </c>
    </row>
    <row r="467" spans="1:4">
      <c r="A467" s="1" t="str">
        <f t="shared" si="7"/>
        <v>Xã Kim Thư278</v>
      </c>
      <c r="B467" s="142" t="s">
        <v>22714</v>
      </c>
      <c r="C467" s="142" t="s">
        <v>14246</v>
      </c>
      <c r="D467" s="142" t="s">
        <v>4108</v>
      </c>
    </row>
    <row r="468" spans="1:4">
      <c r="A468" s="1" t="str">
        <f t="shared" si="7"/>
        <v>Xã Phương Trung278</v>
      </c>
      <c r="B468" s="142" t="s">
        <v>22715</v>
      </c>
      <c r="C468" s="142" t="s">
        <v>14247</v>
      </c>
      <c r="D468" s="142" t="s">
        <v>4108</v>
      </c>
    </row>
    <row r="469" spans="1:4">
      <c r="A469" s="1" t="str">
        <f t="shared" si="7"/>
        <v>Xã Tân Ước278</v>
      </c>
      <c r="B469" s="142" t="s">
        <v>22716</v>
      </c>
      <c r="C469" s="142" t="s">
        <v>14248</v>
      </c>
      <c r="D469" s="142" t="s">
        <v>4108</v>
      </c>
    </row>
    <row r="470" spans="1:4">
      <c r="A470" s="1" t="str">
        <f t="shared" si="7"/>
        <v>Xã Dân Hòa278</v>
      </c>
      <c r="B470" s="142" t="s">
        <v>22717</v>
      </c>
      <c r="C470" s="142" t="s">
        <v>14249</v>
      </c>
      <c r="D470" s="142" t="s">
        <v>4108</v>
      </c>
    </row>
    <row r="471" spans="1:4">
      <c r="A471" s="1" t="str">
        <f t="shared" si="7"/>
        <v>Xã Liên Châu278</v>
      </c>
      <c r="B471" s="142" t="s">
        <v>22718</v>
      </c>
      <c r="C471" s="142" t="s">
        <v>14250</v>
      </c>
      <c r="D471" s="142" t="s">
        <v>4108</v>
      </c>
    </row>
    <row r="472" spans="1:4">
      <c r="A472" s="1" t="str">
        <f t="shared" si="7"/>
        <v>Xã Cao Dương278</v>
      </c>
      <c r="B472" s="142" t="s">
        <v>22719</v>
      </c>
      <c r="C472" s="142" t="s">
        <v>14251</v>
      </c>
      <c r="D472" s="142" t="s">
        <v>4108</v>
      </c>
    </row>
    <row r="473" spans="1:4">
      <c r="A473" s="1" t="str">
        <f t="shared" si="7"/>
        <v>Xã Xuân Dương278</v>
      </c>
      <c r="B473" s="142" t="s">
        <v>22720</v>
      </c>
      <c r="C473" s="142" t="s">
        <v>14245</v>
      </c>
      <c r="D473" s="142" t="s">
        <v>4108</v>
      </c>
    </row>
    <row r="474" spans="1:4">
      <c r="A474" s="1" t="str">
        <f t="shared" si="7"/>
        <v>Xã Hồng Dương278</v>
      </c>
      <c r="B474" s="142" t="s">
        <v>22721</v>
      </c>
      <c r="C474" s="142" t="s">
        <v>14252</v>
      </c>
      <c r="D474" s="142" t="s">
        <v>4108</v>
      </c>
    </row>
    <row r="475" spans="1:4">
      <c r="A475" s="1" t="str">
        <f t="shared" si="7"/>
        <v>Thị trấn Thường Tín279</v>
      </c>
      <c r="B475" s="142" t="s">
        <v>306</v>
      </c>
      <c r="C475" s="142" t="s">
        <v>14263</v>
      </c>
      <c r="D475" s="142" t="s">
        <v>4305</v>
      </c>
    </row>
    <row r="476" spans="1:4">
      <c r="A476" s="1" t="str">
        <f t="shared" si="7"/>
        <v>Xã Ninh Sở279</v>
      </c>
      <c r="B476" s="142" t="s">
        <v>22722</v>
      </c>
      <c r="C476" s="142" t="s">
        <v>14266</v>
      </c>
      <c r="D476" s="142" t="s">
        <v>4305</v>
      </c>
    </row>
    <row r="477" spans="1:4">
      <c r="A477" s="1" t="str">
        <f t="shared" si="7"/>
        <v>Xã Nhị Khê279</v>
      </c>
      <c r="B477" s="142" t="s">
        <v>22723</v>
      </c>
      <c r="C477" s="142" t="s">
        <v>14255</v>
      </c>
      <c r="D477" s="142" t="s">
        <v>4305</v>
      </c>
    </row>
    <row r="478" spans="1:4">
      <c r="A478" s="1" t="str">
        <f t="shared" si="7"/>
        <v>Xã Duyên Thái279</v>
      </c>
      <c r="B478" s="142" t="s">
        <v>22724</v>
      </c>
      <c r="C478" s="142" t="s">
        <v>14256</v>
      </c>
      <c r="D478" s="142" t="s">
        <v>4305</v>
      </c>
    </row>
    <row r="479" spans="1:4">
      <c r="A479" s="1" t="str">
        <f t="shared" si="7"/>
        <v>Xã Khánh Hà279</v>
      </c>
      <c r="B479" s="142" t="s">
        <v>22725</v>
      </c>
      <c r="C479" s="142" t="s">
        <v>14257</v>
      </c>
      <c r="D479" s="142" t="s">
        <v>4305</v>
      </c>
    </row>
    <row r="480" spans="1:4">
      <c r="A480" s="1" t="str">
        <f t="shared" si="7"/>
        <v>Xã Hòa Bình279</v>
      </c>
      <c r="B480" s="142" t="s">
        <v>22726</v>
      </c>
      <c r="C480" s="142" t="s">
        <v>14258</v>
      </c>
      <c r="D480" s="142" t="s">
        <v>4305</v>
      </c>
    </row>
    <row r="481" spans="1:4">
      <c r="A481" s="1" t="str">
        <f t="shared" si="7"/>
        <v>Xã Văn Bình279</v>
      </c>
      <c r="B481" s="142" t="s">
        <v>22727</v>
      </c>
      <c r="C481" s="142" t="s">
        <v>14259</v>
      </c>
      <c r="D481" s="142" t="s">
        <v>4305</v>
      </c>
    </row>
    <row r="482" spans="1:4">
      <c r="A482" s="1" t="str">
        <f t="shared" si="7"/>
        <v>Xã Hiền Giang279</v>
      </c>
      <c r="B482" s="142" t="s">
        <v>22728</v>
      </c>
      <c r="C482" s="142" t="s">
        <v>14260</v>
      </c>
      <c r="D482" s="142" t="s">
        <v>4305</v>
      </c>
    </row>
    <row r="483" spans="1:4">
      <c r="A483" s="1" t="str">
        <f t="shared" si="7"/>
        <v>Xã Hồng Vân279</v>
      </c>
      <c r="B483" s="142" t="s">
        <v>22729</v>
      </c>
      <c r="C483" s="142" t="s">
        <v>14261</v>
      </c>
      <c r="D483" s="142" t="s">
        <v>4305</v>
      </c>
    </row>
    <row r="484" spans="1:4">
      <c r="A484" s="1" t="str">
        <f t="shared" si="7"/>
        <v>Xã Vân Tảo279</v>
      </c>
      <c r="B484" s="142" t="s">
        <v>22730</v>
      </c>
      <c r="C484" s="142" t="s">
        <v>14268</v>
      </c>
      <c r="D484" s="142" t="s">
        <v>4305</v>
      </c>
    </row>
    <row r="485" spans="1:4">
      <c r="A485" s="1" t="str">
        <f t="shared" si="7"/>
        <v>Xã Liên Phương279</v>
      </c>
      <c r="B485" s="142" t="s">
        <v>22731</v>
      </c>
      <c r="C485" s="142" t="s">
        <v>14262</v>
      </c>
      <c r="D485" s="142" t="s">
        <v>4305</v>
      </c>
    </row>
    <row r="486" spans="1:4">
      <c r="A486" s="1" t="str">
        <f t="shared" si="7"/>
        <v>Xã Văn Phú279</v>
      </c>
      <c r="B486" s="142" t="s">
        <v>22732</v>
      </c>
      <c r="C486" s="142" t="s">
        <v>14282</v>
      </c>
      <c r="D486" s="142" t="s">
        <v>4305</v>
      </c>
    </row>
    <row r="487" spans="1:4">
      <c r="A487" s="1" t="str">
        <f t="shared" si="7"/>
        <v>Xã Tự Nhiên279</v>
      </c>
      <c r="B487" s="142" t="s">
        <v>22733</v>
      </c>
      <c r="C487" s="142" t="s">
        <v>14264</v>
      </c>
      <c r="D487" s="142" t="s">
        <v>4305</v>
      </c>
    </row>
    <row r="488" spans="1:4">
      <c r="A488" s="1" t="str">
        <f t="shared" si="7"/>
        <v>Xã Tiền Phong279</v>
      </c>
      <c r="B488" s="142" t="s">
        <v>22522</v>
      </c>
      <c r="C488" s="142" t="s">
        <v>14265</v>
      </c>
      <c r="D488" s="142" t="s">
        <v>4305</v>
      </c>
    </row>
    <row r="489" spans="1:4">
      <c r="A489" s="1" t="str">
        <f t="shared" si="7"/>
        <v>Xã Hà Hồi279</v>
      </c>
      <c r="B489" s="142" t="s">
        <v>22734</v>
      </c>
      <c r="C489" s="142" t="s">
        <v>14281</v>
      </c>
      <c r="D489" s="142" t="s">
        <v>4305</v>
      </c>
    </row>
    <row r="490" spans="1:4">
      <c r="A490" s="1" t="str">
        <f t="shared" si="7"/>
        <v>Xã Thư Phú279</v>
      </c>
      <c r="B490" s="142" t="s">
        <v>22735</v>
      </c>
      <c r="C490" s="142" t="s">
        <v>14267</v>
      </c>
      <c r="D490" s="142" t="s">
        <v>4305</v>
      </c>
    </row>
    <row r="491" spans="1:4">
      <c r="A491" s="1" t="str">
        <f t="shared" si="7"/>
        <v>Xã Nguyễn Trãi279</v>
      </c>
      <c r="B491" s="142" t="s">
        <v>22736</v>
      </c>
      <c r="C491" s="142" t="s">
        <v>14254</v>
      </c>
      <c r="D491" s="142" t="s">
        <v>4305</v>
      </c>
    </row>
    <row r="492" spans="1:4">
      <c r="A492" s="1" t="str">
        <f t="shared" si="7"/>
        <v>Xã Quất Động279</v>
      </c>
      <c r="B492" s="142" t="s">
        <v>22737</v>
      </c>
      <c r="C492" s="142" t="s">
        <v>14269</v>
      </c>
      <c r="D492" s="142" t="s">
        <v>4305</v>
      </c>
    </row>
    <row r="493" spans="1:4">
      <c r="A493" s="1" t="str">
        <f t="shared" si="7"/>
        <v>Xã Chương Dương279</v>
      </c>
      <c r="B493" s="142" t="s">
        <v>22738</v>
      </c>
      <c r="C493" s="142" t="s">
        <v>14270</v>
      </c>
      <c r="D493" s="142" t="s">
        <v>4305</v>
      </c>
    </row>
    <row r="494" spans="1:4">
      <c r="A494" s="1" t="str">
        <f t="shared" si="7"/>
        <v>Xã Tân Minh279</v>
      </c>
      <c r="B494" s="142" t="s">
        <v>22413</v>
      </c>
      <c r="C494" s="142" t="s">
        <v>14271</v>
      </c>
      <c r="D494" s="142" t="s">
        <v>4305</v>
      </c>
    </row>
    <row r="495" spans="1:4">
      <c r="A495" s="1" t="str">
        <f t="shared" si="7"/>
        <v>Xã Lê Lợi279</v>
      </c>
      <c r="B495" s="142" t="s">
        <v>22739</v>
      </c>
      <c r="C495" s="142" t="s">
        <v>14272</v>
      </c>
      <c r="D495" s="142" t="s">
        <v>4305</v>
      </c>
    </row>
    <row r="496" spans="1:4">
      <c r="A496" s="1" t="str">
        <f t="shared" si="7"/>
        <v>Xã Thắng Lợi279</v>
      </c>
      <c r="B496" s="142" t="s">
        <v>22740</v>
      </c>
      <c r="C496" s="142" t="s">
        <v>14273</v>
      </c>
      <c r="D496" s="142" t="s">
        <v>4305</v>
      </c>
    </row>
    <row r="497" spans="1:4">
      <c r="A497" s="1" t="str">
        <f t="shared" si="7"/>
        <v>Xã Dũng Tiến279</v>
      </c>
      <c r="B497" s="142" t="s">
        <v>22741</v>
      </c>
      <c r="C497" s="142" t="s">
        <v>14274</v>
      </c>
      <c r="D497" s="142" t="s">
        <v>4305</v>
      </c>
    </row>
    <row r="498" spans="1:4">
      <c r="A498" s="1" t="str">
        <f t="shared" si="7"/>
        <v>Xã Thống Nhất279</v>
      </c>
      <c r="B498" s="142" t="s">
        <v>22742</v>
      </c>
      <c r="C498" s="142" t="s">
        <v>14275</v>
      </c>
      <c r="D498" s="142" t="s">
        <v>4305</v>
      </c>
    </row>
    <row r="499" spans="1:4">
      <c r="A499" s="1" t="str">
        <f t="shared" si="7"/>
        <v>Xã Nghiêm Xuyên279</v>
      </c>
      <c r="B499" s="142" t="s">
        <v>22743</v>
      </c>
      <c r="C499" s="142" t="s">
        <v>14276</v>
      </c>
      <c r="D499" s="142" t="s">
        <v>4305</v>
      </c>
    </row>
    <row r="500" spans="1:4">
      <c r="A500" s="1" t="str">
        <f t="shared" si="7"/>
        <v>Xã Tô Hiệu279</v>
      </c>
      <c r="B500" s="142" t="s">
        <v>22744</v>
      </c>
      <c r="C500" s="142" t="s">
        <v>14277</v>
      </c>
      <c r="D500" s="142" t="s">
        <v>4305</v>
      </c>
    </row>
    <row r="501" spans="1:4">
      <c r="A501" s="1" t="str">
        <f t="shared" si="7"/>
        <v>Xã Văn Tự279</v>
      </c>
      <c r="B501" s="142" t="s">
        <v>22745</v>
      </c>
      <c r="C501" s="142" t="s">
        <v>14278</v>
      </c>
      <c r="D501" s="142" t="s">
        <v>4305</v>
      </c>
    </row>
    <row r="502" spans="1:4">
      <c r="A502" s="1" t="str">
        <f t="shared" si="7"/>
        <v>Xã Vạn Điểm279</v>
      </c>
      <c r="B502" s="142" t="s">
        <v>22746</v>
      </c>
      <c r="C502" s="142" t="s">
        <v>14279</v>
      </c>
      <c r="D502" s="142" t="s">
        <v>4305</v>
      </c>
    </row>
    <row r="503" spans="1:4">
      <c r="A503" s="1" t="str">
        <f t="shared" si="7"/>
        <v>Xã Minh Cường279</v>
      </c>
      <c r="B503" s="142" t="s">
        <v>22747</v>
      </c>
      <c r="C503" s="142" t="s">
        <v>14280</v>
      </c>
      <c r="D503" s="142" t="s">
        <v>4305</v>
      </c>
    </row>
    <row r="504" spans="1:4">
      <c r="A504" s="1" t="str">
        <f t="shared" si="7"/>
        <v>Thị trấn Phú Minh280</v>
      </c>
      <c r="B504" s="142" t="s">
        <v>307</v>
      </c>
      <c r="C504" s="142" t="s">
        <v>14284</v>
      </c>
      <c r="D504" s="142" t="s">
        <v>4304</v>
      </c>
    </row>
    <row r="505" spans="1:4">
      <c r="A505" s="1" t="str">
        <f t="shared" si="7"/>
        <v>Thị trấn Phú Xuyên280</v>
      </c>
      <c r="B505" s="142" t="s">
        <v>308</v>
      </c>
      <c r="C505" s="142" t="s">
        <v>14285</v>
      </c>
      <c r="D505" s="142" t="s">
        <v>4304</v>
      </c>
    </row>
    <row r="506" spans="1:4">
      <c r="A506" s="1" t="str">
        <f t="shared" si="7"/>
        <v>Xã Hồng Minh280</v>
      </c>
      <c r="B506" s="142" t="s">
        <v>22748</v>
      </c>
      <c r="C506" s="142" t="s">
        <v>14286</v>
      </c>
      <c r="D506" s="142" t="s">
        <v>4304</v>
      </c>
    </row>
    <row r="507" spans="1:4">
      <c r="A507" s="1" t="str">
        <f t="shared" si="7"/>
        <v>Xã Phượng Dực280</v>
      </c>
      <c r="B507" s="142" t="s">
        <v>22749</v>
      </c>
      <c r="C507" s="142" t="s">
        <v>14287</v>
      </c>
      <c r="D507" s="142" t="s">
        <v>4304</v>
      </c>
    </row>
    <row r="508" spans="1:4">
      <c r="A508" s="1" t="str">
        <f t="shared" si="7"/>
        <v>Xã Nam Tiến280</v>
      </c>
      <c r="B508" s="142" t="s">
        <v>24144</v>
      </c>
      <c r="C508" s="142" t="s">
        <v>14288</v>
      </c>
      <c r="D508" s="142" t="s">
        <v>4304</v>
      </c>
    </row>
    <row r="509" spans="1:4">
      <c r="A509" s="1" t="str">
        <f t="shared" si="7"/>
        <v>Xã Tri Trung280</v>
      </c>
      <c r="B509" s="142" t="s">
        <v>22750</v>
      </c>
      <c r="C509" s="142" t="s">
        <v>14289</v>
      </c>
      <c r="D509" s="142" t="s">
        <v>4304</v>
      </c>
    </row>
    <row r="510" spans="1:4">
      <c r="A510" s="1" t="str">
        <f t="shared" si="7"/>
        <v>Xã Đại Thắng280</v>
      </c>
      <c r="B510" s="142" t="s">
        <v>22751</v>
      </c>
      <c r="C510" s="142" t="s">
        <v>14290</v>
      </c>
      <c r="D510" s="142" t="s">
        <v>4304</v>
      </c>
    </row>
    <row r="511" spans="1:4">
      <c r="A511" s="1" t="str">
        <f t="shared" si="7"/>
        <v>Xã Phú Túc280</v>
      </c>
      <c r="B511" s="142" t="s">
        <v>22752</v>
      </c>
      <c r="C511" s="142" t="s">
        <v>14291</v>
      </c>
      <c r="D511" s="142" t="s">
        <v>4304</v>
      </c>
    </row>
    <row r="512" spans="1:4">
      <c r="A512" s="1" t="str">
        <f t="shared" si="7"/>
        <v>Xã Văn Hoàng280</v>
      </c>
      <c r="B512" s="142" t="s">
        <v>22753</v>
      </c>
      <c r="C512" s="142" t="s">
        <v>14292</v>
      </c>
      <c r="D512" s="142" t="s">
        <v>4304</v>
      </c>
    </row>
    <row r="513" spans="1:4">
      <c r="A513" s="1" t="str">
        <f t="shared" si="7"/>
        <v>Xã Hồng Thái280</v>
      </c>
      <c r="B513" s="142" t="s">
        <v>22754</v>
      </c>
      <c r="C513" s="142" t="s">
        <v>14301</v>
      </c>
      <c r="D513" s="142" t="s">
        <v>4304</v>
      </c>
    </row>
    <row r="514" spans="1:4">
      <c r="A514" s="1" t="str">
        <f t="shared" si="7"/>
        <v>Xã Hoàng Long280</v>
      </c>
      <c r="B514" s="142" t="s">
        <v>22755</v>
      </c>
      <c r="C514" s="142" t="s">
        <v>14295</v>
      </c>
      <c r="D514" s="142" t="s">
        <v>4304</v>
      </c>
    </row>
    <row r="515" spans="1:4">
      <c r="A515" s="1" t="str">
        <f t="shared" si="7"/>
        <v>Xã Quang Trung280</v>
      </c>
      <c r="B515" s="142" t="s">
        <v>22756</v>
      </c>
      <c r="C515" s="142" t="s">
        <v>14283</v>
      </c>
      <c r="D515" s="142" t="s">
        <v>4304</v>
      </c>
    </row>
    <row r="516" spans="1:4">
      <c r="A516" s="1" t="str">
        <f t="shared" ref="A516:A579" si="8">B516&amp;D516</f>
        <v>Xã Nam Phong280</v>
      </c>
      <c r="B516" s="142" t="s">
        <v>22757</v>
      </c>
      <c r="C516" s="142" t="s">
        <v>14308</v>
      </c>
      <c r="D516" s="142" t="s">
        <v>4304</v>
      </c>
    </row>
    <row r="517" spans="1:4">
      <c r="A517" s="1" t="str">
        <f t="shared" si="8"/>
        <v>Xã Nam Triều280</v>
      </c>
      <c r="B517" s="142" t="s">
        <v>22758</v>
      </c>
      <c r="C517" s="142" t="s">
        <v>14307</v>
      </c>
      <c r="D517" s="142" t="s">
        <v>4304</v>
      </c>
    </row>
    <row r="518" spans="1:4">
      <c r="A518" s="1" t="str">
        <f t="shared" si="8"/>
        <v>Xã Tân Dân280</v>
      </c>
      <c r="B518" s="142" t="s">
        <v>22416</v>
      </c>
      <c r="C518" s="142" t="s">
        <v>14306</v>
      </c>
      <c r="D518" s="142" t="s">
        <v>4304</v>
      </c>
    </row>
    <row r="519" spans="1:4">
      <c r="A519" s="1" t="str">
        <f t="shared" si="8"/>
        <v>Xã Sơn Hà280</v>
      </c>
      <c r="B519" s="142" t="s">
        <v>22759</v>
      </c>
      <c r="C519" s="142" t="s">
        <v>14303</v>
      </c>
      <c r="D519" s="142" t="s">
        <v>4304</v>
      </c>
    </row>
    <row r="520" spans="1:4">
      <c r="A520" s="1" t="str">
        <f t="shared" si="8"/>
        <v>Xã Chuyên Mỹ280</v>
      </c>
      <c r="B520" s="142" t="s">
        <v>22760</v>
      </c>
      <c r="C520" s="142" t="s">
        <v>14296</v>
      </c>
      <c r="D520" s="142" t="s">
        <v>4304</v>
      </c>
    </row>
    <row r="521" spans="1:4">
      <c r="A521" s="1" t="str">
        <f t="shared" si="8"/>
        <v>Xã Khai Thái280</v>
      </c>
      <c r="B521" s="142" t="s">
        <v>22761</v>
      </c>
      <c r="C521" s="142" t="s">
        <v>14302</v>
      </c>
      <c r="D521" s="142" t="s">
        <v>4304</v>
      </c>
    </row>
    <row r="522" spans="1:4">
      <c r="A522" s="1" t="str">
        <f t="shared" si="8"/>
        <v>Xã Phúc Tiến280</v>
      </c>
      <c r="B522" s="142" t="s">
        <v>22762</v>
      </c>
      <c r="C522" s="142" t="s">
        <v>14309</v>
      </c>
      <c r="D522" s="142" t="s">
        <v>4304</v>
      </c>
    </row>
    <row r="523" spans="1:4">
      <c r="A523" s="1" t="str">
        <f t="shared" si="8"/>
        <v>Xã Vân Từ280</v>
      </c>
      <c r="B523" s="142" t="s">
        <v>22763</v>
      </c>
      <c r="C523" s="142" t="s">
        <v>14299</v>
      </c>
      <c r="D523" s="142" t="s">
        <v>4304</v>
      </c>
    </row>
    <row r="524" spans="1:4">
      <c r="A524" s="1" t="str">
        <f t="shared" si="8"/>
        <v>Xã Tri Thủy280</v>
      </c>
      <c r="B524" s="142" t="s">
        <v>22764</v>
      </c>
      <c r="C524" s="142" t="s">
        <v>14305</v>
      </c>
      <c r="D524" s="142" t="s">
        <v>4304</v>
      </c>
    </row>
    <row r="525" spans="1:4">
      <c r="A525" s="1" t="str">
        <f t="shared" si="8"/>
        <v>Xã Đại Xuyên280</v>
      </c>
      <c r="B525" s="142" t="s">
        <v>22765</v>
      </c>
      <c r="C525" s="142" t="s">
        <v>14293</v>
      </c>
      <c r="D525" s="142" t="s">
        <v>4304</v>
      </c>
    </row>
    <row r="526" spans="1:4">
      <c r="A526" s="1" t="str">
        <f t="shared" si="8"/>
        <v>Xã Phú Yên280</v>
      </c>
      <c r="B526" s="142" t="s">
        <v>22766</v>
      </c>
      <c r="C526" s="142" t="s">
        <v>14304</v>
      </c>
      <c r="D526" s="142" t="s">
        <v>4304</v>
      </c>
    </row>
    <row r="527" spans="1:4">
      <c r="A527" s="1" t="str">
        <f t="shared" si="8"/>
        <v>Xã Bạch Hạ280</v>
      </c>
      <c r="B527" s="142" t="s">
        <v>22767</v>
      </c>
      <c r="C527" s="142" t="s">
        <v>14294</v>
      </c>
      <c r="D527" s="142" t="s">
        <v>4304</v>
      </c>
    </row>
    <row r="528" spans="1:4">
      <c r="A528" s="1" t="str">
        <f t="shared" si="8"/>
        <v>Xã Quang Lãng280</v>
      </c>
      <c r="B528" s="142" t="s">
        <v>22768</v>
      </c>
      <c r="C528" s="142" t="s">
        <v>14298</v>
      </c>
      <c r="D528" s="142" t="s">
        <v>4304</v>
      </c>
    </row>
    <row r="529" spans="1:4">
      <c r="A529" s="1" t="str">
        <f t="shared" si="8"/>
        <v>Xã Châu Can280</v>
      </c>
      <c r="B529" s="142" t="s">
        <v>22769</v>
      </c>
      <c r="C529" s="142" t="s">
        <v>14297</v>
      </c>
      <c r="D529" s="142" t="s">
        <v>4304</v>
      </c>
    </row>
    <row r="530" spans="1:4">
      <c r="A530" s="1" t="str">
        <f t="shared" si="8"/>
        <v>Xã Minh Tân280</v>
      </c>
      <c r="B530" s="142" t="s">
        <v>22770</v>
      </c>
      <c r="C530" s="142" t="s">
        <v>14300</v>
      </c>
      <c r="D530" s="142" t="s">
        <v>4304</v>
      </c>
    </row>
    <row r="531" spans="1:4">
      <c r="A531" s="1" t="str">
        <f t="shared" si="8"/>
        <v>Thị trấn Vân Đình281</v>
      </c>
      <c r="B531" s="142" t="s">
        <v>309</v>
      </c>
      <c r="C531" s="142" t="s">
        <v>14317</v>
      </c>
      <c r="D531" s="142" t="s">
        <v>4302</v>
      </c>
    </row>
    <row r="532" spans="1:4">
      <c r="A532" s="1" t="str">
        <f t="shared" si="8"/>
        <v>Xã Viên An281</v>
      </c>
      <c r="B532" s="142" t="s">
        <v>22771</v>
      </c>
      <c r="C532" s="142" t="s">
        <v>14313</v>
      </c>
      <c r="D532" s="142" t="s">
        <v>4302</v>
      </c>
    </row>
    <row r="533" spans="1:4">
      <c r="A533" s="1" t="str">
        <f t="shared" si="8"/>
        <v>Xã Viên Nội281</v>
      </c>
      <c r="B533" s="142" t="s">
        <v>22772</v>
      </c>
      <c r="C533" s="142" t="s">
        <v>14310</v>
      </c>
      <c r="D533" s="142" t="s">
        <v>4302</v>
      </c>
    </row>
    <row r="534" spans="1:4">
      <c r="A534" s="1" t="str">
        <f t="shared" si="8"/>
        <v>Xã Hoa Sơn281</v>
      </c>
      <c r="B534" s="142" t="s">
        <v>22773</v>
      </c>
      <c r="C534" s="142" t="s">
        <v>14335</v>
      </c>
      <c r="D534" s="142" t="s">
        <v>4302</v>
      </c>
    </row>
    <row r="535" spans="1:4">
      <c r="A535" s="1" t="str">
        <f t="shared" si="8"/>
        <v>Xã Quảng Phú Cầu281</v>
      </c>
      <c r="B535" s="142" t="s">
        <v>22774</v>
      </c>
      <c r="C535" s="142" t="s">
        <v>14323</v>
      </c>
      <c r="D535" s="142" t="s">
        <v>4302</v>
      </c>
    </row>
    <row r="536" spans="1:4">
      <c r="A536" s="1" t="str">
        <f t="shared" si="8"/>
        <v>Xã Trường Thịnh281</v>
      </c>
      <c r="B536" s="142" t="s">
        <v>22775</v>
      </c>
      <c r="C536" s="142" t="s">
        <v>14336</v>
      </c>
      <c r="D536" s="142" t="s">
        <v>4302</v>
      </c>
    </row>
    <row r="537" spans="1:4">
      <c r="A537" s="1" t="str">
        <f t="shared" si="8"/>
        <v>Xã Cao Thành281</v>
      </c>
      <c r="B537" s="142" t="s">
        <v>22776</v>
      </c>
      <c r="C537" s="142" t="s">
        <v>14311</v>
      </c>
      <c r="D537" s="142" t="s">
        <v>4302</v>
      </c>
    </row>
    <row r="538" spans="1:4">
      <c r="A538" s="1" t="str">
        <f t="shared" si="8"/>
        <v>Xã Liên Bạt281</v>
      </c>
      <c r="B538" s="142" t="s">
        <v>22777</v>
      </c>
      <c r="C538" s="142" t="s">
        <v>14325</v>
      </c>
      <c r="D538" s="142" t="s">
        <v>4302</v>
      </c>
    </row>
    <row r="539" spans="1:4">
      <c r="A539" s="1" t="str">
        <f t="shared" si="8"/>
        <v>Xã Sơn Công281</v>
      </c>
      <c r="B539" s="142" t="s">
        <v>22778</v>
      </c>
      <c r="C539" s="142" t="s">
        <v>14316</v>
      </c>
      <c r="D539" s="142" t="s">
        <v>4302</v>
      </c>
    </row>
    <row r="540" spans="1:4">
      <c r="A540" s="1" t="str">
        <f t="shared" si="8"/>
        <v>Xã Đồng Tiến281</v>
      </c>
      <c r="B540" s="142" t="s">
        <v>22779</v>
      </c>
      <c r="C540" s="142" t="s">
        <v>14314</v>
      </c>
      <c r="D540" s="142" t="s">
        <v>4302</v>
      </c>
    </row>
    <row r="541" spans="1:4">
      <c r="A541" s="1" t="str">
        <f t="shared" si="8"/>
        <v>Xã Phương Tú281</v>
      </c>
      <c r="B541" s="142" t="s">
        <v>22780</v>
      </c>
      <c r="C541" s="142" t="s">
        <v>14330</v>
      </c>
      <c r="D541" s="142" t="s">
        <v>4302</v>
      </c>
    </row>
    <row r="542" spans="1:4">
      <c r="A542" s="1" t="str">
        <f t="shared" si="8"/>
        <v>Xã Trung Tú281</v>
      </c>
      <c r="B542" s="142" t="s">
        <v>22781</v>
      </c>
      <c r="C542" s="142" t="s">
        <v>14338</v>
      </c>
      <c r="D542" s="142" t="s">
        <v>4302</v>
      </c>
    </row>
    <row r="543" spans="1:4">
      <c r="A543" s="1" t="str">
        <f t="shared" si="8"/>
        <v>Xã Đồng Tân281</v>
      </c>
      <c r="B543" s="142" t="s">
        <v>22782</v>
      </c>
      <c r="C543" s="142" t="s">
        <v>14332</v>
      </c>
      <c r="D543" s="142" t="s">
        <v>4302</v>
      </c>
    </row>
    <row r="544" spans="1:4">
      <c r="A544" s="1" t="str">
        <f t="shared" si="8"/>
        <v>Xã Tảo Dương Văn281</v>
      </c>
      <c r="B544" s="142" t="s">
        <v>22783</v>
      </c>
      <c r="C544" s="142" t="s">
        <v>14318</v>
      </c>
      <c r="D544" s="142" t="s">
        <v>4302</v>
      </c>
    </row>
    <row r="545" spans="1:4">
      <c r="A545" s="1" t="str">
        <f t="shared" si="8"/>
        <v>Xã Vạn Thái281</v>
      </c>
      <c r="B545" s="142" t="s">
        <v>22784</v>
      </c>
      <c r="C545" s="142" t="s">
        <v>14334</v>
      </c>
      <c r="D545" s="142" t="s">
        <v>4302</v>
      </c>
    </row>
    <row r="546" spans="1:4">
      <c r="A546" s="1" t="str">
        <f t="shared" si="8"/>
        <v>Xã Minh Đức281</v>
      </c>
      <c r="B546" s="142" t="s">
        <v>22785</v>
      </c>
      <c r="C546" s="142" t="s">
        <v>14315</v>
      </c>
      <c r="D546" s="142" t="s">
        <v>4302</v>
      </c>
    </row>
    <row r="547" spans="1:4">
      <c r="A547" s="1" t="str">
        <f t="shared" si="8"/>
        <v>Xã Hòa Lâm281</v>
      </c>
      <c r="B547" s="142" t="s">
        <v>22786</v>
      </c>
      <c r="C547" s="142" t="s">
        <v>14319</v>
      </c>
      <c r="D547" s="142" t="s">
        <v>4302</v>
      </c>
    </row>
    <row r="548" spans="1:4">
      <c r="A548" s="1" t="str">
        <f t="shared" si="8"/>
        <v>Xã Hòa Xá281</v>
      </c>
      <c r="B548" s="142" t="s">
        <v>22787</v>
      </c>
      <c r="C548" s="142" t="s">
        <v>14321</v>
      </c>
      <c r="D548" s="142" t="s">
        <v>4302</v>
      </c>
    </row>
    <row r="549" spans="1:4">
      <c r="A549" s="1" t="str">
        <f t="shared" si="8"/>
        <v>Xã Trầm Lộng281</v>
      </c>
      <c r="B549" s="142" t="s">
        <v>22788</v>
      </c>
      <c r="C549" s="142" t="s">
        <v>14322</v>
      </c>
      <c r="D549" s="142" t="s">
        <v>4302</v>
      </c>
    </row>
    <row r="550" spans="1:4">
      <c r="A550" s="1" t="str">
        <f t="shared" si="8"/>
        <v>Xã Kim Đường281</v>
      </c>
      <c r="B550" s="142" t="s">
        <v>22789</v>
      </c>
      <c r="C550" s="142" t="s">
        <v>14337</v>
      </c>
      <c r="D550" s="142" t="s">
        <v>4302</v>
      </c>
    </row>
    <row r="551" spans="1:4">
      <c r="A551" s="1" t="str">
        <f t="shared" si="8"/>
        <v>Xã Hòa Nam281</v>
      </c>
      <c r="B551" s="142" t="s">
        <v>22790</v>
      </c>
      <c r="C551" s="142" t="s">
        <v>14324</v>
      </c>
      <c r="D551" s="142" t="s">
        <v>4302</v>
      </c>
    </row>
    <row r="552" spans="1:4">
      <c r="A552" s="1" t="str">
        <f t="shared" si="8"/>
        <v>Xã Hòa Phú281</v>
      </c>
      <c r="B552" s="142" t="s">
        <v>22791</v>
      </c>
      <c r="C552" s="142" t="s">
        <v>14312</v>
      </c>
      <c r="D552" s="142" t="s">
        <v>4302</v>
      </c>
    </row>
    <row r="553" spans="1:4">
      <c r="A553" s="1" t="str">
        <f t="shared" si="8"/>
        <v>Xã Đội Bình281</v>
      </c>
      <c r="B553" s="142" t="s">
        <v>22792</v>
      </c>
      <c r="C553" s="142" t="s">
        <v>14326</v>
      </c>
      <c r="D553" s="142" t="s">
        <v>4302</v>
      </c>
    </row>
    <row r="554" spans="1:4">
      <c r="A554" s="1" t="str">
        <f t="shared" si="8"/>
        <v>Xã Đại Hùng281</v>
      </c>
      <c r="B554" s="142" t="s">
        <v>22793</v>
      </c>
      <c r="C554" s="142" t="s">
        <v>14327</v>
      </c>
      <c r="D554" s="142" t="s">
        <v>4302</v>
      </c>
    </row>
    <row r="555" spans="1:4">
      <c r="A555" s="1" t="str">
        <f t="shared" si="8"/>
        <v>Xã Đông Lỗ281</v>
      </c>
      <c r="B555" s="142" t="s">
        <v>22794</v>
      </c>
      <c r="C555" s="142" t="s">
        <v>14328</v>
      </c>
      <c r="D555" s="142" t="s">
        <v>4302</v>
      </c>
    </row>
    <row r="556" spans="1:4">
      <c r="A556" s="1" t="str">
        <f t="shared" si="8"/>
        <v>Xã Phù Lưu281</v>
      </c>
      <c r="B556" s="142" t="s">
        <v>22795</v>
      </c>
      <c r="C556" s="142" t="s">
        <v>14329</v>
      </c>
      <c r="D556" s="142" t="s">
        <v>4302</v>
      </c>
    </row>
    <row r="557" spans="1:4">
      <c r="A557" s="1" t="str">
        <f t="shared" si="8"/>
        <v>Xã Đại Cường281</v>
      </c>
      <c r="B557" s="142" t="s">
        <v>22796</v>
      </c>
      <c r="C557" s="142" t="s">
        <v>14331</v>
      </c>
      <c r="D557" s="142" t="s">
        <v>4302</v>
      </c>
    </row>
    <row r="558" spans="1:4">
      <c r="A558" s="1" t="str">
        <f t="shared" si="8"/>
        <v>Xã Lưu Hoàng281</v>
      </c>
      <c r="B558" s="142" t="s">
        <v>22797</v>
      </c>
      <c r="C558" s="142" t="s">
        <v>14333</v>
      </c>
      <c r="D558" s="142" t="s">
        <v>4302</v>
      </c>
    </row>
    <row r="559" spans="1:4">
      <c r="A559" s="1" t="str">
        <f t="shared" si="8"/>
        <v>Xã Hồng Quang281</v>
      </c>
      <c r="B559" s="142" t="s">
        <v>22798</v>
      </c>
      <c r="C559" s="142" t="s">
        <v>14320</v>
      </c>
      <c r="D559" s="142" t="s">
        <v>4302</v>
      </c>
    </row>
    <row r="560" spans="1:4">
      <c r="A560" s="1" t="str">
        <f t="shared" si="8"/>
        <v>Thị trấn Đại Nghĩa282</v>
      </c>
      <c r="B560" s="142" t="s">
        <v>310</v>
      </c>
      <c r="C560" s="142" t="s">
        <v>14340</v>
      </c>
      <c r="D560" s="142" t="s">
        <v>4301</v>
      </c>
    </row>
    <row r="561" spans="1:4">
      <c r="A561" s="1" t="str">
        <f t="shared" si="8"/>
        <v>Xã Đồng Tâm282</v>
      </c>
      <c r="B561" s="142" t="s">
        <v>22799</v>
      </c>
      <c r="C561" s="142" t="s">
        <v>14341</v>
      </c>
      <c r="D561" s="142" t="s">
        <v>4301</v>
      </c>
    </row>
    <row r="562" spans="1:4">
      <c r="A562" s="1" t="str">
        <f t="shared" si="8"/>
        <v>Xã Thượng Lâm282</v>
      </c>
      <c r="B562" s="142" t="s">
        <v>22800</v>
      </c>
      <c r="C562" s="142" t="s">
        <v>14342</v>
      </c>
      <c r="D562" s="142" t="s">
        <v>4301</v>
      </c>
    </row>
    <row r="563" spans="1:4">
      <c r="A563" s="1" t="str">
        <f t="shared" si="8"/>
        <v>Xã Tuy Lai282</v>
      </c>
      <c r="B563" s="142" t="s">
        <v>22801</v>
      </c>
      <c r="C563" s="142" t="s">
        <v>14343</v>
      </c>
      <c r="D563" s="142" t="s">
        <v>4301</v>
      </c>
    </row>
    <row r="564" spans="1:4">
      <c r="A564" s="1" t="str">
        <f t="shared" si="8"/>
        <v>Xã Phúc Lâm282</v>
      </c>
      <c r="B564" s="142" t="s">
        <v>22802</v>
      </c>
      <c r="C564" s="142" t="s">
        <v>14344</v>
      </c>
      <c r="D564" s="142" t="s">
        <v>4301</v>
      </c>
    </row>
    <row r="565" spans="1:4">
      <c r="A565" s="1" t="str">
        <f t="shared" si="8"/>
        <v>Xã Mỹ Thành282</v>
      </c>
      <c r="B565" s="142" t="s">
        <v>22803</v>
      </c>
      <c r="C565" s="142" t="s">
        <v>14345</v>
      </c>
      <c r="D565" s="142" t="s">
        <v>4301</v>
      </c>
    </row>
    <row r="566" spans="1:4">
      <c r="A566" s="1" t="str">
        <f t="shared" si="8"/>
        <v>Xã Bột Xuyên282</v>
      </c>
      <c r="B566" s="142" t="s">
        <v>22804</v>
      </c>
      <c r="C566" s="142" t="s">
        <v>14346</v>
      </c>
      <c r="D566" s="142" t="s">
        <v>4301</v>
      </c>
    </row>
    <row r="567" spans="1:4">
      <c r="A567" s="1" t="str">
        <f t="shared" si="8"/>
        <v>Xã An Mỹ282</v>
      </c>
      <c r="B567" s="142" t="s">
        <v>22805</v>
      </c>
      <c r="C567" s="142" t="s">
        <v>14347</v>
      </c>
      <c r="D567" s="142" t="s">
        <v>4301</v>
      </c>
    </row>
    <row r="568" spans="1:4">
      <c r="A568" s="1" t="str">
        <f t="shared" si="8"/>
        <v>Xã Hồng Sơn282</v>
      </c>
      <c r="B568" s="142" t="s">
        <v>22806</v>
      </c>
      <c r="C568" s="142" t="s">
        <v>14348</v>
      </c>
      <c r="D568" s="142" t="s">
        <v>4301</v>
      </c>
    </row>
    <row r="569" spans="1:4">
      <c r="A569" s="1" t="str">
        <f t="shared" si="8"/>
        <v>Xã Lê Thanh282</v>
      </c>
      <c r="B569" s="142" t="s">
        <v>22807</v>
      </c>
      <c r="C569" s="142" t="s">
        <v>14349</v>
      </c>
      <c r="D569" s="142" t="s">
        <v>4301</v>
      </c>
    </row>
    <row r="570" spans="1:4">
      <c r="A570" s="1" t="str">
        <f t="shared" si="8"/>
        <v>Xã Xuy Xá282</v>
      </c>
      <c r="B570" s="142" t="s">
        <v>22808</v>
      </c>
      <c r="C570" s="142" t="s">
        <v>14350</v>
      </c>
      <c r="D570" s="142" t="s">
        <v>4301</v>
      </c>
    </row>
    <row r="571" spans="1:4">
      <c r="A571" s="1" t="str">
        <f t="shared" si="8"/>
        <v>Xã Phùng Xá282</v>
      </c>
      <c r="B571" s="142" t="s">
        <v>22666</v>
      </c>
      <c r="C571" s="142" t="s">
        <v>14339</v>
      </c>
      <c r="D571" s="142" t="s">
        <v>4301</v>
      </c>
    </row>
    <row r="572" spans="1:4">
      <c r="A572" s="1" t="str">
        <f t="shared" si="8"/>
        <v>Xã Phù Lưu Tế282</v>
      </c>
      <c r="B572" s="142" t="s">
        <v>22809</v>
      </c>
      <c r="C572" s="142" t="s">
        <v>14351</v>
      </c>
      <c r="D572" s="142" t="s">
        <v>4301</v>
      </c>
    </row>
    <row r="573" spans="1:4">
      <c r="A573" s="1" t="str">
        <f t="shared" si="8"/>
        <v>Xã Đại Hưng282</v>
      </c>
      <c r="B573" s="142" t="s">
        <v>22810</v>
      </c>
      <c r="C573" s="142" t="s">
        <v>14355</v>
      </c>
      <c r="D573" s="142" t="s">
        <v>4301</v>
      </c>
    </row>
    <row r="574" spans="1:4">
      <c r="A574" s="1" t="str">
        <f t="shared" si="8"/>
        <v>Xã Vạn Kim282</v>
      </c>
      <c r="B574" s="142" t="s">
        <v>22811</v>
      </c>
      <c r="C574" s="142" t="s">
        <v>14360</v>
      </c>
      <c r="D574" s="142" t="s">
        <v>4301</v>
      </c>
    </row>
    <row r="575" spans="1:4">
      <c r="A575" s="1" t="str">
        <f t="shared" si="8"/>
        <v>Xã Đốc Tín282</v>
      </c>
      <c r="B575" s="142" t="s">
        <v>22812</v>
      </c>
      <c r="C575" s="142" t="s">
        <v>14359</v>
      </c>
      <c r="D575" s="142" t="s">
        <v>4301</v>
      </c>
    </row>
    <row r="576" spans="1:4">
      <c r="A576" s="1" t="str">
        <f t="shared" si="8"/>
        <v>Xã Hương Sơn282</v>
      </c>
      <c r="B576" s="142" t="s">
        <v>22813</v>
      </c>
      <c r="C576" s="142" t="s">
        <v>14358</v>
      </c>
      <c r="D576" s="142" t="s">
        <v>4301</v>
      </c>
    </row>
    <row r="577" spans="1:4">
      <c r="A577" s="1" t="str">
        <f t="shared" si="8"/>
        <v>Xã Hùng Tiến282</v>
      </c>
      <c r="B577" s="142" t="s">
        <v>22814</v>
      </c>
      <c r="C577" s="142" t="s">
        <v>14357</v>
      </c>
      <c r="D577" s="142" t="s">
        <v>4301</v>
      </c>
    </row>
    <row r="578" spans="1:4">
      <c r="A578" s="1" t="str">
        <f t="shared" si="8"/>
        <v>Xã An Tiến282</v>
      </c>
      <c r="B578" s="142" t="s">
        <v>22815</v>
      </c>
      <c r="C578" s="142" t="s">
        <v>14356</v>
      </c>
      <c r="D578" s="142" t="s">
        <v>4301</v>
      </c>
    </row>
    <row r="579" spans="1:4">
      <c r="A579" s="1" t="str">
        <f t="shared" si="8"/>
        <v>Xã Hợp Tiến282</v>
      </c>
      <c r="B579" s="142" t="s">
        <v>22816</v>
      </c>
      <c r="C579" s="142" t="s">
        <v>14352</v>
      </c>
      <c r="D579" s="142" t="s">
        <v>4301</v>
      </c>
    </row>
    <row r="580" spans="1:4">
      <c r="A580" s="1" t="str">
        <f t="shared" ref="A580:A643" si="9">B580&amp;D580</f>
        <v>Xã Hợp Thanh282</v>
      </c>
      <c r="B580" s="142" t="s">
        <v>22817</v>
      </c>
      <c r="C580" s="142" t="s">
        <v>14354</v>
      </c>
      <c r="D580" s="142" t="s">
        <v>4301</v>
      </c>
    </row>
    <row r="581" spans="1:4">
      <c r="A581" s="1" t="str">
        <f t="shared" si="9"/>
        <v>Xã An Phú282</v>
      </c>
      <c r="B581" s="142" t="s">
        <v>22818</v>
      </c>
      <c r="C581" s="142" t="s">
        <v>14353</v>
      </c>
      <c r="D581" s="142" t="s">
        <v>4301</v>
      </c>
    </row>
    <row r="582" spans="1:4">
      <c r="A582" s="1" t="str">
        <f t="shared" si="9"/>
        <v>Phường Quang Trung024</v>
      </c>
      <c r="B582" s="142" t="s">
        <v>22351</v>
      </c>
      <c r="C582" s="142" t="s">
        <v>11256</v>
      </c>
      <c r="D582" s="142" t="s">
        <v>2193</v>
      </c>
    </row>
    <row r="583" spans="1:4">
      <c r="A583" s="1" t="str">
        <f t="shared" si="9"/>
        <v>Phường Trần Phú024</v>
      </c>
      <c r="B583" s="142" t="s">
        <v>22390</v>
      </c>
      <c r="C583" s="142" t="s">
        <v>11257</v>
      </c>
      <c r="D583" s="142" t="s">
        <v>2193</v>
      </c>
    </row>
    <row r="584" spans="1:4">
      <c r="A584" s="1" t="str">
        <f t="shared" si="9"/>
        <v>Phường Ngọc Hà024</v>
      </c>
      <c r="B584" s="142" t="s">
        <v>22287</v>
      </c>
      <c r="C584" s="142" t="s">
        <v>11259</v>
      </c>
      <c r="D584" s="142" t="s">
        <v>2193</v>
      </c>
    </row>
    <row r="585" spans="1:4">
      <c r="A585" s="1" t="str">
        <f t="shared" si="9"/>
        <v>Phường Nguyễn Trãi024</v>
      </c>
      <c r="B585" s="142" t="s">
        <v>22524</v>
      </c>
      <c r="C585" s="142" t="s">
        <v>11261</v>
      </c>
      <c r="D585" s="142" t="s">
        <v>2193</v>
      </c>
    </row>
    <row r="586" spans="1:4">
      <c r="A586" s="1" t="str">
        <f t="shared" si="9"/>
        <v>Phường Minh Khai024</v>
      </c>
      <c r="B586" s="142" t="s">
        <v>22377</v>
      </c>
      <c r="C586" s="142" t="s">
        <v>11260</v>
      </c>
      <c r="D586" s="142" t="s">
        <v>2193</v>
      </c>
    </row>
    <row r="587" spans="1:4">
      <c r="A587" s="1" t="str">
        <f t="shared" si="9"/>
        <v>Xã Ngọc Đường024</v>
      </c>
      <c r="B587" s="142" t="s">
        <v>22819</v>
      </c>
      <c r="C587" s="142" t="s">
        <v>11258</v>
      </c>
      <c r="D587" s="142" t="s">
        <v>2193</v>
      </c>
    </row>
    <row r="588" spans="1:4">
      <c r="A588" s="1" t="str">
        <f t="shared" si="9"/>
        <v>Xã Phương Độ024</v>
      </c>
      <c r="B588" s="142" t="s">
        <v>22585</v>
      </c>
      <c r="C588" s="142" t="s">
        <v>11254</v>
      </c>
      <c r="D588" s="142" t="s">
        <v>2193</v>
      </c>
    </row>
    <row r="589" spans="1:4">
      <c r="A589" s="1" t="str">
        <f t="shared" si="9"/>
        <v>Xã Phương Thiện024</v>
      </c>
      <c r="B589" s="142" t="s">
        <v>22820</v>
      </c>
      <c r="C589" s="142" t="s">
        <v>11255</v>
      </c>
      <c r="D589" s="142" t="s">
        <v>2193</v>
      </c>
    </row>
    <row r="590" spans="1:4">
      <c r="A590" s="1" t="str">
        <f t="shared" si="9"/>
        <v>Thị trấn Phó Bảng026</v>
      </c>
      <c r="B590" s="142" t="s">
        <v>117</v>
      </c>
      <c r="C590" s="142" t="s">
        <v>11268</v>
      </c>
      <c r="D590" s="142" t="s">
        <v>2190</v>
      </c>
    </row>
    <row r="591" spans="1:4">
      <c r="A591" s="1" t="str">
        <f t="shared" si="9"/>
        <v>Xã Lũng Cú026</v>
      </c>
      <c r="B591" s="142" t="s">
        <v>22821</v>
      </c>
      <c r="C591" s="142" t="s">
        <v>11265</v>
      </c>
      <c r="D591" s="142" t="s">
        <v>2190</v>
      </c>
    </row>
    <row r="592" spans="1:4">
      <c r="A592" s="1" t="str">
        <f t="shared" si="9"/>
        <v>Xã Má Lé026</v>
      </c>
      <c r="B592" s="142" t="s">
        <v>22822</v>
      </c>
      <c r="C592" s="142" t="s">
        <v>11267</v>
      </c>
      <c r="D592" s="142" t="s">
        <v>2190</v>
      </c>
    </row>
    <row r="593" spans="1:4">
      <c r="A593" s="1" t="str">
        <f t="shared" si="9"/>
        <v>Thị trấn Đồng Văn026</v>
      </c>
      <c r="B593" s="142" t="s">
        <v>118</v>
      </c>
      <c r="C593" s="142" t="s">
        <v>11277</v>
      </c>
      <c r="D593" s="142" t="s">
        <v>2190</v>
      </c>
    </row>
    <row r="594" spans="1:4">
      <c r="A594" s="1" t="str">
        <f t="shared" si="9"/>
        <v>Xã Lũng Táo026</v>
      </c>
      <c r="B594" s="142" t="s">
        <v>22823</v>
      </c>
      <c r="C594" s="142" t="s">
        <v>11269</v>
      </c>
      <c r="D594" s="142" t="s">
        <v>2190</v>
      </c>
    </row>
    <row r="595" spans="1:4">
      <c r="A595" s="1" t="str">
        <f t="shared" si="9"/>
        <v>Xã Phố Là026</v>
      </c>
      <c r="B595" s="142" t="s">
        <v>22824</v>
      </c>
      <c r="C595" s="142" t="s">
        <v>11262</v>
      </c>
      <c r="D595" s="142" t="s">
        <v>2190</v>
      </c>
    </row>
    <row r="596" spans="1:4">
      <c r="A596" s="1" t="str">
        <f t="shared" si="9"/>
        <v>Xã Thài Phìn Tủng026</v>
      </c>
      <c r="B596" s="142" t="s">
        <v>22825</v>
      </c>
      <c r="C596" s="142" t="s">
        <v>11264</v>
      </c>
      <c r="D596" s="142" t="s">
        <v>2190</v>
      </c>
    </row>
    <row r="597" spans="1:4">
      <c r="A597" s="1" t="str">
        <f t="shared" si="9"/>
        <v>Xã Sủng Là026</v>
      </c>
      <c r="B597" s="142" t="s">
        <v>22826</v>
      </c>
      <c r="C597" s="142" t="s">
        <v>11276</v>
      </c>
      <c r="D597" s="142" t="s">
        <v>2190</v>
      </c>
    </row>
    <row r="598" spans="1:4">
      <c r="A598" s="1" t="str">
        <f t="shared" si="9"/>
        <v>Xã Sà Phìn026</v>
      </c>
      <c r="B598" s="142" t="s">
        <v>33233</v>
      </c>
      <c r="C598" s="142" t="s">
        <v>11275</v>
      </c>
      <c r="D598" s="142" t="s">
        <v>2190</v>
      </c>
    </row>
    <row r="599" spans="1:4">
      <c r="A599" s="1" t="str">
        <f t="shared" si="9"/>
        <v>Xã Tả Phìn026</v>
      </c>
      <c r="B599" s="142" t="s">
        <v>22827</v>
      </c>
      <c r="C599" s="142" t="s">
        <v>11274</v>
      </c>
      <c r="D599" s="142" t="s">
        <v>2190</v>
      </c>
    </row>
    <row r="600" spans="1:4">
      <c r="A600" s="1" t="str">
        <f t="shared" si="9"/>
        <v>Xã Tả Lủng026</v>
      </c>
      <c r="B600" s="142" t="s">
        <v>22828</v>
      </c>
      <c r="C600" s="142" t="s">
        <v>11273</v>
      </c>
      <c r="D600" s="142" t="s">
        <v>2190</v>
      </c>
    </row>
    <row r="601" spans="1:4">
      <c r="A601" s="1" t="str">
        <f t="shared" si="9"/>
        <v>Xã Phố Cáo026</v>
      </c>
      <c r="B601" s="142" t="s">
        <v>22829</v>
      </c>
      <c r="C601" s="142" t="s">
        <v>11272</v>
      </c>
      <c r="D601" s="142" t="s">
        <v>2190</v>
      </c>
    </row>
    <row r="602" spans="1:4">
      <c r="A602" s="1" t="str">
        <f t="shared" si="9"/>
        <v>Xã Sính Lủng026</v>
      </c>
      <c r="B602" s="142" t="s">
        <v>22830</v>
      </c>
      <c r="C602" s="142" t="s">
        <v>11271</v>
      </c>
      <c r="D602" s="142" t="s">
        <v>2190</v>
      </c>
    </row>
    <row r="603" spans="1:4">
      <c r="A603" s="1" t="str">
        <f t="shared" si="9"/>
        <v>Xã Sảng Tủng026</v>
      </c>
      <c r="B603" s="142" t="s">
        <v>22831</v>
      </c>
      <c r="C603" s="142" t="s">
        <v>11280</v>
      </c>
      <c r="D603" s="142" t="s">
        <v>2190</v>
      </c>
    </row>
    <row r="604" spans="1:4">
      <c r="A604" s="1" t="str">
        <f t="shared" si="9"/>
        <v>Xã Lũng Thầu026</v>
      </c>
      <c r="B604" s="142" t="s">
        <v>22832</v>
      </c>
      <c r="C604" s="142" t="s">
        <v>11263</v>
      </c>
      <c r="D604" s="142" t="s">
        <v>2190</v>
      </c>
    </row>
    <row r="605" spans="1:4">
      <c r="A605" s="1" t="str">
        <f t="shared" si="9"/>
        <v>Xã Hố Quáng Phìn026</v>
      </c>
      <c r="B605" s="142" t="s">
        <v>22833</v>
      </c>
      <c r="C605" s="142" t="s">
        <v>11270</v>
      </c>
      <c r="D605" s="142" t="s">
        <v>2190</v>
      </c>
    </row>
    <row r="606" spans="1:4">
      <c r="A606" s="1" t="str">
        <f t="shared" si="9"/>
        <v>Xã Vần Chải026</v>
      </c>
      <c r="B606" s="142" t="s">
        <v>22834</v>
      </c>
      <c r="C606" s="142" t="s">
        <v>11266</v>
      </c>
      <c r="D606" s="142" t="s">
        <v>2190</v>
      </c>
    </row>
    <row r="607" spans="1:4">
      <c r="A607" s="1" t="str">
        <f t="shared" si="9"/>
        <v>Xã Lũng Phìn026</v>
      </c>
      <c r="B607" s="142" t="s">
        <v>22835</v>
      </c>
      <c r="C607" s="142" t="s">
        <v>11278</v>
      </c>
      <c r="D607" s="142" t="s">
        <v>2190</v>
      </c>
    </row>
    <row r="608" spans="1:4">
      <c r="A608" s="1" t="str">
        <f t="shared" si="9"/>
        <v>Xã Sủng Trái026</v>
      </c>
      <c r="B608" s="142" t="s">
        <v>22836</v>
      </c>
      <c r="C608" s="142" t="s">
        <v>11279</v>
      </c>
      <c r="D608" s="142" t="s">
        <v>2190</v>
      </c>
    </row>
    <row r="609" spans="1:4">
      <c r="A609" s="1" t="str">
        <f t="shared" si="9"/>
        <v>Thị trấn Mèo Vạc027</v>
      </c>
      <c r="B609" s="142" t="s">
        <v>119</v>
      </c>
      <c r="C609" s="142" t="s">
        <v>11293</v>
      </c>
      <c r="D609" s="142" t="s">
        <v>2189</v>
      </c>
    </row>
    <row r="610" spans="1:4">
      <c r="A610" s="1" t="str">
        <f t="shared" si="9"/>
        <v>Xã Thượng Phùng027</v>
      </c>
      <c r="B610" s="142" t="s">
        <v>22837</v>
      </c>
      <c r="C610" s="142" t="s">
        <v>11290</v>
      </c>
      <c r="D610" s="142" t="s">
        <v>2189</v>
      </c>
    </row>
    <row r="611" spans="1:4">
      <c r="A611" s="1" t="str">
        <f t="shared" si="9"/>
        <v>Xã Pải Lủng027</v>
      </c>
      <c r="B611" s="142" t="s">
        <v>22838</v>
      </c>
      <c r="C611" s="142" t="s">
        <v>11284</v>
      </c>
      <c r="D611" s="142" t="s">
        <v>2189</v>
      </c>
    </row>
    <row r="612" spans="1:4">
      <c r="A612" s="1" t="str">
        <f t="shared" si="9"/>
        <v>Xã Xín Cái027</v>
      </c>
      <c r="B612" s="142" t="s">
        <v>22839</v>
      </c>
      <c r="C612" s="142" t="s">
        <v>11283</v>
      </c>
      <c r="D612" s="142" t="s">
        <v>2189</v>
      </c>
    </row>
    <row r="613" spans="1:4">
      <c r="A613" s="1" t="str">
        <f t="shared" si="9"/>
        <v>Xã Pả Vi027</v>
      </c>
      <c r="B613" s="142" t="s">
        <v>22840</v>
      </c>
      <c r="C613" s="142" t="s">
        <v>11282</v>
      </c>
      <c r="D613" s="142" t="s">
        <v>2189</v>
      </c>
    </row>
    <row r="614" spans="1:4">
      <c r="A614" s="1" t="str">
        <f t="shared" si="9"/>
        <v>Xã Giàng Chu Phìn027</v>
      </c>
      <c r="B614" s="142" t="s">
        <v>22841</v>
      </c>
      <c r="C614" s="142" t="s">
        <v>11291</v>
      </c>
      <c r="D614" s="142" t="s">
        <v>2189</v>
      </c>
    </row>
    <row r="615" spans="1:4">
      <c r="A615" s="1" t="str">
        <f t="shared" si="9"/>
        <v>Xã Sủng Trà027</v>
      </c>
      <c r="B615" s="142" t="s">
        <v>22842</v>
      </c>
      <c r="C615" s="142" t="s">
        <v>11298</v>
      </c>
      <c r="D615" s="142" t="s">
        <v>2189</v>
      </c>
    </row>
    <row r="616" spans="1:4">
      <c r="A616" s="1" t="str">
        <f t="shared" si="9"/>
        <v>Xã Sủng Máng027</v>
      </c>
      <c r="B616" s="142" t="s">
        <v>22843</v>
      </c>
      <c r="C616" s="142" t="s">
        <v>11295</v>
      </c>
      <c r="D616" s="142" t="s">
        <v>2189</v>
      </c>
    </row>
    <row r="617" spans="1:4">
      <c r="A617" s="1" t="str">
        <f t="shared" si="9"/>
        <v>Xã Sơn Vĩ027</v>
      </c>
      <c r="B617" s="142" t="s">
        <v>22844</v>
      </c>
      <c r="C617" s="142" t="s">
        <v>11294</v>
      </c>
      <c r="D617" s="142" t="s">
        <v>2189</v>
      </c>
    </row>
    <row r="618" spans="1:4">
      <c r="A618" s="1" t="str">
        <f t="shared" si="9"/>
        <v>Xã Tả Lủng027</v>
      </c>
      <c r="B618" s="142" t="s">
        <v>22828</v>
      </c>
      <c r="C618" s="142" t="s">
        <v>11292</v>
      </c>
      <c r="D618" s="142" t="s">
        <v>2189</v>
      </c>
    </row>
    <row r="619" spans="1:4">
      <c r="A619" s="1" t="str">
        <f t="shared" si="9"/>
        <v>Xã Cán Chu Phìn027</v>
      </c>
      <c r="B619" s="142" t="s">
        <v>22845</v>
      </c>
      <c r="C619" s="142" t="s">
        <v>11296</v>
      </c>
      <c r="D619" s="142" t="s">
        <v>2189</v>
      </c>
    </row>
    <row r="620" spans="1:4">
      <c r="A620" s="1" t="str">
        <f t="shared" si="9"/>
        <v>Xã Lũng Pù027</v>
      </c>
      <c r="B620" s="142" t="s">
        <v>22846</v>
      </c>
      <c r="C620" s="142" t="s">
        <v>11281</v>
      </c>
      <c r="D620" s="142" t="s">
        <v>2189</v>
      </c>
    </row>
    <row r="621" spans="1:4">
      <c r="A621" s="1" t="str">
        <f t="shared" si="9"/>
        <v>Xã Lũng Chinh027</v>
      </c>
      <c r="B621" s="142" t="s">
        <v>22847</v>
      </c>
      <c r="C621" s="142" t="s">
        <v>11286</v>
      </c>
      <c r="D621" s="142" t="s">
        <v>2189</v>
      </c>
    </row>
    <row r="622" spans="1:4">
      <c r="A622" s="1" t="str">
        <f t="shared" si="9"/>
        <v>Xã Tát Ngà027</v>
      </c>
      <c r="B622" s="142" t="s">
        <v>22848</v>
      </c>
      <c r="C622" s="142" t="s">
        <v>11289</v>
      </c>
      <c r="D622" s="142" t="s">
        <v>2189</v>
      </c>
    </row>
    <row r="623" spans="1:4">
      <c r="A623" s="1" t="str">
        <f t="shared" si="9"/>
        <v>Xã Nậm Ban027</v>
      </c>
      <c r="B623" s="142" t="s">
        <v>22849</v>
      </c>
      <c r="C623" s="142" t="s">
        <v>11287</v>
      </c>
      <c r="D623" s="142" t="s">
        <v>2189</v>
      </c>
    </row>
    <row r="624" spans="1:4">
      <c r="A624" s="1" t="str">
        <f t="shared" si="9"/>
        <v>Xã Khâu Vai027</v>
      </c>
      <c r="B624" s="142" t="s">
        <v>22850</v>
      </c>
      <c r="C624" s="142" t="s">
        <v>11297</v>
      </c>
      <c r="D624" s="142" t="s">
        <v>2189</v>
      </c>
    </row>
    <row r="625" spans="1:4">
      <c r="A625" s="1" t="str">
        <f t="shared" si="9"/>
        <v>Xã Niêm Tòng027</v>
      </c>
      <c r="B625" s="142" t="s">
        <v>22851</v>
      </c>
      <c r="C625" s="142" t="s">
        <v>11288</v>
      </c>
      <c r="D625" s="142" t="s">
        <v>2189</v>
      </c>
    </row>
    <row r="626" spans="1:4">
      <c r="A626" s="1" t="str">
        <f t="shared" si="9"/>
        <v>Xã Niêm Sơn027</v>
      </c>
      <c r="B626" s="142" t="s">
        <v>22852</v>
      </c>
      <c r="C626" s="142" t="s">
        <v>11285</v>
      </c>
      <c r="D626" s="142" t="s">
        <v>2189</v>
      </c>
    </row>
    <row r="627" spans="1:4">
      <c r="A627" s="1" t="str">
        <f t="shared" si="9"/>
        <v>Thị trấn Yên Minh028</v>
      </c>
      <c r="B627" s="142" t="s">
        <v>120</v>
      </c>
      <c r="C627" s="142" t="s">
        <v>11312</v>
      </c>
      <c r="D627" s="142" t="s">
        <v>2187</v>
      </c>
    </row>
    <row r="628" spans="1:4">
      <c r="A628" s="1" t="str">
        <f t="shared" si="9"/>
        <v>Xã Thắng Mố028</v>
      </c>
      <c r="B628" s="142" t="s">
        <v>22853</v>
      </c>
      <c r="C628" s="142" t="s">
        <v>11313</v>
      </c>
      <c r="D628" s="142" t="s">
        <v>2187</v>
      </c>
    </row>
    <row r="629" spans="1:4">
      <c r="A629" s="1" t="str">
        <f t="shared" si="9"/>
        <v>Xã Phú Lũng028</v>
      </c>
      <c r="B629" s="142" t="s">
        <v>22854</v>
      </c>
      <c r="C629" s="142" t="s">
        <v>11314</v>
      </c>
      <c r="D629" s="142" t="s">
        <v>2187</v>
      </c>
    </row>
    <row r="630" spans="1:4">
      <c r="A630" s="1" t="str">
        <f t="shared" si="9"/>
        <v>Xã Sủng Tráng028</v>
      </c>
      <c r="B630" s="142" t="s">
        <v>22855</v>
      </c>
      <c r="C630" s="142" t="s">
        <v>11315</v>
      </c>
      <c r="D630" s="142" t="s">
        <v>2187</v>
      </c>
    </row>
    <row r="631" spans="1:4">
      <c r="A631" s="1" t="str">
        <f t="shared" si="9"/>
        <v>Xã Bạch Đích028</v>
      </c>
      <c r="B631" s="142" t="s">
        <v>22856</v>
      </c>
      <c r="C631" s="142" t="s">
        <v>11309</v>
      </c>
      <c r="D631" s="142" t="s">
        <v>2187</v>
      </c>
    </row>
    <row r="632" spans="1:4">
      <c r="A632" s="1" t="str">
        <f t="shared" si="9"/>
        <v>Xã Na Khê028</v>
      </c>
      <c r="B632" s="142" t="s">
        <v>22857</v>
      </c>
      <c r="C632" s="142" t="s">
        <v>11308</v>
      </c>
      <c r="D632" s="142" t="s">
        <v>2187</v>
      </c>
    </row>
    <row r="633" spans="1:4">
      <c r="A633" s="1" t="str">
        <f t="shared" si="9"/>
        <v>Xã Sủng Thài028</v>
      </c>
      <c r="B633" s="142" t="s">
        <v>22858</v>
      </c>
      <c r="C633" s="142" t="s">
        <v>11316</v>
      </c>
      <c r="D633" s="142" t="s">
        <v>2187</v>
      </c>
    </row>
    <row r="634" spans="1:4">
      <c r="A634" s="1" t="str">
        <f t="shared" si="9"/>
        <v>Xã Hữu Vinh028</v>
      </c>
      <c r="B634" s="142" t="s">
        <v>22859</v>
      </c>
      <c r="C634" s="142" t="s">
        <v>11310</v>
      </c>
      <c r="D634" s="142" t="s">
        <v>2187</v>
      </c>
    </row>
    <row r="635" spans="1:4">
      <c r="A635" s="1" t="str">
        <f t="shared" si="9"/>
        <v>Xã Lao Và Chải028</v>
      </c>
      <c r="B635" s="142" t="s">
        <v>22860</v>
      </c>
      <c r="C635" s="142" t="s">
        <v>11302</v>
      </c>
      <c r="D635" s="142" t="s">
        <v>2187</v>
      </c>
    </row>
    <row r="636" spans="1:4">
      <c r="A636" s="1" t="str">
        <f t="shared" si="9"/>
        <v>Xã Mậu Duệ028</v>
      </c>
      <c r="B636" s="142" t="s">
        <v>22861</v>
      </c>
      <c r="C636" s="142" t="s">
        <v>11301</v>
      </c>
      <c r="D636" s="142" t="s">
        <v>2187</v>
      </c>
    </row>
    <row r="637" spans="1:4">
      <c r="A637" s="1" t="str">
        <f t="shared" si="9"/>
        <v>Xã Đông Minh028</v>
      </c>
      <c r="B637" s="142" t="s">
        <v>22862</v>
      </c>
      <c r="C637" s="142" t="s">
        <v>11300</v>
      </c>
      <c r="D637" s="142" t="s">
        <v>2187</v>
      </c>
    </row>
    <row r="638" spans="1:4">
      <c r="A638" s="1" t="str">
        <f t="shared" si="9"/>
        <v>Xã Mậu Long028</v>
      </c>
      <c r="B638" s="142" t="s">
        <v>22863</v>
      </c>
      <c r="C638" s="142" t="s">
        <v>11299</v>
      </c>
      <c r="D638" s="142" t="s">
        <v>2187</v>
      </c>
    </row>
    <row r="639" spans="1:4">
      <c r="A639" s="1" t="str">
        <f t="shared" si="9"/>
        <v>Xã Ngam La028</v>
      </c>
      <c r="B639" s="142" t="s">
        <v>22864</v>
      </c>
      <c r="C639" s="142" t="s">
        <v>11303</v>
      </c>
      <c r="D639" s="142" t="s">
        <v>2187</v>
      </c>
    </row>
    <row r="640" spans="1:4">
      <c r="A640" s="1" t="str">
        <f t="shared" si="9"/>
        <v>Xã Ngọc Long028</v>
      </c>
      <c r="B640" s="142" t="s">
        <v>22865</v>
      </c>
      <c r="C640" s="142" t="s">
        <v>11304</v>
      </c>
      <c r="D640" s="142" t="s">
        <v>2187</v>
      </c>
    </row>
    <row r="641" spans="1:4">
      <c r="A641" s="1" t="str">
        <f t="shared" si="9"/>
        <v>Xã Đường Thượng028</v>
      </c>
      <c r="B641" s="142" t="s">
        <v>22866</v>
      </c>
      <c r="C641" s="142" t="s">
        <v>11305</v>
      </c>
      <c r="D641" s="142" t="s">
        <v>2187</v>
      </c>
    </row>
    <row r="642" spans="1:4">
      <c r="A642" s="1" t="str">
        <f t="shared" si="9"/>
        <v>Xã Lũng Hồ028</v>
      </c>
      <c r="B642" s="142" t="s">
        <v>22867</v>
      </c>
      <c r="C642" s="142" t="s">
        <v>11306</v>
      </c>
      <c r="D642" s="142" t="s">
        <v>2187</v>
      </c>
    </row>
    <row r="643" spans="1:4">
      <c r="A643" s="1" t="str">
        <f t="shared" si="9"/>
        <v>Xã Du Tiến028</v>
      </c>
      <c r="B643" s="142" t="s">
        <v>22868</v>
      </c>
      <c r="C643" s="142" t="s">
        <v>11307</v>
      </c>
      <c r="D643" s="142" t="s">
        <v>2187</v>
      </c>
    </row>
    <row r="644" spans="1:4">
      <c r="A644" s="1" t="str">
        <f t="shared" ref="A644:A707" si="10">B644&amp;D644</f>
        <v>Xã Du Già028</v>
      </c>
      <c r="B644" s="142" t="s">
        <v>22869</v>
      </c>
      <c r="C644" s="142" t="s">
        <v>11311</v>
      </c>
      <c r="D644" s="142" t="s">
        <v>2187</v>
      </c>
    </row>
    <row r="645" spans="1:4">
      <c r="A645" s="1" t="str">
        <f t="shared" si="10"/>
        <v>Thị trấn Tam Sơn029</v>
      </c>
      <c r="B645" s="142" t="s">
        <v>121</v>
      </c>
      <c r="C645" s="142" t="s">
        <v>11328</v>
      </c>
      <c r="D645" s="142" t="s">
        <v>2185</v>
      </c>
    </row>
    <row r="646" spans="1:4">
      <c r="A646" s="1" t="str">
        <f t="shared" si="10"/>
        <v>Xã Bát Đại Sơn029</v>
      </c>
      <c r="B646" s="142" t="s">
        <v>22870</v>
      </c>
      <c r="C646" s="142" t="s">
        <v>11327</v>
      </c>
      <c r="D646" s="142" t="s">
        <v>2185</v>
      </c>
    </row>
    <row r="647" spans="1:4">
      <c r="A647" s="1" t="str">
        <f t="shared" si="10"/>
        <v>Xã Nghĩa Thuận029</v>
      </c>
      <c r="B647" s="142" t="s">
        <v>22871</v>
      </c>
      <c r="C647" s="142" t="s">
        <v>11326</v>
      </c>
      <c r="D647" s="142" t="s">
        <v>2185</v>
      </c>
    </row>
    <row r="648" spans="1:4">
      <c r="A648" s="1" t="str">
        <f t="shared" si="10"/>
        <v>Xã Cán Tỷ029</v>
      </c>
      <c r="B648" s="142" t="s">
        <v>22872</v>
      </c>
      <c r="C648" s="142" t="s">
        <v>11325</v>
      </c>
      <c r="D648" s="142" t="s">
        <v>2185</v>
      </c>
    </row>
    <row r="649" spans="1:4">
      <c r="A649" s="1" t="str">
        <f t="shared" si="10"/>
        <v>Xã Cao Mã Pờ029</v>
      </c>
      <c r="B649" s="142" t="s">
        <v>22873</v>
      </c>
      <c r="C649" s="142" t="s">
        <v>11324</v>
      </c>
      <c r="D649" s="142" t="s">
        <v>2185</v>
      </c>
    </row>
    <row r="650" spans="1:4">
      <c r="A650" s="1" t="str">
        <f t="shared" si="10"/>
        <v>Xã Thanh Vân029</v>
      </c>
      <c r="B650" s="142" t="s">
        <v>22874</v>
      </c>
      <c r="C650" s="142" t="s">
        <v>11317</v>
      </c>
      <c r="D650" s="142" t="s">
        <v>2185</v>
      </c>
    </row>
    <row r="651" spans="1:4">
      <c r="A651" s="1" t="str">
        <f t="shared" si="10"/>
        <v>Xã Tùng Vài029</v>
      </c>
      <c r="B651" s="142" t="s">
        <v>22875</v>
      </c>
      <c r="C651" s="142" t="s">
        <v>11323</v>
      </c>
      <c r="D651" s="142" t="s">
        <v>2185</v>
      </c>
    </row>
    <row r="652" spans="1:4">
      <c r="A652" s="1" t="str">
        <f t="shared" si="10"/>
        <v>Xã Đông Hà029</v>
      </c>
      <c r="B652" s="142" t="s">
        <v>22876</v>
      </c>
      <c r="C652" s="142" t="s">
        <v>11329</v>
      </c>
      <c r="D652" s="142" t="s">
        <v>2185</v>
      </c>
    </row>
    <row r="653" spans="1:4">
      <c r="A653" s="1" t="str">
        <f t="shared" si="10"/>
        <v>Xã Quản Bạ029</v>
      </c>
      <c r="B653" s="142" t="s">
        <v>22877</v>
      </c>
      <c r="C653" s="142" t="s">
        <v>11322</v>
      </c>
      <c r="D653" s="142" t="s">
        <v>2185</v>
      </c>
    </row>
    <row r="654" spans="1:4">
      <c r="A654" s="1" t="str">
        <f t="shared" si="10"/>
        <v>Xã Lùng Tám029</v>
      </c>
      <c r="B654" s="142" t="s">
        <v>22878</v>
      </c>
      <c r="C654" s="142" t="s">
        <v>11321</v>
      </c>
      <c r="D654" s="142" t="s">
        <v>2185</v>
      </c>
    </row>
    <row r="655" spans="1:4">
      <c r="A655" s="1" t="str">
        <f t="shared" si="10"/>
        <v>Xã Quyết Tiến029</v>
      </c>
      <c r="B655" s="142" t="s">
        <v>22879</v>
      </c>
      <c r="C655" s="142" t="s">
        <v>11320</v>
      </c>
      <c r="D655" s="142" t="s">
        <v>2185</v>
      </c>
    </row>
    <row r="656" spans="1:4">
      <c r="A656" s="1" t="str">
        <f t="shared" si="10"/>
        <v>Xã Tả Ván029</v>
      </c>
      <c r="B656" s="142" t="s">
        <v>22880</v>
      </c>
      <c r="C656" s="142" t="s">
        <v>11319</v>
      </c>
      <c r="D656" s="142" t="s">
        <v>2185</v>
      </c>
    </row>
    <row r="657" spans="1:4">
      <c r="A657" s="1" t="str">
        <f t="shared" si="10"/>
        <v>Xã Thái An029</v>
      </c>
      <c r="B657" s="142" t="s">
        <v>22881</v>
      </c>
      <c r="C657" s="142" t="s">
        <v>11318</v>
      </c>
      <c r="D657" s="142" t="s">
        <v>2185</v>
      </c>
    </row>
    <row r="658" spans="1:4">
      <c r="A658" s="1" t="str">
        <f t="shared" si="10"/>
        <v>Xã Kim Thạch030</v>
      </c>
      <c r="B658" s="142" t="s">
        <v>22882</v>
      </c>
      <c r="C658" s="142" t="s">
        <v>11336</v>
      </c>
      <c r="D658" s="142" t="s">
        <v>2184</v>
      </c>
    </row>
    <row r="659" spans="1:4">
      <c r="A659" s="1" t="str">
        <f t="shared" si="10"/>
        <v>Xã Phú Linh030</v>
      </c>
      <c r="B659" s="142" t="s">
        <v>22883</v>
      </c>
      <c r="C659" s="142" t="s">
        <v>11342</v>
      </c>
      <c r="D659" s="142" t="s">
        <v>2184</v>
      </c>
    </row>
    <row r="660" spans="1:4">
      <c r="A660" s="1" t="str">
        <f t="shared" si="10"/>
        <v>Xã Kim Linh030</v>
      </c>
      <c r="B660" s="142" t="s">
        <v>22884</v>
      </c>
      <c r="C660" s="142" t="s">
        <v>11353</v>
      </c>
      <c r="D660" s="142" t="s">
        <v>2184</v>
      </c>
    </row>
    <row r="661" spans="1:4">
      <c r="A661" s="1" t="str">
        <f t="shared" si="10"/>
        <v>Thị trấn Vị Xuyên030</v>
      </c>
      <c r="B661" s="142" t="s">
        <v>122</v>
      </c>
      <c r="C661" s="142" t="s">
        <v>11330</v>
      </c>
      <c r="D661" s="142" t="s">
        <v>2184</v>
      </c>
    </row>
    <row r="662" spans="1:4">
      <c r="A662" s="1" t="str">
        <f t="shared" si="10"/>
        <v>Thị trấn Nông Trường Việt Lâm030</v>
      </c>
      <c r="B662" s="142" t="s">
        <v>123</v>
      </c>
      <c r="C662" s="142" t="s">
        <v>11350</v>
      </c>
      <c r="D662" s="142" t="s">
        <v>2184</v>
      </c>
    </row>
    <row r="663" spans="1:4">
      <c r="A663" s="1" t="str">
        <f t="shared" si="10"/>
        <v>Xã Minh Tân030</v>
      </c>
      <c r="B663" s="142" t="s">
        <v>22770</v>
      </c>
      <c r="C663" s="142" t="s">
        <v>11343</v>
      </c>
      <c r="D663" s="142" t="s">
        <v>2184</v>
      </c>
    </row>
    <row r="664" spans="1:4">
      <c r="A664" s="1" t="str">
        <f t="shared" si="10"/>
        <v>Xã Thuận Hoà030</v>
      </c>
      <c r="B664" s="142" t="s">
        <v>32787</v>
      </c>
      <c r="C664" s="142" t="s">
        <v>11351</v>
      </c>
      <c r="D664" s="142" t="s">
        <v>2184</v>
      </c>
    </row>
    <row r="665" spans="1:4">
      <c r="A665" s="1" t="str">
        <f t="shared" si="10"/>
        <v>Xã Tùng Bá030</v>
      </c>
      <c r="B665" s="142" t="s">
        <v>22886</v>
      </c>
      <c r="C665" s="142" t="s">
        <v>11352</v>
      </c>
      <c r="D665" s="142" t="s">
        <v>2184</v>
      </c>
    </row>
    <row r="666" spans="1:4">
      <c r="A666" s="1" t="str">
        <f t="shared" si="10"/>
        <v>Xã Thanh Thủy030</v>
      </c>
      <c r="B666" s="142" t="s">
        <v>22887</v>
      </c>
      <c r="C666" s="142" t="s">
        <v>11348</v>
      </c>
      <c r="D666" s="142" t="s">
        <v>2184</v>
      </c>
    </row>
    <row r="667" spans="1:4">
      <c r="A667" s="1" t="str">
        <f t="shared" si="10"/>
        <v>Xã Thanh Đức030</v>
      </c>
      <c r="B667" s="142" t="s">
        <v>22888</v>
      </c>
      <c r="C667" s="142" t="s">
        <v>11341</v>
      </c>
      <c r="D667" s="142" t="s">
        <v>2184</v>
      </c>
    </row>
    <row r="668" spans="1:4">
      <c r="A668" s="1" t="str">
        <f t="shared" si="10"/>
        <v>Xã Phong Quang030</v>
      </c>
      <c r="B668" s="142" t="s">
        <v>22889</v>
      </c>
      <c r="C668" s="142" t="s">
        <v>11331</v>
      </c>
      <c r="D668" s="142" t="s">
        <v>2184</v>
      </c>
    </row>
    <row r="669" spans="1:4">
      <c r="A669" s="1" t="str">
        <f t="shared" si="10"/>
        <v>Xã Xín Chải030</v>
      </c>
      <c r="B669" s="142" t="s">
        <v>22890</v>
      </c>
      <c r="C669" s="142" t="s">
        <v>11340</v>
      </c>
      <c r="D669" s="142" t="s">
        <v>2184</v>
      </c>
    </row>
    <row r="670" spans="1:4">
      <c r="A670" s="1" t="str">
        <f t="shared" si="10"/>
        <v>Xã Phương Tiến030</v>
      </c>
      <c r="B670" s="142" t="s">
        <v>22891</v>
      </c>
      <c r="C670" s="142" t="s">
        <v>11346</v>
      </c>
      <c r="D670" s="142" t="s">
        <v>2184</v>
      </c>
    </row>
    <row r="671" spans="1:4">
      <c r="A671" s="1" t="str">
        <f t="shared" si="10"/>
        <v>Xã Lao Chải030</v>
      </c>
      <c r="B671" s="142" t="s">
        <v>22892</v>
      </c>
      <c r="C671" s="142" t="s">
        <v>11339</v>
      </c>
      <c r="D671" s="142" t="s">
        <v>2184</v>
      </c>
    </row>
    <row r="672" spans="1:4">
      <c r="A672" s="1" t="str">
        <f t="shared" si="10"/>
        <v>Xã Cao Bồ030</v>
      </c>
      <c r="B672" s="142" t="s">
        <v>22893</v>
      </c>
      <c r="C672" s="142" t="s">
        <v>11338</v>
      </c>
      <c r="D672" s="142" t="s">
        <v>2184</v>
      </c>
    </row>
    <row r="673" spans="1:4">
      <c r="A673" s="1" t="str">
        <f t="shared" si="10"/>
        <v>Xã Đạo Đức030</v>
      </c>
      <c r="B673" s="142" t="s">
        <v>22894</v>
      </c>
      <c r="C673" s="142" t="s">
        <v>11337</v>
      </c>
      <c r="D673" s="142" t="s">
        <v>2184</v>
      </c>
    </row>
    <row r="674" spans="1:4">
      <c r="A674" s="1" t="str">
        <f t="shared" si="10"/>
        <v>Xã Thượng Sơn030</v>
      </c>
      <c r="B674" s="142" t="s">
        <v>22895</v>
      </c>
      <c r="C674" s="142" t="s">
        <v>11335</v>
      </c>
      <c r="D674" s="142" t="s">
        <v>2184</v>
      </c>
    </row>
    <row r="675" spans="1:4">
      <c r="A675" s="1" t="str">
        <f t="shared" si="10"/>
        <v>Xã Linh Hồ030</v>
      </c>
      <c r="B675" s="142" t="s">
        <v>22896</v>
      </c>
      <c r="C675" s="142" t="s">
        <v>11333</v>
      </c>
      <c r="D675" s="142" t="s">
        <v>2184</v>
      </c>
    </row>
    <row r="676" spans="1:4">
      <c r="A676" s="1" t="str">
        <f t="shared" si="10"/>
        <v>Xã Quảng Ngần030</v>
      </c>
      <c r="B676" s="142" t="s">
        <v>22897</v>
      </c>
      <c r="C676" s="142" t="s">
        <v>11344</v>
      </c>
      <c r="D676" s="142" t="s">
        <v>2184</v>
      </c>
    </row>
    <row r="677" spans="1:4">
      <c r="A677" s="1" t="str">
        <f t="shared" si="10"/>
        <v>Xã Việt Lâm030</v>
      </c>
      <c r="B677" s="142" t="s">
        <v>22898</v>
      </c>
      <c r="C677" s="142" t="s">
        <v>11345</v>
      </c>
      <c r="D677" s="142" t="s">
        <v>2184</v>
      </c>
    </row>
    <row r="678" spans="1:4">
      <c r="A678" s="1" t="str">
        <f t="shared" si="10"/>
        <v>Xã Ngọc Linh030</v>
      </c>
      <c r="B678" s="142" t="s">
        <v>22899</v>
      </c>
      <c r="C678" s="142" t="s">
        <v>11347</v>
      </c>
      <c r="D678" s="142" t="s">
        <v>2184</v>
      </c>
    </row>
    <row r="679" spans="1:4">
      <c r="A679" s="1" t="str">
        <f t="shared" si="10"/>
        <v>Xã Ngọc Minh030</v>
      </c>
      <c r="B679" s="142" t="s">
        <v>22900</v>
      </c>
      <c r="C679" s="142" t="s">
        <v>11349</v>
      </c>
      <c r="D679" s="142" t="s">
        <v>2184</v>
      </c>
    </row>
    <row r="680" spans="1:4">
      <c r="A680" s="1" t="str">
        <f t="shared" si="10"/>
        <v>Xã Bạch Ngọc030</v>
      </c>
      <c r="B680" s="142" t="s">
        <v>22901</v>
      </c>
      <c r="C680" s="142" t="s">
        <v>11334</v>
      </c>
      <c r="D680" s="142" t="s">
        <v>2184</v>
      </c>
    </row>
    <row r="681" spans="1:4">
      <c r="A681" s="1" t="str">
        <f t="shared" si="10"/>
        <v>Xã Trung Thành030</v>
      </c>
      <c r="B681" s="142" t="s">
        <v>22902</v>
      </c>
      <c r="C681" s="142" t="s">
        <v>11332</v>
      </c>
      <c r="D681" s="142" t="s">
        <v>2184</v>
      </c>
    </row>
    <row r="682" spans="1:4">
      <c r="A682" s="1" t="str">
        <f t="shared" si="10"/>
        <v>Xã Minh Sơn031</v>
      </c>
      <c r="B682" s="142" t="s">
        <v>22903</v>
      </c>
      <c r="C682" s="142" t="s">
        <v>11356</v>
      </c>
      <c r="D682" s="142" t="s">
        <v>2182</v>
      </c>
    </row>
    <row r="683" spans="1:4">
      <c r="A683" s="1" t="str">
        <f t="shared" si="10"/>
        <v>Xã Giáp Trung031</v>
      </c>
      <c r="B683" s="142" t="s">
        <v>22904</v>
      </c>
      <c r="C683" s="142" t="s">
        <v>11357</v>
      </c>
      <c r="D683" s="142" t="s">
        <v>2182</v>
      </c>
    </row>
    <row r="684" spans="1:4">
      <c r="A684" s="1" t="str">
        <f t="shared" si="10"/>
        <v>Xã Yên Định031</v>
      </c>
      <c r="B684" s="142" t="s">
        <v>22905</v>
      </c>
      <c r="C684" s="142" t="s">
        <v>11358</v>
      </c>
      <c r="D684" s="142" t="s">
        <v>2182</v>
      </c>
    </row>
    <row r="685" spans="1:4">
      <c r="A685" s="1" t="str">
        <f t="shared" si="10"/>
        <v>Thị trấn Yên Phú031</v>
      </c>
      <c r="B685" s="142" t="s">
        <v>124</v>
      </c>
      <c r="C685" s="142" t="s">
        <v>11354</v>
      </c>
      <c r="D685" s="142" t="s">
        <v>2182</v>
      </c>
    </row>
    <row r="686" spans="1:4">
      <c r="A686" s="1" t="str">
        <f t="shared" si="10"/>
        <v>Xã Minh Ngọc031</v>
      </c>
      <c r="B686" s="142" t="s">
        <v>22906</v>
      </c>
      <c r="C686" s="142" t="s">
        <v>11359</v>
      </c>
      <c r="D686" s="142" t="s">
        <v>2182</v>
      </c>
    </row>
    <row r="687" spans="1:4">
      <c r="A687" s="1" t="str">
        <f t="shared" si="10"/>
        <v>Xã Yên Phong031</v>
      </c>
      <c r="B687" s="142" t="s">
        <v>22907</v>
      </c>
      <c r="C687" s="142" t="s">
        <v>11360</v>
      </c>
      <c r="D687" s="142" t="s">
        <v>2182</v>
      </c>
    </row>
    <row r="688" spans="1:4">
      <c r="A688" s="1" t="str">
        <f t="shared" si="10"/>
        <v>Xã Lạc Nông031</v>
      </c>
      <c r="B688" s="142" t="s">
        <v>22908</v>
      </c>
      <c r="C688" s="142" t="s">
        <v>11361</v>
      </c>
      <c r="D688" s="142" t="s">
        <v>2182</v>
      </c>
    </row>
    <row r="689" spans="1:4">
      <c r="A689" s="1" t="str">
        <f t="shared" si="10"/>
        <v>Xã Phú Nam031</v>
      </c>
      <c r="B689" s="142" t="s">
        <v>22909</v>
      </c>
      <c r="C689" s="142" t="s">
        <v>11362</v>
      </c>
      <c r="D689" s="142" t="s">
        <v>2182</v>
      </c>
    </row>
    <row r="690" spans="1:4">
      <c r="A690" s="1" t="str">
        <f t="shared" si="10"/>
        <v>Xã Yên Cường031</v>
      </c>
      <c r="B690" s="142" t="s">
        <v>22910</v>
      </c>
      <c r="C690" s="142" t="s">
        <v>11363</v>
      </c>
      <c r="D690" s="142" t="s">
        <v>2182</v>
      </c>
    </row>
    <row r="691" spans="1:4">
      <c r="A691" s="1" t="str">
        <f t="shared" si="10"/>
        <v>Xã Thượng Tân031</v>
      </c>
      <c r="B691" s="142" t="s">
        <v>22911</v>
      </c>
      <c r="C691" s="142" t="s">
        <v>11366</v>
      </c>
      <c r="D691" s="142" t="s">
        <v>2182</v>
      </c>
    </row>
    <row r="692" spans="1:4">
      <c r="A692" s="1" t="str">
        <f t="shared" si="10"/>
        <v>Xã Đường Âm031</v>
      </c>
      <c r="B692" s="142" t="s">
        <v>22912</v>
      </c>
      <c r="C692" s="142" t="s">
        <v>11364</v>
      </c>
      <c r="D692" s="142" t="s">
        <v>2182</v>
      </c>
    </row>
    <row r="693" spans="1:4">
      <c r="A693" s="1" t="str">
        <f t="shared" si="10"/>
        <v>Xã Đường Hồng031</v>
      </c>
      <c r="B693" s="142" t="s">
        <v>22913</v>
      </c>
      <c r="C693" s="142" t="s">
        <v>11355</v>
      </c>
      <c r="D693" s="142" t="s">
        <v>2182</v>
      </c>
    </row>
    <row r="694" spans="1:4">
      <c r="A694" s="1" t="str">
        <f t="shared" si="10"/>
        <v>Xã Phiêng Luông031</v>
      </c>
      <c r="B694" s="142" t="s">
        <v>22914</v>
      </c>
      <c r="C694" s="142" t="s">
        <v>11365</v>
      </c>
      <c r="D694" s="142" t="s">
        <v>2182</v>
      </c>
    </row>
    <row r="695" spans="1:4">
      <c r="A695" s="1" t="str">
        <f t="shared" si="10"/>
        <v>Thị trấn Vinh Quang032</v>
      </c>
      <c r="B695" s="142" t="s">
        <v>125</v>
      </c>
      <c r="C695" s="142" t="s">
        <v>11373</v>
      </c>
      <c r="D695" s="142" t="s">
        <v>2180</v>
      </c>
    </row>
    <row r="696" spans="1:4">
      <c r="A696" s="1" t="str">
        <f t="shared" si="10"/>
        <v>Xã Bản Máy032</v>
      </c>
      <c r="B696" s="142" t="s">
        <v>22915</v>
      </c>
      <c r="C696" s="142" t="s">
        <v>11380</v>
      </c>
      <c r="D696" s="142" t="s">
        <v>2180</v>
      </c>
    </row>
    <row r="697" spans="1:4">
      <c r="A697" s="1" t="str">
        <f t="shared" si="10"/>
        <v>Xã Thàng Tín032</v>
      </c>
      <c r="B697" s="142" t="s">
        <v>22916</v>
      </c>
      <c r="C697" s="142" t="s">
        <v>11381</v>
      </c>
      <c r="D697" s="142" t="s">
        <v>2180</v>
      </c>
    </row>
    <row r="698" spans="1:4">
      <c r="A698" s="1" t="str">
        <f t="shared" si="10"/>
        <v>Xã Thèn Chu Phìn032</v>
      </c>
      <c r="B698" s="142" t="s">
        <v>22917</v>
      </c>
      <c r="C698" s="142" t="s">
        <v>11376</v>
      </c>
      <c r="D698" s="142" t="s">
        <v>2180</v>
      </c>
    </row>
    <row r="699" spans="1:4">
      <c r="A699" s="1" t="str">
        <f t="shared" si="10"/>
        <v>Xã Pố Lồ032</v>
      </c>
      <c r="B699" s="142" t="s">
        <v>22918</v>
      </c>
      <c r="C699" s="142" t="s">
        <v>11377</v>
      </c>
      <c r="D699" s="142" t="s">
        <v>2180</v>
      </c>
    </row>
    <row r="700" spans="1:4">
      <c r="A700" s="1" t="str">
        <f t="shared" si="10"/>
        <v>Xã Bản Phùng032</v>
      </c>
      <c r="B700" s="142" t="s">
        <v>22919</v>
      </c>
      <c r="C700" s="142" t="s">
        <v>11378</v>
      </c>
      <c r="D700" s="142" t="s">
        <v>2180</v>
      </c>
    </row>
    <row r="701" spans="1:4">
      <c r="A701" s="1" t="str">
        <f t="shared" si="10"/>
        <v>Xã Túng Sán032</v>
      </c>
      <c r="B701" s="142" t="s">
        <v>22920</v>
      </c>
      <c r="C701" s="142" t="s">
        <v>11390</v>
      </c>
      <c r="D701" s="142" t="s">
        <v>2180</v>
      </c>
    </row>
    <row r="702" spans="1:4">
      <c r="A702" s="1" t="str">
        <f t="shared" si="10"/>
        <v>Xã Chiến Phố032</v>
      </c>
      <c r="B702" s="142" t="s">
        <v>22921</v>
      </c>
      <c r="C702" s="142" t="s">
        <v>11379</v>
      </c>
      <c r="D702" s="142" t="s">
        <v>2180</v>
      </c>
    </row>
    <row r="703" spans="1:4">
      <c r="A703" s="1" t="str">
        <f t="shared" si="10"/>
        <v>Xã Đản Ván032</v>
      </c>
      <c r="B703" s="142" t="s">
        <v>22922</v>
      </c>
      <c r="C703" s="142" t="s">
        <v>11374</v>
      </c>
      <c r="D703" s="142" t="s">
        <v>2180</v>
      </c>
    </row>
    <row r="704" spans="1:4">
      <c r="A704" s="1" t="str">
        <f t="shared" si="10"/>
        <v>Xã Tụ Nhân032</v>
      </c>
      <c r="B704" s="142" t="s">
        <v>22923</v>
      </c>
      <c r="C704" s="142" t="s">
        <v>11375</v>
      </c>
      <c r="D704" s="142" t="s">
        <v>2180</v>
      </c>
    </row>
    <row r="705" spans="1:4">
      <c r="A705" s="1" t="str">
        <f t="shared" si="10"/>
        <v>Xã Tân Tiến032</v>
      </c>
      <c r="B705" s="142" t="s">
        <v>22686</v>
      </c>
      <c r="C705" s="142" t="s">
        <v>11382</v>
      </c>
      <c r="D705" s="142" t="s">
        <v>2180</v>
      </c>
    </row>
    <row r="706" spans="1:4">
      <c r="A706" s="1" t="str">
        <f t="shared" si="10"/>
        <v>Xã Nàng Đôn032</v>
      </c>
      <c r="B706" s="142" t="s">
        <v>22924</v>
      </c>
      <c r="C706" s="142" t="s">
        <v>11383</v>
      </c>
      <c r="D706" s="142" t="s">
        <v>2180</v>
      </c>
    </row>
    <row r="707" spans="1:4">
      <c r="A707" s="1" t="str">
        <f t="shared" si="10"/>
        <v>Xã Pờ Ly Ngài032</v>
      </c>
      <c r="B707" s="142" t="s">
        <v>22925</v>
      </c>
      <c r="C707" s="142" t="s">
        <v>11384</v>
      </c>
      <c r="D707" s="142" t="s">
        <v>2180</v>
      </c>
    </row>
    <row r="708" spans="1:4">
      <c r="A708" s="1" t="str">
        <f t="shared" ref="A708:A771" si="11">B708&amp;D708</f>
        <v>Xã Sán Xả Hồ032</v>
      </c>
      <c r="B708" s="142" t="s">
        <v>22926</v>
      </c>
      <c r="C708" s="142" t="s">
        <v>11385</v>
      </c>
      <c r="D708" s="142" t="s">
        <v>2180</v>
      </c>
    </row>
    <row r="709" spans="1:4">
      <c r="A709" s="1" t="str">
        <f t="shared" si="11"/>
        <v>Xã Bản Luốc032</v>
      </c>
      <c r="B709" s="142" t="s">
        <v>22927</v>
      </c>
      <c r="C709" s="142" t="s">
        <v>11386</v>
      </c>
      <c r="D709" s="142" t="s">
        <v>2180</v>
      </c>
    </row>
    <row r="710" spans="1:4">
      <c r="A710" s="1" t="str">
        <f t="shared" si="11"/>
        <v>Xã Ngàm Đăng Vài032</v>
      </c>
      <c r="B710" s="142" t="s">
        <v>22928</v>
      </c>
      <c r="C710" s="142" t="s">
        <v>11387</v>
      </c>
      <c r="D710" s="142" t="s">
        <v>2180</v>
      </c>
    </row>
    <row r="711" spans="1:4">
      <c r="A711" s="1" t="str">
        <f t="shared" si="11"/>
        <v>Xã Bản Nhùng032</v>
      </c>
      <c r="B711" s="142" t="s">
        <v>22929</v>
      </c>
      <c r="C711" s="142" t="s">
        <v>11388</v>
      </c>
      <c r="D711" s="142" t="s">
        <v>2180</v>
      </c>
    </row>
    <row r="712" spans="1:4">
      <c r="A712" s="1" t="str">
        <f t="shared" si="11"/>
        <v>Xã Tả Sử Choóng032</v>
      </c>
      <c r="B712" s="142" t="s">
        <v>22930</v>
      </c>
      <c r="C712" s="142" t="s">
        <v>11389</v>
      </c>
      <c r="D712" s="142" t="s">
        <v>2180</v>
      </c>
    </row>
    <row r="713" spans="1:4">
      <c r="A713" s="1" t="str">
        <f t="shared" si="11"/>
        <v>Xã Nậm Dịch032</v>
      </c>
      <c r="B713" s="142" t="s">
        <v>22931</v>
      </c>
      <c r="C713" s="142" t="s">
        <v>11371</v>
      </c>
      <c r="D713" s="142" t="s">
        <v>2180</v>
      </c>
    </row>
    <row r="714" spans="1:4">
      <c r="A714" s="1" t="str">
        <f t="shared" si="11"/>
        <v>Xã Hồ Thầu032</v>
      </c>
      <c r="B714" s="142" t="s">
        <v>22932</v>
      </c>
      <c r="C714" s="142" t="s">
        <v>11372</v>
      </c>
      <c r="D714" s="142" t="s">
        <v>2180</v>
      </c>
    </row>
    <row r="715" spans="1:4">
      <c r="A715" s="1" t="str">
        <f t="shared" si="11"/>
        <v>Xã Nam Sơn032</v>
      </c>
      <c r="B715" s="142" t="s">
        <v>22407</v>
      </c>
      <c r="C715" s="142" t="s">
        <v>11370</v>
      </c>
      <c r="D715" s="142" t="s">
        <v>2180</v>
      </c>
    </row>
    <row r="716" spans="1:4">
      <c r="A716" s="1" t="str">
        <f t="shared" si="11"/>
        <v>Xã Nậm Tỵ032</v>
      </c>
      <c r="B716" s="142" t="s">
        <v>22933</v>
      </c>
      <c r="C716" s="142" t="s">
        <v>11369</v>
      </c>
      <c r="D716" s="142" t="s">
        <v>2180</v>
      </c>
    </row>
    <row r="717" spans="1:4">
      <c r="A717" s="1" t="str">
        <f t="shared" si="11"/>
        <v>Xã Thông Nguyên032</v>
      </c>
      <c r="B717" s="142" t="s">
        <v>22934</v>
      </c>
      <c r="C717" s="142" t="s">
        <v>11368</v>
      </c>
      <c r="D717" s="142" t="s">
        <v>2180</v>
      </c>
    </row>
    <row r="718" spans="1:4">
      <c r="A718" s="1" t="str">
        <f t="shared" si="11"/>
        <v>Xã Nậm Khòa032</v>
      </c>
      <c r="B718" s="142" t="s">
        <v>22935</v>
      </c>
      <c r="C718" s="142" t="s">
        <v>11367</v>
      </c>
      <c r="D718" s="142" t="s">
        <v>2180</v>
      </c>
    </row>
    <row r="719" spans="1:4">
      <c r="A719" s="1" t="str">
        <f t="shared" si="11"/>
        <v>Thị trấn Cốc Pài033</v>
      </c>
      <c r="B719" s="142" t="s">
        <v>126</v>
      </c>
      <c r="C719" s="142" t="s">
        <v>11403</v>
      </c>
      <c r="D719" s="142" t="s">
        <v>2179</v>
      </c>
    </row>
    <row r="720" spans="1:4">
      <c r="A720" s="1" t="str">
        <f t="shared" si="11"/>
        <v>Xã Nàn Xỉn033</v>
      </c>
      <c r="B720" s="142" t="s">
        <v>22936</v>
      </c>
      <c r="C720" s="142" t="s">
        <v>11402</v>
      </c>
      <c r="D720" s="142" t="s">
        <v>2179</v>
      </c>
    </row>
    <row r="721" spans="1:4">
      <c r="A721" s="1" t="str">
        <f t="shared" si="11"/>
        <v>Xã Bản Díu033</v>
      </c>
      <c r="B721" s="142" t="s">
        <v>22937</v>
      </c>
      <c r="C721" s="142" t="s">
        <v>11401</v>
      </c>
      <c r="D721" s="142" t="s">
        <v>2179</v>
      </c>
    </row>
    <row r="722" spans="1:4">
      <c r="A722" s="1" t="str">
        <f t="shared" si="11"/>
        <v>Xã Chí Cà033</v>
      </c>
      <c r="B722" s="142" t="s">
        <v>22938</v>
      </c>
      <c r="C722" s="142" t="s">
        <v>11400</v>
      </c>
      <c r="D722" s="142" t="s">
        <v>2179</v>
      </c>
    </row>
    <row r="723" spans="1:4">
      <c r="A723" s="1" t="str">
        <f t="shared" si="11"/>
        <v>Xã Xín Mần033</v>
      </c>
      <c r="B723" s="142" t="s">
        <v>22939</v>
      </c>
      <c r="C723" s="142" t="s">
        <v>11399</v>
      </c>
      <c r="D723" s="142" t="s">
        <v>2179</v>
      </c>
    </row>
    <row r="724" spans="1:4">
      <c r="A724" s="1" t="str">
        <f t="shared" si="11"/>
        <v>Xã Thèn Phàng033</v>
      </c>
      <c r="B724" s="142" t="s">
        <v>22941</v>
      </c>
      <c r="C724" s="142" t="s">
        <v>11397</v>
      </c>
      <c r="D724" s="142" t="s">
        <v>2179</v>
      </c>
    </row>
    <row r="725" spans="1:4">
      <c r="A725" s="1" t="str">
        <f t="shared" si="11"/>
        <v>Xã Trung Thịnh033</v>
      </c>
      <c r="B725" s="142" t="s">
        <v>22940</v>
      </c>
      <c r="C725" s="142" t="s">
        <v>11396</v>
      </c>
      <c r="D725" s="142" t="s">
        <v>2179</v>
      </c>
    </row>
    <row r="726" spans="1:4">
      <c r="A726" s="1" t="str">
        <f t="shared" si="11"/>
        <v>Xã Pà Vầy Sủ033</v>
      </c>
      <c r="B726" s="142" t="s">
        <v>22942</v>
      </c>
      <c r="C726" s="142" t="s">
        <v>11395</v>
      </c>
      <c r="D726" s="142" t="s">
        <v>2179</v>
      </c>
    </row>
    <row r="727" spans="1:4">
      <c r="A727" s="1" t="str">
        <f t="shared" si="11"/>
        <v>Xã Cốc Rế033</v>
      </c>
      <c r="B727" s="142" t="s">
        <v>22943</v>
      </c>
      <c r="C727" s="142" t="s">
        <v>11392</v>
      </c>
      <c r="D727" s="142" t="s">
        <v>2179</v>
      </c>
    </row>
    <row r="728" spans="1:4">
      <c r="A728" s="1" t="str">
        <f t="shared" si="11"/>
        <v>Xã Thu Tà033</v>
      </c>
      <c r="B728" s="142" t="s">
        <v>22944</v>
      </c>
      <c r="C728" s="142" t="s">
        <v>11394</v>
      </c>
      <c r="D728" s="142" t="s">
        <v>2179</v>
      </c>
    </row>
    <row r="729" spans="1:4">
      <c r="A729" s="1" t="str">
        <f t="shared" si="11"/>
        <v>Xã Nàn Ma033</v>
      </c>
      <c r="B729" s="142" t="s">
        <v>22945</v>
      </c>
      <c r="C729" s="142" t="s">
        <v>11393</v>
      </c>
      <c r="D729" s="142" t="s">
        <v>2179</v>
      </c>
    </row>
    <row r="730" spans="1:4">
      <c r="A730" s="1" t="str">
        <f t="shared" si="11"/>
        <v>Xã Tả Nhìu033</v>
      </c>
      <c r="B730" s="142" t="s">
        <v>22946</v>
      </c>
      <c r="C730" s="142" t="s">
        <v>11391</v>
      </c>
      <c r="D730" s="142" t="s">
        <v>2179</v>
      </c>
    </row>
    <row r="731" spans="1:4">
      <c r="A731" s="1" t="str">
        <f t="shared" si="11"/>
        <v>Xã Bản Ngò033</v>
      </c>
      <c r="B731" s="142" t="s">
        <v>22947</v>
      </c>
      <c r="C731" s="142" t="s">
        <v>11398</v>
      </c>
      <c r="D731" s="142" t="s">
        <v>2179</v>
      </c>
    </row>
    <row r="732" spans="1:4">
      <c r="A732" s="1" t="str">
        <f t="shared" si="11"/>
        <v>Xã Chế Là033</v>
      </c>
      <c r="B732" s="142" t="s">
        <v>22948</v>
      </c>
      <c r="C732" s="142" t="s">
        <v>11408</v>
      </c>
      <c r="D732" s="142" t="s">
        <v>2179</v>
      </c>
    </row>
    <row r="733" spans="1:4">
      <c r="A733" s="1" t="str">
        <f t="shared" si="11"/>
        <v>Xã Nấm Dẩn033</v>
      </c>
      <c r="B733" s="142" t="s">
        <v>22949</v>
      </c>
      <c r="C733" s="142" t="s">
        <v>11404</v>
      </c>
      <c r="D733" s="142" t="s">
        <v>2179</v>
      </c>
    </row>
    <row r="734" spans="1:4">
      <c r="A734" s="1" t="str">
        <f t="shared" si="11"/>
        <v>Xã Quảng Nguyên033</v>
      </c>
      <c r="B734" s="142" t="s">
        <v>22950</v>
      </c>
      <c r="C734" s="142" t="s">
        <v>11405</v>
      </c>
      <c r="D734" s="142" t="s">
        <v>2179</v>
      </c>
    </row>
    <row r="735" spans="1:4">
      <c r="A735" s="1" t="str">
        <f t="shared" si="11"/>
        <v>Xã Nà Chì033</v>
      </c>
      <c r="B735" s="142" t="s">
        <v>22951</v>
      </c>
      <c r="C735" s="142" t="s">
        <v>11406</v>
      </c>
      <c r="D735" s="142" t="s">
        <v>2179</v>
      </c>
    </row>
    <row r="736" spans="1:4">
      <c r="A736" s="1" t="str">
        <f t="shared" si="11"/>
        <v>Xã Khuôn Lùng033</v>
      </c>
      <c r="B736" s="142" t="s">
        <v>22952</v>
      </c>
      <c r="C736" s="142" t="s">
        <v>11407</v>
      </c>
      <c r="D736" s="142" t="s">
        <v>2179</v>
      </c>
    </row>
    <row r="737" spans="1:4">
      <c r="A737" s="1" t="str">
        <f t="shared" si="11"/>
        <v>Thị trấn Việt Quang034</v>
      </c>
      <c r="B737" s="142" t="s">
        <v>128</v>
      </c>
      <c r="C737" s="142" t="s">
        <v>11427</v>
      </c>
      <c r="D737" s="142" t="s">
        <v>2178</v>
      </c>
    </row>
    <row r="738" spans="1:4">
      <c r="A738" s="1" t="str">
        <f t="shared" si="11"/>
        <v>Thị trấn Vĩnh Tuy034</v>
      </c>
      <c r="B738" s="142" t="s">
        <v>127</v>
      </c>
      <c r="C738" s="142" t="s">
        <v>11426</v>
      </c>
      <c r="D738" s="142" t="s">
        <v>2178</v>
      </c>
    </row>
    <row r="739" spans="1:4">
      <c r="A739" s="1" t="str">
        <f t="shared" si="11"/>
        <v>Xã Tân Lập034</v>
      </c>
      <c r="B739" s="142" t="s">
        <v>22610</v>
      </c>
      <c r="C739" s="142" t="s">
        <v>11425</v>
      </c>
      <c r="D739" s="142" t="s">
        <v>2178</v>
      </c>
    </row>
    <row r="740" spans="1:4">
      <c r="A740" s="1" t="str">
        <f t="shared" si="11"/>
        <v>Xã Tân Thành034</v>
      </c>
      <c r="B740" s="142" t="s">
        <v>22953</v>
      </c>
      <c r="C740" s="142" t="s">
        <v>11424</v>
      </c>
      <c r="D740" s="142" t="s">
        <v>2178</v>
      </c>
    </row>
    <row r="741" spans="1:4">
      <c r="A741" s="1" t="str">
        <f t="shared" si="11"/>
        <v>Xã Đồng Tiến034</v>
      </c>
      <c r="B741" s="142" t="s">
        <v>22779</v>
      </c>
      <c r="C741" s="142" t="s">
        <v>11423</v>
      </c>
      <c r="D741" s="142" t="s">
        <v>2178</v>
      </c>
    </row>
    <row r="742" spans="1:4">
      <c r="A742" s="1" t="str">
        <f t="shared" si="11"/>
        <v>Xã Đồng Tâm034</v>
      </c>
      <c r="B742" s="142" t="s">
        <v>22799</v>
      </c>
      <c r="C742" s="142" t="s">
        <v>11422</v>
      </c>
      <c r="D742" s="142" t="s">
        <v>2178</v>
      </c>
    </row>
    <row r="743" spans="1:4">
      <c r="A743" s="1" t="str">
        <f t="shared" si="11"/>
        <v>Xã Tân Quang034</v>
      </c>
      <c r="B743" s="142" t="s">
        <v>22954</v>
      </c>
      <c r="C743" s="142" t="s">
        <v>11415</v>
      </c>
      <c r="D743" s="142" t="s">
        <v>2178</v>
      </c>
    </row>
    <row r="744" spans="1:4">
      <c r="A744" s="1" t="str">
        <f t="shared" si="11"/>
        <v>Xã Thượng Bình034</v>
      </c>
      <c r="B744" s="142" t="s">
        <v>22955</v>
      </c>
      <c r="C744" s="142" t="s">
        <v>11421</v>
      </c>
      <c r="D744" s="142" t="s">
        <v>2178</v>
      </c>
    </row>
    <row r="745" spans="1:4">
      <c r="A745" s="1" t="str">
        <f t="shared" si="11"/>
        <v>Xã Hữu Sản034</v>
      </c>
      <c r="B745" s="142" t="s">
        <v>22956</v>
      </c>
      <c r="C745" s="142" t="s">
        <v>11430</v>
      </c>
      <c r="D745" s="142" t="s">
        <v>2178</v>
      </c>
    </row>
    <row r="746" spans="1:4">
      <c r="A746" s="1" t="str">
        <f t="shared" si="11"/>
        <v>Xã Kim Ngọc034</v>
      </c>
      <c r="B746" s="142" t="s">
        <v>22957</v>
      </c>
      <c r="C746" s="142" t="s">
        <v>11420</v>
      </c>
      <c r="D746" s="142" t="s">
        <v>2178</v>
      </c>
    </row>
    <row r="747" spans="1:4">
      <c r="A747" s="1" t="str">
        <f t="shared" si="11"/>
        <v>Xã Việt Vinh034</v>
      </c>
      <c r="B747" s="142" t="s">
        <v>22958</v>
      </c>
      <c r="C747" s="142" t="s">
        <v>11413</v>
      </c>
      <c r="D747" s="142" t="s">
        <v>2178</v>
      </c>
    </row>
    <row r="748" spans="1:4">
      <c r="A748" s="1" t="str">
        <f t="shared" si="11"/>
        <v>Xã Bằng Hành034</v>
      </c>
      <c r="B748" s="142" t="s">
        <v>22959</v>
      </c>
      <c r="C748" s="142" t="s">
        <v>11429</v>
      </c>
      <c r="D748" s="142" t="s">
        <v>2178</v>
      </c>
    </row>
    <row r="749" spans="1:4">
      <c r="A749" s="1" t="str">
        <f t="shared" si="11"/>
        <v>Xã Quang Minh034</v>
      </c>
      <c r="B749" s="142" t="s">
        <v>22960</v>
      </c>
      <c r="C749" s="142" t="s">
        <v>11412</v>
      </c>
      <c r="D749" s="142" t="s">
        <v>2178</v>
      </c>
    </row>
    <row r="750" spans="1:4">
      <c r="A750" s="1" t="str">
        <f t="shared" si="11"/>
        <v>Xã Liên Hiệp034</v>
      </c>
      <c r="B750" s="142" t="s">
        <v>22599</v>
      </c>
      <c r="C750" s="142" t="s">
        <v>11419</v>
      </c>
      <c r="D750" s="142" t="s">
        <v>2178</v>
      </c>
    </row>
    <row r="751" spans="1:4">
      <c r="A751" s="1" t="str">
        <f t="shared" si="11"/>
        <v>Xã Vô Điếm034</v>
      </c>
      <c r="B751" s="142" t="s">
        <v>22961</v>
      </c>
      <c r="C751" s="142" t="s">
        <v>11431</v>
      </c>
      <c r="D751" s="142" t="s">
        <v>2178</v>
      </c>
    </row>
    <row r="752" spans="1:4">
      <c r="A752" s="1" t="str">
        <f t="shared" si="11"/>
        <v>Xã Việt Hồng034</v>
      </c>
      <c r="B752" s="142" t="s">
        <v>22962</v>
      </c>
      <c r="C752" s="142" t="s">
        <v>11409</v>
      </c>
      <c r="D752" s="142" t="s">
        <v>2178</v>
      </c>
    </row>
    <row r="753" spans="1:4">
      <c r="A753" s="1" t="str">
        <f t="shared" si="11"/>
        <v>Xã Hùng An034</v>
      </c>
      <c r="B753" s="142" t="s">
        <v>22963</v>
      </c>
      <c r="C753" s="142" t="s">
        <v>11416</v>
      </c>
      <c r="D753" s="142" t="s">
        <v>2178</v>
      </c>
    </row>
    <row r="754" spans="1:4">
      <c r="A754" s="1" t="str">
        <f t="shared" si="11"/>
        <v>Xã Đức Xuân034</v>
      </c>
      <c r="B754" s="142" t="s">
        <v>22964</v>
      </c>
      <c r="C754" s="142" t="s">
        <v>11418</v>
      </c>
      <c r="D754" s="142" t="s">
        <v>2178</v>
      </c>
    </row>
    <row r="755" spans="1:4">
      <c r="A755" s="1" t="str">
        <f t="shared" si="11"/>
        <v>Xã Tiên Kiều034</v>
      </c>
      <c r="B755" s="142" t="s">
        <v>22965</v>
      </c>
      <c r="C755" s="142" t="s">
        <v>11428</v>
      </c>
      <c r="D755" s="142" t="s">
        <v>2178</v>
      </c>
    </row>
    <row r="756" spans="1:4">
      <c r="A756" s="1" t="str">
        <f t="shared" si="11"/>
        <v>Xã Vĩnh Hảo034</v>
      </c>
      <c r="B756" s="142" t="s">
        <v>22966</v>
      </c>
      <c r="C756" s="142" t="s">
        <v>11417</v>
      </c>
      <c r="D756" s="142" t="s">
        <v>2178</v>
      </c>
    </row>
    <row r="757" spans="1:4">
      <c r="A757" s="1" t="str">
        <f t="shared" si="11"/>
        <v>Xã Vĩnh Phúc034</v>
      </c>
      <c r="B757" s="142" t="s">
        <v>22967</v>
      </c>
      <c r="C757" s="142" t="s">
        <v>11414</v>
      </c>
      <c r="D757" s="142" t="s">
        <v>2178</v>
      </c>
    </row>
    <row r="758" spans="1:4">
      <c r="A758" s="1" t="str">
        <f t="shared" si="11"/>
        <v>Xã Đồng Yên034</v>
      </c>
      <c r="B758" s="142" t="s">
        <v>22968</v>
      </c>
      <c r="C758" s="142" t="s">
        <v>11411</v>
      </c>
      <c r="D758" s="142" t="s">
        <v>2178</v>
      </c>
    </row>
    <row r="759" spans="1:4">
      <c r="A759" s="1" t="str">
        <f t="shared" si="11"/>
        <v>Xã Đông Thành034</v>
      </c>
      <c r="B759" s="142" t="s">
        <v>22969</v>
      </c>
      <c r="C759" s="142" t="s">
        <v>11410</v>
      </c>
      <c r="D759" s="142" t="s">
        <v>2178</v>
      </c>
    </row>
    <row r="760" spans="1:4">
      <c r="A760" s="1" t="str">
        <f t="shared" si="11"/>
        <v>Xã Xuân Minh035</v>
      </c>
      <c r="B760" s="142" t="s">
        <v>22970</v>
      </c>
      <c r="C760" s="142" t="s">
        <v>11437</v>
      </c>
      <c r="D760" s="142" t="s">
        <v>2177</v>
      </c>
    </row>
    <row r="761" spans="1:4">
      <c r="A761" s="1" t="str">
        <f t="shared" si="11"/>
        <v>Xã Tiên Nguyên035</v>
      </c>
      <c r="B761" s="142" t="s">
        <v>22971</v>
      </c>
      <c r="C761" s="142" t="s">
        <v>11433</v>
      </c>
      <c r="D761" s="142" t="s">
        <v>2177</v>
      </c>
    </row>
    <row r="762" spans="1:4">
      <c r="A762" s="1" t="str">
        <f t="shared" si="11"/>
        <v>Xã Tân Nam035</v>
      </c>
      <c r="B762" s="142" t="s">
        <v>22972</v>
      </c>
      <c r="C762" s="142" t="s">
        <v>11434</v>
      </c>
      <c r="D762" s="142" t="s">
        <v>2177</v>
      </c>
    </row>
    <row r="763" spans="1:4">
      <c r="A763" s="1" t="str">
        <f t="shared" si="11"/>
        <v>Xã Bản Rịa035</v>
      </c>
      <c r="B763" s="142" t="s">
        <v>22973</v>
      </c>
      <c r="C763" s="142" t="s">
        <v>11435</v>
      </c>
      <c r="D763" s="142" t="s">
        <v>2177</v>
      </c>
    </row>
    <row r="764" spans="1:4">
      <c r="A764" s="1" t="str">
        <f t="shared" si="11"/>
        <v>Xã Yên Thành035</v>
      </c>
      <c r="B764" s="142" t="s">
        <v>22974</v>
      </c>
      <c r="C764" s="142" t="s">
        <v>11446</v>
      </c>
      <c r="D764" s="142" t="s">
        <v>2177</v>
      </c>
    </row>
    <row r="765" spans="1:4">
      <c r="A765" s="1" t="str">
        <f t="shared" si="11"/>
        <v>Thị trấn Yên Bình035</v>
      </c>
      <c r="B765" s="142" t="s">
        <v>129</v>
      </c>
      <c r="C765" s="142" t="s">
        <v>11436</v>
      </c>
      <c r="D765" s="142" t="s">
        <v>2177</v>
      </c>
    </row>
    <row r="766" spans="1:4">
      <c r="A766" s="1" t="str">
        <f t="shared" si="11"/>
        <v>Xã Tân Trịnh035</v>
      </c>
      <c r="B766" s="142" t="s">
        <v>22975</v>
      </c>
      <c r="C766" s="142" t="s">
        <v>11432</v>
      </c>
      <c r="D766" s="142" t="s">
        <v>2177</v>
      </c>
    </row>
    <row r="767" spans="1:4">
      <c r="A767" s="1" t="str">
        <f t="shared" si="11"/>
        <v>Xã Tân Bắc035</v>
      </c>
      <c r="B767" s="142" t="s">
        <v>22976</v>
      </c>
      <c r="C767" s="142" t="s">
        <v>11438</v>
      </c>
      <c r="D767" s="142" t="s">
        <v>2177</v>
      </c>
    </row>
    <row r="768" spans="1:4">
      <c r="A768" s="1" t="str">
        <f t="shared" si="11"/>
        <v>Xã Bằng Lang035</v>
      </c>
      <c r="B768" s="142" t="s">
        <v>22977</v>
      </c>
      <c r="C768" s="142" t="s">
        <v>11439</v>
      </c>
      <c r="D768" s="142" t="s">
        <v>2177</v>
      </c>
    </row>
    <row r="769" spans="1:4">
      <c r="A769" s="1" t="str">
        <f t="shared" si="11"/>
        <v>Xã Yên Hà035</v>
      </c>
      <c r="B769" s="142" t="s">
        <v>22978</v>
      </c>
      <c r="C769" s="142" t="s">
        <v>11440</v>
      </c>
      <c r="D769" s="142" t="s">
        <v>2177</v>
      </c>
    </row>
    <row r="770" spans="1:4">
      <c r="A770" s="1" t="str">
        <f t="shared" si="11"/>
        <v>Xã Hương Sơn035</v>
      </c>
      <c r="B770" s="142" t="s">
        <v>22813</v>
      </c>
      <c r="C770" s="142" t="s">
        <v>11441</v>
      </c>
      <c r="D770" s="142" t="s">
        <v>2177</v>
      </c>
    </row>
    <row r="771" spans="1:4">
      <c r="A771" s="1" t="str">
        <f t="shared" si="11"/>
        <v>Xã Xuân Giang035</v>
      </c>
      <c r="B771" s="142" t="s">
        <v>22419</v>
      </c>
      <c r="C771" s="142" t="s">
        <v>11442</v>
      </c>
      <c r="D771" s="142" t="s">
        <v>2177</v>
      </c>
    </row>
    <row r="772" spans="1:4">
      <c r="A772" s="1" t="str">
        <f t="shared" ref="A772:A835" si="12">B772&amp;D772</f>
        <v>Xã Nà Khương035</v>
      </c>
      <c r="B772" s="142" t="s">
        <v>22979</v>
      </c>
      <c r="C772" s="142" t="s">
        <v>11443</v>
      </c>
      <c r="D772" s="142" t="s">
        <v>2177</v>
      </c>
    </row>
    <row r="773" spans="1:4">
      <c r="A773" s="1" t="str">
        <f t="shared" si="12"/>
        <v>Xã Tiên Yên035</v>
      </c>
      <c r="B773" s="142" t="s">
        <v>22980</v>
      </c>
      <c r="C773" s="142" t="s">
        <v>11444</v>
      </c>
      <c r="D773" s="142" t="s">
        <v>2177</v>
      </c>
    </row>
    <row r="774" spans="1:4">
      <c r="A774" s="1" t="str">
        <f t="shared" si="12"/>
        <v>Xã Vĩ Thượng035</v>
      </c>
      <c r="B774" s="142" t="s">
        <v>22981</v>
      </c>
      <c r="C774" s="142" t="s">
        <v>11445</v>
      </c>
      <c r="D774" s="142" t="s">
        <v>2177</v>
      </c>
    </row>
    <row r="775" spans="1:4">
      <c r="A775" s="1" t="str">
        <f t="shared" si="12"/>
        <v>Phường Sông Hiến040</v>
      </c>
      <c r="B775" s="142" t="s">
        <v>22982</v>
      </c>
      <c r="C775" s="142" t="s">
        <v>11447</v>
      </c>
      <c r="D775" s="142" t="s">
        <v>2172</v>
      </c>
    </row>
    <row r="776" spans="1:4">
      <c r="A776" s="1" t="str">
        <f t="shared" si="12"/>
        <v>Phường Sông Bằng040</v>
      </c>
      <c r="B776" s="142" t="s">
        <v>22983</v>
      </c>
      <c r="C776" s="142" t="s">
        <v>11449</v>
      </c>
      <c r="D776" s="142" t="s">
        <v>2172</v>
      </c>
    </row>
    <row r="777" spans="1:4">
      <c r="A777" s="1" t="str">
        <f t="shared" si="12"/>
        <v>Phường Hợp Giang040</v>
      </c>
      <c r="B777" s="142" t="s">
        <v>22984</v>
      </c>
      <c r="C777" s="142" t="s">
        <v>11451</v>
      </c>
      <c r="D777" s="142" t="s">
        <v>2172</v>
      </c>
    </row>
    <row r="778" spans="1:4">
      <c r="A778" s="1" t="str">
        <f t="shared" si="12"/>
        <v>Phường Tân Giang040</v>
      </c>
      <c r="B778" s="142" t="s">
        <v>22985</v>
      </c>
      <c r="C778" s="142" t="s">
        <v>11452</v>
      </c>
      <c r="D778" s="142" t="s">
        <v>2172</v>
      </c>
    </row>
    <row r="779" spans="1:4">
      <c r="A779" s="1" t="str">
        <f t="shared" si="12"/>
        <v>Phường Ngọc Xuân040</v>
      </c>
      <c r="B779" s="142" t="s">
        <v>22986</v>
      </c>
      <c r="C779" s="142" t="s">
        <v>11453</v>
      </c>
      <c r="D779" s="142" t="s">
        <v>2172</v>
      </c>
    </row>
    <row r="780" spans="1:4">
      <c r="A780" s="1" t="str">
        <f t="shared" si="12"/>
        <v>Phường Đề Thám040</v>
      </c>
      <c r="B780" s="142" t="s">
        <v>22987</v>
      </c>
      <c r="C780" s="142" t="s">
        <v>11454</v>
      </c>
      <c r="D780" s="142" t="s">
        <v>2172</v>
      </c>
    </row>
    <row r="781" spans="1:4">
      <c r="A781" s="1" t="str">
        <f t="shared" si="12"/>
        <v>Phường Hoà Chung040</v>
      </c>
      <c r="B781" s="142" t="s">
        <v>32788</v>
      </c>
      <c r="C781" s="142" t="s">
        <v>11448</v>
      </c>
      <c r="D781" s="142" t="s">
        <v>2172</v>
      </c>
    </row>
    <row r="782" spans="1:4">
      <c r="A782" s="1" t="str">
        <f t="shared" si="12"/>
        <v>Phường Duyệt Trung040</v>
      </c>
      <c r="B782" s="142" t="s">
        <v>22988</v>
      </c>
      <c r="C782" s="142" t="s">
        <v>11455</v>
      </c>
      <c r="D782" s="142" t="s">
        <v>2172</v>
      </c>
    </row>
    <row r="783" spans="1:4">
      <c r="A783" s="1" t="str">
        <f t="shared" si="12"/>
        <v>Xã Vĩnh Quang040</v>
      </c>
      <c r="B783" s="142" t="s">
        <v>22989</v>
      </c>
      <c r="C783" s="142" t="s">
        <v>11456</v>
      </c>
      <c r="D783" s="142" t="s">
        <v>2172</v>
      </c>
    </row>
    <row r="784" spans="1:4">
      <c r="A784" s="1" t="str">
        <f t="shared" si="12"/>
        <v>Xã Hưng Đạo040</v>
      </c>
      <c r="B784" s="142" t="s">
        <v>22990</v>
      </c>
      <c r="C784" s="142" t="s">
        <v>11457</v>
      </c>
      <c r="D784" s="142" t="s">
        <v>2172</v>
      </c>
    </row>
    <row r="785" spans="1:4">
      <c r="A785" s="1" t="str">
        <f t="shared" si="12"/>
        <v>Xã Chu Trinh040</v>
      </c>
      <c r="B785" s="142" t="s">
        <v>22991</v>
      </c>
      <c r="C785" s="142" t="s">
        <v>11450</v>
      </c>
      <c r="D785" s="142" t="s">
        <v>2172</v>
      </c>
    </row>
    <row r="786" spans="1:4">
      <c r="A786" s="1" t="str">
        <f t="shared" si="12"/>
        <v>Thị trấn Pác Miầu042</v>
      </c>
      <c r="B786" s="142" t="s">
        <v>131</v>
      </c>
      <c r="C786" s="142" t="s">
        <v>11469</v>
      </c>
      <c r="D786" s="142" t="s">
        <v>2170</v>
      </c>
    </row>
    <row r="787" spans="1:4">
      <c r="A787" s="1" t="str">
        <f t="shared" si="12"/>
        <v>Xã Đức Hạnh042</v>
      </c>
      <c r="B787" s="142" t="s">
        <v>22992</v>
      </c>
      <c r="C787" s="142" t="s">
        <v>11468</v>
      </c>
      <c r="D787" s="142" t="s">
        <v>2170</v>
      </c>
    </row>
    <row r="788" spans="1:4">
      <c r="A788" s="1" t="str">
        <f t="shared" si="12"/>
        <v>Xã Lý Bôn042</v>
      </c>
      <c r="B788" s="142" t="s">
        <v>22993</v>
      </c>
      <c r="C788" s="142" t="s">
        <v>11467</v>
      </c>
      <c r="D788" s="142" t="s">
        <v>2170</v>
      </c>
    </row>
    <row r="789" spans="1:4">
      <c r="A789" s="1" t="str">
        <f t="shared" si="12"/>
        <v>Xã Nam Cao042</v>
      </c>
      <c r="B789" s="142" t="s">
        <v>22994</v>
      </c>
      <c r="C789" s="142" t="s">
        <v>11466</v>
      </c>
      <c r="D789" s="142" t="s">
        <v>2170</v>
      </c>
    </row>
    <row r="790" spans="1:4">
      <c r="A790" s="1" t="str">
        <f t="shared" si="12"/>
        <v>Xã Nam Quang042</v>
      </c>
      <c r="B790" s="142" t="s">
        <v>22995</v>
      </c>
      <c r="C790" s="142" t="s">
        <v>11465</v>
      </c>
      <c r="D790" s="142" t="s">
        <v>2170</v>
      </c>
    </row>
    <row r="791" spans="1:4">
      <c r="A791" s="1" t="str">
        <f t="shared" si="12"/>
        <v>Xã Vĩnh Quang042</v>
      </c>
      <c r="B791" s="142" t="s">
        <v>22989</v>
      </c>
      <c r="C791" s="142" t="s">
        <v>11464</v>
      </c>
      <c r="D791" s="142" t="s">
        <v>2170</v>
      </c>
    </row>
    <row r="792" spans="1:4">
      <c r="A792" s="1" t="str">
        <f t="shared" si="12"/>
        <v>Xã Quảng Lâm042</v>
      </c>
      <c r="B792" s="142" t="s">
        <v>22996</v>
      </c>
      <c r="C792" s="142" t="s">
        <v>11470</v>
      </c>
      <c r="D792" s="142" t="s">
        <v>2170</v>
      </c>
    </row>
    <row r="793" spans="1:4">
      <c r="A793" s="1" t="str">
        <f t="shared" si="12"/>
        <v>Xã Thạch Lâm042</v>
      </c>
      <c r="B793" s="142" t="s">
        <v>22997</v>
      </c>
      <c r="C793" s="142" t="s">
        <v>11463</v>
      </c>
      <c r="D793" s="142" t="s">
        <v>2170</v>
      </c>
    </row>
    <row r="794" spans="1:4">
      <c r="A794" s="1" t="str">
        <f t="shared" si="12"/>
        <v>Xã Vĩnh Phong042</v>
      </c>
      <c r="B794" s="142" t="s">
        <v>22999</v>
      </c>
      <c r="C794" s="142" t="s">
        <v>11462</v>
      </c>
      <c r="D794" s="142" t="s">
        <v>2170</v>
      </c>
    </row>
    <row r="795" spans="1:4">
      <c r="A795" s="1" t="str">
        <f t="shared" si="12"/>
        <v>Xã Mông Ân042</v>
      </c>
      <c r="B795" s="142" t="s">
        <v>23000</v>
      </c>
      <c r="C795" s="142" t="s">
        <v>11461</v>
      </c>
      <c r="D795" s="142" t="s">
        <v>2170</v>
      </c>
    </row>
    <row r="796" spans="1:4">
      <c r="A796" s="1" t="str">
        <f t="shared" si="12"/>
        <v>Xã Thái Học042</v>
      </c>
      <c r="B796" s="142" t="s">
        <v>23001</v>
      </c>
      <c r="C796" s="142" t="s">
        <v>11460</v>
      </c>
      <c r="D796" s="142" t="s">
        <v>2170</v>
      </c>
    </row>
    <row r="797" spans="1:4">
      <c r="A797" s="1" t="str">
        <f t="shared" si="12"/>
        <v>Xã Thái Sơn042</v>
      </c>
      <c r="B797" s="142" t="s">
        <v>23002</v>
      </c>
      <c r="C797" s="142" t="s">
        <v>11458</v>
      </c>
      <c r="D797" s="142" t="s">
        <v>2170</v>
      </c>
    </row>
    <row r="798" spans="1:4">
      <c r="A798" s="1" t="str">
        <f t="shared" si="12"/>
        <v>Xã Yên Thổ042</v>
      </c>
      <c r="B798" s="142" t="s">
        <v>23003</v>
      </c>
      <c r="C798" s="142" t="s">
        <v>11459</v>
      </c>
      <c r="D798" s="142" t="s">
        <v>2170</v>
      </c>
    </row>
    <row r="799" spans="1:4">
      <c r="A799" s="1" t="str">
        <f t="shared" si="12"/>
        <v>Thị trấn Bảo Lạc043</v>
      </c>
      <c r="B799" s="142" t="s">
        <v>132</v>
      </c>
      <c r="C799" s="142" t="s">
        <v>11481</v>
      </c>
      <c r="D799" s="142" t="s">
        <v>2169</v>
      </c>
    </row>
    <row r="800" spans="1:4">
      <c r="A800" s="1" t="str">
        <f t="shared" si="12"/>
        <v>Xã Cốc Pàng043</v>
      </c>
      <c r="B800" s="142" t="s">
        <v>23004</v>
      </c>
      <c r="C800" s="142" t="s">
        <v>11484</v>
      </c>
      <c r="D800" s="142" t="s">
        <v>2169</v>
      </c>
    </row>
    <row r="801" spans="1:4">
      <c r="A801" s="1" t="str">
        <f t="shared" si="12"/>
        <v>Xã Thượng Hà043</v>
      </c>
      <c r="B801" s="142" t="s">
        <v>23005</v>
      </c>
      <c r="C801" s="142" t="s">
        <v>11483</v>
      </c>
      <c r="D801" s="142" t="s">
        <v>2169</v>
      </c>
    </row>
    <row r="802" spans="1:4">
      <c r="A802" s="1" t="str">
        <f t="shared" si="12"/>
        <v>Xã Cô Ba043</v>
      </c>
      <c r="B802" s="142" t="s">
        <v>23006</v>
      </c>
      <c r="C802" s="142" t="s">
        <v>11485</v>
      </c>
      <c r="D802" s="142" t="s">
        <v>2169</v>
      </c>
    </row>
    <row r="803" spans="1:4">
      <c r="A803" s="1" t="str">
        <f t="shared" si="12"/>
        <v>Xã Bảo Toàn043</v>
      </c>
      <c r="B803" s="142" t="s">
        <v>23007</v>
      </c>
      <c r="C803" s="142" t="s">
        <v>11471</v>
      </c>
      <c r="D803" s="142" t="s">
        <v>2169</v>
      </c>
    </row>
    <row r="804" spans="1:4">
      <c r="A804" s="1" t="str">
        <f t="shared" si="12"/>
        <v>Xã Khánh Xuân043</v>
      </c>
      <c r="B804" s="142" t="s">
        <v>23008</v>
      </c>
      <c r="C804" s="142" t="s">
        <v>11487</v>
      </c>
      <c r="D804" s="142" t="s">
        <v>2169</v>
      </c>
    </row>
    <row r="805" spans="1:4">
      <c r="A805" s="1" t="str">
        <f t="shared" si="12"/>
        <v>Xã Xuân Trường043</v>
      </c>
      <c r="B805" s="142" t="s">
        <v>23009</v>
      </c>
      <c r="C805" s="142" t="s">
        <v>11482</v>
      </c>
      <c r="D805" s="142" t="s">
        <v>2169</v>
      </c>
    </row>
    <row r="806" spans="1:4">
      <c r="A806" s="1" t="str">
        <f t="shared" si="12"/>
        <v>Xã Hồng Trị043</v>
      </c>
      <c r="B806" s="142" t="s">
        <v>23010</v>
      </c>
      <c r="C806" s="142" t="s">
        <v>11486</v>
      </c>
      <c r="D806" s="142" t="s">
        <v>2169</v>
      </c>
    </row>
    <row r="807" spans="1:4">
      <c r="A807" s="1" t="str">
        <f t="shared" si="12"/>
        <v>Xã Kim Cúc043</v>
      </c>
      <c r="B807" s="142" t="s">
        <v>23011</v>
      </c>
      <c r="C807" s="142" t="s">
        <v>11480</v>
      </c>
      <c r="D807" s="142" t="s">
        <v>2169</v>
      </c>
    </row>
    <row r="808" spans="1:4">
      <c r="A808" s="1" t="str">
        <f t="shared" si="12"/>
        <v>Xã Phan Thanh043</v>
      </c>
      <c r="B808" s="142" t="s">
        <v>23012</v>
      </c>
      <c r="C808" s="142" t="s">
        <v>11479</v>
      </c>
      <c r="D808" s="142" t="s">
        <v>2169</v>
      </c>
    </row>
    <row r="809" spans="1:4">
      <c r="A809" s="1" t="str">
        <f t="shared" si="12"/>
        <v>Xã Hồng An043</v>
      </c>
      <c r="B809" s="142" t="s">
        <v>23013</v>
      </c>
      <c r="C809" s="142" t="s">
        <v>11478</v>
      </c>
      <c r="D809" s="142" t="s">
        <v>2169</v>
      </c>
    </row>
    <row r="810" spans="1:4">
      <c r="A810" s="1" t="str">
        <f t="shared" si="12"/>
        <v>Xã Hưng Đạo043</v>
      </c>
      <c r="B810" s="142" t="s">
        <v>22990</v>
      </c>
      <c r="C810" s="142" t="s">
        <v>11477</v>
      </c>
      <c r="D810" s="142" t="s">
        <v>2169</v>
      </c>
    </row>
    <row r="811" spans="1:4">
      <c r="A811" s="1" t="str">
        <f t="shared" si="12"/>
        <v>Xã Hưng Thịnh043</v>
      </c>
      <c r="B811" s="142" t="s">
        <v>23014</v>
      </c>
      <c r="C811" s="142" t="s">
        <v>11476</v>
      </c>
      <c r="D811" s="142" t="s">
        <v>2169</v>
      </c>
    </row>
    <row r="812" spans="1:4">
      <c r="A812" s="1" t="str">
        <f t="shared" si="12"/>
        <v>Xã Huy Giáp043</v>
      </c>
      <c r="B812" s="142" t="s">
        <v>23015</v>
      </c>
      <c r="C812" s="142" t="s">
        <v>11475</v>
      </c>
      <c r="D812" s="142" t="s">
        <v>2169</v>
      </c>
    </row>
    <row r="813" spans="1:4">
      <c r="A813" s="1" t="str">
        <f t="shared" si="12"/>
        <v>Xã Đình Phùng043</v>
      </c>
      <c r="B813" s="142" t="s">
        <v>23016</v>
      </c>
      <c r="C813" s="142" t="s">
        <v>11474</v>
      </c>
      <c r="D813" s="142" t="s">
        <v>2169</v>
      </c>
    </row>
    <row r="814" spans="1:4">
      <c r="A814" s="1" t="str">
        <f t="shared" si="12"/>
        <v>Xã Sơn Lập043</v>
      </c>
      <c r="B814" s="142" t="s">
        <v>23017</v>
      </c>
      <c r="C814" s="142" t="s">
        <v>11473</v>
      </c>
      <c r="D814" s="142" t="s">
        <v>2169</v>
      </c>
    </row>
    <row r="815" spans="1:4">
      <c r="A815" s="1" t="str">
        <f t="shared" si="12"/>
        <v>Xã Sơn Lộ043</v>
      </c>
      <c r="B815" s="142" t="s">
        <v>23018</v>
      </c>
      <c r="C815" s="142" t="s">
        <v>11472</v>
      </c>
      <c r="D815" s="142" t="s">
        <v>2169</v>
      </c>
    </row>
    <row r="816" spans="1:4">
      <c r="A816" s="1" t="str">
        <f t="shared" si="12"/>
        <v>Thị trấn Xuân Hòa045</v>
      </c>
      <c r="B816" s="142" t="s">
        <v>134</v>
      </c>
      <c r="C816" s="142" t="s">
        <v>11498</v>
      </c>
      <c r="D816" s="142" t="s">
        <v>2166</v>
      </c>
    </row>
    <row r="817" spans="1:4">
      <c r="A817" s="1" t="str">
        <f t="shared" si="12"/>
        <v>Xã Lũng Nặm045</v>
      </c>
      <c r="B817" s="142" t="s">
        <v>23027</v>
      </c>
      <c r="C817" s="142" t="s">
        <v>11499</v>
      </c>
      <c r="D817" s="142" t="s">
        <v>2166</v>
      </c>
    </row>
    <row r="818" spans="1:4">
      <c r="A818" s="1" t="str">
        <f t="shared" si="12"/>
        <v>Xã Trường Hà045</v>
      </c>
      <c r="B818" s="142" t="s">
        <v>23028</v>
      </c>
      <c r="C818" s="142" t="s">
        <v>11500</v>
      </c>
      <c r="D818" s="142" t="s">
        <v>2166</v>
      </c>
    </row>
    <row r="819" spans="1:4">
      <c r="A819" s="1" t="str">
        <f t="shared" si="12"/>
        <v>Xã Cải Viên045</v>
      </c>
      <c r="B819" s="142" t="s">
        <v>23030</v>
      </c>
      <c r="C819" s="142" t="s">
        <v>11497</v>
      </c>
      <c r="D819" s="142" t="s">
        <v>2166</v>
      </c>
    </row>
    <row r="820" spans="1:4">
      <c r="A820" s="1" t="str">
        <f t="shared" si="12"/>
        <v>Xã Nội Thôn045</v>
      </c>
      <c r="B820" s="142" t="s">
        <v>23031</v>
      </c>
      <c r="C820" s="142" t="s">
        <v>11503</v>
      </c>
      <c r="D820" s="142" t="s">
        <v>2166</v>
      </c>
    </row>
    <row r="821" spans="1:4">
      <c r="A821" s="1" t="str">
        <f t="shared" si="12"/>
        <v>Xã Tổng Cọt045</v>
      </c>
      <c r="B821" s="142" t="s">
        <v>23032</v>
      </c>
      <c r="C821" s="142" t="s">
        <v>11504</v>
      </c>
      <c r="D821" s="142" t="s">
        <v>2166</v>
      </c>
    </row>
    <row r="822" spans="1:4">
      <c r="A822" s="1" t="str">
        <f t="shared" si="12"/>
        <v>Xã Sóc Hà045</v>
      </c>
      <c r="B822" s="142" t="s">
        <v>23033</v>
      </c>
      <c r="C822" s="142" t="s">
        <v>11505</v>
      </c>
      <c r="D822" s="142" t="s">
        <v>2166</v>
      </c>
    </row>
    <row r="823" spans="1:4">
      <c r="A823" s="1" t="str">
        <f t="shared" si="12"/>
        <v>Xã Thượng Thôn045</v>
      </c>
      <c r="B823" s="142" t="s">
        <v>23034</v>
      </c>
      <c r="C823" s="142" t="s">
        <v>11501</v>
      </c>
      <c r="D823" s="142" t="s">
        <v>2166</v>
      </c>
    </row>
    <row r="824" spans="1:4">
      <c r="A824" s="1" t="str">
        <f t="shared" si="12"/>
        <v>Xã Hồng Sỹ045</v>
      </c>
      <c r="B824" s="142" t="s">
        <v>32789</v>
      </c>
      <c r="C824" s="142" t="s">
        <v>11506</v>
      </c>
      <c r="D824" s="142" t="s">
        <v>2166</v>
      </c>
    </row>
    <row r="825" spans="1:4">
      <c r="A825" s="1" t="str">
        <f t="shared" si="12"/>
        <v>Xã Quý Quân045</v>
      </c>
      <c r="B825" s="142" t="s">
        <v>23035</v>
      </c>
      <c r="C825" s="142" t="s">
        <v>11507</v>
      </c>
      <c r="D825" s="142" t="s">
        <v>2166</v>
      </c>
    </row>
    <row r="826" spans="1:4">
      <c r="A826" s="1" t="str">
        <f t="shared" si="12"/>
        <v>Xã Mã Ba045</v>
      </c>
      <c r="B826" s="142" t="s">
        <v>23036</v>
      </c>
      <c r="C826" s="142" t="s">
        <v>11508</v>
      </c>
      <c r="D826" s="142" t="s">
        <v>2166</v>
      </c>
    </row>
    <row r="827" spans="1:4">
      <c r="A827" s="1" t="str">
        <f t="shared" si="12"/>
        <v>Xã Ngọc Đào045</v>
      </c>
      <c r="B827" s="142" t="s">
        <v>32790</v>
      </c>
      <c r="C827" s="142" t="s">
        <v>11509</v>
      </c>
      <c r="D827" s="142" t="s">
        <v>2166</v>
      </c>
    </row>
    <row r="828" spans="1:4">
      <c r="A828" s="1" t="str">
        <f t="shared" si="12"/>
        <v>Thị trấn Trùng Khánh047</v>
      </c>
      <c r="B828" s="142" t="s">
        <v>135</v>
      </c>
      <c r="C828" s="142" t="s">
        <v>11523</v>
      </c>
      <c r="D828" s="142" t="s">
        <v>2164</v>
      </c>
    </row>
    <row r="829" spans="1:4">
      <c r="A829" s="1" t="str">
        <f t="shared" si="12"/>
        <v>Xã Ngọc Khê047</v>
      </c>
      <c r="B829" s="142" t="s">
        <v>23043</v>
      </c>
      <c r="C829" s="142" t="s">
        <v>11525</v>
      </c>
      <c r="D829" s="142" t="s">
        <v>2164</v>
      </c>
    </row>
    <row r="830" spans="1:4">
      <c r="A830" s="1" t="str">
        <f t="shared" si="12"/>
        <v>Xã Ngọc Côn047</v>
      </c>
      <c r="B830" s="142" t="s">
        <v>23044</v>
      </c>
      <c r="C830" s="142" t="s">
        <v>11519</v>
      </c>
      <c r="D830" s="142" t="s">
        <v>2164</v>
      </c>
    </row>
    <row r="831" spans="1:4">
      <c r="A831" s="1" t="str">
        <f t="shared" si="12"/>
        <v>Xã Phong Nậm047</v>
      </c>
      <c r="B831" s="142" t="s">
        <v>23045</v>
      </c>
      <c r="C831" s="142" t="s">
        <v>11531</v>
      </c>
      <c r="D831" s="142" t="s">
        <v>2164</v>
      </c>
    </row>
    <row r="832" spans="1:4">
      <c r="A832" s="1" t="str">
        <f t="shared" si="12"/>
        <v>Xã Đình Phong047</v>
      </c>
      <c r="B832" s="142" t="s">
        <v>23046</v>
      </c>
      <c r="C832" s="142" t="s">
        <v>11520</v>
      </c>
      <c r="D832" s="142" t="s">
        <v>2164</v>
      </c>
    </row>
    <row r="833" spans="1:4">
      <c r="A833" s="1" t="str">
        <f t="shared" si="12"/>
        <v>Xã Đàm Thuỷ047</v>
      </c>
      <c r="B833" s="142" t="s">
        <v>23047</v>
      </c>
      <c r="C833" s="142" t="s">
        <v>11521</v>
      </c>
      <c r="D833" s="142" t="s">
        <v>2164</v>
      </c>
    </row>
    <row r="834" spans="1:4">
      <c r="A834" s="1" t="str">
        <f t="shared" si="12"/>
        <v>Xã Khâm Thành047</v>
      </c>
      <c r="B834" s="142" t="s">
        <v>23048</v>
      </c>
      <c r="C834" s="142" t="s">
        <v>11522</v>
      </c>
      <c r="D834" s="142" t="s">
        <v>2164</v>
      </c>
    </row>
    <row r="835" spans="1:4">
      <c r="A835" s="1" t="str">
        <f t="shared" si="12"/>
        <v>Xã Chí Viễn047</v>
      </c>
      <c r="B835" s="142" t="s">
        <v>23049</v>
      </c>
      <c r="C835" s="142" t="s">
        <v>11530</v>
      </c>
      <c r="D835" s="142" t="s">
        <v>2164</v>
      </c>
    </row>
    <row r="836" spans="1:4">
      <c r="A836" s="1" t="str">
        <f t="shared" ref="A836:A907" si="13">B836&amp;D836</f>
        <v>Xã Lăng Hiếu047</v>
      </c>
      <c r="B836" s="142" t="s">
        <v>23050</v>
      </c>
      <c r="C836" s="142" t="s">
        <v>11524</v>
      </c>
      <c r="D836" s="142" t="s">
        <v>2164</v>
      </c>
    </row>
    <row r="837" spans="1:4">
      <c r="A837" s="1" t="str">
        <f t="shared" si="13"/>
        <v>Xã Phong Châu047</v>
      </c>
      <c r="B837" s="142" t="s">
        <v>23051</v>
      </c>
      <c r="C837" s="142" t="s">
        <v>11518</v>
      </c>
      <c r="D837" s="142" t="s">
        <v>2164</v>
      </c>
    </row>
    <row r="838" spans="1:4">
      <c r="A838" s="1" t="str">
        <f t="shared" si="13"/>
        <v>Xã Trung Phúc047</v>
      </c>
      <c r="B838" s="142" t="s">
        <v>23052</v>
      </c>
      <c r="C838" s="142" t="s">
        <v>11526</v>
      </c>
      <c r="D838" s="142" t="s">
        <v>2164</v>
      </c>
    </row>
    <row r="839" spans="1:4">
      <c r="A839" s="1" t="str">
        <f t="shared" si="13"/>
        <v>Xã Cao Thăng047</v>
      </c>
      <c r="B839" s="142" t="s">
        <v>23053</v>
      </c>
      <c r="C839" s="142" t="s">
        <v>11527</v>
      </c>
      <c r="D839" s="142" t="s">
        <v>2164</v>
      </c>
    </row>
    <row r="840" spans="1:4">
      <c r="A840" s="1" t="str">
        <f t="shared" si="13"/>
        <v>Xã Đức Hồng047</v>
      </c>
      <c r="B840" s="142" t="s">
        <v>23054</v>
      </c>
      <c r="C840" s="142" t="s">
        <v>11528</v>
      </c>
      <c r="D840" s="142" t="s">
        <v>2164</v>
      </c>
    </row>
    <row r="841" spans="1:4">
      <c r="A841" s="1" t="str">
        <f t="shared" si="13"/>
        <v>Xã Đoài Dương047</v>
      </c>
      <c r="B841" s="142" t="s">
        <v>32791</v>
      </c>
      <c r="C841" s="142" t="s">
        <v>11529</v>
      </c>
      <c r="D841" s="142" t="s">
        <v>2164</v>
      </c>
    </row>
    <row r="842" spans="1:4">
      <c r="A842" s="1" t="str">
        <f t="shared" si="13"/>
        <v>Xã Minh Long048</v>
      </c>
      <c r="B842" s="142" t="s">
        <v>23055</v>
      </c>
      <c r="C842" s="142" t="s">
        <v>11533</v>
      </c>
      <c r="D842" s="142" t="s">
        <v>2163</v>
      </c>
    </row>
    <row r="843" spans="1:4">
      <c r="A843" s="1" t="str">
        <f t="shared" si="13"/>
        <v>Xã Lý Quốc048</v>
      </c>
      <c r="B843" s="142" t="s">
        <v>23056</v>
      </c>
      <c r="C843" s="142" t="s">
        <v>11532</v>
      </c>
      <c r="D843" s="142" t="s">
        <v>2163</v>
      </c>
    </row>
    <row r="844" spans="1:4">
      <c r="A844" s="1" t="str">
        <f t="shared" si="13"/>
        <v>Xã Thắng Lợi048</v>
      </c>
      <c r="B844" s="142" t="s">
        <v>22740</v>
      </c>
      <c r="C844" s="142" t="s">
        <v>11542</v>
      </c>
      <c r="D844" s="142" t="s">
        <v>2163</v>
      </c>
    </row>
    <row r="845" spans="1:4">
      <c r="A845" s="1" t="str">
        <f t="shared" si="13"/>
        <v>Xã Đồng Loan048</v>
      </c>
      <c r="B845" s="142" t="s">
        <v>23057</v>
      </c>
      <c r="C845" s="142" t="s">
        <v>11534</v>
      </c>
      <c r="D845" s="142" t="s">
        <v>2163</v>
      </c>
    </row>
    <row r="846" spans="1:4">
      <c r="A846" s="1" t="str">
        <f t="shared" si="13"/>
        <v>Xã Đức Quang048</v>
      </c>
      <c r="B846" s="142" t="s">
        <v>23058</v>
      </c>
      <c r="C846" s="142" t="s">
        <v>11535</v>
      </c>
      <c r="D846" s="142" t="s">
        <v>2163</v>
      </c>
    </row>
    <row r="847" spans="1:4">
      <c r="A847" s="1" t="str">
        <f t="shared" si="13"/>
        <v>Xã Kim Loan048</v>
      </c>
      <c r="B847" s="142" t="s">
        <v>23059</v>
      </c>
      <c r="C847" s="142" t="s">
        <v>11536</v>
      </c>
      <c r="D847" s="142" t="s">
        <v>2163</v>
      </c>
    </row>
    <row r="848" spans="1:4">
      <c r="A848" s="1" t="str">
        <f t="shared" si="13"/>
        <v>Xã Quang Long048</v>
      </c>
      <c r="B848" s="142" t="s">
        <v>23060</v>
      </c>
      <c r="C848" s="142" t="s">
        <v>11537</v>
      </c>
      <c r="D848" s="142" t="s">
        <v>2163</v>
      </c>
    </row>
    <row r="849" spans="1:4">
      <c r="A849" s="1" t="str">
        <f t="shared" si="13"/>
        <v>Xã An Lạc048</v>
      </c>
      <c r="B849" s="142" t="s">
        <v>23061</v>
      </c>
      <c r="C849" s="142" t="s">
        <v>11538</v>
      </c>
      <c r="D849" s="142" t="s">
        <v>2163</v>
      </c>
    </row>
    <row r="850" spans="1:4">
      <c r="A850" s="1" t="str">
        <f t="shared" si="13"/>
        <v>Thị trấn Thanh Nhật048</v>
      </c>
      <c r="B850" s="142" t="s">
        <v>136</v>
      </c>
      <c r="C850" s="142" t="s">
        <v>11539</v>
      </c>
      <c r="D850" s="142" t="s">
        <v>2163</v>
      </c>
    </row>
    <row r="851" spans="1:4">
      <c r="A851" s="1" t="str">
        <f t="shared" si="13"/>
        <v>Xã Vinh Quý048</v>
      </c>
      <c r="B851" s="142" t="s">
        <v>23062</v>
      </c>
      <c r="C851" s="142" t="s">
        <v>11540</v>
      </c>
      <c r="D851" s="142" t="s">
        <v>2163</v>
      </c>
    </row>
    <row r="852" spans="1:4">
      <c r="A852" s="1" t="str">
        <f t="shared" si="13"/>
        <v>Xã Thống Nhất048</v>
      </c>
      <c r="B852" s="142" t="s">
        <v>22742</v>
      </c>
      <c r="C852" s="142" t="s">
        <v>11541</v>
      </c>
      <c r="D852" s="142" t="s">
        <v>2163</v>
      </c>
    </row>
    <row r="853" spans="1:4">
      <c r="A853" s="1" t="str">
        <f t="shared" si="13"/>
        <v>Xã Cô Ngân048</v>
      </c>
      <c r="B853" s="142" t="s">
        <v>23063</v>
      </c>
      <c r="C853" s="142" t="s">
        <v>11543</v>
      </c>
      <c r="D853" s="142" t="s">
        <v>2163</v>
      </c>
    </row>
    <row r="854" spans="1:4">
      <c r="A854" s="1" t="str">
        <f t="shared" si="13"/>
        <v>Xã Thị Hoa048</v>
      </c>
      <c r="B854" s="142" t="s">
        <v>23064</v>
      </c>
      <c r="C854" s="142" t="s">
        <v>11544</v>
      </c>
      <c r="D854" s="142" t="s">
        <v>2163</v>
      </c>
    </row>
    <row r="855" spans="1:4">
      <c r="A855" s="1" t="str">
        <f t="shared" si="13"/>
        <v>Thị trấn Quảng Uyên049</v>
      </c>
      <c r="B855" s="142" t="s">
        <v>137</v>
      </c>
      <c r="C855" s="142" t="s">
        <v>11545</v>
      </c>
      <c r="D855" s="142" t="s">
        <v>2162</v>
      </c>
    </row>
    <row r="856" spans="1:4">
      <c r="A856" s="1" t="str">
        <f t="shared" si="13"/>
        <v>Xã Phi Hải049</v>
      </c>
      <c r="B856" s="142" t="s">
        <v>23065</v>
      </c>
      <c r="C856" s="142" t="s">
        <v>11549</v>
      </c>
      <c r="D856" s="142" t="s">
        <v>2162</v>
      </c>
    </row>
    <row r="857" spans="1:4">
      <c r="A857" s="1" t="str">
        <f t="shared" si="13"/>
        <v>Xã Quảng Hưng049</v>
      </c>
      <c r="B857" s="142" t="s">
        <v>23066</v>
      </c>
      <c r="C857" s="142" t="s">
        <v>11555</v>
      </c>
      <c r="D857" s="142" t="s">
        <v>2162</v>
      </c>
    </row>
    <row r="858" spans="1:4">
      <c r="A858" s="1" t="str">
        <f t="shared" si="13"/>
        <v>Xã Độc Lập049</v>
      </c>
      <c r="B858" s="142" t="s">
        <v>23068</v>
      </c>
      <c r="C858" s="142" t="s">
        <v>11546</v>
      </c>
      <c r="D858" s="142" t="s">
        <v>2162</v>
      </c>
    </row>
    <row r="859" spans="1:4">
      <c r="A859" s="1" t="str">
        <f t="shared" si="13"/>
        <v>Xã Cai Bộ049</v>
      </c>
      <c r="B859" s="142" t="s">
        <v>23069</v>
      </c>
      <c r="C859" s="142" t="s">
        <v>11548</v>
      </c>
      <c r="D859" s="142" t="s">
        <v>2162</v>
      </c>
    </row>
    <row r="860" spans="1:4">
      <c r="A860" s="1" t="str">
        <f t="shared" si="13"/>
        <v>Xã Phúc Sen049</v>
      </c>
      <c r="B860" s="142" t="s">
        <v>23070</v>
      </c>
      <c r="C860" s="142" t="s">
        <v>11554</v>
      </c>
      <c r="D860" s="142" t="s">
        <v>2162</v>
      </c>
    </row>
    <row r="861" spans="1:4">
      <c r="A861" s="1" t="str">
        <f t="shared" si="13"/>
        <v>Xã Chí Thảo049</v>
      </c>
      <c r="B861" s="142" t="s">
        <v>23071</v>
      </c>
      <c r="C861" s="142" t="s">
        <v>11552</v>
      </c>
      <c r="D861" s="142" t="s">
        <v>2162</v>
      </c>
    </row>
    <row r="862" spans="1:4">
      <c r="A862" s="1" t="str">
        <f t="shared" si="13"/>
        <v>Xã Tự Do049</v>
      </c>
      <c r="B862" s="142" t="s">
        <v>23072</v>
      </c>
      <c r="C862" s="142" t="s">
        <v>11551</v>
      </c>
      <c r="D862" s="142" t="s">
        <v>2162</v>
      </c>
    </row>
    <row r="863" spans="1:4">
      <c r="A863" s="1" t="str">
        <f t="shared" si="13"/>
        <v>Xã Hồng Quang049</v>
      </c>
      <c r="B863" s="142" t="s">
        <v>22798</v>
      </c>
      <c r="C863" s="142" t="s">
        <v>11547</v>
      </c>
      <c r="D863" s="142" t="s">
        <v>2162</v>
      </c>
    </row>
    <row r="864" spans="1:4">
      <c r="A864" s="1" t="str">
        <f t="shared" si="13"/>
        <v>Xã Ngọc Động049</v>
      </c>
      <c r="B864" s="142" t="s">
        <v>23023</v>
      </c>
      <c r="C864" s="142" t="s">
        <v>11550</v>
      </c>
      <c r="D864" s="142" t="s">
        <v>2162</v>
      </c>
    </row>
    <row r="865" spans="1:4">
      <c r="A865" s="1" t="str">
        <f t="shared" ref="A865:A872" si="14">B865&amp;D865</f>
        <v>Xã Hạnh Phúc049</v>
      </c>
      <c r="B865" s="142" t="s">
        <v>23073</v>
      </c>
      <c r="C865" s="142" t="s">
        <v>11553</v>
      </c>
      <c r="D865" s="142" t="s">
        <v>2162</v>
      </c>
    </row>
    <row r="866" spans="1:4">
      <c r="A866" s="1" t="str">
        <f t="shared" si="14"/>
        <v>Thị trấn Nước Hai051</v>
      </c>
      <c r="B866" s="142" t="s">
        <v>139</v>
      </c>
      <c r="C866" s="142" t="s">
        <v>11568</v>
      </c>
      <c r="D866" s="142" t="s">
        <v>2160</v>
      </c>
    </row>
    <row r="867" spans="1:4">
      <c r="A867" s="1" t="str">
        <f t="shared" si="14"/>
        <v>Xã Dân Chủ051</v>
      </c>
      <c r="B867" s="142" t="s">
        <v>23078</v>
      </c>
      <c r="C867" s="142" t="s">
        <v>11569</v>
      </c>
      <c r="D867" s="142" t="s">
        <v>2160</v>
      </c>
    </row>
    <row r="868" spans="1:4">
      <c r="A868" s="1" t="str">
        <f t="shared" si="14"/>
        <v>Xã Nam Tuấn051</v>
      </c>
      <c r="B868" s="142" t="s">
        <v>23079</v>
      </c>
      <c r="C868" s="142" t="s">
        <v>11574</v>
      </c>
      <c r="D868" s="142" t="s">
        <v>2160</v>
      </c>
    </row>
    <row r="869" spans="1:4">
      <c r="A869" s="1" t="str">
        <f t="shared" si="14"/>
        <v>Xã Đại Tiến051</v>
      </c>
      <c r="B869" s="142" t="s">
        <v>23080</v>
      </c>
      <c r="C869" s="142" t="s">
        <v>11573</v>
      </c>
      <c r="D869" s="142" t="s">
        <v>2160</v>
      </c>
    </row>
    <row r="870" spans="1:4">
      <c r="A870" s="1" t="str">
        <f t="shared" si="14"/>
        <v>Xã Đức Long051</v>
      </c>
      <c r="B870" s="142" t="s">
        <v>23081</v>
      </c>
      <c r="C870" s="142" t="s">
        <v>11572</v>
      </c>
      <c r="D870" s="142" t="s">
        <v>2160</v>
      </c>
    </row>
    <row r="871" spans="1:4">
      <c r="A871" s="1" t="str">
        <f t="shared" si="14"/>
        <v>Xã Ngũ Lão051</v>
      </c>
      <c r="B871" s="142" t="s">
        <v>23082</v>
      </c>
      <c r="C871" s="142" t="s">
        <v>11571</v>
      </c>
      <c r="D871" s="142" t="s">
        <v>2160</v>
      </c>
    </row>
    <row r="872" spans="1:4">
      <c r="A872" s="1" t="str">
        <f t="shared" si="14"/>
        <v>Xã Trương Lương051</v>
      </c>
      <c r="B872" s="142" t="s">
        <v>23083</v>
      </c>
      <c r="C872" s="142" t="s">
        <v>11570</v>
      </c>
      <c r="D872" s="142" t="s">
        <v>2160</v>
      </c>
    </row>
    <row r="873" spans="1:4">
      <c r="A873" s="1" t="str">
        <f t="shared" si="13"/>
        <v>Xã Hồng Việt051</v>
      </c>
      <c r="B873" s="142" t="s">
        <v>23086</v>
      </c>
      <c r="C873" s="142" t="s">
        <v>11575</v>
      </c>
      <c r="D873" s="142" t="s">
        <v>2160</v>
      </c>
    </row>
    <row r="874" spans="1:4">
      <c r="A874" s="1" t="str">
        <f t="shared" si="13"/>
        <v>Xã Hoàng Tung051</v>
      </c>
      <c r="B874" s="142" t="s">
        <v>23087</v>
      </c>
      <c r="C874" s="142" t="s">
        <v>11563</v>
      </c>
      <c r="D874" s="142" t="s">
        <v>2160</v>
      </c>
    </row>
    <row r="875" spans="1:4">
      <c r="A875" s="1" t="str">
        <f t="shared" si="13"/>
        <v>Xã Nguyễn Huệ051</v>
      </c>
      <c r="B875" s="142" t="s">
        <v>23085</v>
      </c>
      <c r="C875" s="142" t="s">
        <v>11564</v>
      </c>
      <c r="D875" s="142" t="s">
        <v>2160</v>
      </c>
    </row>
    <row r="876" spans="1:4">
      <c r="A876" s="1" t="str">
        <f t="shared" si="13"/>
        <v>Xã Quang Trung051</v>
      </c>
      <c r="B876" s="142" t="s">
        <v>22756</v>
      </c>
      <c r="C876" s="142" t="s">
        <v>11577</v>
      </c>
      <c r="D876" s="142" t="s">
        <v>2160</v>
      </c>
    </row>
    <row r="877" spans="1:4">
      <c r="A877" s="1" t="str">
        <f t="shared" si="13"/>
        <v>Xã Bạch Đằng051</v>
      </c>
      <c r="B877" s="142" t="s">
        <v>23088</v>
      </c>
      <c r="C877" s="142" t="s">
        <v>11565</v>
      </c>
      <c r="D877" s="142" t="s">
        <v>2160</v>
      </c>
    </row>
    <row r="878" spans="1:4">
      <c r="A878" s="1" t="str">
        <f t="shared" si="13"/>
        <v>Xã Bình Dương051</v>
      </c>
      <c r="B878" s="142" t="s">
        <v>23089</v>
      </c>
      <c r="C878" s="142" t="s">
        <v>11566</v>
      </c>
      <c r="D878" s="142" t="s">
        <v>2160</v>
      </c>
    </row>
    <row r="879" spans="1:4">
      <c r="A879" s="1" t="str">
        <f t="shared" si="13"/>
        <v>Xã Lê Chung051</v>
      </c>
      <c r="B879" s="142" t="s">
        <v>23090</v>
      </c>
      <c r="C879" s="142" t="s">
        <v>11567</v>
      </c>
      <c r="D879" s="142" t="s">
        <v>2160</v>
      </c>
    </row>
    <row r="880" spans="1:4">
      <c r="A880" s="1" t="str">
        <f t="shared" si="13"/>
        <v>Xã Hồng Nam051</v>
      </c>
      <c r="B880" s="142" t="s">
        <v>23091</v>
      </c>
      <c r="C880" s="142" t="s">
        <v>11576</v>
      </c>
      <c r="D880" s="142" t="s">
        <v>2160</v>
      </c>
    </row>
    <row r="881" spans="1:4">
      <c r="A881" s="1" t="str">
        <f t="shared" si="13"/>
        <v>Thị trấn Nguyên Bình052</v>
      </c>
      <c r="B881" s="142" t="s">
        <v>140</v>
      </c>
      <c r="C881" s="142" t="s">
        <v>11584</v>
      </c>
      <c r="D881" s="142" t="s">
        <v>2159</v>
      </c>
    </row>
    <row r="882" spans="1:4">
      <c r="A882" s="1" t="str">
        <f t="shared" si="13"/>
        <v>Thị trấn Tĩnh Túc052</v>
      </c>
      <c r="B882" s="142" t="s">
        <v>141</v>
      </c>
      <c r="C882" s="142" t="s">
        <v>11591</v>
      </c>
      <c r="D882" s="142" t="s">
        <v>2159</v>
      </c>
    </row>
    <row r="883" spans="1:4">
      <c r="A883" s="1" t="str">
        <f t="shared" si="13"/>
        <v>Xã Yên Lạc052</v>
      </c>
      <c r="B883" s="142" t="s">
        <v>23092</v>
      </c>
      <c r="C883" s="142" t="s">
        <v>11590</v>
      </c>
      <c r="D883" s="142" t="s">
        <v>2159</v>
      </c>
    </row>
    <row r="884" spans="1:4">
      <c r="A884" s="1" t="str">
        <f t="shared" si="13"/>
        <v>Xã Triệu Nguyên052</v>
      </c>
      <c r="B884" s="142" t="s">
        <v>23093</v>
      </c>
      <c r="C884" s="142" t="s">
        <v>11589</v>
      </c>
      <c r="D884" s="142" t="s">
        <v>2159</v>
      </c>
    </row>
    <row r="885" spans="1:4">
      <c r="A885" s="1" t="str">
        <f t="shared" si="13"/>
        <v>Xã Ca Thành052</v>
      </c>
      <c r="B885" s="142" t="s">
        <v>23094</v>
      </c>
      <c r="C885" s="142" t="s">
        <v>11588</v>
      </c>
      <c r="D885" s="142" t="s">
        <v>2159</v>
      </c>
    </row>
    <row r="886" spans="1:4">
      <c r="A886" s="1" t="str">
        <f t="shared" si="13"/>
        <v>Xã Vũ Nông052</v>
      </c>
      <c r="B886" s="142" t="s">
        <v>23095</v>
      </c>
      <c r="C886" s="142" t="s">
        <v>11587</v>
      </c>
      <c r="D886" s="142" t="s">
        <v>2159</v>
      </c>
    </row>
    <row r="887" spans="1:4">
      <c r="A887" s="1" t="str">
        <f t="shared" si="13"/>
        <v>Xã Minh Tâm052</v>
      </c>
      <c r="B887" s="142" t="s">
        <v>23096</v>
      </c>
      <c r="C887" s="142" t="s">
        <v>11586</v>
      </c>
      <c r="D887" s="142" t="s">
        <v>2159</v>
      </c>
    </row>
    <row r="888" spans="1:4">
      <c r="A888" s="1" t="str">
        <f t="shared" si="13"/>
        <v>Xã Thể Dục052</v>
      </c>
      <c r="B888" s="142" t="s">
        <v>23097</v>
      </c>
      <c r="C888" s="142" t="s">
        <v>11578</v>
      </c>
      <c r="D888" s="142" t="s">
        <v>2159</v>
      </c>
    </row>
    <row r="889" spans="1:4">
      <c r="A889" s="1" t="str">
        <f t="shared" si="13"/>
        <v>Xã Mai Long052</v>
      </c>
      <c r="B889" s="142" t="s">
        <v>23098</v>
      </c>
      <c r="C889" s="142" t="s">
        <v>11592</v>
      </c>
      <c r="D889" s="142" t="s">
        <v>2159</v>
      </c>
    </row>
    <row r="890" spans="1:4">
      <c r="A890" s="1" t="str">
        <f t="shared" si="13"/>
        <v>Xã Vũ Minh052</v>
      </c>
      <c r="B890" s="142" t="s">
        <v>32792</v>
      </c>
      <c r="C890" s="142" t="s">
        <v>11583</v>
      </c>
      <c r="D890" s="142" t="s">
        <v>2159</v>
      </c>
    </row>
    <row r="891" spans="1:4">
      <c r="A891" s="1" t="str">
        <f t="shared" si="13"/>
        <v>Xã Hoa Thám052</v>
      </c>
      <c r="B891" s="142" t="s">
        <v>23100</v>
      </c>
      <c r="C891" s="142" t="s">
        <v>11582</v>
      </c>
      <c r="D891" s="142" t="s">
        <v>2159</v>
      </c>
    </row>
    <row r="892" spans="1:4">
      <c r="A892" s="1" t="str">
        <f t="shared" si="13"/>
        <v>Xã Phan Thanh052</v>
      </c>
      <c r="B892" s="142" t="s">
        <v>23012</v>
      </c>
      <c r="C892" s="142" t="s">
        <v>11581</v>
      </c>
      <c r="D892" s="142" t="s">
        <v>2159</v>
      </c>
    </row>
    <row r="893" spans="1:4">
      <c r="A893" s="1" t="str">
        <f t="shared" si="13"/>
        <v>Xã Quang Thành052</v>
      </c>
      <c r="B893" s="142" t="s">
        <v>23101</v>
      </c>
      <c r="C893" s="142" t="s">
        <v>11580</v>
      </c>
      <c r="D893" s="142" t="s">
        <v>2159</v>
      </c>
    </row>
    <row r="894" spans="1:4">
      <c r="A894" s="1" t="str">
        <f t="shared" si="13"/>
        <v>Xã Tam Kim052</v>
      </c>
      <c r="B894" s="142" t="s">
        <v>23102</v>
      </c>
      <c r="C894" s="142" t="s">
        <v>11579</v>
      </c>
      <c r="D894" s="142" t="s">
        <v>2159</v>
      </c>
    </row>
    <row r="895" spans="1:4">
      <c r="A895" s="1" t="str">
        <f t="shared" si="13"/>
        <v>Xã Thành Công052</v>
      </c>
      <c r="B895" s="142" t="s">
        <v>23103</v>
      </c>
      <c r="C895" s="142" t="s">
        <v>11593</v>
      </c>
      <c r="D895" s="142" t="s">
        <v>2159</v>
      </c>
    </row>
    <row r="896" spans="1:4">
      <c r="A896" s="1" t="str">
        <f t="shared" si="13"/>
        <v>Xã Thịnh Vượng052</v>
      </c>
      <c r="B896" s="142" t="s">
        <v>23104</v>
      </c>
      <c r="C896" s="142" t="s">
        <v>11594</v>
      </c>
      <c r="D896" s="142" t="s">
        <v>2159</v>
      </c>
    </row>
    <row r="897" spans="1:4">
      <c r="A897" s="1" t="str">
        <f t="shared" si="13"/>
        <v>Xã Hưng Đạo052</v>
      </c>
      <c r="B897" s="142" t="s">
        <v>22990</v>
      </c>
      <c r="C897" s="142" t="s">
        <v>11585</v>
      </c>
      <c r="D897" s="142" t="s">
        <v>2159</v>
      </c>
    </row>
    <row r="898" spans="1:4">
      <c r="A898" s="1" t="str">
        <f t="shared" si="13"/>
        <v>Thị trấn Đông Khê053</v>
      </c>
      <c r="B898" s="142" t="s">
        <v>142</v>
      </c>
      <c r="C898" s="142" t="s">
        <v>11606</v>
      </c>
      <c r="D898" s="142" t="s">
        <v>2158</v>
      </c>
    </row>
    <row r="899" spans="1:4">
      <c r="A899" s="1" t="str">
        <f t="shared" si="13"/>
        <v>Xã Canh Tân053</v>
      </c>
      <c r="B899" s="142" t="s">
        <v>23105</v>
      </c>
      <c r="C899" s="142" t="s">
        <v>11605</v>
      </c>
      <c r="D899" s="142" t="s">
        <v>2158</v>
      </c>
    </row>
    <row r="900" spans="1:4">
      <c r="A900" s="1" t="str">
        <f t="shared" si="13"/>
        <v>Xã Kim Đồng053</v>
      </c>
      <c r="B900" s="142" t="s">
        <v>23106</v>
      </c>
      <c r="C900" s="142" t="s">
        <v>11604</v>
      </c>
      <c r="D900" s="142" t="s">
        <v>2158</v>
      </c>
    </row>
    <row r="901" spans="1:4">
      <c r="A901" s="1" t="str">
        <f t="shared" si="13"/>
        <v>Xã Minh Khai053</v>
      </c>
      <c r="B901" s="142" t="s">
        <v>22615</v>
      </c>
      <c r="C901" s="142" t="s">
        <v>11603</v>
      </c>
      <c r="D901" s="142" t="s">
        <v>2158</v>
      </c>
    </row>
    <row r="902" spans="1:4">
      <c r="A902" s="1" t="str">
        <f t="shared" si="13"/>
        <v>Xã Đức Thông053</v>
      </c>
      <c r="B902" s="142" t="s">
        <v>23107</v>
      </c>
      <c r="C902" s="142" t="s">
        <v>11607</v>
      </c>
      <c r="D902" s="142" t="s">
        <v>2158</v>
      </c>
    </row>
    <row r="903" spans="1:4">
      <c r="A903" s="1" t="str">
        <f t="shared" si="13"/>
        <v>Xã Thái Cường053</v>
      </c>
      <c r="B903" s="142" t="s">
        <v>23108</v>
      </c>
      <c r="C903" s="142" t="s">
        <v>11602</v>
      </c>
      <c r="D903" s="142" t="s">
        <v>2158</v>
      </c>
    </row>
    <row r="904" spans="1:4">
      <c r="A904" s="1" t="str">
        <f t="shared" si="13"/>
        <v>Xã Vân Trình053</v>
      </c>
      <c r="B904" s="142" t="s">
        <v>23109</v>
      </c>
      <c r="C904" s="142" t="s">
        <v>11595</v>
      </c>
      <c r="D904" s="142" t="s">
        <v>2158</v>
      </c>
    </row>
    <row r="905" spans="1:4">
      <c r="A905" s="1" t="str">
        <f t="shared" si="13"/>
        <v>Xã Thụy Hùng053</v>
      </c>
      <c r="B905" s="142" t="s">
        <v>23110</v>
      </c>
      <c r="C905" s="142" t="s">
        <v>11601</v>
      </c>
      <c r="D905" s="142" t="s">
        <v>2158</v>
      </c>
    </row>
    <row r="906" spans="1:4">
      <c r="A906" s="1" t="str">
        <f t="shared" si="13"/>
        <v>Xã Quang Trọng053</v>
      </c>
      <c r="B906" s="142" t="s">
        <v>23111</v>
      </c>
      <c r="C906" s="142" t="s">
        <v>11608</v>
      </c>
      <c r="D906" s="142" t="s">
        <v>2158</v>
      </c>
    </row>
    <row r="907" spans="1:4">
      <c r="A907" s="1" t="str">
        <f t="shared" si="13"/>
        <v>Xã Trọng Con053</v>
      </c>
      <c r="B907" s="142" t="s">
        <v>23112</v>
      </c>
      <c r="C907" s="142" t="s">
        <v>11600</v>
      </c>
      <c r="D907" s="142" t="s">
        <v>2158</v>
      </c>
    </row>
    <row r="908" spans="1:4">
      <c r="A908" s="1" t="str">
        <f t="shared" ref="A908:A971" si="15">B908&amp;D908</f>
        <v>Xã Lê Lai053</v>
      </c>
      <c r="B908" s="142" t="s">
        <v>23113</v>
      </c>
      <c r="C908" s="142" t="s">
        <v>11599</v>
      </c>
      <c r="D908" s="142" t="s">
        <v>2158</v>
      </c>
    </row>
    <row r="909" spans="1:4">
      <c r="A909" s="1" t="str">
        <f t="shared" si="15"/>
        <v>Xã Đức Long053</v>
      </c>
      <c r="B909" s="142" t="s">
        <v>23081</v>
      </c>
      <c r="C909" s="142" t="s">
        <v>11598</v>
      </c>
      <c r="D909" s="142" t="s">
        <v>2158</v>
      </c>
    </row>
    <row r="910" spans="1:4">
      <c r="A910" s="1" t="str">
        <f t="shared" si="15"/>
        <v>Xã Lê Lợi053</v>
      </c>
      <c r="B910" s="142" t="s">
        <v>22739</v>
      </c>
      <c r="C910" s="142" t="s">
        <v>11597</v>
      </c>
      <c r="D910" s="142" t="s">
        <v>2158</v>
      </c>
    </row>
    <row r="911" spans="1:4">
      <c r="A911" s="1" t="str">
        <f t="shared" si="15"/>
        <v>Xã Đức Xuân053</v>
      </c>
      <c r="B911" s="142" t="s">
        <v>22964</v>
      </c>
      <c r="C911" s="142" t="s">
        <v>11596</v>
      </c>
      <c r="D911" s="142" t="s">
        <v>2158</v>
      </c>
    </row>
    <row r="912" spans="1:4">
      <c r="A912" s="1" t="str">
        <f t="shared" si="15"/>
        <v>Phường Nguyễn Thị Minh Khai058</v>
      </c>
      <c r="B912" s="142" t="s">
        <v>23114</v>
      </c>
      <c r="C912" s="142" t="s">
        <v>11609</v>
      </c>
      <c r="D912" s="142" t="s">
        <v>2151</v>
      </c>
    </row>
    <row r="913" spans="1:4">
      <c r="A913" s="1" t="str">
        <f t="shared" si="15"/>
        <v>Phường Sông Cầu058</v>
      </c>
      <c r="B913" s="142" t="s">
        <v>23115</v>
      </c>
      <c r="C913" s="142" t="s">
        <v>11615</v>
      </c>
      <c r="D913" s="142" t="s">
        <v>2151</v>
      </c>
    </row>
    <row r="914" spans="1:4">
      <c r="A914" s="1" t="str">
        <f t="shared" si="15"/>
        <v>Phường Đức Xuân058</v>
      </c>
      <c r="B914" s="142" t="s">
        <v>23116</v>
      </c>
      <c r="C914" s="142" t="s">
        <v>11613</v>
      </c>
      <c r="D914" s="142" t="s">
        <v>2151</v>
      </c>
    </row>
    <row r="915" spans="1:4">
      <c r="A915" s="1" t="str">
        <f t="shared" si="15"/>
        <v>Phường Phùng Chí Kiên058</v>
      </c>
      <c r="B915" s="142" t="s">
        <v>23117</v>
      </c>
      <c r="C915" s="142" t="s">
        <v>11612</v>
      </c>
      <c r="D915" s="142" t="s">
        <v>2151</v>
      </c>
    </row>
    <row r="916" spans="1:4">
      <c r="A916" s="1" t="str">
        <f t="shared" si="15"/>
        <v>Phường Huyền Tụng058</v>
      </c>
      <c r="B916" s="142" t="s">
        <v>23118</v>
      </c>
      <c r="C916" s="142" t="s">
        <v>11610</v>
      </c>
      <c r="D916" s="142" t="s">
        <v>2151</v>
      </c>
    </row>
    <row r="917" spans="1:4">
      <c r="A917" s="1" t="str">
        <f t="shared" si="15"/>
        <v>Xã Dương Quang058</v>
      </c>
      <c r="B917" s="142" t="s">
        <v>22464</v>
      </c>
      <c r="C917" s="142" t="s">
        <v>11614</v>
      </c>
      <c r="D917" s="142" t="s">
        <v>2151</v>
      </c>
    </row>
    <row r="918" spans="1:4">
      <c r="A918" s="1" t="str">
        <f t="shared" si="15"/>
        <v>Xã Nông Thượng058</v>
      </c>
      <c r="B918" s="142" t="s">
        <v>23119</v>
      </c>
      <c r="C918" s="142" t="s">
        <v>11616</v>
      </c>
      <c r="D918" s="142" t="s">
        <v>2151</v>
      </c>
    </row>
    <row r="919" spans="1:4">
      <c r="A919" s="1" t="str">
        <f t="shared" si="15"/>
        <v>Phường Xuất Hóa058</v>
      </c>
      <c r="B919" s="142" t="s">
        <v>23120</v>
      </c>
      <c r="C919" s="142" t="s">
        <v>11611</v>
      </c>
      <c r="D919" s="142" t="s">
        <v>2151</v>
      </c>
    </row>
    <row r="920" spans="1:4">
      <c r="A920" s="1" t="str">
        <f t="shared" si="15"/>
        <v>Xã Bằng Thành060</v>
      </c>
      <c r="B920" s="142" t="s">
        <v>23121</v>
      </c>
      <c r="C920" s="142" t="s">
        <v>11626</v>
      </c>
      <c r="D920" s="142" t="s">
        <v>2148</v>
      </c>
    </row>
    <row r="921" spans="1:4">
      <c r="A921" s="1" t="str">
        <f t="shared" si="15"/>
        <v>Xã Nhạn Môn060</v>
      </c>
      <c r="B921" s="142" t="s">
        <v>23122</v>
      </c>
      <c r="C921" s="142" t="s">
        <v>11617</v>
      </c>
      <c r="D921" s="142" t="s">
        <v>2148</v>
      </c>
    </row>
    <row r="922" spans="1:4">
      <c r="A922" s="1" t="str">
        <f t="shared" si="15"/>
        <v>Xã Bộc Bố060</v>
      </c>
      <c r="B922" s="142" t="s">
        <v>23123</v>
      </c>
      <c r="C922" s="142" t="s">
        <v>11618</v>
      </c>
      <c r="D922" s="142" t="s">
        <v>2148</v>
      </c>
    </row>
    <row r="923" spans="1:4">
      <c r="A923" s="1" t="str">
        <f t="shared" si="15"/>
        <v>Xã Công Bằng060</v>
      </c>
      <c r="B923" s="142" t="s">
        <v>23124</v>
      </c>
      <c r="C923" s="142" t="s">
        <v>11619</v>
      </c>
      <c r="D923" s="142" t="s">
        <v>2148</v>
      </c>
    </row>
    <row r="924" spans="1:4">
      <c r="A924" s="1" t="str">
        <f t="shared" si="15"/>
        <v>Xã Giáo Hiệu060</v>
      </c>
      <c r="B924" s="142" t="s">
        <v>23125</v>
      </c>
      <c r="C924" s="142" t="s">
        <v>11620</v>
      </c>
      <c r="D924" s="142" t="s">
        <v>2148</v>
      </c>
    </row>
    <row r="925" spans="1:4">
      <c r="A925" s="1" t="str">
        <f t="shared" si="15"/>
        <v>Xã Xuân La060</v>
      </c>
      <c r="B925" s="142" t="s">
        <v>23126</v>
      </c>
      <c r="C925" s="142" t="s">
        <v>11621</v>
      </c>
      <c r="D925" s="142" t="s">
        <v>2148</v>
      </c>
    </row>
    <row r="926" spans="1:4">
      <c r="A926" s="1" t="str">
        <f t="shared" si="15"/>
        <v>Xã An Thắng060</v>
      </c>
      <c r="B926" s="142" t="s">
        <v>23127</v>
      </c>
      <c r="C926" s="142" t="s">
        <v>11622</v>
      </c>
      <c r="D926" s="142" t="s">
        <v>2148</v>
      </c>
    </row>
    <row r="927" spans="1:4">
      <c r="A927" s="1" t="str">
        <f t="shared" si="15"/>
        <v>Xã Cổ Linh060</v>
      </c>
      <c r="B927" s="142" t="s">
        <v>23128</v>
      </c>
      <c r="C927" s="142" t="s">
        <v>11623</v>
      </c>
      <c r="D927" s="142" t="s">
        <v>2148</v>
      </c>
    </row>
    <row r="928" spans="1:4">
      <c r="A928" s="1" t="str">
        <f t="shared" si="15"/>
        <v>Xã Nghiên Loan060</v>
      </c>
      <c r="B928" s="142" t="s">
        <v>23129</v>
      </c>
      <c r="C928" s="142" t="s">
        <v>11624</v>
      </c>
      <c r="D928" s="142" t="s">
        <v>2148</v>
      </c>
    </row>
    <row r="929" spans="1:4">
      <c r="A929" s="1" t="str">
        <f t="shared" si="15"/>
        <v>Xã Cao Tân060</v>
      </c>
      <c r="B929" s="142" t="s">
        <v>23130</v>
      </c>
      <c r="C929" s="142" t="s">
        <v>11625</v>
      </c>
      <c r="D929" s="142" t="s">
        <v>2148</v>
      </c>
    </row>
    <row r="930" spans="1:4">
      <c r="A930" s="1" t="str">
        <f t="shared" si="15"/>
        <v>Thị trấn Chợ Rã061</v>
      </c>
      <c r="B930" s="142" t="s">
        <v>145</v>
      </c>
      <c r="C930" s="142" t="s">
        <v>11640</v>
      </c>
      <c r="D930" s="142" t="s">
        <v>2147</v>
      </c>
    </row>
    <row r="931" spans="1:4">
      <c r="A931" s="1" t="str">
        <f t="shared" si="15"/>
        <v>Xã Bành Trạch061</v>
      </c>
      <c r="B931" s="142" t="s">
        <v>23131</v>
      </c>
      <c r="C931" s="142" t="s">
        <v>11627</v>
      </c>
      <c r="D931" s="142" t="s">
        <v>2147</v>
      </c>
    </row>
    <row r="932" spans="1:4">
      <c r="A932" s="1" t="str">
        <f t="shared" si="15"/>
        <v>Xã Phúc Lộc061</v>
      </c>
      <c r="B932" s="142" t="s">
        <v>23132</v>
      </c>
      <c r="C932" s="142" t="s">
        <v>11639</v>
      </c>
      <c r="D932" s="142" t="s">
        <v>2147</v>
      </c>
    </row>
    <row r="933" spans="1:4">
      <c r="A933" s="1" t="str">
        <f t="shared" si="15"/>
        <v>Xã Hà Hiệu061</v>
      </c>
      <c r="B933" s="142" t="s">
        <v>23133</v>
      </c>
      <c r="C933" s="142" t="s">
        <v>11641</v>
      </c>
      <c r="D933" s="142" t="s">
        <v>2147</v>
      </c>
    </row>
    <row r="934" spans="1:4">
      <c r="A934" s="1" t="str">
        <f t="shared" si="15"/>
        <v>Xã Cao Thượng061</v>
      </c>
      <c r="B934" s="142" t="s">
        <v>23134</v>
      </c>
      <c r="C934" s="142" t="s">
        <v>11638</v>
      </c>
      <c r="D934" s="142" t="s">
        <v>2147</v>
      </c>
    </row>
    <row r="935" spans="1:4">
      <c r="A935" s="1" t="str">
        <f t="shared" si="15"/>
        <v>Xã Khang Ninh061</v>
      </c>
      <c r="B935" s="142" t="s">
        <v>23135</v>
      </c>
      <c r="C935" s="142" t="s">
        <v>11636</v>
      </c>
      <c r="D935" s="142" t="s">
        <v>2147</v>
      </c>
    </row>
    <row r="936" spans="1:4">
      <c r="A936" s="1" t="str">
        <f t="shared" si="15"/>
        <v>Xã Nam Mẫu061</v>
      </c>
      <c r="B936" s="142" t="s">
        <v>23136</v>
      </c>
      <c r="C936" s="142" t="s">
        <v>11635</v>
      </c>
      <c r="D936" s="142" t="s">
        <v>2147</v>
      </c>
    </row>
    <row r="937" spans="1:4">
      <c r="A937" s="1" t="str">
        <f t="shared" si="15"/>
        <v>Xã Địa Linh061</v>
      </c>
      <c r="B937" s="142" t="s">
        <v>23138</v>
      </c>
      <c r="C937" s="142" t="s">
        <v>11634</v>
      </c>
      <c r="D937" s="142" t="s">
        <v>2147</v>
      </c>
    </row>
    <row r="938" spans="1:4">
      <c r="A938" s="1" t="str">
        <f t="shared" si="15"/>
        <v>Xã Yến Dương061</v>
      </c>
      <c r="B938" s="142" t="s">
        <v>23139</v>
      </c>
      <c r="C938" s="142" t="s">
        <v>11633</v>
      </c>
      <c r="D938" s="142" t="s">
        <v>2147</v>
      </c>
    </row>
    <row r="939" spans="1:4">
      <c r="A939" s="1" t="str">
        <f t="shared" si="15"/>
        <v>Xã Chu Hương061</v>
      </c>
      <c r="B939" s="142" t="s">
        <v>23140</v>
      </c>
      <c r="C939" s="142" t="s">
        <v>11632</v>
      </c>
      <c r="D939" s="142" t="s">
        <v>2147</v>
      </c>
    </row>
    <row r="940" spans="1:4">
      <c r="A940" s="1" t="str">
        <f t="shared" si="15"/>
        <v>Xã Quảng Khê061</v>
      </c>
      <c r="B940" s="142" t="s">
        <v>23141</v>
      </c>
      <c r="C940" s="142" t="s">
        <v>11631</v>
      </c>
      <c r="D940" s="142" t="s">
        <v>2147</v>
      </c>
    </row>
    <row r="941" spans="1:4">
      <c r="A941" s="1" t="str">
        <f t="shared" si="15"/>
        <v>Xã Mỹ Phương061</v>
      </c>
      <c r="B941" s="142" t="s">
        <v>23142</v>
      </c>
      <c r="C941" s="142" t="s">
        <v>11630</v>
      </c>
      <c r="D941" s="142" t="s">
        <v>2147</v>
      </c>
    </row>
    <row r="942" spans="1:4">
      <c r="A942" s="1" t="str">
        <f t="shared" si="15"/>
        <v>Xã Hoàng Trĩ061</v>
      </c>
      <c r="B942" s="142" t="s">
        <v>23143</v>
      </c>
      <c r="C942" s="142" t="s">
        <v>11629</v>
      </c>
      <c r="D942" s="142" t="s">
        <v>2147</v>
      </c>
    </row>
    <row r="943" spans="1:4">
      <c r="A943" s="1" t="str">
        <f t="shared" si="15"/>
        <v>Xã Đồng Phúc061</v>
      </c>
      <c r="B943" s="142" t="s">
        <v>23144</v>
      </c>
      <c r="C943" s="142" t="s">
        <v>11628</v>
      </c>
      <c r="D943" s="142" t="s">
        <v>2147</v>
      </c>
    </row>
    <row r="944" spans="1:4">
      <c r="A944" s="1" t="str">
        <f t="shared" si="15"/>
        <v>Thị trấn Nà Phặc062</v>
      </c>
      <c r="B944" s="142" t="s">
        <v>146</v>
      </c>
      <c r="C944" s="142" t="s">
        <v>11651</v>
      </c>
      <c r="D944" s="142" t="s">
        <v>2146</v>
      </c>
    </row>
    <row r="945" spans="1:4">
      <c r="A945" s="1" t="str">
        <f t="shared" si="15"/>
        <v>Xã Thượng Ân062</v>
      </c>
      <c r="B945" s="142" t="s">
        <v>23145</v>
      </c>
      <c r="C945" s="142" t="s">
        <v>11643</v>
      </c>
      <c r="D945" s="142" t="s">
        <v>2146</v>
      </c>
    </row>
    <row r="946" spans="1:4">
      <c r="A946" s="1" t="str">
        <f t="shared" si="15"/>
        <v>Xã Bằng Vân062</v>
      </c>
      <c r="B946" s="142" t="s">
        <v>23146</v>
      </c>
      <c r="C946" s="142" t="s">
        <v>11642</v>
      </c>
      <c r="D946" s="142" t="s">
        <v>2146</v>
      </c>
    </row>
    <row r="947" spans="1:4">
      <c r="A947" s="1" t="str">
        <f t="shared" si="15"/>
        <v>Xã Cốc Đán062</v>
      </c>
      <c r="B947" s="142" t="s">
        <v>23147</v>
      </c>
      <c r="C947" s="142" t="s">
        <v>11644</v>
      </c>
      <c r="D947" s="142" t="s">
        <v>2146</v>
      </c>
    </row>
    <row r="948" spans="1:4">
      <c r="A948" s="1" t="str">
        <f t="shared" si="15"/>
        <v>Xã Trung Hoà062</v>
      </c>
      <c r="B948" s="142" t="s">
        <v>32793</v>
      </c>
      <c r="C948" s="142" t="s">
        <v>11645</v>
      </c>
      <c r="D948" s="142" t="s">
        <v>2146</v>
      </c>
    </row>
    <row r="949" spans="1:4">
      <c r="A949" s="1" t="str">
        <f t="shared" si="15"/>
        <v>Xã Đức Vân062</v>
      </c>
      <c r="B949" s="142" t="s">
        <v>23148</v>
      </c>
      <c r="C949" s="142" t="s">
        <v>11646</v>
      </c>
      <c r="D949" s="142" t="s">
        <v>2146</v>
      </c>
    </row>
    <row r="950" spans="1:4">
      <c r="A950" s="1" t="str">
        <f t="shared" si="15"/>
        <v>Xã Vân Tùng062</v>
      </c>
      <c r="B950" s="142" t="s">
        <v>23149</v>
      </c>
      <c r="C950" s="142" t="s">
        <v>11647</v>
      </c>
      <c r="D950" s="142" t="s">
        <v>2146</v>
      </c>
    </row>
    <row r="951" spans="1:4">
      <c r="A951" s="1" t="str">
        <f t="shared" si="15"/>
        <v>Xã Thượng Quan062</v>
      </c>
      <c r="B951" s="142" t="s">
        <v>23150</v>
      </c>
      <c r="C951" s="142" t="s">
        <v>11648</v>
      </c>
      <c r="D951" s="142" t="s">
        <v>2146</v>
      </c>
    </row>
    <row r="952" spans="1:4">
      <c r="A952" s="1" t="str">
        <f t="shared" si="15"/>
        <v>Xã Hiệp Lực062</v>
      </c>
      <c r="B952" s="142" t="s">
        <v>25030</v>
      </c>
      <c r="C952" s="142" t="s">
        <v>11649</v>
      </c>
      <c r="D952" s="142" t="s">
        <v>2146</v>
      </c>
    </row>
    <row r="953" spans="1:4">
      <c r="A953" s="1" t="str">
        <f t="shared" si="15"/>
        <v>Xã Thuần Mang062</v>
      </c>
      <c r="B953" s="142" t="s">
        <v>23152</v>
      </c>
      <c r="C953" s="142" t="s">
        <v>11650</v>
      </c>
      <c r="D953" s="142" t="s">
        <v>2146</v>
      </c>
    </row>
    <row r="954" spans="1:4">
      <c r="A954" s="1" t="str">
        <f t="shared" si="15"/>
        <v>Thị trấn Phủ Thông063</v>
      </c>
      <c r="B954" s="142" t="s">
        <v>147</v>
      </c>
      <c r="C954" s="142" t="s">
        <v>11652</v>
      </c>
      <c r="D954" s="142" t="s">
        <v>2145</v>
      </c>
    </row>
    <row r="955" spans="1:4">
      <c r="A955" s="1" t="str">
        <f t="shared" si="15"/>
        <v>Xã Vi Hương063</v>
      </c>
      <c r="B955" s="142" t="s">
        <v>23153</v>
      </c>
      <c r="C955" s="142" t="s">
        <v>11661</v>
      </c>
      <c r="D955" s="142" t="s">
        <v>2145</v>
      </c>
    </row>
    <row r="956" spans="1:4">
      <c r="A956" s="1" t="str">
        <f t="shared" si="15"/>
        <v>Xã Sỹ Bình063</v>
      </c>
      <c r="B956" s="142" t="s">
        <v>33387</v>
      </c>
      <c r="C956" s="142" t="s">
        <v>11659</v>
      </c>
      <c r="D956" s="142" t="s">
        <v>2145</v>
      </c>
    </row>
    <row r="957" spans="1:4">
      <c r="A957" s="1" t="str">
        <f t="shared" si="15"/>
        <v>Xã Vũ Muộn063</v>
      </c>
      <c r="B957" s="142" t="s">
        <v>23154</v>
      </c>
      <c r="C957" s="142" t="s">
        <v>11657</v>
      </c>
      <c r="D957" s="142" t="s">
        <v>2145</v>
      </c>
    </row>
    <row r="958" spans="1:4">
      <c r="A958" s="1" t="str">
        <f t="shared" si="15"/>
        <v>Xã Đôn Phong063</v>
      </c>
      <c r="B958" s="142" t="s">
        <v>23155</v>
      </c>
      <c r="C958" s="142" t="s">
        <v>11656</v>
      </c>
      <c r="D958" s="142" t="s">
        <v>2145</v>
      </c>
    </row>
    <row r="959" spans="1:4">
      <c r="A959" s="1" t="str">
        <f t="shared" si="15"/>
        <v>Xã Lục Bình063</v>
      </c>
      <c r="B959" s="142" t="s">
        <v>23156</v>
      </c>
      <c r="C959" s="142" t="s">
        <v>11654</v>
      </c>
      <c r="D959" s="142" t="s">
        <v>2145</v>
      </c>
    </row>
    <row r="960" spans="1:4">
      <c r="A960" s="1" t="str">
        <f t="shared" si="15"/>
        <v>Xã Tân Tú063</v>
      </c>
      <c r="B960" s="142" t="s">
        <v>32794</v>
      </c>
      <c r="C960" s="142" t="s">
        <v>11653</v>
      </c>
      <c r="D960" s="142" t="s">
        <v>2145</v>
      </c>
    </row>
    <row r="961" spans="1:4">
      <c r="A961" s="1" t="str">
        <f t="shared" si="15"/>
        <v>Xã Nguyên Phúc063</v>
      </c>
      <c r="B961" s="142" t="s">
        <v>23157</v>
      </c>
      <c r="C961" s="142" t="s">
        <v>11660</v>
      </c>
      <c r="D961" s="142" t="s">
        <v>2145</v>
      </c>
    </row>
    <row r="962" spans="1:4">
      <c r="A962" s="1" t="str">
        <f t="shared" si="15"/>
        <v>Xã Cao Sơn063</v>
      </c>
      <c r="B962" s="142" t="s">
        <v>23158</v>
      </c>
      <c r="C962" s="142" t="s">
        <v>11655</v>
      </c>
      <c r="D962" s="142" t="s">
        <v>2145</v>
      </c>
    </row>
    <row r="963" spans="1:4">
      <c r="A963" s="1" t="str">
        <f t="shared" si="15"/>
        <v>Xã Quân Hà063</v>
      </c>
      <c r="B963" s="142" t="s">
        <v>32795</v>
      </c>
      <c r="C963" s="142" t="s">
        <v>11658</v>
      </c>
      <c r="D963" s="142" t="s">
        <v>2145</v>
      </c>
    </row>
    <row r="964" spans="1:4">
      <c r="A964" s="1" t="str">
        <f t="shared" si="15"/>
        <v>Xã Cẩm Giàng063</v>
      </c>
      <c r="B964" s="142" t="s">
        <v>23159</v>
      </c>
      <c r="C964" s="142" t="s">
        <v>11665</v>
      </c>
      <c r="D964" s="142" t="s">
        <v>2145</v>
      </c>
    </row>
    <row r="965" spans="1:4">
      <c r="A965" s="1" t="str">
        <f t="shared" si="15"/>
        <v>Xã Mỹ Thanh063</v>
      </c>
      <c r="B965" s="142" t="s">
        <v>23160</v>
      </c>
      <c r="C965" s="142" t="s">
        <v>11662</v>
      </c>
      <c r="D965" s="142" t="s">
        <v>2145</v>
      </c>
    </row>
    <row r="966" spans="1:4">
      <c r="A966" s="1" t="str">
        <f t="shared" si="15"/>
        <v>Xã Dương Phong063</v>
      </c>
      <c r="B966" s="142" t="s">
        <v>23161</v>
      </c>
      <c r="C966" s="142" t="s">
        <v>11664</v>
      </c>
      <c r="D966" s="142" t="s">
        <v>2145</v>
      </c>
    </row>
    <row r="967" spans="1:4">
      <c r="A967" s="1" t="str">
        <f t="shared" si="15"/>
        <v>Xã Quang Thuận063</v>
      </c>
      <c r="B967" s="142" t="s">
        <v>23162</v>
      </c>
      <c r="C967" s="142" t="s">
        <v>11663</v>
      </c>
      <c r="D967" s="142" t="s">
        <v>2145</v>
      </c>
    </row>
    <row r="968" spans="1:4">
      <c r="A968" s="1" t="str">
        <f t="shared" si="15"/>
        <v>Thị trấn Bằng Lũng064</v>
      </c>
      <c r="B968" s="142" t="s">
        <v>148</v>
      </c>
      <c r="C968" s="142" t="s">
        <v>11680</v>
      </c>
      <c r="D968" s="142" t="s">
        <v>2144</v>
      </c>
    </row>
    <row r="969" spans="1:4">
      <c r="A969" s="1" t="str">
        <f t="shared" si="15"/>
        <v>Xã Xuân Lạc064</v>
      </c>
      <c r="B969" s="142" t="s">
        <v>23163</v>
      </c>
      <c r="C969" s="142" t="s">
        <v>11681</v>
      </c>
      <c r="D969" s="142" t="s">
        <v>2144</v>
      </c>
    </row>
    <row r="970" spans="1:4">
      <c r="A970" s="1" t="str">
        <f t="shared" si="15"/>
        <v>Xã Nam Cường064</v>
      </c>
      <c r="B970" s="142" t="s">
        <v>23164</v>
      </c>
      <c r="C970" s="142" t="s">
        <v>11683</v>
      </c>
      <c r="D970" s="142" t="s">
        <v>2144</v>
      </c>
    </row>
    <row r="971" spans="1:4">
      <c r="A971" s="1" t="str">
        <f t="shared" si="15"/>
        <v>Xã Đồng Lạc064</v>
      </c>
      <c r="B971" s="142" t="s">
        <v>22699</v>
      </c>
      <c r="C971" s="142" t="s">
        <v>11682</v>
      </c>
      <c r="D971" s="142" t="s">
        <v>2144</v>
      </c>
    </row>
    <row r="972" spans="1:4">
      <c r="A972" s="1" t="str">
        <f t="shared" ref="A972:A1035" si="16">B972&amp;D972</f>
        <v>Xã Tân Lập064</v>
      </c>
      <c r="B972" s="142" t="s">
        <v>22610</v>
      </c>
      <c r="C972" s="142" t="s">
        <v>11684</v>
      </c>
      <c r="D972" s="142" t="s">
        <v>2144</v>
      </c>
    </row>
    <row r="973" spans="1:4">
      <c r="A973" s="1" t="str">
        <f t="shared" si="16"/>
        <v>Xã Bản Thi064</v>
      </c>
      <c r="B973" s="142" t="s">
        <v>23165</v>
      </c>
      <c r="C973" s="142" t="s">
        <v>11666</v>
      </c>
      <c r="D973" s="142" t="s">
        <v>2144</v>
      </c>
    </row>
    <row r="974" spans="1:4">
      <c r="A974" s="1" t="str">
        <f t="shared" si="16"/>
        <v>Xã Quảng Bạch064</v>
      </c>
      <c r="B974" s="142" t="s">
        <v>23166</v>
      </c>
      <c r="C974" s="142" t="s">
        <v>11685</v>
      </c>
      <c r="D974" s="142" t="s">
        <v>2144</v>
      </c>
    </row>
    <row r="975" spans="1:4">
      <c r="A975" s="1" t="str">
        <f t="shared" si="16"/>
        <v>Xã Bằng Phúc064</v>
      </c>
      <c r="B975" s="142" t="s">
        <v>23167</v>
      </c>
      <c r="C975" s="142" t="s">
        <v>11679</v>
      </c>
      <c r="D975" s="142" t="s">
        <v>2144</v>
      </c>
    </row>
    <row r="976" spans="1:4">
      <c r="A976" s="1" t="str">
        <f t="shared" si="16"/>
        <v>Xã Yên Thịnh064</v>
      </c>
      <c r="B976" s="142" t="s">
        <v>23168</v>
      </c>
      <c r="C976" s="142" t="s">
        <v>11678</v>
      </c>
      <c r="D976" s="142" t="s">
        <v>2144</v>
      </c>
    </row>
    <row r="977" spans="1:4">
      <c r="A977" s="1" t="str">
        <f t="shared" si="16"/>
        <v>Xã Yên Thượng064</v>
      </c>
      <c r="B977" s="142" t="s">
        <v>23169</v>
      </c>
      <c r="C977" s="142" t="s">
        <v>11677</v>
      </c>
      <c r="D977" s="142" t="s">
        <v>2144</v>
      </c>
    </row>
    <row r="978" spans="1:4">
      <c r="A978" s="1" t="str">
        <f t="shared" si="16"/>
        <v>Xã Phương Viên064</v>
      </c>
      <c r="B978" s="142" t="s">
        <v>23170</v>
      </c>
      <c r="C978" s="142" t="s">
        <v>11676</v>
      </c>
      <c r="D978" s="142" t="s">
        <v>2144</v>
      </c>
    </row>
    <row r="979" spans="1:4">
      <c r="A979" s="1" t="str">
        <f t="shared" si="16"/>
        <v>Xã Ngọc Phái064</v>
      </c>
      <c r="B979" s="142" t="s">
        <v>23171</v>
      </c>
      <c r="C979" s="142" t="s">
        <v>11675</v>
      </c>
      <c r="D979" s="142" t="s">
        <v>2144</v>
      </c>
    </row>
    <row r="980" spans="1:4">
      <c r="A980" s="1" t="str">
        <f t="shared" si="16"/>
        <v>Xã Đồng Thắng064</v>
      </c>
      <c r="B980" s="142" t="s">
        <v>24284</v>
      </c>
      <c r="C980" s="142" t="s">
        <v>11674</v>
      </c>
      <c r="D980" s="142" t="s">
        <v>2144</v>
      </c>
    </row>
    <row r="981" spans="1:4">
      <c r="A981" s="1" t="str">
        <f t="shared" si="16"/>
        <v>Xã Lương Bằng064</v>
      </c>
      <c r="B981" s="142" t="s">
        <v>23172</v>
      </c>
      <c r="C981" s="142" t="s">
        <v>11673</v>
      </c>
      <c r="D981" s="142" t="s">
        <v>2144</v>
      </c>
    </row>
    <row r="982" spans="1:4">
      <c r="A982" s="1" t="str">
        <f t="shared" si="16"/>
        <v>Xã Bằng Lãng064</v>
      </c>
      <c r="B982" s="142" t="s">
        <v>23173</v>
      </c>
      <c r="C982" s="142" t="s">
        <v>11672</v>
      </c>
      <c r="D982" s="142" t="s">
        <v>2144</v>
      </c>
    </row>
    <row r="983" spans="1:4">
      <c r="A983" s="1" t="str">
        <f t="shared" si="16"/>
        <v>Xã Đại Sảo064</v>
      </c>
      <c r="B983" s="142" t="s">
        <v>23174</v>
      </c>
      <c r="C983" s="142" t="s">
        <v>11671</v>
      </c>
      <c r="D983" s="142" t="s">
        <v>2144</v>
      </c>
    </row>
    <row r="984" spans="1:4">
      <c r="A984" s="1" t="str">
        <f t="shared" si="16"/>
        <v>Xã Nghĩa Tá064</v>
      </c>
      <c r="B984" s="142" t="s">
        <v>23175</v>
      </c>
      <c r="C984" s="142" t="s">
        <v>11670</v>
      </c>
      <c r="D984" s="142" t="s">
        <v>2144</v>
      </c>
    </row>
    <row r="985" spans="1:4">
      <c r="A985" s="1" t="str">
        <f t="shared" si="16"/>
        <v>Xã Yên Mỹ064</v>
      </c>
      <c r="B985" s="142" t="s">
        <v>22487</v>
      </c>
      <c r="C985" s="142" t="s">
        <v>11669</v>
      </c>
      <c r="D985" s="142" t="s">
        <v>2144</v>
      </c>
    </row>
    <row r="986" spans="1:4">
      <c r="A986" s="1" t="str">
        <f t="shared" si="16"/>
        <v>Xã Bình Trung064</v>
      </c>
      <c r="B986" s="142" t="s">
        <v>23176</v>
      </c>
      <c r="C986" s="142" t="s">
        <v>11668</v>
      </c>
      <c r="D986" s="142" t="s">
        <v>2144</v>
      </c>
    </row>
    <row r="987" spans="1:4">
      <c r="A987" s="1" t="str">
        <f t="shared" si="16"/>
        <v>Xã Yên Phong064</v>
      </c>
      <c r="B987" s="142" t="s">
        <v>22907</v>
      </c>
      <c r="C987" s="142" t="s">
        <v>11667</v>
      </c>
      <c r="D987" s="142" t="s">
        <v>2144</v>
      </c>
    </row>
    <row r="988" spans="1:4">
      <c r="A988" s="1" t="str">
        <f t="shared" si="16"/>
        <v>Thị trấn Đồng Tâm065</v>
      </c>
      <c r="B988" s="142" t="s">
        <v>32796</v>
      </c>
      <c r="C988" s="142" t="s">
        <v>11693</v>
      </c>
      <c r="D988" s="142" t="s">
        <v>2142</v>
      </c>
    </row>
    <row r="989" spans="1:4">
      <c r="A989" s="1" t="str">
        <f t="shared" si="16"/>
        <v>Xã Tân Sơn065</v>
      </c>
      <c r="B989" s="142" t="s">
        <v>23177</v>
      </c>
      <c r="C989" s="142" t="s">
        <v>11696</v>
      </c>
      <c r="D989" s="142" t="s">
        <v>2142</v>
      </c>
    </row>
    <row r="990" spans="1:4">
      <c r="A990" s="1" t="str">
        <f t="shared" si="16"/>
        <v>Xã Thanh Vận065</v>
      </c>
      <c r="B990" s="142" t="s">
        <v>23178</v>
      </c>
      <c r="C990" s="142" t="s">
        <v>11687</v>
      </c>
      <c r="D990" s="142" t="s">
        <v>2142</v>
      </c>
    </row>
    <row r="991" spans="1:4">
      <c r="A991" s="1" t="str">
        <f t="shared" si="16"/>
        <v>Xã Mai Lạp065</v>
      </c>
      <c r="B991" s="142" t="s">
        <v>23179</v>
      </c>
      <c r="C991" s="142" t="s">
        <v>11688</v>
      </c>
      <c r="D991" s="142" t="s">
        <v>2142</v>
      </c>
    </row>
    <row r="992" spans="1:4">
      <c r="A992" s="1" t="str">
        <f t="shared" si="16"/>
        <v>Xã Hoà Mục065</v>
      </c>
      <c r="B992" s="142" t="s">
        <v>32797</v>
      </c>
      <c r="C992" s="142" t="s">
        <v>11689</v>
      </c>
      <c r="D992" s="142" t="s">
        <v>2142</v>
      </c>
    </row>
    <row r="993" spans="1:4">
      <c r="A993" s="1" t="str">
        <f t="shared" si="16"/>
        <v>Xã Thanh Mai065</v>
      </c>
      <c r="B993" s="142" t="s">
        <v>22710</v>
      </c>
      <c r="C993" s="142" t="s">
        <v>11690</v>
      </c>
      <c r="D993" s="142" t="s">
        <v>2142</v>
      </c>
    </row>
    <row r="994" spans="1:4">
      <c r="A994" s="1" t="str">
        <f t="shared" si="16"/>
        <v>Xã Cao Kỳ065</v>
      </c>
      <c r="B994" s="142" t="s">
        <v>23180</v>
      </c>
      <c r="C994" s="142" t="s">
        <v>11691</v>
      </c>
      <c r="D994" s="142" t="s">
        <v>2142</v>
      </c>
    </row>
    <row r="995" spans="1:4">
      <c r="A995" s="1" t="str">
        <f t="shared" si="16"/>
        <v>Xã Nông Hạ065</v>
      </c>
      <c r="B995" s="142" t="s">
        <v>23181</v>
      </c>
      <c r="C995" s="142" t="s">
        <v>11692</v>
      </c>
      <c r="D995" s="142" t="s">
        <v>2142</v>
      </c>
    </row>
    <row r="996" spans="1:4">
      <c r="A996" s="1" t="str">
        <f t="shared" si="16"/>
        <v>Xã Yên Cư065</v>
      </c>
      <c r="B996" s="142" t="s">
        <v>23182</v>
      </c>
      <c r="C996" s="142" t="s">
        <v>11699</v>
      </c>
      <c r="D996" s="142" t="s">
        <v>2142</v>
      </c>
    </row>
    <row r="997" spans="1:4">
      <c r="A997" s="1" t="str">
        <f t="shared" si="16"/>
        <v>Xã Thanh Thịnh065</v>
      </c>
      <c r="B997" s="142" t="s">
        <v>26305</v>
      </c>
      <c r="C997" s="142" t="s">
        <v>11686</v>
      </c>
      <c r="D997" s="142" t="s">
        <v>2142</v>
      </c>
    </row>
    <row r="998" spans="1:4">
      <c r="A998" s="1" t="str">
        <f t="shared" si="16"/>
        <v>Xã Yên Hân065</v>
      </c>
      <c r="B998" s="142" t="s">
        <v>23183</v>
      </c>
      <c r="C998" s="142" t="s">
        <v>11694</v>
      </c>
      <c r="D998" s="142" t="s">
        <v>2142</v>
      </c>
    </row>
    <row r="999" spans="1:4">
      <c r="A999" s="1" t="str">
        <f t="shared" si="16"/>
        <v>Xã Như Cố065</v>
      </c>
      <c r="B999" s="142" t="s">
        <v>23184</v>
      </c>
      <c r="C999" s="142" t="s">
        <v>11695</v>
      </c>
      <c r="D999" s="142" t="s">
        <v>2142</v>
      </c>
    </row>
    <row r="1000" spans="1:4">
      <c r="A1000" s="1" t="str">
        <f t="shared" si="16"/>
        <v>Xã Bình Văn065</v>
      </c>
      <c r="B1000" s="142" t="s">
        <v>23185</v>
      </c>
      <c r="C1000" s="142" t="s">
        <v>11697</v>
      </c>
      <c r="D1000" s="142" t="s">
        <v>2142</v>
      </c>
    </row>
    <row r="1001" spans="1:4">
      <c r="A1001" s="1" t="str">
        <f t="shared" si="16"/>
        <v>Xã Yên Phong065</v>
      </c>
      <c r="B1001" s="142" t="s">
        <v>22907</v>
      </c>
      <c r="C1001" s="142" t="s">
        <v>11667</v>
      </c>
      <c r="D1001" s="142" t="s">
        <v>2142</v>
      </c>
    </row>
    <row r="1002" spans="1:4">
      <c r="A1002" s="1" t="str">
        <f t="shared" si="16"/>
        <v>Xã Quảng Chu065</v>
      </c>
      <c r="B1002" s="142" t="s">
        <v>23186</v>
      </c>
      <c r="C1002" s="142" t="s">
        <v>11698</v>
      </c>
      <c r="D1002" s="142" t="s">
        <v>2142</v>
      </c>
    </row>
    <row r="1003" spans="1:4">
      <c r="A1003" s="1" t="str">
        <f t="shared" si="16"/>
        <v>Xã Văn Vũ066</v>
      </c>
      <c r="B1003" s="142" t="s">
        <v>32798</v>
      </c>
      <c r="C1003" s="142" t="s">
        <v>11702</v>
      </c>
      <c r="D1003" s="142" t="s">
        <v>2141</v>
      </c>
    </row>
    <row r="1004" spans="1:4">
      <c r="A1004" s="1" t="str">
        <f t="shared" si="16"/>
        <v>Xã Văn Lang066</v>
      </c>
      <c r="B1004" s="142" t="s">
        <v>24613</v>
      </c>
      <c r="C1004" s="142" t="s">
        <v>11713</v>
      </c>
      <c r="D1004" s="142" t="s">
        <v>2141</v>
      </c>
    </row>
    <row r="1005" spans="1:4">
      <c r="A1005" s="1" t="str">
        <f t="shared" si="16"/>
        <v>Xã Lương Thượng066</v>
      </c>
      <c r="B1005" s="142" t="s">
        <v>23187</v>
      </c>
      <c r="C1005" s="142" t="s">
        <v>11712</v>
      </c>
      <c r="D1005" s="142" t="s">
        <v>2141</v>
      </c>
    </row>
    <row r="1006" spans="1:4">
      <c r="A1006" s="1" t="str">
        <f t="shared" si="16"/>
        <v>Xã Kim Hỷ066</v>
      </c>
      <c r="B1006" s="142" t="s">
        <v>23188</v>
      </c>
      <c r="C1006" s="142" t="s">
        <v>11711</v>
      </c>
      <c r="D1006" s="142" t="s">
        <v>2141</v>
      </c>
    </row>
    <row r="1007" spans="1:4">
      <c r="A1007" s="1" t="str">
        <f t="shared" si="16"/>
        <v>Xã Cường Lợi066</v>
      </c>
      <c r="B1007" s="142" t="s">
        <v>23189</v>
      </c>
      <c r="C1007" s="142" t="s">
        <v>11710</v>
      </c>
      <c r="D1007" s="142" t="s">
        <v>2141</v>
      </c>
    </row>
    <row r="1008" spans="1:4">
      <c r="A1008" s="1" t="str">
        <f t="shared" si="16"/>
        <v>Thị Trấn Yên Lạc066</v>
      </c>
      <c r="B1008" s="142" t="s">
        <v>32799</v>
      </c>
      <c r="C1008" s="142" t="s">
        <v>11709</v>
      </c>
      <c r="D1008" s="142" t="s">
        <v>2141</v>
      </c>
    </row>
    <row r="1009" spans="1:4">
      <c r="A1009" s="1" t="str">
        <f t="shared" si="16"/>
        <v>Xã Kim Lư066</v>
      </c>
      <c r="B1009" s="142" t="s">
        <v>23190</v>
      </c>
      <c r="C1009" s="142" t="s">
        <v>11700</v>
      </c>
      <c r="D1009" s="142" t="s">
        <v>2141</v>
      </c>
    </row>
    <row r="1010" spans="1:4">
      <c r="A1010" s="1" t="str">
        <f t="shared" si="16"/>
        <v>Xã Sơn Thành066</v>
      </c>
      <c r="B1010" s="142" t="s">
        <v>25650</v>
      </c>
      <c r="C1010" s="142" t="s">
        <v>11707</v>
      </c>
      <c r="D1010" s="142" t="s">
        <v>2141</v>
      </c>
    </row>
    <row r="1011" spans="1:4">
      <c r="A1011" s="1" t="str">
        <f t="shared" si="16"/>
        <v>Xã Văn Minh066</v>
      </c>
      <c r="B1011" s="142" t="s">
        <v>23192</v>
      </c>
      <c r="C1011" s="142" t="s">
        <v>11705</v>
      </c>
      <c r="D1011" s="142" t="s">
        <v>2141</v>
      </c>
    </row>
    <row r="1012" spans="1:4">
      <c r="A1012" s="1" t="str">
        <f t="shared" si="16"/>
        <v>Xã Côn Minh066</v>
      </c>
      <c r="B1012" s="142" t="s">
        <v>23193</v>
      </c>
      <c r="C1012" s="142" t="s">
        <v>11704</v>
      </c>
      <c r="D1012" s="142" t="s">
        <v>2141</v>
      </c>
    </row>
    <row r="1013" spans="1:4">
      <c r="A1013" s="1" t="str">
        <f t="shared" si="16"/>
        <v>Xã Cư Lễ066</v>
      </c>
      <c r="B1013" s="142" t="s">
        <v>23194</v>
      </c>
      <c r="C1013" s="142" t="s">
        <v>11703</v>
      </c>
      <c r="D1013" s="142" t="s">
        <v>2141</v>
      </c>
    </row>
    <row r="1014" spans="1:4">
      <c r="A1014" s="1" t="str">
        <f t="shared" si="16"/>
        <v>Xã Trần Phú066</v>
      </c>
      <c r="B1014" s="142" t="s">
        <v>22697</v>
      </c>
      <c r="C1014" s="142" t="s">
        <v>11715</v>
      </c>
      <c r="D1014" s="142" t="s">
        <v>2141</v>
      </c>
    </row>
    <row r="1015" spans="1:4">
      <c r="A1015" s="1" t="str">
        <f t="shared" si="16"/>
        <v>Xã Quang Phong066</v>
      </c>
      <c r="B1015" s="142" t="s">
        <v>23195</v>
      </c>
      <c r="C1015" s="142" t="s">
        <v>11708</v>
      </c>
      <c r="D1015" s="142" t="s">
        <v>2141</v>
      </c>
    </row>
    <row r="1016" spans="1:4">
      <c r="A1016" s="1" t="str">
        <f t="shared" si="16"/>
        <v>Xã Dương Sơn066</v>
      </c>
      <c r="B1016" s="142" t="s">
        <v>23196</v>
      </c>
      <c r="C1016" s="142" t="s">
        <v>11701</v>
      </c>
      <c r="D1016" s="142" t="s">
        <v>2141</v>
      </c>
    </row>
    <row r="1017" spans="1:4">
      <c r="A1017" s="1" t="str">
        <f t="shared" si="16"/>
        <v>Xã Xuân Dương066</v>
      </c>
      <c r="B1017" s="142" t="s">
        <v>22720</v>
      </c>
      <c r="C1017" s="142" t="s">
        <v>11706</v>
      </c>
      <c r="D1017" s="142" t="s">
        <v>2141</v>
      </c>
    </row>
    <row r="1018" spans="1:4">
      <c r="A1018" s="1" t="str">
        <f t="shared" si="16"/>
        <v>Xã Đổng Xá066</v>
      </c>
      <c r="B1018" s="142" t="s">
        <v>23197</v>
      </c>
      <c r="C1018" s="142" t="s">
        <v>11716</v>
      </c>
      <c r="D1018" s="142" t="s">
        <v>2141</v>
      </c>
    </row>
    <row r="1019" spans="1:4">
      <c r="A1019" s="1" t="str">
        <f t="shared" si="16"/>
        <v>Xã Liêm Thuỷ066</v>
      </c>
      <c r="B1019" s="142" t="s">
        <v>23198</v>
      </c>
      <c r="C1019" s="142" t="s">
        <v>11714</v>
      </c>
      <c r="D1019" s="142" t="s">
        <v>2141</v>
      </c>
    </row>
    <row r="1020" spans="1:4">
      <c r="A1020" s="1" t="str">
        <f t="shared" si="16"/>
        <v>Phường Phan Thiết070</v>
      </c>
      <c r="B1020" s="142" t="s">
        <v>23199</v>
      </c>
      <c r="C1020" s="142" t="s">
        <v>11728</v>
      </c>
      <c r="D1020" s="142" t="s">
        <v>2137</v>
      </c>
    </row>
    <row r="1021" spans="1:4">
      <c r="A1021" s="1" t="str">
        <f t="shared" si="16"/>
        <v>Phường Minh Xuân070</v>
      </c>
      <c r="B1021" s="142" t="s">
        <v>23200</v>
      </c>
      <c r="C1021" s="142" t="s">
        <v>11727</v>
      </c>
      <c r="D1021" s="142" t="s">
        <v>2137</v>
      </c>
    </row>
    <row r="1022" spans="1:4">
      <c r="A1022" s="1" t="str">
        <f t="shared" si="16"/>
        <v>Phường Tân Quang070</v>
      </c>
      <c r="B1022" s="142" t="s">
        <v>23201</v>
      </c>
      <c r="C1022" s="142" t="s">
        <v>11726</v>
      </c>
      <c r="D1022" s="142" t="s">
        <v>2137</v>
      </c>
    </row>
    <row r="1023" spans="1:4">
      <c r="A1023" s="1" t="str">
        <f t="shared" si="16"/>
        <v>Xã Tràng Đà070</v>
      </c>
      <c r="B1023" s="142" t="s">
        <v>23202</v>
      </c>
      <c r="C1023" s="142" t="s">
        <v>11725</v>
      </c>
      <c r="D1023" s="142" t="s">
        <v>2137</v>
      </c>
    </row>
    <row r="1024" spans="1:4">
      <c r="A1024" s="1" t="str">
        <f t="shared" si="16"/>
        <v>Phường Nông Tiến070</v>
      </c>
      <c r="B1024" s="142" t="s">
        <v>23203</v>
      </c>
      <c r="C1024" s="142" t="s">
        <v>11724</v>
      </c>
      <c r="D1024" s="142" t="s">
        <v>2137</v>
      </c>
    </row>
    <row r="1025" spans="1:4">
      <c r="A1025" s="1" t="str">
        <f t="shared" si="16"/>
        <v>Phường Ỷ La070</v>
      </c>
      <c r="B1025" s="142" t="s">
        <v>23204</v>
      </c>
      <c r="C1025" s="142" t="s">
        <v>11717</v>
      </c>
      <c r="D1025" s="142" t="s">
        <v>2137</v>
      </c>
    </row>
    <row r="1026" spans="1:4">
      <c r="A1026" s="1" t="str">
        <f t="shared" si="16"/>
        <v>Phường Tân Hà070</v>
      </c>
      <c r="B1026" s="142" t="s">
        <v>23205</v>
      </c>
      <c r="C1026" s="142" t="s">
        <v>11723</v>
      </c>
      <c r="D1026" s="142" t="s">
        <v>2137</v>
      </c>
    </row>
    <row r="1027" spans="1:4">
      <c r="A1027" s="1" t="str">
        <f t="shared" si="16"/>
        <v>Phường Hưng Thành070</v>
      </c>
      <c r="B1027" s="142" t="s">
        <v>23206</v>
      </c>
      <c r="C1027" s="142" t="s">
        <v>11722</v>
      </c>
      <c r="D1027" s="142" t="s">
        <v>2137</v>
      </c>
    </row>
    <row r="1028" spans="1:4">
      <c r="A1028" s="1" t="str">
        <f t="shared" si="16"/>
        <v>Xã An Khang070</v>
      </c>
      <c r="B1028" s="142" t="s">
        <v>23207</v>
      </c>
      <c r="C1028" s="142" t="s">
        <v>11721</v>
      </c>
      <c r="D1028" s="142" t="s">
        <v>2137</v>
      </c>
    </row>
    <row r="1029" spans="1:4">
      <c r="A1029" s="1" t="str">
        <f t="shared" si="16"/>
        <v>Phường An Tường070</v>
      </c>
      <c r="B1029" s="142" t="s">
        <v>32800</v>
      </c>
      <c r="C1029" s="142" t="s">
        <v>11729</v>
      </c>
      <c r="D1029" s="142" t="s">
        <v>2137</v>
      </c>
    </row>
    <row r="1030" spans="1:4">
      <c r="A1030" s="1" t="str">
        <f t="shared" si="16"/>
        <v>Xã Lưỡng Vượng070</v>
      </c>
      <c r="B1030" s="142" t="s">
        <v>23209</v>
      </c>
      <c r="C1030" s="142" t="s">
        <v>11720</v>
      </c>
      <c r="D1030" s="142" t="s">
        <v>2137</v>
      </c>
    </row>
    <row r="1031" spans="1:4">
      <c r="A1031" s="1" t="str">
        <f t="shared" si="16"/>
        <v>Xã Thái Long070</v>
      </c>
      <c r="B1031" s="142" t="s">
        <v>23210</v>
      </c>
      <c r="C1031" s="142" t="s">
        <v>11718</v>
      </c>
      <c r="D1031" s="142" t="s">
        <v>2137</v>
      </c>
    </row>
    <row r="1032" spans="1:4">
      <c r="A1032" s="1" t="str">
        <f t="shared" si="16"/>
        <v>Xã Phúc Yên071</v>
      </c>
      <c r="B1032" s="142" t="s">
        <v>23212</v>
      </c>
      <c r="C1032" s="142" t="s">
        <v>11731</v>
      </c>
      <c r="D1032" s="142" t="s">
        <v>2135</v>
      </c>
    </row>
    <row r="1033" spans="1:4">
      <c r="A1033" s="1" t="str">
        <f t="shared" si="16"/>
        <v>Xã Xuân Lập071</v>
      </c>
      <c r="B1033" s="142" t="s">
        <v>23213</v>
      </c>
      <c r="C1033" s="142" t="s">
        <v>11733</v>
      </c>
      <c r="D1033" s="142" t="s">
        <v>2135</v>
      </c>
    </row>
    <row r="1034" spans="1:4">
      <c r="A1034" s="1" t="str">
        <f t="shared" si="16"/>
        <v>Xã Khuôn Hà071</v>
      </c>
      <c r="B1034" s="142" t="s">
        <v>23214</v>
      </c>
      <c r="C1034" s="142" t="s">
        <v>11736</v>
      </c>
      <c r="D1034" s="142" t="s">
        <v>2135</v>
      </c>
    </row>
    <row r="1035" spans="1:4">
      <c r="A1035" s="1" t="str">
        <f t="shared" si="16"/>
        <v>Thị trấn Lăng Can071</v>
      </c>
      <c r="B1035" s="142" t="s">
        <v>33239</v>
      </c>
      <c r="C1035" s="142" t="s">
        <v>11730</v>
      </c>
      <c r="D1035" s="142" t="s">
        <v>2135</v>
      </c>
    </row>
    <row r="1036" spans="1:4">
      <c r="A1036" s="1" t="str">
        <f t="shared" ref="A1036:A1099" si="17">B1036&amp;D1036</f>
        <v>Xã Thượng Lâm071</v>
      </c>
      <c r="B1036" s="142" t="s">
        <v>22800</v>
      </c>
      <c r="C1036" s="142" t="s">
        <v>11732</v>
      </c>
      <c r="D1036" s="142" t="s">
        <v>2135</v>
      </c>
    </row>
    <row r="1037" spans="1:4">
      <c r="A1037" s="1" t="str">
        <f t="shared" si="17"/>
        <v>Xã Bình An071</v>
      </c>
      <c r="B1037" s="142" t="s">
        <v>23215</v>
      </c>
      <c r="C1037" s="142" t="s">
        <v>11737</v>
      </c>
      <c r="D1037" s="142" t="s">
        <v>2135</v>
      </c>
    </row>
    <row r="1038" spans="1:4">
      <c r="A1038" s="1" t="str">
        <f t="shared" si="17"/>
        <v>Xã Hồng Quang071</v>
      </c>
      <c r="B1038" s="142" t="s">
        <v>22798</v>
      </c>
      <c r="C1038" s="142" t="s">
        <v>11734</v>
      </c>
      <c r="D1038" s="142" t="s">
        <v>2135</v>
      </c>
    </row>
    <row r="1039" spans="1:4">
      <c r="A1039" s="1" t="str">
        <f t="shared" si="17"/>
        <v>Xã Thổ Bình071</v>
      </c>
      <c r="B1039" s="142" t="s">
        <v>23216</v>
      </c>
      <c r="C1039" s="142" t="s">
        <v>11735</v>
      </c>
      <c r="D1039" s="142" t="s">
        <v>2135</v>
      </c>
    </row>
    <row r="1040" spans="1:4">
      <c r="A1040" s="1" t="str">
        <f t="shared" si="17"/>
        <v>Thị trấn Na Hang072</v>
      </c>
      <c r="B1040" s="142" t="s">
        <v>33240</v>
      </c>
      <c r="C1040" s="142" t="s">
        <v>11740</v>
      </c>
      <c r="D1040" s="142" t="s">
        <v>2134</v>
      </c>
    </row>
    <row r="1041" spans="1:4">
      <c r="A1041" s="1" t="str">
        <f t="shared" si="17"/>
        <v>Xã Sinh Long072</v>
      </c>
      <c r="B1041" s="142" t="s">
        <v>23217</v>
      </c>
      <c r="C1041" s="142" t="s">
        <v>11741</v>
      </c>
      <c r="D1041" s="142" t="s">
        <v>2134</v>
      </c>
    </row>
    <row r="1042" spans="1:4">
      <c r="A1042" s="1" t="str">
        <f t="shared" si="17"/>
        <v>Xã Thượng Giáp072</v>
      </c>
      <c r="B1042" s="142" t="s">
        <v>23218</v>
      </c>
      <c r="C1042" s="142" t="s">
        <v>11739</v>
      </c>
      <c r="D1042" s="142" t="s">
        <v>2134</v>
      </c>
    </row>
    <row r="1043" spans="1:4">
      <c r="A1043" s="1" t="str">
        <f t="shared" si="17"/>
        <v>Xã Thượng Nông072</v>
      </c>
      <c r="B1043" s="142" t="s">
        <v>23219</v>
      </c>
      <c r="C1043" s="142" t="s">
        <v>11738</v>
      </c>
      <c r="D1043" s="142" t="s">
        <v>2134</v>
      </c>
    </row>
    <row r="1044" spans="1:4">
      <c r="A1044" s="1" t="str">
        <f t="shared" si="17"/>
        <v>Xã Côn Lôn072</v>
      </c>
      <c r="B1044" s="142" t="s">
        <v>23220</v>
      </c>
      <c r="C1044" s="142" t="s">
        <v>11749</v>
      </c>
      <c r="D1044" s="142" t="s">
        <v>2134</v>
      </c>
    </row>
    <row r="1045" spans="1:4">
      <c r="A1045" s="1" t="str">
        <f t="shared" si="17"/>
        <v>Xã Yên Hoa072</v>
      </c>
      <c r="B1045" s="142" t="s">
        <v>23221</v>
      </c>
      <c r="C1045" s="142" t="s">
        <v>11742</v>
      </c>
      <c r="D1045" s="142" t="s">
        <v>2134</v>
      </c>
    </row>
    <row r="1046" spans="1:4">
      <c r="A1046" s="1" t="str">
        <f t="shared" si="17"/>
        <v>Xã Hồng Thái072</v>
      </c>
      <c r="B1046" s="142" t="s">
        <v>22754</v>
      </c>
      <c r="C1046" s="142" t="s">
        <v>11748</v>
      </c>
      <c r="D1046" s="142" t="s">
        <v>2134</v>
      </c>
    </row>
    <row r="1047" spans="1:4">
      <c r="A1047" s="1" t="str">
        <f t="shared" si="17"/>
        <v>Xã Đà Vị072</v>
      </c>
      <c r="B1047" s="142" t="s">
        <v>23222</v>
      </c>
      <c r="C1047" s="142" t="s">
        <v>11743</v>
      </c>
      <c r="D1047" s="142" t="s">
        <v>2134</v>
      </c>
    </row>
    <row r="1048" spans="1:4">
      <c r="A1048" s="1" t="str">
        <f t="shared" si="17"/>
        <v>Xã Khâu Tinh072</v>
      </c>
      <c r="B1048" s="142" t="s">
        <v>33234</v>
      </c>
      <c r="C1048" s="142" t="s">
        <v>11744</v>
      </c>
      <c r="D1048" s="142" t="s">
        <v>2134</v>
      </c>
    </row>
    <row r="1049" spans="1:4">
      <c r="A1049" s="1" t="str">
        <f t="shared" si="17"/>
        <v>Xã Sơn Phú072</v>
      </c>
      <c r="B1049" s="142" t="s">
        <v>23223</v>
      </c>
      <c r="C1049" s="142" t="s">
        <v>11745</v>
      </c>
      <c r="D1049" s="142" t="s">
        <v>2134</v>
      </c>
    </row>
    <row r="1050" spans="1:4">
      <c r="A1050" s="1" t="str">
        <f t="shared" si="17"/>
        <v>Xã Năng Khả072</v>
      </c>
      <c r="B1050" s="142" t="s">
        <v>23224</v>
      </c>
      <c r="C1050" s="142" t="s">
        <v>11746</v>
      </c>
      <c r="D1050" s="142" t="s">
        <v>2134</v>
      </c>
    </row>
    <row r="1051" spans="1:4">
      <c r="A1051" s="1" t="str">
        <f t="shared" si="17"/>
        <v>Xã Thanh Tương072</v>
      </c>
      <c r="B1051" s="142" t="s">
        <v>23225</v>
      </c>
      <c r="C1051" s="142" t="s">
        <v>11747</v>
      </c>
      <c r="D1051" s="142" t="s">
        <v>2134</v>
      </c>
    </row>
    <row r="1052" spans="1:4">
      <c r="A1052" s="1" t="str">
        <f t="shared" si="17"/>
        <v>Thị trấn Vĩnh Lộc073</v>
      </c>
      <c r="B1052" s="142" t="s">
        <v>152</v>
      </c>
      <c r="C1052" s="142" t="s">
        <v>11772</v>
      </c>
      <c r="D1052" s="142" t="s">
        <v>2133</v>
      </c>
    </row>
    <row r="1053" spans="1:4">
      <c r="A1053" s="1" t="str">
        <f t="shared" si="17"/>
        <v>Xã Phúc Sơn071</v>
      </c>
      <c r="B1053" s="142" t="s">
        <v>23226</v>
      </c>
      <c r="C1053" s="142" t="s">
        <v>11771</v>
      </c>
      <c r="D1053" s="142" t="s">
        <v>2135</v>
      </c>
    </row>
    <row r="1054" spans="1:4">
      <c r="A1054" s="1" t="str">
        <f t="shared" si="17"/>
        <v>Xã Minh Quang071</v>
      </c>
      <c r="B1054" s="142" t="s">
        <v>22577</v>
      </c>
      <c r="C1054" s="142" t="s">
        <v>11770</v>
      </c>
      <c r="D1054" s="142" t="s">
        <v>2135</v>
      </c>
    </row>
    <row r="1055" spans="1:4">
      <c r="A1055" s="1" t="str">
        <f t="shared" si="17"/>
        <v>Xã Trung Hà073</v>
      </c>
      <c r="B1055" s="142" t="s">
        <v>23227</v>
      </c>
      <c r="C1055" s="142" t="s">
        <v>11769</v>
      </c>
      <c r="D1055" s="142" t="s">
        <v>2133</v>
      </c>
    </row>
    <row r="1056" spans="1:4">
      <c r="A1056" s="1" t="str">
        <f t="shared" si="17"/>
        <v>Xã Tân Mỹ073</v>
      </c>
      <c r="B1056" s="142" t="s">
        <v>23228</v>
      </c>
      <c r="C1056" s="142" t="s">
        <v>11768</v>
      </c>
      <c r="D1056" s="142" t="s">
        <v>2133</v>
      </c>
    </row>
    <row r="1057" spans="1:4">
      <c r="A1057" s="1" t="str">
        <f t="shared" si="17"/>
        <v>Xã Hà Lang073</v>
      </c>
      <c r="B1057" s="142" t="s">
        <v>23229</v>
      </c>
      <c r="C1057" s="142" t="s">
        <v>11767</v>
      </c>
      <c r="D1057" s="142" t="s">
        <v>2133</v>
      </c>
    </row>
    <row r="1058" spans="1:4">
      <c r="A1058" s="1" t="str">
        <f t="shared" si="17"/>
        <v>Xã Hùng Mỹ073</v>
      </c>
      <c r="B1058" s="142" t="s">
        <v>23230</v>
      </c>
      <c r="C1058" s="142" t="s">
        <v>11766</v>
      </c>
      <c r="D1058" s="142" t="s">
        <v>2133</v>
      </c>
    </row>
    <row r="1059" spans="1:4">
      <c r="A1059" s="1" t="str">
        <f t="shared" si="17"/>
        <v>Xã Yên Lập073</v>
      </c>
      <c r="B1059" s="142" t="s">
        <v>23231</v>
      </c>
      <c r="C1059" s="142" t="s">
        <v>11773</v>
      </c>
      <c r="D1059" s="142" t="s">
        <v>2133</v>
      </c>
    </row>
    <row r="1060" spans="1:4">
      <c r="A1060" s="1" t="str">
        <f t="shared" si="17"/>
        <v>Xã Tân An073</v>
      </c>
      <c r="B1060" s="142" t="s">
        <v>23232</v>
      </c>
      <c r="C1060" s="142" t="s">
        <v>11758</v>
      </c>
      <c r="D1060" s="142" t="s">
        <v>2133</v>
      </c>
    </row>
    <row r="1061" spans="1:4">
      <c r="A1061" s="1" t="str">
        <f t="shared" si="17"/>
        <v>Xã Bình Phú073</v>
      </c>
      <c r="B1061" s="142" t="s">
        <v>22669</v>
      </c>
      <c r="C1061" s="142" t="s">
        <v>11775</v>
      </c>
      <c r="D1061" s="142" t="s">
        <v>2133</v>
      </c>
    </row>
    <row r="1062" spans="1:4">
      <c r="A1062" s="1" t="str">
        <f t="shared" si="17"/>
        <v>Xã Xuân Quang073</v>
      </c>
      <c r="B1062" s="142" t="s">
        <v>23233</v>
      </c>
      <c r="C1062" s="142" t="s">
        <v>11765</v>
      </c>
      <c r="D1062" s="142" t="s">
        <v>2133</v>
      </c>
    </row>
    <row r="1063" spans="1:4">
      <c r="A1063" s="1" t="str">
        <f t="shared" si="17"/>
        <v>Xã Ngọc Hội073</v>
      </c>
      <c r="B1063" s="142" t="s">
        <v>23234</v>
      </c>
      <c r="C1063" s="142" t="s">
        <v>11774</v>
      </c>
      <c r="D1063" s="142" t="s">
        <v>2133</v>
      </c>
    </row>
    <row r="1064" spans="1:4">
      <c r="A1064" s="1" t="str">
        <f t="shared" si="17"/>
        <v>Xã Phú Bình073</v>
      </c>
      <c r="B1064" s="142" t="s">
        <v>23235</v>
      </c>
      <c r="C1064" s="142" t="s">
        <v>11764</v>
      </c>
      <c r="D1064" s="142" t="s">
        <v>2133</v>
      </c>
    </row>
    <row r="1065" spans="1:4">
      <c r="A1065" s="1" t="str">
        <f t="shared" si="17"/>
        <v>Xã Hòa Phú073</v>
      </c>
      <c r="B1065" s="142" t="s">
        <v>22791</v>
      </c>
      <c r="C1065" s="142" t="s">
        <v>11763</v>
      </c>
      <c r="D1065" s="142" t="s">
        <v>2133</v>
      </c>
    </row>
    <row r="1066" spans="1:4">
      <c r="A1066" s="1" t="str">
        <f t="shared" si="17"/>
        <v>Xã Phúc Thịnh073</v>
      </c>
      <c r="B1066" s="142" t="s">
        <v>23236</v>
      </c>
      <c r="C1066" s="142" t="s">
        <v>11762</v>
      </c>
      <c r="D1066" s="142" t="s">
        <v>2133</v>
      </c>
    </row>
    <row r="1067" spans="1:4">
      <c r="A1067" s="1" t="str">
        <f t="shared" si="17"/>
        <v>Xã Kiên Đài073</v>
      </c>
      <c r="B1067" s="142" t="s">
        <v>23237</v>
      </c>
      <c r="C1067" s="142" t="s">
        <v>11756</v>
      </c>
      <c r="D1067" s="142" t="s">
        <v>2133</v>
      </c>
    </row>
    <row r="1068" spans="1:4">
      <c r="A1068" s="1" t="str">
        <f t="shared" si="17"/>
        <v>Xã Tân Thịnh073</v>
      </c>
      <c r="B1068" s="142" t="s">
        <v>23238</v>
      </c>
      <c r="C1068" s="142" t="s">
        <v>11751</v>
      </c>
      <c r="D1068" s="142" t="s">
        <v>2133</v>
      </c>
    </row>
    <row r="1069" spans="1:4">
      <c r="A1069" s="1" t="str">
        <f t="shared" si="17"/>
        <v>Xã Trung Hòa073</v>
      </c>
      <c r="B1069" s="142" t="s">
        <v>22681</v>
      </c>
      <c r="C1069" s="142" t="s">
        <v>11752</v>
      </c>
      <c r="D1069" s="142" t="s">
        <v>2133</v>
      </c>
    </row>
    <row r="1070" spans="1:4">
      <c r="A1070" s="1" t="str">
        <f t="shared" si="17"/>
        <v>Xã Kim Bình073</v>
      </c>
      <c r="B1070" s="142" t="s">
        <v>23239</v>
      </c>
      <c r="C1070" s="142" t="s">
        <v>11753</v>
      </c>
      <c r="D1070" s="142" t="s">
        <v>2133</v>
      </c>
    </row>
    <row r="1071" spans="1:4">
      <c r="A1071" s="1" t="str">
        <f t="shared" si="17"/>
        <v>Xã Hòa An073</v>
      </c>
      <c r="B1071" s="142" t="s">
        <v>23240</v>
      </c>
      <c r="C1071" s="142" t="s">
        <v>11754</v>
      </c>
      <c r="D1071" s="142" t="s">
        <v>2133</v>
      </c>
    </row>
    <row r="1072" spans="1:4">
      <c r="A1072" s="1" t="str">
        <f t="shared" si="17"/>
        <v>Xã Vinh Quang073</v>
      </c>
      <c r="B1072" s="142" t="s">
        <v>23241</v>
      </c>
      <c r="C1072" s="142" t="s">
        <v>11755</v>
      </c>
      <c r="D1072" s="142" t="s">
        <v>2133</v>
      </c>
    </row>
    <row r="1073" spans="1:4">
      <c r="A1073" s="1" t="str">
        <f t="shared" si="17"/>
        <v>Xã Tri Phú073</v>
      </c>
      <c r="B1073" s="142" t="s">
        <v>23242</v>
      </c>
      <c r="C1073" s="142" t="s">
        <v>11761</v>
      </c>
      <c r="D1073" s="142" t="s">
        <v>2133</v>
      </c>
    </row>
    <row r="1074" spans="1:4">
      <c r="A1074" s="1" t="str">
        <f t="shared" si="17"/>
        <v>Xã Nhân Lý073</v>
      </c>
      <c r="B1074" s="142" t="s">
        <v>23243</v>
      </c>
      <c r="C1074" s="142" t="s">
        <v>11757</v>
      </c>
      <c r="D1074" s="142" t="s">
        <v>2133</v>
      </c>
    </row>
    <row r="1075" spans="1:4">
      <c r="A1075" s="1" t="str">
        <f t="shared" si="17"/>
        <v>Xã Yên Nguyên073</v>
      </c>
      <c r="B1075" s="142" t="s">
        <v>23244</v>
      </c>
      <c r="C1075" s="142" t="s">
        <v>11750</v>
      </c>
      <c r="D1075" s="142" t="s">
        <v>2133</v>
      </c>
    </row>
    <row r="1076" spans="1:4">
      <c r="A1076" s="1" t="str">
        <f t="shared" si="17"/>
        <v>Xã Linh Phú073</v>
      </c>
      <c r="B1076" s="142" t="s">
        <v>23245</v>
      </c>
      <c r="C1076" s="142" t="s">
        <v>11759</v>
      </c>
      <c r="D1076" s="142" t="s">
        <v>2133</v>
      </c>
    </row>
    <row r="1077" spans="1:4">
      <c r="A1077" s="1" t="str">
        <f t="shared" si="17"/>
        <v>Xã Bình Nhân073</v>
      </c>
      <c r="B1077" s="142" t="s">
        <v>23246</v>
      </c>
      <c r="C1077" s="142" t="s">
        <v>11760</v>
      </c>
      <c r="D1077" s="142" t="s">
        <v>2133</v>
      </c>
    </row>
    <row r="1078" spans="1:4">
      <c r="A1078" s="1" t="str">
        <f t="shared" si="17"/>
        <v>Thị trấn Tân Yên074</v>
      </c>
      <c r="B1078" s="142" t="s">
        <v>153</v>
      </c>
      <c r="C1078" s="142" t="s">
        <v>11788</v>
      </c>
      <c r="D1078" s="142" t="s">
        <v>2132</v>
      </c>
    </row>
    <row r="1079" spans="1:4">
      <c r="A1079" s="1" t="str">
        <f t="shared" si="17"/>
        <v>Xã Yên Thuận074</v>
      </c>
      <c r="B1079" s="142" t="s">
        <v>23247</v>
      </c>
      <c r="C1079" s="142" t="s">
        <v>11789</v>
      </c>
      <c r="D1079" s="142" t="s">
        <v>2132</v>
      </c>
    </row>
    <row r="1080" spans="1:4">
      <c r="A1080" s="1" t="str">
        <f t="shared" si="17"/>
        <v>Xã Bạch Xa074</v>
      </c>
      <c r="B1080" s="142" t="s">
        <v>23248</v>
      </c>
      <c r="C1080" s="142" t="s">
        <v>11790</v>
      </c>
      <c r="D1080" s="142" t="s">
        <v>2132</v>
      </c>
    </row>
    <row r="1081" spans="1:4">
      <c r="A1081" s="1" t="str">
        <f t="shared" si="17"/>
        <v>Xã Minh Khương074</v>
      </c>
      <c r="B1081" s="142" t="s">
        <v>23249</v>
      </c>
      <c r="C1081" s="142" t="s">
        <v>11791</v>
      </c>
      <c r="D1081" s="142" t="s">
        <v>2132</v>
      </c>
    </row>
    <row r="1082" spans="1:4">
      <c r="A1082" s="1" t="str">
        <f t="shared" si="17"/>
        <v>Xã Yên Lâm074</v>
      </c>
      <c r="B1082" s="142" t="s">
        <v>23250</v>
      </c>
      <c r="C1082" s="142" t="s">
        <v>11792</v>
      </c>
      <c r="D1082" s="142" t="s">
        <v>2132</v>
      </c>
    </row>
    <row r="1083" spans="1:4">
      <c r="A1083" s="1" t="str">
        <f t="shared" si="17"/>
        <v>Xã Minh Dân074</v>
      </c>
      <c r="B1083" s="142" t="s">
        <v>23251</v>
      </c>
      <c r="C1083" s="142" t="s">
        <v>11781</v>
      </c>
      <c r="D1083" s="142" t="s">
        <v>2132</v>
      </c>
    </row>
    <row r="1084" spans="1:4">
      <c r="A1084" s="1" t="str">
        <f t="shared" si="17"/>
        <v>Xã Phù Lưu074</v>
      </c>
      <c r="B1084" s="142" t="s">
        <v>22795</v>
      </c>
      <c r="C1084" s="142" t="s">
        <v>11787</v>
      </c>
      <c r="D1084" s="142" t="s">
        <v>2132</v>
      </c>
    </row>
    <row r="1085" spans="1:4">
      <c r="A1085" s="1" t="str">
        <f t="shared" si="17"/>
        <v>Xã Minh Hương074</v>
      </c>
      <c r="B1085" s="142" t="s">
        <v>23252</v>
      </c>
      <c r="C1085" s="142" t="s">
        <v>11786</v>
      </c>
      <c r="D1085" s="142" t="s">
        <v>2132</v>
      </c>
    </row>
    <row r="1086" spans="1:4">
      <c r="A1086" s="1" t="str">
        <f t="shared" si="17"/>
        <v>Xã Yên Phú074</v>
      </c>
      <c r="B1086" s="142" t="s">
        <v>23253</v>
      </c>
      <c r="C1086" s="142" t="s">
        <v>11785</v>
      </c>
      <c r="D1086" s="142" t="s">
        <v>2132</v>
      </c>
    </row>
    <row r="1087" spans="1:4">
      <c r="A1087" s="1" t="str">
        <f t="shared" si="17"/>
        <v>Xã Tân Thành074</v>
      </c>
      <c r="B1087" s="142" t="s">
        <v>22953</v>
      </c>
      <c r="C1087" s="142" t="s">
        <v>11784</v>
      </c>
      <c r="D1087" s="142" t="s">
        <v>2132</v>
      </c>
    </row>
    <row r="1088" spans="1:4">
      <c r="A1088" s="1" t="str">
        <f t="shared" si="17"/>
        <v>Xã Bình Xa074</v>
      </c>
      <c r="B1088" s="142" t="s">
        <v>23254</v>
      </c>
      <c r="C1088" s="142" t="s">
        <v>11783</v>
      </c>
      <c r="D1088" s="142" t="s">
        <v>2132</v>
      </c>
    </row>
    <row r="1089" spans="1:4">
      <c r="A1089" s="1" t="str">
        <f t="shared" si="17"/>
        <v>Xã Thái Sơn074</v>
      </c>
      <c r="B1089" s="142" t="s">
        <v>23002</v>
      </c>
      <c r="C1089" s="142" t="s">
        <v>11776</v>
      </c>
      <c r="D1089" s="142" t="s">
        <v>2132</v>
      </c>
    </row>
    <row r="1090" spans="1:4">
      <c r="A1090" s="1" t="str">
        <f t="shared" si="17"/>
        <v>Xã Nhân Mục074</v>
      </c>
      <c r="B1090" s="142" t="s">
        <v>23255</v>
      </c>
      <c r="C1090" s="142" t="s">
        <v>11782</v>
      </c>
      <c r="D1090" s="142" t="s">
        <v>2132</v>
      </c>
    </row>
    <row r="1091" spans="1:4">
      <c r="A1091" s="1" t="str">
        <f t="shared" si="17"/>
        <v>Xã Thành Long074</v>
      </c>
      <c r="B1091" s="142" t="s">
        <v>23256</v>
      </c>
      <c r="C1091" s="142" t="s">
        <v>11793</v>
      </c>
      <c r="D1091" s="142" t="s">
        <v>2132</v>
      </c>
    </row>
    <row r="1092" spans="1:4">
      <c r="A1092" s="1" t="str">
        <f t="shared" si="17"/>
        <v>Xã Bằng Cốc074</v>
      </c>
      <c r="B1092" s="142" t="s">
        <v>23257</v>
      </c>
      <c r="C1092" s="142" t="s">
        <v>11780</v>
      </c>
      <c r="D1092" s="142" t="s">
        <v>2132</v>
      </c>
    </row>
    <row r="1093" spans="1:4">
      <c r="A1093" s="1" t="str">
        <f t="shared" si="17"/>
        <v>Xã Thái Hòa074</v>
      </c>
      <c r="B1093" s="142" t="s">
        <v>22561</v>
      </c>
      <c r="C1093" s="142" t="s">
        <v>11779</v>
      </c>
      <c r="D1093" s="142" t="s">
        <v>2132</v>
      </c>
    </row>
    <row r="1094" spans="1:4">
      <c r="A1094" s="1" t="str">
        <f t="shared" si="17"/>
        <v>Xã Đức Ninh074</v>
      </c>
      <c r="B1094" s="142" t="s">
        <v>23258</v>
      </c>
      <c r="C1094" s="142" t="s">
        <v>11778</v>
      </c>
      <c r="D1094" s="142" t="s">
        <v>2132</v>
      </c>
    </row>
    <row r="1095" spans="1:4">
      <c r="A1095" s="1" t="str">
        <f t="shared" si="17"/>
        <v>Xã Hùng Đức074</v>
      </c>
      <c r="B1095" s="142" t="s">
        <v>23259</v>
      </c>
      <c r="C1095" s="142" t="s">
        <v>11777</v>
      </c>
      <c r="D1095" s="142" t="s">
        <v>2132</v>
      </c>
    </row>
    <row r="1096" spans="1:4">
      <c r="A1096" s="1" t="str">
        <f t="shared" si="17"/>
        <v>Xã Quí Quân075</v>
      </c>
      <c r="B1096" s="142" t="s">
        <v>23260</v>
      </c>
      <c r="C1096" s="142" t="s">
        <v>11821</v>
      </c>
      <c r="D1096" s="142" t="s">
        <v>2131</v>
      </c>
    </row>
    <row r="1097" spans="1:4">
      <c r="A1097" s="1" t="str">
        <f t="shared" si="17"/>
        <v>Xã Lực Hành075</v>
      </c>
      <c r="B1097" s="142" t="s">
        <v>23261</v>
      </c>
      <c r="C1097" s="142" t="s">
        <v>11795</v>
      </c>
      <c r="D1097" s="142" t="s">
        <v>2131</v>
      </c>
    </row>
    <row r="1098" spans="1:4">
      <c r="A1098" s="1" t="str">
        <f t="shared" si="17"/>
        <v>Xã Kiến Thiết075</v>
      </c>
      <c r="B1098" s="142" t="s">
        <v>23262</v>
      </c>
      <c r="C1098" s="142" t="s">
        <v>11823</v>
      </c>
      <c r="D1098" s="142" t="s">
        <v>2131</v>
      </c>
    </row>
    <row r="1099" spans="1:4">
      <c r="A1099" s="1" t="str">
        <f t="shared" si="17"/>
        <v>Xã Trung Minh075</v>
      </c>
      <c r="B1099" s="142" t="s">
        <v>23263</v>
      </c>
      <c r="C1099" s="142" t="s">
        <v>11796</v>
      </c>
      <c r="D1099" s="142" t="s">
        <v>2131</v>
      </c>
    </row>
    <row r="1100" spans="1:4">
      <c r="A1100" s="1" t="str">
        <f t="shared" ref="A1100:A1163" si="18">B1100&amp;D1100</f>
        <v>Xã Chiêu Yên075</v>
      </c>
      <c r="B1100" s="142" t="s">
        <v>23264</v>
      </c>
      <c r="C1100" s="142" t="s">
        <v>11797</v>
      </c>
      <c r="D1100" s="142" t="s">
        <v>2131</v>
      </c>
    </row>
    <row r="1101" spans="1:4">
      <c r="A1101" s="1" t="str">
        <f t="shared" si="18"/>
        <v>Xã Trung Trực075</v>
      </c>
      <c r="B1101" s="142" t="s">
        <v>23265</v>
      </c>
      <c r="C1101" s="142" t="s">
        <v>11809</v>
      </c>
      <c r="D1101" s="142" t="s">
        <v>2131</v>
      </c>
    </row>
    <row r="1102" spans="1:4">
      <c r="A1102" s="1" t="str">
        <f t="shared" si="18"/>
        <v>Xã Xuân Vân075</v>
      </c>
      <c r="B1102" s="142" t="s">
        <v>23266</v>
      </c>
      <c r="C1102" s="142" t="s">
        <v>11811</v>
      </c>
      <c r="D1102" s="142" t="s">
        <v>2131</v>
      </c>
    </row>
    <row r="1103" spans="1:4">
      <c r="A1103" s="1" t="str">
        <f t="shared" si="18"/>
        <v>Xã Phúc Ninh075</v>
      </c>
      <c r="B1103" s="142" t="s">
        <v>23267</v>
      </c>
      <c r="C1103" s="142" t="s">
        <v>11794</v>
      </c>
      <c r="D1103" s="142" t="s">
        <v>2131</v>
      </c>
    </row>
    <row r="1104" spans="1:4">
      <c r="A1104" s="1" t="str">
        <f t="shared" si="18"/>
        <v>Xã Hùng Lợi075</v>
      </c>
      <c r="B1104" s="142" t="s">
        <v>23268</v>
      </c>
      <c r="C1104" s="142" t="s">
        <v>11820</v>
      </c>
      <c r="D1104" s="142" t="s">
        <v>2131</v>
      </c>
    </row>
    <row r="1105" spans="1:4">
      <c r="A1105" s="1" t="str">
        <f t="shared" si="18"/>
        <v>Xã Trung Sơn075</v>
      </c>
      <c r="B1105" s="142" t="s">
        <v>23269</v>
      </c>
      <c r="C1105" s="142" t="s">
        <v>11819</v>
      </c>
      <c r="D1105" s="142" t="s">
        <v>2131</v>
      </c>
    </row>
    <row r="1106" spans="1:4">
      <c r="A1106" s="1" t="str">
        <f t="shared" si="18"/>
        <v>Xã Tân Tiến075</v>
      </c>
      <c r="B1106" s="142" t="s">
        <v>22686</v>
      </c>
      <c r="C1106" s="142" t="s">
        <v>11818</v>
      </c>
      <c r="D1106" s="142" t="s">
        <v>2131</v>
      </c>
    </row>
    <row r="1107" spans="1:4">
      <c r="A1107" s="1" t="str">
        <f t="shared" si="18"/>
        <v>Xã Tứ Quận075</v>
      </c>
      <c r="B1107" s="142" t="s">
        <v>23270</v>
      </c>
      <c r="C1107" s="142" t="s">
        <v>11817</v>
      </c>
      <c r="D1107" s="142" t="s">
        <v>2131</v>
      </c>
    </row>
    <row r="1108" spans="1:4">
      <c r="A1108" s="1" t="str">
        <f t="shared" si="18"/>
        <v>Xã Đạo Viện075</v>
      </c>
      <c r="B1108" s="142" t="s">
        <v>23271</v>
      </c>
      <c r="C1108" s="142" t="s">
        <v>11816</v>
      </c>
      <c r="D1108" s="142" t="s">
        <v>2131</v>
      </c>
    </row>
    <row r="1109" spans="1:4">
      <c r="A1109" s="1" t="str">
        <f t="shared" si="18"/>
        <v>Xã Tân Long075</v>
      </c>
      <c r="B1109" s="142" t="s">
        <v>23272</v>
      </c>
      <c r="C1109" s="142" t="s">
        <v>11815</v>
      </c>
      <c r="D1109" s="142" t="s">
        <v>2131</v>
      </c>
    </row>
    <row r="1110" spans="1:4">
      <c r="A1110" s="1" t="str">
        <f t="shared" si="18"/>
        <v>Thị trấn Yên Sơn075</v>
      </c>
      <c r="B1110" s="142" t="s">
        <v>33241</v>
      </c>
      <c r="C1110" s="142" t="s">
        <v>11814</v>
      </c>
      <c r="D1110" s="142" t="s">
        <v>2131</v>
      </c>
    </row>
    <row r="1111" spans="1:4">
      <c r="A1111" s="1" t="str">
        <f t="shared" si="18"/>
        <v>Xã Kim Quan075</v>
      </c>
      <c r="B1111" s="142" t="s">
        <v>22660</v>
      </c>
      <c r="C1111" s="142" t="s">
        <v>11813</v>
      </c>
      <c r="D1111" s="142" t="s">
        <v>2131</v>
      </c>
    </row>
    <row r="1112" spans="1:4">
      <c r="A1112" s="1" t="str">
        <f t="shared" si="18"/>
        <v>Xã Lang Quán075</v>
      </c>
      <c r="B1112" s="142" t="s">
        <v>23273</v>
      </c>
      <c r="C1112" s="142" t="s">
        <v>11812</v>
      </c>
      <c r="D1112" s="142" t="s">
        <v>2131</v>
      </c>
    </row>
    <row r="1113" spans="1:4">
      <c r="A1113" s="1" t="str">
        <f t="shared" si="18"/>
        <v>Xã Phú Thịnh075</v>
      </c>
      <c r="B1113" s="142" t="s">
        <v>23274</v>
      </c>
      <c r="C1113" s="142" t="s">
        <v>11798</v>
      </c>
      <c r="D1113" s="142" t="s">
        <v>2131</v>
      </c>
    </row>
    <row r="1114" spans="1:4">
      <c r="A1114" s="1" t="str">
        <f t="shared" si="18"/>
        <v>Xã Công Đa075</v>
      </c>
      <c r="B1114" s="142" t="s">
        <v>23275</v>
      </c>
      <c r="C1114" s="142" t="s">
        <v>11810</v>
      </c>
      <c r="D1114" s="142" t="s">
        <v>2131</v>
      </c>
    </row>
    <row r="1115" spans="1:4">
      <c r="A1115" s="1" t="str">
        <f t="shared" si="18"/>
        <v>Xã Trung Môn075</v>
      </c>
      <c r="B1115" s="142" t="s">
        <v>23276</v>
      </c>
      <c r="C1115" s="142" t="s">
        <v>11822</v>
      </c>
      <c r="D1115" s="142" t="s">
        <v>2131</v>
      </c>
    </row>
    <row r="1116" spans="1:4">
      <c r="A1116" s="1" t="str">
        <f t="shared" si="18"/>
        <v>Xã Chân Sơn075</v>
      </c>
      <c r="B1116" s="142" t="s">
        <v>23277</v>
      </c>
      <c r="C1116" s="142" t="s">
        <v>11808</v>
      </c>
      <c r="D1116" s="142" t="s">
        <v>2131</v>
      </c>
    </row>
    <row r="1117" spans="1:4">
      <c r="A1117" s="1" t="str">
        <f t="shared" si="18"/>
        <v>Xã Thái Bình075</v>
      </c>
      <c r="B1117" s="142" t="s">
        <v>23278</v>
      </c>
      <c r="C1117" s="142" t="s">
        <v>11807</v>
      </c>
      <c r="D1117" s="142" t="s">
        <v>2131</v>
      </c>
    </row>
    <row r="1118" spans="1:4">
      <c r="A1118" s="1" t="str">
        <f t="shared" si="18"/>
        <v>Xã Kim Phú070</v>
      </c>
      <c r="B1118" s="142" t="s">
        <v>23279</v>
      </c>
      <c r="C1118" s="142" t="s">
        <v>11806</v>
      </c>
      <c r="D1118" s="142" t="s">
        <v>2137</v>
      </c>
    </row>
    <row r="1119" spans="1:4">
      <c r="A1119" s="1" t="str">
        <f t="shared" si="18"/>
        <v>Xã Tiến Bộ075</v>
      </c>
      <c r="B1119" s="142" t="s">
        <v>23280</v>
      </c>
      <c r="C1119" s="142" t="s">
        <v>11805</v>
      </c>
      <c r="D1119" s="142" t="s">
        <v>2131</v>
      </c>
    </row>
    <row r="1120" spans="1:4">
      <c r="A1120" s="1" t="str">
        <f t="shared" si="18"/>
        <v>Xã Mỹ Bằng075</v>
      </c>
      <c r="B1120" s="142" t="s">
        <v>23281</v>
      </c>
      <c r="C1120" s="142" t="s">
        <v>11804</v>
      </c>
      <c r="D1120" s="142" t="s">
        <v>2131</v>
      </c>
    </row>
    <row r="1121" spans="1:4">
      <c r="A1121" s="1" t="str">
        <f t="shared" si="18"/>
        <v>Phường Mỹ Lâm070</v>
      </c>
      <c r="B1121" s="142" t="s">
        <v>32801</v>
      </c>
      <c r="C1121" s="142" t="s">
        <v>11803</v>
      </c>
      <c r="D1121" s="142" t="s">
        <v>2137</v>
      </c>
    </row>
    <row r="1122" spans="1:4">
      <c r="A1122" s="1" t="str">
        <f t="shared" si="18"/>
        <v>Xã Hoàng Khai075</v>
      </c>
      <c r="B1122" s="142" t="s">
        <v>23283</v>
      </c>
      <c r="C1122" s="142" t="s">
        <v>11802</v>
      </c>
      <c r="D1122" s="142" t="s">
        <v>2131</v>
      </c>
    </row>
    <row r="1123" spans="1:4">
      <c r="A1123" s="1" t="str">
        <f t="shared" si="18"/>
        <v>Xã Nhữ Hán075</v>
      </c>
      <c r="B1123" s="142" t="s">
        <v>23284</v>
      </c>
      <c r="C1123" s="142" t="s">
        <v>11801</v>
      </c>
      <c r="D1123" s="142" t="s">
        <v>2131</v>
      </c>
    </row>
    <row r="1124" spans="1:4">
      <c r="A1124" s="1" t="str">
        <f t="shared" si="18"/>
        <v>Xã Nhữ Khê075</v>
      </c>
      <c r="B1124" s="142" t="s">
        <v>23285</v>
      </c>
      <c r="C1124" s="142" t="s">
        <v>11800</v>
      </c>
      <c r="D1124" s="142" t="s">
        <v>2131</v>
      </c>
    </row>
    <row r="1125" spans="1:4">
      <c r="A1125" s="1" t="str">
        <f t="shared" si="18"/>
        <v>Xã Đội Bình075</v>
      </c>
      <c r="B1125" s="142" t="s">
        <v>22792</v>
      </c>
      <c r="C1125" s="142" t="s">
        <v>11799</v>
      </c>
      <c r="D1125" s="142" t="s">
        <v>2131</v>
      </c>
    </row>
    <row r="1126" spans="1:4">
      <c r="A1126" s="1" t="str">
        <f t="shared" si="18"/>
        <v>Thị trấn Sơn Dương076</v>
      </c>
      <c r="B1126" s="142" t="s">
        <v>154</v>
      </c>
      <c r="C1126" s="142" t="s">
        <v>11838</v>
      </c>
      <c r="D1126" s="142" t="s">
        <v>2130</v>
      </c>
    </row>
    <row r="1127" spans="1:4">
      <c r="A1127" s="1" t="str">
        <f t="shared" si="18"/>
        <v>Xã Trung Yên076</v>
      </c>
      <c r="B1127" s="142" t="s">
        <v>23286</v>
      </c>
      <c r="C1127" s="142" t="s">
        <v>11839</v>
      </c>
      <c r="D1127" s="142" t="s">
        <v>2130</v>
      </c>
    </row>
    <row r="1128" spans="1:4">
      <c r="A1128" s="1" t="str">
        <f t="shared" si="18"/>
        <v>Xã Minh Thanh076</v>
      </c>
      <c r="B1128" s="142" t="s">
        <v>23099</v>
      </c>
      <c r="C1128" s="142" t="s">
        <v>11840</v>
      </c>
      <c r="D1128" s="142" t="s">
        <v>2130</v>
      </c>
    </row>
    <row r="1129" spans="1:4">
      <c r="A1129" s="1" t="str">
        <f t="shared" si="18"/>
        <v>Xã Tân Trào076</v>
      </c>
      <c r="B1129" s="142" t="s">
        <v>23287</v>
      </c>
      <c r="C1129" s="142" t="s">
        <v>11841</v>
      </c>
      <c r="D1129" s="142" t="s">
        <v>2130</v>
      </c>
    </row>
    <row r="1130" spans="1:4">
      <c r="A1130" s="1" t="str">
        <f t="shared" si="18"/>
        <v>Xã Vĩnh Lợi076</v>
      </c>
      <c r="B1130" s="142" t="s">
        <v>23288</v>
      </c>
      <c r="C1130" s="142" t="s">
        <v>11842</v>
      </c>
      <c r="D1130" s="142" t="s">
        <v>2130</v>
      </c>
    </row>
    <row r="1131" spans="1:4">
      <c r="A1131" s="1" t="str">
        <f t="shared" si="18"/>
        <v>Xã Thượng Ấm076</v>
      </c>
      <c r="B1131" s="142" t="s">
        <v>23289</v>
      </c>
      <c r="C1131" s="142" t="s">
        <v>11843</v>
      </c>
      <c r="D1131" s="142" t="s">
        <v>2130</v>
      </c>
    </row>
    <row r="1132" spans="1:4">
      <c r="A1132" s="1" t="str">
        <f t="shared" si="18"/>
        <v>Xã Bình Yên076</v>
      </c>
      <c r="B1132" s="142" t="s">
        <v>22662</v>
      </c>
      <c r="C1132" s="142" t="s">
        <v>11844</v>
      </c>
      <c r="D1132" s="142" t="s">
        <v>2130</v>
      </c>
    </row>
    <row r="1133" spans="1:4">
      <c r="A1133" s="1" t="str">
        <f t="shared" si="18"/>
        <v>Xã Lương Thiện076</v>
      </c>
      <c r="B1133" s="142" t="s">
        <v>23076</v>
      </c>
      <c r="C1133" s="142" t="s">
        <v>11828</v>
      </c>
      <c r="D1133" s="142" t="s">
        <v>2130</v>
      </c>
    </row>
    <row r="1134" spans="1:4">
      <c r="A1134" s="1" t="str">
        <f t="shared" si="18"/>
        <v>Xã Tú Thịnh076</v>
      </c>
      <c r="B1134" s="142" t="s">
        <v>23290</v>
      </c>
      <c r="C1134" s="142" t="s">
        <v>11837</v>
      </c>
      <c r="D1134" s="142" t="s">
        <v>2130</v>
      </c>
    </row>
    <row r="1135" spans="1:4">
      <c r="A1135" s="1" t="str">
        <f t="shared" si="18"/>
        <v>Xã Cấp Tiến076</v>
      </c>
      <c r="B1135" s="142" t="s">
        <v>23291</v>
      </c>
      <c r="C1135" s="142" t="s">
        <v>11824</v>
      </c>
      <c r="D1135" s="142" t="s">
        <v>2130</v>
      </c>
    </row>
    <row r="1136" spans="1:4">
      <c r="A1136" s="1" t="str">
        <f t="shared" si="18"/>
        <v>Xã Hợp Thành076</v>
      </c>
      <c r="B1136" s="142" t="s">
        <v>23292</v>
      </c>
      <c r="C1136" s="142" t="s">
        <v>11835</v>
      </c>
      <c r="D1136" s="142" t="s">
        <v>2130</v>
      </c>
    </row>
    <row r="1137" spans="1:4">
      <c r="A1137" s="1" t="str">
        <f t="shared" si="18"/>
        <v>Xã Phúc Ứng076</v>
      </c>
      <c r="B1137" s="142" t="s">
        <v>23293</v>
      </c>
      <c r="C1137" s="142" t="s">
        <v>11845</v>
      </c>
      <c r="D1137" s="142" t="s">
        <v>2130</v>
      </c>
    </row>
    <row r="1138" spans="1:4">
      <c r="A1138" s="1" t="str">
        <f t="shared" si="18"/>
        <v>Xã Đông Thọ076</v>
      </c>
      <c r="B1138" s="142" t="s">
        <v>23294</v>
      </c>
      <c r="C1138" s="142" t="s">
        <v>11833</v>
      </c>
      <c r="D1138" s="142" t="s">
        <v>2130</v>
      </c>
    </row>
    <row r="1139" spans="1:4">
      <c r="A1139" s="1" t="str">
        <f t="shared" si="18"/>
        <v>Xã Kháng Nhật076</v>
      </c>
      <c r="B1139" s="142" t="s">
        <v>23295</v>
      </c>
      <c r="C1139" s="142" t="s">
        <v>11832</v>
      </c>
      <c r="D1139" s="142" t="s">
        <v>2130</v>
      </c>
    </row>
    <row r="1140" spans="1:4">
      <c r="A1140" s="1" t="str">
        <f t="shared" si="18"/>
        <v>Xã Hợp Hòa076</v>
      </c>
      <c r="B1140" s="142" t="s">
        <v>23296</v>
      </c>
      <c r="C1140" s="142" t="s">
        <v>11829</v>
      </c>
      <c r="D1140" s="142" t="s">
        <v>2130</v>
      </c>
    </row>
    <row r="1141" spans="1:4">
      <c r="A1141" s="1" t="str">
        <f t="shared" si="18"/>
        <v>Xã Quyết Thắng076</v>
      </c>
      <c r="B1141" s="142" t="s">
        <v>23297</v>
      </c>
      <c r="C1141" s="142" t="s">
        <v>11827</v>
      </c>
      <c r="D1141" s="142" t="s">
        <v>2130</v>
      </c>
    </row>
    <row r="1142" spans="1:4">
      <c r="A1142" s="1" t="str">
        <f t="shared" si="18"/>
        <v>Xã Đồng Quý076</v>
      </c>
      <c r="B1142" s="142" t="s">
        <v>23298</v>
      </c>
      <c r="C1142" s="142" t="s">
        <v>11836</v>
      </c>
      <c r="D1142" s="142" t="s">
        <v>2130</v>
      </c>
    </row>
    <row r="1143" spans="1:4">
      <c r="A1143" s="1" t="str">
        <f t="shared" si="18"/>
        <v>Xã Tân Thanh076</v>
      </c>
      <c r="B1143" s="142" t="s">
        <v>24197</v>
      </c>
      <c r="C1143" s="142" t="s">
        <v>11826</v>
      </c>
      <c r="D1143" s="142" t="s">
        <v>2130</v>
      </c>
    </row>
    <row r="1144" spans="1:4">
      <c r="A1144" s="1" t="str">
        <f t="shared" si="18"/>
        <v>Xã Vân Sơn076</v>
      </c>
      <c r="B1144" s="142" t="s">
        <v>23299</v>
      </c>
      <c r="C1144" s="142" t="s">
        <v>11825</v>
      </c>
      <c r="D1144" s="142" t="s">
        <v>2130</v>
      </c>
    </row>
    <row r="1145" spans="1:4">
      <c r="A1145" s="1" t="str">
        <f t="shared" si="18"/>
        <v>Xã Văn Phú076</v>
      </c>
      <c r="B1145" s="142" t="s">
        <v>22732</v>
      </c>
      <c r="C1145" s="142" t="s">
        <v>11834</v>
      </c>
      <c r="D1145" s="142" t="s">
        <v>2130</v>
      </c>
    </row>
    <row r="1146" spans="1:4">
      <c r="A1146" s="1" t="str">
        <f t="shared" si="18"/>
        <v>Xã Chi Thiết076</v>
      </c>
      <c r="B1146" s="142" t="s">
        <v>23300</v>
      </c>
      <c r="C1146" s="142" t="s">
        <v>11853</v>
      </c>
      <c r="D1146" s="142" t="s">
        <v>2130</v>
      </c>
    </row>
    <row r="1147" spans="1:4">
      <c r="A1147" s="1" t="str">
        <f t="shared" si="18"/>
        <v>Xã Đông Lợi076</v>
      </c>
      <c r="B1147" s="142" t="s">
        <v>23301</v>
      </c>
      <c r="C1147" s="142" t="s">
        <v>11848</v>
      </c>
      <c r="D1147" s="142" t="s">
        <v>2130</v>
      </c>
    </row>
    <row r="1148" spans="1:4">
      <c r="A1148" s="1" t="str">
        <f t="shared" si="18"/>
        <v>Xã Thiện Kế076</v>
      </c>
      <c r="B1148" s="142" t="s">
        <v>23302</v>
      </c>
      <c r="C1148" s="142" t="s">
        <v>11849</v>
      </c>
      <c r="D1148" s="142" t="s">
        <v>2130</v>
      </c>
    </row>
    <row r="1149" spans="1:4">
      <c r="A1149" s="1" t="str">
        <f t="shared" si="18"/>
        <v>Xã Hồng Lạc076</v>
      </c>
      <c r="B1149" s="142" t="s">
        <v>23303</v>
      </c>
      <c r="C1149" s="142" t="s">
        <v>11850</v>
      </c>
      <c r="D1149" s="142" t="s">
        <v>2130</v>
      </c>
    </row>
    <row r="1150" spans="1:4">
      <c r="A1150" s="1" t="str">
        <f t="shared" si="18"/>
        <v>Xã Phú Lương076</v>
      </c>
      <c r="B1150" s="142" t="s">
        <v>23304</v>
      </c>
      <c r="C1150" s="142" t="s">
        <v>11851</v>
      </c>
      <c r="D1150" s="142" t="s">
        <v>2130</v>
      </c>
    </row>
    <row r="1151" spans="1:4">
      <c r="A1151" s="1" t="str">
        <f t="shared" si="18"/>
        <v>Xã Ninh Lai076</v>
      </c>
      <c r="B1151" s="142" t="s">
        <v>23305</v>
      </c>
      <c r="C1151" s="142" t="s">
        <v>11852</v>
      </c>
      <c r="D1151" s="142" t="s">
        <v>2130</v>
      </c>
    </row>
    <row r="1152" spans="1:4">
      <c r="A1152" s="1" t="str">
        <f t="shared" si="18"/>
        <v>Xã Đại Phú076</v>
      </c>
      <c r="B1152" s="142" t="s">
        <v>23306</v>
      </c>
      <c r="C1152" s="142" t="s">
        <v>11831</v>
      </c>
      <c r="D1152" s="142" t="s">
        <v>2130</v>
      </c>
    </row>
    <row r="1153" spans="1:4">
      <c r="A1153" s="1" t="str">
        <f t="shared" si="18"/>
        <v>Xã Sơn Nam076</v>
      </c>
      <c r="B1153" s="142" t="s">
        <v>23307</v>
      </c>
      <c r="C1153" s="142" t="s">
        <v>11830</v>
      </c>
      <c r="D1153" s="142" t="s">
        <v>2130</v>
      </c>
    </row>
    <row r="1154" spans="1:4">
      <c r="A1154" s="1" t="str">
        <f t="shared" si="18"/>
        <v>Xã Hào Phú076</v>
      </c>
      <c r="B1154" s="142" t="s">
        <v>23308</v>
      </c>
      <c r="C1154" s="142" t="s">
        <v>11854</v>
      </c>
      <c r="D1154" s="142" t="s">
        <v>2130</v>
      </c>
    </row>
    <row r="1155" spans="1:4">
      <c r="A1155" s="1" t="str">
        <f t="shared" si="18"/>
        <v>Xã Tam Đa076</v>
      </c>
      <c r="B1155" s="142" t="s">
        <v>23309</v>
      </c>
      <c r="C1155" s="142" t="s">
        <v>11846</v>
      </c>
      <c r="D1155" s="142" t="s">
        <v>2130</v>
      </c>
    </row>
    <row r="1156" spans="1:4">
      <c r="A1156" s="1" t="str">
        <f t="shared" si="18"/>
        <v>Xã Trường Sinh076</v>
      </c>
      <c r="B1156" s="142" t="s">
        <v>32802</v>
      </c>
      <c r="C1156" s="142" t="s">
        <v>11847</v>
      </c>
      <c r="D1156" s="142" t="s">
        <v>2130</v>
      </c>
    </row>
    <row r="1157" spans="1:4">
      <c r="A1157" s="1" t="str">
        <f t="shared" si="18"/>
        <v>Phường Duyên Hải080</v>
      </c>
      <c r="B1157" s="142" t="s">
        <v>23310</v>
      </c>
      <c r="C1157" s="142" t="s">
        <v>11861</v>
      </c>
      <c r="D1157" s="142" t="s">
        <v>2125</v>
      </c>
    </row>
    <row r="1158" spans="1:4">
      <c r="A1158" s="1" t="str">
        <f t="shared" si="18"/>
        <v>Phường Lào Cai080</v>
      </c>
      <c r="B1158" s="142" t="s">
        <v>23311</v>
      </c>
      <c r="C1158" s="142" t="s">
        <v>11862</v>
      </c>
      <c r="D1158" s="142" t="s">
        <v>2125</v>
      </c>
    </row>
    <row r="1159" spans="1:4">
      <c r="A1159" s="1" t="str">
        <f t="shared" si="18"/>
        <v>Phường Cốc Lếu080</v>
      </c>
      <c r="B1159" s="142" t="s">
        <v>23312</v>
      </c>
      <c r="C1159" s="142" t="s">
        <v>11863</v>
      </c>
      <c r="D1159" s="142" t="s">
        <v>2125</v>
      </c>
    </row>
    <row r="1160" spans="1:4">
      <c r="A1160" s="1" t="str">
        <f t="shared" si="18"/>
        <v>Phường Kim Tân080</v>
      </c>
      <c r="B1160" s="142" t="s">
        <v>23313</v>
      </c>
      <c r="C1160" s="142" t="s">
        <v>11869</v>
      </c>
      <c r="D1160" s="142" t="s">
        <v>2125</v>
      </c>
    </row>
    <row r="1161" spans="1:4">
      <c r="A1161" s="1" t="str">
        <f t="shared" si="18"/>
        <v>Phường Bắc Lệnh080</v>
      </c>
      <c r="B1161" s="142" t="s">
        <v>23314</v>
      </c>
      <c r="C1161" s="142" t="s">
        <v>11857</v>
      </c>
      <c r="D1161" s="142" t="s">
        <v>2125</v>
      </c>
    </row>
    <row r="1162" spans="1:4">
      <c r="A1162" s="1" t="str">
        <f t="shared" si="18"/>
        <v>Phường Pom Hán080</v>
      </c>
      <c r="B1162" s="142" t="s">
        <v>23315</v>
      </c>
      <c r="C1162" s="142" t="s">
        <v>11859</v>
      </c>
      <c r="D1162" s="142" t="s">
        <v>2125</v>
      </c>
    </row>
    <row r="1163" spans="1:4">
      <c r="A1163" s="1" t="str">
        <f t="shared" si="18"/>
        <v>Phường Xuân Tăng080</v>
      </c>
      <c r="B1163" s="142" t="s">
        <v>23316</v>
      </c>
      <c r="C1163" s="142" t="s">
        <v>11860</v>
      </c>
      <c r="D1163" s="142" t="s">
        <v>2125</v>
      </c>
    </row>
    <row r="1164" spans="1:4">
      <c r="A1164" s="1" t="str">
        <f t="shared" ref="A1164:A1227" si="19">B1164&amp;D1164</f>
        <v>Phường Bình Minh080</v>
      </c>
      <c r="B1164" s="142" t="s">
        <v>23317</v>
      </c>
      <c r="C1164" s="142" t="s">
        <v>11855</v>
      </c>
      <c r="D1164" s="142" t="s">
        <v>2125</v>
      </c>
    </row>
    <row r="1165" spans="1:4">
      <c r="A1165" s="1" t="str">
        <f t="shared" si="19"/>
        <v>Xã Thống Nhất080</v>
      </c>
      <c r="B1165" s="142" t="s">
        <v>22742</v>
      </c>
      <c r="C1165" s="142" t="s">
        <v>11856</v>
      </c>
      <c r="D1165" s="142" t="s">
        <v>2125</v>
      </c>
    </row>
    <row r="1166" spans="1:4">
      <c r="A1166" s="1" t="str">
        <f t="shared" si="19"/>
        <v>Xã Đồng Tuyển080</v>
      </c>
      <c r="B1166" s="142" t="s">
        <v>23319</v>
      </c>
      <c r="C1166" s="142" t="s">
        <v>11858</v>
      </c>
      <c r="D1166" s="142" t="s">
        <v>2125</v>
      </c>
    </row>
    <row r="1167" spans="1:4">
      <c r="A1167" s="1" t="str">
        <f t="shared" si="19"/>
        <v>Xã Vạn Hoà080</v>
      </c>
      <c r="B1167" s="142" t="s">
        <v>32803</v>
      </c>
      <c r="C1167" s="142" t="s">
        <v>11870</v>
      </c>
      <c r="D1167" s="142" t="s">
        <v>2125</v>
      </c>
    </row>
    <row r="1168" spans="1:4">
      <c r="A1168" s="1" t="str">
        <f t="shared" si="19"/>
        <v>Phường Bắc Cường080</v>
      </c>
      <c r="B1168" s="142" t="s">
        <v>23321</v>
      </c>
      <c r="C1168" s="142" t="s">
        <v>11864</v>
      </c>
      <c r="D1168" s="142" t="s">
        <v>2125</v>
      </c>
    </row>
    <row r="1169" spans="1:4">
      <c r="A1169" s="1" t="str">
        <f t="shared" si="19"/>
        <v>Phường Nam Cường080</v>
      </c>
      <c r="B1169" s="142" t="s">
        <v>23322</v>
      </c>
      <c r="C1169" s="142" t="s">
        <v>11865</v>
      </c>
      <c r="D1169" s="142" t="s">
        <v>2125</v>
      </c>
    </row>
    <row r="1170" spans="1:4">
      <c r="A1170" s="1" t="str">
        <f t="shared" si="19"/>
        <v>Xã Cam Đường080</v>
      </c>
      <c r="B1170" s="142" t="s">
        <v>23323</v>
      </c>
      <c r="C1170" s="142" t="s">
        <v>11866</v>
      </c>
      <c r="D1170" s="142" t="s">
        <v>2125</v>
      </c>
    </row>
    <row r="1171" spans="1:4">
      <c r="A1171" s="1" t="str">
        <f t="shared" si="19"/>
        <v>Xã Tả Phời080</v>
      </c>
      <c r="B1171" s="142" t="s">
        <v>23324</v>
      </c>
      <c r="C1171" s="142" t="s">
        <v>11867</v>
      </c>
      <c r="D1171" s="142" t="s">
        <v>2125</v>
      </c>
    </row>
    <row r="1172" spans="1:4">
      <c r="A1172" s="1" t="str">
        <f t="shared" si="19"/>
        <v>Xã Hợp Thành080</v>
      </c>
      <c r="B1172" s="142" t="s">
        <v>23292</v>
      </c>
      <c r="C1172" s="142" t="s">
        <v>11868</v>
      </c>
      <c r="D1172" s="142" t="s">
        <v>2125</v>
      </c>
    </row>
    <row r="1173" spans="1:4">
      <c r="A1173" s="1" t="str">
        <f t="shared" si="19"/>
        <v>Thị trấn Bát Xát082</v>
      </c>
      <c r="B1173" s="142" t="s">
        <v>157</v>
      </c>
      <c r="C1173" s="142" t="s">
        <v>11872</v>
      </c>
      <c r="D1173" s="142" t="s">
        <v>2123</v>
      </c>
    </row>
    <row r="1174" spans="1:4">
      <c r="A1174" s="1" t="str">
        <f t="shared" si="19"/>
        <v>Xã A Mú Sung082</v>
      </c>
      <c r="B1174" s="142" t="s">
        <v>23325</v>
      </c>
      <c r="C1174" s="142" t="s">
        <v>11873</v>
      </c>
      <c r="D1174" s="142" t="s">
        <v>2123</v>
      </c>
    </row>
    <row r="1175" spans="1:4">
      <c r="A1175" s="1" t="str">
        <f t="shared" si="19"/>
        <v>Xã Nậm Chạc082</v>
      </c>
      <c r="B1175" s="142" t="s">
        <v>23326</v>
      </c>
      <c r="C1175" s="142" t="s">
        <v>11874</v>
      </c>
      <c r="D1175" s="142" t="s">
        <v>2123</v>
      </c>
    </row>
    <row r="1176" spans="1:4">
      <c r="A1176" s="1" t="str">
        <f t="shared" si="19"/>
        <v>Xã A Lù082</v>
      </c>
      <c r="B1176" s="142" t="s">
        <v>23327</v>
      </c>
      <c r="C1176" s="142" t="s">
        <v>11875</v>
      </c>
      <c r="D1176" s="142" t="s">
        <v>2123</v>
      </c>
    </row>
    <row r="1177" spans="1:4">
      <c r="A1177" s="1" t="str">
        <f t="shared" si="19"/>
        <v>Xã Trịnh Tường082</v>
      </c>
      <c r="B1177" s="142" t="s">
        <v>23328</v>
      </c>
      <c r="C1177" s="142" t="s">
        <v>11876</v>
      </c>
      <c r="D1177" s="142" t="s">
        <v>2123</v>
      </c>
    </row>
    <row r="1178" spans="1:4">
      <c r="A1178" s="1" t="str">
        <f t="shared" si="19"/>
        <v>Xã Y Tý082</v>
      </c>
      <c r="B1178" s="142" t="s">
        <v>23329</v>
      </c>
      <c r="C1178" s="142" t="s">
        <v>11877</v>
      </c>
      <c r="D1178" s="142" t="s">
        <v>2123</v>
      </c>
    </row>
    <row r="1179" spans="1:4">
      <c r="A1179" s="1" t="str">
        <f t="shared" si="19"/>
        <v>Xã Cốc Mỳ082</v>
      </c>
      <c r="B1179" s="142" t="s">
        <v>23330</v>
      </c>
      <c r="C1179" s="142" t="s">
        <v>11878</v>
      </c>
      <c r="D1179" s="142" t="s">
        <v>2123</v>
      </c>
    </row>
    <row r="1180" spans="1:4">
      <c r="A1180" s="1" t="str">
        <f t="shared" si="19"/>
        <v>Xã Dền Sáng082</v>
      </c>
      <c r="B1180" s="142" t="s">
        <v>23331</v>
      </c>
      <c r="C1180" s="142" t="s">
        <v>11891</v>
      </c>
      <c r="D1180" s="142" t="s">
        <v>2123</v>
      </c>
    </row>
    <row r="1181" spans="1:4">
      <c r="A1181" s="1" t="str">
        <f t="shared" si="19"/>
        <v>Xã Bản Vược082</v>
      </c>
      <c r="B1181" s="142" t="s">
        <v>23332</v>
      </c>
      <c r="C1181" s="142" t="s">
        <v>11880</v>
      </c>
      <c r="D1181" s="142" t="s">
        <v>2123</v>
      </c>
    </row>
    <row r="1182" spans="1:4">
      <c r="A1182" s="1" t="str">
        <f t="shared" si="19"/>
        <v>Xã Sàng Ma Sáo082</v>
      </c>
      <c r="B1182" s="142" t="s">
        <v>23333</v>
      </c>
      <c r="C1182" s="142" t="s">
        <v>11871</v>
      </c>
      <c r="D1182" s="142" t="s">
        <v>2123</v>
      </c>
    </row>
    <row r="1183" spans="1:4">
      <c r="A1183" s="1" t="str">
        <f t="shared" si="19"/>
        <v>Xã Bản Qua082</v>
      </c>
      <c r="B1183" s="142" t="s">
        <v>23334</v>
      </c>
      <c r="C1183" s="142" t="s">
        <v>11882</v>
      </c>
      <c r="D1183" s="142" t="s">
        <v>2123</v>
      </c>
    </row>
    <row r="1184" spans="1:4">
      <c r="A1184" s="1" t="str">
        <f t="shared" si="19"/>
        <v>Xã Mường Vi082</v>
      </c>
      <c r="B1184" s="142" t="s">
        <v>23335</v>
      </c>
      <c r="C1184" s="142" t="s">
        <v>11883</v>
      </c>
      <c r="D1184" s="142" t="s">
        <v>2123</v>
      </c>
    </row>
    <row r="1185" spans="1:4">
      <c r="A1185" s="1" t="str">
        <f t="shared" si="19"/>
        <v>Xã Dền Thàng082</v>
      </c>
      <c r="B1185" s="142" t="s">
        <v>23336</v>
      </c>
      <c r="C1185" s="142" t="s">
        <v>11885</v>
      </c>
      <c r="D1185" s="142" t="s">
        <v>2123</v>
      </c>
    </row>
    <row r="1186" spans="1:4">
      <c r="A1186" s="1" t="str">
        <f t="shared" si="19"/>
        <v>Xã Bản Xèo082</v>
      </c>
      <c r="B1186" s="142" t="s">
        <v>23337</v>
      </c>
      <c r="C1186" s="142" t="s">
        <v>11884</v>
      </c>
      <c r="D1186" s="142" t="s">
        <v>2123</v>
      </c>
    </row>
    <row r="1187" spans="1:4">
      <c r="A1187" s="1" t="str">
        <f t="shared" si="19"/>
        <v>Xã Mường Hum082</v>
      </c>
      <c r="B1187" s="142" t="s">
        <v>23338</v>
      </c>
      <c r="C1187" s="142" t="s">
        <v>11886</v>
      </c>
      <c r="D1187" s="142" t="s">
        <v>2123</v>
      </c>
    </row>
    <row r="1188" spans="1:4">
      <c r="A1188" s="1" t="str">
        <f t="shared" si="19"/>
        <v>Xã Trung Lèng Hồ082</v>
      </c>
      <c r="B1188" s="142" t="s">
        <v>23339</v>
      </c>
      <c r="C1188" s="142" t="s">
        <v>11892</v>
      </c>
      <c r="D1188" s="142" t="s">
        <v>2123</v>
      </c>
    </row>
    <row r="1189" spans="1:4">
      <c r="A1189" s="1" t="str">
        <f t="shared" si="19"/>
        <v>Xã Quang Kim082</v>
      </c>
      <c r="B1189" s="142" t="s">
        <v>23340</v>
      </c>
      <c r="C1189" s="142" t="s">
        <v>11887</v>
      </c>
      <c r="D1189" s="142" t="s">
        <v>2123</v>
      </c>
    </row>
    <row r="1190" spans="1:4">
      <c r="A1190" s="1" t="str">
        <f t="shared" si="19"/>
        <v>Xã Pa Cheo082</v>
      </c>
      <c r="B1190" s="142" t="s">
        <v>23341</v>
      </c>
      <c r="C1190" s="142" t="s">
        <v>11888</v>
      </c>
      <c r="D1190" s="142" t="s">
        <v>2123</v>
      </c>
    </row>
    <row r="1191" spans="1:4">
      <c r="A1191" s="1" t="str">
        <f t="shared" si="19"/>
        <v>Xã Nậm Pung082</v>
      </c>
      <c r="B1191" s="142" t="s">
        <v>23342</v>
      </c>
      <c r="C1191" s="142" t="s">
        <v>11889</v>
      </c>
      <c r="D1191" s="142" t="s">
        <v>2123</v>
      </c>
    </row>
    <row r="1192" spans="1:4">
      <c r="A1192" s="1" t="str">
        <f t="shared" si="19"/>
        <v>Xã Phìn Ngan082</v>
      </c>
      <c r="B1192" s="142" t="s">
        <v>23343</v>
      </c>
      <c r="C1192" s="142" t="s">
        <v>11890</v>
      </c>
      <c r="D1192" s="142" t="s">
        <v>2123</v>
      </c>
    </row>
    <row r="1193" spans="1:4">
      <c r="A1193" s="1" t="str">
        <f t="shared" si="19"/>
        <v>Xã Cốc San080</v>
      </c>
      <c r="B1193" s="142" t="s">
        <v>23344</v>
      </c>
      <c r="C1193" s="142" t="s">
        <v>11881</v>
      </c>
      <c r="D1193" s="142" t="s">
        <v>2125</v>
      </c>
    </row>
    <row r="1194" spans="1:4">
      <c r="A1194" s="1" t="str">
        <f t="shared" si="19"/>
        <v>Xã Tòng Sành082</v>
      </c>
      <c r="B1194" s="142" t="s">
        <v>23345</v>
      </c>
      <c r="C1194" s="142" t="s">
        <v>11879</v>
      </c>
      <c r="D1194" s="142" t="s">
        <v>2123</v>
      </c>
    </row>
    <row r="1195" spans="1:4">
      <c r="A1195" s="1" t="str">
        <f t="shared" si="19"/>
        <v>Xã Pha Long083</v>
      </c>
      <c r="B1195" s="142" t="s">
        <v>23346</v>
      </c>
      <c r="C1195" s="142" t="s">
        <v>11900</v>
      </c>
      <c r="D1195" s="142" t="s">
        <v>2122</v>
      </c>
    </row>
    <row r="1196" spans="1:4">
      <c r="A1196" s="1" t="str">
        <f t="shared" si="19"/>
        <v>Xã Tả Ngài Chồ083</v>
      </c>
      <c r="B1196" s="142" t="s">
        <v>32804</v>
      </c>
      <c r="C1196" s="142" t="s">
        <v>11902</v>
      </c>
      <c r="D1196" s="142" t="s">
        <v>2122</v>
      </c>
    </row>
    <row r="1197" spans="1:4">
      <c r="A1197" s="1" t="str">
        <f t="shared" si="19"/>
        <v>Xã Tung Chung Phố083</v>
      </c>
      <c r="B1197" s="142" t="s">
        <v>23347</v>
      </c>
      <c r="C1197" s="142" t="s">
        <v>11897</v>
      </c>
      <c r="D1197" s="142" t="s">
        <v>2122</v>
      </c>
    </row>
    <row r="1198" spans="1:4">
      <c r="A1198" s="1" t="str">
        <f t="shared" si="19"/>
        <v>Thị trấn Mường Khương083</v>
      </c>
      <c r="B1198" s="142" t="s">
        <v>158</v>
      </c>
      <c r="C1198" s="142" t="s">
        <v>11904</v>
      </c>
      <c r="D1198" s="142" t="s">
        <v>2122</v>
      </c>
    </row>
    <row r="1199" spans="1:4">
      <c r="A1199" s="1" t="str">
        <f t="shared" si="19"/>
        <v>Xã Dìn Chin083</v>
      </c>
      <c r="B1199" s="142" t="s">
        <v>23348</v>
      </c>
      <c r="C1199" s="142" t="s">
        <v>11905</v>
      </c>
      <c r="D1199" s="142" t="s">
        <v>2122</v>
      </c>
    </row>
    <row r="1200" spans="1:4">
      <c r="A1200" s="1" t="str">
        <f t="shared" si="19"/>
        <v>Xã Tả Gia Khâu083</v>
      </c>
      <c r="B1200" s="142" t="s">
        <v>23349</v>
      </c>
      <c r="C1200" s="142" t="s">
        <v>11906</v>
      </c>
      <c r="D1200" s="142" t="s">
        <v>2122</v>
      </c>
    </row>
    <row r="1201" spans="1:4">
      <c r="A1201" s="1" t="str">
        <f t="shared" si="19"/>
        <v>Xã Nậm Chảy083</v>
      </c>
      <c r="B1201" s="142" t="s">
        <v>23350</v>
      </c>
      <c r="C1201" s="142" t="s">
        <v>11907</v>
      </c>
      <c r="D1201" s="142" t="s">
        <v>2122</v>
      </c>
    </row>
    <row r="1202" spans="1:4">
      <c r="A1202" s="1" t="str">
        <f t="shared" si="19"/>
        <v>Xã Nấm Lư083</v>
      </c>
      <c r="B1202" s="142" t="s">
        <v>23351</v>
      </c>
      <c r="C1202" s="142" t="s">
        <v>11908</v>
      </c>
      <c r="D1202" s="142" t="s">
        <v>2122</v>
      </c>
    </row>
    <row r="1203" spans="1:4">
      <c r="A1203" s="1" t="str">
        <f t="shared" si="19"/>
        <v>Xã Lùng Khấu Nhin083</v>
      </c>
      <c r="B1203" s="142" t="s">
        <v>23352</v>
      </c>
      <c r="C1203" s="142" t="s">
        <v>11903</v>
      </c>
      <c r="D1203" s="142" t="s">
        <v>2122</v>
      </c>
    </row>
    <row r="1204" spans="1:4">
      <c r="A1204" s="1" t="str">
        <f t="shared" si="19"/>
        <v>Xã Thanh Bình083</v>
      </c>
      <c r="B1204" s="142" t="s">
        <v>22680</v>
      </c>
      <c r="C1204" s="142" t="s">
        <v>11899</v>
      </c>
      <c r="D1204" s="142" t="s">
        <v>2122</v>
      </c>
    </row>
    <row r="1205" spans="1:4">
      <c r="A1205" s="1" t="str">
        <f t="shared" si="19"/>
        <v>Xã Cao Sơn083</v>
      </c>
      <c r="B1205" s="142" t="s">
        <v>23158</v>
      </c>
      <c r="C1205" s="142" t="s">
        <v>11893</v>
      </c>
      <c r="D1205" s="142" t="s">
        <v>2122</v>
      </c>
    </row>
    <row r="1206" spans="1:4">
      <c r="A1206" s="1" t="str">
        <f t="shared" si="19"/>
        <v>Xã Lùng Vai083</v>
      </c>
      <c r="B1206" s="142" t="s">
        <v>23353</v>
      </c>
      <c r="C1206" s="142" t="s">
        <v>11898</v>
      </c>
      <c r="D1206" s="142" t="s">
        <v>2122</v>
      </c>
    </row>
    <row r="1207" spans="1:4">
      <c r="A1207" s="1" t="str">
        <f t="shared" si="19"/>
        <v>Xã Bản Lầu083</v>
      </c>
      <c r="B1207" s="142" t="s">
        <v>23354</v>
      </c>
      <c r="C1207" s="142" t="s">
        <v>11901</v>
      </c>
      <c r="D1207" s="142" t="s">
        <v>2122</v>
      </c>
    </row>
    <row r="1208" spans="1:4">
      <c r="A1208" s="1" t="str">
        <f t="shared" si="19"/>
        <v>Xã La Pan Tẩn083</v>
      </c>
      <c r="B1208" s="142" t="s">
        <v>23355</v>
      </c>
      <c r="C1208" s="142" t="s">
        <v>11896</v>
      </c>
      <c r="D1208" s="142" t="s">
        <v>2122</v>
      </c>
    </row>
    <row r="1209" spans="1:4">
      <c r="A1209" s="1" t="str">
        <f t="shared" si="19"/>
        <v>Xã Tả Thàng083</v>
      </c>
      <c r="B1209" s="142" t="s">
        <v>23356</v>
      </c>
      <c r="C1209" s="142" t="s">
        <v>11895</v>
      </c>
      <c r="D1209" s="142" t="s">
        <v>2122</v>
      </c>
    </row>
    <row r="1210" spans="1:4">
      <c r="A1210" s="1" t="str">
        <f t="shared" si="19"/>
        <v>Xã Bản Sen083</v>
      </c>
      <c r="B1210" s="142" t="s">
        <v>23357</v>
      </c>
      <c r="C1210" s="142" t="s">
        <v>11894</v>
      </c>
      <c r="D1210" s="142" t="s">
        <v>2122</v>
      </c>
    </row>
    <row r="1211" spans="1:4">
      <c r="A1211" s="1" t="str">
        <f t="shared" si="19"/>
        <v>Xã Nàn Sán084</v>
      </c>
      <c r="B1211" s="142" t="s">
        <v>23358</v>
      </c>
      <c r="C1211" s="142" t="s">
        <v>11915</v>
      </c>
      <c r="D1211" s="142" t="s">
        <v>2121</v>
      </c>
    </row>
    <row r="1212" spans="1:4">
      <c r="A1212" s="1" t="str">
        <f t="shared" si="19"/>
        <v>Xã Thào Chư Phìn084</v>
      </c>
      <c r="B1212" s="142" t="s">
        <v>23359</v>
      </c>
      <c r="C1212" s="142" t="s">
        <v>11910</v>
      </c>
      <c r="D1212" s="142" t="s">
        <v>2121</v>
      </c>
    </row>
    <row r="1213" spans="1:4">
      <c r="A1213" s="1" t="str">
        <f t="shared" si="19"/>
        <v>Xã Bản Mế084</v>
      </c>
      <c r="B1213" s="142" t="s">
        <v>23360</v>
      </c>
      <c r="C1213" s="142" t="s">
        <v>11911</v>
      </c>
      <c r="D1213" s="142" t="s">
        <v>2121</v>
      </c>
    </row>
    <row r="1214" spans="1:4">
      <c r="A1214" s="1" t="str">
        <f t="shared" si="19"/>
        <v>Thị Trấn Si Ma Cai084</v>
      </c>
      <c r="B1214" s="142" t="s">
        <v>32805</v>
      </c>
      <c r="C1214" s="142" t="s">
        <v>11912</v>
      </c>
      <c r="D1214" s="142" t="s">
        <v>2121</v>
      </c>
    </row>
    <row r="1215" spans="1:4">
      <c r="A1215" s="1" t="str">
        <f t="shared" si="19"/>
        <v>Xã Sán Chải084</v>
      </c>
      <c r="B1215" s="142" t="s">
        <v>23361</v>
      </c>
      <c r="C1215" s="142" t="s">
        <v>11913</v>
      </c>
      <c r="D1215" s="142" t="s">
        <v>2121</v>
      </c>
    </row>
    <row r="1216" spans="1:4">
      <c r="A1216" s="1" t="str">
        <f t="shared" si="19"/>
        <v>Xã Lùng Thẩn084</v>
      </c>
      <c r="B1216" s="142" t="s">
        <v>32806</v>
      </c>
      <c r="C1216" s="142" t="s">
        <v>11914</v>
      </c>
      <c r="D1216" s="142" t="s">
        <v>2121</v>
      </c>
    </row>
    <row r="1217" spans="1:4">
      <c r="A1217" s="1" t="str">
        <f t="shared" si="19"/>
        <v>Xã Cán Cấu084</v>
      </c>
      <c r="B1217" s="142" t="s">
        <v>23362</v>
      </c>
      <c r="C1217" s="142" t="s">
        <v>11918</v>
      </c>
      <c r="D1217" s="142" t="s">
        <v>2121</v>
      </c>
    </row>
    <row r="1218" spans="1:4">
      <c r="A1218" s="1" t="str">
        <f t="shared" si="19"/>
        <v>Xã Sín Chéng084</v>
      </c>
      <c r="B1218" s="142" t="s">
        <v>23363</v>
      </c>
      <c r="C1218" s="142" t="s">
        <v>11917</v>
      </c>
      <c r="D1218" s="142" t="s">
        <v>2121</v>
      </c>
    </row>
    <row r="1219" spans="1:4">
      <c r="A1219" s="1" t="str">
        <f t="shared" si="19"/>
        <v>Xã Quan Hồ Thẩn084</v>
      </c>
      <c r="B1219" s="142" t="s">
        <v>32807</v>
      </c>
      <c r="C1219" s="142" t="s">
        <v>11909</v>
      </c>
      <c r="D1219" s="142" t="s">
        <v>2121</v>
      </c>
    </row>
    <row r="1220" spans="1:4">
      <c r="A1220" s="1" t="str">
        <f t="shared" si="19"/>
        <v>Xã Nàn Sín084</v>
      </c>
      <c r="B1220" s="142" t="s">
        <v>33388</v>
      </c>
      <c r="C1220" s="142" t="s">
        <v>11916</v>
      </c>
      <c r="D1220" s="142" t="s">
        <v>2121</v>
      </c>
    </row>
    <row r="1221" spans="1:4">
      <c r="A1221" s="1" t="str">
        <f t="shared" si="19"/>
        <v>Thị trấn Bắc Hà085</v>
      </c>
      <c r="B1221" s="142" t="s">
        <v>159</v>
      </c>
      <c r="C1221" s="142" t="s">
        <v>11936</v>
      </c>
      <c r="D1221" s="142" t="s">
        <v>2120</v>
      </c>
    </row>
    <row r="1222" spans="1:4">
      <c r="A1222" s="1" t="str">
        <f t="shared" si="19"/>
        <v>Xã Lùng Cải085</v>
      </c>
      <c r="B1222" s="142" t="s">
        <v>23364</v>
      </c>
      <c r="C1222" s="142" t="s">
        <v>11935</v>
      </c>
      <c r="D1222" s="142" t="s">
        <v>2120</v>
      </c>
    </row>
    <row r="1223" spans="1:4">
      <c r="A1223" s="1" t="str">
        <f t="shared" si="19"/>
        <v>Xã Lùng Phình085</v>
      </c>
      <c r="B1223" s="142" t="s">
        <v>23365</v>
      </c>
      <c r="C1223" s="142" t="s">
        <v>11934</v>
      </c>
      <c r="D1223" s="142" t="s">
        <v>2120</v>
      </c>
    </row>
    <row r="1224" spans="1:4">
      <c r="A1224" s="1" t="str">
        <f t="shared" si="19"/>
        <v>Xã Tả Van Chư085</v>
      </c>
      <c r="B1224" s="142" t="s">
        <v>23366</v>
      </c>
      <c r="C1224" s="142" t="s">
        <v>11933</v>
      </c>
      <c r="D1224" s="142" t="s">
        <v>2120</v>
      </c>
    </row>
    <row r="1225" spans="1:4">
      <c r="A1225" s="1" t="str">
        <f t="shared" si="19"/>
        <v>Xã Tả Củ Tỷ085</v>
      </c>
      <c r="B1225" s="142" t="s">
        <v>23367</v>
      </c>
      <c r="C1225" s="142" t="s">
        <v>11932</v>
      </c>
      <c r="D1225" s="142" t="s">
        <v>2120</v>
      </c>
    </row>
    <row r="1226" spans="1:4">
      <c r="A1226" s="1" t="str">
        <f t="shared" si="19"/>
        <v>Xã Thải Giàng Phố085</v>
      </c>
      <c r="B1226" s="142" t="s">
        <v>23368</v>
      </c>
      <c r="C1226" s="142" t="s">
        <v>11931</v>
      </c>
      <c r="D1226" s="142" t="s">
        <v>2120</v>
      </c>
    </row>
    <row r="1227" spans="1:4">
      <c r="A1227" s="1" t="str">
        <f t="shared" si="19"/>
        <v>Xã Hoàng Thu Phố085</v>
      </c>
      <c r="B1227" s="142" t="s">
        <v>23369</v>
      </c>
      <c r="C1227" s="142" t="s">
        <v>11919</v>
      </c>
      <c r="D1227" s="142" t="s">
        <v>2120</v>
      </c>
    </row>
    <row r="1228" spans="1:4">
      <c r="A1228" s="1" t="str">
        <f t="shared" ref="A1228:A1291" si="20">B1228&amp;D1228</f>
        <v>Xã Bản Phố085</v>
      </c>
      <c r="B1228" s="142" t="s">
        <v>23370</v>
      </c>
      <c r="C1228" s="142" t="s">
        <v>11930</v>
      </c>
      <c r="D1228" s="142" t="s">
        <v>2120</v>
      </c>
    </row>
    <row r="1229" spans="1:4">
      <c r="A1229" s="1" t="str">
        <f t="shared" si="20"/>
        <v>Xã Bản Liền085</v>
      </c>
      <c r="B1229" s="142" t="s">
        <v>23371</v>
      </c>
      <c r="C1229" s="142" t="s">
        <v>11937</v>
      </c>
      <c r="D1229" s="142" t="s">
        <v>2120</v>
      </c>
    </row>
    <row r="1230" spans="1:4">
      <c r="A1230" s="1" t="str">
        <f t="shared" si="20"/>
        <v>Xã Tà Chải085</v>
      </c>
      <c r="B1230" s="142" t="s">
        <v>23372</v>
      </c>
      <c r="C1230" s="142" t="s">
        <v>11929</v>
      </c>
      <c r="D1230" s="142" t="s">
        <v>2120</v>
      </c>
    </row>
    <row r="1231" spans="1:4">
      <c r="A1231" s="1" t="str">
        <f t="shared" si="20"/>
        <v>Xã Na Hối085</v>
      </c>
      <c r="B1231" s="142" t="s">
        <v>23373</v>
      </c>
      <c r="C1231" s="142" t="s">
        <v>11928</v>
      </c>
      <c r="D1231" s="142" t="s">
        <v>2120</v>
      </c>
    </row>
    <row r="1232" spans="1:4">
      <c r="A1232" s="1" t="str">
        <f t="shared" si="20"/>
        <v>Xã Cốc Ly085</v>
      </c>
      <c r="B1232" s="142" t="s">
        <v>23374</v>
      </c>
      <c r="C1232" s="142" t="s">
        <v>11927</v>
      </c>
      <c r="D1232" s="142" t="s">
        <v>2120</v>
      </c>
    </row>
    <row r="1233" spans="1:4">
      <c r="A1233" s="1" t="str">
        <f t="shared" si="20"/>
        <v>Xã Nậm Mòn085</v>
      </c>
      <c r="B1233" s="142" t="s">
        <v>23375</v>
      </c>
      <c r="C1233" s="142" t="s">
        <v>11926</v>
      </c>
      <c r="D1233" s="142" t="s">
        <v>2120</v>
      </c>
    </row>
    <row r="1234" spans="1:4">
      <c r="A1234" s="1" t="str">
        <f t="shared" si="20"/>
        <v>Xã Nậm Đét085</v>
      </c>
      <c r="B1234" s="142" t="s">
        <v>23376</v>
      </c>
      <c r="C1234" s="142" t="s">
        <v>11925</v>
      </c>
      <c r="D1234" s="142" t="s">
        <v>2120</v>
      </c>
    </row>
    <row r="1235" spans="1:4">
      <c r="A1235" s="1" t="str">
        <f t="shared" si="20"/>
        <v>Xã Nậm Khánh085</v>
      </c>
      <c r="B1235" s="142" t="s">
        <v>23377</v>
      </c>
      <c r="C1235" s="142" t="s">
        <v>11924</v>
      </c>
      <c r="D1235" s="142" t="s">
        <v>2120</v>
      </c>
    </row>
    <row r="1236" spans="1:4">
      <c r="A1236" s="1" t="str">
        <f t="shared" si="20"/>
        <v>Xã Bảo Nhai085</v>
      </c>
      <c r="B1236" s="142" t="s">
        <v>23378</v>
      </c>
      <c r="C1236" s="142" t="s">
        <v>11923</v>
      </c>
      <c r="D1236" s="142" t="s">
        <v>2120</v>
      </c>
    </row>
    <row r="1237" spans="1:4">
      <c r="A1237" s="1" t="str">
        <f t="shared" si="20"/>
        <v>Xã Nậm Lúc085</v>
      </c>
      <c r="B1237" s="142" t="s">
        <v>23379</v>
      </c>
      <c r="C1237" s="142" t="s">
        <v>11922</v>
      </c>
      <c r="D1237" s="142" t="s">
        <v>2120</v>
      </c>
    </row>
    <row r="1238" spans="1:4">
      <c r="A1238" s="1" t="str">
        <f t="shared" si="20"/>
        <v>Xã Cốc Lầu085</v>
      </c>
      <c r="B1238" s="142" t="s">
        <v>23380</v>
      </c>
      <c r="C1238" s="142" t="s">
        <v>11921</v>
      </c>
      <c r="D1238" s="142" t="s">
        <v>2120</v>
      </c>
    </row>
    <row r="1239" spans="1:4">
      <c r="A1239" s="1" t="str">
        <f t="shared" si="20"/>
        <v>Xã Bản Cái085</v>
      </c>
      <c r="B1239" s="142" t="s">
        <v>23381</v>
      </c>
      <c r="C1239" s="142" t="s">
        <v>11920</v>
      </c>
      <c r="D1239" s="142" t="s">
        <v>2120</v>
      </c>
    </row>
    <row r="1240" spans="1:4">
      <c r="A1240" s="1" t="str">
        <f t="shared" si="20"/>
        <v>Thị trấn N.T Phong Hải086</v>
      </c>
      <c r="B1240" s="142" t="s">
        <v>162</v>
      </c>
      <c r="C1240" s="142" t="s">
        <v>11950</v>
      </c>
      <c r="D1240" s="142" t="s">
        <v>2119</v>
      </c>
    </row>
    <row r="1241" spans="1:4">
      <c r="A1241" s="1" t="str">
        <f t="shared" si="20"/>
        <v>Thị trấn Phố Lu086</v>
      </c>
      <c r="B1241" s="142" t="s">
        <v>161</v>
      </c>
      <c r="C1241" s="142" t="s">
        <v>11949</v>
      </c>
      <c r="D1241" s="142" t="s">
        <v>2119</v>
      </c>
    </row>
    <row r="1242" spans="1:4">
      <c r="A1242" s="1" t="str">
        <f t="shared" si="20"/>
        <v>Thị trấn Tằng Loỏng086</v>
      </c>
      <c r="B1242" s="142" t="s">
        <v>160</v>
      </c>
      <c r="C1242" s="142" t="s">
        <v>11938</v>
      </c>
      <c r="D1242" s="142" t="s">
        <v>2119</v>
      </c>
    </row>
    <row r="1243" spans="1:4">
      <c r="A1243" s="1" t="str">
        <f t="shared" si="20"/>
        <v>Xã Bản Phiệt086</v>
      </c>
      <c r="B1243" s="142" t="s">
        <v>23382</v>
      </c>
      <c r="C1243" s="142" t="s">
        <v>11948</v>
      </c>
      <c r="D1243" s="142" t="s">
        <v>2119</v>
      </c>
    </row>
    <row r="1244" spans="1:4">
      <c r="A1244" s="1" t="str">
        <f t="shared" si="20"/>
        <v>Xã Bản Cầm086</v>
      </c>
      <c r="B1244" s="142" t="s">
        <v>23383</v>
      </c>
      <c r="C1244" s="142" t="s">
        <v>11951</v>
      </c>
      <c r="D1244" s="142" t="s">
        <v>2119</v>
      </c>
    </row>
    <row r="1245" spans="1:4">
      <c r="A1245" s="1" t="str">
        <f t="shared" si="20"/>
        <v>Xã Thái Niên086</v>
      </c>
      <c r="B1245" s="142" t="s">
        <v>23384</v>
      </c>
      <c r="C1245" s="142" t="s">
        <v>11947</v>
      </c>
      <c r="D1245" s="142" t="s">
        <v>2119</v>
      </c>
    </row>
    <row r="1246" spans="1:4">
      <c r="A1246" s="1" t="str">
        <f t="shared" si="20"/>
        <v>Xã Phong Niên086</v>
      </c>
      <c r="B1246" s="142" t="s">
        <v>23385</v>
      </c>
      <c r="C1246" s="142" t="s">
        <v>11946</v>
      </c>
      <c r="D1246" s="142" t="s">
        <v>2119</v>
      </c>
    </row>
    <row r="1247" spans="1:4">
      <c r="A1247" s="1" t="str">
        <f t="shared" si="20"/>
        <v>Xã Gia Phú086</v>
      </c>
      <c r="B1247" s="142" t="s">
        <v>23386</v>
      </c>
      <c r="C1247" s="142" t="s">
        <v>11945</v>
      </c>
      <c r="D1247" s="142" t="s">
        <v>2119</v>
      </c>
    </row>
    <row r="1248" spans="1:4">
      <c r="A1248" s="1" t="str">
        <f t="shared" si="20"/>
        <v>Xã Xuân Quang086</v>
      </c>
      <c r="B1248" s="142" t="s">
        <v>23233</v>
      </c>
      <c r="C1248" s="142" t="s">
        <v>11944</v>
      </c>
      <c r="D1248" s="142" t="s">
        <v>2119</v>
      </c>
    </row>
    <row r="1249" spans="1:4">
      <c r="A1249" s="1" t="str">
        <f t="shared" si="20"/>
        <v>Xã Sơn Hải086</v>
      </c>
      <c r="B1249" s="142" t="s">
        <v>23387</v>
      </c>
      <c r="C1249" s="142" t="s">
        <v>11943</v>
      </c>
      <c r="D1249" s="142" t="s">
        <v>2119</v>
      </c>
    </row>
    <row r="1250" spans="1:4">
      <c r="A1250" s="1" t="str">
        <f t="shared" si="20"/>
        <v>Xã Xuân Giao086</v>
      </c>
      <c r="B1250" s="142" t="s">
        <v>23388</v>
      </c>
      <c r="C1250" s="142" t="s">
        <v>11942</v>
      </c>
      <c r="D1250" s="142" t="s">
        <v>2119</v>
      </c>
    </row>
    <row r="1251" spans="1:4">
      <c r="A1251" s="1" t="str">
        <f t="shared" si="20"/>
        <v>Xã Trì Quang086</v>
      </c>
      <c r="B1251" s="142" t="s">
        <v>23389</v>
      </c>
      <c r="C1251" s="142" t="s">
        <v>11941</v>
      </c>
      <c r="D1251" s="142" t="s">
        <v>2119</v>
      </c>
    </row>
    <row r="1252" spans="1:4">
      <c r="A1252" s="1" t="str">
        <f t="shared" si="20"/>
        <v>Xã Sơn Hà086</v>
      </c>
      <c r="B1252" s="142" t="s">
        <v>22759</v>
      </c>
      <c r="C1252" s="142" t="s">
        <v>11940</v>
      </c>
      <c r="D1252" s="142" t="s">
        <v>2119</v>
      </c>
    </row>
    <row r="1253" spans="1:4">
      <c r="A1253" s="1" t="str">
        <f t="shared" si="20"/>
        <v>Xã Phú Nhuận086</v>
      </c>
      <c r="B1253" s="142" t="s">
        <v>23390</v>
      </c>
      <c r="C1253" s="142" t="s">
        <v>11939</v>
      </c>
      <c r="D1253" s="142" t="s">
        <v>2119</v>
      </c>
    </row>
    <row r="1254" spans="1:4">
      <c r="A1254" s="1" t="str">
        <f t="shared" si="20"/>
        <v>Thị trấn Phố Ràng087</v>
      </c>
      <c r="B1254" s="142" t="s">
        <v>163</v>
      </c>
      <c r="C1254" s="142" t="s">
        <v>11967</v>
      </c>
      <c r="D1254" s="142" t="s">
        <v>2117</v>
      </c>
    </row>
    <row r="1255" spans="1:4">
      <c r="A1255" s="1" t="str">
        <f t="shared" si="20"/>
        <v>Xã Tân Tiến087</v>
      </c>
      <c r="B1255" s="142" t="s">
        <v>22686</v>
      </c>
      <c r="C1255" s="142" t="s">
        <v>11966</v>
      </c>
      <c r="D1255" s="142" t="s">
        <v>2117</v>
      </c>
    </row>
    <row r="1256" spans="1:4">
      <c r="A1256" s="1" t="str">
        <f t="shared" si="20"/>
        <v>Xã Nghĩa Đô087</v>
      </c>
      <c r="B1256" s="142" t="s">
        <v>23391</v>
      </c>
      <c r="C1256" s="142" t="s">
        <v>11965</v>
      </c>
      <c r="D1256" s="142" t="s">
        <v>2117</v>
      </c>
    </row>
    <row r="1257" spans="1:4">
      <c r="A1257" s="1" t="str">
        <f t="shared" si="20"/>
        <v>Xã Vĩnh Yên087</v>
      </c>
      <c r="B1257" s="142" t="s">
        <v>23392</v>
      </c>
      <c r="C1257" s="142" t="s">
        <v>11964</v>
      </c>
      <c r="D1257" s="142" t="s">
        <v>2117</v>
      </c>
    </row>
    <row r="1258" spans="1:4">
      <c r="A1258" s="1" t="str">
        <f t="shared" si="20"/>
        <v>Xã Điện Quan087</v>
      </c>
      <c r="B1258" s="142" t="s">
        <v>23393</v>
      </c>
      <c r="C1258" s="142" t="s">
        <v>11963</v>
      </c>
      <c r="D1258" s="142" t="s">
        <v>2117</v>
      </c>
    </row>
    <row r="1259" spans="1:4">
      <c r="A1259" s="1" t="str">
        <f t="shared" si="20"/>
        <v>Xã Xuân Hoà087</v>
      </c>
      <c r="B1259" s="142" t="s">
        <v>32808</v>
      </c>
      <c r="C1259" s="142" t="s">
        <v>11962</v>
      </c>
      <c r="D1259" s="142" t="s">
        <v>2117</v>
      </c>
    </row>
    <row r="1260" spans="1:4">
      <c r="A1260" s="1" t="str">
        <f t="shared" si="20"/>
        <v>Xã Tân Dương087</v>
      </c>
      <c r="B1260" s="142" t="s">
        <v>23395</v>
      </c>
      <c r="C1260" s="142" t="s">
        <v>11961</v>
      </c>
      <c r="D1260" s="142" t="s">
        <v>2117</v>
      </c>
    </row>
    <row r="1261" spans="1:4">
      <c r="A1261" s="1" t="str">
        <f t="shared" si="20"/>
        <v>Xã Thượng Hà087</v>
      </c>
      <c r="B1261" s="142" t="s">
        <v>23005</v>
      </c>
      <c r="C1261" s="142" t="s">
        <v>11952</v>
      </c>
      <c r="D1261" s="142" t="s">
        <v>2117</v>
      </c>
    </row>
    <row r="1262" spans="1:4">
      <c r="A1262" s="1" t="str">
        <f t="shared" si="20"/>
        <v>Xã Kim Sơn087</v>
      </c>
      <c r="B1262" s="142" t="s">
        <v>22463</v>
      </c>
      <c r="C1262" s="142" t="s">
        <v>11959</v>
      </c>
      <c r="D1262" s="142" t="s">
        <v>2117</v>
      </c>
    </row>
    <row r="1263" spans="1:4">
      <c r="A1263" s="1" t="str">
        <f t="shared" si="20"/>
        <v>Xã Cam Cọn087</v>
      </c>
      <c r="B1263" s="142" t="s">
        <v>23396</v>
      </c>
      <c r="C1263" s="142" t="s">
        <v>11968</v>
      </c>
      <c r="D1263" s="142" t="s">
        <v>2117</v>
      </c>
    </row>
    <row r="1264" spans="1:4">
      <c r="A1264" s="1" t="str">
        <f t="shared" si="20"/>
        <v>Xã Minh Tân087</v>
      </c>
      <c r="B1264" s="142" t="s">
        <v>22770</v>
      </c>
      <c r="C1264" s="142" t="s">
        <v>11958</v>
      </c>
      <c r="D1264" s="142" t="s">
        <v>2117</v>
      </c>
    </row>
    <row r="1265" spans="1:4">
      <c r="A1265" s="1" t="str">
        <f t="shared" si="20"/>
        <v>Xã Xuân Thượng087</v>
      </c>
      <c r="B1265" s="142" t="s">
        <v>23397</v>
      </c>
      <c r="C1265" s="142" t="s">
        <v>11957</v>
      </c>
      <c r="D1265" s="142" t="s">
        <v>2117</v>
      </c>
    </row>
    <row r="1266" spans="1:4">
      <c r="A1266" s="1" t="str">
        <f t="shared" si="20"/>
        <v>Xã Việt Tiến087</v>
      </c>
      <c r="B1266" s="142" t="s">
        <v>23398</v>
      </c>
      <c r="C1266" s="142" t="s">
        <v>11956</v>
      </c>
      <c r="D1266" s="142" t="s">
        <v>2117</v>
      </c>
    </row>
    <row r="1267" spans="1:4">
      <c r="A1267" s="1" t="str">
        <f t="shared" si="20"/>
        <v>Xã Yên Sơn087</v>
      </c>
      <c r="B1267" s="142" t="s">
        <v>22634</v>
      </c>
      <c r="C1267" s="142" t="s">
        <v>11955</v>
      </c>
      <c r="D1267" s="142" t="s">
        <v>2117</v>
      </c>
    </row>
    <row r="1268" spans="1:4">
      <c r="A1268" s="1" t="str">
        <f t="shared" si="20"/>
        <v>Xã Bảo Hà087</v>
      </c>
      <c r="B1268" s="142" t="s">
        <v>23399</v>
      </c>
      <c r="C1268" s="142" t="s">
        <v>11954</v>
      </c>
      <c r="D1268" s="142" t="s">
        <v>2117</v>
      </c>
    </row>
    <row r="1269" spans="1:4">
      <c r="A1269" s="1" t="str">
        <f t="shared" si="20"/>
        <v>Xã Lương Sơn087</v>
      </c>
      <c r="B1269" s="142" t="s">
        <v>23400</v>
      </c>
      <c r="C1269" s="142" t="s">
        <v>11953</v>
      </c>
      <c r="D1269" s="142" t="s">
        <v>2117</v>
      </c>
    </row>
    <row r="1270" spans="1:4">
      <c r="A1270" s="1" t="str">
        <f t="shared" si="20"/>
        <v>Xã Phúc Khánh087</v>
      </c>
      <c r="B1270" s="142" t="s">
        <v>24653</v>
      </c>
      <c r="C1270" s="142" t="s">
        <v>11960</v>
      </c>
      <c r="D1270" s="142" t="s">
        <v>2117</v>
      </c>
    </row>
    <row r="1271" spans="1:4">
      <c r="A1271" s="1" t="str">
        <f t="shared" si="20"/>
        <v>Phường Sa Pa088</v>
      </c>
      <c r="B1271" s="142" t="s">
        <v>32809</v>
      </c>
      <c r="C1271" s="142" t="s">
        <v>11970</v>
      </c>
      <c r="D1271" s="142" t="s">
        <v>2116</v>
      </c>
    </row>
    <row r="1272" spans="1:4">
      <c r="A1272" s="1" t="str">
        <f t="shared" si="20"/>
        <v>Xã Ngũ Chỉ Sơn088</v>
      </c>
      <c r="B1272" s="142" t="s">
        <v>32810</v>
      </c>
      <c r="C1272" s="142" t="s">
        <v>11969</v>
      </c>
      <c r="D1272" s="142" t="s">
        <v>2116</v>
      </c>
    </row>
    <row r="1273" spans="1:4">
      <c r="A1273" s="1" t="str">
        <f t="shared" si="20"/>
        <v>Xã Trung Chải088</v>
      </c>
      <c r="B1273" s="142" t="s">
        <v>23402</v>
      </c>
      <c r="C1273" s="142" t="s">
        <v>11976</v>
      </c>
      <c r="D1273" s="142" t="s">
        <v>2116</v>
      </c>
    </row>
    <row r="1274" spans="1:4">
      <c r="A1274" s="1" t="str">
        <f t="shared" si="20"/>
        <v>Xã Tả Phìn088</v>
      </c>
      <c r="B1274" s="142" t="s">
        <v>22827</v>
      </c>
      <c r="C1274" s="142" t="s">
        <v>11980</v>
      </c>
      <c r="D1274" s="142" t="s">
        <v>2116</v>
      </c>
    </row>
    <row r="1275" spans="1:4">
      <c r="A1275" s="1" t="str">
        <f t="shared" si="20"/>
        <v>Phường Sa Pả088</v>
      </c>
      <c r="B1275" s="142" t="s">
        <v>32811</v>
      </c>
      <c r="C1275" s="142" t="s">
        <v>11979</v>
      </c>
      <c r="D1275" s="142" t="s">
        <v>2116</v>
      </c>
    </row>
    <row r="1276" spans="1:4">
      <c r="A1276" s="1" t="str">
        <f t="shared" si="20"/>
        <v>Phường Ô Quý Hồ088</v>
      </c>
      <c r="B1276" s="142" t="s">
        <v>32812</v>
      </c>
      <c r="C1276" s="142" t="s">
        <v>11978</v>
      </c>
      <c r="D1276" s="142" t="s">
        <v>2116</v>
      </c>
    </row>
    <row r="1277" spans="1:4">
      <c r="A1277" s="1" t="str">
        <f t="shared" si="20"/>
        <v>Xã Thanh Bình088</v>
      </c>
      <c r="B1277" s="142" t="s">
        <v>22680</v>
      </c>
      <c r="C1277" s="142" t="s">
        <v>11977</v>
      </c>
      <c r="D1277" s="142" t="s">
        <v>2116</v>
      </c>
    </row>
    <row r="1278" spans="1:4">
      <c r="A1278" s="1" t="str">
        <f t="shared" si="20"/>
        <v>Xã Hoàng Liên088</v>
      </c>
      <c r="B1278" s="142" t="s">
        <v>32813</v>
      </c>
      <c r="C1278" s="142" t="s">
        <v>11975</v>
      </c>
      <c r="D1278" s="142" t="s">
        <v>2116</v>
      </c>
    </row>
    <row r="1279" spans="1:4">
      <c r="A1279" s="1" t="str">
        <f t="shared" si="20"/>
        <v>Xã Mường Hoa088</v>
      </c>
      <c r="B1279" s="142" t="s">
        <v>32814</v>
      </c>
      <c r="C1279" s="142" t="s">
        <v>11974</v>
      </c>
      <c r="D1279" s="142" t="s">
        <v>2116</v>
      </c>
    </row>
    <row r="1280" spans="1:4">
      <c r="A1280" s="1" t="str">
        <f t="shared" si="20"/>
        <v>Xã Tả Van088</v>
      </c>
      <c r="B1280" s="142" t="s">
        <v>23403</v>
      </c>
      <c r="C1280" s="142" t="s">
        <v>11981</v>
      </c>
      <c r="D1280" s="142" t="s">
        <v>2116</v>
      </c>
    </row>
    <row r="1281" spans="1:4">
      <c r="A1281" s="1" t="str">
        <f t="shared" si="20"/>
        <v>Xã Bản Hồ088</v>
      </c>
      <c r="B1281" s="142" t="s">
        <v>23405</v>
      </c>
      <c r="C1281" s="142" t="s">
        <v>11973</v>
      </c>
      <c r="D1281" s="142" t="s">
        <v>2116</v>
      </c>
    </row>
    <row r="1282" spans="1:4">
      <c r="A1282" s="1" t="str">
        <f t="shared" si="20"/>
        <v>Xã Liên Minh088</v>
      </c>
      <c r="B1282" s="142" t="s">
        <v>24111</v>
      </c>
      <c r="C1282" s="142" t="s">
        <v>11972</v>
      </c>
      <c r="D1282" s="142" t="s">
        <v>2116</v>
      </c>
    </row>
    <row r="1283" spans="1:4">
      <c r="A1283" s="1" t="str">
        <f t="shared" si="20"/>
        <v>Thị trấn Khánh Yên089</v>
      </c>
      <c r="B1283" s="142" t="s">
        <v>164</v>
      </c>
      <c r="C1283" s="142" t="s">
        <v>11986</v>
      </c>
      <c r="D1283" s="142" t="s">
        <v>2115</v>
      </c>
    </row>
    <row r="1284" spans="1:4">
      <c r="A1284" s="1" t="str">
        <f t="shared" si="20"/>
        <v>Xã Võ Lao089</v>
      </c>
      <c r="B1284" s="142" t="s">
        <v>23407</v>
      </c>
      <c r="C1284" s="142" t="s">
        <v>11985</v>
      </c>
      <c r="D1284" s="142" t="s">
        <v>2115</v>
      </c>
    </row>
    <row r="1285" spans="1:4">
      <c r="A1285" s="1" t="str">
        <f t="shared" si="20"/>
        <v>Xã Sơn Thuỷ089</v>
      </c>
      <c r="B1285" s="142" t="s">
        <v>23408</v>
      </c>
      <c r="C1285" s="142" t="s">
        <v>11982</v>
      </c>
      <c r="D1285" s="142" t="s">
        <v>2115</v>
      </c>
    </row>
    <row r="1286" spans="1:4">
      <c r="A1286" s="1" t="str">
        <f t="shared" si="20"/>
        <v>Xã Nậm Mả089</v>
      </c>
      <c r="B1286" s="142" t="s">
        <v>23409</v>
      </c>
      <c r="C1286" s="142" t="s">
        <v>12003</v>
      </c>
      <c r="D1286" s="142" t="s">
        <v>2115</v>
      </c>
    </row>
    <row r="1287" spans="1:4">
      <c r="A1287" s="1" t="str">
        <f t="shared" si="20"/>
        <v>Xã Tân Thượng089</v>
      </c>
      <c r="B1287" s="142" t="s">
        <v>23410</v>
      </c>
      <c r="C1287" s="142" t="s">
        <v>11988</v>
      </c>
      <c r="D1287" s="142" t="s">
        <v>2115</v>
      </c>
    </row>
    <row r="1288" spans="1:4">
      <c r="A1288" s="1" t="str">
        <f t="shared" si="20"/>
        <v>Xã Nậm Dạng089</v>
      </c>
      <c r="B1288" s="142" t="s">
        <v>32815</v>
      </c>
      <c r="C1288" s="142" t="s">
        <v>11989</v>
      </c>
      <c r="D1288" s="142" t="s">
        <v>2115</v>
      </c>
    </row>
    <row r="1289" spans="1:4">
      <c r="A1289" s="1" t="str">
        <f t="shared" si="20"/>
        <v>Xã Nậm Chày089</v>
      </c>
      <c r="B1289" s="142" t="s">
        <v>32816</v>
      </c>
      <c r="C1289" s="142" t="s">
        <v>11994</v>
      </c>
      <c r="D1289" s="142" t="s">
        <v>2115</v>
      </c>
    </row>
    <row r="1290" spans="1:4">
      <c r="A1290" s="1" t="str">
        <f t="shared" si="20"/>
        <v>Xã Tân An089</v>
      </c>
      <c r="B1290" s="142" t="s">
        <v>23232</v>
      </c>
      <c r="C1290" s="142" t="s">
        <v>11992</v>
      </c>
      <c r="D1290" s="142" t="s">
        <v>2115</v>
      </c>
    </row>
    <row r="1291" spans="1:4">
      <c r="A1291" s="1" t="str">
        <f t="shared" si="20"/>
        <v>Xã Khánh Yên Thượng089</v>
      </c>
      <c r="B1291" s="142" t="s">
        <v>23411</v>
      </c>
      <c r="C1291" s="142" t="s">
        <v>11995</v>
      </c>
      <c r="D1291" s="142" t="s">
        <v>2115</v>
      </c>
    </row>
    <row r="1292" spans="1:4">
      <c r="A1292" s="1" t="str">
        <f t="shared" ref="A1292:A1355" si="21">B1292&amp;D1292</f>
        <v>Xã Nậm Xé089</v>
      </c>
      <c r="B1292" s="142" t="s">
        <v>23412</v>
      </c>
      <c r="C1292" s="142" t="s">
        <v>11991</v>
      </c>
      <c r="D1292" s="142" t="s">
        <v>2115</v>
      </c>
    </row>
    <row r="1293" spans="1:4">
      <c r="A1293" s="1" t="str">
        <f t="shared" si="21"/>
        <v>Xã Dần Thàng089</v>
      </c>
      <c r="B1293" s="142" t="s">
        <v>23413</v>
      </c>
      <c r="C1293" s="142" t="s">
        <v>11996</v>
      </c>
      <c r="D1293" s="142" t="s">
        <v>2115</v>
      </c>
    </row>
    <row r="1294" spans="1:4">
      <c r="A1294" s="1" t="str">
        <f t="shared" si="21"/>
        <v>Xã Chiềng Ken089</v>
      </c>
      <c r="B1294" s="142" t="s">
        <v>23414</v>
      </c>
      <c r="C1294" s="142" t="s">
        <v>11984</v>
      </c>
      <c r="D1294" s="142" t="s">
        <v>2115</v>
      </c>
    </row>
    <row r="1295" spans="1:4">
      <c r="A1295" s="1" t="str">
        <f t="shared" si="21"/>
        <v>Xã Làng Giàng089</v>
      </c>
      <c r="B1295" s="142" t="s">
        <v>23415</v>
      </c>
      <c r="C1295" s="142" t="s">
        <v>11983</v>
      </c>
      <c r="D1295" s="142" t="s">
        <v>2115</v>
      </c>
    </row>
    <row r="1296" spans="1:4">
      <c r="A1296" s="1" t="str">
        <f t="shared" si="21"/>
        <v>Xã Hoà Mạc089</v>
      </c>
      <c r="B1296" s="142" t="s">
        <v>32817</v>
      </c>
      <c r="C1296" s="142" t="s">
        <v>11993</v>
      </c>
      <c r="D1296" s="142" t="s">
        <v>2115</v>
      </c>
    </row>
    <row r="1297" spans="1:4">
      <c r="A1297" s="1" t="str">
        <f t="shared" si="21"/>
        <v>Xã Khánh Yên Trung089</v>
      </c>
      <c r="B1297" s="142" t="s">
        <v>23416</v>
      </c>
      <c r="C1297" s="142" t="s">
        <v>11987</v>
      </c>
      <c r="D1297" s="142" t="s">
        <v>2115</v>
      </c>
    </row>
    <row r="1298" spans="1:4">
      <c r="A1298" s="1" t="str">
        <f t="shared" si="21"/>
        <v>Xã Khánh Yên Hạ089</v>
      </c>
      <c r="B1298" s="142" t="s">
        <v>23417</v>
      </c>
      <c r="C1298" s="142" t="s">
        <v>11990</v>
      </c>
      <c r="D1298" s="142" t="s">
        <v>2115</v>
      </c>
    </row>
    <row r="1299" spans="1:4">
      <c r="A1299" s="1" t="str">
        <f t="shared" si="21"/>
        <v>Xã Dương Quỳ089</v>
      </c>
      <c r="B1299" s="142" t="s">
        <v>23418</v>
      </c>
      <c r="C1299" s="142" t="s">
        <v>12002</v>
      </c>
      <c r="D1299" s="142" t="s">
        <v>2115</v>
      </c>
    </row>
    <row r="1300" spans="1:4">
      <c r="A1300" s="1" t="str">
        <f t="shared" si="21"/>
        <v>Xã Nậm Tha089</v>
      </c>
      <c r="B1300" s="142" t="s">
        <v>23419</v>
      </c>
      <c r="C1300" s="142" t="s">
        <v>12001</v>
      </c>
      <c r="D1300" s="142" t="s">
        <v>2115</v>
      </c>
    </row>
    <row r="1301" spans="1:4">
      <c r="A1301" s="1" t="str">
        <f t="shared" si="21"/>
        <v>Xã Minh Lương089</v>
      </c>
      <c r="B1301" s="142" t="s">
        <v>23420</v>
      </c>
      <c r="C1301" s="142" t="s">
        <v>12000</v>
      </c>
      <c r="D1301" s="142" t="s">
        <v>2115</v>
      </c>
    </row>
    <row r="1302" spans="1:4">
      <c r="A1302" s="1" t="str">
        <f t="shared" si="21"/>
        <v>Xã Thẳm Dương089</v>
      </c>
      <c r="B1302" s="142" t="s">
        <v>32818</v>
      </c>
      <c r="C1302" s="142" t="s">
        <v>11999</v>
      </c>
      <c r="D1302" s="142" t="s">
        <v>2115</v>
      </c>
    </row>
    <row r="1303" spans="1:4">
      <c r="A1303" s="1" t="str">
        <f t="shared" si="21"/>
        <v>Xã Liêm Phú089</v>
      </c>
      <c r="B1303" s="142" t="s">
        <v>23421</v>
      </c>
      <c r="C1303" s="142" t="s">
        <v>11998</v>
      </c>
      <c r="D1303" s="142" t="s">
        <v>2115</v>
      </c>
    </row>
    <row r="1304" spans="1:4">
      <c r="A1304" s="1" t="str">
        <f t="shared" si="21"/>
        <v>Xã Nậm Xây089</v>
      </c>
      <c r="B1304" s="142" t="s">
        <v>23422</v>
      </c>
      <c r="C1304" s="142" t="s">
        <v>11997</v>
      </c>
      <c r="D1304" s="142" t="s">
        <v>2115</v>
      </c>
    </row>
    <row r="1305" spans="1:4">
      <c r="A1305" s="1" t="str">
        <f t="shared" si="21"/>
        <v>Phường Noong Bua094</v>
      </c>
      <c r="B1305" s="142" t="s">
        <v>23423</v>
      </c>
      <c r="C1305" s="142" t="s">
        <v>12010</v>
      </c>
      <c r="D1305" s="142" t="s">
        <v>2110</v>
      </c>
    </row>
    <row r="1306" spans="1:4">
      <c r="A1306" s="1" t="str">
        <f t="shared" si="21"/>
        <v>Phường Him Lam094</v>
      </c>
      <c r="B1306" s="142" t="s">
        <v>23424</v>
      </c>
      <c r="C1306" s="142" t="s">
        <v>12005</v>
      </c>
      <c r="D1306" s="142" t="s">
        <v>2110</v>
      </c>
    </row>
    <row r="1307" spans="1:4">
      <c r="A1307" s="1" t="str">
        <f t="shared" si="21"/>
        <v>Phường Thanh Bình094</v>
      </c>
      <c r="B1307" s="142" t="s">
        <v>23425</v>
      </c>
      <c r="C1307" s="142" t="s">
        <v>12008</v>
      </c>
      <c r="D1307" s="142" t="s">
        <v>2110</v>
      </c>
    </row>
    <row r="1308" spans="1:4">
      <c r="A1308" s="1" t="str">
        <f t="shared" si="21"/>
        <v>Phường Tân Thanh094</v>
      </c>
      <c r="B1308" s="142" t="s">
        <v>23426</v>
      </c>
      <c r="C1308" s="142" t="s">
        <v>12007</v>
      </c>
      <c r="D1308" s="142" t="s">
        <v>2110</v>
      </c>
    </row>
    <row r="1309" spans="1:4">
      <c r="A1309" s="1" t="str">
        <f t="shared" si="21"/>
        <v>Phường Mường Thanh094</v>
      </c>
      <c r="B1309" s="142" t="s">
        <v>23427</v>
      </c>
      <c r="C1309" s="142" t="s">
        <v>12006</v>
      </c>
      <c r="D1309" s="142" t="s">
        <v>2110</v>
      </c>
    </row>
    <row r="1310" spans="1:4">
      <c r="A1310" s="1" t="str">
        <f t="shared" si="21"/>
        <v>Phường Nam Thanh094</v>
      </c>
      <c r="B1310" s="142" t="s">
        <v>23428</v>
      </c>
      <c r="C1310" s="142" t="s">
        <v>12009</v>
      </c>
      <c r="D1310" s="142" t="s">
        <v>2110</v>
      </c>
    </row>
    <row r="1311" spans="1:4">
      <c r="A1311" s="1" t="str">
        <f t="shared" si="21"/>
        <v>Phường Thanh Trường094</v>
      </c>
      <c r="B1311" s="142" t="s">
        <v>23429</v>
      </c>
      <c r="C1311" s="142" t="s">
        <v>12004</v>
      </c>
      <c r="D1311" s="142" t="s">
        <v>2110</v>
      </c>
    </row>
    <row r="1312" spans="1:4">
      <c r="A1312" s="1" t="str">
        <f t="shared" si="21"/>
        <v>Xã Thanh Minh094</v>
      </c>
      <c r="B1312" s="142" t="s">
        <v>23430</v>
      </c>
      <c r="C1312" s="142" t="s">
        <v>12011</v>
      </c>
      <c r="D1312" s="142" t="s">
        <v>2110</v>
      </c>
    </row>
    <row r="1313" spans="1:4">
      <c r="A1313" s="1" t="str">
        <f t="shared" si="21"/>
        <v>Phường Sông Đà095</v>
      </c>
      <c r="B1313" s="142" t="s">
        <v>23431</v>
      </c>
      <c r="C1313" s="142" t="s">
        <v>12013</v>
      </c>
      <c r="D1313" s="142" t="s">
        <v>2109</v>
      </c>
    </row>
    <row r="1314" spans="1:4">
      <c r="A1314" s="1" t="str">
        <f t="shared" si="21"/>
        <v>Phường Na Lay095</v>
      </c>
      <c r="B1314" s="142" t="s">
        <v>23432</v>
      </c>
      <c r="C1314" s="142" t="s">
        <v>12014</v>
      </c>
      <c r="D1314" s="142" t="s">
        <v>2109</v>
      </c>
    </row>
    <row r="1315" spans="1:4">
      <c r="A1315" s="1" t="str">
        <f t="shared" si="21"/>
        <v>Xã Lay Nưa095</v>
      </c>
      <c r="B1315" s="142" t="s">
        <v>23433</v>
      </c>
      <c r="C1315" s="142" t="s">
        <v>12012</v>
      </c>
      <c r="D1315" s="142" t="s">
        <v>2109</v>
      </c>
    </row>
    <row r="1316" spans="1:4">
      <c r="A1316" s="1" t="str">
        <f t="shared" si="21"/>
        <v>Xã Sín Thầu096</v>
      </c>
      <c r="B1316" s="142" t="s">
        <v>23434</v>
      </c>
      <c r="C1316" s="142" t="s">
        <v>12022</v>
      </c>
      <c r="D1316" s="142" t="s">
        <v>2108</v>
      </c>
    </row>
    <row r="1317" spans="1:4">
      <c r="A1317" s="1" t="str">
        <f t="shared" si="21"/>
        <v>Xã Sen Thượng096</v>
      </c>
      <c r="B1317" s="142" t="s">
        <v>23435</v>
      </c>
      <c r="C1317" s="142" t="s">
        <v>12023</v>
      </c>
      <c r="D1317" s="142" t="s">
        <v>2108</v>
      </c>
    </row>
    <row r="1318" spans="1:4">
      <c r="A1318" s="1" t="str">
        <f t="shared" si="21"/>
        <v>Xã Chung Chải096</v>
      </c>
      <c r="B1318" s="142" t="s">
        <v>23436</v>
      </c>
      <c r="C1318" s="142" t="s">
        <v>12016</v>
      </c>
      <c r="D1318" s="142" t="s">
        <v>2108</v>
      </c>
    </row>
    <row r="1319" spans="1:4">
      <c r="A1319" s="1" t="str">
        <f t="shared" si="21"/>
        <v>Xã Leng Su Sìn096</v>
      </c>
      <c r="B1319" s="142" t="s">
        <v>23437</v>
      </c>
      <c r="C1319" s="142" t="s">
        <v>12017</v>
      </c>
      <c r="D1319" s="142" t="s">
        <v>2108</v>
      </c>
    </row>
    <row r="1320" spans="1:4">
      <c r="A1320" s="1" t="str">
        <f t="shared" si="21"/>
        <v>Xã Pá Mỳ096</v>
      </c>
      <c r="B1320" s="142" t="s">
        <v>23438</v>
      </c>
      <c r="C1320" s="142" t="s">
        <v>12018</v>
      </c>
      <c r="D1320" s="142" t="s">
        <v>2108</v>
      </c>
    </row>
    <row r="1321" spans="1:4">
      <c r="A1321" s="1" t="str">
        <f t="shared" si="21"/>
        <v>Xã Mường Nhé096</v>
      </c>
      <c r="B1321" s="142" t="s">
        <v>23439</v>
      </c>
      <c r="C1321" s="142" t="s">
        <v>12019</v>
      </c>
      <c r="D1321" s="142" t="s">
        <v>2108</v>
      </c>
    </row>
    <row r="1322" spans="1:4">
      <c r="A1322" s="1" t="str">
        <f t="shared" si="21"/>
        <v>Xã Nậm Vì096</v>
      </c>
      <c r="B1322" s="142" t="s">
        <v>23440</v>
      </c>
      <c r="C1322" s="142" t="s">
        <v>12020</v>
      </c>
      <c r="D1322" s="142" t="s">
        <v>2108</v>
      </c>
    </row>
    <row r="1323" spans="1:4">
      <c r="A1323" s="1" t="str">
        <f t="shared" si="21"/>
        <v>Xã Nậm Kè096</v>
      </c>
      <c r="B1323" s="142" t="s">
        <v>23441</v>
      </c>
      <c r="C1323" s="142" t="s">
        <v>12025</v>
      </c>
      <c r="D1323" s="142" t="s">
        <v>2108</v>
      </c>
    </row>
    <row r="1324" spans="1:4">
      <c r="A1324" s="1" t="str">
        <f t="shared" si="21"/>
        <v>Xã Mường Toong096</v>
      </c>
      <c r="B1324" s="142" t="s">
        <v>23442</v>
      </c>
      <c r="C1324" s="142" t="s">
        <v>12021</v>
      </c>
      <c r="D1324" s="142" t="s">
        <v>2108</v>
      </c>
    </row>
    <row r="1325" spans="1:4">
      <c r="A1325" s="1" t="str">
        <f t="shared" si="21"/>
        <v>Xã Quảng Lâm096</v>
      </c>
      <c r="B1325" s="142" t="s">
        <v>22996</v>
      </c>
      <c r="C1325" s="142" t="s">
        <v>12015</v>
      </c>
      <c r="D1325" s="142" t="s">
        <v>2108</v>
      </c>
    </row>
    <row r="1326" spans="1:4">
      <c r="A1326" s="1" t="str">
        <f t="shared" si="21"/>
        <v>Xã Huổi Lếnh096</v>
      </c>
      <c r="B1326" s="142" t="s">
        <v>23443</v>
      </c>
      <c r="C1326" s="142" t="s">
        <v>12024</v>
      </c>
      <c r="D1326" s="142" t="s">
        <v>2108</v>
      </c>
    </row>
    <row r="1327" spans="1:4">
      <c r="A1327" s="1" t="str">
        <f t="shared" si="21"/>
        <v>Thị Trấn Mường Chà097</v>
      </c>
      <c r="B1327" s="142" t="s">
        <v>168</v>
      </c>
      <c r="C1327" s="142" t="s">
        <v>12036</v>
      </c>
      <c r="D1327" s="142" t="s">
        <v>2107</v>
      </c>
    </row>
    <row r="1328" spans="1:4">
      <c r="A1328" s="1" t="str">
        <f t="shared" si="21"/>
        <v>Xã Xá Tổng097</v>
      </c>
      <c r="B1328" s="142" t="s">
        <v>23444</v>
      </c>
      <c r="C1328" s="142" t="s">
        <v>12026</v>
      </c>
      <c r="D1328" s="142" t="s">
        <v>2107</v>
      </c>
    </row>
    <row r="1329" spans="1:4">
      <c r="A1329" s="1" t="str">
        <f t="shared" si="21"/>
        <v>Xã Mường Tùng097</v>
      </c>
      <c r="B1329" s="142" t="s">
        <v>23445</v>
      </c>
      <c r="C1329" s="142" t="s">
        <v>12037</v>
      </c>
      <c r="D1329" s="142" t="s">
        <v>2107</v>
      </c>
    </row>
    <row r="1330" spans="1:4">
      <c r="A1330" s="1" t="str">
        <f t="shared" si="21"/>
        <v>Xã Hừa Ngài097</v>
      </c>
      <c r="B1330" s="142" t="s">
        <v>23446</v>
      </c>
      <c r="C1330" s="142" t="s">
        <v>12027</v>
      </c>
      <c r="D1330" s="142" t="s">
        <v>2107</v>
      </c>
    </row>
    <row r="1331" spans="1:4">
      <c r="A1331" s="1" t="str">
        <f t="shared" si="21"/>
        <v>Xã Huổi Mí097</v>
      </c>
      <c r="B1331" s="142" t="s">
        <v>23447</v>
      </c>
      <c r="C1331" s="142" t="s">
        <v>12028</v>
      </c>
      <c r="D1331" s="142" t="s">
        <v>2107</v>
      </c>
    </row>
    <row r="1332" spans="1:4">
      <c r="A1332" s="1" t="str">
        <f t="shared" si="21"/>
        <v>Xã Pa Ham097</v>
      </c>
      <c r="B1332" s="142" t="s">
        <v>23448</v>
      </c>
      <c r="C1332" s="142" t="s">
        <v>12029</v>
      </c>
      <c r="D1332" s="142" t="s">
        <v>2107</v>
      </c>
    </row>
    <row r="1333" spans="1:4">
      <c r="A1333" s="1" t="str">
        <f t="shared" si="21"/>
        <v>Xã Nậm Nèn097</v>
      </c>
      <c r="B1333" s="142" t="s">
        <v>23449</v>
      </c>
      <c r="C1333" s="142" t="s">
        <v>12030</v>
      </c>
      <c r="D1333" s="142" t="s">
        <v>2107</v>
      </c>
    </row>
    <row r="1334" spans="1:4">
      <c r="A1334" s="1" t="str">
        <f t="shared" si="21"/>
        <v>Xã Huổi Lèng097</v>
      </c>
      <c r="B1334" s="142" t="s">
        <v>23450</v>
      </c>
      <c r="C1334" s="142" t="s">
        <v>12031</v>
      </c>
      <c r="D1334" s="142" t="s">
        <v>2107</v>
      </c>
    </row>
    <row r="1335" spans="1:4">
      <c r="A1335" s="1" t="str">
        <f t="shared" si="21"/>
        <v>Xã Sa Lông097</v>
      </c>
      <c r="B1335" s="142" t="s">
        <v>23451</v>
      </c>
      <c r="C1335" s="142" t="s">
        <v>12032</v>
      </c>
      <c r="D1335" s="142" t="s">
        <v>2107</v>
      </c>
    </row>
    <row r="1336" spans="1:4">
      <c r="A1336" s="1" t="str">
        <f t="shared" si="21"/>
        <v>Xã Ma Thì Hồ097</v>
      </c>
      <c r="B1336" s="142" t="s">
        <v>23452</v>
      </c>
      <c r="C1336" s="142" t="s">
        <v>12033</v>
      </c>
      <c r="D1336" s="142" t="s">
        <v>2107</v>
      </c>
    </row>
    <row r="1337" spans="1:4">
      <c r="A1337" s="1" t="str">
        <f t="shared" si="21"/>
        <v>Xã Na Sang097</v>
      </c>
      <c r="B1337" s="142" t="s">
        <v>23453</v>
      </c>
      <c r="C1337" s="142" t="s">
        <v>12034</v>
      </c>
      <c r="D1337" s="142" t="s">
        <v>2107</v>
      </c>
    </row>
    <row r="1338" spans="1:4">
      <c r="A1338" s="1" t="str">
        <f t="shared" si="21"/>
        <v>Xã Mường Mươn097</v>
      </c>
      <c r="B1338" s="142" t="s">
        <v>23454</v>
      </c>
      <c r="C1338" s="142" t="s">
        <v>12035</v>
      </c>
      <c r="D1338" s="142" t="s">
        <v>2107</v>
      </c>
    </row>
    <row r="1339" spans="1:4">
      <c r="A1339" s="1" t="str">
        <f t="shared" si="21"/>
        <v>Thị trấn Tủa Chùa098</v>
      </c>
      <c r="B1339" s="142" t="s">
        <v>169</v>
      </c>
      <c r="C1339" s="142" t="s">
        <v>12048</v>
      </c>
      <c r="D1339" s="142" t="s">
        <v>2106</v>
      </c>
    </row>
    <row r="1340" spans="1:4">
      <c r="A1340" s="1" t="str">
        <f t="shared" si="21"/>
        <v>Xã Huổi Só098</v>
      </c>
      <c r="B1340" s="142" t="s">
        <v>23455</v>
      </c>
      <c r="C1340" s="142" t="s">
        <v>12046</v>
      </c>
      <c r="D1340" s="142" t="s">
        <v>2106</v>
      </c>
    </row>
    <row r="1341" spans="1:4">
      <c r="A1341" s="1" t="str">
        <f t="shared" si="21"/>
        <v>Xã Xín Chải098</v>
      </c>
      <c r="B1341" s="142" t="s">
        <v>22890</v>
      </c>
      <c r="C1341" s="142" t="s">
        <v>12047</v>
      </c>
      <c r="D1341" s="142" t="s">
        <v>2106</v>
      </c>
    </row>
    <row r="1342" spans="1:4">
      <c r="A1342" s="1" t="str">
        <f t="shared" si="21"/>
        <v>Xã Tả Sìn Thàng098</v>
      </c>
      <c r="B1342" s="142" t="s">
        <v>23456</v>
      </c>
      <c r="C1342" s="142" t="s">
        <v>12045</v>
      </c>
      <c r="D1342" s="142" t="s">
        <v>2106</v>
      </c>
    </row>
    <row r="1343" spans="1:4">
      <c r="A1343" s="1" t="str">
        <f t="shared" si="21"/>
        <v>Xã Lao Xả Phình098</v>
      </c>
      <c r="B1343" s="142" t="s">
        <v>23457</v>
      </c>
      <c r="C1343" s="142" t="s">
        <v>12044</v>
      </c>
      <c r="D1343" s="142" t="s">
        <v>2106</v>
      </c>
    </row>
    <row r="1344" spans="1:4">
      <c r="A1344" s="1" t="str">
        <f t="shared" si="21"/>
        <v>Xã Tả Phìn098</v>
      </c>
      <c r="B1344" s="142" t="s">
        <v>22827</v>
      </c>
      <c r="C1344" s="142" t="s">
        <v>12043</v>
      </c>
      <c r="D1344" s="142" t="s">
        <v>2106</v>
      </c>
    </row>
    <row r="1345" spans="1:4">
      <c r="A1345" s="1" t="str">
        <f t="shared" si="21"/>
        <v>Xã Tủa Thàng098</v>
      </c>
      <c r="B1345" s="142" t="s">
        <v>23458</v>
      </c>
      <c r="C1345" s="142" t="s">
        <v>12042</v>
      </c>
      <c r="D1345" s="142" t="s">
        <v>2106</v>
      </c>
    </row>
    <row r="1346" spans="1:4">
      <c r="A1346" s="1" t="str">
        <f t="shared" si="21"/>
        <v>Xã Trung Thu098</v>
      </c>
      <c r="B1346" s="142" t="s">
        <v>23459</v>
      </c>
      <c r="C1346" s="142" t="s">
        <v>12041</v>
      </c>
      <c r="D1346" s="142" t="s">
        <v>2106</v>
      </c>
    </row>
    <row r="1347" spans="1:4">
      <c r="A1347" s="1" t="str">
        <f t="shared" si="21"/>
        <v>Xã Sính Phình098</v>
      </c>
      <c r="B1347" s="142" t="s">
        <v>23460</v>
      </c>
      <c r="C1347" s="142" t="s">
        <v>12040</v>
      </c>
      <c r="D1347" s="142" t="s">
        <v>2106</v>
      </c>
    </row>
    <row r="1348" spans="1:4">
      <c r="A1348" s="1" t="str">
        <f t="shared" si="21"/>
        <v>Xã Xá Nhè098</v>
      </c>
      <c r="B1348" s="142" t="s">
        <v>32819</v>
      </c>
      <c r="C1348" s="142" t="s">
        <v>12038</v>
      </c>
      <c r="D1348" s="142" t="s">
        <v>2106</v>
      </c>
    </row>
    <row r="1349" spans="1:4">
      <c r="A1349" s="1" t="str">
        <f t="shared" si="21"/>
        <v>Xã Mường Đun098</v>
      </c>
      <c r="B1349" s="142" t="s">
        <v>23461</v>
      </c>
      <c r="C1349" s="142" t="s">
        <v>12039</v>
      </c>
      <c r="D1349" s="142" t="s">
        <v>2106</v>
      </c>
    </row>
    <row r="1350" spans="1:4">
      <c r="A1350" s="1" t="str">
        <f t="shared" si="21"/>
        <v>Xã Mường Báng098</v>
      </c>
      <c r="B1350" s="142" t="s">
        <v>23462</v>
      </c>
      <c r="C1350" s="142" t="s">
        <v>12049</v>
      </c>
      <c r="D1350" s="142" t="s">
        <v>2106</v>
      </c>
    </row>
    <row r="1351" spans="1:4">
      <c r="A1351" s="1" t="str">
        <f t="shared" si="21"/>
        <v>Thị trấn Tuần Giáo099</v>
      </c>
      <c r="B1351" s="142" t="s">
        <v>170</v>
      </c>
      <c r="C1351" s="142" t="s">
        <v>12065</v>
      </c>
      <c r="D1351" s="142" t="s">
        <v>2105</v>
      </c>
    </row>
    <row r="1352" spans="1:4">
      <c r="A1352" s="1" t="str">
        <f t="shared" si="21"/>
        <v>Xã Phình Sáng099</v>
      </c>
      <c r="B1352" s="142" t="s">
        <v>23463</v>
      </c>
      <c r="C1352" s="142" t="s">
        <v>12064</v>
      </c>
      <c r="D1352" s="142" t="s">
        <v>2105</v>
      </c>
    </row>
    <row r="1353" spans="1:4">
      <c r="A1353" s="1" t="str">
        <f t="shared" si="21"/>
        <v>Xã Rạng Đông099</v>
      </c>
      <c r="B1353" s="142" t="s">
        <v>23464</v>
      </c>
      <c r="C1353" s="142" t="s">
        <v>12057</v>
      </c>
      <c r="D1353" s="142" t="s">
        <v>2105</v>
      </c>
    </row>
    <row r="1354" spans="1:4">
      <c r="A1354" s="1" t="str">
        <f t="shared" si="21"/>
        <v>Xã Mùn Chung099</v>
      </c>
      <c r="B1354" s="142" t="s">
        <v>23465</v>
      </c>
      <c r="C1354" s="142" t="s">
        <v>12063</v>
      </c>
      <c r="D1354" s="142" t="s">
        <v>2105</v>
      </c>
    </row>
    <row r="1355" spans="1:4">
      <c r="A1355" s="1" t="str">
        <f t="shared" si="21"/>
        <v>Xã Nà Tòng099</v>
      </c>
      <c r="B1355" s="142" t="s">
        <v>23466</v>
      </c>
      <c r="C1355" s="142" t="s">
        <v>12068</v>
      </c>
      <c r="D1355" s="142" t="s">
        <v>2105</v>
      </c>
    </row>
    <row r="1356" spans="1:4">
      <c r="A1356" s="1" t="str">
        <f t="shared" ref="A1356:A1419" si="22">B1356&amp;D1356</f>
        <v>Xã Ta Ma099</v>
      </c>
      <c r="B1356" s="142" t="s">
        <v>23467</v>
      </c>
      <c r="C1356" s="142" t="s">
        <v>12051</v>
      </c>
      <c r="D1356" s="142" t="s">
        <v>2105</v>
      </c>
    </row>
    <row r="1357" spans="1:4">
      <c r="A1357" s="1" t="str">
        <f t="shared" si="22"/>
        <v>Xã Mường Mùn099</v>
      </c>
      <c r="B1357" s="142" t="s">
        <v>23468</v>
      </c>
      <c r="C1357" s="142" t="s">
        <v>12052</v>
      </c>
      <c r="D1357" s="142" t="s">
        <v>2105</v>
      </c>
    </row>
    <row r="1358" spans="1:4">
      <c r="A1358" s="1" t="str">
        <f t="shared" si="22"/>
        <v>Xã Pú Xi099</v>
      </c>
      <c r="B1358" s="142" t="s">
        <v>23469</v>
      </c>
      <c r="C1358" s="142" t="s">
        <v>12053</v>
      </c>
      <c r="D1358" s="142" t="s">
        <v>2105</v>
      </c>
    </row>
    <row r="1359" spans="1:4">
      <c r="A1359" s="1" t="str">
        <f t="shared" si="22"/>
        <v>Xã Pú Nhung099</v>
      </c>
      <c r="B1359" s="142" t="s">
        <v>23470</v>
      </c>
      <c r="C1359" s="142" t="s">
        <v>12054</v>
      </c>
      <c r="D1359" s="142" t="s">
        <v>2105</v>
      </c>
    </row>
    <row r="1360" spans="1:4">
      <c r="A1360" s="1" t="str">
        <f t="shared" si="22"/>
        <v>Xã Quài Nưa099</v>
      </c>
      <c r="B1360" s="142" t="s">
        <v>23471</v>
      </c>
      <c r="C1360" s="142" t="s">
        <v>12055</v>
      </c>
      <c r="D1360" s="142" t="s">
        <v>2105</v>
      </c>
    </row>
    <row r="1361" spans="1:4">
      <c r="A1361" s="1" t="str">
        <f t="shared" si="22"/>
        <v>Xã Mường Thín099</v>
      </c>
      <c r="B1361" s="142" t="s">
        <v>23472</v>
      </c>
      <c r="C1361" s="142" t="s">
        <v>12062</v>
      </c>
      <c r="D1361" s="142" t="s">
        <v>2105</v>
      </c>
    </row>
    <row r="1362" spans="1:4">
      <c r="A1362" s="1" t="str">
        <f t="shared" si="22"/>
        <v>Xã Tỏa Tình099</v>
      </c>
      <c r="B1362" s="142" t="s">
        <v>23473</v>
      </c>
      <c r="C1362" s="142" t="s">
        <v>12066</v>
      </c>
      <c r="D1362" s="142" t="s">
        <v>2105</v>
      </c>
    </row>
    <row r="1363" spans="1:4">
      <c r="A1363" s="1" t="str">
        <f t="shared" si="22"/>
        <v>Xã Nà Sáy099</v>
      </c>
      <c r="B1363" s="142" t="s">
        <v>23474</v>
      </c>
      <c r="C1363" s="142" t="s">
        <v>12061</v>
      </c>
      <c r="D1363" s="142" t="s">
        <v>2105</v>
      </c>
    </row>
    <row r="1364" spans="1:4">
      <c r="A1364" s="1" t="str">
        <f t="shared" si="22"/>
        <v>Xã Mường Khong099</v>
      </c>
      <c r="B1364" s="142" t="s">
        <v>23475</v>
      </c>
      <c r="C1364" s="142" t="s">
        <v>12060</v>
      </c>
      <c r="D1364" s="142" t="s">
        <v>2105</v>
      </c>
    </row>
    <row r="1365" spans="1:4">
      <c r="A1365" s="1" t="str">
        <f t="shared" si="22"/>
        <v>Xã Quài Cang099</v>
      </c>
      <c r="B1365" s="142" t="s">
        <v>23476</v>
      </c>
      <c r="C1365" s="142" t="s">
        <v>12059</v>
      </c>
      <c r="D1365" s="142" t="s">
        <v>2105</v>
      </c>
    </row>
    <row r="1366" spans="1:4">
      <c r="A1366" s="1" t="str">
        <f t="shared" si="22"/>
        <v>Xã Quài Tở099</v>
      </c>
      <c r="B1366" s="142" t="s">
        <v>23477</v>
      </c>
      <c r="C1366" s="142" t="s">
        <v>12058</v>
      </c>
      <c r="D1366" s="142" t="s">
        <v>2105</v>
      </c>
    </row>
    <row r="1367" spans="1:4">
      <c r="A1367" s="1" t="str">
        <f t="shared" si="22"/>
        <v>Xã Chiềng Sinh099</v>
      </c>
      <c r="B1367" s="142" t="s">
        <v>23478</v>
      </c>
      <c r="C1367" s="142" t="s">
        <v>12050</v>
      </c>
      <c r="D1367" s="142" t="s">
        <v>2105</v>
      </c>
    </row>
    <row r="1368" spans="1:4">
      <c r="A1368" s="1" t="str">
        <f t="shared" si="22"/>
        <v>Xã Chiềng Đông099</v>
      </c>
      <c r="B1368" s="142" t="s">
        <v>23479</v>
      </c>
      <c r="C1368" s="142" t="s">
        <v>12056</v>
      </c>
      <c r="D1368" s="142" t="s">
        <v>2105</v>
      </c>
    </row>
    <row r="1369" spans="1:4">
      <c r="A1369" s="1" t="str">
        <f t="shared" si="22"/>
        <v>Xã Tênh Phông099</v>
      </c>
      <c r="B1369" s="142" t="s">
        <v>23480</v>
      </c>
      <c r="C1369" s="142" t="s">
        <v>12067</v>
      </c>
      <c r="D1369" s="142" t="s">
        <v>2105</v>
      </c>
    </row>
    <row r="1370" spans="1:4">
      <c r="A1370" s="1" t="str">
        <f t="shared" si="22"/>
        <v>Xã Nà Tấu094</v>
      </c>
      <c r="B1370" s="142" t="s">
        <v>23481</v>
      </c>
      <c r="C1370" s="142" t="s">
        <v>12079</v>
      </c>
      <c r="D1370" s="142" t="s">
        <v>2110</v>
      </c>
    </row>
    <row r="1371" spans="1:4">
      <c r="A1371" s="1" t="str">
        <f t="shared" si="22"/>
        <v>Xã Nà Nhạn094</v>
      </c>
      <c r="B1371" s="142" t="s">
        <v>23482</v>
      </c>
      <c r="C1371" s="142" t="s">
        <v>12081</v>
      </c>
      <c r="D1371" s="142" t="s">
        <v>2110</v>
      </c>
    </row>
    <row r="1372" spans="1:4">
      <c r="A1372" s="1" t="str">
        <f t="shared" si="22"/>
        <v>Xã Mường Pồn100</v>
      </c>
      <c r="B1372" s="142" t="s">
        <v>23483</v>
      </c>
      <c r="C1372" s="142" t="s">
        <v>12090</v>
      </c>
      <c r="D1372" s="142" t="s">
        <v>2104</v>
      </c>
    </row>
    <row r="1373" spans="1:4">
      <c r="A1373" s="1" t="str">
        <f t="shared" si="22"/>
        <v>Xã Thanh Nưa100</v>
      </c>
      <c r="B1373" s="142" t="s">
        <v>23484</v>
      </c>
      <c r="C1373" s="142" t="s">
        <v>12089</v>
      </c>
      <c r="D1373" s="142" t="s">
        <v>2104</v>
      </c>
    </row>
    <row r="1374" spans="1:4">
      <c r="A1374" s="1" t="str">
        <f t="shared" si="22"/>
        <v>Xã Hua Thanh100</v>
      </c>
      <c r="B1374" s="142" t="s">
        <v>23485</v>
      </c>
      <c r="C1374" s="142" t="s">
        <v>12088</v>
      </c>
      <c r="D1374" s="142" t="s">
        <v>2104</v>
      </c>
    </row>
    <row r="1375" spans="1:4">
      <c r="A1375" s="1" t="str">
        <f t="shared" si="22"/>
        <v>Xã Mường Phăng094</v>
      </c>
      <c r="B1375" s="142" t="s">
        <v>23486</v>
      </c>
      <c r="C1375" s="142" t="s">
        <v>12087</v>
      </c>
      <c r="D1375" s="142" t="s">
        <v>2110</v>
      </c>
    </row>
    <row r="1376" spans="1:4">
      <c r="A1376" s="1" t="str">
        <f t="shared" si="22"/>
        <v>Xã Pá Khoang094</v>
      </c>
      <c r="B1376" s="142" t="s">
        <v>23487</v>
      </c>
      <c r="C1376" s="142" t="s">
        <v>12086</v>
      </c>
      <c r="D1376" s="142" t="s">
        <v>2110</v>
      </c>
    </row>
    <row r="1377" spans="1:4">
      <c r="A1377" s="1" t="str">
        <f t="shared" si="22"/>
        <v>Xã Thanh Luông100</v>
      </c>
      <c r="B1377" s="142" t="s">
        <v>23488</v>
      </c>
      <c r="C1377" s="142" t="s">
        <v>12085</v>
      </c>
      <c r="D1377" s="142" t="s">
        <v>2104</v>
      </c>
    </row>
    <row r="1378" spans="1:4">
      <c r="A1378" s="1" t="str">
        <f t="shared" si="22"/>
        <v>Xã Thanh Hưng100</v>
      </c>
      <c r="B1378" s="142" t="s">
        <v>23489</v>
      </c>
      <c r="C1378" s="142" t="s">
        <v>12084</v>
      </c>
      <c r="D1378" s="142" t="s">
        <v>2104</v>
      </c>
    </row>
    <row r="1379" spans="1:4">
      <c r="A1379" s="1" t="str">
        <f t="shared" si="22"/>
        <v>Xã Thanh Xương100</v>
      </c>
      <c r="B1379" s="142" t="s">
        <v>23490</v>
      </c>
      <c r="C1379" s="142" t="s">
        <v>12083</v>
      </c>
      <c r="D1379" s="142" t="s">
        <v>2104</v>
      </c>
    </row>
    <row r="1380" spans="1:4">
      <c r="A1380" s="1" t="str">
        <f t="shared" si="22"/>
        <v>Xã Thanh Chăn100</v>
      </c>
      <c r="B1380" s="142" t="s">
        <v>23491</v>
      </c>
      <c r="C1380" s="142" t="s">
        <v>12082</v>
      </c>
      <c r="D1380" s="142" t="s">
        <v>2104</v>
      </c>
    </row>
    <row r="1381" spans="1:4">
      <c r="A1381" s="1" t="str">
        <f t="shared" si="22"/>
        <v>Xã Pa Thơm100</v>
      </c>
      <c r="B1381" s="142" t="s">
        <v>23492</v>
      </c>
      <c r="C1381" s="142" t="s">
        <v>12069</v>
      </c>
      <c r="D1381" s="142" t="s">
        <v>2104</v>
      </c>
    </row>
    <row r="1382" spans="1:4">
      <c r="A1382" s="1" t="str">
        <f t="shared" si="22"/>
        <v>Xã Thanh An100</v>
      </c>
      <c r="B1382" s="142" t="s">
        <v>23493</v>
      </c>
      <c r="C1382" s="142" t="s">
        <v>12080</v>
      </c>
      <c r="D1382" s="142" t="s">
        <v>2104</v>
      </c>
    </row>
    <row r="1383" spans="1:4">
      <c r="A1383" s="1" t="str">
        <f t="shared" si="22"/>
        <v>Xã Thanh Yên100</v>
      </c>
      <c r="B1383" s="142" t="s">
        <v>23494</v>
      </c>
      <c r="C1383" s="142" t="s">
        <v>12092</v>
      </c>
      <c r="D1383" s="142" t="s">
        <v>2104</v>
      </c>
    </row>
    <row r="1384" spans="1:4">
      <c r="A1384" s="1" t="str">
        <f t="shared" si="22"/>
        <v>Xã Noong Luống100</v>
      </c>
      <c r="B1384" s="142" t="s">
        <v>23495</v>
      </c>
      <c r="C1384" s="142" t="s">
        <v>12078</v>
      </c>
      <c r="D1384" s="142" t="s">
        <v>2104</v>
      </c>
    </row>
    <row r="1385" spans="1:4">
      <c r="A1385" s="1" t="str">
        <f t="shared" si="22"/>
        <v>Xã Noong Hẹt100</v>
      </c>
      <c r="B1385" s="142" t="s">
        <v>33242</v>
      </c>
      <c r="C1385" s="142" t="s">
        <v>12077</v>
      </c>
      <c r="D1385" s="142" t="s">
        <v>2104</v>
      </c>
    </row>
    <row r="1386" spans="1:4">
      <c r="A1386" s="1" t="str">
        <f t="shared" si="22"/>
        <v>Xã Sam Mứn100</v>
      </c>
      <c r="B1386" s="142" t="s">
        <v>23496</v>
      </c>
      <c r="C1386" s="142" t="s">
        <v>12076</v>
      </c>
      <c r="D1386" s="142" t="s">
        <v>2104</v>
      </c>
    </row>
    <row r="1387" spans="1:4">
      <c r="A1387" s="1" t="str">
        <f t="shared" si="22"/>
        <v>Xã Pom Lót100</v>
      </c>
      <c r="B1387" s="142" t="s">
        <v>23497</v>
      </c>
      <c r="C1387" s="142" t="s">
        <v>12091</v>
      </c>
      <c r="D1387" s="142" t="s">
        <v>2104</v>
      </c>
    </row>
    <row r="1388" spans="1:4">
      <c r="A1388" s="1" t="str">
        <f t="shared" si="22"/>
        <v>Xã Núa Ngam100</v>
      </c>
      <c r="B1388" s="142" t="s">
        <v>23498</v>
      </c>
      <c r="C1388" s="142" t="s">
        <v>12075</v>
      </c>
      <c r="D1388" s="142" t="s">
        <v>2104</v>
      </c>
    </row>
    <row r="1389" spans="1:4">
      <c r="A1389" s="1" t="str">
        <f t="shared" si="22"/>
        <v>Xã Hẹ Muông100</v>
      </c>
      <c r="B1389" s="142" t="s">
        <v>23499</v>
      </c>
      <c r="C1389" s="142" t="s">
        <v>12093</v>
      </c>
      <c r="D1389" s="142" t="s">
        <v>2104</v>
      </c>
    </row>
    <row r="1390" spans="1:4">
      <c r="A1390" s="1" t="str">
        <f t="shared" si="22"/>
        <v>Xã Na Ư100</v>
      </c>
      <c r="B1390" s="142" t="s">
        <v>23500</v>
      </c>
      <c r="C1390" s="142" t="s">
        <v>12074</v>
      </c>
      <c r="D1390" s="142" t="s">
        <v>2104</v>
      </c>
    </row>
    <row r="1391" spans="1:4">
      <c r="A1391" s="1" t="str">
        <f t="shared" si="22"/>
        <v>Xã Mường Nhà100</v>
      </c>
      <c r="B1391" s="142" t="s">
        <v>23501</v>
      </c>
      <c r="C1391" s="142" t="s">
        <v>12073</v>
      </c>
      <c r="D1391" s="142" t="s">
        <v>2104</v>
      </c>
    </row>
    <row r="1392" spans="1:4">
      <c r="A1392" s="1" t="str">
        <f t="shared" si="22"/>
        <v>Xã Na Tông100</v>
      </c>
      <c r="B1392" s="142" t="s">
        <v>23502</v>
      </c>
      <c r="C1392" s="142" t="s">
        <v>12072</v>
      </c>
      <c r="D1392" s="142" t="s">
        <v>2104</v>
      </c>
    </row>
    <row r="1393" spans="1:4">
      <c r="A1393" s="1" t="str">
        <f t="shared" si="22"/>
        <v>Xã Mường Lói100</v>
      </c>
      <c r="B1393" s="142" t="s">
        <v>23503</v>
      </c>
      <c r="C1393" s="142" t="s">
        <v>12071</v>
      </c>
      <c r="D1393" s="142" t="s">
        <v>2104</v>
      </c>
    </row>
    <row r="1394" spans="1:4">
      <c r="A1394" s="1" t="str">
        <f t="shared" si="22"/>
        <v>Xã Phu Luông100</v>
      </c>
      <c r="B1394" s="142" t="s">
        <v>23504</v>
      </c>
      <c r="C1394" s="142" t="s">
        <v>12070</v>
      </c>
      <c r="D1394" s="142" t="s">
        <v>2104</v>
      </c>
    </row>
    <row r="1395" spans="1:4">
      <c r="A1395" s="1" t="str">
        <f t="shared" si="22"/>
        <v>Thị trấn Điện Biên Đông101</v>
      </c>
      <c r="B1395" s="142" t="s">
        <v>171</v>
      </c>
      <c r="C1395" s="142" t="s">
        <v>12094</v>
      </c>
      <c r="D1395" s="142" t="s">
        <v>2103</v>
      </c>
    </row>
    <row r="1396" spans="1:4">
      <c r="A1396" s="1" t="str">
        <f t="shared" si="22"/>
        <v>Xã Na Son101</v>
      </c>
      <c r="B1396" s="142" t="s">
        <v>23505</v>
      </c>
      <c r="C1396" s="142" t="s">
        <v>12102</v>
      </c>
      <c r="D1396" s="142" t="s">
        <v>2103</v>
      </c>
    </row>
    <row r="1397" spans="1:4">
      <c r="A1397" s="1" t="str">
        <f t="shared" si="22"/>
        <v>Xã Phì Nhừ101</v>
      </c>
      <c r="B1397" s="142" t="s">
        <v>23506</v>
      </c>
      <c r="C1397" s="142" t="s">
        <v>12107</v>
      </c>
      <c r="D1397" s="142" t="s">
        <v>2103</v>
      </c>
    </row>
    <row r="1398" spans="1:4">
      <c r="A1398" s="1" t="str">
        <f t="shared" si="22"/>
        <v>Xã Chiềng Sơ101</v>
      </c>
      <c r="B1398" s="142" t="s">
        <v>23507</v>
      </c>
      <c r="C1398" s="142" t="s">
        <v>12100</v>
      </c>
      <c r="D1398" s="142" t="s">
        <v>2103</v>
      </c>
    </row>
    <row r="1399" spans="1:4">
      <c r="A1399" s="1" t="str">
        <f t="shared" si="22"/>
        <v>Xã Mường Luân101</v>
      </c>
      <c r="B1399" s="142" t="s">
        <v>23508</v>
      </c>
      <c r="C1399" s="142" t="s">
        <v>12099</v>
      </c>
      <c r="D1399" s="142" t="s">
        <v>2103</v>
      </c>
    </row>
    <row r="1400" spans="1:4">
      <c r="A1400" s="1" t="str">
        <f t="shared" si="22"/>
        <v>Xã Pú Nhi101</v>
      </c>
      <c r="B1400" s="142" t="s">
        <v>32820</v>
      </c>
      <c r="C1400" s="142" t="s">
        <v>12104</v>
      </c>
      <c r="D1400" s="142" t="s">
        <v>2103</v>
      </c>
    </row>
    <row r="1401" spans="1:4">
      <c r="A1401" s="1" t="str">
        <f t="shared" si="22"/>
        <v>Xã Nong U101</v>
      </c>
      <c r="B1401" s="142" t="s">
        <v>23509</v>
      </c>
      <c r="C1401" s="142" t="s">
        <v>12105</v>
      </c>
      <c r="D1401" s="142" t="s">
        <v>2103</v>
      </c>
    </row>
    <row r="1402" spans="1:4">
      <c r="A1402" s="1" t="str">
        <f t="shared" si="22"/>
        <v>Xã Xa Dung101</v>
      </c>
      <c r="B1402" s="142" t="s">
        <v>23510</v>
      </c>
      <c r="C1402" s="142" t="s">
        <v>12101</v>
      </c>
      <c r="D1402" s="142" t="s">
        <v>2103</v>
      </c>
    </row>
    <row r="1403" spans="1:4">
      <c r="A1403" s="1" t="str">
        <f t="shared" si="22"/>
        <v>Xã Keo Lôm101</v>
      </c>
      <c r="B1403" s="142" t="s">
        <v>23511</v>
      </c>
      <c r="C1403" s="142" t="s">
        <v>12106</v>
      </c>
      <c r="D1403" s="142" t="s">
        <v>2103</v>
      </c>
    </row>
    <row r="1404" spans="1:4">
      <c r="A1404" s="1" t="str">
        <f t="shared" si="22"/>
        <v>Xã Luân Giới101</v>
      </c>
      <c r="B1404" s="142" t="s">
        <v>32821</v>
      </c>
      <c r="C1404" s="142" t="s">
        <v>12098</v>
      </c>
      <c r="D1404" s="142" t="s">
        <v>2103</v>
      </c>
    </row>
    <row r="1405" spans="1:4">
      <c r="A1405" s="1" t="str">
        <f t="shared" si="22"/>
        <v>Xã Phình Giàng101</v>
      </c>
      <c r="B1405" s="142" t="s">
        <v>23512</v>
      </c>
      <c r="C1405" s="142" t="s">
        <v>12097</v>
      </c>
      <c r="D1405" s="142" t="s">
        <v>2103</v>
      </c>
    </row>
    <row r="1406" spans="1:4">
      <c r="A1406" s="1" t="str">
        <f t="shared" si="22"/>
        <v>Xã Pú Hồng101</v>
      </c>
      <c r="B1406" s="142" t="s">
        <v>23513</v>
      </c>
      <c r="C1406" s="142" t="s">
        <v>12096</v>
      </c>
      <c r="D1406" s="142" t="s">
        <v>2103</v>
      </c>
    </row>
    <row r="1407" spans="1:4">
      <c r="A1407" s="1" t="str">
        <f t="shared" si="22"/>
        <v>Xã Tìa Dình101</v>
      </c>
      <c r="B1407" s="142" t="s">
        <v>23514</v>
      </c>
      <c r="C1407" s="142" t="s">
        <v>12095</v>
      </c>
      <c r="D1407" s="142" t="s">
        <v>2103</v>
      </c>
    </row>
    <row r="1408" spans="1:4">
      <c r="A1408" s="1" t="str">
        <f t="shared" si="22"/>
        <v>Xã Háng Lìa101</v>
      </c>
      <c r="B1408" s="142" t="s">
        <v>23515</v>
      </c>
      <c r="C1408" s="142" t="s">
        <v>12103</v>
      </c>
      <c r="D1408" s="142" t="s">
        <v>2103</v>
      </c>
    </row>
    <row r="1409" spans="1:4">
      <c r="A1409" s="1" t="str">
        <f t="shared" si="22"/>
        <v>Thị trấn Mường Ảng102</v>
      </c>
      <c r="B1409" s="142" t="s">
        <v>172</v>
      </c>
      <c r="C1409" s="142" t="s">
        <v>12109</v>
      </c>
      <c r="D1409" s="142" t="s">
        <v>2102</v>
      </c>
    </row>
    <row r="1410" spans="1:4">
      <c r="A1410" s="1" t="str">
        <f t="shared" si="22"/>
        <v>Xã Mường Đăng102</v>
      </c>
      <c r="B1410" s="142" t="s">
        <v>23516</v>
      </c>
      <c r="C1410" s="142" t="s">
        <v>12111</v>
      </c>
      <c r="D1410" s="142" t="s">
        <v>2102</v>
      </c>
    </row>
    <row r="1411" spans="1:4">
      <c r="A1411" s="1" t="str">
        <f t="shared" si="22"/>
        <v>Xã Ngối Cáy102</v>
      </c>
      <c r="B1411" s="142" t="s">
        <v>23517</v>
      </c>
      <c r="C1411" s="142" t="s">
        <v>12112</v>
      </c>
      <c r="D1411" s="142" t="s">
        <v>2102</v>
      </c>
    </row>
    <row r="1412" spans="1:4">
      <c r="A1412" s="1" t="str">
        <f t="shared" si="22"/>
        <v>Xã Ẳng Tở102</v>
      </c>
      <c r="B1412" s="142" t="s">
        <v>23518</v>
      </c>
      <c r="C1412" s="142" t="s">
        <v>12114</v>
      </c>
      <c r="D1412" s="142" t="s">
        <v>2102</v>
      </c>
    </row>
    <row r="1413" spans="1:4">
      <c r="A1413" s="1" t="str">
        <f t="shared" si="22"/>
        <v>Xã Búng Lao102</v>
      </c>
      <c r="B1413" s="142" t="s">
        <v>23519</v>
      </c>
      <c r="C1413" s="142" t="s">
        <v>12108</v>
      </c>
      <c r="D1413" s="142" t="s">
        <v>2102</v>
      </c>
    </row>
    <row r="1414" spans="1:4">
      <c r="A1414" s="1" t="str">
        <f t="shared" si="22"/>
        <v>Xã Xuân Lao102</v>
      </c>
      <c r="B1414" s="142" t="s">
        <v>23520</v>
      </c>
      <c r="C1414" s="142" t="s">
        <v>12116</v>
      </c>
      <c r="D1414" s="142" t="s">
        <v>2102</v>
      </c>
    </row>
    <row r="1415" spans="1:4">
      <c r="A1415" s="1" t="str">
        <f t="shared" si="22"/>
        <v>Xã Ẳng Nưa102</v>
      </c>
      <c r="B1415" s="142" t="s">
        <v>23521</v>
      </c>
      <c r="C1415" s="142" t="s">
        <v>12115</v>
      </c>
      <c r="D1415" s="142" t="s">
        <v>2102</v>
      </c>
    </row>
    <row r="1416" spans="1:4">
      <c r="A1416" s="1" t="str">
        <f t="shared" si="22"/>
        <v>Xã Ẳng Cang102</v>
      </c>
      <c r="B1416" s="142" t="s">
        <v>23522</v>
      </c>
      <c r="C1416" s="142" t="s">
        <v>12113</v>
      </c>
      <c r="D1416" s="142" t="s">
        <v>2102</v>
      </c>
    </row>
    <row r="1417" spans="1:4">
      <c r="A1417" s="1" t="str">
        <f t="shared" si="22"/>
        <v>Xã Nặm Lịch102</v>
      </c>
      <c r="B1417" s="142" t="s">
        <v>23523</v>
      </c>
      <c r="C1417" s="142" t="s">
        <v>12110</v>
      </c>
      <c r="D1417" s="142" t="s">
        <v>2102</v>
      </c>
    </row>
    <row r="1418" spans="1:4">
      <c r="A1418" s="1" t="str">
        <f t="shared" si="22"/>
        <v>Xã Mường Lạn102</v>
      </c>
      <c r="B1418" s="142" t="s">
        <v>23524</v>
      </c>
      <c r="C1418" s="142" t="s">
        <v>12117</v>
      </c>
      <c r="D1418" s="142" t="s">
        <v>2102</v>
      </c>
    </row>
    <row r="1419" spans="1:4">
      <c r="A1419" s="1" t="str">
        <f t="shared" si="22"/>
        <v>Xã Nậm Tin103</v>
      </c>
      <c r="B1419" s="142" t="s">
        <v>23525</v>
      </c>
      <c r="C1419" s="142" t="s">
        <v>12120</v>
      </c>
      <c r="D1419" s="142" t="s">
        <v>2101</v>
      </c>
    </row>
    <row r="1420" spans="1:4">
      <c r="A1420" s="1" t="str">
        <f t="shared" ref="A1420:A1483" si="23">B1420&amp;D1420</f>
        <v>Xã Pa Tần103</v>
      </c>
      <c r="B1420" s="142" t="s">
        <v>23526</v>
      </c>
      <c r="C1420" s="142" t="s">
        <v>12119</v>
      </c>
      <c r="D1420" s="142" t="s">
        <v>2101</v>
      </c>
    </row>
    <row r="1421" spans="1:4">
      <c r="A1421" s="1" t="str">
        <f t="shared" si="23"/>
        <v>Xã Chà Cang103</v>
      </c>
      <c r="B1421" s="142" t="s">
        <v>23527</v>
      </c>
      <c r="C1421" s="142" t="s">
        <v>12121</v>
      </c>
      <c r="D1421" s="142" t="s">
        <v>2101</v>
      </c>
    </row>
    <row r="1422" spans="1:4">
      <c r="A1422" s="1" t="str">
        <f t="shared" si="23"/>
        <v>Xã Na Cô Sa103</v>
      </c>
      <c r="B1422" s="142" t="s">
        <v>23528</v>
      </c>
      <c r="C1422" s="142" t="s">
        <v>12122</v>
      </c>
      <c r="D1422" s="142" t="s">
        <v>2101</v>
      </c>
    </row>
    <row r="1423" spans="1:4">
      <c r="A1423" s="1" t="str">
        <f t="shared" si="23"/>
        <v>Xã Nà Khoa103</v>
      </c>
      <c r="B1423" s="142" t="s">
        <v>23529</v>
      </c>
      <c r="C1423" s="142" t="s">
        <v>12130</v>
      </c>
      <c r="D1423" s="142" t="s">
        <v>2101</v>
      </c>
    </row>
    <row r="1424" spans="1:4">
      <c r="A1424" s="1" t="str">
        <f t="shared" si="23"/>
        <v>Xã Nà Hỳ103</v>
      </c>
      <c r="B1424" s="142" t="s">
        <v>23530</v>
      </c>
      <c r="C1424" s="142" t="s">
        <v>12124</v>
      </c>
      <c r="D1424" s="142" t="s">
        <v>2101</v>
      </c>
    </row>
    <row r="1425" spans="1:4">
      <c r="A1425" s="1" t="str">
        <f t="shared" si="23"/>
        <v>Xã Nà Bủng103</v>
      </c>
      <c r="B1425" s="142" t="s">
        <v>23531</v>
      </c>
      <c r="C1425" s="142" t="s">
        <v>12125</v>
      </c>
      <c r="D1425" s="142" t="s">
        <v>2101</v>
      </c>
    </row>
    <row r="1426" spans="1:4">
      <c r="A1426" s="1" t="str">
        <f t="shared" si="23"/>
        <v>Xã Nậm Nhừ103</v>
      </c>
      <c r="B1426" s="142" t="s">
        <v>23532</v>
      </c>
      <c r="C1426" s="142" t="s">
        <v>12126</v>
      </c>
      <c r="D1426" s="142" t="s">
        <v>2101</v>
      </c>
    </row>
    <row r="1427" spans="1:4">
      <c r="A1427" s="1" t="str">
        <f t="shared" si="23"/>
        <v>Xã Nậm Chua103</v>
      </c>
      <c r="B1427" s="142" t="s">
        <v>23533</v>
      </c>
      <c r="C1427" s="142" t="s">
        <v>12132</v>
      </c>
      <c r="D1427" s="142" t="s">
        <v>2101</v>
      </c>
    </row>
    <row r="1428" spans="1:4">
      <c r="A1428" s="1" t="str">
        <f t="shared" si="23"/>
        <v>Xã Nậm Khăn103</v>
      </c>
      <c r="B1428" s="142" t="s">
        <v>23534</v>
      </c>
      <c r="C1428" s="142" t="s">
        <v>12127</v>
      </c>
      <c r="D1428" s="142" t="s">
        <v>2101</v>
      </c>
    </row>
    <row r="1429" spans="1:4">
      <c r="A1429" s="1" t="str">
        <f t="shared" si="23"/>
        <v>Xã Chà Tở103</v>
      </c>
      <c r="B1429" s="142" t="s">
        <v>23535</v>
      </c>
      <c r="C1429" s="142" t="s">
        <v>12118</v>
      </c>
      <c r="D1429" s="142" t="s">
        <v>2101</v>
      </c>
    </row>
    <row r="1430" spans="1:4">
      <c r="A1430" s="1" t="str">
        <f t="shared" si="23"/>
        <v>Xã Vàng Đán103</v>
      </c>
      <c r="B1430" s="142" t="s">
        <v>23536</v>
      </c>
      <c r="C1430" s="142" t="s">
        <v>12129</v>
      </c>
      <c r="D1430" s="142" t="s">
        <v>2101</v>
      </c>
    </row>
    <row r="1431" spans="1:4">
      <c r="A1431" s="1" t="str">
        <f t="shared" si="23"/>
        <v>Xã Chà Nưa103</v>
      </c>
      <c r="B1431" s="142" t="s">
        <v>23537</v>
      </c>
      <c r="C1431" s="142" t="s">
        <v>12123</v>
      </c>
      <c r="D1431" s="142" t="s">
        <v>2101</v>
      </c>
    </row>
    <row r="1432" spans="1:4">
      <c r="A1432" s="1" t="str">
        <f t="shared" si="23"/>
        <v>Xã Phìn Hồ103</v>
      </c>
      <c r="B1432" s="142" t="s">
        <v>23538</v>
      </c>
      <c r="C1432" s="142" t="s">
        <v>12128</v>
      </c>
      <c r="D1432" s="142" t="s">
        <v>2101</v>
      </c>
    </row>
    <row r="1433" spans="1:4">
      <c r="A1433" s="1" t="str">
        <f t="shared" si="23"/>
        <v>Xã Si Pa Phìn103</v>
      </c>
      <c r="B1433" s="142" t="s">
        <v>23539</v>
      </c>
      <c r="C1433" s="142" t="s">
        <v>12131</v>
      </c>
      <c r="D1433" s="142" t="s">
        <v>2101</v>
      </c>
    </row>
    <row r="1434" spans="1:4">
      <c r="A1434" s="1" t="str">
        <f t="shared" si="23"/>
        <v>Phường Quyết Thắng105</v>
      </c>
      <c r="B1434" s="142" t="s">
        <v>23540</v>
      </c>
      <c r="C1434" s="142" t="s">
        <v>12137</v>
      </c>
      <c r="D1434" s="142" t="s">
        <v>2099</v>
      </c>
    </row>
    <row r="1435" spans="1:4">
      <c r="A1435" s="1" t="str">
        <f t="shared" si="23"/>
        <v>Phường Tân Phong105</v>
      </c>
      <c r="B1435" s="142" t="s">
        <v>23541</v>
      </c>
      <c r="C1435" s="142" t="s">
        <v>12139</v>
      </c>
      <c r="D1435" s="142" t="s">
        <v>2099</v>
      </c>
    </row>
    <row r="1436" spans="1:4">
      <c r="A1436" s="1" t="str">
        <f t="shared" si="23"/>
        <v>Phường Quyết Tiến105</v>
      </c>
      <c r="B1436" s="142" t="s">
        <v>23542</v>
      </c>
      <c r="C1436" s="142" t="s">
        <v>12136</v>
      </c>
      <c r="D1436" s="142" t="s">
        <v>2099</v>
      </c>
    </row>
    <row r="1437" spans="1:4">
      <c r="A1437" s="1" t="str">
        <f t="shared" si="23"/>
        <v>Phường Đoàn Kết105</v>
      </c>
      <c r="B1437" s="142" t="s">
        <v>23543</v>
      </c>
      <c r="C1437" s="142" t="s">
        <v>12135</v>
      </c>
      <c r="D1437" s="142" t="s">
        <v>2099</v>
      </c>
    </row>
    <row r="1438" spans="1:4">
      <c r="A1438" s="1" t="str">
        <f t="shared" si="23"/>
        <v>Xã Sùng Phài105</v>
      </c>
      <c r="B1438" s="142" t="s">
        <v>23547</v>
      </c>
      <c r="C1438" s="142" t="s">
        <v>12134</v>
      </c>
      <c r="D1438" s="142" t="s">
        <v>2099</v>
      </c>
    </row>
    <row r="1439" spans="1:4">
      <c r="A1439" s="1" t="str">
        <f t="shared" si="23"/>
        <v>Phường Đông Phong105</v>
      </c>
      <c r="B1439" s="142" t="s">
        <v>23544</v>
      </c>
      <c r="C1439" s="142" t="s">
        <v>12138</v>
      </c>
      <c r="D1439" s="142" t="s">
        <v>2099</v>
      </c>
    </row>
    <row r="1440" spans="1:4">
      <c r="A1440" s="1" t="str">
        <f t="shared" si="23"/>
        <v>Xã San Thàng105</v>
      </c>
      <c r="B1440" s="142" t="s">
        <v>23545</v>
      </c>
      <c r="C1440" s="142" t="s">
        <v>12133</v>
      </c>
      <c r="D1440" s="142" t="s">
        <v>2099</v>
      </c>
    </row>
    <row r="1441" spans="1:4">
      <c r="A1441" s="1" t="str">
        <f t="shared" si="23"/>
        <v>Thị trấn Tam Đường106</v>
      </c>
      <c r="B1441" s="142" t="s">
        <v>175</v>
      </c>
      <c r="C1441" s="142" t="s">
        <v>12152</v>
      </c>
      <c r="D1441" s="142" t="s">
        <v>2098</v>
      </c>
    </row>
    <row r="1442" spans="1:4">
      <c r="A1442" s="1" t="str">
        <f t="shared" si="23"/>
        <v>Xã Thèn Sin106</v>
      </c>
      <c r="B1442" s="142" t="s">
        <v>23546</v>
      </c>
      <c r="C1442" s="142" t="s">
        <v>12142</v>
      </c>
      <c r="D1442" s="142" t="s">
        <v>2098</v>
      </c>
    </row>
    <row r="1443" spans="1:4">
      <c r="A1443" s="1" t="str">
        <f t="shared" si="23"/>
        <v>Xã Tả Lèng106</v>
      </c>
      <c r="B1443" s="142" t="s">
        <v>23548</v>
      </c>
      <c r="C1443" s="142" t="s">
        <v>12143</v>
      </c>
      <c r="D1443" s="142" t="s">
        <v>2098</v>
      </c>
    </row>
    <row r="1444" spans="1:4">
      <c r="A1444" s="1" t="str">
        <f t="shared" si="23"/>
        <v>Xã Giang Ma106</v>
      </c>
      <c r="B1444" s="142" t="s">
        <v>23549</v>
      </c>
      <c r="C1444" s="142" t="s">
        <v>12144</v>
      </c>
      <c r="D1444" s="142" t="s">
        <v>2098</v>
      </c>
    </row>
    <row r="1445" spans="1:4">
      <c r="A1445" s="1" t="str">
        <f t="shared" si="23"/>
        <v>Xã Hồ Thầu106</v>
      </c>
      <c r="B1445" s="142" t="s">
        <v>22932</v>
      </c>
      <c r="C1445" s="142" t="s">
        <v>12145</v>
      </c>
      <c r="D1445" s="142" t="s">
        <v>2098</v>
      </c>
    </row>
    <row r="1446" spans="1:4">
      <c r="A1446" s="1" t="str">
        <f t="shared" si="23"/>
        <v>Xã Bình Lư106</v>
      </c>
      <c r="B1446" s="142" t="s">
        <v>23550</v>
      </c>
      <c r="C1446" s="142" t="s">
        <v>12141</v>
      </c>
      <c r="D1446" s="142" t="s">
        <v>2098</v>
      </c>
    </row>
    <row r="1447" spans="1:4">
      <c r="A1447" s="1" t="str">
        <f t="shared" si="23"/>
        <v>Xã Sơn Bình106</v>
      </c>
      <c r="B1447" s="142" t="s">
        <v>23551</v>
      </c>
      <c r="C1447" s="142" t="s">
        <v>12146</v>
      </c>
      <c r="D1447" s="142" t="s">
        <v>2098</v>
      </c>
    </row>
    <row r="1448" spans="1:4">
      <c r="A1448" s="1" t="str">
        <f t="shared" si="23"/>
        <v>Xã Nùng Nàng106</v>
      </c>
      <c r="B1448" s="142" t="s">
        <v>23552</v>
      </c>
      <c r="C1448" s="142" t="s">
        <v>12147</v>
      </c>
      <c r="D1448" s="142" t="s">
        <v>2098</v>
      </c>
    </row>
    <row r="1449" spans="1:4">
      <c r="A1449" s="1" t="str">
        <f t="shared" si="23"/>
        <v>Xã Bản Giang106</v>
      </c>
      <c r="B1449" s="142" t="s">
        <v>23553</v>
      </c>
      <c r="C1449" s="142" t="s">
        <v>12148</v>
      </c>
      <c r="D1449" s="142" t="s">
        <v>2098</v>
      </c>
    </row>
    <row r="1450" spans="1:4">
      <c r="A1450" s="1" t="str">
        <f t="shared" si="23"/>
        <v>Xã Bản Hon106</v>
      </c>
      <c r="B1450" s="142" t="s">
        <v>23554</v>
      </c>
      <c r="C1450" s="142" t="s">
        <v>12149</v>
      </c>
      <c r="D1450" s="142" t="s">
        <v>2098</v>
      </c>
    </row>
    <row r="1451" spans="1:4">
      <c r="A1451" s="1" t="str">
        <f t="shared" si="23"/>
        <v>Xã Bản Bo106</v>
      </c>
      <c r="B1451" s="142" t="s">
        <v>23555</v>
      </c>
      <c r="C1451" s="142" t="s">
        <v>12150</v>
      </c>
      <c r="D1451" s="142" t="s">
        <v>2098</v>
      </c>
    </row>
    <row r="1452" spans="1:4">
      <c r="A1452" s="1" t="str">
        <f t="shared" si="23"/>
        <v>Xã Nà Tăm106</v>
      </c>
      <c r="B1452" s="142" t="s">
        <v>23556</v>
      </c>
      <c r="C1452" s="142" t="s">
        <v>12151</v>
      </c>
      <c r="D1452" s="142" t="s">
        <v>2098</v>
      </c>
    </row>
    <row r="1453" spans="1:4">
      <c r="A1453" s="1" t="str">
        <f t="shared" si="23"/>
        <v>Xã Khun Há106</v>
      </c>
      <c r="B1453" s="142" t="s">
        <v>23557</v>
      </c>
      <c r="C1453" s="142" t="s">
        <v>12140</v>
      </c>
      <c r="D1453" s="142" t="s">
        <v>2098</v>
      </c>
    </row>
    <row r="1454" spans="1:4">
      <c r="A1454" s="1" t="str">
        <f t="shared" si="23"/>
        <v>Thị trấn Mường Tè107</v>
      </c>
      <c r="B1454" s="142" t="s">
        <v>176</v>
      </c>
      <c r="C1454" s="142" t="s">
        <v>12165</v>
      </c>
      <c r="D1454" s="142" t="s">
        <v>2097</v>
      </c>
    </row>
    <row r="1455" spans="1:4">
      <c r="A1455" s="1" t="str">
        <f t="shared" si="23"/>
        <v>Xã Thu Lũm107</v>
      </c>
      <c r="B1455" s="142" t="s">
        <v>23558</v>
      </c>
      <c r="C1455" s="142" t="s">
        <v>12153</v>
      </c>
      <c r="D1455" s="142" t="s">
        <v>2097</v>
      </c>
    </row>
    <row r="1456" spans="1:4">
      <c r="A1456" s="1" t="str">
        <f t="shared" si="23"/>
        <v>Xã Ka Lăng107</v>
      </c>
      <c r="B1456" s="142" t="s">
        <v>23559</v>
      </c>
      <c r="C1456" s="142" t="s">
        <v>12155</v>
      </c>
      <c r="D1456" s="142" t="s">
        <v>2097</v>
      </c>
    </row>
    <row r="1457" spans="1:4">
      <c r="A1457" s="1" t="str">
        <f t="shared" si="23"/>
        <v>Xã Tá Bạ107</v>
      </c>
      <c r="B1457" s="142" t="s">
        <v>23560</v>
      </c>
      <c r="C1457" s="142" t="s">
        <v>12156</v>
      </c>
      <c r="D1457" s="142" t="s">
        <v>2097</v>
      </c>
    </row>
    <row r="1458" spans="1:4">
      <c r="A1458" s="1" t="str">
        <f t="shared" si="23"/>
        <v>Xã Pa ủ107</v>
      </c>
      <c r="B1458" s="142" t="s">
        <v>23561</v>
      </c>
      <c r="C1458" s="142" t="s">
        <v>12157</v>
      </c>
      <c r="D1458" s="142" t="s">
        <v>2097</v>
      </c>
    </row>
    <row r="1459" spans="1:4">
      <c r="A1459" s="1" t="str">
        <f t="shared" si="23"/>
        <v>Xã Mường Tè107</v>
      </c>
      <c r="B1459" s="142" t="s">
        <v>23562</v>
      </c>
      <c r="C1459" s="142" t="s">
        <v>12158</v>
      </c>
      <c r="D1459" s="142" t="s">
        <v>2097</v>
      </c>
    </row>
    <row r="1460" spans="1:4">
      <c r="A1460" s="1" t="str">
        <f t="shared" si="23"/>
        <v>Xã Pa Vệ Sủ107</v>
      </c>
      <c r="B1460" s="142" t="s">
        <v>33389</v>
      </c>
      <c r="C1460" s="142" t="s">
        <v>12159</v>
      </c>
      <c r="D1460" s="142" t="s">
        <v>2097</v>
      </c>
    </row>
    <row r="1461" spans="1:4">
      <c r="A1461" s="1" t="str">
        <f t="shared" si="23"/>
        <v>Xã Mù Cả107</v>
      </c>
      <c r="B1461" s="142" t="s">
        <v>23563</v>
      </c>
      <c r="C1461" s="142" t="s">
        <v>12160</v>
      </c>
      <c r="D1461" s="142" t="s">
        <v>2097</v>
      </c>
    </row>
    <row r="1462" spans="1:4">
      <c r="A1462" s="1" t="str">
        <f t="shared" si="23"/>
        <v>Xã Bum Tở107</v>
      </c>
      <c r="B1462" s="142" t="s">
        <v>33390</v>
      </c>
      <c r="C1462" s="142" t="s">
        <v>12161</v>
      </c>
      <c r="D1462" s="142" t="s">
        <v>2097</v>
      </c>
    </row>
    <row r="1463" spans="1:4">
      <c r="A1463" s="1" t="str">
        <f t="shared" si="23"/>
        <v>Xã Nậm Khao107</v>
      </c>
      <c r="B1463" s="142" t="s">
        <v>23564</v>
      </c>
      <c r="C1463" s="142" t="s">
        <v>12162</v>
      </c>
      <c r="D1463" s="142" t="s">
        <v>2097</v>
      </c>
    </row>
    <row r="1464" spans="1:4">
      <c r="A1464" s="1" t="str">
        <f t="shared" si="23"/>
        <v>Xã Tà Tổng107</v>
      </c>
      <c r="B1464" s="142" t="s">
        <v>23565</v>
      </c>
      <c r="C1464" s="142" t="s">
        <v>12163</v>
      </c>
      <c r="D1464" s="142" t="s">
        <v>2097</v>
      </c>
    </row>
    <row r="1465" spans="1:4">
      <c r="A1465" s="1" t="str">
        <f t="shared" si="23"/>
        <v>Xã Bum Nưa107</v>
      </c>
      <c r="B1465" s="142" t="s">
        <v>33391</v>
      </c>
      <c r="C1465" s="142" t="s">
        <v>12154</v>
      </c>
      <c r="D1465" s="142" t="s">
        <v>2097</v>
      </c>
    </row>
    <row r="1466" spans="1:4">
      <c r="A1466" s="1" t="str">
        <f t="shared" si="23"/>
        <v>Xã Vàng San107</v>
      </c>
      <c r="B1466" s="142" t="s">
        <v>23566</v>
      </c>
      <c r="C1466" s="142" t="s">
        <v>12164</v>
      </c>
      <c r="D1466" s="142" t="s">
        <v>2097</v>
      </c>
    </row>
    <row r="1467" spans="1:4">
      <c r="A1467" s="1" t="str">
        <f t="shared" si="23"/>
        <v>Xã Can Hồ107</v>
      </c>
      <c r="B1467" s="142" t="s">
        <v>33392</v>
      </c>
      <c r="C1467" s="142" t="s">
        <v>12166</v>
      </c>
      <c r="D1467" s="142" t="s">
        <v>2097</v>
      </c>
    </row>
    <row r="1468" spans="1:4">
      <c r="A1468" s="1" t="str">
        <f t="shared" si="23"/>
        <v>Thị trấn Sìn Hồ108</v>
      </c>
      <c r="B1468" s="142" t="s">
        <v>177</v>
      </c>
      <c r="C1468" s="142" t="s">
        <v>12175</v>
      </c>
      <c r="D1468" s="142" t="s">
        <v>2096</v>
      </c>
    </row>
    <row r="1469" spans="1:4">
      <c r="A1469" s="1" t="str">
        <f t="shared" si="23"/>
        <v>Xã Chăn Nưa108</v>
      </c>
      <c r="B1469" s="142" t="s">
        <v>23567</v>
      </c>
      <c r="C1469" s="142" t="s">
        <v>12168</v>
      </c>
      <c r="D1469" s="142" t="s">
        <v>2096</v>
      </c>
    </row>
    <row r="1470" spans="1:4">
      <c r="A1470" s="1" t="str">
        <f t="shared" si="23"/>
        <v>Xã Pa Tần108</v>
      </c>
      <c r="B1470" s="142" t="s">
        <v>23526</v>
      </c>
      <c r="C1470" s="142" t="s">
        <v>12177</v>
      </c>
      <c r="D1470" s="142" t="s">
        <v>2096</v>
      </c>
    </row>
    <row r="1471" spans="1:4">
      <c r="A1471" s="1" t="str">
        <f t="shared" si="23"/>
        <v>Xã Phìn Hồ108</v>
      </c>
      <c r="B1471" s="142" t="s">
        <v>23538</v>
      </c>
      <c r="C1471" s="142" t="s">
        <v>12169</v>
      </c>
      <c r="D1471" s="142" t="s">
        <v>2096</v>
      </c>
    </row>
    <row r="1472" spans="1:4">
      <c r="A1472" s="1" t="str">
        <f t="shared" si="23"/>
        <v>Xã Hồng Thu108</v>
      </c>
      <c r="B1472" s="142" t="s">
        <v>23568</v>
      </c>
      <c r="C1472" s="142" t="s">
        <v>12188</v>
      </c>
      <c r="D1472" s="142" t="s">
        <v>2096</v>
      </c>
    </row>
    <row r="1473" spans="1:4">
      <c r="A1473" s="1" t="str">
        <f t="shared" si="23"/>
        <v>Xã Phăng Sô Lin108</v>
      </c>
      <c r="B1473" s="142" t="s">
        <v>23569</v>
      </c>
      <c r="C1473" s="142" t="s">
        <v>12170</v>
      </c>
      <c r="D1473" s="142" t="s">
        <v>2096</v>
      </c>
    </row>
    <row r="1474" spans="1:4">
      <c r="A1474" s="1" t="str">
        <f t="shared" si="23"/>
        <v>Xã Ma Quai108</v>
      </c>
      <c r="B1474" s="142" t="s">
        <v>23570</v>
      </c>
      <c r="C1474" s="142" t="s">
        <v>12171</v>
      </c>
      <c r="D1474" s="142" t="s">
        <v>2096</v>
      </c>
    </row>
    <row r="1475" spans="1:4">
      <c r="A1475" s="1" t="str">
        <f t="shared" si="23"/>
        <v>Xã Lùng Thàng108</v>
      </c>
      <c r="B1475" s="142" t="s">
        <v>23571</v>
      </c>
      <c r="C1475" s="142" t="s">
        <v>12172</v>
      </c>
      <c r="D1475" s="142" t="s">
        <v>2096</v>
      </c>
    </row>
    <row r="1476" spans="1:4">
      <c r="A1476" s="1" t="str">
        <f t="shared" si="23"/>
        <v>Xã Tả Phìn108</v>
      </c>
      <c r="B1476" s="142" t="s">
        <v>22827</v>
      </c>
      <c r="C1476" s="142" t="s">
        <v>12173</v>
      </c>
      <c r="D1476" s="142" t="s">
        <v>2096</v>
      </c>
    </row>
    <row r="1477" spans="1:4">
      <c r="A1477" s="1" t="str">
        <f t="shared" si="23"/>
        <v>Xã Sà Dề Phìn108</v>
      </c>
      <c r="B1477" s="142" t="s">
        <v>23572</v>
      </c>
      <c r="C1477" s="142" t="s">
        <v>12174</v>
      </c>
      <c r="D1477" s="142" t="s">
        <v>2096</v>
      </c>
    </row>
    <row r="1478" spans="1:4">
      <c r="A1478" s="1" t="str">
        <f t="shared" si="23"/>
        <v>Xã Nậm Tăm108</v>
      </c>
      <c r="B1478" s="142" t="s">
        <v>23573</v>
      </c>
      <c r="C1478" s="142" t="s">
        <v>12187</v>
      </c>
      <c r="D1478" s="142" t="s">
        <v>2096</v>
      </c>
    </row>
    <row r="1479" spans="1:4">
      <c r="A1479" s="1" t="str">
        <f t="shared" si="23"/>
        <v>Xã Tả Ngảo108</v>
      </c>
      <c r="B1479" s="142" t="s">
        <v>23574</v>
      </c>
      <c r="C1479" s="142" t="s">
        <v>12176</v>
      </c>
      <c r="D1479" s="142" t="s">
        <v>2096</v>
      </c>
    </row>
    <row r="1480" spans="1:4">
      <c r="A1480" s="1" t="str">
        <f t="shared" si="23"/>
        <v>Xã Pu Sam Cáp108</v>
      </c>
      <c r="B1480" s="142" t="s">
        <v>23575</v>
      </c>
      <c r="C1480" s="142" t="s">
        <v>12167</v>
      </c>
      <c r="D1480" s="142" t="s">
        <v>2096</v>
      </c>
    </row>
    <row r="1481" spans="1:4">
      <c r="A1481" s="1" t="str">
        <f t="shared" si="23"/>
        <v>Xã Nậm Cha108</v>
      </c>
      <c r="B1481" s="142" t="s">
        <v>23576</v>
      </c>
      <c r="C1481" s="142" t="s">
        <v>12178</v>
      </c>
      <c r="D1481" s="142" t="s">
        <v>2096</v>
      </c>
    </row>
    <row r="1482" spans="1:4">
      <c r="A1482" s="1" t="str">
        <f t="shared" si="23"/>
        <v>Xã Pa Khoá108</v>
      </c>
      <c r="B1482" s="142" t="s">
        <v>23577</v>
      </c>
      <c r="C1482" s="142" t="s">
        <v>12179</v>
      </c>
      <c r="D1482" s="142" t="s">
        <v>2096</v>
      </c>
    </row>
    <row r="1483" spans="1:4">
      <c r="A1483" s="1" t="str">
        <f t="shared" si="23"/>
        <v>Xã Làng Mô108</v>
      </c>
      <c r="B1483" s="142" t="s">
        <v>23578</v>
      </c>
      <c r="C1483" s="142" t="s">
        <v>12180</v>
      </c>
      <c r="D1483" s="142" t="s">
        <v>2096</v>
      </c>
    </row>
    <row r="1484" spans="1:4">
      <c r="A1484" s="1" t="str">
        <f t="shared" ref="A1484:A1547" si="24">B1484&amp;D1484</f>
        <v>Xã Noong Hẻo108</v>
      </c>
      <c r="B1484" s="142" t="s">
        <v>23579</v>
      </c>
      <c r="C1484" s="142" t="s">
        <v>12181</v>
      </c>
      <c r="D1484" s="142" t="s">
        <v>2096</v>
      </c>
    </row>
    <row r="1485" spans="1:4">
      <c r="A1485" s="1" t="str">
        <f t="shared" si="24"/>
        <v>Xã Nậm Mạ108</v>
      </c>
      <c r="B1485" s="142" t="s">
        <v>23580</v>
      </c>
      <c r="C1485" s="142" t="s">
        <v>12182</v>
      </c>
      <c r="D1485" s="142" t="s">
        <v>2096</v>
      </c>
    </row>
    <row r="1486" spans="1:4">
      <c r="A1486" s="1" t="str">
        <f t="shared" si="24"/>
        <v>Xã Căn Co108</v>
      </c>
      <c r="B1486" s="142" t="s">
        <v>23581</v>
      </c>
      <c r="C1486" s="142" t="s">
        <v>12183</v>
      </c>
      <c r="D1486" s="142" t="s">
        <v>2096</v>
      </c>
    </row>
    <row r="1487" spans="1:4">
      <c r="A1487" s="1" t="str">
        <f t="shared" si="24"/>
        <v>Xã Tủa Sín Chải108</v>
      </c>
      <c r="B1487" s="142" t="s">
        <v>23582</v>
      </c>
      <c r="C1487" s="142" t="s">
        <v>12184</v>
      </c>
      <c r="D1487" s="142" t="s">
        <v>2096</v>
      </c>
    </row>
    <row r="1488" spans="1:4">
      <c r="A1488" s="1" t="str">
        <f t="shared" si="24"/>
        <v>Xã Nậm Cuổi108</v>
      </c>
      <c r="B1488" s="142" t="s">
        <v>23583</v>
      </c>
      <c r="C1488" s="142" t="s">
        <v>12185</v>
      </c>
      <c r="D1488" s="142" t="s">
        <v>2096</v>
      </c>
    </row>
    <row r="1489" spans="1:4">
      <c r="A1489" s="1" t="str">
        <f t="shared" si="24"/>
        <v>Xã Nậm Hăn108</v>
      </c>
      <c r="B1489" s="142" t="s">
        <v>23584</v>
      </c>
      <c r="C1489" s="142" t="s">
        <v>12186</v>
      </c>
      <c r="D1489" s="142" t="s">
        <v>2096</v>
      </c>
    </row>
    <row r="1490" spans="1:4">
      <c r="A1490" s="1" t="str">
        <f t="shared" si="24"/>
        <v>Xã Lả Nhì Thàng109</v>
      </c>
      <c r="B1490" s="142" t="s">
        <v>23585</v>
      </c>
      <c r="C1490" s="142" t="s">
        <v>12197</v>
      </c>
      <c r="D1490" s="142" t="s">
        <v>2095</v>
      </c>
    </row>
    <row r="1491" spans="1:4">
      <c r="A1491" s="1" t="str">
        <f t="shared" si="24"/>
        <v>Xã Huổi Luông109</v>
      </c>
      <c r="B1491" s="142" t="s">
        <v>23586</v>
      </c>
      <c r="C1491" s="142" t="s">
        <v>12198</v>
      </c>
      <c r="D1491" s="142" t="s">
        <v>2095</v>
      </c>
    </row>
    <row r="1492" spans="1:4">
      <c r="A1492" s="1" t="str">
        <f t="shared" si="24"/>
        <v>Thị trấn Phong Thổ109</v>
      </c>
      <c r="B1492" s="142" t="s">
        <v>178</v>
      </c>
      <c r="C1492" s="142" t="s">
        <v>12192</v>
      </c>
      <c r="D1492" s="142" t="s">
        <v>2095</v>
      </c>
    </row>
    <row r="1493" spans="1:4">
      <c r="A1493" s="1" t="str">
        <f t="shared" si="24"/>
        <v>Xã Sì Lở Lầu109</v>
      </c>
      <c r="B1493" s="142" t="s">
        <v>33393</v>
      </c>
      <c r="C1493" s="142" t="s">
        <v>12205</v>
      </c>
      <c r="D1493" s="142" t="s">
        <v>2095</v>
      </c>
    </row>
    <row r="1494" spans="1:4">
      <c r="A1494" s="1" t="str">
        <f t="shared" si="24"/>
        <v>Xã Mồ Sì San109</v>
      </c>
      <c r="B1494" s="142" t="s">
        <v>23588</v>
      </c>
      <c r="C1494" s="142" t="s">
        <v>12203</v>
      </c>
      <c r="D1494" s="142" t="s">
        <v>2095</v>
      </c>
    </row>
    <row r="1495" spans="1:4">
      <c r="A1495" s="1" t="str">
        <f t="shared" si="24"/>
        <v>Xã Pa Vây Sử109</v>
      </c>
      <c r="B1495" s="142" t="s">
        <v>23589</v>
      </c>
      <c r="C1495" s="142" t="s">
        <v>12193</v>
      </c>
      <c r="D1495" s="142" t="s">
        <v>2095</v>
      </c>
    </row>
    <row r="1496" spans="1:4">
      <c r="A1496" s="1" t="str">
        <f t="shared" si="24"/>
        <v>Xã Vàng Ma Chải109</v>
      </c>
      <c r="B1496" s="142" t="s">
        <v>23590</v>
      </c>
      <c r="C1496" s="142" t="s">
        <v>12190</v>
      </c>
      <c r="D1496" s="142" t="s">
        <v>2095</v>
      </c>
    </row>
    <row r="1497" spans="1:4">
      <c r="A1497" s="1" t="str">
        <f t="shared" si="24"/>
        <v>Xã Tung Qua Lìn109</v>
      </c>
      <c r="B1497" s="142" t="s">
        <v>33394</v>
      </c>
      <c r="C1497" s="142" t="s">
        <v>12191</v>
      </c>
      <c r="D1497" s="142" t="s">
        <v>2095</v>
      </c>
    </row>
    <row r="1498" spans="1:4">
      <c r="A1498" s="1" t="str">
        <f t="shared" si="24"/>
        <v>Xã Mù Sang109</v>
      </c>
      <c r="B1498" s="142" t="s">
        <v>23591</v>
      </c>
      <c r="C1498" s="142" t="s">
        <v>12199</v>
      </c>
      <c r="D1498" s="142" t="s">
        <v>2095</v>
      </c>
    </row>
    <row r="1499" spans="1:4">
      <c r="A1499" s="1" t="str">
        <f t="shared" si="24"/>
        <v>Xã Dào San109</v>
      </c>
      <c r="B1499" s="142" t="s">
        <v>23592</v>
      </c>
      <c r="C1499" s="142" t="s">
        <v>12194</v>
      </c>
      <c r="D1499" s="142" t="s">
        <v>2095</v>
      </c>
    </row>
    <row r="1500" spans="1:4">
      <c r="A1500" s="1" t="str">
        <f t="shared" si="24"/>
        <v>Xã Ma Li Pho109</v>
      </c>
      <c r="B1500" s="142" t="s">
        <v>33395</v>
      </c>
      <c r="C1500" s="142" t="s">
        <v>12195</v>
      </c>
      <c r="D1500" s="142" t="s">
        <v>2095</v>
      </c>
    </row>
    <row r="1501" spans="1:4">
      <c r="A1501" s="1" t="str">
        <f t="shared" si="24"/>
        <v>Xã Bản Lang109</v>
      </c>
      <c r="B1501" s="142" t="s">
        <v>23593</v>
      </c>
      <c r="C1501" s="142" t="s">
        <v>12196</v>
      </c>
      <c r="D1501" s="142" t="s">
        <v>2095</v>
      </c>
    </row>
    <row r="1502" spans="1:4">
      <c r="A1502" s="1" t="str">
        <f t="shared" si="24"/>
        <v>Xã Hoang Thèn109</v>
      </c>
      <c r="B1502" s="142" t="s">
        <v>23594</v>
      </c>
      <c r="C1502" s="142" t="s">
        <v>12189</v>
      </c>
      <c r="D1502" s="142" t="s">
        <v>2095</v>
      </c>
    </row>
    <row r="1503" spans="1:4">
      <c r="A1503" s="1" t="str">
        <f t="shared" si="24"/>
        <v>Xã Khổng Lào109</v>
      </c>
      <c r="B1503" s="142" t="s">
        <v>23595</v>
      </c>
      <c r="C1503" s="142" t="s">
        <v>12200</v>
      </c>
      <c r="D1503" s="142" t="s">
        <v>2095</v>
      </c>
    </row>
    <row r="1504" spans="1:4">
      <c r="A1504" s="1" t="str">
        <f t="shared" si="24"/>
        <v>Xã Nậm Xe109</v>
      </c>
      <c r="B1504" s="142" t="s">
        <v>23596</v>
      </c>
      <c r="C1504" s="142" t="s">
        <v>12201</v>
      </c>
      <c r="D1504" s="142" t="s">
        <v>2095</v>
      </c>
    </row>
    <row r="1505" spans="1:4">
      <c r="A1505" s="1" t="str">
        <f t="shared" si="24"/>
        <v>Xã Mường So109</v>
      </c>
      <c r="B1505" s="142" t="s">
        <v>23597</v>
      </c>
      <c r="C1505" s="142" t="s">
        <v>12202</v>
      </c>
      <c r="D1505" s="142" t="s">
        <v>2095</v>
      </c>
    </row>
    <row r="1506" spans="1:4">
      <c r="A1506" s="1" t="str">
        <f t="shared" si="24"/>
        <v>Xã Sin Suối Hồ109</v>
      </c>
      <c r="B1506" s="142" t="s">
        <v>23598</v>
      </c>
      <c r="C1506" s="142" t="s">
        <v>12204</v>
      </c>
      <c r="D1506" s="142" t="s">
        <v>2095</v>
      </c>
    </row>
    <row r="1507" spans="1:4">
      <c r="A1507" s="1" t="str">
        <f t="shared" si="24"/>
        <v>Thị trấn Than Uyên110</v>
      </c>
      <c r="B1507" s="142" t="s">
        <v>179</v>
      </c>
      <c r="C1507" s="142" t="s">
        <v>12208</v>
      </c>
      <c r="D1507" s="142" t="s">
        <v>2094</v>
      </c>
    </row>
    <row r="1508" spans="1:4">
      <c r="A1508" s="1" t="str">
        <f t="shared" si="24"/>
        <v>Xã Phúc Than110</v>
      </c>
      <c r="B1508" s="142" t="s">
        <v>23599</v>
      </c>
      <c r="C1508" s="142" t="s">
        <v>12206</v>
      </c>
      <c r="D1508" s="142" t="s">
        <v>2094</v>
      </c>
    </row>
    <row r="1509" spans="1:4">
      <c r="A1509" s="1" t="str">
        <f t="shared" si="24"/>
        <v>Xã Mường Than110</v>
      </c>
      <c r="B1509" s="142" t="s">
        <v>23600</v>
      </c>
      <c r="C1509" s="142" t="s">
        <v>12207</v>
      </c>
      <c r="D1509" s="142" t="s">
        <v>2094</v>
      </c>
    </row>
    <row r="1510" spans="1:4">
      <c r="A1510" s="1" t="str">
        <f t="shared" si="24"/>
        <v>Xã Mường Mít110</v>
      </c>
      <c r="B1510" s="142" t="s">
        <v>23601</v>
      </c>
      <c r="C1510" s="142" t="s">
        <v>12214</v>
      </c>
      <c r="D1510" s="142" t="s">
        <v>2094</v>
      </c>
    </row>
    <row r="1511" spans="1:4">
      <c r="A1511" s="1" t="str">
        <f t="shared" si="24"/>
        <v>Xã Pha Mu110</v>
      </c>
      <c r="B1511" s="142" t="s">
        <v>23602</v>
      </c>
      <c r="C1511" s="142" t="s">
        <v>12210</v>
      </c>
      <c r="D1511" s="142" t="s">
        <v>2094</v>
      </c>
    </row>
    <row r="1512" spans="1:4">
      <c r="A1512" s="1" t="str">
        <f t="shared" si="24"/>
        <v>Xã Mường Cang110</v>
      </c>
      <c r="B1512" s="142" t="s">
        <v>23603</v>
      </c>
      <c r="C1512" s="142" t="s">
        <v>12216</v>
      </c>
      <c r="D1512" s="142" t="s">
        <v>2094</v>
      </c>
    </row>
    <row r="1513" spans="1:4">
      <c r="A1513" s="1" t="str">
        <f t="shared" si="24"/>
        <v>Xã Hua Nà110</v>
      </c>
      <c r="B1513" s="142" t="s">
        <v>23604</v>
      </c>
      <c r="C1513" s="142" t="s">
        <v>12211</v>
      </c>
      <c r="D1513" s="142" t="s">
        <v>2094</v>
      </c>
    </row>
    <row r="1514" spans="1:4">
      <c r="A1514" s="1" t="str">
        <f t="shared" si="24"/>
        <v>Xã Tà Hừa110</v>
      </c>
      <c r="B1514" s="142" t="s">
        <v>23605</v>
      </c>
      <c r="C1514" s="142" t="s">
        <v>12212</v>
      </c>
      <c r="D1514" s="142" t="s">
        <v>2094</v>
      </c>
    </row>
    <row r="1515" spans="1:4">
      <c r="A1515" s="1" t="str">
        <f t="shared" si="24"/>
        <v>Xã Mường Kim110</v>
      </c>
      <c r="B1515" s="142" t="s">
        <v>23606</v>
      </c>
      <c r="C1515" s="142" t="s">
        <v>12213</v>
      </c>
      <c r="D1515" s="142" t="s">
        <v>2094</v>
      </c>
    </row>
    <row r="1516" spans="1:4">
      <c r="A1516" s="1" t="str">
        <f t="shared" si="24"/>
        <v>Xã Tà Mung110</v>
      </c>
      <c r="B1516" s="142" t="s">
        <v>23607</v>
      </c>
      <c r="C1516" s="142" t="s">
        <v>12209</v>
      </c>
      <c r="D1516" s="142" t="s">
        <v>2094</v>
      </c>
    </row>
    <row r="1517" spans="1:4">
      <c r="A1517" s="1" t="str">
        <f t="shared" si="24"/>
        <v>Xã Tà Gia110</v>
      </c>
      <c r="B1517" s="142" t="s">
        <v>32822</v>
      </c>
      <c r="C1517" s="142" t="s">
        <v>12217</v>
      </c>
      <c r="D1517" s="142" t="s">
        <v>2094</v>
      </c>
    </row>
    <row r="1518" spans="1:4">
      <c r="A1518" s="1" t="str">
        <f t="shared" si="24"/>
        <v>Xã Khoen On110</v>
      </c>
      <c r="B1518" s="142" t="s">
        <v>23608</v>
      </c>
      <c r="C1518" s="142" t="s">
        <v>12215</v>
      </c>
      <c r="D1518" s="142" t="s">
        <v>2094</v>
      </c>
    </row>
    <row r="1519" spans="1:4">
      <c r="A1519" s="1" t="str">
        <f t="shared" si="24"/>
        <v>Thị trấn Tân Uyên111</v>
      </c>
      <c r="B1519" s="142" t="s">
        <v>180</v>
      </c>
      <c r="C1519" s="142" t="s">
        <v>12222</v>
      </c>
      <c r="D1519" s="142" t="s">
        <v>2093</v>
      </c>
    </row>
    <row r="1520" spans="1:4">
      <c r="A1520" s="1" t="str">
        <f t="shared" si="24"/>
        <v>Xã Mường Khoa111</v>
      </c>
      <c r="B1520" s="142" t="s">
        <v>23609</v>
      </c>
      <c r="C1520" s="142" t="s">
        <v>12221</v>
      </c>
      <c r="D1520" s="142" t="s">
        <v>2093</v>
      </c>
    </row>
    <row r="1521" spans="1:4">
      <c r="A1521" s="1" t="str">
        <f t="shared" si="24"/>
        <v>Xã Phúc Khoa111</v>
      </c>
      <c r="B1521" s="142" t="s">
        <v>23610</v>
      </c>
      <c r="C1521" s="142" t="s">
        <v>12224</v>
      </c>
      <c r="D1521" s="142" t="s">
        <v>2093</v>
      </c>
    </row>
    <row r="1522" spans="1:4">
      <c r="A1522" s="1" t="str">
        <f t="shared" si="24"/>
        <v>Xã Thân Thuộc111</v>
      </c>
      <c r="B1522" s="142" t="s">
        <v>23611</v>
      </c>
      <c r="C1522" s="142" t="s">
        <v>12220</v>
      </c>
      <c r="D1522" s="142" t="s">
        <v>2093</v>
      </c>
    </row>
    <row r="1523" spans="1:4">
      <c r="A1523" s="1" t="str">
        <f t="shared" si="24"/>
        <v>Xã Trung Đồng111</v>
      </c>
      <c r="B1523" s="142" t="s">
        <v>23612</v>
      </c>
      <c r="C1523" s="142" t="s">
        <v>12219</v>
      </c>
      <c r="D1523" s="142" t="s">
        <v>2093</v>
      </c>
    </row>
    <row r="1524" spans="1:4">
      <c r="A1524" s="1" t="str">
        <f t="shared" si="24"/>
        <v>Xã Hố Mít111</v>
      </c>
      <c r="B1524" s="142" t="s">
        <v>23613</v>
      </c>
      <c r="C1524" s="142" t="s">
        <v>12218</v>
      </c>
      <c r="D1524" s="142" t="s">
        <v>2093</v>
      </c>
    </row>
    <row r="1525" spans="1:4">
      <c r="A1525" s="1" t="str">
        <f t="shared" si="24"/>
        <v>Xã Nậm Cần111</v>
      </c>
      <c r="B1525" s="142" t="s">
        <v>23614</v>
      </c>
      <c r="C1525" s="142" t="s">
        <v>12223</v>
      </c>
      <c r="D1525" s="142" t="s">
        <v>2093</v>
      </c>
    </row>
    <row r="1526" spans="1:4">
      <c r="A1526" s="1" t="str">
        <f t="shared" si="24"/>
        <v>Xã Nậm Sỏ111</v>
      </c>
      <c r="B1526" s="142" t="s">
        <v>23615</v>
      </c>
      <c r="C1526" s="142" t="s">
        <v>12225</v>
      </c>
      <c r="D1526" s="142" t="s">
        <v>2093</v>
      </c>
    </row>
    <row r="1527" spans="1:4">
      <c r="A1527" s="1" t="str">
        <f t="shared" si="24"/>
        <v>Xã Pắc Ta111</v>
      </c>
      <c r="B1527" s="142" t="s">
        <v>23616</v>
      </c>
      <c r="C1527" s="142" t="s">
        <v>12227</v>
      </c>
      <c r="D1527" s="142" t="s">
        <v>2093</v>
      </c>
    </row>
    <row r="1528" spans="1:4">
      <c r="A1528" s="1" t="str">
        <f t="shared" si="24"/>
        <v>Xã Tà Mít111</v>
      </c>
      <c r="B1528" s="142" t="s">
        <v>23617</v>
      </c>
      <c r="C1528" s="142" t="s">
        <v>12226</v>
      </c>
      <c r="D1528" s="142" t="s">
        <v>2093</v>
      </c>
    </row>
    <row r="1529" spans="1:4">
      <c r="A1529" s="1" t="str">
        <f t="shared" si="24"/>
        <v>Thị trấn Nậm Nhùn112</v>
      </c>
      <c r="B1529" s="142" t="s">
        <v>181</v>
      </c>
      <c r="C1529" s="142" t="s">
        <v>12229</v>
      </c>
      <c r="D1529" s="142" t="s">
        <v>2092</v>
      </c>
    </row>
    <row r="1530" spans="1:4">
      <c r="A1530" s="1" t="str">
        <f t="shared" si="24"/>
        <v>Xã Hua Bum112</v>
      </c>
      <c r="B1530" s="142" t="s">
        <v>33396</v>
      </c>
      <c r="C1530" s="142" t="s">
        <v>12230</v>
      </c>
      <c r="D1530" s="142" t="s">
        <v>2092</v>
      </c>
    </row>
    <row r="1531" spans="1:4">
      <c r="A1531" s="1" t="str">
        <f t="shared" si="24"/>
        <v>Xã Mường Mô112</v>
      </c>
      <c r="B1531" s="142" t="s">
        <v>23618</v>
      </c>
      <c r="C1531" s="142" t="s">
        <v>12232</v>
      </c>
      <c r="D1531" s="142" t="s">
        <v>2092</v>
      </c>
    </row>
    <row r="1532" spans="1:4">
      <c r="A1532" s="1" t="str">
        <f t="shared" si="24"/>
        <v>Xã Nậm Chà112</v>
      </c>
      <c r="B1532" s="142" t="s">
        <v>23619</v>
      </c>
      <c r="C1532" s="142" t="s">
        <v>12228</v>
      </c>
      <c r="D1532" s="142" t="s">
        <v>2092</v>
      </c>
    </row>
    <row r="1533" spans="1:4">
      <c r="A1533" s="1" t="str">
        <f t="shared" si="24"/>
        <v>Xã Nậm Manh112</v>
      </c>
      <c r="B1533" s="142" t="s">
        <v>23620</v>
      </c>
      <c r="C1533" s="142" t="s">
        <v>12234</v>
      </c>
      <c r="D1533" s="142" t="s">
        <v>2092</v>
      </c>
    </row>
    <row r="1534" spans="1:4">
      <c r="A1534" s="1" t="str">
        <f t="shared" si="24"/>
        <v>Xã Nậm Hàng112</v>
      </c>
      <c r="B1534" s="142" t="s">
        <v>23621</v>
      </c>
      <c r="C1534" s="142" t="s">
        <v>12235</v>
      </c>
      <c r="D1534" s="142" t="s">
        <v>2092</v>
      </c>
    </row>
    <row r="1535" spans="1:4">
      <c r="A1535" s="1" t="str">
        <f t="shared" si="24"/>
        <v>Xã Lê Lợi112</v>
      </c>
      <c r="B1535" s="142" t="s">
        <v>22739</v>
      </c>
      <c r="C1535" s="142" t="s">
        <v>12236</v>
      </c>
      <c r="D1535" s="142" t="s">
        <v>2092</v>
      </c>
    </row>
    <row r="1536" spans="1:4">
      <c r="A1536" s="1" t="str">
        <f t="shared" si="24"/>
        <v>Xã Pú Đao112</v>
      </c>
      <c r="B1536" s="142" t="s">
        <v>23622</v>
      </c>
      <c r="C1536" s="142" t="s">
        <v>12237</v>
      </c>
      <c r="D1536" s="142" t="s">
        <v>2092</v>
      </c>
    </row>
    <row r="1537" spans="1:4">
      <c r="A1537" s="1" t="str">
        <f t="shared" si="24"/>
        <v>Xã Nậm Pì112</v>
      </c>
      <c r="B1537" s="142" t="s">
        <v>23623</v>
      </c>
      <c r="C1537" s="142" t="s">
        <v>12231</v>
      </c>
      <c r="D1537" s="142" t="s">
        <v>2092</v>
      </c>
    </row>
    <row r="1538" spans="1:4">
      <c r="A1538" s="1" t="str">
        <f t="shared" si="24"/>
        <v>Xã Nậm Ban112</v>
      </c>
      <c r="B1538" s="142" t="s">
        <v>22849</v>
      </c>
      <c r="C1538" s="142" t="s">
        <v>12233</v>
      </c>
      <c r="D1538" s="142" t="s">
        <v>2092</v>
      </c>
    </row>
    <row r="1539" spans="1:4">
      <c r="A1539" s="1" t="str">
        <f t="shared" si="24"/>
        <v>Xã Trung Chải112</v>
      </c>
      <c r="B1539" s="142" t="s">
        <v>23402</v>
      </c>
      <c r="C1539" s="142" t="s">
        <v>12238</v>
      </c>
      <c r="D1539" s="142" t="s">
        <v>2092</v>
      </c>
    </row>
    <row r="1540" spans="1:4">
      <c r="A1540" s="1" t="str">
        <f t="shared" si="24"/>
        <v>Phường Chiềng Lề116</v>
      </c>
      <c r="B1540" s="142" t="s">
        <v>23624</v>
      </c>
      <c r="C1540" s="142" t="s">
        <v>12244</v>
      </c>
      <c r="D1540" s="142" t="s">
        <v>2087</v>
      </c>
    </row>
    <row r="1541" spans="1:4">
      <c r="A1541" s="1" t="str">
        <f t="shared" si="24"/>
        <v>Phường Tô Hiệu116</v>
      </c>
      <c r="B1541" s="142" t="s">
        <v>23625</v>
      </c>
      <c r="C1541" s="142" t="s">
        <v>12243</v>
      </c>
      <c r="D1541" s="142" t="s">
        <v>2087</v>
      </c>
    </row>
    <row r="1542" spans="1:4">
      <c r="A1542" s="1" t="str">
        <f t="shared" si="24"/>
        <v>Phường Quyết Thắng116</v>
      </c>
      <c r="B1542" s="142" t="s">
        <v>23540</v>
      </c>
      <c r="C1542" s="142" t="s">
        <v>12242</v>
      </c>
      <c r="D1542" s="142" t="s">
        <v>2087</v>
      </c>
    </row>
    <row r="1543" spans="1:4">
      <c r="A1543" s="1" t="str">
        <f t="shared" si="24"/>
        <v>Phường Quyết Tâm116</v>
      </c>
      <c r="B1543" s="142" t="s">
        <v>23626</v>
      </c>
      <c r="C1543" s="142" t="s">
        <v>12241</v>
      </c>
      <c r="D1543" s="142" t="s">
        <v>2087</v>
      </c>
    </row>
    <row r="1544" spans="1:4">
      <c r="A1544" s="1" t="str">
        <f t="shared" si="24"/>
        <v>Xã Chiềng Cọ116</v>
      </c>
      <c r="B1544" s="142" t="s">
        <v>23627</v>
      </c>
      <c r="C1544" s="142" t="s">
        <v>12240</v>
      </c>
      <c r="D1544" s="142" t="s">
        <v>2087</v>
      </c>
    </row>
    <row r="1545" spans="1:4">
      <c r="A1545" s="1" t="str">
        <f t="shared" si="24"/>
        <v>Xã Chiềng Đen116</v>
      </c>
      <c r="B1545" s="142" t="s">
        <v>23628</v>
      </c>
      <c r="C1545" s="142" t="s">
        <v>12247</v>
      </c>
      <c r="D1545" s="142" t="s">
        <v>2087</v>
      </c>
    </row>
    <row r="1546" spans="1:4">
      <c r="A1546" s="1" t="str">
        <f t="shared" si="24"/>
        <v>Xã Chiềng Xôm116</v>
      </c>
      <c r="B1546" s="142" t="s">
        <v>23629</v>
      </c>
      <c r="C1546" s="142" t="s">
        <v>12239</v>
      </c>
      <c r="D1546" s="142" t="s">
        <v>2087</v>
      </c>
    </row>
    <row r="1547" spans="1:4">
      <c r="A1547" s="1" t="str">
        <f t="shared" si="24"/>
        <v>Phường Chiềng An116</v>
      </c>
      <c r="B1547" s="142" t="s">
        <v>23630</v>
      </c>
      <c r="C1547" s="142" t="s">
        <v>12248</v>
      </c>
      <c r="D1547" s="142" t="s">
        <v>2087</v>
      </c>
    </row>
    <row r="1548" spans="1:4">
      <c r="A1548" s="1" t="str">
        <f t="shared" ref="A1548:A1611" si="25">B1548&amp;D1548</f>
        <v>Phường Chiềng Cơi116</v>
      </c>
      <c r="B1548" s="142" t="s">
        <v>23631</v>
      </c>
      <c r="C1548" s="142" t="s">
        <v>12246</v>
      </c>
      <c r="D1548" s="142" t="s">
        <v>2087</v>
      </c>
    </row>
    <row r="1549" spans="1:4">
      <c r="A1549" s="1" t="str">
        <f t="shared" si="25"/>
        <v>Xã Chiềng Ngần116</v>
      </c>
      <c r="B1549" s="142" t="s">
        <v>23632</v>
      </c>
      <c r="C1549" s="142" t="s">
        <v>12250</v>
      </c>
      <c r="D1549" s="142" t="s">
        <v>2087</v>
      </c>
    </row>
    <row r="1550" spans="1:4">
      <c r="A1550" s="1" t="str">
        <f t="shared" si="25"/>
        <v>Xã Hua La116</v>
      </c>
      <c r="B1550" s="142" t="s">
        <v>23633</v>
      </c>
      <c r="C1550" s="142" t="s">
        <v>12249</v>
      </c>
      <c r="D1550" s="142" t="s">
        <v>2087</v>
      </c>
    </row>
    <row r="1551" spans="1:4">
      <c r="A1551" s="1" t="str">
        <f t="shared" si="25"/>
        <v>Phường Chiềng Sinh116</v>
      </c>
      <c r="B1551" s="142" t="s">
        <v>23634</v>
      </c>
      <c r="C1551" s="142" t="s">
        <v>12245</v>
      </c>
      <c r="D1551" s="142" t="s">
        <v>2087</v>
      </c>
    </row>
    <row r="1552" spans="1:4">
      <c r="A1552" s="1" t="str">
        <f t="shared" si="25"/>
        <v>Xã Mường Chiên118</v>
      </c>
      <c r="B1552" s="142" t="s">
        <v>23635</v>
      </c>
      <c r="C1552" s="142" t="s">
        <v>12261</v>
      </c>
      <c r="D1552" s="142" t="s">
        <v>2085</v>
      </c>
    </row>
    <row r="1553" spans="1:4">
      <c r="A1553" s="1" t="str">
        <f t="shared" si="25"/>
        <v>Xã Cà Nàng118</v>
      </c>
      <c r="B1553" s="142" t="s">
        <v>23636</v>
      </c>
      <c r="C1553" s="142" t="s">
        <v>12260</v>
      </c>
      <c r="D1553" s="142" t="s">
        <v>2085</v>
      </c>
    </row>
    <row r="1554" spans="1:4">
      <c r="A1554" s="1" t="str">
        <f t="shared" si="25"/>
        <v>Xã Chiềng Khay118</v>
      </c>
      <c r="B1554" s="142" t="s">
        <v>23637</v>
      </c>
      <c r="C1554" s="142" t="s">
        <v>12256</v>
      </c>
      <c r="D1554" s="142" t="s">
        <v>2085</v>
      </c>
    </row>
    <row r="1555" spans="1:4">
      <c r="A1555" s="1" t="str">
        <f t="shared" si="25"/>
        <v>Xã Mường Giôn118</v>
      </c>
      <c r="B1555" s="142" t="s">
        <v>23638</v>
      </c>
      <c r="C1555" s="142" t="s">
        <v>12254</v>
      </c>
      <c r="D1555" s="142" t="s">
        <v>2085</v>
      </c>
    </row>
    <row r="1556" spans="1:4">
      <c r="A1556" s="1" t="str">
        <f t="shared" si="25"/>
        <v>Xã Pá Ma Pha Khinh118</v>
      </c>
      <c r="B1556" s="142" t="s">
        <v>23639</v>
      </c>
      <c r="C1556" s="142" t="s">
        <v>12255</v>
      </c>
      <c r="D1556" s="142" t="s">
        <v>2085</v>
      </c>
    </row>
    <row r="1557" spans="1:4">
      <c r="A1557" s="1" t="str">
        <f t="shared" si="25"/>
        <v>Xã Chiềng Ơn118</v>
      </c>
      <c r="B1557" s="142" t="s">
        <v>23640</v>
      </c>
      <c r="C1557" s="142" t="s">
        <v>12252</v>
      </c>
      <c r="D1557" s="142" t="s">
        <v>2085</v>
      </c>
    </row>
    <row r="1558" spans="1:4">
      <c r="A1558" s="1" t="str">
        <f t="shared" si="25"/>
        <v>Xã Mường Giàng118</v>
      </c>
      <c r="B1558" s="142" t="s">
        <v>23641</v>
      </c>
      <c r="C1558" s="142" t="s">
        <v>12259</v>
      </c>
      <c r="D1558" s="142" t="s">
        <v>2085</v>
      </c>
    </row>
    <row r="1559" spans="1:4">
      <c r="A1559" s="1" t="str">
        <f t="shared" si="25"/>
        <v>Xã Chiềng Bằng118</v>
      </c>
      <c r="B1559" s="142" t="s">
        <v>23642</v>
      </c>
      <c r="C1559" s="142" t="s">
        <v>12257</v>
      </c>
      <c r="D1559" s="142" t="s">
        <v>2085</v>
      </c>
    </row>
    <row r="1560" spans="1:4">
      <c r="A1560" s="1" t="str">
        <f t="shared" si="25"/>
        <v>Xã Mường Sại118</v>
      </c>
      <c r="B1560" s="142" t="s">
        <v>23643</v>
      </c>
      <c r="C1560" s="142" t="s">
        <v>12258</v>
      </c>
      <c r="D1560" s="142" t="s">
        <v>2085</v>
      </c>
    </row>
    <row r="1561" spans="1:4">
      <c r="A1561" s="1" t="str">
        <f t="shared" si="25"/>
        <v>Xã Nậm ét118</v>
      </c>
      <c r="B1561" s="142" t="s">
        <v>32823</v>
      </c>
      <c r="C1561" s="142" t="s">
        <v>12251</v>
      </c>
      <c r="D1561" s="142" t="s">
        <v>2085</v>
      </c>
    </row>
    <row r="1562" spans="1:4">
      <c r="A1562" s="1" t="str">
        <f t="shared" si="25"/>
        <v>Xã Chiềng Khoang118</v>
      </c>
      <c r="B1562" s="142" t="s">
        <v>23644</v>
      </c>
      <c r="C1562" s="142" t="s">
        <v>12253</v>
      </c>
      <c r="D1562" s="142" t="s">
        <v>2085</v>
      </c>
    </row>
    <row r="1563" spans="1:4">
      <c r="A1563" s="1" t="str">
        <f t="shared" si="25"/>
        <v>Thị trấn Thuận Châu119</v>
      </c>
      <c r="B1563" s="142" t="s">
        <v>184</v>
      </c>
      <c r="C1563" s="142" t="s">
        <v>12263</v>
      </c>
      <c r="D1563" s="142" t="s">
        <v>2084</v>
      </c>
    </row>
    <row r="1564" spans="1:4">
      <c r="A1564" s="1" t="str">
        <f t="shared" si="25"/>
        <v>Xã Phỏng Lái119</v>
      </c>
      <c r="B1564" s="142" t="s">
        <v>32824</v>
      </c>
      <c r="C1564" s="142" t="s">
        <v>12281</v>
      </c>
      <c r="D1564" s="142" t="s">
        <v>2084</v>
      </c>
    </row>
    <row r="1565" spans="1:4">
      <c r="A1565" s="1" t="str">
        <f t="shared" si="25"/>
        <v>Xã Mường é119</v>
      </c>
      <c r="B1565" s="142" t="s">
        <v>32825</v>
      </c>
      <c r="C1565" s="142" t="s">
        <v>12264</v>
      </c>
      <c r="D1565" s="142" t="s">
        <v>2084</v>
      </c>
    </row>
    <row r="1566" spans="1:4">
      <c r="A1566" s="1" t="str">
        <f t="shared" si="25"/>
        <v>Xã Chiềng Pha119</v>
      </c>
      <c r="B1566" s="142" t="s">
        <v>23645</v>
      </c>
      <c r="C1566" s="142" t="s">
        <v>12265</v>
      </c>
      <c r="D1566" s="142" t="s">
        <v>2084</v>
      </c>
    </row>
    <row r="1567" spans="1:4">
      <c r="A1567" s="1" t="str">
        <f t="shared" si="25"/>
        <v>Xã Chiềng La119</v>
      </c>
      <c r="B1567" s="142" t="s">
        <v>23646</v>
      </c>
      <c r="C1567" s="142" t="s">
        <v>12266</v>
      </c>
      <c r="D1567" s="142" t="s">
        <v>2084</v>
      </c>
    </row>
    <row r="1568" spans="1:4">
      <c r="A1568" s="1" t="str">
        <f t="shared" si="25"/>
        <v>Xã Chiềng Ngàm119</v>
      </c>
      <c r="B1568" s="142" t="s">
        <v>23647</v>
      </c>
      <c r="C1568" s="142" t="s">
        <v>12267</v>
      </c>
      <c r="D1568" s="142" t="s">
        <v>2084</v>
      </c>
    </row>
    <row r="1569" spans="1:4">
      <c r="A1569" s="1" t="str">
        <f t="shared" si="25"/>
        <v>Xã Liệp Tè119</v>
      </c>
      <c r="B1569" s="142" t="s">
        <v>23648</v>
      </c>
      <c r="C1569" s="142" t="s">
        <v>12268</v>
      </c>
      <c r="D1569" s="142" t="s">
        <v>2084</v>
      </c>
    </row>
    <row r="1570" spans="1:4">
      <c r="A1570" s="1" t="str">
        <f t="shared" si="25"/>
        <v>Xã é Tòng119</v>
      </c>
      <c r="B1570" s="142" t="s">
        <v>32826</v>
      </c>
      <c r="C1570" s="142" t="s">
        <v>12269</v>
      </c>
      <c r="D1570" s="142" t="s">
        <v>2084</v>
      </c>
    </row>
    <row r="1571" spans="1:4">
      <c r="A1571" s="1" t="str">
        <f t="shared" si="25"/>
        <v>Xã Phỏng Lập119</v>
      </c>
      <c r="B1571" s="142" t="s">
        <v>32827</v>
      </c>
      <c r="C1571" s="142" t="s">
        <v>12270</v>
      </c>
      <c r="D1571" s="142" t="s">
        <v>2084</v>
      </c>
    </row>
    <row r="1572" spans="1:4">
      <c r="A1572" s="1" t="str">
        <f t="shared" si="25"/>
        <v>Xã Phổng Lăng119</v>
      </c>
      <c r="B1572" s="142" t="s">
        <v>23649</v>
      </c>
      <c r="C1572" s="142" t="s">
        <v>12271</v>
      </c>
      <c r="D1572" s="142" t="s">
        <v>2084</v>
      </c>
    </row>
    <row r="1573" spans="1:4">
      <c r="A1573" s="1" t="str">
        <f t="shared" si="25"/>
        <v>Xã Chiềng Ly119</v>
      </c>
      <c r="B1573" s="142" t="s">
        <v>23650</v>
      </c>
      <c r="C1573" s="142" t="s">
        <v>12272</v>
      </c>
      <c r="D1573" s="142" t="s">
        <v>2084</v>
      </c>
    </row>
    <row r="1574" spans="1:4">
      <c r="A1574" s="1" t="str">
        <f t="shared" si="25"/>
        <v>Xã Nong Lay119</v>
      </c>
      <c r="B1574" s="142" t="s">
        <v>23651</v>
      </c>
      <c r="C1574" s="142" t="s">
        <v>12273</v>
      </c>
      <c r="D1574" s="142" t="s">
        <v>2084</v>
      </c>
    </row>
    <row r="1575" spans="1:4">
      <c r="A1575" s="1" t="str">
        <f t="shared" si="25"/>
        <v>Xã Mường Khiêng119</v>
      </c>
      <c r="B1575" s="142" t="s">
        <v>23652</v>
      </c>
      <c r="C1575" s="142" t="s">
        <v>12289</v>
      </c>
      <c r="D1575" s="142" t="s">
        <v>2084</v>
      </c>
    </row>
    <row r="1576" spans="1:4">
      <c r="A1576" s="1" t="str">
        <f t="shared" si="25"/>
        <v>Xã Mường Bám119</v>
      </c>
      <c r="B1576" s="142" t="s">
        <v>23653</v>
      </c>
      <c r="C1576" s="142" t="s">
        <v>12280</v>
      </c>
      <c r="D1576" s="142" t="s">
        <v>2084</v>
      </c>
    </row>
    <row r="1577" spans="1:4">
      <c r="A1577" s="1" t="str">
        <f t="shared" si="25"/>
        <v>Xã Long Hẹ119</v>
      </c>
      <c r="B1577" s="142" t="s">
        <v>23654</v>
      </c>
      <c r="C1577" s="142" t="s">
        <v>12279</v>
      </c>
      <c r="D1577" s="142" t="s">
        <v>2084</v>
      </c>
    </row>
    <row r="1578" spans="1:4">
      <c r="A1578" s="1" t="str">
        <f t="shared" si="25"/>
        <v>Xã Chiềng Bôm119</v>
      </c>
      <c r="B1578" s="142" t="s">
        <v>23655</v>
      </c>
      <c r="C1578" s="142" t="s">
        <v>12278</v>
      </c>
      <c r="D1578" s="142" t="s">
        <v>2084</v>
      </c>
    </row>
    <row r="1579" spans="1:4">
      <c r="A1579" s="1" t="str">
        <f t="shared" si="25"/>
        <v>Xã Thôm Mòn119</v>
      </c>
      <c r="B1579" s="142" t="s">
        <v>33397</v>
      </c>
      <c r="C1579" s="142" t="s">
        <v>12277</v>
      </c>
      <c r="D1579" s="142" t="s">
        <v>2084</v>
      </c>
    </row>
    <row r="1580" spans="1:4">
      <c r="A1580" s="1" t="str">
        <f t="shared" si="25"/>
        <v>Xã Tông Lạnh119</v>
      </c>
      <c r="B1580" s="142" t="s">
        <v>33398</v>
      </c>
      <c r="C1580" s="142" t="s">
        <v>12275</v>
      </c>
      <c r="D1580" s="142" t="s">
        <v>2084</v>
      </c>
    </row>
    <row r="1581" spans="1:4">
      <c r="A1581" s="1" t="str">
        <f t="shared" si="25"/>
        <v>Xã Tòng Cọ119</v>
      </c>
      <c r="B1581" s="142" t="s">
        <v>32828</v>
      </c>
      <c r="C1581" s="142" t="s">
        <v>12276</v>
      </c>
      <c r="D1581" s="142" t="s">
        <v>2084</v>
      </c>
    </row>
    <row r="1582" spans="1:4">
      <c r="A1582" s="1" t="str">
        <f t="shared" si="25"/>
        <v>Xã Bó Mười119</v>
      </c>
      <c r="B1582" s="142" t="s">
        <v>23656</v>
      </c>
      <c r="C1582" s="142" t="s">
        <v>12262</v>
      </c>
      <c r="D1582" s="142" t="s">
        <v>2084</v>
      </c>
    </row>
    <row r="1583" spans="1:4">
      <c r="A1583" s="1" t="str">
        <f t="shared" si="25"/>
        <v>Xã Co Mạ119</v>
      </c>
      <c r="B1583" s="142" t="s">
        <v>23657</v>
      </c>
      <c r="C1583" s="142" t="s">
        <v>12274</v>
      </c>
      <c r="D1583" s="142" t="s">
        <v>2084</v>
      </c>
    </row>
    <row r="1584" spans="1:4">
      <c r="A1584" s="1" t="str">
        <f t="shared" si="25"/>
        <v>Xã Púng Tra119</v>
      </c>
      <c r="B1584" s="142" t="s">
        <v>23658</v>
      </c>
      <c r="C1584" s="142" t="s">
        <v>12290</v>
      </c>
      <c r="D1584" s="142" t="s">
        <v>2084</v>
      </c>
    </row>
    <row r="1585" spans="1:4">
      <c r="A1585" s="1" t="str">
        <f t="shared" si="25"/>
        <v>Xã Chiềng Pấc119</v>
      </c>
      <c r="B1585" s="142" t="s">
        <v>23659</v>
      </c>
      <c r="C1585" s="142" t="s">
        <v>12288</v>
      </c>
      <c r="D1585" s="142" t="s">
        <v>2084</v>
      </c>
    </row>
    <row r="1586" spans="1:4">
      <c r="A1586" s="1" t="str">
        <f t="shared" si="25"/>
        <v>Xã Nậm Lầu119</v>
      </c>
      <c r="B1586" s="142" t="s">
        <v>23660</v>
      </c>
      <c r="C1586" s="142" t="s">
        <v>12287</v>
      </c>
      <c r="D1586" s="142" t="s">
        <v>2084</v>
      </c>
    </row>
    <row r="1587" spans="1:4">
      <c r="A1587" s="1" t="str">
        <f t="shared" si="25"/>
        <v>Xã Bon Phặng119</v>
      </c>
      <c r="B1587" s="142" t="s">
        <v>23661</v>
      </c>
      <c r="C1587" s="142" t="s">
        <v>12286</v>
      </c>
      <c r="D1587" s="142" t="s">
        <v>2084</v>
      </c>
    </row>
    <row r="1588" spans="1:4">
      <c r="A1588" s="1" t="str">
        <f t="shared" si="25"/>
        <v>Xã Co Tòng119</v>
      </c>
      <c r="B1588" s="142" t="s">
        <v>23662</v>
      </c>
      <c r="C1588" s="142" t="s">
        <v>12285</v>
      </c>
      <c r="D1588" s="142" t="s">
        <v>2084</v>
      </c>
    </row>
    <row r="1589" spans="1:4">
      <c r="A1589" s="1" t="str">
        <f t="shared" si="25"/>
        <v>Xã Muội Nọi119</v>
      </c>
      <c r="B1589" s="142" t="s">
        <v>32829</v>
      </c>
      <c r="C1589" s="142" t="s">
        <v>12284</v>
      </c>
      <c r="D1589" s="142" t="s">
        <v>2084</v>
      </c>
    </row>
    <row r="1590" spans="1:4">
      <c r="A1590" s="1" t="str">
        <f t="shared" si="25"/>
        <v>Xã Pá Lông119</v>
      </c>
      <c r="B1590" s="142" t="s">
        <v>23663</v>
      </c>
      <c r="C1590" s="142" t="s">
        <v>12283</v>
      </c>
      <c r="D1590" s="142" t="s">
        <v>2084</v>
      </c>
    </row>
    <row r="1591" spans="1:4">
      <c r="A1591" s="1" t="str">
        <f t="shared" si="25"/>
        <v>Xã Bản Lầm119</v>
      </c>
      <c r="B1591" s="142" t="s">
        <v>23664</v>
      </c>
      <c r="C1591" s="142" t="s">
        <v>12282</v>
      </c>
      <c r="D1591" s="142" t="s">
        <v>2084</v>
      </c>
    </row>
    <row r="1592" spans="1:4">
      <c r="A1592" s="1" t="str">
        <f t="shared" si="25"/>
        <v>Thị trấn Ít Ong120</v>
      </c>
      <c r="B1592" s="142" t="s">
        <v>185</v>
      </c>
      <c r="C1592" s="142" t="s">
        <v>12292</v>
      </c>
      <c r="D1592" s="142" t="s">
        <v>2083</v>
      </c>
    </row>
    <row r="1593" spans="1:4">
      <c r="A1593" s="1" t="str">
        <f t="shared" si="25"/>
        <v>Xã Nậm Giôn120</v>
      </c>
      <c r="B1593" s="142" t="s">
        <v>23665</v>
      </c>
      <c r="C1593" s="142" t="s">
        <v>12305</v>
      </c>
      <c r="D1593" s="142" t="s">
        <v>2083</v>
      </c>
    </row>
    <row r="1594" spans="1:4">
      <c r="A1594" s="1" t="str">
        <f t="shared" si="25"/>
        <v>Xã Chiềng Lao120</v>
      </c>
      <c r="B1594" s="142" t="s">
        <v>23666</v>
      </c>
      <c r="C1594" s="142" t="s">
        <v>12293</v>
      </c>
      <c r="D1594" s="142" t="s">
        <v>2083</v>
      </c>
    </row>
    <row r="1595" spans="1:4">
      <c r="A1595" s="1" t="str">
        <f t="shared" si="25"/>
        <v>Xã Hua Trai120</v>
      </c>
      <c r="B1595" s="142" t="s">
        <v>23667</v>
      </c>
      <c r="C1595" s="142" t="s">
        <v>12291</v>
      </c>
      <c r="D1595" s="142" t="s">
        <v>2083</v>
      </c>
    </row>
    <row r="1596" spans="1:4">
      <c r="A1596" s="1" t="str">
        <f t="shared" si="25"/>
        <v>Xã Ngọc Chiến120</v>
      </c>
      <c r="B1596" s="142" t="s">
        <v>23668</v>
      </c>
      <c r="C1596" s="142" t="s">
        <v>12295</v>
      </c>
      <c r="D1596" s="142" t="s">
        <v>2083</v>
      </c>
    </row>
    <row r="1597" spans="1:4">
      <c r="A1597" s="1" t="str">
        <f t="shared" si="25"/>
        <v>Xã Mường Trai120</v>
      </c>
      <c r="B1597" s="142" t="s">
        <v>23669</v>
      </c>
      <c r="C1597" s="142" t="s">
        <v>12296</v>
      </c>
      <c r="D1597" s="142" t="s">
        <v>2083</v>
      </c>
    </row>
    <row r="1598" spans="1:4">
      <c r="A1598" s="1" t="str">
        <f t="shared" si="25"/>
        <v>Xã Nặm Păm120</v>
      </c>
      <c r="B1598" s="142" t="s">
        <v>33399</v>
      </c>
      <c r="C1598" s="142" t="s">
        <v>12297</v>
      </c>
      <c r="D1598" s="142" t="s">
        <v>2083</v>
      </c>
    </row>
    <row r="1599" spans="1:4">
      <c r="A1599" s="1" t="str">
        <f t="shared" si="25"/>
        <v>Xã Chiềng Muôn120</v>
      </c>
      <c r="B1599" s="142" t="s">
        <v>23670</v>
      </c>
      <c r="C1599" s="142" t="s">
        <v>12298</v>
      </c>
      <c r="D1599" s="142" t="s">
        <v>2083</v>
      </c>
    </row>
    <row r="1600" spans="1:4">
      <c r="A1600" s="1" t="str">
        <f t="shared" si="25"/>
        <v>Xã Chiềng Ân120</v>
      </c>
      <c r="B1600" s="142" t="s">
        <v>23671</v>
      </c>
      <c r="C1600" s="142" t="s">
        <v>12299</v>
      </c>
      <c r="D1600" s="142" t="s">
        <v>2083</v>
      </c>
    </row>
    <row r="1601" spans="1:4">
      <c r="A1601" s="1" t="str">
        <f t="shared" si="25"/>
        <v>Xã Pi Toong120</v>
      </c>
      <c r="B1601" s="142" t="s">
        <v>23672</v>
      </c>
      <c r="C1601" s="142" t="s">
        <v>12300</v>
      </c>
      <c r="D1601" s="142" t="s">
        <v>2083</v>
      </c>
    </row>
    <row r="1602" spans="1:4">
      <c r="A1602" s="1" t="str">
        <f t="shared" si="25"/>
        <v>Xã Chiềng Công120</v>
      </c>
      <c r="B1602" s="142" t="s">
        <v>23673</v>
      </c>
      <c r="C1602" s="142" t="s">
        <v>12294</v>
      </c>
      <c r="D1602" s="142" t="s">
        <v>2083</v>
      </c>
    </row>
    <row r="1603" spans="1:4">
      <c r="A1603" s="1" t="str">
        <f t="shared" si="25"/>
        <v>Xã Tạ Bú120</v>
      </c>
      <c r="B1603" s="142" t="s">
        <v>23674</v>
      </c>
      <c r="C1603" s="142" t="s">
        <v>12301</v>
      </c>
      <c r="D1603" s="142" t="s">
        <v>2083</v>
      </c>
    </row>
    <row r="1604" spans="1:4">
      <c r="A1604" s="1" t="str">
        <f t="shared" si="25"/>
        <v>Xã Chiềng San120</v>
      </c>
      <c r="B1604" s="142" t="s">
        <v>23675</v>
      </c>
      <c r="C1604" s="142" t="s">
        <v>12306</v>
      </c>
      <c r="D1604" s="142" t="s">
        <v>2083</v>
      </c>
    </row>
    <row r="1605" spans="1:4">
      <c r="A1605" s="1" t="str">
        <f t="shared" si="25"/>
        <v>Xã Mường Bú120</v>
      </c>
      <c r="B1605" s="142" t="s">
        <v>23676</v>
      </c>
      <c r="C1605" s="142" t="s">
        <v>12302</v>
      </c>
      <c r="D1605" s="142" t="s">
        <v>2083</v>
      </c>
    </row>
    <row r="1606" spans="1:4">
      <c r="A1606" s="1" t="str">
        <f t="shared" si="25"/>
        <v>Xã Chiềng Hoa120</v>
      </c>
      <c r="B1606" s="142" t="s">
        <v>23677</v>
      </c>
      <c r="C1606" s="142" t="s">
        <v>12303</v>
      </c>
      <c r="D1606" s="142" t="s">
        <v>2083</v>
      </c>
    </row>
    <row r="1607" spans="1:4">
      <c r="A1607" s="1" t="str">
        <f t="shared" si="25"/>
        <v>Xã Mường Chùm120</v>
      </c>
      <c r="B1607" s="142" t="s">
        <v>23678</v>
      </c>
      <c r="C1607" s="142" t="s">
        <v>12304</v>
      </c>
      <c r="D1607" s="142" t="s">
        <v>2083</v>
      </c>
    </row>
    <row r="1608" spans="1:4">
      <c r="A1608" s="1" t="str">
        <f t="shared" si="25"/>
        <v>Thị trấn Bắc Yên121</v>
      </c>
      <c r="B1608" s="142" t="s">
        <v>186</v>
      </c>
      <c r="C1608" s="142" t="s">
        <v>12312</v>
      </c>
      <c r="D1608" s="142" t="s">
        <v>2082</v>
      </c>
    </row>
    <row r="1609" spans="1:4">
      <c r="A1609" s="1" t="str">
        <f t="shared" si="25"/>
        <v>Xã Phiêng Ban121</v>
      </c>
      <c r="B1609" s="142" t="s">
        <v>23679</v>
      </c>
      <c r="C1609" s="142" t="s">
        <v>12307</v>
      </c>
      <c r="D1609" s="142" t="s">
        <v>2082</v>
      </c>
    </row>
    <row r="1610" spans="1:4">
      <c r="A1610" s="1" t="str">
        <f t="shared" si="25"/>
        <v>Xã Hang Chú121</v>
      </c>
      <c r="B1610" s="142" t="s">
        <v>23680</v>
      </c>
      <c r="C1610" s="142" t="s">
        <v>12308</v>
      </c>
      <c r="D1610" s="142" t="s">
        <v>2082</v>
      </c>
    </row>
    <row r="1611" spans="1:4">
      <c r="A1611" s="1" t="str">
        <f t="shared" si="25"/>
        <v>Xã Xím Vàng121</v>
      </c>
      <c r="B1611" s="142" t="s">
        <v>33400</v>
      </c>
      <c r="C1611" s="142" t="s">
        <v>12309</v>
      </c>
      <c r="D1611" s="142" t="s">
        <v>2082</v>
      </c>
    </row>
    <row r="1612" spans="1:4">
      <c r="A1612" s="1" t="str">
        <f t="shared" ref="A1612:A1675" si="26">B1612&amp;D1612</f>
        <v>Xã Tà Xùa121</v>
      </c>
      <c r="B1612" s="142" t="s">
        <v>23681</v>
      </c>
      <c r="C1612" s="142" t="s">
        <v>12310</v>
      </c>
      <c r="D1612" s="142" t="s">
        <v>2082</v>
      </c>
    </row>
    <row r="1613" spans="1:4">
      <c r="A1613" s="1" t="str">
        <f t="shared" si="26"/>
        <v>Xã Háng Đồng121</v>
      </c>
      <c r="B1613" s="142" t="s">
        <v>23682</v>
      </c>
      <c r="C1613" s="142" t="s">
        <v>12311</v>
      </c>
      <c r="D1613" s="142" t="s">
        <v>2082</v>
      </c>
    </row>
    <row r="1614" spans="1:4">
      <c r="A1614" s="1" t="str">
        <f t="shared" si="26"/>
        <v>Xã Pắc Ngà121</v>
      </c>
      <c r="B1614" s="142" t="s">
        <v>33401</v>
      </c>
      <c r="C1614" s="142" t="s">
        <v>12314</v>
      </c>
      <c r="D1614" s="142" t="s">
        <v>2082</v>
      </c>
    </row>
    <row r="1615" spans="1:4">
      <c r="A1615" s="1" t="str">
        <f t="shared" si="26"/>
        <v>Xã Làng Chếu121</v>
      </c>
      <c r="B1615" s="142" t="s">
        <v>23683</v>
      </c>
      <c r="C1615" s="142" t="s">
        <v>12321</v>
      </c>
      <c r="D1615" s="142" t="s">
        <v>2082</v>
      </c>
    </row>
    <row r="1616" spans="1:4">
      <c r="A1616" s="1" t="str">
        <f t="shared" si="26"/>
        <v>Xã Chim Vàn121</v>
      </c>
      <c r="B1616" s="142" t="s">
        <v>23684</v>
      </c>
      <c r="C1616" s="142" t="s">
        <v>12322</v>
      </c>
      <c r="D1616" s="142" t="s">
        <v>2082</v>
      </c>
    </row>
    <row r="1617" spans="1:4">
      <c r="A1617" s="1" t="str">
        <f t="shared" si="26"/>
        <v>Xã Mường Khoa121</v>
      </c>
      <c r="B1617" s="142" t="s">
        <v>23609</v>
      </c>
      <c r="C1617" s="142" t="s">
        <v>12313</v>
      </c>
      <c r="D1617" s="142" t="s">
        <v>2082</v>
      </c>
    </row>
    <row r="1618" spans="1:4">
      <c r="A1618" s="1" t="str">
        <f t="shared" si="26"/>
        <v>Xã Song Pe121</v>
      </c>
      <c r="B1618" s="142" t="s">
        <v>23685</v>
      </c>
      <c r="C1618" s="142" t="s">
        <v>12315</v>
      </c>
      <c r="D1618" s="142" t="s">
        <v>2082</v>
      </c>
    </row>
    <row r="1619" spans="1:4">
      <c r="A1619" s="1" t="str">
        <f t="shared" si="26"/>
        <v>Xã Hồng Ngài121</v>
      </c>
      <c r="B1619" s="142" t="s">
        <v>23686</v>
      </c>
      <c r="C1619" s="142" t="s">
        <v>12316</v>
      </c>
      <c r="D1619" s="142" t="s">
        <v>2082</v>
      </c>
    </row>
    <row r="1620" spans="1:4">
      <c r="A1620" s="1" t="str">
        <f t="shared" si="26"/>
        <v>Xã Tạ Khoa121</v>
      </c>
      <c r="B1620" s="142" t="s">
        <v>23687</v>
      </c>
      <c r="C1620" s="142" t="s">
        <v>12317</v>
      </c>
      <c r="D1620" s="142" t="s">
        <v>2082</v>
      </c>
    </row>
    <row r="1621" spans="1:4">
      <c r="A1621" s="1" t="str">
        <f t="shared" si="26"/>
        <v>Xã Hua Nhàn121</v>
      </c>
      <c r="B1621" s="142" t="s">
        <v>23688</v>
      </c>
      <c r="C1621" s="142" t="s">
        <v>12318</v>
      </c>
      <c r="D1621" s="142" t="s">
        <v>2082</v>
      </c>
    </row>
    <row r="1622" spans="1:4">
      <c r="A1622" s="1" t="str">
        <f t="shared" si="26"/>
        <v>Xã Phiêng Côn121</v>
      </c>
      <c r="B1622" s="142" t="s">
        <v>33402</v>
      </c>
      <c r="C1622" s="142" t="s">
        <v>12319</v>
      </c>
      <c r="D1622" s="142" t="s">
        <v>2082</v>
      </c>
    </row>
    <row r="1623" spans="1:4">
      <c r="A1623" s="1" t="str">
        <f t="shared" si="26"/>
        <v>Xã Chiềng Sại121</v>
      </c>
      <c r="B1623" s="142" t="s">
        <v>23689</v>
      </c>
      <c r="C1623" s="142" t="s">
        <v>12320</v>
      </c>
      <c r="D1623" s="142" t="s">
        <v>2082</v>
      </c>
    </row>
    <row r="1624" spans="1:4">
      <c r="A1624" s="1" t="str">
        <f t="shared" si="26"/>
        <v>Thị trấn Phù Yên122</v>
      </c>
      <c r="B1624" s="142" t="s">
        <v>187</v>
      </c>
      <c r="C1624" s="142" t="s">
        <v>12329</v>
      </c>
      <c r="D1624" s="142" t="s">
        <v>2081</v>
      </c>
    </row>
    <row r="1625" spans="1:4">
      <c r="A1625" s="1" t="str">
        <f t="shared" si="26"/>
        <v>Xã Suối Tọ122</v>
      </c>
      <c r="B1625" s="142" t="s">
        <v>23690</v>
      </c>
      <c r="C1625" s="142" t="s">
        <v>12341</v>
      </c>
      <c r="D1625" s="142" t="s">
        <v>2081</v>
      </c>
    </row>
    <row r="1626" spans="1:4">
      <c r="A1626" s="1" t="str">
        <f t="shared" si="26"/>
        <v>Xã Mường Thải122</v>
      </c>
      <c r="B1626" s="142" t="s">
        <v>23691</v>
      </c>
      <c r="C1626" s="142" t="s">
        <v>12324</v>
      </c>
      <c r="D1626" s="142" t="s">
        <v>2081</v>
      </c>
    </row>
    <row r="1627" spans="1:4">
      <c r="A1627" s="1" t="str">
        <f t="shared" si="26"/>
        <v>Xã Mường Cơi122</v>
      </c>
      <c r="B1627" s="142" t="s">
        <v>23692</v>
      </c>
      <c r="C1627" s="142" t="s">
        <v>12339</v>
      </c>
      <c r="D1627" s="142" t="s">
        <v>2081</v>
      </c>
    </row>
    <row r="1628" spans="1:4">
      <c r="A1628" s="1" t="str">
        <f t="shared" si="26"/>
        <v>Xã Quang Huy122</v>
      </c>
      <c r="B1628" s="142" t="s">
        <v>23693</v>
      </c>
      <c r="C1628" s="142" t="s">
        <v>12336</v>
      </c>
      <c r="D1628" s="142" t="s">
        <v>2081</v>
      </c>
    </row>
    <row r="1629" spans="1:4">
      <c r="A1629" s="1" t="str">
        <f t="shared" si="26"/>
        <v>Xã Huy Bắc122</v>
      </c>
      <c r="B1629" s="142" t="s">
        <v>23694</v>
      </c>
      <c r="C1629" s="142" t="s">
        <v>12335</v>
      </c>
      <c r="D1629" s="142" t="s">
        <v>2081</v>
      </c>
    </row>
    <row r="1630" spans="1:4">
      <c r="A1630" s="1" t="str">
        <f t="shared" si="26"/>
        <v>Xã Huy Thượng122</v>
      </c>
      <c r="B1630" s="142" t="s">
        <v>23695</v>
      </c>
      <c r="C1630" s="142" t="s">
        <v>12323</v>
      </c>
      <c r="D1630" s="142" t="s">
        <v>2081</v>
      </c>
    </row>
    <row r="1631" spans="1:4">
      <c r="A1631" s="1" t="str">
        <f t="shared" si="26"/>
        <v>Xã Tân Lang122</v>
      </c>
      <c r="B1631" s="142" t="s">
        <v>23696</v>
      </c>
      <c r="C1631" s="142" t="s">
        <v>12333</v>
      </c>
      <c r="D1631" s="142" t="s">
        <v>2081</v>
      </c>
    </row>
    <row r="1632" spans="1:4">
      <c r="A1632" s="1" t="str">
        <f t="shared" si="26"/>
        <v>Xã Gia Phù122</v>
      </c>
      <c r="B1632" s="142" t="s">
        <v>23697</v>
      </c>
      <c r="C1632" s="142" t="s">
        <v>12342</v>
      </c>
      <c r="D1632" s="142" t="s">
        <v>2081</v>
      </c>
    </row>
    <row r="1633" spans="1:4">
      <c r="A1633" s="1" t="str">
        <f t="shared" si="26"/>
        <v>Xã Tường Phù122</v>
      </c>
      <c r="B1633" s="142" t="s">
        <v>23698</v>
      </c>
      <c r="C1633" s="142" t="s">
        <v>12330</v>
      </c>
      <c r="D1633" s="142" t="s">
        <v>2081</v>
      </c>
    </row>
    <row r="1634" spans="1:4">
      <c r="A1634" s="1" t="str">
        <f t="shared" si="26"/>
        <v>Xã Huy Hạ122</v>
      </c>
      <c r="B1634" s="142" t="s">
        <v>23699</v>
      </c>
      <c r="C1634" s="142" t="s">
        <v>12328</v>
      </c>
      <c r="D1634" s="142" t="s">
        <v>2081</v>
      </c>
    </row>
    <row r="1635" spans="1:4">
      <c r="A1635" s="1" t="str">
        <f t="shared" si="26"/>
        <v>Xã Huy Tân122</v>
      </c>
      <c r="B1635" s="142" t="s">
        <v>23700</v>
      </c>
      <c r="C1635" s="142" t="s">
        <v>12327</v>
      </c>
      <c r="D1635" s="142" t="s">
        <v>2081</v>
      </c>
    </row>
    <row r="1636" spans="1:4">
      <c r="A1636" s="1" t="str">
        <f t="shared" si="26"/>
        <v>Xã Mường Lang122</v>
      </c>
      <c r="B1636" s="142" t="s">
        <v>23701</v>
      </c>
      <c r="C1636" s="142" t="s">
        <v>12326</v>
      </c>
      <c r="D1636" s="142" t="s">
        <v>2081</v>
      </c>
    </row>
    <row r="1637" spans="1:4">
      <c r="A1637" s="1" t="str">
        <f t="shared" si="26"/>
        <v>Xã Suối Bau122</v>
      </c>
      <c r="B1637" s="142" t="s">
        <v>23702</v>
      </c>
      <c r="C1637" s="142" t="s">
        <v>12348</v>
      </c>
      <c r="D1637" s="142" t="s">
        <v>2081</v>
      </c>
    </row>
    <row r="1638" spans="1:4">
      <c r="A1638" s="1" t="str">
        <f t="shared" si="26"/>
        <v>Xã Huy Tường122</v>
      </c>
      <c r="B1638" s="142" t="s">
        <v>23703</v>
      </c>
      <c r="C1638" s="142" t="s">
        <v>12347</v>
      </c>
      <c r="D1638" s="142" t="s">
        <v>2081</v>
      </c>
    </row>
    <row r="1639" spans="1:4">
      <c r="A1639" s="1" t="str">
        <f t="shared" si="26"/>
        <v>Xã Mường Do122</v>
      </c>
      <c r="B1639" s="142" t="s">
        <v>23704</v>
      </c>
      <c r="C1639" s="142" t="s">
        <v>12346</v>
      </c>
      <c r="D1639" s="142" t="s">
        <v>2081</v>
      </c>
    </row>
    <row r="1640" spans="1:4">
      <c r="A1640" s="1" t="str">
        <f t="shared" si="26"/>
        <v>Xã Sập Xa122</v>
      </c>
      <c r="B1640" s="142" t="s">
        <v>23705</v>
      </c>
      <c r="C1640" s="142" t="s">
        <v>12331</v>
      </c>
      <c r="D1640" s="142" t="s">
        <v>2081</v>
      </c>
    </row>
    <row r="1641" spans="1:4">
      <c r="A1641" s="1" t="str">
        <f t="shared" si="26"/>
        <v>Xã Tường Thượng122</v>
      </c>
      <c r="B1641" s="142" t="s">
        <v>23706</v>
      </c>
      <c r="C1641" s="142" t="s">
        <v>12340</v>
      </c>
      <c r="D1641" s="142" t="s">
        <v>2081</v>
      </c>
    </row>
    <row r="1642" spans="1:4">
      <c r="A1642" s="1" t="str">
        <f t="shared" si="26"/>
        <v>Xã Tường Tiến122</v>
      </c>
      <c r="B1642" s="142" t="s">
        <v>23707</v>
      </c>
      <c r="C1642" s="142" t="s">
        <v>12338</v>
      </c>
      <c r="D1642" s="142" t="s">
        <v>2081</v>
      </c>
    </row>
    <row r="1643" spans="1:4">
      <c r="A1643" s="1" t="str">
        <f t="shared" si="26"/>
        <v>Xã Tường Phong122</v>
      </c>
      <c r="B1643" s="142" t="s">
        <v>23708</v>
      </c>
      <c r="C1643" s="142" t="s">
        <v>12337</v>
      </c>
      <c r="D1643" s="142" t="s">
        <v>2081</v>
      </c>
    </row>
    <row r="1644" spans="1:4">
      <c r="A1644" s="1" t="str">
        <f t="shared" si="26"/>
        <v>Xã Tường Hạ122</v>
      </c>
      <c r="B1644" s="142" t="s">
        <v>23709</v>
      </c>
      <c r="C1644" s="142" t="s">
        <v>12349</v>
      </c>
      <c r="D1644" s="142" t="s">
        <v>2081</v>
      </c>
    </row>
    <row r="1645" spans="1:4">
      <c r="A1645" s="1" t="str">
        <f t="shared" si="26"/>
        <v>Xã Kim Bon122</v>
      </c>
      <c r="B1645" s="142" t="s">
        <v>23710</v>
      </c>
      <c r="C1645" s="142" t="s">
        <v>12325</v>
      </c>
      <c r="D1645" s="142" t="s">
        <v>2081</v>
      </c>
    </row>
    <row r="1646" spans="1:4">
      <c r="A1646" s="1" t="str">
        <f t="shared" si="26"/>
        <v>Xã Mường Bang122</v>
      </c>
      <c r="B1646" s="142" t="s">
        <v>23711</v>
      </c>
      <c r="C1646" s="142" t="s">
        <v>12332</v>
      </c>
      <c r="D1646" s="142" t="s">
        <v>2081</v>
      </c>
    </row>
    <row r="1647" spans="1:4">
      <c r="A1647" s="1" t="str">
        <f t="shared" si="26"/>
        <v>Xã Đá Đỏ122</v>
      </c>
      <c r="B1647" s="142" t="s">
        <v>23712</v>
      </c>
      <c r="C1647" s="142" t="s">
        <v>12334</v>
      </c>
      <c r="D1647" s="142" t="s">
        <v>2081</v>
      </c>
    </row>
    <row r="1648" spans="1:4">
      <c r="A1648" s="1" t="str">
        <f t="shared" si="26"/>
        <v>Xã Tân Phong122</v>
      </c>
      <c r="B1648" s="142" t="s">
        <v>23713</v>
      </c>
      <c r="C1648" s="142" t="s">
        <v>12343</v>
      </c>
      <c r="D1648" s="142" t="s">
        <v>2081</v>
      </c>
    </row>
    <row r="1649" spans="1:4">
      <c r="A1649" s="1" t="str">
        <f t="shared" si="26"/>
        <v>Xã Nam Phong122</v>
      </c>
      <c r="B1649" s="142" t="s">
        <v>22757</v>
      </c>
      <c r="C1649" s="142" t="s">
        <v>12344</v>
      </c>
      <c r="D1649" s="142" t="s">
        <v>2081</v>
      </c>
    </row>
    <row r="1650" spans="1:4">
      <c r="A1650" s="1" t="str">
        <f t="shared" si="26"/>
        <v>Xã Bắc Phong122</v>
      </c>
      <c r="B1650" s="142" t="s">
        <v>23714</v>
      </c>
      <c r="C1650" s="142" t="s">
        <v>12345</v>
      </c>
      <c r="D1650" s="142" t="s">
        <v>2081</v>
      </c>
    </row>
    <row r="1651" spans="1:4">
      <c r="A1651" s="1" t="str">
        <f t="shared" si="26"/>
        <v>Thị trấn Mộc Châu123</v>
      </c>
      <c r="B1651" s="142" t="s">
        <v>188</v>
      </c>
      <c r="C1651" s="142" t="s">
        <v>12363</v>
      </c>
      <c r="D1651" s="142" t="s">
        <v>2080</v>
      </c>
    </row>
    <row r="1652" spans="1:4">
      <c r="A1652" s="1" t="str">
        <f t="shared" si="26"/>
        <v>Thị trấn Nông trường Mộc Châu123</v>
      </c>
      <c r="B1652" s="142" t="s">
        <v>33403</v>
      </c>
      <c r="C1652" s="142" t="s">
        <v>12360</v>
      </c>
      <c r="D1652" s="142" t="s">
        <v>2080</v>
      </c>
    </row>
    <row r="1653" spans="1:4">
      <c r="A1653" s="1" t="str">
        <f t="shared" si="26"/>
        <v>Xã Chiềng Sơn123</v>
      </c>
      <c r="B1653" s="142" t="s">
        <v>23715</v>
      </c>
      <c r="C1653" s="142" t="s">
        <v>12359</v>
      </c>
      <c r="D1653" s="142" t="s">
        <v>2080</v>
      </c>
    </row>
    <row r="1654" spans="1:4">
      <c r="A1654" s="1" t="str">
        <f t="shared" si="26"/>
        <v>Xã Tân Hợp123</v>
      </c>
      <c r="B1654" s="142" t="s">
        <v>23716</v>
      </c>
      <c r="C1654" s="142" t="s">
        <v>12358</v>
      </c>
      <c r="D1654" s="142" t="s">
        <v>2080</v>
      </c>
    </row>
    <row r="1655" spans="1:4">
      <c r="A1655" s="1" t="str">
        <f t="shared" si="26"/>
        <v>Xã Quy Hướng123</v>
      </c>
      <c r="B1655" s="142" t="s">
        <v>33404</v>
      </c>
      <c r="C1655" s="142" t="s">
        <v>12350</v>
      </c>
      <c r="D1655" s="142" t="s">
        <v>2080</v>
      </c>
    </row>
    <row r="1656" spans="1:4">
      <c r="A1656" s="1" t="str">
        <f t="shared" si="26"/>
        <v>Xã Tân Lập123</v>
      </c>
      <c r="B1656" s="142" t="s">
        <v>22610</v>
      </c>
      <c r="C1656" s="142" t="s">
        <v>12364</v>
      </c>
      <c r="D1656" s="142" t="s">
        <v>2080</v>
      </c>
    </row>
    <row r="1657" spans="1:4">
      <c r="A1657" s="1" t="str">
        <f t="shared" si="26"/>
        <v>Xã Nà Mường123</v>
      </c>
      <c r="B1657" s="142" t="s">
        <v>23717</v>
      </c>
      <c r="C1657" s="142" t="s">
        <v>12351</v>
      </c>
      <c r="D1657" s="142" t="s">
        <v>2080</v>
      </c>
    </row>
    <row r="1658" spans="1:4">
      <c r="A1658" s="1" t="str">
        <f t="shared" si="26"/>
        <v>Xã Tà Lai123</v>
      </c>
      <c r="B1658" s="142" t="s">
        <v>32830</v>
      </c>
      <c r="C1658" s="142" t="s">
        <v>12356</v>
      </c>
      <c r="D1658" s="142" t="s">
        <v>2080</v>
      </c>
    </row>
    <row r="1659" spans="1:4">
      <c r="A1659" s="1" t="str">
        <f t="shared" si="26"/>
        <v>Xã Chiềng Hắc123</v>
      </c>
      <c r="B1659" s="142" t="s">
        <v>23718</v>
      </c>
      <c r="C1659" s="142" t="s">
        <v>12354</v>
      </c>
      <c r="D1659" s="142" t="s">
        <v>2080</v>
      </c>
    </row>
    <row r="1660" spans="1:4">
      <c r="A1660" s="1" t="str">
        <f t="shared" si="26"/>
        <v>Xã Hua Păng123</v>
      </c>
      <c r="B1660" s="142" t="s">
        <v>23719</v>
      </c>
      <c r="C1660" s="142" t="s">
        <v>12355</v>
      </c>
      <c r="D1660" s="142" t="s">
        <v>2080</v>
      </c>
    </row>
    <row r="1661" spans="1:4">
      <c r="A1661" s="1" t="str">
        <f t="shared" si="26"/>
        <v>Xã Chiềng Khừa123</v>
      </c>
      <c r="B1661" s="142" t="s">
        <v>23720</v>
      </c>
      <c r="C1661" s="142" t="s">
        <v>12357</v>
      </c>
      <c r="D1661" s="142" t="s">
        <v>2080</v>
      </c>
    </row>
    <row r="1662" spans="1:4">
      <c r="A1662" s="1" t="str">
        <f t="shared" si="26"/>
        <v>Xã Mường Sang123</v>
      </c>
      <c r="B1662" s="142" t="s">
        <v>23721</v>
      </c>
      <c r="C1662" s="142" t="s">
        <v>12362</v>
      </c>
      <c r="D1662" s="142" t="s">
        <v>2080</v>
      </c>
    </row>
    <row r="1663" spans="1:4">
      <c r="A1663" s="1" t="str">
        <f t="shared" si="26"/>
        <v>Xã Đông Sang123</v>
      </c>
      <c r="B1663" s="142" t="s">
        <v>23722</v>
      </c>
      <c r="C1663" s="142" t="s">
        <v>12361</v>
      </c>
      <c r="D1663" s="142" t="s">
        <v>2080</v>
      </c>
    </row>
    <row r="1664" spans="1:4">
      <c r="A1664" s="1" t="str">
        <f t="shared" si="26"/>
        <v>Xã Phiêng Luông123</v>
      </c>
      <c r="B1664" s="142" t="s">
        <v>22914</v>
      </c>
      <c r="C1664" s="142" t="s">
        <v>12353</v>
      </c>
      <c r="D1664" s="142" t="s">
        <v>2080</v>
      </c>
    </row>
    <row r="1665" spans="1:4">
      <c r="A1665" s="1" t="str">
        <f t="shared" si="26"/>
        <v>Xã Lóng Sập123</v>
      </c>
      <c r="B1665" s="142" t="s">
        <v>23723</v>
      </c>
      <c r="C1665" s="142" t="s">
        <v>12352</v>
      </c>
      <c r="D1665" s="142" t="s">
        <v>2080</v>
      </c>
    </row>
    <row r="1666" spans="1:4">
      <c r="A1666" s="1" t="str">
        <f t="shared" si="26"/>
        <v>Thị trấn Yên Châu124</v>
      </c>
      <c r="B1666" s="142" t="s">
        <v>189</v>
      </c>
      <c r="C1666" s="142" t="s">
        <v>12376</v>
      </c>
      <c r="D1666" s="142" t="s">
        <v>2079</v>
      </c>
    </row>
    <row r="1667" spans="1:4">
      <c r="A1667" s="1" t="str">
        <f t="shared" si="26"/>
        <v>Xã Chiềng Đông124</v>
      </c>
      <c r="B1667" s="142" t="s">
        <v>23479</v>
      </c>
      <c r="C1667" s="142" t="s">
        <v>12377</v>
      </c>
      <c r="D1667" s="142" t="s">
        <v>2079</v>
      </c>
    </row>
    <row r="1668" spans="1:4">
      <c r="A1668" s="1" t="str">
        <f t="shared" si="26"/>
        <v>Xã Sập Vạt124</v>
      </c>
      <c r="B1668" s="142" t="s">
        <v>32831</v>
      </c>
      <c r="C1668" s="142" t="s">
        <v>12378</v>
      </c>
      <c r="D1668" s="142" t="s">
        <v>2079</v>
      </c>
    </row>
    <row r="1669" spans="1:4">
      <c r="A1669" s="1" t="str">
        <f t="shared" si="26"/>
        <v>Xã Chiềng Sàng124</v>
      </c>
      <c r="B1669" s="142" t="s">
        <v>23724</v>
      </c>
      <c r="C1669" s="142" t="s">
        <v>12365</v>
      </c>
      <c r="D1669" s="142" t="s">
        <v>2079</v>
      </c>
    </row>
    <row r="1670" spans="1:4">
      <c r="A1670" s="1" t="str">
        <f t="shared" si="26"/>
        <v>Xã Chiềng Pằn124</v>
      </c>
      <c r="B1670" s="142" t="s">
        <v>23725</v>
      </c>
      <c r="C1670" s="142" t="s">
        <v>12375</v>
      </c>
      <c r="D1670" s="142" t="s">
        <v>2079</v>
      </c>
    </row>
    <row r="1671" spans="1:4">
      <c r="A1671" s="1" t="str">
        <f t="shared" si="26"/>
        <v>Xã Viêng Lán124</v>
      </c>
      <c r="B1671" s="142" t="s">
        <v>23726</v>
      </c>
      <c r="C1671" s="142" t="s">
        <v>12374</v>
      </c>
      <c r="D1671" s="142" t="s">
        <v>2079</v>
      </c>
    </row>
    <row r="1672" spans="1:4">
      <c r="A1672" s="1" t="str">
        <f t="shared" si="26"/>
        <v>Xã Chiềng Hặc124</v>
      </c>
      <c r="B1672" s="142" t="s">
        <v>23727</v>
      </c>
      <c r="C1672" s="142" t="s">
        <v>12373</v>
      </c>
      <c r="D1672" s="142" t="s">
        <v>2079</v>
      </c>
    </row>
    <row r="1673" spans="1:4">
      <c r="A1673" s="1" t="str">
        <f t="shared" si="26"/>
        <v>Xã Mường Lựm124</v>
      </c>
      <c r="B1673" s="142" t="s">
        <v>23728</v>
      </c>
      <c r="C1673" s="142" t="s">
        <v>12372</v>
      </c>
      <c r="D1673" s="142" t="s">
        <v>2079</v>
      </c>
    </row>
    <row r="1674" spans="1:4">
      <c r="A1674" s="1" t="str">
        <f t="shared" si="26"/>
        <v>Xã Chiềng On124</v>
      </c>
      <c r="B1674" s="142" t="s">
        <v>23729</v>
      </c>
      <c r="C1674" s="142" t="s">
        <v>12371</v>
      </c>
      <c r="D1674" s="142" t="s">
        <v>2079</v>
      </c>
    </row>
    <row r="1675" spans="1:4">
      <c r="A1675" s="1" t="str">
        <f t="shared" si="26"/>
        <v>Xã Yên Sơn124</v>
      </c>
      <c r="B1675" s="142" t="s">
        <v>22634</v>
      </c>
      <c r="C1675" s="142" t="s">
        <v>12379</v>
      </c>
      <c r="D1675" s="142" t="s">
        <v>2079</v>
      </c>
    </row>
    <row r="1676" spans="1:4">
      <c r="A1676" s="1" t="str">
        <f t="shared" ref="A1676:A1739" si="27">B1676&amp;D1676</f>
        <v>Xã Chiềng Khoi124</v>
      </c>
      <c r="B1676" s="142" t="s">
        <v>23730</v>
      </c>
      <c r="C1676" s="142" t="s">
        <v>12370</v>
      </c>
      <c r="D1676" s="142" t="s">
        <v>2079</v>
      </c>
    </row>
    <row r="1677" spans="1:4">
      <c r="A1677" s="1" t="str">
        <f t="shared" si="27"/>
        <v>Xã Tú Nang124</v>
      </c>
      <c r="B1677" s="142" t="s">
        <v>23731</v>
      </c>
      <c r="C1677" s="142" t="s">
        <v>12369</v>
      </c>
      <c r="D1677" s="142" t="s">
        <v>2079</v>
      </c>
    </row>
    <row r="1678" spans="1:4">
      <c r="A1678" s="1" t="str">
        <f t="shared" si="27"/>
        <v>Xã Lóng Phiêng124</v>
      </c>
      <c r="B1678" s="142" t="s">
        <v>23732</v>
      </c>
      <c r="C1678" s="142" t="s">
        <v>12368</v>
      </c>
      <c r="D1678" s="142" t="s">
        <v>2079</v>
      </c>
    </row>
    <row r="1679" spans="1:4">
      <c r="A1679" s="1" t="str">
        <f t="shared" si="27"/>
        <v>Xã Phiêng Khoài124</v>
      </c>
      <c r="B1679" s="142" t="s">
        <v>23733</v>
      </c>
      <c r="C1679" s="142" t="s">
        <v>12367</v>
      </c>
      <c r="D1679" s="142" t="s">
        <v>2079</v>
      </c>
    </row>
    <row r="1680" spans="1:4">
      <c r="A1680" s="1" t="str">
        <f t="shared" si="27"/>
        <v>Xã Chiềng Tương124</v>
      </c>
      <c r="B1680" s="142" t="s">
        <v>23734</v>
      </c>
      <c r="C1680" s="142" t="s">
        <v>12366</v>
      </c>
      <c r="D1680" s="142" t="s">
        <v>2079</v>
      </c>
    </row>
    <row r="1681" spans="1:4">
      <c r="A1681" s="1" t="str">
        <f t="shared" si="27"/>
        <v>Thị trấn Hát Lót125</v>
      </c>
      <c r="B1681" s="142" t="s">
        <v>190</v>
      </c>
      <c r="C1681" s="142" t="s">
        <v>12398</v>
      </c>
      <c r="D1681" s="142" t="s">
        <v>2078</v>
      </c>
    </row>
    <row r="1682" spans="1:4">
      <c r="A1682" s="1" t="str">
        <f t="shared" si="27"/>
        <v>Xã Chiềng Sung125</v>
      </c>
      <c r="B1682" s="142" t="s">
        <v>23735</v>
      </c>
      <c r="C1682" s="142" t="s">
        <v>12397</v>
      </c>
      <c r="D1682" s="142" t="s">
        <v>2078</v>
      </c>
    </row>
    <row r="1683" spans="1:4">
      <c r="A1683" s="1" t="str">
        <f t="shared" si="27"/>
        <v>Xã Mường Bằng125</v>
      </c>
      <c r="B1683" s="142" t="s">
        <v>23736</v>
      </c>
      <c r="C1683" s="142" t="s">
        <v>12389</v>
      </c>
      <c r="D1683" s="142" t="s">
        <v>2078</v>
      </c>
    </row>
    <row r="1684" spans="1:4">
      <c r="A1684" s="1" t="str">
        <f t="shared" si="27"/>
        <v>Xã Chiềng Chăn125</v>
      </c>
      <c r="B1684" s="142" t="s">
        <v>23737</v>
      </c>
      <c r="C1684" s="142" t="s">
        <v>12391</v>
      </c>
      <c r="D1684" s="142" t="s">
        <v>2078</v>
      </c>
    </row>
    <row r="1685" spans="1:4">
      <c r="A1685" s="1" t="str">
        <f t="shared" si="27"/>
        <v>Xã Mường Chanh125</v>
      </c>
      <c r="B1685" s="142" t="s">
        <v>23738</v>
      </c>
      <c r="C1685" s="142" t="s">
        <v>12399</v>
      </c>
      <c r="D1685" s="142" t="s">
        <v>2078</v>
      </c>
    </row>
    <row r="1686" spans="1:4">
      <c r="A1686" s="1" t="str">
        <f t="shared" si="27"/>
        <v>Xã Chiềng Ban125</v>
      </c>
      <c r="B1686" s="142" t="s">
        <v>23739</v>
      </c>
      <c r="C1686" s="142" t="s">
        <v>12381</v>
      </c>
      <c r="D1686" s="142" t="s">
        <v>2078</v>
      </c>
    </row>
    <row r="1687" spans="1:4">
      <c r="A1687" s="1" t="str">
        <f t="shared" si="27"/>
        <v>Xã Chiềng Mung125</v>
      </c>
      <c r="B1687" s="142" t="s">
        <v>23740</v>
      </c>
      <c r="C1687" s="142" t="s">
        <v>12382</v>
      </c>
      <c r="D1687" s="142" t="s">
        <v>2078</v>
      </c>
    </row>
    <row r="1688" spans="1:4">
      <c r="A1688" s="1" t="str">
        <f t="shared" si="27"/>
        <v>Xã Mường Bon125</v>
      </c>
      <c r="B1688" s="142" t="s">
        <v>23741</v>
      </c>
      <c r="C1688" s="142" t="s">
        <v>12383</v>
      </c>
      <c r="D1688" s="142" t="s">
        <v>2078</v>
      </c>
    </row>
    <row r="1689" spans="1:4">
      <c r="A1689" s="1" t="str">
        <f t="shared" si="27"/>
        <v>Xã Chiềng Chung125</v>
      </c>
      <c r="B1689" s="142" t="s">
        <v>23742</v>
      </c>
      <c r="C1689" s="142" t="s">
        <v>12384</v>
      </c>
      <c r="D1689" s="142" t="s">
        <v>2078</v>
      </c>
    </row>
    <row r="1690" spans="1:4">
      <c r="A1690" s="1" t="str">
        <f t="shared" si="27"/>
        <v>Xã Chiềng Mai125</v>
      </c>
      <c r="B1690" s="142" t="s">
        <v>23743</v>
      </c>
      <c r="C1690" s="142" t="s">
        <v>12385</v>
      </c>
      <c r="D1690" s="142" t="s">
        <v>2078</v>
      </c>
    </row>
    <row r="1691" spans="1:4">
      <c r="A1691" s="1" t="str">
        <f t="shared" si="27"/>
        <v>Xã Hát Lót125</v>
      </c>
      <c r="B1691" s="142" t="s">
        <v>23744</v>
      </c>
      <c r="C1691" s="142" t="s">
        <v>12386</v>
      </c>
      <c r="D1691" s="142" t="s">
        <v>2078</v>
      </c>
    </row>
    <row r="1692" spans="1:4">
      <c r="A1692" s="1" t="str">
        <f t="shared" si="27"/>
        <v>Xã Nà Bó125</v>
      </c>
      <c r="B1692" s="142" t="s">
        <v>33243</v>
      </c>
      <c r="C1692" s="142" t="s">
        <v>12387</v>
      </c>
      <c r="D1692" s="142" t="s">
        <v>2078</v>
      </c>
    </row>
    <row r="1693" spans="1:4">
      <c r="A1693" s="1" t="str">
        <f t="shared" si="27"/>
        <v>Xã Cò Nòi125</v>
      </c>
      <c r="B1693" s="142" t="s">
        <v>23745</v>
      </c>
      <c r="C1693" s="142" t="s">
        <v>12388</v>
      </c>
      <c r="D1693" s="142" t="s">
        <v>2078</v>
      </c>
    </row>
    <row r="1694" spans="1:4">
      <c r="A1694" s="1" t="str">
        <f t="shared" si="27"/>
        <v>Xã Chiềng Nơi125</v>
      </c>
      <c r="B1694" s="142" t="s">
        <v>23746</v>
      </c>
      <c r="C1694" s="142" t="s">
        <v>12400</v>
      </c>
      <c r="D1694" s="142" t="s">
        <v>2078</v>
      </c>
    </row>
    <row r="1695" spans="1:4">
      <c r="A1695" s="1" t="str">
        <f t="shared" si="27"/>
        <v>Xã Phiêng Cằm125</v>
      </c>
      <c r="B1695" s="142" t="s">
        <v>23747</v>
      </c>
      <c r="C1695" s="142" t="s">
        <v>12390</v>
      </c>
      <c r="D1695" s="142" t="s">
        <v>2078</v>
      </c>
    </row>
    <row r="1696" spans="1:4">
      <c r="A1696" s="1" t="str">
        <f t="shared" si="27"/>
        <v>Xã Chiềng Dong125</v>
      </c>
      <c r="B1696" s="142" t="s">
        <v>23748</v>
      </c>
      <c r="C1696" s="142" t="s">
        <v>12380</v>
      </c>
      <c r="D1696" s="142" t="s">
        <v>2078</v>
      </c>
    </row>
    <row r="1697" spans="1:4">
      <c r="A1697" s="1" t="str">
        <f t="shared" si="27"/>
        <v>Xã Chiềng Kheo125</v>
      </c>
      <c r="B1697" s="142" t="s">
        <v>23749</v>
      </c>
      <c r="C1697" s="142" t="s">
        <v>12393</v>
      </c>
      <c r="D1697" s="142" t="s">
        <v>2078</v>
      </c>
    </row>
    <row r="1698" spans="1:4">
      <c r="A1698" s="1" t="str">
        <f t="shared" si="27"/>
        <v>Xã Chiềng Ve125</v>
      </c>
      <c r="B1698" s="142" t="s">
        <v>23750</v>
      </c>
      <c r="C1698" s="142" t="s">
        <v>12394</v>
      </c>
      <c r="D1698" s="142" t="s">
        <v>2078</v>
      </c>
    </row>
    <row r="1699" spans="1:4">
      <c r="A1699" s="1" t="str">
        <f t="shared" si="27"/>
        <v>Xã Chiềng Lương125</v>
      </c>
      <c r="B1699" s="142" t="s">
        <v>23751</v>
      </c>
      <c r="C1699" s="142" t="s">
        <v>12392</v>
      </c>
      <c r="D1699" s="142" t="s">
        <v>2078</v>
      </c>
    </row>
    <row r="1700" spans="1:4">
      <c r="A1700" s="1" t="str">
        <f t="shared" si="27"/>
        <v>Xã Phiêng Pằn125</v>
      </c>
      <c r="B1700" s="142" t="s">
        <v>23752</v>
      </c>
      <c r="C1700" s="142" t="s">
        <v>12395</v>
      </c>
      <c r="D1700" s="142" t="s">
        <v>2078</v>
      </c>
    </row>
    <row r="1701" spans="1:4">
      <c r="A1701" s="1" t="str">
        <f t="shared" si="27"/>
        <v>Xã Nà Ớt125</v>
      </c>
      <c r="B1701" s="142" t="s">
        <v>33244</v>
      </c>
      <c r="C1701" s="142" t="s">
        <v>12401</v>
      </c>
      <c r="D1701" s="142" t="s">
        <v>2078</v>
      </c>
    </row>
    <row r="1702" spans="1:4">
      <c r="A1702" s="1" t="str">
        <f t="shared" si="27"/>
        <v>Xã Tà Hộc125</v>
      </c>
      <c r="B1702" s="142" t="s">
        <v>23753</v>
      </c>
      <c r="C1702" s="142" t="s">
        <v>12396</v>
      </c>
      <c r="D1702" s="142" t="s">
        <v>2078</v>
      </c>
    </row>
    <row r="1703" spans="1:4">
      <c r="A1703" s="1" t="str">
        <f t="shared" si="27"/>
        <v>Thị trấn Sông Mã126</v>
      </c>
      <c r="B1703" s="142" t="s">
        <v>191</v>
      </c>
      <c r="C1703" s="142" t="s">
        <v>12404</v>
      </c>
      <c r="D1703" s="142" t="s">
        <v>2076</v>
      </c>
    </row>
    <row r="1704" spans="1:4">
      <c r="A1704" s="1" t="str">
        <f t="shared" si="27"/>
        <v>Xã Bó Sinh126</v>
      </c>
      <c r="B1704" s="142" t="s">
        <v>23754</v>
      </c>
      <c r="C1704" s="142" t="s">
        <v>12418</v>
      </c>
      <c r="D1704" s="142" t="s">
        <v>2076</v>
      </c>
    </row>
    <row r="1705" spans="1:4">
      <c r="A1705" s="1" t="str">
        <f t="shared" si="27"/>
        <v>Xã Pú Bẩu126</v>
      </c>
      <c r="B1705" s="142" t="s">
        <v>33405</v>
      </c>
      <c r="C1705" s="142" t="s">
        <v>12417</v>
      </c>
      <c r="D1705" s="142" t="s">
        <v>2076</v>
      </c>
    </row>
    <row r="1706" spans="1:4">
      <c r="A1706" s="1" t="str">
        <f t="shared" si="27"/>
        <v>Xã Chiềng Phung126</v>
      </c>
      <c r="B1706" s="142" t="s">
        <v>23755</v>
      </c>
      <c r="C1706" s="142" t="s">
        <v>12416</v>
      </c>
      <c r="D1706" s="142" t="s">
        <v>2076</v>
      </c>
    </row>
    <row r="1707" spans="1:4">
      <c r="A1707" s="1" t="str">
        <f t="shared" si="27"/>
        <v>Xã Chiềng En126</v>
      </c>
      <c r="B1707" s="142" t="s">
        <v>23756</v>
      </c>
      <c r="C1707" s="142" t="s">
        <v>12415</v>
      </c>
      <c r="D1707" s="142" t="s">
        <v>2076</v>
      </c>
    </row>
    <row r="1708" spans="1:4">
      <c r="A1708" s="1" t="str">
        <f t="shared" si="27"/>
        <v>Xã Mường Lầm126</v>
      </c>
      <c r="B1708" s="142" t="s">
        <v>23757</v>
      </c>
      <c r="C1708" s="142" t="s">
        <v>12414</v>
      </c>
      <c r="D1708" s="142" t="s">
        <v>2076</v>
      </c>
    </row>
    <row r="1709" spans="1:4">
      <c r="A1709" s="1" t="str">
        <f t="shared" si="27"/>
        <v>Xã Nậm Ty126</v>
      </c>
      <c r="B1709" s="142" t="s">
        <v>23758</v>
      </c>
      <c r="C1709" s="142" t="s">
        <v>12413</v>
      </c>
      <c r="D1709" s="142" t="s">
        <v>2076</v>
      </c>
    </row>
    <row r="1710" spans="1:4">
      <c r="A1710" s="1" t="str">
        <f t="shared" si="27"/>
        <v>Xã Đứa Mòn126</v>
      </c>
      <c r="B1710" s="142" t="s">
        <v>23759</v>
      </c>
      <c r="C1710" s="142" t="s">
        <v>12412</v>
      </c>
      <c r="D1710" s="142" t="s">
        <v>2076</v>
      </c>
    </row>
    <row r="1711" spans="1:4">
      <c r="A1711" s="1" t="str">
        <f t="shared" si="27"/>
        <v>Xã Yên Hưng126</v>
      </c>
      <c r="B1711" s="142" t="s">
        <v>23760</v>
      </c>
      <c r="C1711" s="142" t="s">
        <v>12402</v>
      </c>
      <c r="D1711" s="142" t="s">
        <v>2076</v>
      </c>
    </row>
    <row r="1712" spans="1:4">
      <c r="A1712" s="1" t="str">
        <f t="shared" si="27"/>
        <v>Xã Chiềng Sơ126</v>
      </c>
      <c r="B1712" s="142" t="s">
        <v>23507</v>
      </c>
      <c r="C1712" s="142" t="s">
        <v>12410</v>
      </c>
      <c r="D1712" s="142" t="s">
        <v>2076</v>
      </c>
    </row>
    <row r="1713" spans="1:4">
      <c r="A1713" s="1" t="str">
        <f t="shared" si="27"/>
        <v>Xã Nà Nghịu126</v>
      </c>
      <c r="B1713" s="142" t="s">
        <v>33406</v>
      </c>
      <c r="C1713" s="142" t="s">
        <v>12419</v>
      </c>
      <c r="D1713" s="142" t="s">
        <v>2076</v>
      </c>
    </row>
    <row r="1714" spans="1:4">
      <c r="A1714" s="1" t="str">
        <f t="shared" si="27"/>
        <v>Xã Nậm Mằn126</v>
      </c>
      <c r="B1714" s="142" t="s">
        <v>23761</v>
      </c>
      <c r="C1714" s="142" t="s">
        <v>12408</v>
      </c>
      <c r="D1714" s="142" t="s">
        <v>2076</v>
      </c>
    </row>
    <row r="1715" spans="1:4">
      <c r="A1715" s="1" t="str">
        <f t="shared" si="27"/>
        <v>Xã Chiềng Khoong126</v>
      </c>
      <c r="B1715" s="142" t="s">
        <v>23762</v>
      </c>
      <c r="C1715" s="142" t="s">
        <v>12407</v>
      </c>
      <c r="D1715" s="142" t="s">
        <v>2076</v>
      </c>
    </row>
    <row r="1716" spans="1:4">
      <c r="A1716" s="1" t="str">
        <f t="shared" si="27"/>
        <v>Xã Chiềng Cang126</v>
      </c>
      <c r="B1716" s="142" t="s">
        <v>23763</v>
      </c>
      <c r="C1716" s="142" t="s">
        <v>12406</v>
      </c>
      <c r="D1716" s="142" t="s">
        <v>2076</v>
      </c>
    </row>
    <row r="1717" spans="1:4">
      <c r="A1717" s="1" t="str">
        <f t="shared" si="27"/>
        <v>Xã Huổi Một126</v>
      </c>
      <c r="B1717" s="142" t="s">
        <v>23764</v>
      </c>
      <c r="C1717" s="142" t="s">
        <v>12405</v>
      </c>
      <c r="D1717" s="142" t="s">
        <v>2076</v>
      </c>
    </row>
    <row r="1718" spans="1:4">
      <c r="A1718" s="1" t="str">
        <f t="shared" si="27"/>
        <v>Xã Mường Sai126</v>
      </c>
      <c r="B1718" s="142" t="s">
        <v>23765</v>
      </c>
      <c r="C1718" s="142" t="s">
        <v>12420</v>
      </c>
      <c r="D1718" s="142" t="s">
        <v>2076</v>
      </c>
    </row>
    <row r="1719" spans="1:4">
      <c r="A1719" s="1" t="str">
        <f t="shared" si="27"/>
        <v>Xã Mường Cai126</v>
      </c>
      <c r="B1719" s="142" t="s">
        <v>23766</v>
      </c>
      <c r="C1719" s="142" t="s">
        <v>12403</v>
      </c>
      <c r="D1719" s="142" t="s">
        <v>2076</v>
      </c>
    </row>
    <row r="1720" spans="1:4">
      <c r="A1720" s="1" t="str">
        <f t="shared" si="27"/>
        <v>Xã Mường Hung126</v>
      </c>
      <c r="B1720" s="142" t="s">
        <v>23767</v>
      </c>
      <c r="C1720" s="142" t="s">
        <v>12411</v>
      </c>
      <c r="D1720" s="142" t="s">
        <v>2076</v>
      </c>
    </row>
    <row r="1721" spans="1:4">
      <c r="A1721" s="1" t="str">
        <f t="shared" si="27"/>
        <v>Xã Chiềng Khương126</v>
      </c>
      <c r="B1721" s="142" t="s">
        <v>23768</v>
      </c>
      <c r="C1721" s="142" t="s">
        <v>12409</v>
      </c>
      <c r="D1721" s="142" t="s">
        <v>2076</v>
      </c>
    </row>
    <row r="1722" spans="1:4">
      <c r="A1722" s="1" t="str">
        <f t="shared" si="27"/>
        <v>Xã Sam Kha127</v>
      </c>
      <c r="B1722" s="142" t="s">
        <v>23769</v>
      </c>
      <c r="C1722" s="142" t="s">
        <v>12422</v>
      </c>
      <c r="D1722" s="142" t="s">
        <v>2075</v>
      </c>
    </row>
    <row r="1723" spans="1:4">
      <c r="A1723" s="1" t="str">
        <f t="shared" si="27"/>
        <v>Xã Púng Bánh127</v>
      </c>
      <c r="B1723" s="142" t="s">
        <v>23770</v>
      </c>
      <c r="C1723" s="142" t="s">
        <v>12421</v>
      </c>
      <c r="D1723" s="142" t="s">
        <v>2075</v>
      </c>
    </row>
    <row r="1724" spans="1:4">
      <c r="A1724" s="1" t="str">
        <f t="shared" si="27"/>
        <v>Xã Sốp Cộp127</v>
      </c>
      <c r="B1724" s="142" t="s">
        <v>33407</v>
      </c>
      <c r="C1724" s="142" t="s">
        <v>12424</v>
      </c>
      <c r="D1724" s="142" t="s">
        <v>2075</v>
      </c>
    </row>
    <row r="1725" spans="1:4">
      <c r="A1725" s="1" t="str">
        <f t="shared" si="27"/>
        <v>Xã Dồm Cang127</v>
      </c>
      <c r="B1725" s="142" t="s">
        <v>23771</v>
      </c>
      <c r="C1725" s="142" t="s">
        <v>12425</v>
      </c>
      <c r="D1725" s="142" t="s">
        <v>2075</v>
      </c>
    </row>
    <row r="1726" spans="1:4">
      <c r="A1726" s="1" t="str">
        <f t="shared" si="27"/>
        <v>Xã Nậm Lạnh127</v>
      </c>
      <c r="B1726" s="142" t="s">
        <v>23772</v>
      </c>
      <c r="C1726" s="142" t="s">
        <v>12426</v>
      </c>
      <c r="D1726" s="142" t="s">
        <v>2075</v>
      </c>
    </row>
    <row r="1727" spans="1:4">
      <c r="A1727" s="1" t="str">
        <f t="shared" si="27"/>
        <v>Xã Mường Lèo127</v>
      </c>
      <c r="B1727" s="142" t="s">
        <v>23773</v>
      </c>
      <c r="C1727" s="142" t="s">
        <v>12427</v>
      </c>
      <c r="D1727" s="142" t="s">
        <v>2075</v>
      </c>
    </row>
    <row r="1728" spans="1:4">
      <c r="A1728" s="1" t="str">
        <f t="shared" si="27"/>
        <v>Xã Mường Và127</v>
      </c>
      <c r="B1728" s="142" t="s">
        <v>23774</v>
      </c>
      <c r="C1728" s="142" t="s">
        <v>12428</v>
      </c>
      <c r="D1728" s="142" t="s">
        <v>2075</v>
      </c>
    </row>
    <row r="1729" spans="1:4">
      <c r="A1729" s="1" t="str">
        <f t="shared" si="27"/>
        <v>Xã Mường Lạn127</v>
      </c>
      <c r="B1729" s="142" t="s">
        <v>23524</v>
      </c>
      <c r="C1729" s="142" t="s">
        <v>12423</v>
      </c>
      <c r="D1729" s="142" t="s">
        <v>2075</v>
      </c>
    </row>
    <row r="1730" spans="1:4">
      <c r="A1730" s="1" t="str">
        <f t="shared" si="27"/>
        <v>Xã Suối Bàng128</v>
      </c>
      <c r="B1730" s="142" t="s">
        <v>23775</v>
      </c>
      <c r="C1730" s="142" t="s">
        <v>12430</v>
      </c>
      <c r="D1730" s="142" t="s">
        <v>2074</v>
      </c>
    </row>
    <row r="1731" spans="1:4">
      <c r="A1731" s="1" t="str">
        <f t="shared" si="27"/>
        <v>Xã Song Khủa128</v>
      </c>
      <c r="B1731" s="142" t="s">
        <v>23776</v>
      </c>
      <c r="C1731" s="142" t="s">
        <v>12434</v>
      </c>
      <c r="D1731" s="142" t="s">
        <v>2074</v>
      </c>
    </row>
    <row r="1732" spans="1:4">
      <c r="A1732" s="1" t="str">
        <f t="shared" si="27"/>
        <v>Xã Liên Hoà128</v>
      </c>
      <c r="B1732" s="142" t="s">
        <v>32832</v>
      </c>
      <c r="C1732" s="142" t="s">
        <v>12429</v>
      </c>
      <c r="D1732" s="142" t="s">
        <v>2074</v>
      </c>
    </row>
    <row r="1733" spans="1:4">
      <c r="A1733" s="1" t="str">
        <f t="shared" si="27"/>
        <v>Xã Tô Múa128</v>
      </c>
      <c r="B1733" s="142" t="s">
        <v>23778</v>
      </c>
      <c r="C1733" s="142" t="s">
        <v>12431</v>
      </c>
      <c r="D1733" s="142" t="s">
        <v>2074</v>
      </c>
    </row>
    <row r="1734" spans="1:4">
      <c r="A1734" s="1" t="str">
        <f t="shared" si="27"/>
        <v>Xã Mường Tè128</v>
      </c>
      <c r="B1734" s="142" t="s">
        <v>23562</v>
      </c>
      <c r="C1734" s="142" t="s">
        <v>12435</v>
      </c>
      <c r="D1734" s="142" t="s">
        <v>2074</v>
      </c>
    </row>
    <row r="1735" spans="1:4">
      <c r="A1735" s="1" t="str">
        <f t="shared" si="27"/>
        <v>Xã Chiềng Khoa128</v>
      </c>
      <c r="B1735" s="142" t="s">
        <v>23779</v>
      </c>
      <c r="C1735" s="142" t="s">
        <v>12437</v>
      </c>
      <c r="D1735" s="142" t="s">
        <v>2074</v>
      </c>
    </row>
    <row r="1736" spans="1:4">
      <c r="A1736" s="1" t="str">
        <f t="shared" si="27"/>
        <v>Xã Mường Men128</v>
      </c>
      <c r="B1736" s="142" t="s">
        <v>23780</v>
      </c>
      <c r="C1736" s="142" t="s">
        <v>12433</v>
      </c>
      <c r="D1736" s="142" t="s">
        <v>2074</v>
      </c>
    </row>
    <row r="1737" spans="1:4">
      <c r="A1737" s="1" t="str">
        <f t="shared" si="27"/>
        <v>Xã Quang Minh128</v>
      </c>
      <c r="B1737" s="142" t="s">
        <v>22960</v>
      </c>
      <c r="C1737" s="142" t="s">
        <v>12442</v>
      </c>
      <c r="D1737" s="142" t="s">
        <v>2074</v>
      </c>
    </row>
    <row r="1738" spans="1:4">
      <c r="A1738" s="1" t="str">
        <f t="shared" si="27"/>
        <v>Xã Vân Hồ128</v>
      </c>
      <c r="B1738" s="142" t="s">
        <v>23781</v>
      </c>
      <c r="C1738" s="142" t="s">
        <v>12436</v>
      </c>
      <c r="D1738" s="142" t="s">
        <v>2074</v>
      </c>
    </row>
    <row r="1739" spans="1:4">
      <c r="A1739" s="1" t="str">
        <f t="shared" si="27"/>
        <v>Xã Lóng Luông128</v>
      </c>
      <c r="B1739" s="142" t="s">
        <v>23782</v>
      </c>
      <c r="C1739" s="142" t="s">
        <v>12438</v>
      </c>
      <c r="D1739" s="142" t="s">
        <v>2074</v>
      </c>
    </row>
    <row r="1740" spans="1:4">
      <c r="A1740" s="1" t="str">
        <f t="shared" ref="A1740:A1803" si="28">B1740&amp;D1740</f>
        <v>Xã Chiềng Yên128</v>
      </c>
      <c r="B1740" s="142" t="s">
        <v>23783</v>
      </c>
      <c r="C1740" s="142" t="s">
        <v>12439</v>
      </c>
      <c r="D1740" s="142" t="s">
        <v>2074</v>
      </c>
    </row>
    <row r="1741" spans="1:4">
      <c r="A1741" s="1" t="str">
        <f t="shared" si="28"/>
        <v>Xã Chiềng Xuân128</v>
      </c>
      <c r="B1741" s="142" t="s">
        <v>23784</v>
      </c>
      <c r="C1741" s="142" t="s">
        <v>12440</v>
      </c>
      <c r="D1741" s="142" t="s">
        <v>2074</v>
      </c>
    </row>
    <row r="1742" spans="1:4">
      <c r="A1742" s="1" t="str">
        <f t="shared" si="28"/>
        <v>Xã Xuân Nha128</v>
      </c>
      <c r="B1742" s="142" t="s">
        <v>23785</v>
      </c>
      <c r="C1742" s="142" t="s">
        <v>12432</v>
      </c>
      <c r="D1742" s="142" t="s">
        <v>2074</v>
      </c>
    </row>
    <row r="1743" spans="1:4">
      <c r="A1743" s="1" t="str">
        <f t="shared" si="28"/>
        <v>Xã Tân Xuân128</v>
      </c>
      <c r="B1743" s="142" t="s">
        <v>23786</v>
      </c>
      <c r="C1743" s="142" t="s">
        <v>12441</v>
      </c>
      <c r="D1743" s="142" t="s">
        <v>2074</v>
      </c>
    </row>
    <row r="1744" spans="1:4">
      <c r="A1744" s="1" t="str">
        <f t="shared" si="28"/>
        <v>Phường Yên Thịnh132</v>
      </c>
      <c r="B1744" s="142" t="s">
        <v>23787</v>
      </c>
      <c r="C1744" s="142" t="s">
        <v>12452</v>
      </c>
      <c r="D1744" s="142" t="s">
        <v>2070</v>
      </c>
    </row>
    <row r="1745" spans="1:4">
      <c r="A1745" s="1" t="str">
        <f t="shared" si="28"/>
        <v>Phường Yên Ninh132</v>
      </c>
      <c r="B1745" s="142" t="s">
        <v>23788</v>
      </c>
      <c r="C1745" s="142" t="s">
        <v>12456</v>
      </c>
      <c r="D1745" s="142" t="s">
        <v>2070</v>
      </c>
    </row>
    <row r="1746" spans="1:4">
      <c r="A1746" s="1" t="str">
        <f t="shared" si="28"/>
        <v>Phường Minh Tân132</v>
      </c>
      <c r="B1746" s="142" t="s">
        <v>23789</v>
      </c>
      <c r="C1746" s="142" t="s">
        <v>12455</v>
      </c>
      <c r="D1746" s="142" t="s">
        <v>2070</v>
      </c>
    </row>
    <row r="1747" spans="1:4">
      <c r="A1747" s="1" t="str">
        <f t="shared" si="28"/>
        <v>Phường Nguyễn Thái Học132</v>
      </c>
      <c r="B1747" s="142" t="s">
        <v>23790</v>
      </c>
      <c r="C1747" s="142" t="s">
        <v>12447</v>
      </c>
      <c r="D1747" s="142" t="s">
        <v>2070</v>
      </c>
    </row>
    <row r="1748" spans="1:4">
      <c r="A1748" s="1" t="str">
        <f t="shared" si="28"/>
        <v>Phường Đồng Tâm132</v>
      </c>
      <c r="B1748" s="142" t="s">
        <v>22372</v>
      </c>
      <c r="C1748" s="142" t="s">
        <v>12443</v>
      </c>
      <c r="D1748" s="142" t="s">
        <v>2070</v>
      </c>
    </row>
    <row r="1749" spans="1:4">
      <c r="A1749" s="1" t="str">
        <f t="shared" si="28"/>
        <v>Phường Nguyễn Phúc132</v>
      </c>
      <c r="B1749" s="142" t="s">
        <v>23791</v>
      </c>
      <c r="C1749" s="142" t="s">
        <v>12444</v>
      </c>
      <c r="D1749" s="142" t="s">
        <v>2070</v>
      </c>
    </row>
    <row r="1750" spans="1:4">
      <c r="A1750" s="1" t="str">
        <f t="shared" si="28"/>
        <v>Phường Hồng Hà132</v>
      </c>
      <c r="B1750" s="142" t="s">
        <v>23792</v>
      </c>
      <c r="C1750" s="142" t="s">
        <v>12445</v>
      </c>
      <c r="D1750" s="142" t="s">
        <v>2070</v>
      </c>
    </row>
    <row r="1751" spans="1:4">
      <c r="A1751" s="1" t="str">
        <f t="shared" si="28"/>
        <v>Xã Minh Bảo132</v>
      </c>
      <c r="B1751" s="142" t="s">
        <v>23793</v>
      </c>
      <c r="C1751" s="142" t="s">
        <v>12446</v>
      </c>
      <c r="D1751" s="142" t="s">
        <v>2070</v>
      </c>
    </row>
    <row r="1752" spans="1:4">
      <c r="A1752" s="1" t="str">
        <f t="shared" si="28"/>
        <v>Phường Nam Cường132</v>
      </c>
      <c r="B1752" s="142" t="s">
        <v>23322</v>
      </c>
      <c r="C1752" s="142" t="s">
        <v>12448</v>
      </c>
      <c r="D1752" s="142" t="s">
        <v>2070</v>
      </c>
    </row>
    <row r="1753" spans="1:4">
      <c r="A1753" s="1" t="str">
        <f t="shared" si="28"/>
        <v>Xã Tuy Lộc132</v>
      </c>
      <c r="B1753" s="142" t="s">
        <v>23794</v>
      </c>
      <c r="C1753" s="142" t="s">
        <v>12449</v>
      </c>
      <c r="D1753" s="142" t="s">
        <v>2070</v>
      </c>
    </row>
    <row r="1754" spans="1:4">
      <c r="A1754" s="1" t="str">
        <f t="shared" si="28"/>
        <v>Xã Tân Thịnh132</v>
      </c>
      <c r="B1754" s="142" t="s">
        <v>23238</v>
      </c>
      <c r="C1754" s="142" t="s">
        <v>12450</v>
      </c>
      <c r="D1754" s="142" t="s">
        <v>2070</v>
      </c>
    </row>
    <row r="1755" spans="1:4">
      <c r="A1755" s="1" t="str">
        <f t="shared" si="28"/>
        <v>Xã Âu Lâu132</v>
      </c>
      <c r="B1755" s="142" t="s">
        <v>23795</v>
      </c>
      <c r="C1755" s="142" t="s">
        <v>12457</v>
      </c>
      <c r="D1755" s="142" t="s">
        <v>2070</v>
      </c>
    </row>
    <row r="1756" spans="1:4">
      <c r="A1756" s="1" t="str">
        <f t="shared" si="28"/>
        <v>Xã Giới Phiên132</v>
      </c>
      <c r="B1756" s="142" t="s">
        <v>23796</v>
      </c>
      <c r="C1756" s="142" t="s">
        <v>12454</v>
      </c>
      <c r="D1756" s="142" t="s">
        <v>2070</v>
      </c>
    </row>
    <row r="1757" spans="1:4">
      <c r="A1757" s="1" t="str">
        <f t="shared" si="28"/>
        <v>Phường Hợp Minh132</v>
      </c>
      <c r="B1757" s="142" t="s">
        <v>23797</v>
      </c>
      <c r="C1757" s="142" t="s">
        <v>12453</v>
      </c>
      <c r="D1757" s="142" t="s">
        <v>2070</v>
      </c>
    </row>
    <row r="1758" spans="1:4">
      <c r="A1758" s="1" t="str">
        <f t="shared" si="28"/>
        <v>Xã Văn Phú132</v>
      </c>
      <c r="B1758" s="142" t="s">
        <v>22732</v>
      </c>
      <c r="C1758" s="142" t="s">
        <v>12451</v>
      </c>
      <c r="D1758" s="142" t="s">
        <v>2070</v>
      </c>
    </row>
    <row r="1759" spans="1:4">
      <c r="A1759" s="1" t="str">
        <f t="shared" si="28"/>
        <v>Phường Pú Trạng133</v>
      </c>
      <c r="B1759" s="142" t="s">
        <v>23799</v>
      </c>
      <c r="C1759" s="142" t="s">
        <v>12464</v>
      </c>
      <c r="D1759" s="142" t="s">
        <v>2069</v>
      </c>
    </row>
    <row r="1760" spans="1:4">
      <c r="A1760" s="1" t="str">
        <f t="shared" si="28"/>
        <v>Phường Trung Tâm133</v>
      </c>
      <c r="B1760" s="142" t="s">
        <v>23800</v>
      </c>
      <c r="C1760" s="142" t="s">
        <v>12459</v>
      </c>
      <c r="D1760" s="142" t="s">
        <v>2069</v>
      </c>
    </row>
    <row r="1761" spans="1:4">
      <c r="A1761" s="1" t="str">
        <f t="shared" si="28"/>
        <v>Phường Tân An133</v>
      </c>
      <c r="B1761" s="142" t="s">
        <v>23801</v>
      </c>
      <c r="C1761" s="142" t="s">
        <v>12460</v>
      </c>
      <c r="D1761" s="142" t="s">
        <v>2069</v>
      </c>
    </row>
    <row r="1762" spans="1:4">
      <c r="A1762" s="1" t="str">
        <f t="shared" si="28"/>
        <v>Phường Cầu Thia133</v>
      </c>
      <c r="B1762" s="142" t="s">
        <v>23802</v>
      </c>
      <c r="C1762" s="142" t="s">
        <v>12461</v>
      </c>
      <c r="D1762" s="142" t="s">
        <v>2069</v>
      </c>
    </row>
    <row r="1763" spans="1:4">
      <c r="A1763" s="1" t="str">
        <f t="shared" si="28"/>
        <v>Xã Nghĩa Lợi133</v>
      </c>
      <c r="B1763" s="142" t="s">
        <v>23803</v>
      </c>
      <c r="C1763" s="142" t="s">
        <v>12462</v>
      </c>
      <c r="D1763" s="142" t="s">
        <v>2069</v>
      </c>
    </row>
    <row r="1764" spans="1:4">
      <c r="A1764" s="1" t="str">
        <f t="shared" si="28"/>
        <v>Xã Nghĩa Phúc133</v>
      </c>
      <c r="B1764" s="142" t="s">
        <v>23804</v>
      </c>
      <c r="C1764" s="142" t="s">
        <v>12463</v>
      </c>
      <c r="D1764" s="142" t="s">
        <v>2069</v>
      </c>
    </row>
    <row r="1765" spans="1:4">
      <c r="A1765" s="1" t="str">
        <f t="shared" si="28"/>
        <v>Xã Nghĩa An133</v>
      </c>
      <c r="B1765" s="142" t="s">
        <v>23805</v>
      </c>
      <c r="C1765" s="142" t="s">
        <v>12458</v>
      </c>
      <c r="D1765" s="142" t="s">
        <v>2069</v>
      </c>
    </row>
    <row r="1766" spans="1:4">
      <c r="A1766" s="1" t="str">
        <f t="shared" si="28"/>
        <v>Thị trấn Yên Thế135</v>
      </c>
      <c r="B1766" s="142" t="s">
        <v>195</v>
      </c>
      <c r="C1766" s="142" t="s">
        <v>12478</v>
      </c>
      <c r="D1766" s="142" t="s">
        <v>2067</v>
      </c>
    </row>
    <row r="1767" spans="1:4">
      <c r="A1767" s="1" t="str">
        <f t="shared" si="28"/>
        <v>Xã Tân Phượng135</v>
      </c>
      <c r="B1767" s="142" t="s">
        <v>23806</v>
      </c>
      <c r="C1767" s="142" t="s">
        <v>12485</v>
      </c>
      <c r="D1767" s="142" t="s">
        <v>2067</v>
      </c>
    </row>
    <row r="1768" spans="1:4">
      <c r="A1768" s="1" t="str">
        <f t="shared" si="28"/>
        <v>Xã Lâm Thượng135</v>
      </c>
      <c r="B1768" s="142" t="s">
        <v>23807</v>
      </c>
      <c r="C1768" s="142" t="s">
        <v>12484</v>
      </c>
      <c r="D1768" s="142" t="s">
        <v>2067</v>
      </c>
    </row>
    <row r="1769" spans="1:4">
      <c r="A1769" s="1" t="str">
        <f t="shared" si="28"/>
        <v>Xã Khánh Thiện135</v>
      </c>
      <c r="B1769" s="142" t="s">
        <v>23808</v>
      </c>
      <c r="C1769" s="142" t="s">
        <v>12483</v>
      </c>
      <c r="D1769" s="142" t="s">
        <v>2067</v>
      </c>
    </row>
    <row r="1770" spans="1:4">
      <c r="A1770" s="1" t="str">
        <f t="shared" si="28"/>
        <v>Xã Minh Chuẩn135</v>
      </c>
      <c r="B1770" s="142" t="s">
        <v>23809</v>
      </c>
      <c r="C1770" s="142" t="s">
        <v>12482</v>
      </c>
      <c r="D1770" s="142" t="s">
        <v>2067</v>
      </c>
    </row>
    <row r="1771" spans="1:4">
      <c r="A1771" s="1" t="str">
        <f t="shared" si="28"/>
        <v>Xã Mai Sơn135</v>
      </c>
      <c r="B1771" s="142" t="s">
        <v>23810</v>
      </c>
      <c r="C1771" s="142" t="s">
        <v>12481</v>
      </c>
      <c r="D1771" s="142" t="s">
        <v>2067</v>
      </c>
    </row>
    <row r="1772" spans="1:4">
      <c r="A1772" s="1" t="str">
        <f t="shared" si="28"/>
        <v>Xã Khai Trung135</v>
      </c>
      <c r="B1772" s="142" t="s">
        <v>23811</v>
      </c>
      <c r="C1772" s="142" t="s">
        <v>12480</v>
      </c>
      <c r="D1772" s="142" t="s">
        <v>2067</v>
      </c>
    </row>
    <row r="1773" spans="1:4">
      <c r="A1773" s="1" t="str">
        <f t="shared" si="28"/>
        <v>Xã Mường Lai135</v>
      </c>
      <c r="B1773" s="142" t="s">
        <v>23812</v>
      </c>
      <c r="C1773" s="142" t="s">
        <v>12486</v>
      </c>
      <c r="D1773" s="142" t="s">
        <v>2067</v>
      </c>
    </row>
    <row r="1774" spans="1:4">
      <c r="A1774" s="1" t="str">
        <f t="shared" si="28"/>
        <v>Xã An Lạc135</v>
      </c>
      <c r="B1774" s="142" t="s">
        <v>23061</v>
      </c>
      <c r="C1774" s="142" t="s">
        <v>12473</v>
      </c>
      <c r="D1774" s="142" t="s">
        <v>2067</v>
      </c>
    </row>
    <row r="1775" spans="1:4">
      <c r="A1775" s="1" t="str">
        <f t="shared" si="28"/>
        <v>Xã Minh Xuân135</v>
      </c>
      <c r="B1775" s="142" t="s">
        <v>23813</v>
      </c>
      <c r="C1775" s="142" t="s">
        <v>12488</v>
      </c>
      <c r="D1775" s="142" t="s">
        <v>2067</v>
      </c>
    </row>
    <row r="1776" spans="1:4">
      <c r="A1776" s="1" t="str">
        <f t="shared" si="28"/>
        <v>Xã Tô Mậu135</v>
      </c>
      <c r="B1776" s="142" t="s">
        <v>23814</v>
      </c>
      <c r="C1776" s="142" t="s">
        <v>12479</v>
      </c>
      <c r="D1776" s="142" t="s">
        <v>2067</v>
      </c>
    </row>
    <row r="1777" spans="1:4">
      <c r="A1777" s="1" t="str">
        <f t="shared" si="28"/>
        <v>Xã Tân Lĩnh135</v>
      </c>
      <c r="B1777" s="142" t="s">
        <v>23815</v>
      </c>
      <c r="C1777" s="142" t="s">
        <v>12487</v>
      </c>
      <c r="D1777" s="142" t="s">
        <v>2067</v>
      </c>
    </row>
    <row r="1778" spans="1:4">
      <c r="A1778" s="1" t="str">
        <f t="shared" si="28"/>
        <v>Xã Yên Thắng135</v>
      </c>
      <c r="B1778" s="142" t="s">
        <v>23816</v>
      </c>
      <c r="C1778" s="142" t="s">
        <v>12477</v>
      </c>
      <c r="D1778" s="142" t="s">
        <v>2067</v>
      </c>
    </row>
    <row r="1779" spans="1:4">
      <c r="A1779" s="1" t="str">
        <f t="shared" si="28"/>
        <v>Xã Khánh Hoà135</v>
      </c>
      <c r="B1779" s="142" t="s">
        <v>32833</v>
      </c>
      <c r="C1779" s="142" t="s">
        <v>12476</v>
      </c>
      <c r="D1779" s="142" t="s">
        <v>2067</v>
      </c>
    </row>
    <row r="1780" spans="1:4">
      <c r="A1780" s="1" t="str">
        <f t="shared" si="28"/>
        <v>Xã Vĩnh Lạc135</v>
      </c>
      <c r="B1780" s="142" t="s">
        <v>23818</v>
      </c>
      <c r="C1780" s="142" t="s">
        <v>12471</v>
      </c>
      <c r="D1780" s="142" t="s">
        <v>2067</v>
      </c>
    </row>
    <row r="1781" spans="1:4">
      <c r="A1781" s="1" t="str">
        <f t="shared" si="28"/>
        <v>Xã Liễu Đô135</v>
      </c>
      <c r="B1781" s="142" t="s">
        <v>23819</v>
      </c>
      <c r="C1781" s="142" t="s">
        <v>12466</v>
      </c>
      <c r="D1781" s="142" t="s">
        <v>2067</v>
      </c>
    </row>
    <row r="1782" spans="1:4">
      <c r="A1782" s="1" t="str">
        <f t="shared" si="28"/>
        <v>Xã Động Quan135</v>
      </c>
      <c r="B1782" s="142" t="s">
        <v>23820</v>
      </c>
      <c r="C1782" s="142" t="s">
        <v>12467</v>
      </c>
      <c r="D1782" s="142" t="s">
        <v>2067</v>
      </c>
    </row>
    <row r="1783" spans="1:4">
      <c r="A1783" s="1" t="str">
        <f t="shared" si="28"/>
        <v>Xã Tân Lập135</v>
      </c>
      <c r="B1783" s="142" t="s">
        <v>22610</v>
      </c>
      <c r="C1783" s="142" t="s">
        <v>12468</v>
      </c>
      <c r="D1783" s="142" t="s">
        <v>2067</v>
      </c>
    </row>
    <row r="1784" spans="1:4">
      <c r="A1784" s="1" t="str">
        <f t="shared" si="28"/>
        <v>Xã Minh Tiến135</v>
      </c>
      <c r="B1784" s="142" t="s">
        <v>23821</v>
      </c>
      <c r="C1784" s="142" t="s">
        <v>12469</v>
      </c>
      <c r="D1784" s="142" t="s">
        <v>2067</v>
      </c>
    </row>
    <row r="1785" spans="1:4">
      <c r="A1785" s="1" t="str">
        <f t="shared" si="28"/>
        <v>Xã Trúc Lâu135</v>
      </c>
      <c r="B1785" s="142" t="s">
        <v>23822</v>
      </c>
      <c r="C1785" s="142" t="s">
        <v>12470</v>
      </c>
      <c r="D1785" s="142" t="s">
        <v>2067</v>
      </c>
    </row>
    <row r="1786" spans="1:4">
      <c r="A1786" s="1" t="str">
        <f t="shared" si="28"/>
        <v>Xã Phúc Lợi135</v>
      </c>
      <c r="B1786" s="142" t="s">
        <v>23823</v>
      </c>
      <c r="C1786" s="142" t="s">
        <v>12475</v>
      </c>
      <c r="D1786" s="142" t="s">
        <v>2067</v>
      </c>
    </row>
    <row r="1787" spans="1:4">
      <c r="A1787" s="1" t="str">
        <f t="shared" si="28"/>
        <v>Xã Phan Thanh135</v>
      </c>
      <c r="B1787" s="142" t="s">
        <v>23012</v>
      </c>
      <c r="C1787" s="142" t="s">
        <v>12472</v>
      </c>
      <c r="D1787" s="142" t="s">
        <v>2067</v>
      </c>
    </row>
    <row r="1788" spans="1:4">
      <c r="A1788" s="1" t="str">
        <f t="shared" si="28"/>
        <v>Xã An Phú135</v>
      </c>
      <c r="B1788" s="142" t="s">
        <v>22818</v>
      </c>
      <c r="C1788" s="142" t="s">
        <v>12465</v>
      </c>
      <c r="D1788" s="142" t="s">
        <v>2067</v>
      </c>
    </row>
    <row r="1789" spans="1:4">
      <c r="A1789" s="1" t="str">
        <f t="shared" si="28"/>
        <v>Xã Trung Tâm135</v>
      </c>
      <c r="B1789" s="142" t="s">
        <v>23824</v>
      </c>
      <c r="C1789" s="142" t="s">
        <v>12474</v>
      </c>
      <c r="D1789" s="142" t="s">
        <v>2067</v>
      </c>
    </row>
    <row r="1790" spans="1:4">
      <c r="A1790" s="1" t="str">
        <f t="shared" si="28"/>
        <v>Thị trấn Mậu A136</v>
      </c>
      <c r="B1790" s="142" t="s">
        <v>196</v>
      </c>
      <c r="C1790" s="142" t="s">
        <v>12497</v>
      </c>
      <c r="D1790" s="142" t="s">
        <v>2066</v>
      </c>
    </row>
    <row r="1791" spans="1:4">
      <c r="A1791" s="1" t="str">
        <f t="shared" si="28"/>
        <v>Xã Lang Thíp136</v>
      </c>
      <c r="B1791" s="142" t="s">
        <v>23825</v>
      </c>
      <c r="C1791" s="142" t="s">
        <v>12507</v>
      </c>
      <c r="D1791" s="142" t="s">
        <v>2066</v>
      </c>
    </row>
    <row r="1792" spans="1:4">
      <c r="A1792" s="1" t="str">
        <f t="shared" si="28"/>
        <v>Xã Lâm Giang136</v>
      </c>
      <c r="B1792" s="142" t="s">
        <v>23826</v>
      </c>
      <c r="C1792" s="142" t="s">
        <v>12506</v>
      </c>
      <c r="D1792" s="142" t="s">
        <v>2066</v>
      </c>
    </row>
    <row r="1793" spans="1:4">
      <c r="A1793" s="1" t="str">
        <f t="shared" si="28"/>
        <v>Xã Châu Quế Thượng136</v>
      </c>
      <c r="B1793" s="142" t="s">
        <v>23827</v>
      </c>
      <c r="C1793" s="142" t="s">
        <v>12505</v>
      </c>
      <c r="D1793" s="142" t="s">
        <v>2066</v>
      </c>
    </row>
    <row r="1794" spans="1:4">
      <c r="A1794" s="1" t="str">
        <f t="shared" si="28"/>
        <v>Xã Châu Quế Hạ136</v>
      </c>
      <c r="B1794" s="142" t="s">
        <v>23828</v>
      </c>
      <c r="C1794" s="142" t="s">
        <v>12504</v>
      </c>
      <c r="D1794" s="142" t="s">
        <v>2066</v>
      </c>
    </row>
    <row r="1795" spans="1:4">
      <c r="A1795" s="1" t="str">
        <f t="shared" si="28"/>
        <v>Xã An Bình136</v>
      </c>
      <c r="B1795" s="142" t="s">
        <v>23829</v>
      </c>
      <c r="C1795" s="142" t="s">
        <v>12503</v>
      </c>
      <c r="D1795" s="142" t="s">
        <v>2066</v>
      </c>
    </row>
    <row r="1796" spans="1:4">
      <c r="A1796" s="1" t="str">
        <f t="shared" si="28"/>
        <v>Xã Quang Minh136</v>
      </c>
      <c r="B1796" s="142" t="s">
        <v>22960</v>
      </c>
      <c r="C1796" s="142" t="s">
        <v>12502</v>
      </c>
      <c r="D1796" s="142" t="s">
        <v>2066</v>
      </c>
    </row>
    <row r="1797" spans="1:4">
      <c r="A1797" s="1" t="str">
        <f t="shared" si="28"/>
        <v>Xã Đông An136</v>
      </c>
      <c r="B1797" s="142" t="s">
        <v>23830</v>
      </c>
      <c r="C1797" s="142" t="s">
        <v>12501</v>
      </c>
      <c r="D1797" s="142" t="s">
        <v>2066</v>
      </c>
    </row>
    <row r="1798" spans="1:4">
      <c r="A1798" s="1" t="str">
        <f t="shared" si="28"/>
        <v>Xã Đông Cuông136</v>
      </c>
      <c r="B1798" s="142" t="s">
        <v>23831</v>
      </c>
      <c r="C1798" s="142" t="s">
        <v>12500</v>
      </c>
      <c r="D1798" s="142" t="s">
        <v>2066</v>
      </c>
    </row>
    <row r="1799" spans="1:4">
      <c r="A1799" s="1" t="str">
        <f t="shared" si="28"/>
        <v>Xã Phong Dụ Hạ136</v>
      </c>
      <c r="B1799" s="142" t="s">
        <v>23832</v>
      </c>
      <c r="C1799" s="142" t="s">
        <v>12489</v>
      </c>
      <c r="D1799" s="142" t="s">
        <v>2066</v>
      </c>
    </row>
    <row r="1800" spans="1:4">
      <c r="A1800" s="1" t="str">
        <f t="shared" si="28"/>
        <v>Xã Mậu Đông136</v>
      </c>
      <c r="B1800" s="142" t="s">
        <v>23833</v>
      </c>
      <c r="C1800" s="142" t="s">
        <v>12498</v>
      </c>
      <c r="D1800" s="142" t="s">
        <v>2066</v>
      </c>
    </row>
    <row r="1801" spans="1:4">
      <c r="A1801" s="1" t="str">
        <f t="shared" si="28"/>
        <v>Xã Ngòi A136</v>
      </c>
      <c r="B1801" s="142" t="s">
        <v>23834</v>
      </c>
      <c r="C1801" s="142" t="s">
        <v>12508</v>
      </c>
      <c r="D1801" s="142" t="s">
        <v>2066</v>
      </c>
    </row>
    <row r="1802" spans="1:4">
      <c r="A1802" s="1" t="str">
        <f t="shared" si="28"/>
        <v>Xã Xuân Tầm136</v>
      </c>
      <c r="B1802" s="142" t="s">
        <v>23835</v>
      </c>
      <c r="C1802" s="142" t="s">
        <v>12496</v>
      </c>
      <c r="D1802" s="142" t="s">
        <v>2066</v>
      </c>
    </row>
    <row r="1803" spans="1:4">
      <c r="A1803" s="1" t="str">
        <f t="shared" si="28"/>
        <v>Xã Tân Hợp136</v>
      </c>
      <c r="B1803" s="142" t="s">
        <v>23716</v>
      </c>
      <c r="C1803" s="142" t="s">
        <v>12495</v>
      </c>
      <c r="D1803" s="142" t="s">
        <v>2066</v>
      </c>
    </row>
    <row r="1804" spans="1:4">
      <c r="A1804" s="1" t="str">
        <f t="shared" ref="A1804:A1867" si="29">B1804&amp;D1804</f>
        <v>Xã An Thịnh136</v>
      </c>
      <c r="B1804" s="142" t="s">
        <v>23836</v>
      </c>
      <c r="C1804" s="142" t="s">
        <v>12494</v>
      </c>
      <c r="D1804" s="142" t="s">
        <v>2066</v>
      </c>
    </row>
    <row r="1805" spans="1:4">
      <c r="A1805" s="1" t="str">
        <f t="shared" si="29"/>
        <v>Xã Yên Thái136</v>
      </c>
      <c r="B1805" s="142" t="s">
        <v>23837</v>
      </c>
      <c r="C1805" s="142" t="s">
        <v>12493</v>
      </c>
      <c r="D1805" s="142" t="s">
        <v>2066</v>
      </c>
    </row>
    <row r="1806" spans="1:4">
      <c r="A1806" s="1" t="str">
        <f t="shared" si="29"/>
        <v>Xã Phong Dụ Thượng136</v>
      </c>
      <c r="B1806" s="142" t="s">
        <v>23838</v>
      </c>
      <c r="C1806" s="142" t="s">
        <v>12492</v>
      </c>
      <c r="D1806" s="142" t="s">
        <v>2066</v>
      </c>
    </row>
    <row r="1807" spans="1:4">
      <c r="A1807" s="1" t="str">
        <f t="shared" si="29"/>
        <v>Xã Yên Hợp136</v>
      </c>
      <c r="B1807" s="142" t="s">
        <v>23839</v>
      </c>
      <c r="C1807" s="142" t="s">
        <v>12491</v>
      </c>
      <c r="D1807" s="142" t="s">
        <v>2066</v>
      </c>
    </row>
    <row r="1808" spans="1:4">
      <c r="A1808" s="1" t="str">
        <f t="shared" si="29"/>
        <v>Xã Đại Sơn136</v>
      </c>
      <c r="B1808" s="142" t="s">
        <v>23075</v>
      </c>
      <c r="C1808" s="142" t="s">
        <v>12490</v>
      </c>
      <c r="D1808" s="142" t="s">
        <v>2066</v>
      </c>
    </row>
    <row r="1809" spans="1:4">
      <c r="A1809" s="1" t="str">
        <f t="shared" si="29"/>
        <v>Xã Đại Phác136</v>
      </c>
      <c r="B1809" s="142" t="s">
        <v>23840</v>
      </c>
      <c r="C1809" s="142" t="s">
        <v>12513</v>
      </c>
      <c r="D1809" s="142" t="s">
        <v>2066</v>
      </c>
    </row>
    <row r="1810" spans="1:4">
      <c r="A1810" s="1" t="str">
        <f t="shared" si="29"/>
        <v>Xã Yên Phú136</v>
      </c>
      <c r="B1810" s="142" t="s">
        <v>23253</v>
      </c>
      <c r="C1810" s="142" t="s">
        <v>12499</v>
      </c>
      <c r="D1810" s="142" t="s">
        <v>2066</v>
      </c>
    </row>
    <row r="1811" spans="1:4">
      <c r="A1811" s="1" t="str">
        <f t="shared" si="29"/>
        <v>Xã Xuân Ái136</v>
      </c>
      <c r="B1811" s="142" t="s">
        <v>23841</v>
      </c>
      <c r="C1811" s="142" t="s">
        <v>12510</v>
      </c>
      <c r="D1811" s="142" t="s">
        <v>2066</v>
      </c>
    </row>
    <row r="1812" spans="1:4">
      <c r="A1812" s="1" t="str">
        <f t="shared" si="29"/>
        <v>Xã Viễn Sơn136</v>
      </c>
      <c r="B1812" s="142" t="s">
        <v>23842</v>
      </c>
      <c r="C1812" s="142" t="s">
        <v>12511</v>
      </c>
      <c r="D1812" s="142" t="s">
        <v>2066</v>
      </c>
    </row>
    <row r="1813" spans="1:4">
      <c r="A1813" s="1" t="str">
        <f t="shared" si="29"/>
        <v>Xã Mỏ Vàng136</v>
      </c>
      <c r="B1813" s="142" t="s">
        <v>23843</v>
      </c>
      <c r="C1813" s="142" t="s">
        <v>12512</v>
      </c>
      <c r="D1813" s="142" t="s">
        <v>2066</v>
      </c>
    </row>
    <row r="1814" spans="1:4">
      <c r="A1814" s="1" t="str">
        <f t="shared" si="29"/>
        <v>Xã Nà Hẩu136</v>
      </c>
      <c r="B1814" s="142" t="s">
        <v>23844</v>
      </c>
      <c r="C1814" s="142" t="s">
        <v>12509</v>
      </c>
      <c r="D1814" s="142" t="s">
        <v>2066</v>
      </c>
    </row>
    <row r="1815" spans="1:4">
      <c r="A1815" s="1" t="str">
        <f t="shared" si="29"/>
        <v>Thị trấn Mù Căng Chải137</v>
      </c>
      <c r="B1815" s="142" t="s">
        <v>197</v>
      </c>
      <c r="C1815" s="142" t="s">
        <v>12525</v>
      </c>
      <c r="D1815" s="142" t="s">
        <v>2065</v>
      </c>
    </row>
    <row r="1816" spans="1:4">
      <c r="A1816" s="1" t="str">
        <f t="shared" si="29"/>
        <v>Xã Hồ Bốn137</v>
      </c>
      <c r="B1816" s="142" t="s">
        <v>23845</v>
      </c>
      <c r="C1816" s="142" t="s">
        <v>12527</v>
      </c>
      <c r="D1816" s="142" t="s">
        <v>2065</v>
      </c>
    </row>
    <row r="1817" spans="1:4">
      <c r="A1817" s="1" t="str">
        <f t="shared" si="29"/>
        <v>Xã Nậm Có137</v>
      </c>
      <c r="B1817" s="142" t="s">
        <v>23846</v>
      </c>
      <c r="C1817" s="142" t="s">
        <v>12524</v>
      </c>
      <c r="D1817" s="142" t="s">
        <v>2065</v>
      </c>
    </row>
    <row r="1818" spans="1:4">
      <c r="A1818" s="1" t="str">
        <f t="shared" si="29"/>
        <v>Xã Khao Mang137</v>
      </c>
      <c r="B1818" s="142" t="s">
        <v>23847</v>
      </c>
      <c r="C1818" s="142" t="s">
        <v>12523</v>
      </c>
      <c r="D1818" s="142" t="s">
        <v>2065</v>
      </c>
    </row>
    <row r="1819" spans="1:4">
      <c r="A1819" s="1" t="str">
        <f t="shared" si="29"/>
        <v>Xã Mồ Dề137</v>
      </c>
      <c r="B1819" s="142" t="s">
        <v>23848</v>
      </c>
      <c r="C1819" s="142" t="s">
        <v>12514</v>
      </c>
      <c r="D1819" s="142" t="s">
        <v>2065</v>
      </c>
    </row>
    <row r="1820" spans="1:4">
      <c r="A1820" s="1" t="str">
        <f t="shared" si="29"/>
        <v>Xã Chế Cu Nha137</v>
      </c>
      <c r="B1820" s="142" t="s">
        <v>23849</v>
      </c>
      <c r="C1820" s="142" t="s">
        <v>12522</v>
      </c>
      <c r="D1820" s="142" t="s">
        <v>2065</v>
      </c>
    </row>
    <row r="1821" spans="1:4">
      <c r="A1821" s="1" t="str">
        <f t="shared" si="29"/>
        <v>Xã Lao Chải137</v>
      </c>
      <c r="B1821" s="142" t="s">
        <v>22892</v>
      </c>
      <c r="C1821" s="142" t="s">
        <v>12526</v>
      </c>
      <c r="D1821" s="142" t="s">
        <v>2065</v>
      </c>
    </row>
    <row r="1822" spans="1:4">
      <c r="A1822" s="1" t="str">
        <f t="shared" si="29"/>
        <v>Xã Kim Nọi137</v>
      </c>
      <c r="B1822" s="142" t="s">
        <v>23850</v>
      </c>
      <c r="C1822" s="142" t="s">
        <v>12521</v>
      </c>
      <c r="D1822" s="142" t="s">
        <v>2065</v>
      </c>
    </row>
    <row r="1823" spans="1:4">
      <c r="A1823" s="1" t="str">
        <f t="shared" si="29"/>
        <v>Xã Cao Phạ137</v>
      </c>
      <c r="B1823" s="142" t="s">
        <v>23851</v>
      </c>
      <c r="C1823" s="142" t="s">
        <v>12520</v>
      </c>
      <c r="D1823" s="142" t="s">
        <v>2065</v>
      </c>
    </row>
    <row r="1824" spans="1:4">
      <c r="A1824" s="1" t="str">
        <f t="shared" si="29"/>
        <v>Xã La Pán Tẩn137</v>
      </c>
      <c r="B1824" s="142" t="s">
        <v>23852</v>
      </c>
      <c r="C1824" s="142" t="s">
        <v>12519</v>
      </c>
      <c r="D1824" s="142" t="s">
        <v>2065</v>
      </c>
    </row>
    <row r="1825" spans="1:4">
      <c r="A1825" s="1" t="str">
        <f t="shared" si="29"/>
        <v>Xã Dế Su Phình137</v>
      </c>
      <c r="B1825" s="142" t="s">
        <v>23853</v>
      </c>
      <c r="C1825" s="142" t="s">
        <v>12518</v>
      </c>
      <c r="D1825" s="142" t="s">
        <v>2065</v>
      </c>
    </row>
    <row r="1826" spans="1:4">
      <c r="A1826" s="1" t="str">
        <f t="shared" si="29"/>
        <v>Xã Chế Tạo137</v>
      </c>
      <c r="B1826" s="142" t="s">
        <v>23854</v>
      </c>
      <c r="C1826" s="142" t="s">
        <v>12517</v>
      </c>
      <c r="D1826" s="142" t="s">
        <v>2065</v>
      </c>
    </row>
    <row r="1827" spans="1:4">
      <c r="A1827" s="1" t="str">
        <f t="shared" si="29"/>
        <v>Xã Púng Luông137</v>
      </c>
      <c r="B1827" s="142" t="s">
        <v>23855</v>
      </c>
      <c r="C1827" s="142" t="s">
        <v>12516</v>
      </c>
      <c r="D1827" s="142" t="s">
        <v>2065</v>
      </c>
    </row>
    <row r="1828" spans="1:4">
      <c r="A1828" s="1" t="str">
        <f t="shared" si="29"/>
        <v>Xã Nậm Khắt137</v>
      </c>
      <c r="B1828" s="142" t="s">
        <v>23856</v>
      </c>
      <c r="C1828" s="142" t="s">
        <v>12515</v>
      </c>
      <c r="D1828" s="142" t="s">
        <v>2065</v>
      </c>
    </row>
    <row r="1829" spans="1:4">
      <c r="A1829" s="1" t="str">
        <f t="shared" si="29"/>
        <v>Thị trấn Cổ Phúc138</v>
      </c>
      <c r="B1829" s="142" t="s">
        <v>198</v>
      </c>
      <c r="C1829" s="142" t="s">
        <v>12536</v>
      </c>
      <c r="D1829" s="142" t="s">
        <v>2064</v>
      </c>
    </row>
    <row r="1830" spans="1:4">
      <c r="A1830" s="1" t="str">
        <f t="shared" si="29"/>
        <v>Xã Tân Đồng138</v>
      </c>
      <c r="B1830" s="142" t="s">
        <v>23857</v>
      </c>
      <c r="C1830" s="142" t="s">
        <v>12528</v>
      </c>
      <c r="D1830" s="142" t="s">
        <v>2064</v>
      </c>
    </row>
    <row r="1831" spans="1:4">
      <c r="A1831" s="1" t="str">
        <f t="shared" si="29"/>
        <v>Xã Báo Đáp138</v>
      </c>
      <c r="B1831" s="142" t="s">
        <v>23858</v>
      </c>
      <c r="C1831" s="142" t="s">
        <v>12529</v>
      </c>
      <c r="D1831" s="142" t="s">
        <v>2064</v>
      </c>
    </row>
    <row r="1832" spans="1:4">
      <c r="A1832" s="1" t="str">
        <f t="shared" si="29"/>
        <v>Xã Đào Thịnh138</v>
      </c>
      <c r="B1832" s="142" t="s">
        <v>23859</v>
      </c>
      <c r="C1832" s="142" t="s">
        <v>12530</v>
      </c>
      <c r="D1832" s="142" t="s">
        <v>2064</v>
      </c>
    </row>
    <row r="1833" spans="1:4">
      <c r="A1833" s="1" t="str">
        <f t="shared" si="29"/>
        <v>Xã Việt Thành138</v>
      </c>
      <c r="B1833" s="142" t="s">
        <v>23860</v>
      </c>
      <c r="C1833" s="142" t="s">
        <v>12531</v>
      </c>
      <c r="D1833" s="142" t="s">
        <v>2064</v>
      </c>
    </row>
    <row r="1834" spans="1:4">
      <c r="A1834" s="1" t="str">
        <f t="shared" si="29"/>
        <v>Xã Hòa Cuông138</v>
      </c>
      <c r="B1834" s="142" t="s">
        <v>23861</v>
      </c>
      <c r="C1834" s="142" t="s">
        <v>12538</v>
      </c>
      <c r="D1834" s="142" t="s">
        <v>2064</v>
      </c>
    </row>
    <row r="1835" spans="1:4">
      <c r="A1835" s="1" t="str">
        <f t="shared" si="29"/>
        <v>Xã Minh Quán138</v>
      </c>
      <c r="B1835" s="142" t="s">
        <v>23862</v>
      </c>
      <c r="C1835" s="142" t="s">
        <v>12532</v>
      </c>
      <c r="D1835" s="142" t="s">
        <v>2064</v>
      </c>
    </row>
    <row r="1836" spans="1:4">
      <c r="A1836" s="1" t="str">
        <f t="shared" si="29"/>
        <v>Xã Quy Mông138</v>
      </c>
      <c r="B1836" s="142" t="s">
        <v>23863</v>
      </c>
      <c r="C1836" s="142" t="s">
        <v>12533</v>
      </c>
      <c r="D1836" s="142" t="s">
        <v>2064</v>
      </c>
    </row>
    <row r="1837" spans="1:4">
      <c r="A1837" s="1" t="str">
        <f t="shared" si="29"/>
        <v>Xã Cường Thịnh138</v>
      </c>
      <c r="B1837" s="142" t="s">
        <v>23864</v>
      </c>
      <c r="C1837" s="142" t="s">
        <v>12534</v>
      </c>
      <c r="D1837" s="142" t="s">
        <v>2064</v>
      </c>
    </row>
    <row r="1838" spans="1:4">
      <c r="A1838" s="1" t="str">
        <f t="shared" si="29"/>
        <v>Xã Kiên Thành138</v>
      </c>
      <c r="B1838" s="142" t="s">
        <v>23865</v>
      </c>
      <c r="C1838" s="142" t="s">
        <v>12535</v>
      </c>
      <c r="D1838" s="142" t="s">
        <v>2064</v>
      </c>
    </row>
    <row r="1839" spans="1:4">
      <c r="A1839" s="1" t="str">
        <f t="shared" si="29"/>
        <v>Xã Nga Quán138</v>
      </c>
      <c r="B1839" s="142" t="s">
        <v>23866</v>
      </c>
      <c r="C1839" s="142" t="s">
        <v>12548</v>
      </c>
      <c r="D1839" s="142" t="s">
        <v>2064</v>
      </c>
    </row>
    <row r="1840" spans="1:4">
      <c r="A1840" s="1" t="str">
        <f t="shared" si="29"/>
        <v>Xã Y Can138</v>
      </c>
      <c r="B1840" s="142" t="s">
        <v>23867</v>
      </c>
      <c r="C1840" s="142" t="s">
        <v>12537</v>
      </c>
      <c r="D1840" s="142" t="s">
        <v>2064</v>
      </c>
    </row>
    <row r="1841" spans="1:4">
      <c r="A1841" s="1" t="str">
        <f t="shared" si="29"/>
        <v>Xã Lương Thịnh138</v>
      </c>
      <c r="B1841" s="142" t="s">
        <v>23868</v>
      </c>
      <c r="C1841" s="142" t="s">
        <v>12539</v>
      </c>
      <c r="D1841" s="142" t="s">
        <v>2064</v>
      </c>
    </row>
    <row r="1842" spans="1:4">
      <c r="A1842" s="1" t="str">
        <f t="shared" si="29"/>
        <v>Xã Bảo Hưng138</v>
      </c>
      <c r="B1842" s="142" t="s">
        <v>23869</v>
      </c>
      <c r="C1842" s="142" t="s">
        <v>12540</v>
      </c>
      <c r="D1842" s="142" t="s">
        <v>2064</v>
      </c>
    </row>
    <row r="1843" spans="1:4">
      <c r="A1843" s="1" t="str">
        <f t="shared" si="29"/>
        <v>Xã Việt Cường138</v>
      </c>
      <c r="B1843" s="142" t="s">
        <v>23870</v>
      </c>
      <c r="C1843" s="142" t="s">
        <v>12541</v>
      </c>
      <c r="D1843" s="142" t="s">
        <v>2064</v>
      </c>
    </row>
    <row r="1844" spans="1:4">
      <c r="A1844" s="1" t="str">
        <f t="shared" si="29"/>
        <v>Xã Minh Quân138</v>
      </c>
      <c r="B1844" s="142" t="s">
        <v>23871</v>
      </c>
      <c r="C1844" s="142" t="s">
        <v>12542</v>
      </c>
      <c r="D1844" s="142" t="s">
        <v>2064</v>
      </c>
    </row>
    <row r="1845" spans="1:4">
      <c r="A1845" s="1" t="str">
        <f t="shared" si="29"/>
        <v>Xã Hồng Ca138</v>
      </c>
      <c r="B1845" s="142" t="s">
        <v>23872</v>
      </c>
      <c r="C1845" s="142" t="s">
        <v>12543</v>
      </c>
      <c r="D1845" s="142" t="s">
        <v>2064</v>
      </c>
    </row>
    <row r="1846" spans="1:4">
      <c r="A1846" s="1" t="str">
        <f t="shared" si="29"/>
        <v>Xã Hưng Thịnh138</v>
      </c>
      <c r="B1846" s="142" t="s">
        <v>23014</v>
      </c>
      <c r="C1846" s="142" t="s">
        <v>12544</v>
      </c>
      <c r="D1846" s="142" t="s">
        <v>2064</v>
      </c>
    </row>
    <row r="1847" spans="1:4">
      <c r="A1847" s="1" t="str">
        <f t="shared" si="29"/>
        <v>Xã Hưng Khánh138</v>
      </c>
      <c r="B1847" s="142" t="s">
        <v>23873</v>
      </c>
      <c r="C1847" s="142" t="s">
        <v>12545</v>
      </c>
      <c r="D1847" s="142" t="s">
        <v>2064</v>
      </c>
    </row>
    <row r="1848" spans="1:4">
      <c r="A1848" s="1" t="str">
        <f t="shared" si="29"/>
        <v>Xã Việt Hồng138</v>
      </c>
      <c r="B1848" s="142" t="s">
        <v>22962</v>
      </c>
      <c r="C1848" s="142" t="s">
        <v>12546</v>
      </c>
      <c r="D1848" s="142" t="s">
        <v>2064</v>
      </c>
    </row>
    <row r="1849" spans="1:4">
      <c r="A1849" s="1" t="str">
        <f t="shared" si="29"/>
        <v>Xã Vân Hội138</v>
      </c>
      <c r="B1849" s="142" t="s">
        <v>23874</v>
      </c>
      <c r="C1849" s="142" t="s">
        <v>12547</v>
      </c>
      <c r="D1849" s="142" t="s">
        <v>2064</v>
      </c>
    </row>
    <row r="1850" spans="1:4">
      <c r="A1850" s="1" t="str">
        <f t="shared" si="29"/>
        <v>Thị trấn Trạm Tấu139</v>
      </c>
      <c r="B1850" s="142" t="s">
        <v>199</v>
      </c>
      <c r="C1850" s="142" t="s">
        <v>12550</v>
      </c>
      <c r="D1850" s="142" t="s">
        <v>2063</v>
      </c>
    </row>
    <row r="1851" spans="1:4">
      <c r="A1851" s="1" t="str">
        <f t="shared" si="29"/>
        <v>Xã Túc Đán139</v>
      </c>
      <c r="B1851" s="142" t="s">
        <v>23875</v>
      </c>
      <c r="C1851" s="142" t="s">
        <v>12551</v>
      </c>
      <c r="D1851" s="142" t="s">
        <v>2063</v>
      </c>
    </row>
    <row r="1852" spans="1:4">
      <c r="A1852" s="1" t="str">
        <f t="shared" si="29"/>
        <v>Xã Pá Lau139</v>
      </c>
      <c r="B1852" s="142" t="s">
        <v>23876</v>
      </c>
      <c r="C1852" s="142" t="s">
        <v>12552</v>
      </c>
      <c r="D1852" s="142" t="s">
        <v>2063</v>
      </c>
    </row>
    <row r="1853" spans="1:4">
      <c r="A1853" s="1" t="str">
        <f t="shared" si="29"/>
        <v>Xã Xà Hồ139</v>
      </c>
      <c r="B1853" s="142" t="s">
        <v>23877</v>
      </c>
      <c r="C1853" s="142" t="s">
        <v>12553</v>
      </c>
      <c r="D1853" s="142" t="s">
        <v>2063</v>
      </c>
    </row>
    <row r="1854" spans="1:4">
      <c r="A1854" s="1" t="str">
        <f t="shared" si="29"/>
        <v>Xã Phình Hồ139</v>
      </c>
      <c r="B1854" s="142" t="s">
        <v>23878</v>
      </c>
      <c r="C1854" s="142" t="s">
        <v>12554</v>
      </c>
      <c r="D1854" s="142" t="s">
        <v>2063</v>
      </c>
    </row>
    <row r="1855" spans="1:4">
      <c r="A1855" s="1" t="str">
        <f t="shared" si="29"/>
        <v>Xã Trạm Tấu139</v>
      </c>
      <c r="B1855" s="142" t="s">
        <v>23879</v>
      </c>
      <c r="C1855" s="142" t="s">
        <v>12549</v>
      </c>
      <c r="D1855" s="142" t="s">
        <v>2063</v>
      </c>
    </row>
    <row r="1856" spans="1:4">
      <c r="A1856" s="1" t="str">
        <f t="shared" si="29"/>
        <v>Xã Tà Si Láng139</v>
      </c>
      <c r="B1856" s="142" t="s">
        <v>23880</v>
      </c>
      <c r="C1856" s="142" t="s">
        <v>12555</v>
      </c>
      <c r="D1856" s="142" t="s">
        <v>2063</v>
      </c>
    </row>
    <row r="1857" spans="1:4">
      <c r="A1857" s="1" t="str">
        <f t="shared" si="29"/>
        <v>Xã Pá Hu139</v>
      </c>
      <c r="B1857" s="142" t="s">
        <v>23881</v>
      </c>
      <c r="C1857" s="142" t="s">
        <v>12556</v>
      </c>
      <c r="D1857" s="142" t="s">
        <v>2063</v>
      </c>
    </row>
    <row r="1858" spans="1:4">
      <c r="A1858" s="1" t="str">
        <f t="shared" si="29"/>
        <v>Xã Làng Nhì139</v>
      </c>
      <c r="B1858" s="142" t="s">
        <v>23882</v>
      </c>
      <c r="C1858" s="142" t="s">
        <v>12557</v>
      </c>
      <c r="D1858" s="142" t="s">
        <v>2063</v>
      </c>
    </row>
    <row r="1859" spans="1:4">
      <c r="A1859" s="1" t="str">
        <f t="shared" si="29"/>
        <v>Xã Bản Công139</v>
      </c>
      <c r="B1859" s="142" t="s">
        <v>23883</v>
      </c>
      <c r="C1859" s="142" t="s">
        <v>12558</v>
      </c>
      <c r="D1859" s="142" t="s">
        <v>2063</v>
      </c>
    </row>
    <row r="1860" spans="1:4">
      <c r="A1860" s="1" t="str">
        <f t="shared" si="29"/>
        <v>Xã Bản Mù139</v>
      </c>
      <c r="B1860" s="142" t="s">
        <v>23884</v>
      </c>
      <c r="C1860" s="142" t="s">
        <v>12559</v>
      </c>
      <c r="D1860" s="142" t="s">
        <v>2063</v>
      </c>
    </row>
    <row r="1861" spans="1:4">
      <c r="A1861" s="1" t="str">
        <f t="shared" si="29"/>
        <v>Xã Hát Lìu139</v>
      </c>
      <c r="B1861" s="142" t="s">
        <v>23885</v>
      </c>
      <c r="C1861" s="142" t="s">
        <v>12560</v>
      </c>
      <c r="D1861" s="142" t="s">
        <v>2063</v>
      </c>
    </row>
    <row r="1862" spans="1:4">
      <c r="A1862" s="1" t="str">
        <f t="shared" si="29"/>
        <v>Thị trấn NT Liên Sơn140</v>
      </c>
      <c r="B1862" s="142" t="s">
        <v>201</v>
      </c>
      <c r="C1862" s="142" t="s">
        <v>12577</v>
      </c>
      <c r="D1862" s="142" t="s">
        <v>2062</v>
      </c>
    </row>
    <row r="1863" spans="1:4">
      <c r="A1863" s="1" t="str">
        <f t="shared" si="29"/>
        <v>Xã Nghĩa Lộ133</v>
      </c>
      <c r="B1863" s="142" t="s">
        <v>25160</v>
      </c>
      <c r="C1863" s="142" t="s">
        <v>12564</v>
      </c>
      <c r="D1863" s="142" t="s">
        <v>2069</v>
      </c>
    </row>
    <row r="1864" spans="1:4">
      <c r="A1864" s="1" t="str">
        <f t="shared" si="29"/>
        <v>Thị trấn NT Trần Phú140</v>
      </c>
      <c r="B1864" s="142" t="s">
        <v>200</v>
      </c>
      <c r="C1864" s="142" t="s">
        <v>12576</v>
      </c>
      <c r="D1864" s="142" t="s">
        <v>2062</v>
      </c>
    </row>
    <row r="1865" spans="1:4">
      <c r="A1865" s="1" t="str">
        <f t="shared" si="29"/>
        <v>Xã Tú Lệ140</v>
      </c>
      <c r="B1865" s="142" t="s">
        <v>23886</v>
      </c>
      <c r="C1865" s="142" t="s">
        <v>12575</v>
      </c>
      <c r="D1865" s="142" t="s">
        <v>2062</v>
      </c>
    </row>
    <row r="1866" spans="1:4">
      <c r="A1866" s="1" t="str">
        <f t="shared" si="29"/>
        <v>Xã Nậm Búng140</v>
      </c>
      <c r="B1866" s="142" t="s">
        <v>23887</v>
      </c>
      <c r="C1866" s="142" t="s">
        <v>12574</v>
      </c>
      <c r="D1866" s="142" t="s">
        <v>2062</v>
      </c>
    </row>
    <row r="1867" spans="1:4">
      <c r="A1867" s="1" t="str">
        <f t="shared" si="29"/>
        <v>Xã Gia Hội140</v>
      </c>
      <c r="B1867" s="142" t="s">
        <v>23888</v>
      </c>
      <c r="C1867" s="142" t="s">
        <v>12573</v>
      </c>
      <c r="D1867" s="142" t="s">
        <v>2062</v>
      </c>
    </row>
    <row r="1868" spans="1:4">
      <c r="A1868" s="1" t="str">
        <f t="shared" ref="A1868:A1931" si="30">B1868&amp;D1868</f>
        <v>Xã Sùng Đô140</v>
      </c>
      <c r="B1868" s="142" t="s">
        <v>23889</v>
      </c>
      <c r="C1868" s="142" t="s">
        <v>12572</v>
      </c>
      <c r="D1868" s="142" t="s">
        <v>2062</v>
      </c>
    </row>
    <row r="1869" spans="1:4">
      <c r="A1869" s="1" t="str">
        <f t="shared" si="30"/>
        <v>Xã Nậm Mười140</v>
      </c>
      <c r="B1869" s="142" t="s">
        <v>23890</v>
      </c>
      <c r="C1869" s="142" t="s">
        <v>12571</v>
      </c>
      <c r="D1869" s="142" t="s">
        <v>2062</v>
      </c>
    </row>
    <row r="1870" spans="1:4">
      <c r="A1870" s="1" t="str">
        <f t="shared" si="30"/>
        <v>Xã An Lương140</v>
      </c>
      <c r="B1870" s="142" t="s">
        <v>23891</v>
      </c>
      <c r="C1870" s="142" t="s">
        <v>12569</v>
      </c>
      <c r="D1870" s="142" t="s">
        <v>2062</v>
      </c>
    </row>
    <row r="1871" spans="1:4">
      <c r="A1871" s="1" t="str">
        <f t="shared" si="30"/>
        <v>Xã Nậm Lành140</v>
      </c>
      <c r="B1871" s="142" t="s">
        <v>23892</v>
      </c>
      <c r="C1871" s="142" t="s">
        <v>12567</v>
      </c>
      <c r="D1871" s="142" t="s">
        <v>2062</v>
      </c>
    </row>
    <row r="1872" spans="1:4">
      <c r="A1872" s="1" t="str">
        <f t="shared" si="30"/>
        <v>Xã Sơn Lương140</v>
      </c>
      <c r="B1872" s="142" t="s">
        <v>23893</v>
      </c>
      <c r="C1872" s="142" t="s">
        <v>12566</v>
      </c>
      <c r="D1872" s="142" t="s">
        <v>2062</v>
      </c>
    </row>
    <row r="1873" spans="1:4">
      <c r="A1873" s="1" t="str">
        <f t="shared" si="30"/>
        <v>Xã Suối Quyền140</v>
      </c>
      <c r="B1873" s="142" t="s">
        <v>23894</v>
      </c>
      <c r="C1873" s="142" t="s">
        <v>12565</v>
      </c>
      <c r="D1873" s="142" t="s">
        <v>2062</v>
      </c>
    </row>
    <row r="1874" spans="1:4">
      <c r="A1874" s="1" t="str">
        <f t="shared" si="30"/>
        <v>Xã Suối Giàng140</v>
      </c>
      <c r="B1874" s="142" t="s">
        <v>23895</v>
      </c>
      <c r="C1874" s="142" t="s">
        <v>12563</v>
      </c>
      <c r="D1874" s="142" t="s">
        <v>2062</v>
      </c>
    </row>
    <row r="1875" spans="1:4">
      <c r="A1875" s="1" t="str">
        <f t="shared" si="30"/>
        <v>Xã Sơn A133</v>
      </c>
      <c r="B1875" s="142" t="s">
        <v>23896</v>
      </c>
      <c r="C1875" s="142" t="s">
        <v>12583</v>
      </c>
      <c r="D1875" s="142" t="s">
        <v>2069</v>
      </c>
    </row>
    <row r="1876" spans="1:4">
      <c r="A1876" s="1" t="str">
        <f t="shared" si="30"/>
        <v>Xã Phù Nham133</v>
      </c>
      <c r="B1876" s="142" t="s">
        <v>23897</v>
      </c>
      <c r="C1876" s="142" t="s">
        <v>12562</v>
      </c>
      <c r="D1876" s="142" t="s">
        <v>2069</v>
      </c>
    </row>
    <row r="1877" spans="1:4">
      <c r="A1877" s="1" t="str">
        <f t="shared" si="30"/>
        <v>Xã Nghĩa Sơn140</v>
      </c>
      <c r="B1877" s="142" t="s">
        <v>23898</v>
      </c>
      <c r="C1877" s="142" t="s">
        <v>12568</v>
      </c>
      <c r="D1877" s="142" t="s">
        <v>2062</v>
      </c>
    </row>
    <row r="1878" spans="1:4">
      <c r="A1878" s="1" t="str">
        <f t="shared" si="30"/>
        <v>Xã Suối Bu140</v>
      </c>
      <c r="B1878" s="142" t="s">
        <v>23899</v>
      </c>
      <c r="C1878" s="142" t="s">
        <v>12590</v>
      </c>
      <c r="D1878" s="142" t="s">
        <v>2062</v>
      </c>
    </row>
    <row r="1879" spans="1:4">
      <c r="A1879" s="1" t="str">
        <f t="shared" si="30"/>
        <v>Thị trấn Sơn Thịnh140</v>
      </c>
      <c r="B1879" s="142" t="s">
        <v>33245</v>
      </c>
      <c r="C1879" s="142" t="s">
        <v>12580</v>
      </c>
      <c r="D1879" s="142" t="s">
        <v>2062</v>
      </c>
    </row>
    <row r="1880" spans="1:4">
      <c r="A1880" s="1" t="str">
        <f t="shared" si="30"/>
        <v>Xã Thanh Lương133</v>
      </c>
      <c r="B1880" s="142" t="s">
        <v>23900</v>
      </c>
      <c r="C1880" s="142" t="s">
        <v>12579</v>
      </c>
      <c r="D1880" s="142" t="s">
        <v>2069</v>
      </c>
    </row>
    <row r="1881" spans="1:4">
      <c r="A1881" s="1" t="str">
        <f t="shared" si="30"/>
        <v>Xã Hạnh Sơn133</v>
      </c>
      <c r="B1881" s="142" t="s">
        <v>23901</v>
      </c>
      <c r="C1881" s="142" t="s">
        <v>12588</v>
      </c>
      <c r="D1881" s="142" t="s">
        <v>2069</v>
      </c>
    </row>
    <row r="1882" spans="1:4">
      <c r="A1882" s="1" t="str">
        <f t="shared" si="30"/>
        <v>Xã Phúc Sơn133</v>
      </c>
      <c r="B1882" s="142" t="s">
        <v>23226</v>
      </c>
      <c r="C1882" s="142" t="s">
        <v>12591</v>
      </c>
      <c r="D1882" s="142" t="s">
        <v>2069</v>
      </c>
    </row>
    <row r="1883" spans="1:4">
      <c r="A1883" s="1" t="str">
        <f t="shared" si="30"/>
        <v>Xã Thạch Lương133</v>
      </c>
      <c r="B1883" s="142" t="s">
        <v>23902</v>
      </c>
      <c r="C1883" s="142" t="s">
        <v>12586</v>
      </c>
      <c r="D1883" s="142" t="s">
        <v>2069</v>
      </c>
    </row>
    <row r="1884" spans="1:4">
      <c r="A1884" s="1" t="str">
        <f t="shared" si="30"/>
        <v>Xã Đại Lịch140</v>
      </c>
      <c r="B1884" s="142" t="s">
        <v>23903</v>
      </c>
      <c r="C1884" s="142" t="s">
        <v>12581</v>
      </c>
      <c r="D1884" s="142" t="s">
        <v>2062</v>
      </c>
    </row>
    <row r="1885" spans="1:4">
      <c r="A1885" s="1" t="str">
        <f t="shared" si="30"/>
        <v>Xã Đồng Khê140</v>
      </c>
      <c r="B1885" s="142" t="s">
        <v>23904</v>
      </c>
      <c r="C1885" s="142" t="s">
        <v>12584</v>
      </c>
      <c r="D1885" s="142" t="s">
        <v>2062</v>
      </c>
    </row>
    <row r="1886" spans="1:4">
      <c r="A1886" s="1" t="str">
        <f t="shared" si="30"/>
        <v>Xã Cát Thịnh140</v>
      </c>
      <c r="B1886" s="142" t="s">
        <v>23905</v>
      </c>
      <c r="C1886" s="142" t="s">
        <v>12585</v>
      </c>
      <c r="D1886" s="142" t="s">
        <v>2062</v>
      </c>
    </row>
    <row r="1887" spans="1:4">
      <c r="A1887" s="1" t="str">
        <f t="shared" si="30"/>
        <v>Xã Tân Thịnh140</v>
      </c>
      <c r="B1887" s="142" t="s">
        <v>23238</v>
      </c>
      <c r="C1887" s="142" t="s">
        <v>12561</v>
      </c>
      <c r="D1887" s="142" t="s">
        <v>2062</v>
      </c>
    </row>
    <row r="1888" spans="1:4">
      <c r="A1888" s="1" t="str">
        <f t="shared" si="30"/>
        <v>Xã Chấn Thịnh140</v>
      </c>
      <c r="B1888" s="142" t="s">
        <v>23906</v>
      </c>
      <c r="C1888" s="142" t="s">
        <v>12582</v>
      </c>
      <c r="D1888" s="142" t="s">
        <v>2062</v>
      </c>
    </row>
    <row r="1889" spans="1:4">
      <c r="A1889" s="1" t="str">
        <f t="shared" si="30"/>
        <v>Xã Bình Thuận140</v>
      </c>
      <c r="B1889" s="142" t="s">
        <v>23907</v>
      </c>
      <c r="C1889" s="142" t="s">
        <v>12589</v>
      </c>
      <c r="D1889" s="142" t="s">
        <v>2062</v>
      </c>
    </row>
    <row r="1890" spans="1:4">
      <c r="A1890" s="1" t="str">
        <f t="shared" si="30"/>
        <v>Xã Thượng Bằng La140</v>
      </c>
      <c r="B1890" s="142" t="s">
        <v>23908</v>
      </c>
      <c r="C1890" s="142" t="s">
        <v>12570</v>
      </c>
      <c r="D1890" s="142" t="s">
        <v>2062</v>
      </c>
    </row>
    <row r="1891" spans="1:4">
      <c r="A1891" s="1" t="str">
        <f t="shared" si="30"/>
        <v>Xã Minh An140</v>
      </c>
      <c r="B1891" s="142" t="s">
        <v>23909</v>
      </c>
      <c r="C1891" s="142" t="s">
        <v>12587</v>
      </c>
      <c r="D1891" s="142" t="s">
        <v>2062</v>
      </c>
    </row>
    <row r="1892" spans="1:4">
      <c r="A1892" s="1" t="str">
        <f t="shared" si="30"/>
        <v>Xã Nghĩa Tâm140</v>
      </c>
      <c r="B1892" s="142" t="s">
        <v>23910</v>
      </c>
      <c r="C1892" s="142" t="s">
        <v>12578</v>
      </c>
      <c r="D1892" s="142" t="s">
        <v>2062</v>
      </c>
    </row>
    <row r="1893" spans="1:4">
      <c r="A1893" s="1" t="str">
        <f t="shared" si="30"/>
        <v>Thị trấn Yên Bình141</v>
      </c>
      <c r="B1893" s="142" t="s">
        <v>129</v>
      </c>
      <c r="C1893" s="142" t="s">
        <v>12611</v>
      </c>
      <c r="D1893" s="142" t="s">
        <v>2061</v>
      </c>
    </row>
    <row r="1894" spans="1:4">
      <c r="A1894" s="1" t="str">
        <f t="shared" si="30"/>
        <v>Thị trấn Thác Bà141</v>
      </c>
      <c r="B1894" s="142" t="s">
        <v>202</v>
      </c>
      <c r="C1894" s="142" t="s">
        <v>12612</v>
      </c>
      <c r="D1894" s="142" t="s">
        <v>2061</v>
      </c>
    </row>
    <row r="1895" spans="1:4">
      <c r="A1895" s="1" t="str">
        <f t="shared" si="30"/>
        <v>Xã Xuân Long141</v>
      </c>
      <c r="B1895" s="142" t="s">
        <v>23911</v>
      </c>
      <c r="C1895" s="142" t="s">
        <v>12613</v>
      </c>
      <c r="D1895" s="142" t="s">
        <v>2061</v>
      </c>
    </row>
    <row r="1896" spans="1:4">
      <c r="A1896" s="1" t="str">
        <f t="shared" si="30"/>
        <v>Xã Cảm Nhân141</v>
      </c>
      <c r="B1896" s="142" t="s">
        <v>23912</v>
      </c>
      <c r="C1896" s="142" t="s">
        <v>12610</v>
      </c>
      <c r="D1896" s="142" t="s">
        <v>2061</v>
      </c>
    </row>
    <row r="1897" spans="1:4">
      <c r="A1897" s="1" t="str">
        <f t="shared" si="30"/>
        <v>Xã Ngọc Chấn141</v>
      </c>
      <c r="B1897" s="142" t="s">
        <v>23913</v>
      </c>
      <c r="C1897" s="142" t="s">
        <v>12609</v>
      </c>
      <c r="D1897" s="142" t="s">
        <v>2061</v>
      </c>
    </row>
    <row r="1898" spans="1:4">
      <c r="A1898" s="1" t="str">
        <f t="shared" si="30"/>
        <v>Xã Tân Nguyên141</v>
      </c>
      <c r="B1898" s="142" t="s">
        <v>23914</v>
      </c>
      <c r="C1898" s="142" t="s">
        <v>12608</v>
      </c>
      <c r="D1898" s="142" t="s">
        <v>2061</v>
      </c>
    </row>
    <row r="1899" spans="1:4">
      <c r="A1899" s="1" t="str">
        <f t="shared" si="30"/>
        <v>Xã Phúc Ninh141</v>
      </c>
      <c r="B1899" s="142" t="s">
        <v>23267</v>
      </c>
      <c r="C1899" s="142" t="s">
        <v>12607</v>
      </c>
      <c r="D1899" s="142" t="s">
        <v>2061</v>
      </c>
    </row>
    <row r="1900" spans="1:4">
      <c r="A1900" s="1" t="str">
        <f t="shared" si="30"/>
        <v>Xã Bảo Ái141</v>
      </c>
      <c r="B1900" s="142" t="s">
        <v>23915</v>
      </c>
      <c r="C1900" s="142" t="s">
        <v>12600</v>
      </c>
      <c r="D1900" s="142" t="s">
        <v>2061</v>
      </c>
    </row>
    <row r="1901" spans="1:4">
      <c r="A1901" s="1" t="str">
        <f t="shared" si="30"/>
        <v>Xã Mỹ Gia141</v>
      </c>
      <c r="B1901" s="142" t="s">
        <v>23916</v>
      </c>
      <c r="C1901" s="142" t="s">
        <v>12599</v>
      </c>
      <c r="D1901" s="142" t="s">
        <v>2061</v>
      </c>
    </row>
    <row r="1902" spans="1:4">
      <c r="A1902" s="1" t="str">
        <f t="shared" si="30"/>
        <v>Xã Xuân Lai141</v>
      </c>
      <c r="B1902" s="142" t="s">
        <v>23917</v>
      </c>
      <c r="C1902" s="142" t="s">
        <v>12598</v>
      </c>
      <c r="D1902" s="142" t="s">
        <v>2061</v>
      </c>
    </row>
    <row r="1903" spans="1:4">
      <c r="A1903" s="1" t="str">
        <f t="shared" si="30"/>
        <v>Xã Mông Sơn141</v>
      </c>
      <c r="B1903" s="142" t="s">
        <v>23918</v>
      </c>
      <c r="C1903" s="142" t="s">
        <v>12605</v>
      </c>
      <c r="D1903" s="142" t="s">
        <v>2061</v>
      </c>
    </row>
    <row r="1904" spans="1:4">
      <c r="A1904" s="1" t="str">
        <f t="shared" si="30"/>
        <v>Xã Cảm Ân141</v>
      </c>
      <c r="B1904" s="142" t="s">
        <v>23919</v>
      </c>
      <c r="C1904" s="142" t="s">
        <v>12597</v>
      </c>
      <c r="D1904" s="142" t="s">
        <v>2061</v>
      </c>
    </row>
    <row r="1905" spans="1:4">
      <c r="A1905" s="1" t="str">
        <f t="shared" si="30"/>
        <v>Xã Yên Thành141</v>
      </c>
      <c r="B1905" s="142" t="s">
        <v>22974</v>
      </c>
      <c r="C1905" s="142" t="s">
        <v>12615</v>
      </c>
      <c r="D1905" s="142" t="s">
        <v>2061</v>
      </c>
    </row>
    <row r="1906" spans="1:4">
      <c r="A1906" s="1" t="str">
        <f t="shared" si="30"/>
        <v>Xã Tân Hương141</v>
      </c>
      <c r="B1906" s="142" t="s">
        <v>23920</v>
      </c>
      <c r="C1906" s="142" t="s">
        <v>12601</v>
      </c>
      <c r="D1906" s="142" t="s">
        <v>2061</v>
      </c>
    </row>
    <row r="1907" spans="1:4">
      <c r="A1907" s="1" t="str">
        <f t="shared" si="30"/>
        <v>Xã Phúc An141</v>
      </c>
      <c r="B1907" s="142" t="s">
        <v>23921</v>
      </c>
      <c r="C1907" s="142" t="s">
        <v>12595</v>
      </c>
      <c r="D1907" s="142" t="s">
        <v>2061</v>
      </c>
    </row>
    <row r="1908" spans="1:4">
      <c r="A1908" s="1" t="str">
        <f t="shared" si="30"/>
        <v>Xã Bạch Hà141</v>
      </c>
      <c r="B1908" s="142" t="s">
        <v>23922</v>
      </c>
      <c r="C1908" s="142" t="s">
        <v>12593</v>
      </c>
      <c r="D1908" s="142" t="s">
        <v>2061</v>
      </c>
    </row>
    <row r="1909" spans="1:4">
      <c r="A1909" s="1" t="str">
        <f t="shared" si="30"/>
        <v>Xã Vũ Linh141</v>
      </c>
      <c r="B1909" s="142" t="s">
        <v>23923</v>
      </c>
      <c r="C1909" s="142" t="s">
        <v>12592</v>
      </c>
      <c r="D1909" s="142" t="s">
        <v>2061</v>
      </c>
    </row>
    <row r="1910" spans="1:4">
      <c r="A1910" s="1" t="str">
        <f t="shared" si="30"/>
        <v>Xã Đại Đồng141</v>
      </c>
      <c r="B1910" s="142" t="s">
        <v>22654</v>
      </c>
      <c r="C1910" s="142" t="s">
        <v>12594</v>
      </c>
      <c r="D1910" s="142" t="s">
        <v>2061</v>
      </c>
    </row>
    <row r="1911" spans="1:4">
      <c r="A1911" s="1" t="str">
        <f t="shared" si="30"/>
        <v>Xã Vĩnh Kiên141</v>
      </c>
      <c r="B1911" s="142" t="s">
        <v>23924</v>
      </c>
      <c r="C1911" s="142" t="s">
        <v>12596</v>
      </c>
      <c r="D1911" s="142" t="s">
        <v>2061</v>
      </c>
    </row>
    <row r="1912" spans="1:4">
      <c r="A1912" s="1" t="str">
        <f t="shared" si="30"/>
        <v>Xã Yên Bình141</v>
      </c>
      <c r="B1912" s="142" t="s">
        <v>22652</v>
      </c>
      <c r="C1912" s="142" t="s">
        <v>12602</v>
      </c>
      <c r="D1912" s="142" t="s">
        <v>2061</v>
      </c>
    </row>
    <row r="1913" spans="1:4">
      <c r="A1913" s="1" t="str">
        <f t="shared" si="30"/>
        <v>Xã Thịnh Hưng141</v>
      </c>
      <c r="B1913" s="142" t="s">
        <v>23925</v>
      </c>
      <c r="C1913" s="142" t="s">
        <v>12603</v>
      </c>
      <c r="D1913" s="142" t="s">
        <v>2061</v>
      </c>
    </row>
    <row r="1914" spans="1:4">
      <c r="A1914" s="1" t="str">
        <f t="shared" si="30"/>
        <v>Xã Hán Đà141</v>
      </c>
      <c r="B1914" s="142" t="s">
        <v>23926</v>
      </c>
      <c r="C1914" s="142" t="s">
        <v>12604</v>
      </c>
      <c r="D1914" s="142" t="s">
        <v>2061</v>
      </c>
    </row>
    <row r="1915" spans="1:4">
      <c r="A1915" s="1" t="str">
        <f t="shared" si="30"/>
        <v>Xã Phú Thịnh141</v>
      </c>
      <c r="B1915" s="142" t="s">
        <v>23274</v>
      </c>
      <c r="C1915" s="142" t="s">
        <v>12614</v>
      </c>
      <c r="D1915" s="142" t="s">
        <v>2061</v>
      </c>
    </row>
    <row r="1916" spans="1:4">
      <c r="A1916" s="1" t="str">
        <f t="shared" si="30"/>
        <v>Xã Đại Minh141</v>
      </c>
      <c r="B1916" s="142" t="s">
        <v>23927</v>
      </c>
      <c r="C1916" s="142" t="s">
        <v>12606</v>
      </c>
      <c r="D1916" s="142" t="s">
        <v>2061</v>
      </c>
    </row>
    <row r="1917" spans="1:4">
      <c r="A1917" s="1" t="str">
        <f t="shared" si="30"/>
        <v>Phường Thái Bình148</v>
      </c>
      <c r="B1917" s="142" t="s">
        <v>23928</v>
      </c>
      <c r="C1917" s="142" t="s">
        <v>12620</v>
      </c>
      <c r="D1917" s="142" t="s">
        <v>2053</v>
      </c>
    </row>
    <row r="1918" spans="1:4">
      <c r="A1918" s="1" t="str">
        <f t="shared" si="30"/>
        <v>Phường Tân Hòa148</v>
      </c>
      <c r="B1918" s="142" t="s">
        <v>23929</v>
      </c>
      <c r="C1918" s="142" t="s">
        <v>12621</v>
      </c>
      <c r="D1918" s="142" t="s">
        <v>2053</v>
      </c>
    </row>
    <row r="1919" spans="1:4">
      <c r="A1919" s="1" t="str">
        <f t="shared" si="30"/>
        <v>Phường Thịnh Lang148</v>
      </c>
      <c r="B1919" s="142" t="s">
        <v>23930</v>
      </c>
      <c r="C1919" s="142" t="s">
        <v>12622</v>
      </c>
      <c r="D1919" s="142" t="s">
        <v>2053</v>
      </c>
    </row>
    <row r="1920" spans="1:4">
      <c r="A1920" s="1" t="str">
        <f t="shared" si="30"/>
        <v>Phường Hữu Nghị148</v>
      </c>
      <c r="B1920" s="142" t="s">
        <v>23931</v>
      </c>
      <c r="C1920" s="142" t="s">
        <v>12623</v>
      </c>
      <c r="D1920" s="142" t="s">
        <v>2053</v>
      </c>
    </row>
    <row r="1921" spans="1:4">
      <c r="A1921" s="1" t="str">
        <f t="shared" si="30"/>
        <v>Phường Tân Thịnh148</v>
      </c>
      <c r="B1921" s="142" t="s">
        <v>23932</v>
      </c>
      <c r="C1921" s="142" t="s">
        <v>12616</v>
      </c>
      <c r="D1921" s="142" t="s">
        <v>2053</v>
      </c>
    </row>
    <row r="1922" spans="1:4">
      <c r="A1922" s="1" t="str">
        <f t="shared" si="30"/>
        <v>Phường Đồng Tiến148</v>
      </c>
      <c r="B1922" s="142" t="s">
        <v>23933</v>
      </c>
      <c r="C1922" s="142" t="s">
        <v>12624</v>
      </c>
      <c r="D1922" s="142" t="s">
        <v>2053</v>
      </c>
    </row>
    <row r="1923" spans="1:4">
      <c r="A1923" s="1" t="str">
        <f t="shared" si="30"/>
        <v>Phường Phương Lâm148</v>
      </c>
      <c r="B1923" s="142" t="s">
        <v>23934</v>
      </c>
      <c r="C1923" s="142" t="s">
        <v>12625</v>
      </c>
      <c r="D1923" s="142" t="s">
        <v>2053</v>
      </c>
    </row>
    <row r="1924" spans="1:4">
      <c r="A1924" s="1" t="str">
        <f t="shared" si="30"/>
        <v>Xã Yên Mông148</v>
      </c>
      <c r="B1924" s="142" t="s">
        <v>23935</v>
      </c>
      <c r="C1924" s="142" t="s">
        <v>12627</v>
      </c>
      <c r="D1924" s="142" t="s">
        <v>2053</v>
      </c>
    </row>
    <row r="1925" spans="1:4">
      <c r="A1925" s="1" t="str">
        <f t="shared" si="30"/>
        <v>Phường Quỳnh Lâm148</v>
      </c>
      <c r="B1925" s="142" t="s">
        <v>32834</v>
      </c>
      <c r="C1925" s="142" t="s">
        <v>12628</v>
      </c>
      <c r="D1925" s="142" t="s">
        <v>2053</v>
      </c>
    </row>
    <row r="1926" spans="1:4">
      <c r="A1926" s="1" t="str">
        <f t="shared" si="30"/>
        <v>Phường Dân Chủ148</v>
      </c>
      <c r="B1926" s="142" t="s">
        <v>32835</v>
      </c>
      <c r="C1926" s="142" t="s">
        <v>12617</v>
      </c>
      <c r="D1926" s="142" t="s">
        <v>2053</v>
      </c>
    </row>
    <row r="1927" spans="1:4">
      <c r="A1927" s="1" t="str">
        <f t="shared" si="30"/>
        <v>Xã Hòa Bình148</v>
      </c>
      <c r="B1927" s="142" t="s">
        <v>22726</v>
      </c>
      <c r="C1927" s="142" t="s">
        <v>12619</v>
      </c>
      <c r="D1927" s="142" t="s">
        <v>2053</v>
      </c>
    </row>
    <row r="1928" spans="1:4">
      <c r="A1928" s="1" t="str">
        <f t="shared" si="30"/>
        <v>Phường Thống Nhất148</v>
      </c>
      <c r="B1928" s="142" t="s">
        <v>23318</v>
      </c>
      <c r="C1928" s="142" t="s">
        <v>12618</v>
      </c>
      <c r="D1928" s="142" t="s">
        <v>2053</v>
      </c>
    </row>
    <row r="1929" spans="1:4">
      <c r="A1929" s="1" t="str">
        <f t="shared" si="30"/>
        <v>Phường Trung Minh148</v>
      </c>
      <c r="B1929" s="142" t="s">
        <v>32836</v>
      </c>
      <c r="C1929" s="142" t="s">
        <v>12626</v>
      </c>
      <c r="D1929" s="142" t="s">
        <v>2053</v>
      </c>
    </row>
    <row r="1930" spans="1:4">
      <c r="A1930" s="1" t="str">
        <f t="shared" si="30"/>
        <v>Thị trấn Đà Bắc150</v>
      </c>
      <c r="B1930" s="142" t="s">
        <v>205</v>
      </c>
      <c r="C1930" s="142" t="s">
        <v>12630</v>
      </c>
      <c r="D1930" s="142" t="s">
        <v>2051</v>
      </c>
    </row>
    <row r="1931" spans="1:4">
      <c r="A1931" s="1" t="str">
        <f t="shared" si="30"/>
        <v>Xã Nánh Nghê150</v>
      </c>
      <c r="B1931" s="142" t="s">
        <v>32837</v>
      </c>
      <c r="C1931" s="142" t="s">
        <v>12631</v>
      </c>
      <c r="D1931" s="142" t="s">
        <v>2051</v>
      </c>
    </row>
    <row r="1932" spans="1:4">
      <c r="A1932" s="1" t="str">
        <f t="shared" ref="A1932:A1995" si="31">B1932&amp;D1932</f>
        <v>Xã Giáp Đắt150</v>
      </c>
      <c r="B1932" s="142" t="s">
        <v>23937</v>
      </c>
      <c r="C1932" s="142" t="s">
        <v>12632</v>
      </c>
      <c r="D1932" s="142" t="s">
        <v>2051</v>
      </c>
    </row>
    <row r="1933" spans="1:4">
      <c r="A1933" s="1" t="str">
        <f t="shared" si="31"/>
        <v>Xã Mường Chiềng150</v>
      </c>
      <c r="B1933" s="142" t="s">
        <v>23938</v>
      </c>
      <c r="C1933" s="142" t="s">
        <v>12633</v>
      </c>
      <c r="D1933" s="142" t="s">
        <v>2051</v>
      </c>
    </row>
    <row r="1934" spans="1:4">
      <c r="A1934" s="1" t="str">
        <f t="shared" si="31"/>
        <v>Xã Tân Pheo150</v>
      </c>
      <c r="B1934" s="142" t="s">
        <v>23939</v>
      </c>
      <c r="C1934" s="142" t="s">
        <v>12629</v>
      </c>
      <c r="D1934" s="142" t="s">
        <v>2051</v>
      </c>
    </row>
    <row r="1935" spans="1:4">
      <c r="A1935" s="1" t="str">
        <f t="shared" si="31"/>
        <v>Xã Đồng Chum150</v>
      </c>
      <c r="B1935" s="142" t="s">
        <v>23940</v>
      </c>
      <c r="C1935" s="142" t="s">
        <v>12637</v>
      </c>
      <c r="D1935" s="142" t="s">
        <v>2051</v>
      </c>
    </row>
    <row r="1936" spans="1:4">
      <c r="A1936" s="1" t="str">
        <f t="shared" si="31"/>
        <v>Xã Tân Minh150</v>
      </c>
      <c r="B1936" s="142" t="s">
        <v>22413</v>
      </c>
      <c r="C1936" s="142" t="s">
        <v>12645</v>
      </c>
      <c r="D1936" s="142" t="s">
        <v>2051</v>
      </c>
    </row>
    <row r="1937" spans="1:4">
      <c r="A1937" s="1" t="str">
        <f t="shared" si="31"/>
        <v>Xã Đoàn Kết150</v>
      </c>
      <c r="B1937" s="142" t="s">
        <v>23941</v>
      </c>
      <c r="C1937" s="142" t="s">
        <v>12644</v>
      </c>
      <c r="D1937" s="142" t="s">
        <v>2051</v>
      </c>
    </row>
    <row r="1938" spans="1:4">
      <c r="A1938" s="1" t="str">
        <f t="shared" si="31"/>
        <v>Xã Đồng Ruộng150</v>
      </c>
      <c r="B1938" s="142" t="s">
        <v>23942</v>
      </c>
      <c r="C1938" s="142" t="s">
        <v>12643</v>
      </c>
      <c r="D1938" s="142" t="s">
        <v>2051</v>
      </c>
    </row>
    <row r="1939" spans="1:4">
      <c r="A1939" s="1" t="str">
        <f t="shared" si="31"/>
        <v>Xã Tú Lý150</v>
      </c>
      <c r="B1939" s="142" t="s">
        <v>32838</v>
      </c>
      <c r="C1939" s="142" t="s">
        <v>12635</v>
      </c>
      <c r="D1939" s="142" t="s">
        <v>2051</v>
      </c>
    </row>
    <row r="1940" spans="1:4">
      <c r="A1940" s="1" t="str">
        <f t="shared" si="31"/>
        <v>Xã Trung Thành150</v>
      </c>
      <c r="B1940" s="142" t="s">
        <v>22902</v>
      </c>
      <c r="C1940" s="142" t="s">
        <v>12642</v>
      </c>
      <c r="D1940" s="142" t="s">
        <v>2051</v>
      </c>
    </row>
    <row r="1941" spans="1:4">
      <c r="A1941" s="1" t="str">
        <f t="shared" si="31"/>
        <v>Xã Yên Hòa150</v>
      </c>
      <c r="B1941" s="142" t="s">
        <v>23943</v>
      </c>
      <c r="C1941" s="142" t="s">
        <v>12641</v>
      </c>
      <c r="D1941" s="142" t="s">
        <v>2051</v>
      </c>
    </row>
    <row r="1942" spans="1:4">
      <c r="A1942" s="1" t="str">
        <f t="shared" si="31"/>
        <v>Xã Cao Sơn150</v>
      </c>
      <c r="B1942" s="142" t="s">
        <v>23158</v>
      </c>
      <c r="C1942" s="142" t="s">
        <v>12640</v>
      </c>
      <c r="D1942" s="142" t="s">
        <v>2051</v>
      </c>
    </row>
    <row r="1943" spans="1:4">
      <c r="A1943" s="1" t="str">
        <f t="shared" si="31"/>
        <v>Xã Toàn Sơn150</v>
      </c>
      <c r="B1943" s="142" t="s">
        <v>23944</v>
      </c>
      <c r="C1943" s="142" t="s">
        <v>12639</v>
      </c>
      <c r="D1943" s="142" t="s">
        <v>2051</v>
      </c>
    </row>
    <row r="1944" spans="1:4">
      <c r="A1944" s="1" t="str">
        <f t="shared" si="31"/>
        <v>Xã Hiền Lương150</v>
      </c>
      <c r="B1944" s="142" t="s">
        <v>23945</v>
      </c>
      <c r="C1944" s="142" t="s">
        <v>12638</v>
      </c>
      <c r="D1944" s="142" t="s">
        <v>2051</v>
      </c>
    </row>
    <row r="1945" spans="1:4">
      <c r="A1945" s="1" t="str">
        <f t="shared" si="31"/>
        <v>Xã Tiền Phong150</v>
      </c>
      <c r="B1945" s="142" t="s">
        <v>22522</v>
      </c>
      <c r="C1945" s="142" t="s">
        <v>12634</v>
      </c>
      <c r="D1945" s="142" t="s">
        <v>2051</v>
      </c>
    </row>
    <row r="1946" spans="1:4">
      <c r="A1946" s="1" t="str">
        <f t="shared" si="31"/>
        <v>Xã Vầy Nưa150</v>
      </c>
      <c r="B1946" s="142" t="s">
        <v>23946</v>
      </c>
      <c r="C1946" s="142" t="s">
        <v>12636</v>
      </c>
      <c r="D1946" s="142" t="s">
        <v>2051</v>
      </c>
    </row>
    <row r="1947" spans="1:4">
      <c r="A1947" s="1" t="str">
        <f t="shared" si="31"/>
        <v>Phường Kỳ Sơn148</v>
      </c>
      <c r="B1947" s="142" t="s">
        <v>32839</v>
      </c>
      <c r="C1947" s="142" t="s">
        <v>12651</v>
      </c>
      <c r="D1947" s="142" t="s">
        <v>2053</v>
      </c>
    </row>
    <row r="1948" spans="1:4">
      <c r="A1948" s="1" t="str">
        <f t="shared" si="31"/>
        <v>Thị trấn Lương Sơn152</v>
      </c>
      <c r="B1948" s="142" t="s">
        <v>206</v>
      </c>
      <c r="C1948" s="142" t="s">
        <v>12654</v>
      </c>
      <c r="D1948" s="142" t="s">
        <v>2049</v>
      </c>
    </row>
    <row r="1949" spans="1:4">
      <c r="A1949" s="1" t="str">
        <f t="shared" si="31"/>
        <v>Xã Lâm Sơn152</v>
      </c>
      <c r="B1949" s="142" t="s">
        <v>23950</v>
      </c>
      <c r="C1949" s="142" t="s">
        <v>12659</v>
      </c>
      <c r="D1949" s="142" t="s">
        <v>2049</v>
      </c>
    </row>
    <row r="1950" spans="1:4">
      <c r="A1950" s="1" t="str">
        <f t="shared" si="31"/>
        <v>Xã Hòa Sơn152</v>
      </c>
      <c r="B1950" s="142" t="s">
        <v>23951</v>
      </c>
      <c r="C1950" s="142" t="s">
        <v>12660</v>
      </c>
      <c r="D1950" s="142" t="s">
        <v>2049</v>
      </c>
    </row>
    <row r="1951" spans="1:4">
      <c r="A1951" s="1" t="str">
        <f t="shared" si="31"/>
        <v>Xã Tân Vinh152</v>
      </c>
      <c r="B1951" s="142" t="s">
        <v>23953</v>
      </c>
      <c r="C1951" s="142" t="s">
        <v>12663</v>
      </c>
      <c r="D1951" s="142" t="s">
        <v>2049</v>
      </c>
    </row>
    <row r="1952" spans="1:4">
      <c r="A1952" s="1" t="str">
        <f t="shared" si="31"/>
        <v>Xã Nhuận Trạch152</v>
      </c>
      <c r="B1952" s="142" t="s">
        <v>23954</v>
      </c>
      <c r="C1952" s="142" t="s">
        <v>12662</v>
      </c>
      <c r="D1952" s="142" t="s">
        <v>2049</v>
      </c>
    </row>
    <row r="1953" spans="1:4">
      <c r="A1953" s="1" t="str">
        <f t="shared" si="31"/>
        <v>Xã Cao Sơn152</v>
      </c>
      <c r="B1953" s="142" t="s">
        <v>23158</v>
      </c>
      <c r="C1953" s="142" t="s">
        <v>12658</v>
      </c>
      <c r="D1953" s="142" t="s">
        <v>2049</v>
      </c>
    </row>
    <row r="1954" spans="1:4">
      <c r="A1954" s="1" t="str">
        <f t="shared" si="31"/>
        <v>Xã Cư Yên152</v>
      </c>
      <c r="B1954" s="142" t="s">
        <v>23955</v>
      </c>
      <c r="C1954" s="142" t="s">
        <v>12657</v>
      </c>
      <c r="D1954" s="142" t="s">
        <v>2049</v>
      </c>
    </row>
    <row r="1955" spans="1:4">
      <c r="A1955" s="1" t="str">
        <f t="shared" si="31"/>
        <v>Xã Liên Sơn152</v>
      </c>
      <c r="B1955" s="142" t="s">
        <v>23956</v>
      </c>
      <c r="C1955" s="142" t="s">
        <v>12656</v>
      </c>
      <c r="D1955" s="142" t="s">
        <v>2049</v>
      </c>
    </row>
    <row r="1956" spans="1:4">
      <c r="A1956" s="1" t="str">
        <f t="shared" si="31"/>
        <v>Xã Cao Dương152</v>
      </c>
      <c r="B1956" s="142" t="s">
        <v>22719</v>
      </c>
      <c r="C1956" s="142" t="s">
        <v>12653</v>
      </c>
      <c r="D1956" s="142" t="s">
        <v>2049</v>
      </c>
    </row>
    <row r="1957" spans="1:4">
      <c r="A1957" s="1" t="str">
        <f t="shared" si="31"/>
        <v>Xã Thanh Sơn152</v>
      </c>
      <c r="B1957" s="142" t="s">
        <v>24246</v>
      </c>
      <c r="C1957" s="142" t="s">
        <v>12655</v>
      </c>
      <c r="D1957" s="142" t="s">
        <v>2049</v>
      </c>
    </row>
    <row r="1958" spans="1:4">
      <c r="A1958" s="1" t="str">
        <f t="shared" si="31"/>
        <v>Xã Thanh Cao152</v>
      </c>
      <c r="B1958" s="142" t="s">
        <v>22708</v>
      </c>
      <c r="C1958" s="142" t="s">
        <v>12652</v>
      </c>
      <c r="D1958" s="142" t="s">
        <v>2049</v>
      </c>
    </row>
    <row r="1959" spans="1:4">
      <c r="A1959" s="1" t="str">
        <f t="shared" si="31"/>
        <v>Thị trấn Bo153</v>
      </c>
      <c r="B1959" s="142" t="s">
        <v>207</v>
      </c>
      <c r="C1959" s="142" t="s">
        <v>12665</v>
      </c>
      <c r="D1959" s="142" t="s">
        <v>2048</v>
      </c>
    </row>
    <row r="1960" spans="1:4">
      <c r="A1960" s="1" t="str">
        <f t="shared" si="31"/>
        <v>Xã Đú Sáng153</v>
      </c>
      <c r="B1960" s="142" t="s">
        <v>23959</v>
      </c>
      <c r="C1960" s="142" t="s">
        <v>12664</v>
      </c>
      <c r="D1960" s="142" t="s">
        <v>2048</v>
      </c>
    </row>
    <row r="1961" spans="1:4">
      <c r="A1961" s="1" t="str">
        <f t="shared" si="31"/>
        <v>Xã Hùng Sơn153</v>
      </c>
      <c r="B1961" s="142" t="s">
        <v>24181</v>
      </c>
      <c r="C1961" s="142" t="s">
        <v>12666</v>
      </c>
      <c r="D1961" s="142" t="s">
        <v>2048</v>
      </c>
    </row>
    <row r="1962" spans="1:4">
      <c r="A1962" s="1" t="str">
        <f t="shared" si="31"/>
        <v>Xã Bình Sơn153</v>
      </c>
      <c r="B1962" s="142" t="s">
        <v>23960</v>
      </c>
      <c r="C1962" s="142" t="s">
        <v>12669</v>
      </c>
      <c r="D1962" s="142" t="s">
        <v>2048</v>
      </c>
    </row>
    <row r="1963" spans="1:4">
      <c r="A1963" s="1" t="str">
        <f t="shared" si="31"/>
        <v>Xã Tú Sơn153</v>
      </c>
      <c r="B1963" s="142" t="s">
        <v>23961</v>
      </c>
      <c r="C1963" s="142" t="s">
        <v>12667</v>
      </c>
      <c r="D1963" s="142" t="s">
        <v>2048</v>
      </c>
    </row>
    <row r="1964" spans="1:4">
      <c r="A1964" s="1" t="str">
        <f t="shared" si="31"/>
        <v>Xã Vĩnh Tiến153</v>
      </c>
      <c r="B1964" s="142" t="s">
        <v>23962</v>
      </c>
      <c r="C1964" s="142" t="s">
        <v>12680</v>
      </c>
      <c r="D1964" s="142" t="s">
        <v>2048</v>
      </c>
    </row>
    <row r="1965" spans="1:4">
      <c r="A1965" s="1" t="str">
        <f t="shared" si="31"/>
        <v>Xã Đông Bắc153</v>
      </c>
      <c r="B1965" s="142" t="s">
        <v>23964</v>
      </c>
      <c r="C1965" s="142" t="s">
        <v>12679</v>
      </c>
      <c r="D1965" s="142" t="s">
        <v>2048</v>
      </c>
    </row>
    <row r="1966" spans="1:4">
      <c r="A1966" s="1" t="str">
        <f t="shared" si="31"/>
        <v>Xã Xuân Thủy153</v>
      </c>
      <c r="B1966" s="142" t="s">
        <v>24649</v>
      </c>
      <c r="C1966" s="142" t="s">
        <v>12668</v>
      </c>
      <c r="D1966" s="142" t="s">
        <v>2048</v>
      </c>
    </row>
    <row r="1967" spans="1:4">
      <c r="A1967" s="1" t="str">
        <f t="shared" si="31"/>
        <v>Xã Vĩnh Đồng153</v>
      </c>
      <c r="B1967" s="142" t="s">
        <v>23965</v>
      </c>
      <c r="C1967" s="142" t="s">
        <v>12678</v>
      </c>
      <c r="D1967" s="142" t="s">
        <v>2048</v>
      </c>
    </row>
    <row r="1968" spans="1:4">
      <c r="A1968" s="1" t="str">
        <f t="shared" si="31"/>
        <v>Xã Kim Lập153</v>
      </c>
      <c r="B1968" s="142" t="s">
        <v>32840</v>
      </c>
      <c r="C1968" s="142" t="s">
        <v>12677</v>
      </c>
      <c r="D1968" s="142" t="s">
        <v>2048</v>
      </c>
    </row>
    <row r="1969" spans="1:4">
      <c r="A1969" s="1" t="str">
        <f t="shared" si="31"/>
        <v>Xã Hợp Tiến153</v>
      </c>
      <c r="B1969" s="142" t="s">
        <v>22816</v>
      </c>
      <c r="C1969" s="142" t="s">
        <v>12676</v>
      </c>
      <c r="D1969" s="142" t="s">
        <v>2048</v>
      </c>
    </row>
    <row r="1970" spans="1:4">
      <c r="A1970" s="1" t="str">
        <f t="shared" si="31"/>
        <v>Xã Kim Bôi153</v>
      </c>
      <c r="B1970" s="142" t="s">
        <v>23966</v>
      </c>
      <c r="C1970" s="142" t="s">
        <v>12675</v>
      </c>
      <c r="D1970" s="142" t="s">
        <v>2048</v>
      </c>
    </row>
    <row r="1971" spans="1:4">
      <c r="A1971" s="1" t="str">
        <f t="shared" si="31"/>
        <v>Xã Nam Thượng153</v>
      </c>
      <c r="B1971" s="142" t="s">
        <v>23967</v>
      </c>
      <c r="C1971" s="142" t="s">
        <v>12674</v>
      </c>
      <c r="D1971" s="142" t="s">
        <v>2048</v>
      </c>
    </row>
    <row r="1972" spans="1:4">
      <c r="A1972" s="1" t="str">
        <f t="shared" si="31"/>
        <v>Xã Cuối Hạ153</v>
      </c>
      <c r="B1972" s="142" t="s">
        <v>23968</v>
      </c>
      <c r="C1972" s="142" t="s">
        <v>12673</v>
      </c>
      <c r="D1972" s="142" t="s">
        <v>2048</v>
      </c>
    </row>
    <row r="1973" spans="1:4">
      <c r="A1973" s="1" t="str">
        <f t="shared" si="31"/>
        <v>Xã Sào Báy153</v>
      </c>
      <c r="B1973" s="142" t="s">
        <v>23969</v>
      </c>
      <c r="C1973" s="142" t="s">
        <v>12672</v>
      </c>
      <c r="D1973" s="142" t="s">
        <v>2048</v>
      </c>
    </row>
    <row r="1974" spans="1:4">
      <c r="A1974" s="1" t="str">
        <f t="shared" si="31"/>
        <v>Xã Mỵ Hòa153</v>
      </c>
      <c r="B1974" s="142" t="s">
        <v>32841</v>
      </c>
      <c r="C1974" s="142" t="s">
        <v>12671</v>
      </c>
      <c r="D1974" s="142" t="s">
        <v>2048</v>
      </c>
    </row>
    <row r="1975" spans="1:4">
      <c r="A1975" s="1" t="str">
        <f t="shared" si="31"/>
        <v>Xã Nuông Dăm153</v>
      </c>
      <c r="B1975" s="142" t="s">
        <v>23970</v>
      </c>
      <c r="C1975" s="142" t="s">
        <v>12670</v>
      </c>
      <c r="D1975" s="142" t="s">
        <v>2048</v>
      </c>
    </row>
    <row r="1976" spans="1:4">
      <c r="A1976" s="1" t="str">
        <f t="shared" si="31"/>
        <v>Thị trấn Cao Phong154</v>
      </c>
      <c r="B1976" s="142" t="s">
        <v>208</v>
      </c>
      <c r="C1976" s="142" t="s">
        <v>12684</v>
      </c>
      <c r="D1976" s="142" t="s">
        <v>2047</v>
      </c>
    </row>
    <row r="1977" spans="1:4">
      <c r="A1977" s="1" t="str">
        <f t="shared" si="31"/>
        <v>Xã Bình Thanh154</v>
      </c>
      <c r="B1977" s="142" t="s">
        <v>23971</v>
      </c>
      <c r="C1977" s="142" t="s">
        <v>12682</v>
      </c>
      <c r="D1977" s="142" t="s">
        <v>2047</v>
      </c>
    </row>
    <row r="1978" spans="1:4">
      <c r="A1978" s="1" t="str">
        <f t="shared" si="31"/>
        <v>Xã Thung Nai154</v>
      </c>
      <c r="B1978" s="142" t="s">
        <v>23972</v>
      </c>
      <c r="C1978" s="142" t="s">
        <v>12690</v>
      </c>
      <c r="D1978" s="142" t="s">
        <v>2047</v>
      </c>
    </row>
    <row r="1979" spans="1:4">
      <c r="A1979" s="1" t="str">
        <f t="shared" si="31"/>
        <v>Xã Bắc Phong154</v>
      </c>
      <c r="B1979" s="142" t="s">
        <v>23714</v>
      </c>
      <c r="C1979" s="142" t="s">
        <v>12683</v>
      </c>
      <c r="D1979" s="142" t="s">
        <v>2047</v>
      </c>
    </row>
    <row r="1980" spans="1:4">
      <c r="A1980" s="1" t="str">
        <f t="shared" si="31"/>
        <v>Xã Thu Phong154</v>
      </c>
      <c r="B1980" s="142" t="s">
        <v>23973</v>
      </c>
      <c r="C1980" s="142" t="s">
        <v>12681</v>
      </c>
      <c r="D1980" s="142" t="s">
        <v>2047</v>
      </c>
    </row>
    <row r="1981" spans="1:4">
      <c r="A1981" s="1" t="str">
        <f t="shared" si="31"/>
        <v>Xã Hợp Phong154</v>
      </c>
      <c r="B1981" s="142" t="s">
        <v>32842</v>
      </c>
      <c r="C1981" s="142" t="s">
        <v>12685</v>
      </c>
      <c r="D1981" s="142" t="s">
        <v>2047</v>
      </c>
    </row>
    <row r="1982" spans="1:4">
      <c r="A1982" s="1" t="str">
        <f t="shared" si="31"/>
        <v>Xã Tây Phong154</v>
      </c>
      <c r="B1982" s="142" t="s">
        <v>23976</v>
      </c>
      <c r="C1982" s="142" t="s">
        <v>12686</v>
      </c>
      <c r="D1982" s="142" t="s">
        <v>2047</v>
      </c>
    </row>
    <row r="1983" spans="1:4">
      <c r="A1983" s="1" t="str">
        <f t="shared" si="31"/>
        <v>Xã Dũng Phong154</v>
      </c>
      <c r="B1983" s="142" t="s">
        <v>23977</v>
      </c>
      <c r="C1983" s="142" t="s">
        <v>12687</v>
      </c>
      <c r="D1983" s="142" t="s">
        <v>2047</v>
      </c>
    </row>
    <row r="1984" spans="1:4">
      <c r="A1984" s="1" t="str">
        <f t="shared" si="31"/>
        <v>Xã Nam Phong154</v>
      </c>
      <c r="B1984" s="142" t="s">
        <v>22757</v>
      </c>
      <c r="C1984" s="142" t="s">
        <v>12688</v>
      </c>
      <c r="D1984" s="142" t="s">
        <v>2047</v>
      </c>
    </row>
    <row r="1985" spans="1:4">
      <c r="A1985" s="1" t="str">
        <f t="shared" si="31"/>
        <v>Xã Thạch Yên154</v>
      </c>
      <c r="B1985" s="142" t="s">
        <v>32843</v>
      </c>
      <c r="C1985" s="142" t="s">
        <v>12689</v>
      </c>
      <c r="D1985" s="142" t="s">
        <v>2047</v>
      </c>
    </row>
    <row r="1986" spans="1:4">
      <c r="A1986" s="1" t="str">
        <f t="shared" si="31"/>
        <v>Thị trấn Mãn Đức155</v>
      </c>
      <c r="B1986" s="142" t="s">
        <v>32844</v>
      </c>
      <c r="C1986" s="142" t="s">
        <v>12706</v>
      </c>
      <c r="D1986" s="142" t="s">
        <v>2046</v>
      </c>
    </row>
    <row r="1987" spans="1:4">
      <c r="A1987" s="1" t="str">
        <f t="shared" si="31"/>
        <v>Xã Suối Hoa155</v>
      </c>
      <c r="B1987" s="142" t="s">
        <v>32845</v>
      </c>
      <c r="C1987" s="142" t="s">
        <v>12704</v>
      </c>
      <c r="D1987" s="142" t="s">
        <v>2046</v>
      </c>
    </row>
    <row r="1988" spans="1:4">
      <c r="A1988" s="1" t="str">
        <f t="shared" si="31"/>
        <v>Xã Phú Vinh155</v>
      </c>
      <c r="B1988" s="142" t="s">
        <v>23978</v>
      </c>
      <c r="C1988" s="142" t="s">
        <v>12693</v>
      </c>
      <c r="D1988" s="142" t="s">
        <v>2046</v>
      </c>
    </row>
    <row r="1989" spans="1:4">
      <c r="A1989" s="1" t="str">
        <f t="shared" si="31"/>
        <v>Xã Phú Cường155</v>
      </c>
      <c r="B1989" s="142" t="s">
        <v>22425</v>
      </c>
      <c r="C1989" s="142" t="s">
        <v>12699</v>
      </c>
      <c r="D1989" s="142" t="s">
        <v>2046</v>
      </c>
    </row>
    <row r="1990" spans="1:4">
      <c r="A1990" s="1" t="str">
        <f t="shared" si="31"/>
        <v>Xã Mỹ Hòa155</v>
      </c>
      <c r="B1990" s="142" t="s">
        <v>23979</v>
      </c>
      <c r="C1990" s="142" t="s">
        <v>12702</v>
      </c>
      <c r="D1990" s="142" t="s">
        <v>2046</v>
      </c>
    </row>
    <row r="1991" spans="1:4">
      <c r="A1991" s="1" t="str">
        <f t="shared" si="31"/>
        <v>Xã Quyết Chiến155</v>
      </c>
      <c r="B1991" s="142" t="s">
        <v>23981</v>
      </c>
      <c r="C1991" s="142" t="s">
        <v>12703</v>
      </c>
      <c r="D1991" s="142" t="s">
        <v>2046</v>
      </c>
    </row>
    <row r="1992" spans="1:4">
      <c r="A1992" s="1" t="str">
        <f t="shared" si="31"/>
        <v>Xã Phong Phú155</v>
      </c>
      <c r="B1992" s="142" t="s">
        <v>23980</v>
      </c>
      <c r="C1992" s="142" t="s">
        <v>12700</v>
      </c>
      <c r="D1992" s="142" t="s">
        <v>2046</v>
      </c>
    </row>
    <row r="1993" spans="1:4">
      <c r="A1993" s="1" t="str">
        <f t="shared" si="31"/>
        <v>Xã Tử Nê155</v>
      </c>
      <c r="B1993" s="142" t="s">
        <v>23982</v>
      </c>
      <c r="C1993" s="142" t="s">
        <v>12698</v>
      </c>
      <c r="D1993" s="142" t="s">
        <v>2046</v>
      </c>
    </row>
    <row r="1994" spans="1:4">
      <c r="A1994" s="1" t="str">
        <f t="shared" si="31"/>
        <v>Xã Thanh Hối155</v>
      </c>
      <c r="B1994" s="142" t="s">
        <v>23983</v>
      </c>
      <c r="C1994" s="142" t="s">
        <v>12697</v>
      </c>
      <c r="D1994" s="142" t="s">
        <v>2046</v>
      </c>
    </row>
    <row r="1995" spans="1:4">
      <c r="A1995" s="1" t="str">
        <f t="shared" si="31"/>
        <v>Xã Ngọc Mỹ155</v>
      </c>
      <c r="B1995" s="142" t="s">
        <v>22636</v>
      </c>
      <c r="C1995" s="142" t="s">
        <v>12696</v>
      </c>
      <c r="D1995" s="142" t="s">
        <v>2046</v>
      </c>
    </row>
    <row r="1996" spans="1:4">
      <c r="A1996" s="1" t="str">
        <f t="shared" ref="A1996:A2059" si="32">B1996&amp;D1996</f>
        <v>Xã Đông Lai155</v>
      </c>
      <c r="B1996" s="142" t="s">
        <v>23984</v>
      </c>
      <c r="C1996" s="142" t="s">
        <v>12691</v>
      </c>
      <c r="D1996" s="142" t="s">
        <v>2046</v>
      </c>
    </row>
    <row r="1997" spans="1:4">
      <c r="A1997" s="1" t="str">
        <f t="shared" si="32"/>
        <v>Xã Vân Sơn155</v>
      </c>
      <c r="B1997" s="142" t="s">
        <v>23299</v>
      </c>
      <c r="C1997" s="142" t="s">
        <v>12695</v>
      </c>
      <c r="D1997" s="142" t="s">
        <v>2046</v>
      </c>
    </row>
    <row r="1998" spans="1:4">
      <c r="A1998" s="1" t="str">
        <f t="shared" si="32"/>
        <v>Xã Nhân Mỹ155</v>
      </c>
      <c r="B1998" s="142" t="s">
        <v>25473</v>
      </c>
      <c r="C1998" s="142" t="s">
        <v>12694</v>
      </c>
      <c r="D1998" s="142" t="s">
        <v>2046</v>
      </c>
    </row>
    <row r="1999" spans="1:4">
      <c r="A1999" s="1" t="str">
        <f t="shared" si="32"/>
        <v>Xã Lỗ Sơn155</v>
      </c>
      <c r="B1999" s="142" t="s">
        <v>23985</v>
      </c>
      <c r="C1999" s="142" t="s">
        <v>12692</v>
      </c>
      <c r="D1999" s="142" t="s">
        <v>2046</v>
      </c>
    </row>
    <row r="2000" spans="1:4">
      <c r="A2000" s="1" t="str">
        <f t="shared" si="32"/>
        <v>Xã Ngổ Luông155</v>
      </c>
      <c r="B2000" s="142" t="s">
        <v>23986</v>
      </c>
      <c r="C2000" s="142" t="s">
        <v>12701</v>
      </c>
      <c r="D2000" s="142" t="s">
        <v>2046</v>
      </c>
    </row>
    <row r="2001" spans="1:4">
      <c r="A2001" s="1" t="str">
        <f t="shared" si="32"/>
        <v>Xã Gia Mô155</v>
      </c>
      <c r="B2001" s="142" t="s">
        <v>23987</v>
      </c>
      <c r="C2001" s="142" t="s">
        <v>12705</v>
      </c>
      <c r="D2001" s="142" t="s">
        <v>2046</v>
      </c>
    </row>
    <row r="2002" spans="1:4">
      <c r="A2002" s="1" t="str">
        <f t="shared" si="32"/>
        <v>Xã Tân Thành156</v>
      </c>
      <c r="B2002" s="142" t="s">
        <v>22953</v>
      </c>
      <c r="C2002" s="142" t="s">
        <v>12722</v>
      </c>
      <c r="D2002" s="142" t="s">
        <v>2045</v>
      </c>
    </row>
    <row r="2003" spans="1:4">
      <c r="A2003" s="1" t="str">
        <f t="shared" si="32"/>
        <v>Thị trấn Mai Châu156</v>
      </c>
      <c r="B2003" s="142" t="s">
        <v>209</v>
      </c>
      <c r="C2003" s="142" t="s">
        <v>12719</v>
      </c>
      <c r="D2003" s="142" t="s">
        <v>2045</v>
      </c>
    </row>
    <row r="2004" spans="1:4">
      <c r="A2004" s="1" t="str">
        <f t="shared" si="32"/>
        <v>Xã Sơn Thủy156</v>
      </c>
      <c r="B2004" s="142" t="s">
        <v>23963</v>
      </c>
      <c r="C2004" s="142" t="s">
        <v>12718</v>
      </c>
      <c r="D2004" s="142" t="s">
        <v>2045</v>
      </c>
    </row>
    <row r="2005" spans="1:4">
      <c r="A2005" s="1" t="str">
        <f t="shared" si="32"/>
        <v>Xã Pà Cò156</v>
      </c>
      <c r="B2005" s="142" t="s">
        <v>23988</v>
      </c>
      <c r="C2005" s="142" t="s">
        <v>12717</v>
      </c>
      <c r="D2005" s="142" t="s">
        <v>2045</v>
      </c>
    </row>
    <row r="2006" spans="1:4">
      <c r="A2006" s="1" t="str">
        <f t="shared" si="32"/>
        <v>Xã Hang Kia156</v>
      </c>
      <c r="B2006" s="142" t="s">
        <v>23989</v>
      </c>
      <c r="C2006" s="142" t="s">
        <v>12716</v>
      </c>
      <c r="D2006" s="142" t="s">
        <v>2045</v>
      </c>
    </row>
    <row r="2007" spans="1:4">
      <c r="A2007" s="1" t="str">
        <f t="shared" si="32"/>
        <v>Xã Đồng Tân156</v>
      </c>
      <c r="B2007" s="142" t="s">
        <v>22782</v>
      </c>
      <c r="C2007" s="142" t="s">
        <v>12715</v>
      </c>
      <c r="D2007" s="142" t="s">
        <v>2045</v>
      </c>
    </row>
    <row r="2008" spans="1:4">
      <c r="A2008" s="1" t="str">
        <f t="shared" si="32"/>
        <v>Xã Cun Pheo156</v>
      </c>
      <c r="B2008" s="142" t="s">
        <v>23990</v>
      </c>
      <c r="C2008" s="142" t="s">
        <v>12714</v>
      </c>
      <c r="D2008" s="142" t="s">
        <v>2045</v>
      </c>
    </row>
    <row r="2009" spans="1:4">
      <c r="A2009" s="1" t="str">
        <f t="shared" si="32"/>
        <v>Xã Bao La156</v>
      </c>
      <c r="B2009" s="142" t="s">
        <v>23991</v>
      </c>
      <c r="C2009" s="142" t="s">
        <v>12712</v>
      </c>
      <c r="D2009" s="142" t="s">
        <v>2045</v>
      </c>
    </row>
    <row r="2010" spans="1:4">
      <c r="A2010" s="1" t="str">
        <f t="shared" si="32"/>
        <v>Xã Tòng Đậu156</v>
      </c>
      <c r="B2010" s="142" t="s">
        <v>23992</v>
      </c>
      <c r="C2010" s="142" t="s">
        <v>12720</v>
      </c>
      <c r="D2010" s="142" t="s">
        <v>2045</v>
      </c>
    </row>
    <row r="2011" spans="1:4">
      <c r="A2011" s="1" t="str">
        <f t="shared" si="32"/>
        <v>Xã Nà Phòn156</v>
      </c>
      <c r="B2011" s="142" t="s">
        <v>23993</v>
      </c>
      <c r="C2011" s="142" t="s">
        <v>12708</v>
      </c>
      <c r="D2011" s="142" t="s">
        <v>2045</v>
      </c>
    </row>
    <row r="2012" spans="1:4">
      <c r="A2012" s="1" t="str">
        <f t="shared" si="32"/>
        <v>Xã Xăm Khòe156</v>
      </c>
      <c r="B2012" s="142" t="s">
        <v>23994</v>
      </c>
      <c r="C2012" s="142" t="s">
        <v>12711</v>
      </c>
      <c r="D2012" s="142" t="s">
        <v>2045</v>
      </c>
    </row>
    <row r="2013" spans="1:4">
      <c r="A2013" s="1" t="str">
        <f t="shared" si="32"/>
        <v>Xã Chiềng Châu156</v>
      </c>
      <c r="B2013" s="142" t="s">
        <v>23995</v>
      </c>
      <c r="C2013" s="142" t="s">
        <v>12707</v>
      </c>
      <c r="D2013" s="142" t="s">
        <v>2045</v>
      </c>
    </row>
    <row r="2014" spans="1:4">
      <c r="A2014" s="1" t="str">
        <f t="shared" si="32"/>
        <v>Xã Mai Hạ156</v>
      </c>
      <c r="B2014" s="142" t="s">
        <v>23996</v>
      </c>
      <c r="C2014" s="142" t="s">
        <v>12713</v>
      </c>
      <c r="D2014" s="142" t="s">
        <v>2045</v>
      </c>
    </row>
    <row r="2015" spans="1:4">
      <c r="A2015" s="1" t="str">
        <f t="shared" si="32"/>
        <v>Xã Thành Sơn156</v>
      </c>
      <c r="B2015" s="142" t="s">
        <v>25745</v>
      </c>
      <c r="C2015" s="142" t="s">
        <v>12710</v>
      </c>
      <c r="D2015" s="142" t="s">
        <v>2045</v>
      </c>
    </row>
    <row r="2016" spans="1:4">
      <c r="A2016" s="1" t="str">
        <f t="shared" si="32"/>
        <v>Xã Mai Hịch156</v>
      </c>
      <c r="B2016" s="142" t="s">
        <v>23997</v>
      </c>
      <c r="C2016" s="142" t="s">
        <v>12721</v>
      </c>
      <c r="D2016" s="142" t="s">
        <v>2045</v>
      </c>
    </row>
    <row r="2017" spans="1:4">
      <c r="A2017" s="1" t="str">
        <f t="shared" si="32"/>
        <v>Xã Vạn Mai156</v>
      </c>
      <c r="B2017" s="142" t="s">
        <v>23998</v>
      </c>
      <c r="C2017" s="142" t="s">
        <v>12709</v>
      </c>
      <c r="D2017" s="142" t="s">
        <v>2045</v>
      </c>
    </row>
    <row r="2018" spans="1:4">
      <c r="A2018" s="1" t="str">
        <f t="shared" si="32"/>
        <v>Thị trấn Vụ Bản157</v>
      </c>
      <c r="B2018" s="142" t="s">
        <v>210</v>
      </c>
      <c r="C2018" s="142" t="s">
        <v>12734</v>
      </c>
      <c r="D2018" s="142" t="s">
        <v>2044</v>
      </c>
    </row>
    <row r="2019" spans="1:4">
      <c r="A2019" s="1" t="str">
        <f t="shared" si="32"/>
        <v>Xã Quý Hòa157</v>
      </c>
      <c r="B2019" s="142" t="s">
        <v>23999</v>
      </c>
      <c r="C2019" s="142" t="s">
        <v>12733</v>
      </c>
      <c r="D2019" s="142" t="s">
        <v>2044</v>
      </c>
    </row>
    <row r="2020" spans="1:4">
      <c r="A2020" s="1" t="str">
        <f t="shared" si="32"/>
        <v>Xã Miền Đồi157</v>
      </c>
      <c r="B2020" s="142" t="s">
        <v>24000</v>
      </c>
      <c r="C2020" s="142" t="s">
        <v>12732</v>
      </c>
      <c r="D2020" s="142" t="s">
        <v>2044</v>
      </c>
    </row>
    <row r="2021" spans="1:4">
      <c r="A2021" s="1" t="str">
        <f t="shared" si="32"/>
        <v>Xã Mỹ Thành157</v>
      </c>
      <c r="B2021" s="142" t="s">
        <v>22803</v>
      </c>
      <c r="C2021" s="142" t="s">
        <v>12731</v>
      </c>
      <c r="D2021" s="142" t="s">
        <v>2044</v>
      </c>
    </row>
    <row r="2022" spans="1:4">
      <c r="A2022" s="1" t="str">
        <f t="shared" si="32"/>
        <v>Xã Tuân Đạo157</v>
      </c>
      <c r="B2022" s="142" t="s">
        <v>24001</v>
      </c>
      <c r="C2022" s="142" t="s">
        <v>12730</v>
      </c>
      <c r="D2022" s="142" t="s">
        <v>2044</v>
      </c>
    </row>
    <row r="2023" spans="1:4">
      <c r="A2023" s="1" t="str">
        <f t="shared" si="32"/>
        <v>Xã Văn Nghĩa157</v>
      </c>
      <c r="B2023" s="142" t="s">
        <v>24002</v>
      </c>
      <c r="C2023" s="142" t="s">
        <v>12729</v>
      </c>
      <c r="D2023" s="142" t="s">
        <v>2044</v>
      </c>
    </row>
    <row r="2024" spans="1:4">
      <c r="A2024" s="1" t="str">
        <f t="shared" si="32"/>
        <v>Xã Văn Sơn157</v>
      </c>
      <c r="B2024" s="142" t="s">
        <v>23406</v>
      </c>
      <c r="C2024" s="142" t="s">
        <v>12728</v>
      </c>
      <c r="D2024" s="142" t="s">
        <v>2044</v>
      </c>
    </row>
    <row r="2025" spans="1:4">
      <c r="A2025" s="1" t="str">
        <f t="shared" si="32"/>
        <v>Xã Tân Lập157</v>
      </c>
      <c r="B2025" s="142" t="s">
        <v>22610</v>
      </c>
      <c r="C2025" s="142" t="s">
        <v>12735</v>
      </c>
      <c r="D2025" s="142" t="s">
        <v>2044</v>
      </c>
    </row>
    <row r="2026" spans="1:4">
      <c r="A2026" s="1" t="str">
        <f t="shared" si="32"/>
        <v>Xã Nhân Nghĩa157</v>
      </c>
      <c r="B2026" s="142" t="s">
        <v>24003</v>
      </c>
      <c r="C2026" s="142" t="s">
        <v>12727</v>
      </c>
      <c r="D2026" s="142" t="s">
        <v>2044</v>
      </c>
    </row>
    <row r="2027" spans="1:4">
      <c r="A2027" s="1" t="str">
        <f t="shared" si="32"/>
        <v>Xã Thượng Cốc157</v>
      </c>
      <c r="B2027" s="142" t="s">
        <v>22589</v>
      </c>
      <c r="C2027" s="142" t="s">
        <v>12726</v>
      </c>
      <c r="D2027" s="142" t="s">
        <v>2044</v>
      </c>
    </row>
    <row r="2028" spans="1:4">
      <c r="A2028" s="1" t="str">
        <f t="shared" si="32"/>
        <v>Xã Quyết Thắng157</v>
      </c>
      <c r="B2028" s="142" t="s">
        <v>23297</v>
      </c>
      <c r="C2028" s="142" t="s">
        <v>12725</v>
      </c>
      <c r="D2028" s="142" t="s">
        <v>2044</v>
      </c>
    </row>
    <row r="2029" spans="1:4">
      <c r="A2029" s="1" t="str">
        <f t="shared" si="32"/>
        <v>Xã Xuất Hóa157</v>
      </c>
      <c r="B2029" s="142" t="s">
        <v>24004</v>
      </c>
      <c r="C2029" s="142" t="s">
        <v>12724</v>
      </c>
      <c r="D2029" s="142" t="s">
        <v>2044</v>
      </c>
    </row>
    <row r="2030" spans="1:4">
      <c r="A2030" s="1" t="str">
        <f t="shared" si="32"/>
        <v>Xã Yên Phú157</v>
      </c>
      <c r="B2030" s="142" t="s">
        <v>23253</v>
      </c>
      <c r="C2030" s="142" t="s">
        <v>12723</v>
      </c>
      <c r="D2030" s="142" t="s">
        <v>2044</v>
      </c>
    </row>
    <row r="2031" spans="1:4">
      <c r="A2031" s="1" t="str">
        <f t="shared" si="32"/>
        <v>Xã Bình Hẻm157</v>
      </c>
      <c r="B2031" s="142" t="s">
        <v>24005</v>
      </c>
      <c r="C2031" s="142" t="s">
        <v>12738</v>
      </c>
      <c r="D2031" s="142" t="s">
        <v>2044</v>
      </c>
    </row>
    <row r="2032" spans="1:4">
      <c r="A2032" s="1" t="str">
        <f t="shared" si="32"/>
        <v>Xã Định Cư157</v>
      </c>
      <c r="B2032" s="142" t="s">
        <v>24006</v>
      </c>
      <c r="C2032" s="142" t="s">
        <v>12740</v>
      </c>
      <c r="D2032" s="142" t="s">
        <v>2044</v>
      </c>
    </row>
    <row r="2033" spans="1:4">
      <c r="A2033" s="1" t="str">
        <f t="shared" si="32"/>
        <v>Xã Chí Đạo157</v>
      </c>
      <c r="B2033" s="142" t="s">
        <v>24007</v>
      </c>
      <c r="C2033" s="142" t="s">
        <v>12744</v>
      </c>
      <c r="D2033" s="142" t="s">
        <v>2044</v>
      </c>
    </row>
    <row r="2034" spans="1:4">
      <c r="A2034" s="1" t="str">
        <f t="shared" si="32"/>
        <v>Xã Ngọc Sơn157</v>
      </c>
      <c r="B2034" s="142" t="s">
        <v>24008</v>
      </c>
      <c r="C2034" s="142" t="s">
        <v>12743</v>
      </c>
      <c r="D2034" s="142" t="s">
        <v>2044</v>
      </c>
    </row>
    <row r="2035" spans="1:4">
      <c r="A2035" s="1" t="str">
        <f t="shared" si="32"/>
        <v>Xã Hương Nhượng157</v>
      </c>
      <c r="B2035" s="142" t="s">
        <v>24009</v>
      </c>
      <c r="C2035" s="142" t="s">
        <v>12745</v>
      </c>
      <c r="D2035" s="142" t="s">
        <v>2044</v>
      </c>
    </row>
    <row r="2036" spans="1:4">
      <c r="A2036" s="1" t="str">
        <f t="shared" si="32"/>
        <v>Xã Vũ Bình157</v>
      </c>
      <c r="B2036" s="142" t="s">
        <v>25388</v>
      </c>
      <c r="C2036" s="142" t="s">
        <v>12742</v>
      </c>
      <c r="D2036" s="142" t="s">
        <v>2044</v>
      </c>
    </row>
    <row r="2037" spans="1:4">
      <c r="A2037" s="1" t="str">
        <f t="shared" si="32"/>
        <v>Xã Tự Do157</v>
      </c>
      <c r="B2037" s="142" t="s">
        <v>23072</v>
      </c>
      <c r="C2037" s="142" t="s">
        <v>12741</v>
      </c>
      <c r="D2037" s="142" t="s">
        <v>2044</v>
      </c>
    </row>
    <row r="2038" spans="1:4">
      <c r="A2038" s="1" t="str">
        <f t="shared" si="32"/>
        <v>Xã Yên Nghiệp157</v>
      </c>
      <c r="B2038" s="142" t="s">
        <v>24010</v>
      </c>
      <c r="C2038" s="142" t="s">
        <v>12736</v>
      </c>
      <c r="D2038" s="142" t="s">
        <v>2044</v>
      </c>
    </row>
    <row r="2039" spans="1:4">
      <c r="A2039" s="1" t="str">
        <f t="shared" si="32"/>
        <v>Xã Tân Mỹ157</v>
      </c>
      <c r="B2039" s="142" t="s">
        <v>23228</v>
      </c>
      <c r="C2039" s="142" t="s">
        <v>12739</v>
      </c>
      <c r="D2039" s="142" t="s">
        <v>2044</v>
      </c>
    </row>
    <row r="2040" spans="1:4">
      <c r="A2040" s="1" t="str">
        <f t="shared" si="32"/>
        <v>Xã Ân Nghĩa157</v>
      </c>
      <c r="B2040" s="142" t="s">
        <v>24011</v>
      </c>
      <c r="C2040" s="142" t="s">
        <v>12746</v>
      </c>
      <c r="D2040" s="142" t="s">
        <v>2044</v>
      </c>
    </row>
    <row r="2041" spans="1:4">
      <c r="A2041" s="1" t="str">
        <f t="shared" si="32"/>
        <v>Xã Ngọc Lâu157</v>
      </c>
      <c r="B2041" s="142" t="s">
        <v>24012</v>
      </c>
      <c r="C2041" s="142" t="s">
        <v>12737</v>
      </c>
      <c r="D2041" s="142" t="s">
        <v>2044</v>
      </c>
    </row>
    <row r="2042" spans="1:4">
      <c r="A2042" s="1" t="str">
        <f t="shared" si="32"/>
        <v>Thị trấn Hàng Trạm158</v>
      </c>
      <c r="B2042" s="142" t="s">
        <v>211</v>
      </c>
      <c r="C2042" s="142" t="s">
        <v>12747</v>
      </c>
      <c r="D2042" s="142" t="s">
        <v>2043</v>
      </c>
    </row>
    <row r="2043" spans="1:4">
      <c r="A2043" s="1" t="str">
        <f t="shared" si="32"/>
        <v>Xã Lạc Sỹ158</v>
      </c>
      <c r="B2043" s="142" t="s">
        <v>24013</v>
      </c>
      <c r="C2043" s="142" t="s">
        <v>12754</v>
      </c>
      <c r="D2043" s="142" t="s">
        <v>2043</v>
      </c>
    </row>
    <row r="2044" spans="1:4">
      <c r="A2044" s="1" t="str">
        <f t="shared" si="32"/>
        <v>Xã Lạc Lương158</v>
      </c>
      <c r="B2044" s="142" t="s">
        <v>24014</v>
      </c>
      <c r="C2044" s="142" t="s">
        <v>12753</v>
      </c>
      <c r="D2044" s="142" t="s">
        <v>2043</v>
      </c>
    </row>
    <row r="2045" spans="1:4">
      <c r="A2045" s="1" t="str">
        <f t="shared" si="32"/>
        <v>Xã Bảo Hiệu158</v>
      </c>
      <c r="B2045" s="142" t="s">
        <v>24015</v>
      </c>
      <c r="C2045" s="142" t="s">
        <v>12752</v>
      </c>
      <c r="D2045" s="142" t="s">
        <v>2043</v>
      </c>
    </row>
    <row r="2046" spans="1:4">
      <c r="A2046" s="1" t="str">
        <f t="shared" si="32"/>
        <v>Xã Đa Phúc158</v>
      </c>
      <c r="B2046" s="142" t="s">
        <v>24016</v>
      </c>
      <c r="C2046" s="142" t="s">
        <v>12751</v>
      </c>
      <c r="D2046" s="142" t="s">
        <v>2043</v>
      </c>
    </row>
    <row r="2047" spans="1:4">
      <c r="A2047" s="1" t="str">
        <f t="shared" si="32"/>
        <v>Xã Hữu Lợi158</v>
      </c>
      <c r="B2047" s="142" t="s">
        <v>24017</v>
      </c>
      <c r="C2047" s="142" t="s">
        <v>12756</v>
      </c>
      <c r="D2047" s="142" t="s">
        <v>2043</v>
      </c>
    </row>
    <row r="2048" spans="1:4">
      <c r="A2048" s="1" t="str">
        <f t="shared" si="32"/>
        <v>Xã Lạc Thịnh158</v>
      </c>
      <c r="B2048" s="142" t="s">
        <v>24018</v>
      </c>
      <c r="C2048" s="142" t="s">
        <v>12757</v>
      </c>
      <c r="D2048" s="142" t="s">
        <v>2043</v>
      </c>
    </row>
    <row r="2049" spans="1:4">
      <c r="A2049" s="1" t="str">
        <f t="shared" si="32"/>
        <v>Xã Đoàn Kết158</v>
      </c>
      <c r="B2049" s="142" t="s">
        <v>23941</v>
      </c>
      <c r="C2049" s="142" t="s">
        <v>12750</v>
      </c>
      <c r="D2049" s="142" t="s">
        <v>2043</v>
      </c>
    </row>
    <row r="2050" spans="1:4">
      <c r="A2050" s="1" t="str">
        <f t="shared" si="32"/>
        <v>Xã Phú Lai158</v>
      </c>
      <c r="B2050" s="142" t="s">
        <v>24019</v>
      </c>
      <c r="C2050" s="142" t="s">
        <v>12749</v>
      </c>
      <c r="D2050" s="142" t="s">
        <v>2043</v>
      </c>
    </row>
    <row r="2051" spans="1:4">
      <c r="A2051" s="1" t="str">
        <f t="shared" si="32"/>
        <v>Xã Yên Trị158</v>
      </c>
      <c r="B2051" s="142" t="s">
        <v>24020</v>
      </c>
      <c r="C2051" s="142" t="s">
        <v>12748</v>
      </c>
      <c r="D2051" s="142" t="s">
        <v>2043</v>
      </c>
    </row>
    <row r="2052" spans="1:4">
      <c r="A2052" s="1" t="str">
        <f t="shared" si="32"/>
        <v>Xã Ngọc Lương158</v>
      </c>
      <c r="B2052" s="142" t="s">
        <v>24021</v>
      </c>
      <c r="C2052" s="142" t="s">
        <v>12755</v>
      </c>
      <c r="D2052" s="142" t="s">
        <v>2043</v>
      </c>
    </row>
    <row r="2053" spans="1:4">
      <c r="A2053" s="1" t="str">
        <f t="shared" si="32"/>
        <v>Thị trấn Ba Hàng Đồi159</v>
      </c>
      <c r="B2053" s="142" t="s">
        <v>32846</v>
      </c>
      <c r="C2053" s="142" t="s">
        <v>12761</v>
      </c>
      <c r="D2053" s="142" t="s">
        <v>2042</v>
      </c>
    </row>
    <row r="2054" spans="1:4">
      <c r="A2054" s="1" t="str">
        <f t="shared" si="32"/>
        <v>Thị trấn Chi Nê159</v>
      </c>
      <c r="B2054" s="142" t="s">
        <v>212</v>
      </c>
      <c r="C2054" s="142" t="s">
        <v>12759</v>
      </c>
      <c r="D2054" s="142" t="s">
        <v>2042</v>
      </c>
    </row>
    <row r="2055" spans="1:4">
      <c r="A2055" s="1" t="str">
        <f t="shared" si="32"/>
        <v>Xã Phú Nghĩa159</v>
      </c>
      <c r="B2055" s="142" t="s">
        <v>22676</v>
      </c>
      <c r="C2055" s="142" t="s">
        <v>12760</v>
      </c>
      <c r="D2055" s="142" t="s">
        <v>2042</v>
      </c>
    </row>
    <row r="2056" spans="1:4">
      <c r="A2056" s="1" t="str">
        <f t="shared" si="32"/>
        <v>Xã Phú Thành159</v>
      </c>
      <c r="B2056" s="142" t="s">
        <v>24022</v>
      </c>
      <c r="C2056" s="142" t="s">
        <v>12767</v>
      </c>
      <c r="D2056" s="142" t="s">
        <v>2042</v>
      </c>
    </row>
    <row r="2057" spans="1:4">
      <c r="A2057" s="1" t="str">
        <f t="shared" si="32"/>
        <v>Xã Hưng Thi159</v>
      </c>
      <c r="B2057" s="142" t="s">
        <v>24023</v>
      </c>
      <c r="C2057" s="142" t="s">
        <v>12766</v>
      </c>
      <c r="D2057" s="142" t="s">
        <v>2042</v>
      </c>
    </row>
    <row r="2058" spans="1:4">
      <c r="A2058" s="1" t="str">
        <f t="shared" si="32"/>
        <v>Xã Khoan Dụ159</v>
      </c>
      <c r="B2058" s="142" t="s">
        <v>24025</v>
      </c>
      <c r="C2058" s="142" t="s">
        <v>12765</v>
      </c>
      <c r="D2058" s="142" t="s">
        <v>2042</v>
      </c>
    </row>
    <row r="2059" spans="1:4">
      <c r="A2059" s="1" t="str">
        <f t="shared" si="32"/>
        <v>Xã Đồng Tâm159</v>
      </c>
      <c r="B2059" s="142" t="s">
        <v>22799</v>
      </c>
      <c r="C2059" s="142" t="s">
        <v>12764</v>
      </c>
      <c r="D2059" s="142" t="s">
        <v>2042</v>
      </c>
    </row>
    <row r="2060" spans="1:4">
      <c r="A2060" s="1" t="str">
        <f t="shared" ref="A2060:A2123" si="33">B2060&amp;D2060</f>
        <v>Xã Yên Bồng159</v>
      </c>
      <c r="B2060" s="142" t="s">
        <v>24027</v>
      </c>
      <c r="C2060" s="142" t="s">
        <v>12763</v>
      </c>
      <c r="D2060" s="142" t="s">
        <v>2042</v>
      </c>
    </row>
    <row r="2061" spans="1:4">
      <c r="A2061" s="1" t="str">
        <f t="shared" si="33"/>
        <v>Xã Thống Nhất159</v>
      </c>
      <c r="B2061" s="142" t="s">
        <v>22742</v>
      </c>
      <c r="C2061" s="142" t="s">
        <v>12762</v>
      </c>
      <c r="D2061" s="142" t="s">
        <v>2042</v>
      </c>
    </row>
    <row r="2062" spans="1:4">
      <c r="A2062" s="1" t="str">
        <f t="shared" si="33"/>
        <v>Xã An Bình159</v>
      </c>
      <c r="B2062" s="142" t="s">
        <v>23829</v>
      </c>
      <c r="C2062" s="142" t="s">
        <v>12758</v>
      </c>
      <c r="D2062" s="142" t="s">
        <v>2042</v>
      </c>
    </row>
    <row r="2063" spans="1:4">
      <c r="A2063" s="1" t="str">
        <f t="shared" si="33"/>
        <v>Phường Quán Triều164</v>
      </c>
      <c r="B2063" s="142" t="s">
        <v>24028</v>
      </c>
      <c r="C2063" s="142" t="s">
        <v>12791</v>
      </c>
      <c r="D2063" s="142" t="s">
        <v>2037</v>
      </c>
    </row>
    <row r="2064" spans="1:4">
      <c r="A2064" s="1" t="str">
        <f t="shared" si="33"/>
        <v>Phường Quang Vinh164</v>
      </c>
      <c r="B2064" s="142" t="s">
        <v>24029</v>
      </c>
      <c r="C2064" s="142" t="s">
        <v>12790</v>
      </c>
      <c r="D2064" s="142" t="s">
        <v>2037</v>
      </c>
    </row>
    <row r="2065" spans="1:4">
      <c r="A2065" s="1" t="str">
        <f t="shared" si="33"/>
        <v>Phường Túc Duyên164</v>
      </c>
      <c r="B2065" s="142" t="s">
        <v>24030</v>
      </c>
      <c r="C2065" s="142" t="s">
        <v>12789</v>
      </c>
      <c r="D2065" s="142" t="s">
        <v>2037</v>
      </c>
    </row>
    <row r="2066" spans="1:4">
      <c r="A2066" s="1" t="str">
        <f t="shared" si="33"/>
        <v>Phường Hoàng Văn Thụ164</v>
      </c>
      <c r="B2066" s="142" t="s">
        <v>22386</v>
      </c>
      <c r="C2066" s="142" t="s">
        <v>12788</v>
      </c>
      <c r="D2066" s="142" t="s">
        <v>2037</v>
      </c>
    </row>
    <row r="2067" spans="1:4">
      <c r="A2067" s="1" t="str">
        <f t="shared" si="33"/>
        <v>Phường Trưng Vương164</v>
      </c>
      <c r="B2067" s="142" t="s">
        <v>24031</v>
      </c>
      <c r="C2067" s="142" t="s">
        <v>12787</v>
      </c>
      <c r="D2067" s="142" t="s">
        <v>2037</v>
      </c>
    </row>
    <row r="2068" spans="1:4">
      <c r="A2068" s="1" t="str">
        <f t="shared" si="33"/>
        <v>Phường Quang Trung164</v>
      </c>
      <c r="B2068" s="142" t="s">
        <v>22351</v>
      </c>
      <c r="C2068" s="142" t="s">
        <v>12786</v>
      </c>
      <c r="D2068" s="142" t="s">
        <v>2037</v>
      </c>
    </row>
    <row r="2069" spans="1:4">
      <c r="A2069" s="1" t="str">
        <f t="shared" si="33"/>
        <v>Phường Phan Đình Phùng164</v>
      </c>
      <c r="B2069" s="142" t="s">
        <v>24032</v>
      </c>
      <c r="C2069" s="142" t="s">
        <v>12778</v>
      </c>
      <c r="D2069" s="142" t="s">
        <v>2037</v>
      </c>
    </row>
    <row r="2070" spans="1:4">
      <c r="A2070" s="1" t="str">
        <f t="shared" si="33"/>
        <v>Phường Tân Thịnh164</v>
      </c>
      <c r="B2070" s="142" t="s">
        <v>23932</v>
      </c>
      <c r="C2070" s="142" t="s">
        <v>12785</v>
      </c>
      <c r="D2070" s="142" t="s">
        <v>2037</v>
      </c>
    </row>
    <row r="2071" spans="1:4">
      <c r="A2071" s="1" t="str">
        <f t="shared" si="33"/>
        <v>Phường Thịnh Đán164</v>
      </c>
      <c r="B2071" s="142" t="s">
        <v>24033</v>
      </c>
      <c r="C2071" s="142" t="s">
        <v>12793</v>
      </c>
      <c r="D2071" s="142" t="s">
        <v>2037</v>
      </c>
    </row>
    <row r="2072" spans="1:4">
      <c r="A2072" s="1" t="str">
        <f t="shared" si="33"/>
        <v>Phường Đồng Quang164</v>
      </c>
      <c r="B2072" s="142" t="s">
        <v>24034</v>
      </c>
      <c r="C2072" s="142" t="s">
        <v>12784</v>
      </c>
      <c r="D2072" s="142" t="s">
        <v>2037</v>
      </c>
    </row>
    <row r="2073" spans="1:4">
      <c r="A2073" s="1" t="str">
        <f t="shared" si="33"/>
        <v>Phường Gia Sàng164</v>
      </c>
      <c r="B2073" s="142" t="s">
        <v>24035</v>
      </c>
      <c r="C2073" s="142" t="s">
        <v>12783</v>
      </c>
      <c r="D2073" s="142" t="s">
        <v>2037</v>
      </c>
    </row>
    <row r="2074" spans="1:4">
      <c r="A2074" s="1" t="str">
        <f t="shared" si="33"/>
        <v>Phường Tân Lập164</v>
      </c>
      <c r="B2074" s="142" t="s">
        <v>24036</v>
      </c>
      <c r="C2074" s="142" t="s">
        <v>12782</v>
      </c>
      <c r="D2074" s="142" t="s">
        <v>2037</v>
      </c>
    </row>
    <row r="2075" spans="1:4">
      <c r="A2075" s="1" t="str">
        <f t="shared" si="33"/>
        <v>Phường Cam Giá164</v>
      </c>
      <c r="B2075" s="142" t="s">
        <v>24037</v>
      </c>
      <c r="C2075" s="142" t="s">
        <v>12781</v>
      </c>
      <c r="D2075" s="142" t="s">
        <v>2037</v>
      </c>
    </row>
    <row r="2076" spans="1:4">
      <c r="A2076" s="1" t="str">
        <f t="shared" si="33"/>
        <v>Phường Phú Xá164</v>
      </c>
      <c r="B2076" s="142" t="s">
        <v>24038</v>
      </c>
      <c r="C2076" s="142" t="s">
        <v>12780</v>
      </c>
      <c r="D2076" s="142" t="s">
        <v>2037</v>
      </c>
    </row>
    <row r="2077" spans="1:4">
      <c r="A2077" s="1" t="str">
        <f t="shared" si="33"/>
        <v>Phường Hương Sơn164</v>
      </c>
      <c r="B2077" s="142" t="s">
        <v>24039</v>
      </c>
      <c r="C2077" s="142" t="s">
        <v>12777</v>
      </c>
      <c r="D2077" s="142" t="s">
        <v>2037</v>
      </c>
    </row>
    <row r="2078" spans="1:4">
      <c r="A2078" s="1" t="str">
        <f t="shared" si="33"/>
        <v>Phường Trung Thành164</v>
      </c>
      <c r="B2078" s="142" t="s">
        <v>24040</v>
      </c>
      <c r="C2078" s="142" t="s">
        <v>12769</v>
      </c>
      <c r="D2078" s="142" t="s">
        <v>2037</v>
      </c>
    </row>
    <row r="2079" spans="1:4">
      <c r="A2079" s="1" t="str">
        <f t="shared" si="33"/>
        <v>Phường Tân Thành164</v>
      </c>
      <c r="B2079" s="142" t="s">
        <v>24041</v>
      </c>
      <c r="C2079" s="142" t="s">
        <v>12770</v>
      </c>
      <c r="D2079" s="142" t="s">
        <v>2037</v>
      </c>
    </row>
    <row r="2080" spans="1:4">
      <c r="A2080" s="1" t="str">
        <f t="shared" si="33"/>
        <v>Phường Tân Long164</v>
      </c>
      <c r="B2080" s="142" t="s">
        <v>24042</v>
      </c>
      <c r="C2080" s="142" t="s">
        <v>12771</v>
      </c>
      <c r="D2080" s="142" t="s">
        <v>2037</v>
      </c>
    </row>
    <row r="2081" spans="1:4">
      <c r="A2081" s="1" t="str">
        <f t="shared" si="33"/>
        <v>Xã Phúc Hà164</v>
      </c>
      <c r="B2081" s="142" t="s">
        <v>24043</v>
      </c>
      <c r="C2081" s="142" t="s">
        <v>12792</v>
      </c>
      <c r="D2081" s="142" t="s">
        <v>2037</v>
      </c>
    </row>
    <row r="2082" spans="1:4">
      <c r="A2082" s="1" t="str">
        <f t="shared" si="33"/>
        <v>Xã Phúc Xuân164</v>
      </c>
      <c r="B2082" s="142" t="s">
        <v>24044</v>
      </c>
      <c r="C2082" s="142" t="s">
        <v>12773</v>
      </c>
      <c r="D2082" s="142" t="s">
        <v>2037</v>
      </c>
    </row>
    <row r="2083" spans="1:4">
      <c r="A2083" s="1" t="str">
        <f t="shared" si="33"/>
        <v>Xã Quyết Thắng164</v>
      </c>
      <c r="B2083" s="142" t="s">
        <v>23297</v>
      </c>
      <c r="C2083" s="142" t="s">
        <v>12794</v>
      </c>
      <c r="D2083" s="142" t="s">
        <v>2037</v>
      </c>
    </row>
    <row r="2084" spans="1:4">
      <c r="A2084" s="1" t="str">
        <f t="shared" si="33"/>
        <v>Xã Phúc Trìu164</v>
      </c>
      <c r="B2084" s="142" t="s">
        <v>24045</v>
      </c>
      <c r="C2084" s="142" t="s">
        <v>12779</v>
      </c>
      <c r="D2084" s="142" t="s">
        <v>2037</v>
      </c>
    </row>
    <row r="2085" spans="1:4">
      <c r="A2085" s="1" t="str">
        <f t="shared" si="33"/>
        <v>Xã Thịnh Đức164</v>
      </c>
      <c r="B2085" s="142" t="s">
        <v>24046</v>
      </c>
      <c r="C2085" s="142" t="s">
        <v>12775</v>
      </c>
      <c r="D2085" s="142" t="s">
        <v>2037</v>
      </c>
    </row>
    <row r="2086" spans="1:4">
      <c r="A2086" s="1" t="str">
        <f t="shared" si="33"/>
        <v>Phường Tích Lương164</v>
      </c>
      <c r="B2086" s="142" t="s">
        <v>24047</v>
      </c>
      <c r="C2086" s="142" t="s">
        <v>12768</v>
      </c>
      <c r="D2086" s="142" t="s">
        <v>2037</v>
      </c>
    </row>
    <row r="2087" spans="1:4">
      <c r="A2087" s="1" t="str">
        <f t="shared" si="33"/>
        <v>Xã Tân Cương164</v>
      </c>
      <c r="B2087" s="142" t="s">
        <v>24048</v>
      </c>
      <c r="C2087" s="142" t="s">
        <v>12776</v>
      </c>
      <c r="D2087" s="142" t="s">
        <v>2037</v>
      </c>
    </row>
    <row r="2088" spans="1:4">
      <c r="A2088" s="1" t="str">
        <f t="shared" si="33"/>
        <v>Xã Cao Ngạn164</v>
      </c>
      <c r="B2088" s="142" t="s">
        <v>24049</v>
      </c>
      <c r="C2088" s="142" t="s">
        <v>12774</v>
      </c>
      <c r="D2088" s="142" t="s">
        <v>2037</v>
      </c>
    </row>
    <row r="2089" spans="1:4">
      <c r="A2089" s="1" t="str">
        <f t="shared" si="33"/>
        <v>Phường Đồng Bẩm164</v>
      </c>
      <c r="B2089" s="142" t="s">
        <v>32847</v>
      </c>
      <c r="C2089" s="142" t="s">
        <v>12772</v>
      </c>
      <c r="D2089" s="142" t="s">
        <v>2037</v>
      </c>
    </row>
    <row r="2090" spans="1:4">
      <c r="A2090" s="1" t="str">
        <f t="shared" si="33"/>
        <v>Phường Châu Sơn165</v>
      </c>
      <c r="B2090" s="142" t="s">
        <v>25413</v>
      </c>
      <c r="C2090" s="142" t="s">
        <v>12800</v>
      </c>
      <c r="D2090" s="142" t="s">
        <v>2036</v>
      </c>
    </row>
    <row r="2091" spans="1:4">
      <c r="A2091" s="1" t="str">
        <f t="shared" si="33"/>
        <v>Phường Mỏ Chè165</v>
      </c>
      <c r="B2091" s="142" t="s">
        <v>24051</v>
      </c>
      <c r="C2091" s="142" t="s">
        <v>12801</v>
      </c>
      <c r="D2091" s="142" t="s">
        <v>2036</v>
      </c>
    </row>
    <row r="2092" spans="1:4">
      <c r="A2092" s="1" t="str">
        <f t="shared" si="33"/>
        <v>Phường Cải Đan165</v>
      </c>
      <c r="B2092" s="142" t="s">
        <v>24052</v>
      </c>
      <c r="C2092" s="142" t="s">
        <v>12802</v>
      </c>
      <c r="D2092" s="142" t="s">
        <v>2036</v>
      </c>
    </row>
    <row r="2093" spans="1:4">
      <c r="A2093" s="1" t="str">
        <f t="shared" si="33"/>
        <v>Phường Thắng Lợi165</v>
      </c>
      <c r="B2093" s="142" t="s">
        <v>24053</v>
      </c>
      <c r="C2093" s="142" t="s">
        <v>12803</v>
      </c>
      <c r="D2093" s="142" t="s">
        <v>2036</v>
      </c>
    </row>
    <row r="2094" spans="1:4">
      <c r="A2094" s="1" t="str">
        <f t="shared" si="33"/>
        <v>Phường Phố Cò165</v>
      </c>
      <c r="B2094" s="142" t="s">
        <v>24054</v>
      </c>
      <c r="C2094" s="142" t="s">
        <v>12796</v>
      </c>
      <c r="D2094" s="142" t="s">
        <v>2036</v>
      </c>
    </row>
    <row r="2095" spans="1:4">
      <c r="A2095" s="1" t="str">
        <f t="shared" si="33"/>
        <v>Xã Tân Quang165</v>
      </c>
      <c r="B2095" s="142" t="s">
        <v>22954</v>
      </c>
      <c r="C2095" s="142" t="s">
        <v>12798</v>
      </c>
      <c r="D2095" s="142" t="s">
        <v>2036</v>
      </c>
    </row>
    <row r="2096" spans="1:4">
      <c r="A2096" s="1" t="str">
        <f t="shared" si="33"/>
        <v>Phường Bách Quang165</v>
      </c>
      <c r="B2096" s="142" t="s">
        <v>24055</v>
      </c>
      <c r="C2096" s="142" t="s">
        <v>12795</v>
      </c>
      <c r="D2096" s="142" t="s">
        <v>2036</v>
      </c>
    </row>
    <row r="2097" spans="1:4">
      <c r="A2097" s="1" t="str">
        <f t="shared" si="33"/>
        <v>Xã Bình Sơn165</v>
      </c>
      <c r="B2097" s="142" t="s">
        <v>23960</v>
      </c>
      <c r="C2097" s="142" t="s">
        <v>12797</v>
      </c>
      <c r="D2097" s="142" t="s">
        <v>2036</v>
      </c>
    </row>
    <row r="2098" spans="1:4">
      <c r="A2098" s="1" t="str">
        <f t="shared" si="33"/>
        <v>Xã Bá Xuyên165</v>
      </c>
      <c r="B2098" s="142" t="s">
        <v>24056</v>
      </c>
      <c r="C2098" s="142" t="s">
        <v>12804</v>
      </c>
      <c r="D2098" s="142" t="s">
        <v>2036</v>
      </c>
    </row>
    <row r="2099" spans="1:4">
      <c r="A2099" s="1" t="str">
        <f t="shared" si="33"/>
        <v>Thị trấn Chợ Chu167</v>
      </c>
      <c r="B2099" s="142" t="s">
        <v>216</v>
      </c>
      <c r="C2099" s="142" t="s">
        <v>12816</v>
      </c>
      <c r="D2099" s="142" t="s">
        <v>2034</v>
      </c>
    </row>
    <row r="2100" spans="1:4">
      <c r="A2100" s="1" t="str">
        <f t="shared" si="33"/>
        <v>Xã Linh Thông167</v>
      </c>
      <c r="B2100" s="142" t="s">
        <v>24057</v>
      </c>
      <c r="C2100" s="142" t="s">
        <v>12805</v>
      </c>
      <c r="D2100" s="142" t="s">
        <v>2034</v>
      </c>
    </row>
    <row r="2101" spans="1:4">
      <c r="A2101" s="1" t="str">
        <f t="shared" si="33"/>
        <v>Xã Lam Vỹ167</v>
      </c>
      <c r="B2101" s="142" t="s">
        <v>24058</v>
      </c>
      <c r="C2101" s="142" t="s">
        <v>12814</v>
      </c>
      <c r="D2101" s="142" t="s">
        <v>2034</v>
      </c>
    </row>
    <row r="2102" spans="1:4">
      <c r="A2102" s="1" t="str">
        <f t="shared" si="33"/>
        <v>Xã Quy Kỳ167</v>
      </c>
      <c r="B2102" s="142" t="s">
        <v>24059</v>
      </c>
      <c r="C2102" s="142" t="s">
        <v>12817</v>
      </c>
      <c r="D2102" s="142" t="s">
        <v>2034</v>
      </c>
    </row>
    <row r="2103" spans="1:4">
      <c r="A2103" s="1" t="str">
        <f t="shared" si="33"/>
        <v>Xã Tân Thịnh167</v>
      </c>
      <c r="B2103" s="142" t="s">
        <v>23238</v>
      </c>
      <c r="C2103" s="142" t="s">
        <v>12813</v>
      </c>
      <c r="D2103" s="142" t="s">
        <v>2034</v>
      </c>
    </row>
    <row r="2104" spans="1:4">
      <c r="A2104" s="1" t="str">
        <f t="shared" si="33"/>
        <v>Xã Kim Phượng167</v>
      </c>
      <c r="B2104" s="142" t="s">
        <v>24060</v>
      </c>
      <c r="C2104" s="142" t="s">
        <v>12812</v>
      </c>
      <c r="D2104" s="142" t="s">
        <v>2034</v>
      </c>
    </row>
    <row r="2105" spans="1:4">
      <c r="A2105" s="1" t="str">
        <f t="shared" si="33"/>
        <v>Xã Bảo Linh167</v>
      </c>
      <c r="B2105" s="142" t="s">
        <v>24061</v>
      </c>
      <c r="C2105" s="142" t="s">
        <v>12811</v>
      </c>
      <c r="D2105" s="142" t="s">
        <v>2034</v>
      </c>
    </row>
    <row r="2106" spans="1:4">
      <c r="A2106" s="1" t="str">
        <f t="shared" si="33"/>
        <v>Xã Phúc Chu167</v>
      </c>
      <c r="B2106" s="142" t="s">
        <v>24062</v>
      </c>
      <c r="C2106" s="142" t="s">
        <v>12810</v>
      </c>
      <c r="D2106" s="142" t="s">
        <v>2034</v>
      </c>
    </row>
    <row r="2107" spans="1:4">
      <c r="A2107" s="1" t="str">
        <f t="shared" si="33"/>
        <v>Xã Tân Dương167</v>
      </c>
      <c r="B2107" s="142" t="s">
        <v>23395</v>
      </c>
      <c r="C2107" s="142" t="s">
        <v>12809</v>
      </c>
      <c r="D2107" s="142" t="s">
        <v>2034</v>
      </c>
    </row>
    <row r="2108" spans="1:4">
      <c r="A2108" s="1" t="str">
        <f t="shared" si="33"/>
        <v>Xã Phượng Tiến167</v>
      </c>
      <c r="B2108" s="142" t="s">
        <v>24063</v>
      </c>
      <c r="C2108" s="142" t="s">
        <v>12808</v>
      </c>
      <c r="D2108" s="142" t="s">
        <v>2034</v>
      </c>
    </row>
    <row r="2109" spans="1:4">
      <c r="A2109" s="1" t="str">
        <f t="shared" si="33"/>
        <v>Xã Bảo Cường167</v>
      </c>
      <c r="B2109" s="142" t="s">
        <v>24064</v>
      </c>
      <c r="C2109" s="142" t="s">
        <v>12807</v>
      </c>
      <c r="D2109" s="142" t="s">
        <v>2034</v>
      </c>
    </row>
    <row r="2110" spans="1:4">
      <c r="A2110" s="1" t="str">
        <f t="shared" si="33"/>
        <v>Xã Đồng Thịnh167</v>
      </c>
      <c r="B2110" s="142" t="s">
        <v>24065</v>
      </c>
      <c r="C2110" s="142" t="s">
        <v>12806</v>
      </c>
      <c r="D2110" s="142" t="s">
        <v>2034</v>
      </c>
    </row>
    <row r="2111" spans="1:4">
      <c r="A2111" s="1" t="str">
        <f t="shared" si="33"/>
        <v>Xã Định Biên167</v>
      </c>
      <c r="B2111" s="142" t="s">
        <v>24066</v>
      </c>
      <c r="C2111" s="142" t="s">
        <v>12819</v>
      </c>
      <c r="D2111" s="142" t="s">
        <v>2034</v>
      </c>
    </row>
    <row r="2112" spans="1:4">
      <c r="A2112" s="1" t="str">
        <f t="shared" si="33"/>
        <v>Xã Thanh Định167</v>
      </c>
      <c r="B2112" s="142" t="s">
        <v>24067</v>
      </c>
      <c r="C2112" s="142" t="s">
        <v>12820</v>
      </c>
      <c r="D2112" s="142" t="s">
        <v>2034</v>
      </c>
    </row>
    <row r="2113" spans="1:4">
      <c r="A2113" s="1" t="str">
        <f t="shared" si="33"/>
        <v>Xã Trung Hội167</v>
      </c>
      <c r="B2113" s="142" t="s">
        <v>24068</v>
      </c>
      <c r="C2113" s="142" t="s">
        <v>12815</v>
      </c>
      <c r="D2113" s="142" t="s">
        <v>2034</v>
      </c>
    </row>
    <row r="2114" spans="1:4">
      <c r="A2114" s="1" t="str">
        <f t="shared" si="33"/>
        <v>Xã Trung Lương167</v>
      </c>
      <c r="B2114" s="142" t="s">
        <v>24069</v>
      </c>
      <c r="C2114" s="142" t="s">
        <v>12827</v>
      </c>
      <c r="D2114" s="142" t="s">
        <v>2034</v>
      </c>
    </row>
    <row r="2115" spans="1:4">
      <c r="A2115" s="1" t="str">
        <f t="shared" si="33"/>
        <v>Xã Bình Yên167</v>
      </c>
      <c r="B2115" s="142" t="s">
        <v>22662</v>
      </c>
      <c r="C2115" s="142" t="s">
        <v>12826</v>
      </c>
      <c r="D2115" s="142" t="s">
        <v>2034</v>
      </c>
    </row>
    <row r="2116" spans="1:4">
      <c r="A2116" s="1" t="str">
        <f t="shared" si="33"/>
        <v>Xã Điềm Mặc167</v>
      </c>
      <c r="B2116" s="142" t="s">
        <v>24070</v>
      </c>
      <c r="C2116" s="142" t="s">
        <v>12825</v>
      </c>
      <c r="D2116" s="142" t="s">
        <v>2034</v>
      </c>
    </row>
    <row r="2117" spans="1:4">
      <c r="A2117" s="1" t="str">
        <f t="shared" si="33"/>
        <v>Xã Phú Tiến167</v>
      </c>
      <c r="B2117" s="142" t="s">
        <v>24071</v>
      </c>
      <c r="C2117" s="142" t="s">
        <v>12824</v>
      </c>
      <c r="D2117" s="142" t="s">
        <v>2034</v>
      </c>
    </row>
    <row r="2118" spans="1:4">
      <c r="A2118" s="1" t="str">
        <f t="shared" si="33"/>
        <v>Xã Bộc Nhiêu167</v>
      </c>
      <c r="B2118" s="142" t="s">
        <v>24072</v>
      </c>
      <c r="C2118" s="142" t="s">
        <v>12823</v>
      </c>
      <c r="D2118" s="142" t="s">
        <v>2034</v>
      </c>
    </row>
    <row r="2119" spans="1:4">
      <c r="A2119" s="1" t="str">
        <f t="shared" si="33"/>
        <v>Xã Sơn Phú167</v>
      </c>
      <c r="B2119" s="142" t="s">
        <v>23223</v>
      </c>
      <c r="C2119" s="142" t="s">
        <v>12822</v>
      </c>
      <c r="D2119" s="142" t="s">
        <v>2034</v>
      </c>
    </row>
    <row r="2120" spans="1:4">
      <c r="A2120" s="1" t="str">
        <f t="shared" si="33"/>
        <v>Xã Phú Đình167</v>
      </c>
      <c r="B2120" s="142" t="s">
        <v>24073</v>
      </c>
      <c r="C2120" s="142" t="s">
        <v>12818</v>
      </c>
      <c r="D2120" s="142" t="s">
        <v>2034</v>
      </c>
    </row>
    <row r="2121" spans="1:4">
      <c r="A2121" s="1" t="str">
        <f t="shared" si="33"/>
        <v>Xã Bình Thành167</v>
      </c>
      <c r="B2121" s="142" t="s">
        <v>24074</v>
      </c>
      <c r="C2121" s="142" t="s">
        <v>12821</v>
      </c>
      <c r="D2121" s="142" t="s">
        <v>2034</v>
      </c>
    </row>
    <row r="2122" spans="1:4">
      <c r="A2122" s="1" t="str">
        <f t="shared" si="33"/>
        <v>Thị trấn Giang Tiên168</v>
      </c>
      <c r="B2122" s="142" t="s">
        <v>218</v>
      </c>
      <c r="C2122" s="142" t="s">
        <v>12842</v>
      </c>
      <c r="D2122" s="142" t="s">
        <v>2033</v>
      </c>
    </row>
    <row r="2123" spans="1:4">
      <c r="A2123" s="1" t="str">
        <f t="shared" si="33"/>
        <v>Thị trấn Đu168</v>
      </c>
      <c r="B2123" s="142" t="s">
        <v>217</v>
      </c>
      <c r="C2123" s="142" t="s">
        <v>12841</v>
      </c>
      <c r="D2123" s="142" t="s">
        <v>2033</v>
      </c>
    </row>
    <row r="2124" spans="1:4">
      <c r="A2124" s="1" t="str">
        <f t="shared" ref="A2124:A2187" si="34">B2124&amp;D2124</f>
        <v>Xã Yên Ninh168</v>
      </c>
      <c r="B2124" s="142" t="s">
        <v>24075</v>
      </c>
      <c r="C2124" s="142" t="s">
        <v>12840</v>
      </c>
      <c r="D2124" s="142" t="s">
        <v>2033</v>
      </c>
    </row>
    <row r="2125" spans="1:4">
      <c r="A2125" s="1" t="str">
        <f t="shared" si="34"/>
        <v>Xã Yên Trạch168</v>
      </c>
      <c r="B2125" s="142" t="s">
        <v>24076</v>
      </c>
      <c r="C2125" s="142" t="s">
        <v>12828</v>
      </c>
      <c r="D2125" s="142" t="s">
        <v>2033</v>
      </c>
    </row>
    <row r="2126" spans="1:4">
      <c r="A2126" s="1" t="str">
        <f t="shared" si="34"/>
        <v>Xã Yên Đổ168</v>
      </c>
      <c r="B2126" s="142" t="s">
        <v>24077</v>
      </c>
      <c r="C2126" s="142" t="s">
        <v>12839</v>
      </c>
      <c r="D2126" s="142" t="s">
        <v>2033</v>
      </c>
    </row>
    <row r="2127" spans="1:4">
      <c r="A2127" s="1" t="str">
        <f t="shared" si="34"/>
        <v>Xã Yên Lạc168</v>
      </c>
      <c r="B2127" s="142" t="s">
        <v>23092</v>
      </c>
      <c r="C2127" s="142" t="s">
        <v>12843</v>
      </c>
      <c r="D2127" s="142" t="s">
        <v>2033</v>
      </c>
    </row>
    <row r="2128" spans="1:4">
      <c r="A2128" s="1" t="str">
        <f t="shared" si="34"/>
        <v>Xã Ôn Lương168</v>
      </c>
      <c r="B2128" s="142" t="s">
        <v>24078</v>
      </c>
      <c r="C2128" s="142" t="s">
        <v>12838</v>
      </c>
      <c r="D2128" s="142" t="s">
        <v>2033</v>
      </c>
    </row>
    <row r="2129" spans="1:4">
      <c r="A2129" s="1" t="str">
        <f t="shared" si="34"/>
        <v>Xã Động Đạt168</v>
      </c>
      <c r="B2129" s="142" t="s">
        <v>24079</v>
      </c>
      <c r="C2129" s="142" t="s">
        <v>12837</v>
      </c>
      <c r="D2129" s="142" t="s">
        <v>2033</v>
      </c>
    </row>
    <row r="2130" spans="1:4">
      <c r="A2130" s="1" t="str">
        <f t="shared" si="34"/>
        <v>Xã Phủ Lý168</v>
      </c>
      <c r="B2130" s="142" t="s">
        <v>24080</v>
      </c>
      <c r="C2130" s="142" t="s">
        <v>12836</v>
      </c>
      <c r="D2130" s="142" t="s">
        <v>2033</v>
      </c>
    </row>
    <row r="2131" spans="1:4">
      <c r="A2131" s="1" t="str">
        <f t="shared" si="34"/>
        <v>Xã Phú Đô168</v>
      </c>
      <c r="B2131" s="142" t="s">
        <v>24081</v>
      </c>
      <c r="C2131" s="142" t="s">
        <v>12829</v>
      </c>
      <c r="D2131" s="142" t="s">
        <v>2033</v>
      </c>
    </row>
    <row r="2132" spans="1:4">
      <c r="A2132" s="1" t="str">
        <f t="shared" si="34"/>
        <v>Xã Hợp Thành168</v>
      </c>
      <c r="B2132" s="142" t="s">
        <v>23292</v>
      </c>
      <c r="C2132" s="142" t="s">
        <v>12834</v>
      </c>
      <c r="D2132" s="142" t="s">
        <v>2033</v>
      </c>
    </row>
    <row r="2133" spans="1:4">
      <c r="A2133" s="1" t="str">
        <f t="shared" si="34"/>
        <v>Xã Tức Tranh168</v>
      </c>
      <c r="B2133" s="142" t="s">
        <v>24082</v>
      </c>
      <c r="C2133" s="142" t="s">
        <v>12833</v>
      </c>
      <c r="D2133" s="142" t="s">
        <v>2033</v>
      </c>
    </row>
    <row r="2134" spans="1:4">
      <c r="A2134" s="1" t="str">
        <f t="shared" si="34"/>
        <v>Xã Phấn Mễ168</v>
      </c>
      <c r="B2134" s="142" t="s">
        <v>24083</v>
      </c>
      <c r="C2134" s="142" t="s">
        <v>12831</v>
      </c>
      <c r="D2134" s="142" t="s">
        <v>2033</v>
      </c>
    </row>
    <row r="2135" spans="1:4">
      <c r="A2135" s="1" t="str">
        <f t="shared" si="34"/>
        <v>Xã Vô Tranh168</v>
      </c>
      <c r="B2135" s="142" t="s">
        <v>24084</v>
      </c>
      <c r="C2135" s="142" t="s">
        <v>12830</v>
      </c>
      <c r="D2135" s="142" t="s">
        <v>2033</v>
      </c>
    </row>
    <row r="2136" spans="1:4">
      <c r="A2136" s="1" t="str">
        <f t="shared" si="34"/>
        <v>Xã Cổ Lũng168</v>
      </c>
      <c r="B2136" s="142" t="s">
        <v>24085</v>
      </c>
      <c r="C2136" s="142" t="s">
        <v>12835</v>
      </c>
      <c r="D2136" s="142" t="s">
        <v>2033</v>
      </c>
    </row>
    <row r="2137" spans="1:4">
      <c r="A2137" s="1" t="str">
        <f t="shared" si="34"/>
        <v>Xã Sơn Cẩm164</v>
      </c>
      <c r="B2137" s="142" t="s">
        <v>24086</v>
      </c>
      <c r="C2137" s="142" t="s">
        <v>12832</v>
      </c>
      <c r="D2137" s="142" t="s">
        <v>2037</v>
      </c>
    </row>
    <row r="2138" spans="1:4">
      <c r="A2138" s="1" t="str">
        <f t="shared" si="34"/>
        <v>Thị trấn Sông Cầu169</v>
      </c>
      <c r="B2138" s="142" t="s">
        <v>220</v>
      </c>
      <c r="C2138" s="142" t="s">
        <v>12851</v>
      </c>
      <c r="D2138" s="142" t="s">
        <v>2032</v>
      </c>
    </row>
    <row r="2139" spans="1:4">
      <c r="A2139" s="1" t="str">
        <f t="shared" si="34"/>
        <v>Phường Chùa Hang164</v>
      </c>
      <c r="B2139" s="142" t="s">
        <v>24087</v>
      </c>
      <c r="C2139" s="142" t="s">
        <v>12845</v>
      </c>
      <c r="D2139" s="142" t="s">
        <v>2037</v>
      </c>
    </row>
    <row r="2140" spans="1:4">
      <c r="A2140" s="1" t="str">
        <f t="shared" si="34"/>
        <v>Thị trấn Trại Cau169</v>
      </c>
      <c r="B2140" s="142" t="s">
        <v>219</v>
      </c>
      <c r="C2140" s="142" t="s">
        <v>12846</v>
      </c>
      <c r="D2140" s="142" t="s">
        <v>2032</v>
      </c>
    </row>
    <row r="2141" spans="1:4">
      <c r="A2141" s="1" t="str">
        <f t="shared" si="34"/>
        <v>Xã Văn Lăng169</v>
      </c>
      <c r="B2141" s="142" t="s">
        <v>24088</v>
      </c>
      <c r="C2141" s="142" t="s">
        <v>12847</v>
      </c>
      <c r="D2141" s="142" t="s">
        <v>2032</v>
      </c>
    </row>
    <row r="2142" spans="1:4">
      <c r="A2142" s="1" t="str">
        <f t="shared" si="34"/>
        <v>Xã Tân Long169</v>
      </c>
      <c r="B2142" s="142" t="s">
        <v>23272</v>
      </c>
      <c r="C2142" s="142" t="s">
        <v>12848</v>
      </c>
      <c r="D2142" s="142" t="s">
        <v>2032</v>
      </c>
    </row>
    <row r="2143" spans="1:4">
      <c r="A2143" s="1" t="str">
        <f t="shared" si="34"/>
        <v>Xã Hòa Bình169</v>
      </c>
      <c r="B2143" s="142" t="s">
        <v>22726</v>
      </c>
      <c r="C2143" s="142" t="s">
        <v>12849</v>
      </c>
      <c r="D2143" s="142" t="s">
        <v>2032</v>
      </c>
    </row>
    <row r="2144" spans="1:4">
      <c r="A2144" s="1" t="str">
        <f t="shared" si="34"/>
        <v>Xã Quang Sơn169</v>
      </c>
      <c r="B2144" s="142" t="s">
        <v>24089</v>
      </c>
      <c r="C2144" s="142" t="s">
        <v>12850</v>
      </c>
      <c r="D2144" s="142" t="s">
        <v>2032</v>
      </c>
    </row>
    <row r="2145" spans="1:4">
      <c r="A2145" s="1" t="str">
        <f t="shared" si="34"/>
        <v>Xã Minh Lập169</v>
      </c>
      <c r="B2145" s="142" t="s">
        <v>24090</v>
      </c>
      <c r="C2145" s="142" t="s">
        <v>12860</v>
      </c>
      <c r="D2145" s="142" t="s">
        <v>2032</v>
      </c>
    </row>
    <row r="2146" spans="1:4">
      <c r="A2146" s="1" t="str">
        <f t="shared" si="34"/>
        <v>Xã Văn Hán169</v>
      </c>
      <c r="B2146" s="142" t="s">
        <v>24091</v>
      </c>
      <c r="C2146" s="142" t="s">
        <v>12852</v>
      </c>
      <c r="D2146" s="142" t="s">
        <v>2032</v>
      </c>
    </row>
    <row r="2147" spans="1:4">
      <c r="A2147" s="1" t="str">
        <f t="shared" si="34"/>
        <v>Xã Hóa Trung169</v>
      </c>
      <c r="B2147" s="142" t="s">
        <v>24092</v>
      </c>
      <c r="C2147" s="142" t="s">
        <v>12853</v>
      </c>
      <c r="D2147" s="142" t="s">
        <v>2032</v>
      </c>
    </row>
    <row r="2148" spans="1:4">
      <c r="A2148" s="1" t="str">
        <f t="shared" si="34"/>
        <v>Xã Khe Mo169</v>
      </c>
      <c r="B2148" s="142" t="s">
        <v>24093</v>
      </c>
      <c r="C2148" s="142" t="s">
        <v>12844</v>
      </c>
      <c r="D2148" s="142" t="s">
        <v>2032</v>
      </c>
    </row>
    <row r="2149" spans="1:4">
      <c r="A2149" s="1" t="str">
        <f t="shared" si="34"/>
        <v>Xã Cây Thị169</v>
      </c>
      <c r="B2149" s="142" t="s">
        <v>24094</v>
      </c>
      <c r="C2149" s="142" t="s">
        <v>12861</v>
      </c>
      <c r="D2149" s="142" t="s">
        <v>2032</v>
      </c>
    </row>
    <row r="2150" spans="1:4">
      <c r="A2150" s="1" t="str">
        <f t="shared" si="34"/>
        <v>Xã Hóa Thượng169</v>
      </c>
      <c r="B2150" s="142" t="s">
        <v>24095</v>
      </c>
      <c r="C2150" s="142" t="s">
        <v>12854</v>
      </c>
      <c r="D2150" s="142" t="s">
        <v>2032</v>
      </c>
    </row>
    <row r="2151" spans="1:4">
      <c r="A2151" s="1" t="str">
        <f t="shared" si="34"/>
        <v>Xã Hợp Tiến169</v>
      </c>
      <c r="B2151" s="142" t="s">
        <v>22816</v>
      </c>
      <c r="C2151" s="142" t="s">
        <v>12855</v>
      </c>
      <c r="D2151" s="142" t="s">
        <v>2032</v>
      </c>
    </row>
    <row r="2152" spans="1:4">
      <c r="A2152" s="1" t="str">
        <f t="shared" si="34"/>
        <v>Xã Linh Sơn164</v>
      </c>
      <c r="B2152" s="142" t="s">
        <v>24096</v>
      </c>
      <c r="C2152" s="142" t="s">
        <v>12856</v>
      </c>
      <c r="D2152" s="142" t="s">
        <v>2037</v>
      </c>
    </row>
    <row r="2153" spans="1:4">
      <c r="A2153" s="1" t="str">
        <f t="shared" si="34"/>
        <v>Xã Tân Lợi169</v>
      </c>
      <c r="B2153" s="142" t="s">
        <v>24097</v>
      </c>
      <c r="C2153" s="142" t="s">
        <v>12857</v>
      </c>
      <c r="D2153" s="142" t="s">
        <v>2032</v>
      </c>
    </row>
    <row r="2154" spans="1:4">
      <c r="A2154" s="1" t="str">
        <f t="shared" si="34"/>
        <v>Xã Nam Hòa169</v>
      </c>
      <c r="B2154" s="142" t="s">
        <v>24098</v>
      </c>
      <c r="C2154" s="142" t="s">
        <v>12858</v>
      </c>
      <c r="D2154" s="142" t="s">
        <v>2032</v>
      </c>
    </row>
    <row r="2155" spans="1:4">
      <c r="A2155" s="1" t="str">
        <f t="shared" si="34"/>
        <v>Xã Huống Thượng164</v>
      </c>
      <c r="B2155" s="142" t="s">
        <v>24099</v>
      </c>
      <c r="C2155" s="142" t="s">
        <v>12859</v>
      </c>
      <c r="D2155" s="142" t="s">
        <v>2037</v>
      </c>
    </row>
    <row r="2156" spans="1:4">
      <c r="A2156" s="1" t="str">
        <f t="shared" si="34"/>
        <v>Thị trấn Đình Cả170</v>
      </c>
      <c r="B2156" s="142" t="s">
        <v>221</v>
      </c>
      <c r="C2156" s="142" t="s">
        <v>12870</v>
      </c>
      <c r="D2156" s="142" t="s">
        <v>2031</v>
      </c>
    </row>
    <row r="2157" spans="1:4">
      <c r="A2157" s="1" t="str">
        <f t="shared" si="34"/>
        <v>Xã Sảng Mộc170</v>
      </c>
      <c r="B2157" s="142" t="s">
        <v>24100</v>
      </c>
      <c r="C2157" s="142" t="s">
        <v>12871</v>
      </c>
      <c r="D2157" s="142" t="s">
        <v>2031</v>
      </c>
    </row>
    <row r="2158" spans="1:4">
      <c r="A2158" s="1" t="str">
        <f t="shared" si="34"/>
        <v>Xã Nghinh Tường170</v>
      </c>
      <c r="B2158" s="142" t="s">
        <v>24101</v>
      </c>
      <c r="C2158" s="142" t="s">
        <v>12872</v>
      </c>
      <c r="D2158" s="142" t="s">
        <v>2031</v>
      </c>
    </row>
    <row r="2159" spans="1:4">
      <c r="A2159" s="1" t="str">
        <f t="shared" si="34"/>
        <v>Xã Thần Xa170</v>
      </c>
      <c r="B2159" s="142" t="s">
        <v>24102</v>
      </c>
      <c r="C2159" s="142" t="s">
        <v>12873</v>
      </c>
      <c r="D2159" s="142" t="s">
        <v>2031</v>
      </c>
    </row>
    <row r="2160" spans="1:4">
      <c r="A2160" s="1" t="str">
        <f t="shared" si="34"/>
        <v>Xã Vũ Chấn170</v>
      </c>
      <c r="B2160" s="142" t="s">
        <v>24103</v>
      </c>
      <c r="C2160" s="142" t="s">
        <v>12874</v>
      </c>
      <c r="D2160" s="142" t="s">
        <v>2031</v>
      </c>
    </row>
    <row r="2161" spans="1:4">
      <c r="A2161" s="1" t="str">
        <f t="shared" si="34"/>
        <v>Xã Thượng Nung170</v>
      </c>
      <c r="B2161" s="142" t="s">
        <v>24104</v>
      </c>
      <c r="C2161" s="142" t="s">
        <v>12875</v>
      </c>
      <c r="D2161" s="142" t="s">
        <v>2031</v>
      </c>
    </row>
    <row r="2162" spans="1:4">
      <c r="A2162" s="1" t="str">
        <f t="shared" si="34"/>
        <v>Xã Phú Thượng170</v>
      </c>
      <c r="B2162" s="142" t="s">
        <v>24105</v>
      </c>
      <c r="C2162" s="142" t="s">
        <v>12864</v>
      </c>
      <c r="D2162" s="142" t="s">
        <v>2031</v>
      </c>
    </row>
    <row r="2163" spans="1:4">
      <c r="A2163" s="1" t="str">
        <f t="shared" si="34"/>
        <v>Xã Cúc Đường170</v>
      </c>
      <c r="B2163" s="142" t="s">
        <v>24106</v>
      </c>
      <c r="C2163" s="142" t="s">
        <v>12869</v>
      </c>
      <c r="D2163" s="142" t="s">
        <v>2031</v>
      </c>
    </row>
    <row r="2164" spans="1:4">
      <c r="A2164" s="1" t="str">
        <f t="shared" si="34"/>
        <v>Xã La Hiên170</v>
      </c>
      <c r="B2164" s="142" t="s">
        <v>24107</v>
      </c>
      <c r="C2164" s="142" t="s">
        <v>12868</v>
      </c>
      <c r="D2164" s="142" t="s">
        <v>2031</v>
      </c>
    </row>
    <row r="2165" spans="1:4">
      <c r="A2165" s="1" t="str">
        <f t="shared" si="34"/>
        <v>Xã Lâu Thượng170</v>
      </c>
      <c r="B2165" s="142" t="s">
        <v>24108</v>
      </c>
      <c r="C2165" s="142" t="s">
        <v>12867</v>
      </c>
      <c r="D2165" s="142" t="s">
        <v>2031</v>
      </c>
    </row>
    <row r="2166" spans="1:4">
      <c r="A2166" s="1" t="str">
        <f t="shared" si="34"/>
        <v>Xã Tràng Xá170</v>
      </c>
      <c r="B2166" s="142" t="s">
        <v>24109</v>
      </c>
      <c r="C2166" s="142" t="s">
        <v>12866</v>
      </c>
      <c r="D2166" s="142" t="s">
        <v>2031</v>
      </c>
    </row>
    <row r="2167" spans="1:4">
      <c r="A2167" s="1" t="str">
        <f t="shared" si="34"/>
        <v>Xã Phương Giao170</v>
      </c>
      <c r="B2167" s="142" t="s">
        <v>24110</v>
      </c>
      <c r="C2167" s="142" t="s">
        <v>12865</v>
      </c>
      <c r="D2167" s="142" t="s">
        <v>2031</v>
      </c>
    </row>
    <row r="2168" spans="1:4">
      <c r="A2168" s="1" t="str">
        <f t="shared" si="34"/>
        <v>Xã Liên Minh170</v>
      </c>
      <c r="B2168" s="142" t="s">
        <v>24111</v>
      </c>
      <c r="C2168" s="142" t="s">
        <v>12876</v>
      </c>
      <c r="D2168" s="142" t="s">
        <v>2031</v>
      </c>
    </row>
    <row r="2169" spans="1:4">
      <c r="A2169" s="1" t="str">
        <f t="shared" si="34"/>
        <v>Xã Dân Tiến170</v>
      </c>
      <c r="B2169" s="142" t="s">
        <v>24112</v>
      </c>
      <c r="C2169" s="142" t="s">
        <v>12863</v>
      </c>
      <c r="D2169" s="142" t="s">
        <v>2031</v>
      </c>
    </row>
    <row r="2170" spans="1:4">
      <c r="A2170" s="1" t="str">
        <f t="shared" si="34"/>
        <v>Xã Bình Long170</v>
      </c>
      <c r="B2170" s="142" t="s">
        <v>23084</v>
      </c>
      <c r="C2170" s="142" t="s">
        <v>12862</v>
      </c>
      <c r="D2170" s="142" t="s">
        <v>2031</v>
      </c>
    </row>
    <row r="2171" spans="1:4">
      <c r="A2171" s="1" t="str">
        <f t="shared" si="34"/>
        <v>Thị trấn Hùng Sơn171</v>
      </c>
      <c r="B2171" s="142" t="s">
        <v>222</v>
      </c>
      <c r="C2171" s="142" t="s">
        <v>12878</v>
      </c>
      <c r="D2171" s="142" t="s">
        <v>2030</v>
      </c>
    </row>
    <row r="2172" spans="1:4">
      <c r="A2172" s="1" t="str">
        <f t="shared" si="34"/>
        <v>Thị trấn Quân Chu171</v>
      </c>
      <c r="B2172" s="142" t="s">
        <v>223</v>
      </c>
      <c r="C2172" s="142" t="s">
        <v>12893</v>
      </c>
      <c r="D2172" s="142" t="s">
        <v>2030</v>
      </c>
    </row>
    <row r="2173" spans="1:4">
      <c r="A2173" s="1" t="str">
        <f t="shared" si="34"/>
        <v>Xã Phúc Lương171</v>
      </c>
      <c r="B2173" s="142" t="s">
        <v>24113</v>
      </c>
      <c r="C2173" s="142" t="s">
        <v>12877</v>
      </c>
      <c r="D2173" s="142" t="s">
        <v>2030</v>
      </c>
    </row>
    <row r="2174" spans="1:4">
      <c r="A2174" s="1" t="str">
        <f t="shared" si="34"/>
        <v>Xã Minh Tiến171</v>
      </c>
      <c r="B2174" s="142" t="s">
        <v>23821</v>
      </c>
      <c r="C2174" s="142" t="s">
        <v>12904</v>
      </c>
      <c r="D2174" s="142" t="s">
        <v>2030</v>
      </c>
    </row>
    <row r="2175" spans="1:4">
      <c r="A2175" s="1" t="str">
        <f t="shared" si="34"/>
        <v>Xã Yên Lãng171</v>
      </c>
      <c r="B2175" s="142" t="s">
        <v>24114</v>
      </c>
      <c r="C2175" s="142" t="s">
        <v>12903</v>
      </c>
      <c r="D2175" s="142" t="s">
        <v>2030</v>
      </c>
    </row>
    <row r="2176" spans="1:4">
      <c r="A2176" s="1" t="str">
        <f t="shared" si="34"/>
        <v>Xã Đức Lương171</v>
      </c>
      <c r="B2176" s="142" t="s">
        <v>24115</v>
      </c>
      <c r="C2176" s="142" t="s">
        <v>12902</v>
      </c>
      <c r="D2176" s="142" t="s">
        <v>2030</v>
      </c>
    </row>
    <row r="2177" spans="1:4">
      <c r="A2177" s="1" t="str">
        <f t="shared" si="34"/>
        <v>Xã Phú Cường171</v>
      </c>
      <c r="B2177" s="142" t="s">
        <v>22425</v>
      </c>
      <c r="C2177" s="142" t="s">
        <v>12901</v>
      </c>
      <c r="D2177" s="142" t="s">
        <v>2030</v>
      </c>
    </row>
    <row r="2178" spans="1:4">
      <c r="A2178" s="1" t="str">
        <f t="shared" si="34"/>
        <v>Xã Na Mao171</v>
      </c>
      <c r="B2178" s="142" t="s">
        <v>24116</v>
      </c>
      <c r="C2178" s="142" t="s">
        <v>12900</v>
      </c>
      <c r="D2178" s="142" t="s">
        <v>2030</v>
      </c>
    </row>
    <row r="2179" spans="1:4">
      <c r="A2179" s="1" t="str">
        <f t="shared" si="34"/>
        <v>Xã Phú Lạc171</v>
      </c>
      <c r="B2179" s="142" t="s">
        <v>24117</v>
      </c>
      <c r="C2179" s="142" t="s">
        <v>12899</v>
      </c>
      <c r="D2179" s="142" t="s">
        <v>2030</v>
      </c>
    </row>
    <row r="2180" spans="1:4">
      <c r="A2180" s="1" t="str">
        <f t="shared" si="34"/>
        <v>Xã Tân Linh171</v>
      </c>
      <c r="B2180" s="142" t="s">
        <v>24118</v>
      </c>
      <c r="C2180" s="142" t="s">
        <v>12898</v>
      </c>
      <c r="D2180" s="142" t="s">
        <v>2030</v>
      </c>
    </row>
    <row r="2181" spans="1:4">
      <c r="A2181" s="1" t="str">
        <f t="shared" si="34"/>
        <v>Xã Phú Thịnh171</v>
      </c>
      <c r="B2181" s="142" t="s">
        <v>23274</v>
      </c>
      <c r="C2181" s="142" t="s">
        <v>12897</v>
      </c>
      <c r="D2181" s="142" t="s">
        <v>2030</v>
      </c>
    </row>
    <row r="2182" spans="1:4">
      <c r="A2182" s="1" t="str">
        <f t="shared" si="34"/>
        <v>Xã Phục Linh171</v>
      </c>
      <c r="B2182" s="142" t="s">
        <v>24119</v>
      </c>
      <c r="C2182" s="142" t="s">
        <v>12896</v>
      </c>
      <c r="D2182" s="142" t="s">
        <v>2030</v>
      </c>
    </row>
    <row r="2183" spans="1:4">
      <c r="A2183" s="1" t="str">
        <f t="shared" si="34"/>
        <v>Xã Phú Xuyên171</v>
      </c>
      <c r="B2183" s="142" t="s">
        <v>24120</v>
      </c>
      <c r="C2183" s="142" t="s">
        <v>12895</v>
      </c>
      <c r="D2183" s="142" t="s">
        <v>2030</v>
      </c>
    </row>
    <row r="2184" spans="1:4">
      <c r="A2184" s="1" t="str">
        <f t="shared" si="34"/>
        <v>Xã Bản Ngoại171</v>
      </c>
      <c r="B2184" s="142" t="s">
        <v>24121</v>
      </c>
      <c r="C2184" s="142" t="s">
        <v>12879</v>
      </c>
      <c r="D2184" s="142" t="s">
        <v>2030</v>
      </c>
    </row>
    <row r="2185" spans="1:4">
      <c r="A2185" s="1" t="str">
        <f t="shared" si="34"/>
        <v>Xã Tiên Hội171</v>
      </c>
      <c r="B2185" s="142" t="s">
        <v>24122</v>
      </c>
      <c r="C2185" s="142" t="s">
        <v>12892</v>
      </c>
      <c r="D2185" s="142" t="s">
        <v>2030</v>
      </c>
    </row>
    <row r="2186" spans="1:4">
      <c r="A2186" s="1" t="str">
        <f t="shared" si="34"/>
        <v>Xã Cù Vân171</v>
      </c>
      <c r="B2186" s="142" t="s">
        <v>24123</v>
      </c>
      <c r="C2186" s="142" t="s">
        <v>12906</v>
      </c>
      <c r="D2186" s="142" t="s">
        <v>2030</v>
      </c>
    </row>
    <row r="2187" spans="1:4">
      <c r="A2187" s="1" t="str">
        <f t="shared" si="34"/>
        <v>Xã Hà Thượng171</v>
      </c>
      <c r="B2187" s="142" t="s">
        <v>24124</v>
      </c>
      <c r="C2187" s="142" t="s">
        <v>12890</v>
      </c>
      <c r="D2187" s="142" t="s">
        <v>2030</v>
      </c>
    </row>
    <row r="2188" spans="1:4">
      <c r="A2188" s="1" t="str">
        <f t="shared" ref="A2188:A2251" si="35">B2188&amp;D2188</f>
        <v>Xã La Bằng171</v>
      </c>
      <c r="B2188" s="142" t="s">
        <v>24125</v>
      </c>
      <c r="C2188" s="142" t="s">
        <v>12889</v>
      </c>
      <c r="D2188" s="142" t="s">
        <v>2030</v>
      </c>
    </row>
    <row r="2189" spans="1:4">
      <c r="A2189" s="1" t="str">
        <f t="shared" si="35"/>
        <v>Xã Hoàng Nông171</v>
      </c>
      <c r="B2189" s="142" t="s">
        <v>24126</v>
      </c>
      <c r="C2189" s="142" t="s">
        <v>12888</v>
      </c>
      <c r="D2189" s="142" t="s">
        <v>2030</v>
      </c>
    </row>
    <row r="2190" spans="1:4">
      <c r="A2190" s="1" t="str">
        <f t="shared" si="35"/>
        <v>Xã Khôi Kỳ171</v>
      </c>
      <c r="B2190" s="142" t="s">
        <v>24127</v>
      </c>
      <c r="C2190" s="142" t="s">
        <v>12887</v>
      </c>
      <c r="D2190" s="142" t="s">
        <v>2030</v>
      </c>
    </row>
    <row r="2191" spans="1:4">
      <c r="A2191" s="1" t="str">
        <f t="shared" si="35"/>
        <v>Xã An Khánh171</v>
      </c>
      <c r="B2191" s="142" t="s">
        <v>22627</v>
      </c>
      <c r="C2191" s="142" t="s">
        <v>12886</v>
      </c>
      <c r="D2191" s="142" t="s">
        <v>2030</v>
      </c>
    </row>
    <row r="2192" spans="1:4">
      <c r="A2192" s="1" t="str">
        <f t="shared" si="35"/>
        <v>Xã Tân Thái171</v>
      </c>
      <c r="B2192" s="142" t="s">
        <v>24128</v>
      </c>
      <c r="C2192" s="142" t="s">
        <v>12885</v>
      </c>
      <c r="D2192" s="142" t="s">
        <v>2030</v>
      </c>
    </row>
    <row r="2193" spans="1:4">
      <c r="A2193" s="1" t="str">
        <f t="shared" si="35"/>
        <v>Xã Bình Thuận171</v>
      </c>
      <c r="B2193" s="142" t="s">
        <v>23907</v>
      </c>
      <c r="C2193" s="142" t="s">
        <v>12884</v>
      </c>
      <c r="D2193" s="142" t="s">
        <v>2030</v>
      </c>
    </row>
    <row r="2194" spans="1:4">
      <c r="A2194" s="1" t="str">
        <f t="shared" si="35"/>
        <v>Xã Lục Ba171</v>
      </c>
      <c r="B2194" s="142" t="s">
        <v>24129</v>
      </c>
      <c r="C2194" s="142" t="s">
        <v>12883</v>
      </c>
      <c r="D2194" s="142" t="s">
        <v>2030</v>
      </c>
    </row>
    <row r="2195" spans="1:4">
      <c r="A2195" s="1" t="str">
        <f t="shared" si="35"/>
        <v>Xã Mỹ Yên171</v>
      </c>
      <c r="B2195" s="142" t="s">
        <v>24130</v>
      </c>
      <c r="C2195" s="142" t="s">
        <v>12882</v>
      </c>
      <c r="D2195" s="142" t="s">
        <v>2030</v>
      </c>
    </row>
    <row r="2196" spans="1:4">
      <c r="A2196" s="1" t="str">
        <f t="shared" si="35"/>
        <v>Xã Vạn Thọ171</v>
      </c>
      <c r="B2196" s="142" t="s">
        <v>24131</v>
      </c>
      <c r="C2196" s="142" t="s">
        <v>12881</v>
      </c>
      <c r="D2196" s="142" t="s">
        <v>2030</v>
      </c>
    </row>
    <row r="2197" spans="1:4">
      <c r="A2197" s="1" t="str">
        <f t="shared" si="35"/>
        <v>Xã Văn Yên171</v>
      </c>
      <c r="B2197" s="142" t="s">
        <v>24132</v>
      </c>
      <c r="C2197" s="142" t="s">
        <v>12880</v>
      </c>
      <c r="D2197" s="142" t="s">
        <v>2030</v>
      </c>
    </row>
    <row r="2198" spans="1:4">
      <c r="A2198" s="1" t="str">
        <f t="shared" si="35"/>
        <v>Xã Ký Phú171</v>
      </c>
      <c r="B2198" s="142" t="s">
        <v>24133</v>
      </c>
      <c r="C2198" s="142" t="s">
        <v>12891</v>
      </c>
      <c r="D2198" s="142" t="s">
        <v>2030</v>
      </c>
    </row>
    <row r="2199" spans="1:4">
      <c r="A2199" s="1" t="str">
        <f t="shared" si="35"/>
        <v>Xã Cát Nê171</v>
      </c>
      <c r="B2199" s="142" t="s">
        <v>24134</v>
      </c>
      <c r="C2199" s="142" t="s">
        <v>12894</v>
      </c>
      <c r="D2199" s="142" t="s">
        <v>2030</v>
      </c>
    </row>
    <row r="2200" spans="1:4">
      <c r="A2200" s="1" t="str">
        <f t="shared" si="35"/>
        <v>Xã Quân Chu171</v>
      </c>
      <c r="B2200" s="142" t="s">
        <v>24135</v>
      </c>
      <c r="C2200" s="142" t="s">
        <v>12905</v>
      </c>
      <c r="D2200" s="142" t="s">
        <v>2030</v>
      </c>
    </row>
    <row r="2201" spans="1:4">
      <c r="A2201" s="1" t="str">
        <f t="shared" si="35"/>
        <v>Phường Bãi Bông172</v>
      </c>
      <c r="B2201" s="142" t="s">
        <v>24136</v>
      </c>
      <c r="C2201" s="142" t="s">
        <v>12920</v>
      </c>
      <c r="D2201" s="142" t="s">
        <v>2029</v>
      </c>
    </row>
    <row r="2202" spans="1:4">
      <c r="A2202" s="1" t="str">
        <f t="shared" si="35"/>
        <v>Phường Bắc Sơn172</v>
      </c>
      <c r="B2202" s="142" t="s">
        <v>24137</v>
      </c>
      <c r="C2202" s="142" t="s">
        <v>12914</v>
      </c>
      <c r="D2202" s="142" t="s">
        <v>2029</v>
      </c>
    </row>
    <row r="2203" spans="1:4">
      <c r="A2203" s="1" t="str">
        <f t="shared" si="35"/>
        <v>Phường Ba Hàng172</v>
      </c>
      <c r="B2203" s="142" t="s">
        <v>24138</v>
      </c>
      <c r="C2203" s="142" t="s">
        <v>12908</v>
      </c>
      <c r="D2203" s="142" t="s">
        <v>2029</v>
      </c>
    </row>
    <row r="2204" spans="1:4">
      <c r="A2204" s="1" t="str">
        <f t="shared" si="35"/>
        <v>Xã Phúc Tân172</v>
      </c>
      <c r="B2204" s="142" t="s">
        <v>24139</v>
      </c>
      <c r="C2204" s="142" t="s">
        <v>12923</v>
      </c>
      <c r="D2204" s="142" t="s">
        <v>2029</v>
      </c>
    </row>
    <row r="2205" spans="1:4">
      <c r="A2205" s="1" t="str">
        <f t="shared" si="35"/>
        <v>Xã Phúc Thuận172</v>
      </c>
      <c r="B2205" s="142" t="s">
        <v>24140</v>
      </c>
      <c r="C2205" s="142" t="s">
        <v>12919</v>
      </c>
      <c r="D2205" s="142" t="s">
        <v>2029</v>
      </c>
    </row>
    <row r="2206" spans="1:4">
      <c r="A2206" s="1" t="str">
        <f t="shared" si="35"/>
        <v>Xã Hồng Tiến172</v>
      </c>
      <c r="B2206" s="142" t="s">
        <v>24141</v>
      </c>
      <c r="C2206" s="142" t="s">
        <v>12909</v>
      </c>
      <c r="D2206" s="142" t="s">
        <v>2029</v>
      </c>
    </row>
    <row r="2207" spans="1:4">
      <c r="A2207" s="1" t="str">
        <f t="shared" si="35"/>
        <v>Xã Minh Đức172</v>
      </c>
      <c r="B2207" s="142" t="s">
        <v>22785</v>
      </c>
      <c r="C2207" s="142" t="s">
        <v>12921</v>
      </c>
      <c r="D2207" s="142" t="s">
        <v>2029</v>
      </c>
    </row>
    <row r="2208" spans="1:4">
      <c r="A2208" s="1" t="str">
        <f t="shared" si="35"/>
        <v>Xã Đắc Sơn172</v>
      </c>
      <c r="B2208" s="142" t="s">
        <v>24142</v>
      </c>
      <c r="C2208" s="142" t="s">
        <v>12910</v>
      </c>
      <c r="D2208" s="142" t="s">
        <v>2029</v>
      </c>
    </row>
    <row r="2209" spans="1:4">
      <c r="A2209" s="1" t="str">
        <f t="shared" si="35"/>
        <v>Phường Đồng Tiến172</v>
      </c>
      <c r="B2209" s="142" t="s">
        <v>23933</v>
      </c>
      <c r="C2209" s="142" t="s">
        <v>12918</v>
      </c>
      <c r="D2209" s="142" t="s">
        <v>2029</v>
      </c>
    </row>
    <row r="2210" spans="1:4">
      <c r="A2210" s="1" t="str">
        <f t="shared" si="35"/>
        <v>Xã Thành Công172</v>
      </c>
      <c r="B2210" s="142" t="s">
        <v>23103</v>
      </c>
      <c r="C2210" s="142" t="s">
        <v>12917</v>
      </c>
      <c r="D2210" s="142" t="s">
        <v>2029</v>
      </c>
    </row>
    <row r="2211" spans="1:4">
      <c r="A2211" s="1" t="str">
        <f t="shared" si="35"/>
        <v>Xã Tiên Phong172</v>
      </c>
      <c r="B2211" s="142" t="s">
        <v>22571</v>
      </c>
      <c r="C2211" s="142" t="s">
        <v>12922</v>
      </c>
      <c r="D2211" s="142" t="s">
        <v>2029</v>
      </c>
    </row>
    <row r="2212" spans="1:4">
      <c r="A2212" s="1" t="str">
        <f t="shared" si="35"/>
        <v>Xã Vạn Phái172</v>
      </c>
      <c r="B2212" s="142" t="s">
        <v>24143</v>
      </c>
      <c r="C2212" s="142" t="s">
        <v>12924</v>
      </c>
      <c r="D2212" s="142" t="s">
        <v>2029</v>
      </c>
    </row>
    <row r="2213" spans="1:4">
      <c r="A2213" s="1" t="str">
        <f t="shared" si="35"/>
        <v>Xã Nam Tiến172</v>
      </c>
      <c r="B2213" s="142" t="s">
        <v>24144</v>
      </c>
      <c r="C2213" s="142" t="s">
        <v>12916</v>
      </c>
      <c r="D2213" s="142" t="s">
        <v>2029</v>
      </c>
    </row>
    <row r="2214" spans="1:4">
      <c r="A2214" s="1" t="str">
        <f t="shared" si="35"/>
        <v>Xã Tân Hương172</v>
      </c>
      <c r="B2214" s="142" t="s">
        <v>23920</v>
      </c>
      <c r="C2214" s="142" t="s">
        <v>12915</v>
      </c>
      <c r="D2214" s="142" t="s">
        <v>2029</v>
      </c>
    </row>
    <row r="2215" spans="1:4">
      <c r="A2215" s="1" t="str">
        <f t="shared" si="35"/>
        <v>Xã Đông Cao172</v>
      </c>
      <c r="B2215" s="142" t="s">
        <v>24145</v>
      </c>
      <c r="C2215" s="142" t="s">
        <v>12907</v>
      </c>
      <c r="D2215" s="142" t="s">
        <v>2029</v>
      </c>
    </row>
    <row r="2216" spans="1:4">
      <c r="A2216" s="1" t="str">
        <f t="shared" si="35"/>
        <v>Xã Trung Thành172</v>
      </c>
      <c r="B2216" s="142" t="s">
        <v>22902</v>
      </c>
      <c r="C2216" s="142" t="s">
        <v>12913</v>
      </c>
      <c r="D2216" s="142" t="s">
        <v>2029</v>
      </c>
    </row>
    <row r="2217" spans="1:4">
      <c r="A2217" s="1" t="str">
        <f t="shared" si="35"/>
        <v>Xã Tân Phú172</v>
      </c>
      <c r="B2217" s="142" t="s">
        <v>22644</v>
      </c>
      <c r="C2217" s="142" t="s">
        <v>12912</v>
      </c>
      <c r="D2217" s="142" t="s">
        <v>2029</v>
      </c>
    </row>
    <row r="2218" spans="1:4">
      <c r="A2218" s="1" t="str">
        <f t="shared" si="35"/>
        <v>Xã Thuận Thành172</v>
      </c>
      <c r="B2218" s="142" t="s">
        <v>24146</v>
      </c>
      <c r="C2218" s="142" t="s">
        <v>12911</v>
      </c>
      <c r="D2218" s="142" t="s">
        <v>2029</v>
      </c>
    </row>
    <row r="2219" spans="1:4">
      <c r="A2219" s="1" t="str">
        <f t="shared" si="35"/>
        <v>Thị trấn Hương Sơn173</v>
      </c>
      <c r="B2219" s="142" t="s">
        <v>225</v>
      </c>
      <c r="C2219" s="142" t="s">
        <v>12940</v>
      </c>
      <c r="D2219" s="142" t="s">
        <v>2028</v>
      </c>
    </row>
    <row r="2220" spans="1:4">
      <c r="A2220" s="1" t="str">
        <f t="shared" si="35"/>
        <v>Xã Bàn Đạt173</v>
      </c>
      <c r="B2220" s="142" t="s">
        <v>24147</v>
      </c>
      <c r="C2220" s="142" t="s">
        <v>12939</v>
      </c>
      <c r="D2220" s="142" t="s">
        <v>2028</v>
      </c>
    </row>
    <row r="2221" spans="1:4">
      <c r="A2221" s="1" t="str">
        <f t="shared" si="35"/>
        <v>Xã Đồng Liên164</v>
      </c>
      <c r="B2221" s="142" t="s">
        <v>24148</v>
      </c>
      <c r="C2221" s="142" t="s">
        <v>12944</v>
      </c>
      <c r="D2221" s="142" t="s">
        <v>2037</v>
      </c>
    </row>
    <row r="2222" spans="1:4">
      <c r="A2222" s="1" t="str">
        <f t="shared" si="35"/>
        <v>Xã Tân Khánh173</v>
      </c>
      <c r="B2222" s="142" t="s">
        <v>24149</v>
      </c>
      <c r="C2222" s="142" t="s">
        <v>12938</v>
      </c>
      <c r="D2222" s="142" t="s">
        <v>2028</v>
      </c>
    </row>
    <row r="2223" spans="1:4">
      <c r="A2223" s="1" t="str">
        <f t="shared" si="35"/>
        <v>Xã Tân Kim173</v>
      </c>
      <c r="B2223" s="142" t="s">
        <v>24150</v>
      </c>
      <c r="C2223" s="142" t="s">
        <v>12937</v>
      </c>
      <c r="D2223" s="142" t="s">
        <v>2028</v>
      </c>
    </row>
    <row r="2224" spans="1:4">
      <c r="A2224" s="1" t="str">
        <f t="shared" si="35"/>
        <v>Xã Tân Thành173</v>
      </c>
      <c r="B2224" s="142" t="s">
        <v>22953</v>
      </c>
      <c r="C2224" s="142" t="s">
        <v>12929</v>
      </c>
      <c r="D2224" s="142" t="s">
        <v>2028</v>
      </c>
    </row>
    <row r="2225" spans="1:4">
      <c r="A2225" s="1" t="str">
        <f t="shared" si="35"/>
        <v>Xã Đào Xá173</v>
      </c>
      <c r="B2225" s="142" t="s">
        <v>24151</v>
      </c>
      <c r="C2225" s="142" t="s">
        <v>12936</v>
      </c>
      <c r="D2225" s="142" t="s">
        <v>2028</v>
      </c>
    </row>
    <row r="2226" spans="1:4">
      <c r="A2226" s="1" t="str">
        <f t="shared" si="35"/>
        <v>Xã Bảo Lý173</v>
      </c>
      <c r="B2226" s="142" t="s">
        <v>24152</v>
      </c>
      <c r="C2226" s="142" t="s">
        <v>12945</v>
      </c>
      <c r="D2226" s="142" t="s">
        <v>2028</v>
      </c>
    </row>
    <row r="2227" spans="1:4">
      <c r="A2227" s="1" t="str">
        <f t="shared" si="35"/>
        <v>Xã Thượng Đình173</v>
      </c>
      <c r="B2227" s="142" t="s">
        <v>24153</v>
      </c>
      <c r="C2227" s="142" t="s">
        <v>12935</v>
      </c>
      <c r="D2227" s="142" t="s">
        <v>2028</v>
      </c>
    </row>
    <row r="2228" spans="1:4">
      <c r="A2228" s="1" t="str">
        <f t="shared" si="35"/>
        <v>Xã Tân Hòa173</v>
      </c>
      <c r="B2228" s="142" t="s">
        <v>22648</v>
      </c>
      <c r="C2228" s="142" t="s">
        <v>12934</v>
      </c>
      <c r="D2228" s="142" t="s">
        <v>2028</v>
      </c>
    </row>
    <row r="2229" spans="1:4">
      <c r="A2229" s="1" t="str">
        <f t="shared" si="35"/>
        <v>Xã Nhã Lộng173</v>
      </c>
      <c r="B2229" s="142" t="s">
        <v>24154</v>
      </c>
      <c r="C2229" s="142" t="s">
        <v>12931</v>
      </c>
      <c r="D2229" s="142" t="s">
        <v>2028</v>
      </c>
    </row>
    <row r="2230" spans="1:4">
      <c r="A2230" s="1" t="str">
        <f t="shared" si="35"/>
        <v>Xã Điềm Thụy173</v>
      </c>
      <c r="B2230" s="142" t="s">
        <v>24155</v>
      </c>
      <c r="C2230" s="142" t="s">
        <v>12925</v>
      </c>
      <c r="D2230" s="142" t="s">
        <v>2028</v>
      </c>
    </row>
    <row r="2231" spans="1:4">
      <c r="A2231" s="1" t="str">
        <f t="shared" si="35"/>
        <v>Xã Xuân Phương173</v>
      </c>
      <c r="B2231" s="142" t="s">
        <v>24156</v>
      </c>
      <c r="C2231" s="142" t="s">
        <v>12926</v>
      </c>
      <c r="D2231" s="142" t="s">
        <v>2028</v>
      </c>
    </row>
    <row r="2232" spans="1:4">
      <c r="A2232" s="1" t="str">
        <f t="shared" si="35"/>
        <v>Xã Tân Đức173</v>
      </c>
      <c r="B2232" s="142" t="s">
        <v>24157</v>
      </c>
      <c r="C2232" s="142" t="s">
        <v>12927</v>
      </c>
      <c r="D2232" s="142" t="s">
        <v>2028</v>
      </c>
    </row>
    <row r="2233" spans="1:4">
      <c r="A2233" s="1" t="str">
        <f t="shared" si="35"/>
        <v>Xã Úc Kỳ173</v>
      </c>
      <c r="B2233" s="142" t="s">
        <v>24158</v>
      </c>
      <c r="C2233" s="142" t="s">
        <v>12928</v>
      </c>
      <c r="D2233" s="142" t="s">
        <v>2028</v>
      </c>
    </row>
    <row r="2234" spans="1:4">
      <c r="A2234" s="1" t="str">
        <f t="shared" si="35"/>
        <v>Xã Lương Phú173</v>
      </c>
      <c r="B2234" s="142" t="s">
        <v>24159</v>
      </c>
      <c r="C2234" s="142" t="s">
        <v>12933</v>
      </c>
      <c r="D2234" s="142" t="s">
        <v>2028</v>
      </c>
    </row>
    <row r="2235" spans="1:4">
      <c r="A2235" s="1" t="str">
        <f t="shared" si="35"/>
        <v>Xã Nga My173</v>
      </c>
      <c r="B2235" s="142" t="s">
        <v>24160</v>
      </c>
      <c r="C2235" s="142" t="s">
        <v>12930</v>
      </c>
      <c r="D2235" s="142" t="s">
        <v>2028</v>
      </c>
    </row>
    <row r="2236" spans="1:4">
      <c r="A2236" s="1" t="str">
        <f t="shared" si="35"/>
        <v>Xã Kha Sơn173</v>
      </c>
      <c r="B2236" s="142" t="s">
        <v>24161</v>
      </c>
      <c r="C2236" s="142" t="s">
        <v>12932</v>
      </c>
      <c r="D2236" s="142" t="s">
        <v>2028</v>
      </c>
    </row>
    <row r="2237" spans="1:4">
      <c r="A2237" s="1" t="str">
        <f t="shared" si="35"/>
        <v>Xã Thanh Ninh173</v>
      </c>
      <c r="B2237" s="142" t="s">
        <v>24162</v>
      </c>
      <c r="C2237" s="142" t="s">
        <v>12943</v>
      </c>
      <c r="D2237" s="142" t="s">
        <v>2028</v>
      </c>
    </row>
    <row r="2238" spans="1:4">
      <c r="A2238" s="1" t="str">
        <f t="shared" si="35"/>
        <v>Xã Dương Thành173</v>
      </c>
      <c r="B2238" s="142" t="s">
        <v>24163</v>
      </c>
      <c r="C2238" s="142" t="s">
        <v>12941</v>
      </c>
      <c r="D2238" s="142" t="s">
        <v>2028</v>
      </c>
    </row>
    <row r="2239" spans="1:4">
      <c r="A2239" s="1" t="str">
        <f t="shared" si="35"/>
        <v>Xã Hà Châu173</v>
      </c>
      <c r="B2239" s="142" t="s">
        <v>24164</v>
      </c>
      <c r="C2239" s="142" t="s">
        <v>12942</v>
      </c>
      <c r="D2239" s="142" t="s">
        <v>2028</v>
      </c>
    </row>
    <row r="2240" spans="1:4">
      <c r="A2240" s="1" t="str">
        <f t="shared" si="35"/>
        <v>Phường Hoàng Văn Thụ178</v>
      </c>
      <c r="B2240" s="142" t="s">
        <v>22386</v>
      </c>
      <c r="C2240" s="142" t="s">
        <v>12953</v>
      </c>
      <c r="D2240" s="142" t="s">
        <v>2023</v>
      </c>
    </row>
    <row r="2241" spans="1:4">
      <c r="A2241" s="1" t="str">
        <f t="shared" si="35"/>
        <v>Phường Tam Thanh178</v>
      </c>
      <c r="B2241" s="142" t="s">
        <v>24165</v>
      </c>
      <c r="C2241" s="142" t="s">
        <v>12946</v>
      </c>
      <c r="D2241" s="142" t="s">
        <v>2023</v>
      </c>
    </row>
    <row r="2242" spans="1:4">
      <c r="A2242" s="1" t="str">
        <f t="shared" si="35"/>
        <v>Phường Vĩnh Trại178</v>
      </c>
      <c r="B2242" s="142" t="s">
        <v>24166</v>
      </c>
      <c r="C2242" s="142" t="s">
        <v>12947</v>
      </c>
      <c r="D2242" s="142" t="s">
        <v>2023</v>
      </c>
    </row>
    <row r="2243" spans="1:4">
      <c r="A2243" s="1" t="str">
        <f t="shared" si="35"/>
        <v>Phường Đông Kinh178</v>
      </c>
      <c r="B2243" s="142" t="s">
        <v>24167</v>
      </c>
      <c r="C2243" s="142" t="s">
        <v>12948</v>
      </c>
      <c r="D2243" s="142" t="s">
        <v>2023</v>
      </c>
    </row>
    <row r="2244" spans="1:4">
      <c r="A2244" s="1" t="str">
        <f t="shared" si="35"/>
        <v>Phường Chi Lăng178</v>
      </c>
      <c r="B2244" s="142" t="s">
        <v>24168</v>
      </c>
      <c r="C2244" s="142" t="s">
        <v>12949</v>
      </c>
      <c r="D2244" s="142" t="s">
        <v>2023</v>
      </c>
    </row>
    <row r="2245" spans="1:4">
      <c r="A2245" s="1" t="str">
        <f t="shared" si="35"/>
        <v>Xã Hoàng Đồng178</v>
      </c>
      <c r="B2245" s="142" t="s">
        <v>24169</v>
      </c>
      <c r="C2245" s="142" t="s">
        <v>12950</v>
      </c>
      <c r="D2245" s="142" t="s">
        <v>2023</v>
      </c>
    </row>
    <row r="2246" spans="1:4">
      <c r="A2246" s="1" t="str">
        <f t="shared" si="35"/>
        <v>Xã Quảng Lạc178</v>
      </c>
      <c r="B2246" s="142" t="s">
        <v>24170</v>
      </c>
      <c r="C2246" s="142" t="s">
        <v>12951</v>
      </c>
      <c r="D2246" s="142" t="s">
        <v>2023</v>
      </c>
    </row>
    <row r="2247" spans="1:4">
      <c r="A2247" s="1" t="str">
        <f t="shared" si="35"/>
        <v>Xã Mai Pha178</v>
      </c>
      <c r="B2247" s="142" t="s">
        <v>24171</v>
      </c>
      <c r="C2247" s="142" t="s">
        <v>12952</v>
      </c>
      <c r="D2247" s="142" t="s">
        <v>2023</v>
      </c>
    </row>
    <row r="2248" spans="1:4">
      <c r="A2248" s="1" t="str">
        <f t="shared" si="35"/>
        <v>Thị trấn Thất Khê180</v>
      </c>
      <c r="B2248" s="142" t="s">
        <v>228</v>
      </c>
      <c r="C2248" s="142" t="s">
        <v>12955</v>
      </c>
      <c r="D2248" s="142" t="s">
        <v>2021</v>
      </c>
    </row>
    <row r="2249" spans="1:4">
      <c r="A2249" s="1" t="str">
        <f t="shared" si="35"/>
        <v>Xã Khánh Long180</v>
      </c>
      <c r="B2249" s="142" t="s">
        <v>24172</v>
      </c>
      <c r="C2249" s="142" t="s">
        <v>12956</v>
      </c>
      <c r="D2249" s="142" t="s">
        <v>2021</v>
      </c>
    </row>
    <row r="2250" spans="1:4">
      <c r="A2250" s="1" t="str">
        <f t="shared" si="35"/>
        <v>Xã Đoàn Kết180</v>
      </c>
      <c r="B2250" s="142" t="s">
        <v>23941</v>
      </c>
      <c r="C2250" s="142" t="s">
        <v>12957</v>
      </c>
      <c r="D2250" s="142" t="s">
        <v>2021</v>
      </c>
    </row>
    <row r="2251" spans="1:4">
      <c r="A2251" s="1" t="str">
        <f t="shared" si="35"/>
        <v>Xã Quốc Khánh180</v>
      </c>
      <c r="B2251" s="142" t="s">
        <v>24173</v>
      </c>
      <c r="C2251" s="142" t="s">
        <v>12958</v>
      </c>
      <c r="D2251" s="142" t="s">
        <v>2021</v>
      </c>
    </row>
    <row r="2252" spans="1:4">
      <c r="A2252" s="1" t="str">
        <f t="shared" ref="A2252:A2315" si="36">B2252&amp;D2252</f>
        <v>Xã Vĩnh Tiến180</v>
      </c>
      <c r="B2252" s="142" t="s">
        <v>23962</v>
      </c>
      <c r="C2252" s="142" t="s">
        <v>12959</v>
      </c>
      <c r="D2252" s="142" t="s">
        <v>2021</v>
      </c>
    </row>
    <row r="2253" spans="1:4">
      <c r="A2253" s="1" t="str">
        <f t="shared" si="36"/>
        <v>Xã Cao Minh180</v>
      </c>
      <c r="B2253" s="142" t="s">
        <v>24174</v>
      </c>
      <c r="C2253" s="142" t="s">
        <v>12965</v>
      </c>
      <c r="D2253" s="142" t="s">
        <v>2021</v>
      </c>
    </row>
    <row r="2254" spans="1:4">
      <c r="A2254" s="1" t="str">
        <f t="shared" si="36"/>
        <v>Xã Chí Minh180</v>
      </c>
      <c r="B2254" s="142" t="s">
        <v>24175</v>
      </c>
      <c r="C2254" s="142" t="s">
        <v>12967</v>
      </c>
      <c r="D2254" s="142" t="s">
        <v>2021</v>
      </c>
    </row>
    <row r="2255" spans="1:4">
      <c r="A2255" s="1" t="str">
        <f t="shared" si="36"/>
        <v>Xã Tri Phương180</v>
      </c>
      <c r="B2255" s="142" t="s">
        <v>23037</v>
      </c>
      <c r="C2255" s="142" t="s">
        <v>12954</v>
      </c>
      <c r="D2255" s="142" t="s">
        <v>2021</v>
      </c>
    </row>
    <row r="2256" spans="1:4">
      <c r="A2256" s="1" t="str">
        <f t="shared" si="36"/>
        <v>Xã Tân Tiến180</v>
      </c>
      <c r="B2256" s="142" t="s">
        <v>22686</v>
      </c>
      <c r="C2256" s="142" t="s">
        <v>12972</v>
      </c>
      <c r="D2256" s="142" t="s">
        <v>2021</v>
      </c>
    </row>
    <row r="2257" spans="1:4">
      <c r="A2257" s="1" t="str">
        <f t="shared" si="36"/>
        <v>Xã Tân Yên180</v>
      </c>
      <c r="B2257" s="142" t="s">
        <v>24176</v>
      </c>
      <c r="C2257" s="142" t="s">
        <v>12971</v>
      </c>
      <c r="D2257" s="142" t="s">
        <v>2021</v>
      </c>
    </row>
    <row r="2258" spans="1:4">
      <c r="A2258" s="1" t="str">
        <f t="shared" si="36"/>
        <v>Xã Đội Cấn180</v>
      </c>
      <c r="B2258" s="142" t="s">
        <v>23211</v>
      </c>
      <c r="C2258" s="142" t="s">
        <v>12970</v>
      </c>
      <c r="D2258" s="142" t="s">
        <v>2021</v>
      </c>
    </row>
    <row r="2259" spans="1:4">
      <c r="A2259" s="1" t="str">
        <f t="shared" si="36"/>
        <v>Xã Tân Minh180</v>
      </c>
      <c r="B2259" s="142" t="s">
        <v>22413</v>
      </c>
      <c r="C2259" s="142" t="s">
        <v>12969</v>
      </c>
      <c r="D2259" s="142" t="s">
        <v>2021</v>
      </c>
    </row>
    <row r="2260" spans="1:4">
      <c r="A2260" s="1" t="str">
        <f t="shared" si="36"/>
        <v>Xã Kim Đồng180</v>
      </c>
      <c r="B2260" s="142" t="s">
        <v>23106</v>
      </c>
      <c r="C2260" s="142" t="s">
        <v>12968</v>
      </c>
      <c r="D2260" s="142" t="s">
        <v>2021</v>
      </c>
    </row>
    <row r="2261" spans="1:4">
      <c r="A2261" s="1" t="str">
        <f t="shared" si="36"/>
        <v>Xã Chi Lăng180</v>
      </c>
      <c r="B2261" s="142" t="s">
        <v>24177</v>
      </c>
      <c r="C2261" s="142" t="s">
        <v>12960</v>
      </c>
      <c r="D2261" s="142" t="s">
        <v>2021</v>
      </c>
    </row>
    <row r="2262" spans="1:4">
      <c r="A2262" s="1" t="str">
        <f t="shared" si="36"/>
        <v>Xã Trung Thành180</v>
      </c>
      <c r="B2262" s="142" t="s">
        <v>22902</v>
      </c>
      <c r="C2262" s="142" t="s">
        <v>12966</v>
      </c>
      <c r="D2262" s="142" t="s">
        <v>2021</v>
      </c>
    </row>
    <row r="2263" spans="1:4">
      <c r="A2263" s="1" t="str">
        <f t="shared" si="36"/>
        <v>Xã Đại Đồng180</v>
      </c>
      <c r="B2263" s="142" t="s">
        <v>22654</v>
      </c>
      <c r="C2263" s="142" t="s">
        <v>12973</v>
      </c>
      <c r="D2263" s="142" t="s">
        <v>2021</v>
      </c>
    </row>
    <row r="2264" spans="1:4">
      <c r="A2264" s="1" t="str">
        <f t="shared" si="36"/>
        <v>Xã Đào Viên180</v>
      </c>
      <c r="B2264" s="142" t="s">
        <v>24178</v>
      </c>
      <c r="C2264" s="142" t="s">
        <v>12974</v>
      </c>
      <c r="D2264" s="142" t="s">
        <v>2021</v>
      </c>
    </row>
    <row r="2265" spans="1:4">
      <c r="A2265" s="1" t="str">
        <f t="shared" si="36"/>
        <v>Xã Đề Thám180</v>
      </c>
      <c r="B2265" s="142" t="s">
        <v>24179</v>
      </c>
      <c r="C2265" s="142" t="s">
        <v>12975</v>
      </c>
      <c r="D2265" s="142" t="s">
        <v>2021</v>
      </c>
    </row>
    <row r="2266" spans="1:4">
      <c r="A2266" s="1" t="str">
        <f t="shared" si="36"/>
        <v>Xã Kháng Chiến180</v>
      </c>
      <c r="B2266" s="142" t="s">
        <v>24180</v>
      </c>
      <c r="C2266" s="142" t="s">
        <v>12964</v>
      </c>
      <c r="D2266" s="142" t="s">
        <v>2021</v>
      </c>
    </row>
    <row r="2267" spans="1:4">
      <c r="A2267" s="1" t="str">
        <f t="shared" si="36"/>
        <v>Xã Hùng Sơn180</v>
      </c>
      <c r="B2267" s="142" t="s">
        <v>24181</v>
      </c>
      <c r="C2267" s="142" t="s">
        <v>12963</v>
      </c>
      <c r="D2267" s="142" t="s">
        <v>2021</v>
      </c>
    </row>
    <row r="2268" spans="1:4">
      <c r="A2268" s="1" t="str">
        <f t="shared" si="36"/>
        <v>Xã Quốc Việt180</v>
      </c>
      <c r="B2268" s="142" t="s">
        <v>24182</v>
      </c>
      <c r="C2268" s="142" t="s">
        <v>12962</v>
      </c>
      <c r="D2268" s="142" t="s">
        <v>2021</v>
      </c>
    </row>
    <row r="2269" spans="1:4">
      <c r="A2269" s="1" t="str">
        <f t="shared" si="36"/>
        <v>Xã Hùng Việt180</v>
      </c>
      <c r="B2269" s="142" t="s">
        <v>24183</v>
      </c>
      <c r="C2269" s="142" t="s">
        <v>12961</v>
      </c>
      <c r="D2269" s="142" t="s">
        <v>2021</v>
      </c>
    </row>
    <row r="2270" spans="1:4">
      <c r="A2270" s="1" t="str">
        <f t="shared" si="36"/>
        <v>Xã Hưng Đạo181</v>
      </c>
      <c r="B2270" s="142" t="s">
        <v>22990</v>
      </c>
      <c r="C2270" s="142" t="s">
        <v>12976</v>
      </c>
      <c r="D2270" s="142" t="s">
        <v>2020</v>
      </c>
    </row>
    <row r="2271" spans="1:4">
      <c r="A2271" s="1" t="str">
        <f t="shared" si="36"/>
        <v>Xã Vĩnh Yên181</v>
      </c>
      <c r="B2271" s="142" t="s">
        <v>23392</v>
      </c>
      <c r="C2271" s="142" t="s">
        <v>12977</v>
      </c>
      <c r="D2271" s="142" t="s">
        <v>2020</v>
      </c>
    </row>
    <row r="2272" spans="1:4">
      <c r="A2272" s="1" t="str">
        <f t="shared" si="36"/>
        <v>Xã Hoa Thám181</v>
      </c>
      <c r="B2272" s="142" t="s">
        <v>23100</v>
      </c>
      <c r="C2272" s="142" t="s">
        <v>12978</v>
      </c>
      <c r="D2272" s="142" t="s">
        <v>2020</v>
      </c>
    </row>
    <row r="2273" spans="1:4">
      <c r="A2273" s="1" t="str">
        <f t="shared" si="36"/>
        <v>Xã Quý Hòa181</v>
      </c>
      <c r="B2273" s="142" t="s">
        <v>23999</v>
      </c>
      <c r="C2273" s="142" t="s">
        <v>12979</v>
      </c>
      <c r="D2273" s="142" t="s">
        <v>2020</v>
      </c>
    </row>
    <row r="2274" spans="1:4">
      <c r="A2274" s="1" t="str">
        <f t="shared" si="36"/>
        <v>Xã Hồng Phong181</v>
      </c>
      <c r="B2274" s="142" t="s">
        <v>22695</v>
      </c>
      <c r="C2274" s="142" t="s">
        <v>12980</v>
      </c>
      <c r="D2274" s="142" t="s">
        <v>2020</v>
      </c>
    </row>
    <row r="2275" spans="1:4">
      <c r="A2275" s="1" t="str">
        <f t="shared" si="36"/>
        <v>Xã Yên Lỗ181</v>
      </c>
      <c r="B2275" s="142" t="s">
        <v>24184</v>
      </c>
      <c r="C2275" s="142" t="s">
        <v>12981</v>
      </c>
      <c r="D2275" s="142" t="s">
        <v>2020</v>
      </c>
    </row>
    <row r="2276" spans="1:4">
      <c r="A2276" s="1" t="str">
        <f t="shared" si="36"/>
        <v>Xã Thiện Hòa181</v>
      </c>
      <c r="B2276" s="142" t="s">
        <v>24185</v>
      </c>
      <c r="C2276" s="142" t="s">
        <v>12982</v>
      </c>
      <c r="D2276" s="142" t="s">
        <v>2020</v>
      </c>
    </row>
    <row r="2277" spans="1:4">
      <c r="A2277" s="1" t="str">
        <f t="shared" si="36"/>
        <v>Xã Quang Trung181</v>
      </c>
      <c r="B2277" s="142" t="s">
        <v>22756</v>
      </c>
      <c r="C2277" s="142" t="s">
        <v>12984</v>
      </c>
      <c r="D2277" s="142" t="s">
        <v>2020</v>
      </c>
    </row>
    <row r="2278" spans="1:4">
      <c r="A2278" s="1" t="str">
        <f t="shared" si="36"/>
        <v>Xã Thiện Thuật181</v>
      </c>
      <c r="B2278" s="142" t="s">
        <v>24186</v>
      </c>
      <c r="C2278" s="142" t="s">
        <v>12993</v>
      </c>
      <c r="D2278" s="142" t="s">
        <v>2020</v>
      </c>
    </row>
    <row r="2279" spans="1:4">
      <c r="A2279" s="1" t="str">
        <f t="shared" si="36"/>
        <v>Xã Minh Khai181</v>
      </c>
      <c r="B2279" s="142" t="s">
        <v>22615</v>
      </c>
      <c r="C2279" s="142" t="s">
        <v>12994</v>
      </c>
      <c r="D2279" s="142" t="s">
        <v>2020</v>
      </c>
    </row>
    <row r="2280" spans="1:4">
      <c r="A2280" s="1" t="str">
        <f t="shared" si="36"/>
        <v>Xã Thiện Long181</v>
      </c>
      <c r="B2280" s="142" t="s">
        <v>24187</v>
      </c>
      <c r="C2280" s="142" t="s">
        <v>12983</v>
      </c>
      <c r="D2280" s="142" t="s">
        <v>2020</v>
      </c>
    </row>
    <row r="2281" spans="1:4">
      <c r="A2281" s="1" t="str">
        <f t="shared" si="36"/>
        <v>Xã Hoàng Văn Thụ181</v>
      </c>
      <c r="B2281" s="142" t="s">
        <v>22689</v>
      </c>
      <c r="C2281" s="142" t="s">
        <v>12985</v>
      </c>
      <c r="D2281" s="142" t="s">
        <v>2020</v>
      </c>
    </row>
    <row r="2282" spans="1:4">
      <c r="A2282" s="1" t="str">
        <f t="shared" si="36"/>
        <v>Xã Hòa Bình181</v>
      </c>
      <c r="B2282" s="142" t="s">
        <v>22726</v>
      </c>
      <c r="C2282" s="142" t="s">
        <v>12986</v>
      </c>
      <c r="D2282" s="142" t="s">
        <v>2020</v>
      </c>
    </row>
    <row r="2283" spans="1:4">
      <c r="A2283" s="1" t="str">
        <f t="shared" si="36"/>
        <v>Xã Mông Ân181</v>
      </c>
      <c r="B2283" s="142" t="s">
        <v>23000</v>
      </c>
      <c r="C2283" s="142" t="s">
        <v>12987</v>
      </c>
      <c r="D2283" s="142" t="s">
        <v>2020</v>
      </c>
    </row>
    <row r="2284" spans="1:4">
      <c r="A2284" s="1" t="str">
        <f t="shared" si="36"/>
        <v>Xã Tân Hòa181</v>
      </c>
      <c r="B2284" s="142" t="s">
        <v>22648</v>
      </c>
      <c r="C2284" s="142" t="s">
        <v>12988</v>
      </c>
      <c r="D2284" s="142" t="s">
        <v>2020</v>
      </c>
    </row>
    <row r="2285" spans="1:4">
      <c r="A2285" s="1" t="str">
        <f t="shared" si="36"/>
        <v>Thị Trấn Bình Gia181</v>
      </c>
      <c r="B2285" s="142" t="s">
        <v>32848</v>
      </c>
      <c r="C2285" s="142" t="s">
        <v>12989</v>
      </c>
      <c r="D2285" s="142" t="s">
        <v>2020</v>
      </c>
    </row>
    <row r="2286" spans="1:4">
      <c r="A2286" s="1" t="str">
        <f t="shared" si="36"/>
        <v>Xã Hồng Thái181</v>
      </c>
      <c r="B2286" s="142" t="s">
        <v>22754</v>
      </c>
      <c r="C2286" s="142" t="s">
        <v>12990</v>
      </c>
      <c r="D2286" s="142" t="s">
        <v>2020</v>
      </c>
    </row>
    <row r="2287" spans="1:4">
      <c r="A2287" s="1" t="str">
        <f t="shared" si="36"/>
        <v>Xã Bình La181</v>
      </c>
      <c r="B2287" s="142" t="s">
        <v>24188</v>
      </c>
      <c r="C2287" s="142" t="s">
        <v>12991</v>
      </c>
      <c r="D2287" s="142" t="s">
        <v>2020</v>
      </c>
    </row>
    <row r="2288" spans="1:4">
      <c r="A2288" s="1" t="str">
        <f t="shared" si="36"/>
        <v>Xã Tân Văn181</v>
      </c>
      <c r="B2288" s="142" t="s">
        <v>24189</v>
      </c>
      <c r="C2288" s="142" t="s">
        <v>12992</v>
      </c>
      <c r="D2288" s="142" t="s">
        <v>2020</v>
      </c>
    </row>
    <row r="2289" spans="1:4">
      <c r="A2289" s="1" t="str">
        <f t="shared" si="36"/>
        <v>Thị trấn Na Sầm182</v>
      </c>
      <c r="B2289" s="142" t="s">
        <v>229</v>
      </c>
      <c r="C2289" s="142" t="s">
        <v>13009</v>
      </c>
      <c r="D2289" s="142" t="s">
        <v>2019</v>
      </c>
    </row>
    <row r="2290" spans="1:4">
      <c r="A2290" s="1" t="str">
        <f t="shared" si="36"/>
        <v>Xã Trùng Khánh182</v>
      </c>
      <c r="B2290" s="142" t="s">
        <v>24190</v>
      </c>
      <c r="C2290" s="142" t="s">
        <v>13008</v>
      </c>
      <c r="D2290" s="142" t="s">
        <v>2019</v>
      </c>
    </row>
    <row r="2291" spans="1:4">
      <c r="A2291" s="1" t="str">
        <f t="shared" si="36"/>
        <v>Xã Bắc La182</v>
      </c>
      <c r="B2291" s="142" t="s">
        <v>24191</v>
      </c>
      <c r="C2291" s="142" t="s">
        <v>13007</v>
      </c>
      <c r="D2291" s="142" t="s">
        <v>2019</v>
      </c>
    </row>
    <row r="2292" spans="1:4">
      <c r="A2292" s="1" t="str">
        <f t="shared" si="36"/>
        <v>Xã Thụy Hùng182</v>
      </c>
      <c r="B2292" s="142" t="s">
        <v>23110</v>
      </c>
      <c r="C2292" s="142" t="s">
        <v>13006</v>
      </c>
      <c r="D2292" s="142" t="s">
        <v>2019</v>
      </c>
    </row>
    <row r="2293" spans="1:4">
      <c r="A2293" s="1" t="str">
        <f t="shared" si="36"/>
        <v>Xã Bắc Hùng182</v>
      </c>
      <c r="B2293" s="142" t="s">
        <v>32849</v>
      </c>
      <c r="C2293" s="142" t="s">
        <v>13005</v>
      </c>
      <c r="D2293" s="142" t="s">
        <v>2019</v>
      </c>
    </row>
    <row r="2294" spans="1:4">
      <c r="A2294" s="1" t="str">
        <f t="shared" si="36"/>
        <v>Xã Tân Tác182</v>
      </c>
      <c r="B2294" s="142" t="s">
        <v>24192</v>
      </c>
      <c r="C2294" s="142" t="s">
        <v>13004</v>
      </c>
      <c r="D2294" s="142" t="s">
        <v>2019</v>
      </c>
    </row>
    <row r="2295" spans="1:4">
      <c r="A2295" s="1" t="str">
        <f t="shared" si="36"/>
        <v>Xã Thanh Long182</v>
      </c>
      <c r="B2295" s="142" t="s">
        <v>23025</v>
      </c>
      <c r="C2295" s="142" t="s">
        <v>12995</v>
      </c>
      <c r="D2295" s="142" t="s">
        <v>2019</v>
      </c>
    </row>
    <row r="2296" spans="1:4">
      <c r="A2296" s="1" t="str">
        <f t="shared" si="36"/>
        <v>Xã Hội Hoan182</v>
      </c>
      <c r="B2296" s="142" t="s">
        <v>24193</v>
      </c>
      <c r="C2296" s="142" t="s">
        <v>13002</v>
      </c>
      <c r="D2296" s="142" t="s">
        <v>2019</v>
      </c>
    </row>
    <row r="2297" spans="1:4">
      <c r="A2297" s="1" t="str">
        <f t="shared" si="36"/>
        <v>Xã Bắc Việt182</v>
      </c>
      <c r="B2297" s="142" t="s">
        <v>32850</v>
      </c>
      <c r="C2297" s="142" t="s">
        <v>13010</v>
      </c>
      <c r="D2297" s="142" t="s">
        <v>2019</v>
      </c>
    </row>
    <row r="2298" spans="1:4">
      <c r="A2298" s="1" t="str">
        <f t="shared" si="36"/>
        <v>Xã Hoàng Việt182</v>
      </c>
      <c r="B2298" s="142" t="s">
        <v>24194</v>
      </c>
      <c r="C2298" s="142" t="s">
        <v>13000</v>
      </c>
      <c r="D2298" s="142" t="s">
        <v>2019</v>
      </c>
    </row>
    <row r="2299" spans="1:4">
      <c r="A2299" s="1" t="str">
        <f t="shared" si="36"/>
        <v>Xã Gia Miễn182</v>
      </c>
      <c r="B2299" s="142" t="s">
        <v>24195</v>
      </c>
      <c r="C2299" s="142" t="s">
        <v>12999</v>
      </c>
      <c r="D2299" s="142" t="s">
        <v>2019</v>
      </c>
    </row>
    <row r="2300" spans="1:4">
      <c r="A2300" s="1" t="str">
        <f t="shared" si="36"/>
        <v>Xã Thành Hòa182</v>
      </c>
      <c r="B2300" s="142" t="s">
        <v>24196</v>
      </c>
      <c r="C2300" s="142" t="s">
        <v>12998</v>
      </c>
      <c r="D2300" s="142" t="s">
        <v>2019</v>
      </c>
    </row>
    <row r="2301" spans="1:4">
      <c r="A2301" s="1" t="str">
        <f t="shared" si="36"/>
        <v>Xã Tân Thanh182</v>
      </c>
      <c r="B2301" s="142" t="s">
        <v>24197</v>
      </c>
      <c r="C2301" s="142" t="s">
        <v>12997</v>
      </c>
      <c r="D2301" s="142" t="s">
        <v>2019</v>
      </c>
    </row>
    <row r="2302" spans="1:4">
      <c r="A2302" s="1" t="str">
        <f t="shared" si="36"/>
        <v>Xã Tân Mỹ182</v>
      </c>
      <c r="B2302" s="142" t="s">
        <v>23228</v>
      </c>
      <c r="C2302" s="142" t="s">
        <v>12996</v>
      </c>
      <c r="D2302" s="142" t="s">
        <v>2019</v>
      </c>
    </row>
    <row r="2303" spans="1:4">
      <c r="A2303" s="1" t="str">
        <f t="shared" si="36"/>
        <v>Xã Hồng Thái182</v>
      </c>
      <c r="B2303" s="142" t="s">
        <v>22754</v>
      </c>
      <c r="C2303" s="142" t="s">
        <v>13011</v>
      </c>
      <c r="D2303" s="142" t="s">
        <v>2019</v>
      </c>
    </row>
    <row r="2304" spans="1:4">
      <c r="A2304" s="1" t="str">
        <f t="shared" si="36"/>
        <v>Xã Hoàng Văn Thụ182</v>
      </c>
      <c r="B2304" s="142" t="s">
        <v>22689</v>
      </c>
      <c r="C2304" s="142" t="s">
        <v>13001</v>
      </c>
      <c r="D2304" s="142" t="s">
        <v>2019</v>
      </c>
    </row>
    <row r="2305" spans="1:4">
      <c r="A2305" s="1" t="str">
        <f t="shared" si="36"/>
        <v>Xã Nhạc Kỳ182</v>
      </c>
      <c r="B2305" s="142" t="s">
        <v>24198</v>
      </c>
      <c r="C2305" s="142" t="s">
        <v>13003</v>
      </c>
      <c r="D2305" s="142" t="s">
        <v>2019</v>
      </c>
    </row>
    <row r="2306" spans="1:4">
      <c r="A2306" s="1" t="str">
        <f t="shared" si="36"/>
        <v>Thị trấn Đồng Đăng183</v>
      </c>
      <c r="B2306" s="142" t="s">
        <v>231</v>
      </c>
      <c r="C2306" s="142" t="s">
        <v>13032</v>
      </c>
      <c r="D2306" s="142" t="s">
        <v>2018</v>
      </c>
    </row>
    <row r="2307" spans="1:4">
      <c r="A2307" s="1" t="str">
        <f t="shared" si="36"/>
        <v>Thị trấn Cao Lộc183</v>
      </c>
      <c r="B2307" s="142" t="s">
        <v>230</v>
      </c>
      <c r="C2307" s="142" t="s">
        <v>13022</v>
      </c>
      <c r="D2307" s="142" t="s">
        <v>2018</v>
      </c>
    </row>
    <row r="2308" spans="1:4">
      <c r="A2308" s="1" t="str">
        <f t="shared" si="36"/>
        <v>Xã Bảo Lâm183</v>
      </c>
      <c r="B2308" s="142" t="s">
        <v>24199</v>
      </c>
      <c r="C2308" s="142" t="s">
        <v>13030</v>
      </c>
      <c r="D2308" s="142" t="s">
        <v>2018</v>
      </c>
    </row>
    <row r="2309" spans="1:4">
      <c r="A2309" s="1" t="str">
        <f t="shared" si="36"/>
        <v>Xã Thanh Lòa183</v>
      </c>
      <c r="B2309" s="142" t="s">
        <v>24200</v>
      </c>
      <c r="C2309" s="142" t="s">
        <v>13029</v>
      </c>
      <c r="D2309" s="142" t="s">
        <v>2018</v>
      </c>
    </row>
    <row r="2310" spans="1:4">
      <c r="A2310" s="1" t="str">
        <f t="shared" si="36"/>
        <v>Xã Cao Lâu183</v>
      </c>
      <c r="B2310" s="142" t="s">
        <v>24201</v>
      </c>
      <c r="C2310" s="142" t="s">
        <v>13028</v>
      </c>
      <c r="D2310" s="142" t="s">
        <v>2018</v>
      </c>
    </row>
    <row r="2311" spans="1:4">
      <c r="A2311" s="1" t="str">
        <f t="shared" si="36"/>
        <v>Xã Thạch Đạn183</v>
      </c>
      <c r="B2311" s="142" t="s">
        <v>24202</v>
      </c>
      <c r="C2311" s="142" t="s">
        <v>13027</v>
      </c>
      <c r="D2311" s="142" t="s">
        <v>2018</v>
      </c>
    </row>
    <row r="2312" spans="1:4">
      <c r="A2312" s="1" t="str">
        <f t="shared" si="36"/>
        <v>Xã Xuất Lễ183</v>
      </c>
      <c r="B2312" s="142" t="s">
        <v>24203</v>
      </c>
      <c r="C2312" s="142" t="s">
        <v>13024</v>
      </c>
      <c r="D2312" s="142" t="s">
        <v>2018</v>
      </c>
    </row>
    <row r="2313" spans="1:4">
      <c r="A2313" s="1" t="str">
        <f t="shared" si="36"/>
        <v>Xã Hồng Phong183</v>
      </c>
      <c r="B2313" s="142" t="s">
        <v>22695</v>
      </c>
      <c r="C2313" s="142" t="s">
        <v>13023</v>
      </c>
      <c r="D2313" s="142" t="s">
        <v>2018</v>
      </c>
    </row>
    <row r="2314" spans="1:4">
      <c r="A2314" s="1" t="str">
        <f t="shared" si="36"/>
        <v>Xã Thụy Hùng183</v>
      </c>
      <c r="B2314" s="142" t="s">
        <v>23110</v>
      </c>
      <c r="C2314" s="142" t="s">
        <v>13012</v>
      </c>
      <c r="D2314" s="142" t="s">
        <v>2018</v>
      </c>
    </row>
    <row r="2315" spans="1:4">
      <c r="A2315" s="1" t="str">
        <f t="shared" si="36"/>
        <v>Xã Lộc Yên183</v>
      </c>
      <c r="B2315" s="142" t="s">
        <v>24204</v>
      </c>
      <c r="C2315" s="142" t="s">
        <v>13021</v>
      </c>
      <c r="D2315" s="142" t="s">
        <v>2018</v>
      </c>
    </row>
    <row r="2316" spans="1:4">
      <c r="A2316" s="1" t="str">
        <f t="shared" ref="A2316:A2379" si="37">B2316&amp;D2316</f>
        <v>Xã Phú Xá183</v>
      </c>
      <c r="B2316" s="142" t="s">
        <v>24205</v>
      </c>
      <c r="C2316" s="142" t="s">
        <v>13033</v>
      </c>
      <c r="D2316" s="142" t="s">
        <v>2018</v>
      </c>
    </row>
    <row r="2317" spans="1:4">
      <c r="A2317" s="1" t="str">
        <f t="shared" si="37"/>
        <v>Xã Bình Trung183</v>
      </c>
      <c r="B2317" s="142" t="s">
        <v>23176</v>
      </c>
      <c r="C2317" s="142" t="s">
        <v>13020</v>
      </c>
      <c r="D2317" s="142" t="s">
        <v>2018</v>
      </c>
    </row>
    <row r="2318" spans="1:4">
      <c r="A2318" s="1" t="str">
        <f t="shared" si="37"/>
        <v>Xã Hải Yến183</v>
      </c>
      <c r="B2318" s="142" t="s">
        <v>24206</v>
      </c>
      <c r="C2318" s="142" t="s">
        <v>13019</v>
      </c>
      <c r="D2318" s="142" t="s">
        <v>2018</v>
      </c>
    </row>
    <row r="2319" spans="1:4">
      <c r="A2319" s="1" t="str">
        <f t="shared" si="37"/>
        <v>Xã Hòa Cư183</v>
      </c>
      <c r="B2319" s="142" t="s">
        <v>24207</v>
      </c>
      <c r="C2319" s="142" t="s">
        <v>13017</v>
      </c>
      <c r="D2319" s="142" t="s">
        <v>2018</v>
      </c>
    </row>
    <row r="2320" spans="1:4">
      <c r="A2320" s="1" t="str">
        <f t="shared" si="37"/>
        <v>Xã Hợp Thành183</v>
      </c>
      <c r="B2320" s="142" t="s">
        <v>23292</v>
      </c>
      <c r="C2320" s="142" t="s">
        <v>13015</v>
      </c>
      <c r="D2320" s="142" t="s">
        <v>2018</v>
      </c>
    </row>
    <row r="2321" spans="1:4">
      <c r="A2321" s="1" t="str">
        <f t="shared" si="37"/>
        <v>Xã Công Sơn183</v>
      </c>
      <c r="B2321" s="142" t="s">
        <v>24208</v>
      </c>
      <c r="C2321" s="142" t="s">
        <v>13014</v>
      </c>
      <c r="D2321" s="142" t="s">
        <v>2018</v>
      </c>
    </row>
    <row r="2322" spans="1:4">
      <c r="A2322" s="1" t="str">
        <f t="shared" si="37"/>
        <v>Xã Gia Cát183</v>
      </c>
      <c r="B2322" s="142" t="s">
        <v>24209</v>
      </c>
      <c r="C2322" s="142" t="s">
        <v>13013</v>
      </c>
      <c r="D2322" s="142" t="s">
        <v>2018</v>
      </c>
    </row>
    <row r="2323" spans="1:4">
      <c r="A2323" s="1" t="str">
        <f t="shared" si="37"/>
        <v>Xã Mẫu Sơn183</v>
      </c>
      <c r="B2323" s="142" t="s">
        <v>24210</v>
      </c>
      <c r="C2323" s="142" t="s">
        <v>13031</v>
      </c>
      <c r="D2323" s="142" t="s">
        <v>2018</v>
      </c>
    </row>
    <row r="2324" spans="1:4">
      <c r="A2324" s="1" t="str">
        <f t="shared" si="37"/>
        <v>Xã Xuân Long183</v>
      </c>
      <c r="B2324" s="142" t="s">
        <v>23911</v>
      </c>
      <c r="C2324" s="142" t="s">
        <v>13025</v>
      </c>
      <c r="D2324" s="142" t="s">
        <v>2018</v>
      </c>
    </row>
    <row r="2325" spans="1:4">
      <c r="A2325" s="1" t="str">
        <f t="shared" si="37"/>
        <v>Xã Tân Liên183</v>
      </c>
      <c r="B2325" s="142" t="s">
        <v>24211</v>
      </c>
      <c r="C2325" s="142" t="s">
        <v>13026</v>
      </c>
      <c r="D2325" s="142" t="s">
        <v>2018</v>
      </c>
    </row>
    <row r="2326" spans="1:4">
      <c r="A2326" s="1" t="str">
        <f t="shared" si="37"/>
        <v>Xã Yên Trạch183</v>
      </c>
      <c r="B2326" s="142" t="s">
        <v>24076</v>
      </c>
      <c r="C2326" s="142" t="s">
        <v>13016</v>
      </c>
      <c r="D2326" s="142" t="s">
        <v>2018</v>
      </c>
    </row>
    <row r="2327" spans="1:4">
      <c r="A2327" s="1" t="str">
        <f t="shared" si="37"/>
        <v>Xã Tân Thành183</v>
      </c>
      <c r="B2327" s="142" t="s">
        <v>22953</v>
      </c>
      <c r="C2327" s="142" t="s">
        <v>13018</v>
      </c>
      <c r="D2327" s="142" t="s">
        <v>2018</v>
      </c>
    </row>
    <row r="2328" spans="1:4">
      <c r="A2328" s="1" t="str">
        <f t="shared" si="37"/>
        <v>Thị trấn Văn Quan184</v>
      </c>
      <c r="B2328" s="142" t="s">
        <v>232</v>
      </c>
      <c r="C2328" s="142" t="s">
        <v>13035</v>
      </c>
      <c r="D2328" s="142" t="s">
        <v>2017</v>
      </c>
    </row>
    <row r="2329" spans="1:4">
      <c r="A2329" s="1" t="str">
        <f t="shared" si="37"/>
        <v>Xã Trấn Ninh184</v>
      </c>
      <c r="B2329" s="142" t="s">
        <v>24212</v>
      </c>
      <c r="C2329" s="142" t="s">
        <v>13038</v>
      </c>
      <c r="D2329" s="142" t="s">
        <v>2017</v>
      </c>
    </row>
    <row r="2330" spans="1:4">
      <c r="A2330" s="1" t="str">
        <f t="shared" si="37"/>
        <v>XãLiên Hội184</v>
      </c>
      <c r="B2330" s="142" t="s">
        <v>32851</v>
      </c>
      <c r="C2330" s="142" t="s">
        <v>13048</v>
      </c>
      <c r="D2330" s="142" t="s">
        <v>2017</v>
      </c>
    </row>
    <row r="2331" spans="1:4">
      <c r="A2331" s="1" t="str">
        <f t="shared" si="37"/>
        <v>Xã Hòa Bình184</v>
      </c>
      <c r="B2331" s="142" t="s">
        <v>22726</v>
      </c>
      <c r="C2331" s="142" t="s">
        <v>13046</v>
      </c>
      <c r="D2331" s="142" t="s">
        <v>2017</v>
      </c>
    </row>
    <row r="2332" spans="1:4">
      <c r="A2332" s="1" t="str">
        <f t="shared" si="37"/>
        <v>Xã Tú Xuyên184</v>
      </c>
      <c r="B2332" s="142" t="s">
        <v>24216</v>
      </c>
      <c r="C2332" s="142" t="s">
        <v>13044</v>
      </c>
      <c r="D2332" s="142" t="s">
        <v>2017</v>
      </c>
    </row>
    <row r="2333" spans="1:4">
      <c r="A2333" s="1" t="str">
        <f t="shared" si="37"/>
        <v>Xã Điềm He184</v>
      </c>
      <c r="B2333" s="142" t="s">
        <v>32852</v>
      </c>
      <c r="C2333" s="142" t="s">
        <v>13034</v>
      </c>
      <c r="D2333" s="142" t="s">
        <v>2017</v>
      </c>
    </row>
    <row r="2334" spans="1:4">
      <c r="A2334" s="1" t="str">
        <f t="shared" si="37"/>
        <v>Xã An Sơn184</v>
      </c>
      <c r="B2334" s="142" t="s">
        <v>24934</v>
      </c>
      <c r="C2334" s="142" t="s">
        <v>13037</v>
      </c>
      <c r="D2334" s="142" t="s">
        <v>2017</v>
      </c>
    </row>
    <row r="2335" spans="1:4">
      <c r="A2335" s="1" t="str">
        <f t="shared" si="37"/>
        <v>Xã Khánh Khê184</v>
      </c>
      <c r="B2335" s="142" t="s">
        <v>24218</v>
      </c>
      <c r="C2335" s="142" t="s">
        <v>13036</v>
      </c>
      <c r="D2335" s="142" t="s">
        <v>2017</v>
      </c>
    </row>
    <row r="2336" spans="1:4">
      <c r="A2336" s="1" t="str">
        <f t="shared" si="37"/>
        <v>Xã Lương Năng184</v>
      </c>
      <c r="B2336" s="142" t="s">
        <v>24219</v>
      </c>
      <c r="C2336" s="142" t="s">
        <v>13050</v>
      </c>
      <c r="D2336" s="142" t="s">
        <v>2017</v>
      </c>
    </row>
    <row r="2337" spans="1:4">
      <c r="A2337" s="1" t="str">
        <f t="shared" si="37"/>
        <v>Xã Đồng Giáp184</v>
      </c>
      <c r="B2337" s="142" t="s">
        <v>24220</v>
      </c>
      <c r="C2337" s="142" t="s">
        <v>13049</v>
      </c>
      <c r="D2337" s="142" t="s">
        <v>2017</v>
      </c>
    </row>
    <row r="2338" spans="1:4">
      <c r="A2338" s="1" t="str">
        <f t="shared" si="37"/>
        <v>Xã Bình Phúc184</v>
      </c>
      <c r="B2338" s="142" t="s">
        <v>24224</v>
      </c>
      <c r="C2338" s="142" t="s">
        <v>13047</v>
      </c>
      <c r="D2338" s="142" t="s">
        <v>2017</v>
      </c>
    </row>
    <row r="2339" spans="1:4">
      <c r="A2339" s="1" t="str">
        <f t="shared" si="37"/>
        <v>Xã Tràng Các184</v>
      </c>
      <c r="B2339" s="142" t="s">
        <v>24221</v>
      </c>
      <c r="C2339" s="142" t="s">
        <v>13042</v>
      </c>
      <c r="D2339" s="142" t="s">
        <v>2017</v>
      </c>
    </row>
    <row r="2340" spans="1:4">
      <c r="A2340" s="1" t="str">
        <f t="shared" si="37"/>
        <v>Xã Tân Đoàn184</v>
      </c>
      <c r="B2340" s="142" t="s">
        <v>24223</v>
      </c>
      <c r="C2340" s="142" t="s">
        <v>13041</v>
      </c>
      <c r="D2340" s="142" t="s">
        <v>2017</v>
      </c>
    </row>
    <row r="2341" spans="1:4">
      <c r="A2341" s="1" t="str">
        <f t="shared" si="37"/>
        <v>Xã Tri Lễ184</v>
      </c>
      <c r="B2341" s="142" t="s">
        <v>24225</v>
      </c>
      <c r="C2341" s="142" t="s">
        <v>13040</v>
      </c>
      <c r="D2341" s="142" t="s">
        <v>2017</v>
      </c>
    </row>
    <row r="2342" spans="1:4">
      <c r="A2342" s="1" t="str">
        <f t="shared" si="37"/>
        <v>Xã Tràng Phái184</v>
      </c>
      <c r="B2342" s="142" t="s">
        <v>24226</v>
      </c>
      <c r="C2342" s="142" t="s">
        <v>13045</v>
      </c>
      <c r="D2342" s="142" t="s">
        <v>2017</v>
      </c>
    </row>
    <row r="2343" spans="1:4">
      <c r="A2343" s="1" t="str">
        <f t="shared" si="37"/>
        <v>Xã Yên Phúc184</v>
      </c>
      <c r="B2343" s="142" t="s">
        <v>24227</v>
      </c>
      <c r="C2343" s="142" t="s">
        <v>13039</v>
      </c>
      <c r="D2343" s="142" t="s">
        <v>2017</v>
      </c>
    </row>
    <row r="2344" spans="1:4">
      <c r="A2344" s="1" t="str">
        <f t="shared" si="37"/>
        <v>Xã Hữu Lễ184</v>
      </c>
      <c r="B2344" s="142" t="s">
        <v>24228</v>
      </c>
      <c r="C2344" s="142" t="s">
        <v>13043</v>
      </c>
      <c r="D2344" s="142" t="s">
        <v>2017</v>
      </c>
    </row>
    <row r="2345" spans="1:4">
      <c r="A2345" s="1" t="str">
        <f t="shared" si="37"/>
        <v>Thị trấn Bắc Sơn185</v>
      </c>
      <c r="B2345" s="142" t="s">
        <v>233</v>
      </c>
      <c r="C2345" s="142" t="s">
        <v>13057</v>
      </c>
      <c r="D2345" s="142" t="s">
        <v>2016</v>
      </c>
    </row>
    <row r="2346" spans="1:4">
      <c r="A2346" s="1" t="str">
        <f t="shared" si="37"/>
        <v>Xã Long Đống185</v>
      </c>
      <c r="B2346" s="142" t="s">
        <v>24229</v>
      </c>
      <c r="C2346" s="142" t="s">
        <v>13053</v>
      </c>
      <c r="D2346" s="142" t="s">
        <v>2016</v>
      </c>
    </row>
    <row r="2347" spans="1:4">
      <c r="A2347" s="1" t="str">
        <f t="shared" si="37"/>
        <v>Xã Vạn Thủy185</v>
      </c>
      <c r="B2347" s="142" t="s">
        <v>24230</v>
      </c>
      <c r="C2347" s="142" t="s">
        <v>13054</v>
      </c>
      <c r="D2347" s="142" t="s">
        <v>2016</v>
      </c>
    </row>
    <row r="2348" spans="1:4">
      <c r="A2348" s="1" t="str">
        <f t="shared" si="37"/>
        <v>Xã Đồng ý185</v>
      </c>
      <c r="B2348" s="142" t="s">
        <v>24232</v>
      </c>
      <c r="C2348" s="142" t="s">
        <v>13055</v>
      </c>
      <c r="D2348" s="142" t="s">
        <v>2016</v>
      </c>
    </row>
    <row r="2349" spans="1:4">
      <c r="A2349" s="1" t="str">
        <f t="shared" si="37"/>
        <v>Xã Tân Tri185</v>
      </c>
      <c r="B2349" s="142" t="s">
        <v>24233</v>
      </c>
      <c r="C2349" s="142" t="s">
        <v>13056</v>
      </c>
      <c r="D2349" s="142" t="s">
        <v>2016</v>
      </c>
    </row>
    <row r="2350" spans="1:4">
      <c r="A2350" s="1" t="str">
        <f t="shared" si="37"/>
        <v>Xã Bắc Quỳnh185</v>
      </c>
      <c r="B2350" s="142" t="s">
        <v>32853</v>
      </c>
      <c r="C2350" s="142" t="s">
        <v>13051</v>
      </c>
      <c r="D2350" s="142" t="s">
        <v>2016</v>
      </c>
    </row>
    <row r="2351" spans="1:4">
      <c r="A2351" s="1" t="str">
        <f t="shared" si="37"/>
        <v>Xã Hưng Vũ185</v>
      </c>
      <c r="B2351" s="142" t="s">
        <v>24234</v>
      </c>
      <c r="C2351" s="142" t="s">
        <v>13058</v>
      </c>
      <c r="D2351" s="142" t="s">
        <v>2016</v>
      </c>
    </row>
    <row r="2352" spans="1:4">
      <c r="A2352" s="1" t="str">
        <f t="shared" si="37"/>
        <v>Xã Tân Lập185</v>
      </c>
      <c r="B2352" s="142" t="s">
        <v>22610</v>
      </c>
      <c r="C2352" s="142" t="s">
        <v>13059</v>
      </c>
      <c r="D2352" s="142" t="s">
        <v>2016</v>
      </c>
    </row>
    <row r="2353" spans="1:4">
      <c r="A2353" s="1" t="str">
        <f t="shared" si="37"/>
        <v>Xã Vũ Sơn185</v>
      </c>
      <c r="B2353" s="142" t="s">
        <v>24235</v>
      </c>
      <c r="C2353" s="142" t="s">
        <v>13060</v>
      </c>
      <c r="D2353" s="142" t="s">
        <v>2016</v>
      </c>
    </row>
    <row r="2354" spans="1:4">
      <c r="A2354" s="1" t="str">
        <f t="shared" si="37"/>
        <v>Xã Chiêu Vũ185</v>
      </c>
      <c r="B2354" s="142" t="s">
        <v>24236</v>
      </c>
      <c r="C2354" s="142" t="s">
        <v>13061</v>
      </c>
      <c r="D2354" s="142" t="s">
        <v>2016</v>
      </c>
    </row>
    <row r="2355" spans="1:4">
      <c r="A2355" s="1" t="str">
        <f t="shared" si="37"/>
        <v>Xã Tân Hương185</v>
      </c>
      <c r="B2355" s="142" t="s">
        <v>23920</v>
      </c>
      <c r="C2355" s="142" t="s">
        <v>13062</v>
      </c>
      <c r="D2355" s="142" t="s">
        <v>2016</v>
      </c>
    </row>
    <row r="2356" spans="1:4">
      <c r="A2356" s="1" t="str">
        <f t="shared" si="37"/>
        <v>Xã Chiến Thắng185</v>
      </c>
      <c r="B2356" s="142" t="s">
        <v>24237</v>
      </c>
      <c r="C2356" s="142" t="s">
        <v>13064</v>
      </c>
      <c r="D2356" s="142" t="s">
        <v>2016</v>
      </c>
    </row>
    <row r="2357" spans="1:4">
      <c r="A2357" s="1" t="str">
        <f t="shared" si="37"/>
        <v>Xã Vũ Lăng185</v>
      </c>
      <c r="B2357" s="142" t="s">
        <v>24238</v>
      </c>
      <c r="C2357" s="142" t="s">
        <v>13068</v>
      </c>
      <c r="D2357" s="142" t="s">
        <v>2016</v>
      </c>
    </row>
    <row r="2358" spans="1:4">
      <c r="A2358" s="1" t="str">
        <f t="shared" si="37"/>
        <v>Xã Trấn Yên185</v>
      </c>
      <c r="B2358" s="142" t="s">
        <v>24239</v>
      </c>
      <c r="C2358" s="142" t="s">
        <v>13065</v>
      </c>
      <c r="D2358" s="142" t="s">
        <v>2016</v>
      </c>
    </row>
    <row r="2359" spans="1:4">
      <c r="A2359" s="1" t="str">
        <f t="shared" si="37"/>
        <v>Xã Vũ Lễ185</v>
      </c>
      <c r="B2359" s="142" t="s">
        <v>24240</v>
      </c>
      <c r="C2359" s="142" t="s">
        <v>13052</v>
      </c>
      <c r="D2359" s="142" t="s">
        <v>2016</v>
      </c>
    </row>
    <row r="2360" spans="1:4">
      <c r="A2360" s="1" t="str">
        <f t="shared" si="37"/>
        <v>Xã Nhất Hòa185</v>
      </c>
      <c r="B2360" s="142" t="s">
        <v>24241</v>
      </c>
      <c r="C2360" s="142" t="s">
        <v>13066</v>
      </c>
      <c r="D2360" s="142" t="s">
        <v>2016</v>
      </c>
    </row>
    <row r="2361" spans="1:4">
      <c r="A2361" s="1" t="str">
        <f t="shared" si="37"/>
        <v>Xã Tân Thành185</v>
      </c>
      <c r="B2361" s="142" t="s">
        <v>22953</v>
      </c>
      <c r="C2361" s="142" t="s">
        <v>13063</v>
      </c>
      <c r="D2361" s="142" t="s">
        <v>2016</v>
      </c>
    </row>
    <row r="2362" spans="1:4">
      <c r="A2362" s="1" t="str">
        <f t="shared" si="37"/>
        <v>Xã Nhất Tiến185</v>
      </c>
      <c r="B2362" s="142" t="s">
        <v>24242</v>
      </c>
      <c r="C2362" s="142" t="s">
        <v>13067</v>
      </c>
      <c r="D2362" s="142" t="s">
        <v>2016</v>
      </c>
    </row>
    <row r="2363" spans="1:4">
      <c r="A2363" s="1" t="str">
        <f t="shared" si="37"/>
        <v>Thị trấn Hữu Lũng186</v>
      </c>
      <c r="B2363" s="142" t="s">
        <v>234</v>
      </c>
      <c r="C2363" s="142" t="s">
        <v>13090</v>
      </c>
      <c r="D2363" s="142" t="s">
        <v>2015</v>
      </c>
    </row>
    <row r="2364" spans="1:4">
      <c r="A2364" s="1" t="str">
        <f t="shared" si="37"/>
        <v>Xã Hữu Liên186</v>
      </c>
      <c r="B2364" s="142" t="s">
        <v>24243</v>
      </c>
      <c r="C2364" s="142" t="s">
        <v>13071</v>
      </c>
      <c r="D2364" s="142" t="s">
        <v>2015</v>
      </c>
    </row>
    <row r="2365" spans="1:4">
      <c r="A2365" s="1" t="str">
        <f t="shared" si="37"/>
        <v>Xã Yên Bình186</v>
      </c>
      <c r="B2365" s="142" t="s">
        <v>22652</v>
      </c>
      <c r="C2365" s="142" t="s">
        <v>13072</v>
      </c>
      <c r="D2365" s="142" t="s">
        <v>2015</v>
      </c>
    </row>
    <row r="2366" spans="1:4">
      <c r="A2366" s="1" t="str">
        <f t="shared" si="37"/>
        <v>Xã Quyết Thắng186</v>
      </c>
      <c r="B2366" s="142" t="s">
        <v>23297</v>
      </c>
      <c r="C2366" s="142" t="s">
        <v>13073</v>
      </c>
      <c r="D2366" s="142" t="s">
        <v>2015</v>
      </c>
    </row>
    <row r="2367" spans="1:4">
      <c r="A2367" s="1" t="str">
        <f t="shared" si="37"/>
        <v>Xã Hòa Bình186</v>
      </c>
      <c r="B2367" s="142" t="s">
        <v>22726</v>
      </c>
      <c r="C2367" s="142" t="s">
        <v>13082</v>
      </c>
      <c r="D2367" s="142" t="s">
        <v>2015</v>
      </c>
    </row>
    <row r="2368" spans="1:4">
      <c r="A2368" s="1" t="str">
        <f t="shared" si="37"/>
        <v>Xã Yên Thịnh186</v>
      </c>
      <c r="B2368" s="142" t="s">
        <v>23168</v>
      </c>
      <c r="C2368" s="142" t="s">
        <v>13069</v>
      </c>
      <c r="D2368" s="142" t="s">
        <v>2015</v>
      </c>
    </row>
    <row r="2369" spans="1:4">
      <c r="A2369" s="1" t="str">
        <f t="shared" si="37"/>
        <v>Xã Yên Sơn186</v>
      </c>
      <c r="B2369" s="142" t="s">
        <v>22634</v>
      </c>
      <c r="C2369" s="142" t="s">
        <v>13077</v>
      </c>
      <c r="D2369" s="142" t="s">
        <v>2015</v>
      </c>
    </row>
    <row r="2370" spans="1:4">
      <c r="A2370" s="1" t="str">
        <f t="shared" si="37"/>
        <v>Xã ThiệnTân186</v>
      </c>
      <c r="B2370" s="142" t="s">
        <v>32854</v>
      </c>
      <c r="C2370" s="142" t="s">
        <v>13078</v>
      </c>
      <c r="D2370" s="142" t="s">
        <v>2015</v>
      </c>
    </row>
    <row r="2371" spans="1:4">
      <c r="A2371" s="1" t="str">
        <f t="shared" si="37"/>
        <v>Xã Yên Vượng186</v>
      </c>
      <c r="B2371" s="142" t="s">
        <v>24244</v>
      </c>
      <c r="C2371" s="142" t="s">
        <v>13079</v>
      </c>
      <c r="D2371" s="142" t="s">
        <v>2015</v>
      </c>
    </row>
    <row r="2372" spans="1:4">
      <c r="A2372" s="1" t="str">
        <f t="shared" si="37"/>
        <v>Xã Minh Tiến186</v>
      </c>
      <c r="B2372" s="142" t="s">
        <v>23821</v>
      </c>
      <c r="C2372" s="142" t="s">
        <v>13080</v>
      </c>
      <c r="D2372" s="142" t="s">
        <v>2015</v>
      </c>
    </row>
    <row r="2373" spans="1:4">
      <c r="A2373" s="1" t="str">
        <f t="shared" si="37"/>
        <v>Xã Nhật Tiến186</v>
      </c>
      <c r="B2373" s="142" t="s">
        <v>24245</v>
      </c>
      <c r="C2373" s="142" t="s">
        <v>13084</v>
      </c>
      <c r="D2373" s="142" t="s">
        <v>2015</v>
      </c>
    </row>
    <row r="2374" spans="1:4">
      <c r="A2374" s="1" t="str">
        <f t="shared" si="37"/>
        <v>Xã Thanh Sơn186</v>
      </c>
      <c r="B2374" s="142" t="s">
        <v>24246</v>
      </c>
      <c r="C2374" s="142" t="s">
        <v>13091</v>
      </c>
      <c r="D2374" s="142" t="s">
        <v>2015</v>
      </c>
    </row>
    <row r="2375" spans="1:4">
      <c r="A2375" s="1" t="str">
        <f t="shared" si="37"/>
        <v>Xã Đồng Tân186</v>
      </c>
      <c r="B2375" s="142" t="s">
        <v>22782</v>
      </c>
      <c r="C2375" s="142" t="s">
        <v>13089</v>
      </c>
      <c r="D2375" s="142" t="s">
        <v>2015</v>
      </c>
    </row>
    <row r="2376" spans="1:4">
      <c r="A2376" s="1" t="str">
        <f t="shared" si="37"/>
        <v>Xã Cai Kinh186</v>
      </c>
      <c r="B2376" s="142" t="s">
        <v>24247</v>
      </c>
      <c r="C2376" s="142" t="s">
        <v>13088</v>
      </c>
      <c r="D2376" s="142" t="s">
        <v>2015</v>
      </c>
    </row>
    <row r="2377" spans="1:4">
      <c r="A2377" s="1" t="str">
        <f t="shared" si="37"/>
        <v>Xã Hòa Lạc186</v>
      </c>
      <c r="B2377" s="142" t="s">
        <v>24248</v>
      </c>
      <c r="C2377" s="142" t="s">
        <v>13087</v>
      </c>
      <c r="D2377" s="142" t="s">
        <v>2015</v>
      </c>
    </row>
    <row r="2378" spans="1:4">
      <c r="A2378" s="1" t="str">
        <f t="shared" si="37"/>
        <v>Xã Vân Nham186</v>
      </c>
      <c r="B2378" s="142" t="s">
        <v>24249</v>
      </c>
      <c r="C2378" s="142" t="s">
        <v>13092</v>
      </c>
      <c r="D2378" s="142" t="s">
        <v>2015</v>
      </c>
    </row>
    <row r="2379" spans="1:4">
      <c r="A2379" s="1" t="str">
        <f t="shared" si="37"/>
        <v>Xã Đồng Tiến186</v>
      </c>
      <c r="B2379" s="142" t="s">
        <v>22779</v>
      </c>
      <c r="C2379" s="142" t="s">
        <v>13086</v>
      </c>
      <c r="D2379" s="142" t="s">
        <v>2015</v>
      </c>
    </row>
    <row r="2380" spans="1:4">
      <c r="A2380" s="1" t="str">
        <f t="shared" ref="A2380:A2443" si="38">B2380&amp;D2380</f>
        <v>Xã Tân Thành186</v>
      </c>
      <c r="B2380" s="142" t="s">
        <v>22953</v>
      </c>
      <c r="C2380" s="142" t="s">
        <v>13085</v>
      </c>
      <c r="D2380" s="142" t="s">
        <v>2015</v>
      </c>
    </row>
    <row r="2381" spans="1:4">
      <c r="A2381" s="1" t="str">
        <f t="shared" si="38"/>
        <v>Xã Hòa Sơn186</v>
      </c>
      <c r="B2381" s="142" t="s">
        <v>23951</v>
      </c>
      <c r="C2381" s="142" t="s">
        <v>13081</v>
      </c>
      <c r="D2381" s="142" t="s">
        <v>2015</v>
      </c>
    </row>
    <row r="2382" spans="1:4">
      <c r="A2382" s="1" t="str">
        <f t="shared" si="38"/>
        <v>Xã Minh Sơn186</v>
      </c>
      <c r="B2382" s="142" t="s">
        <v>22903</v>
      </c>
      <c r="C2382" s="142" t="s">
        <v>13083</v>
      </c>
      <c r="D2382" s="142" t="s">
        <v>2015</v>
      </c>
    </row>
    <row r="2383" spans="1:4">
      <c r="A2383" s="1" t="str">
        <f t="shared" si="38"/>
        <v>Xã Hồ Sơn186</v>
      </c>
      <c r="B2383" s="142" t="s">
        <v>24251</v>
      </c>
      <c r="C2383" s="142" t="s">
        <v>13075</v>
      </c>
      <c r="D2383" s="142" t="s">
        <v>2015</v>
      </c>
    </row>
    <row r="2384" spans="1:4">
      <c r="A2384" s="1" t="str">
        <f t="shared" si="38"/>
        <v>Xã Sơn Hà186</v>
      </c>
      <c r="B2384" s="142" t="s">
        <v>22759</v>
      </c>
      <c r="C2384" s="142" t="s">
        <v>13076</v>
      </c>
      <c r="D2384" s="142" t="s">
        <v>2015</v>
      </c>
    </row>
    <row r="2385" spans="1:4">
      <c r="A2385" s="1" t="str">
        <f t="shared" si="38"/>
        <v>Xã Minh Hòa186</v>
      </c>
      <c r="B2385" s="142" t="s">
        <v>24252</v>
      </c>
      <c r="C2385" s="142" t="s">
        <v>13074</v>
      </c>
      <c r="D2385" s="142" t="s">
        <v>2015</v>
      </c>
    </row>
    <row r="2386" spans="1:4">
      <c r="A2386" s="1" t="str">
        <f t="shared" si="38"/>
        <v>Xã Hòa Thắng186</v>
      </c>
      <c r="B2386" s="142" t="s">
        <v>24253</v>
      </c>
      <c r="C2386" s="142" t="s">
        <v>13070</v>
      </c>
      <c r="D2386" s="142" t="s">
        <v>2015</v>
      </c>
    </row>
    <row r="2387" spans="1:4">
      <c r="A2387" s="1" t="str">
        <f t="shared" si="38"/>
        <v>Thị trấn Đồng Mỏ187</v>
      </c>
      <c r="B2387" s="142" t="s">
        <v>235</v>
      </c>
      <c r="C2387" s="142" t="s">
        <v>13100</v>
      </c>
      <c r="D2387" s="142" t="s">
        <v>2014</v>
      </c>
    </row>
    <row r="2388" spans="1:4">
      <c r="A2388" s="1" t="str">
        <f t="shared" si="38"/>
        <v>Thị trấn Chi Lăng187</v>
      </c>
      <c r="B2388" s="142" t="s">
        <v>236</v>
      </c>
      <c r="C2388" s="142" t="s">
        <v>13102</v>
      </c>
      <c r="D2388" s="142" t="s">
        <v>2014</v>
      </c>
    </row>
    <row r="2389" spans="1:4">
      <c r="A2389" s="1" t="str">
        <f t="shared" si="38"/>
        <v>Xã Vân An187</v>
      </c>
      <c r="B2389" s="142" t="s">
        <v>23029</v>
      </c>
      <c r="C2389" s="142" t="s">
        <v>13093</v>
      </c>
      <c r="D2389" s="142" t="s">
        <v>2014</v>
      </c>
    </row>
    <row r="2390" spans="1:4">
      <c r="A2390" s="1" t="str">
        <f t="shared" si="38"/>
        <v>Xã Vân Thủy187</v>
      </c>
      <c r="B2390" s="142" t="s">
        <v>24254</v>
      </c>
      <c r="C2390" s="142" t="s">
        <v>13101</v>
      </c>
      <c r="D2390" s="142" t="s">
        <v>2014</v>
      </c>
    </row>
    <row r="2391" spans="1:4">
      <c r="A2391" s="1" t="str">
        <f t="shared" si="38"/>
        <v>Xã Gia Lộc187</v>
      </c>
      <c r="B2391" s="142" t="s">
        <v>24255</v>
      </c>
      <c r="C2391" s="142" t="s">
        <v>13104</v>
      </c>
      <c r="D2391" s="142" t="s">
        <v>2014</v>
      </c>
    </row>
    <row r="2392" spans="1:4">
      <c r="A2392" s="1" t="str">
        <f t="shared" si="38"/>
        <v>Xã Bắc Thủy187</v>
      </c>
      <c r="B2392" s="142" t="s">
        <v>24256</v>
      </c>
      <c r="C2392" s="142" t="s">
        <v>13099</v>
      </c>
      <c r="D2392" s="142" t="s">
        <v>2014</v>
      </c>
    </row>
    <row r="2393" spans="1:4">
      <c r="A2393" s="1" t="str">
        <f t="shared" si="38"/>
        <v>Xã Chiến Thắng187</v>
      </c>
      <c r="B2393" s="142" t="s">
        <v>24237</v>
      </c>
      <c r="C2393" s="142" t="s">
        <v>13098</v>
      </c>
      <c r="D2393" s="142" t="s">
        <v>2014</v>
      </c>
    </row>
    <row r="2394" spans="1:4">
      <c r="A2394" s="1" t="str">
        <f t="shared" si="38"/>
        <v>Xã Mai Sao187</v>
      </c>
      <c r="B2394" s="142" t="s">
        <v>24257</v>
      </c>
      <c r="C2394" s="142" t="s">
        <v>13097</v>
      </c>
      <c r="D2394" s="142" t="s">
        <v>2014</v>
      </c>
    </row>
    <row r="2395" spans="1:4">
      <c r="A2395" s="1" t="str">
        <f t="shared" si="38"/>
        <v>Xã Bằng Hữu187</v>
      </c>
      <c r="B2395" s="142" t="s">
        <v>24258</v>
      </c>
      <c r="C2395" s="142" t="s">
        <v>13096</v>
      </c>
      <c r="D2395" s="142" t="s">
        <v>2014</v>
      </c>
    </row>
    <row r="2396" spans="1:4">
      <c r="A2396" s="1" t="str">
        <f t="shared" si="38"/>
        <v>Xã Thượng Cường187</v>
      </c>
      <c r="B2396" s="142" t="s">
        <v>24259</v>
      </c>
      <c r="C2396" s="142" t="s">
        <v>13095</v>
      </c>
      <c r="D2396" s="142" t="s">
        <v>2014</v>
      </c>
    </row>
    <row r="2397" spans="1:4">
      <c r="A2397" s="1" t="str">
        <f t="shared" si="38"/>
        <v>Xã Bằng Mạc187</v>
      </c>
      <c r="B2397" s="142" t="s">
        <v>24260</v>
      </c>
      <c r="C2397" s="142" t="s">
        <v>13094</v>
      </c>
      <c r="D2397" s="142" t="s">
        <v>2014</v>
      </c>
    </row>
    <row r="2398" spans="1:4">
      <c r="A2398" s="1" t="str">
        <f t="shared" si="38"/>
        <v>Xã Nhân Lý187</v>
      </c>
      <c r="B2398" s="142" t="s">
        <v>23243</v>
      </c>
      <c r="C2398" s="142" t="s">
        <v>13111</v>
      </c>
      <c r="D2398" s="142" t="s">
        <v>2014</v>
      </c>
    </row>
    <row r="2399" spans="1:4">
      <c r="A2399" s="1" t="str">
        <f t="shared" si="38"/>
        <v>Xã Lâm Sơn187</v>
      </c>
      <c r="B2399" s="142" t="s">
        <v>23950</v>
      </c>
      <c r="C2399" s="142" t="s">
        <v>13112</v>
      </c>
      <c r="D2399" s="142" t="s">
        <v>2014</v>
      </c>
    </row>
    <row r="2400" spans="1:4">
      <c r="A2400" s="1" t="str">
        <f t="shared" si="38"/>
        <v>Xã Liên Sơn187</v>
      </c>
      <c r="B2400" s="142" t="s">
        <v>23956</v>
      </c>
      <c r="C2400" s="142" t="s">
        <v>13103</v>
      </c>
      <c r="D2400" s="142" t="s">
        <v>2014</v>
      </c>
    </row>
    <row r="2401" spans="1:4">
      <c r="A2401" s="1" t="str">
        <f t="shared" si="38"/>
        <v>Xã Vạn Linh187</v>
      </c>
      <c r="B2401" s="142" t="s">
        <v>24261</v>
      </c>
      <c r="C2401" s="142" t="s">
        <v>13105</v>
      </c>
      <c r="D2401" s="142" t="s">
        <v>2014</v>
      </c>
    </row>
    <row r="2402" spans="1:4">
      <c r="A2402" s="1" t="str">
        <f t="shared" si="38"/>
        <v>Xã Hòa Bình187</v>
      </c>
      <c r="B2402" s="142" t="s">
        <v>22726</v>
      </c>
      <c r="C2402" s="142" t="s">
        <v>13106</v>
      </c>
      <c r="D2402" s="142" t="s">
        <v>2014</v>
      </c>
    </row>
    <row r="2403" spans="1:4">
      <c r="A2403" s="1" t="str">
        <f t="shared" si="38"/>
        <v>Xã Hữu Kiên187</v>
      </c>
      <c r="B2403" s="142" t="s">
        <v>24262</v>
      </c>
      <c r="C2403" s="142" t="s">
        <v>13107</v>
      </c>
      <c r="D2403" s="142" t="s">
        <v>2014</v>
      </c>
    </row>
    <row r="2404" spans="1:4">
      <c r="A2404" s="1" t="str">
        <f t="shared" si="38"/>
        <v>Xã Quan Sơn187</v>
      </c>
      <c r="B2404" s="142" t="s">
        <v>24263</v>
      </c>
      <c r="C2404" s="142" t="s">
        <v>13108</v>
      </c>
      <c r="D2404" s="142" t="s">
        <v>2014</v>
      </c>
    </row>
    <row r="2405" spans="1:4">
      <c r="A2405" s="1" t="str">
        <f t="shared" si="38"/>
        <v>Xã Y Tịch187</v>
      </c>
      <c r="B2405" s="142" t="s">
        <v>24264</v>
      </c>
      <c r="C2405" s="142" t="s">
        <v>13109</v>
      </c>
      <c r="D2405" s="142" t="s">
        <v>2014</v>
      </c>
    </row>
    <row r="2406" spans="1:4">
      <c r="A2406" s="1" t="str">
        <f t="shared" si="38"/>
        <v>Xã Chi Lăng187</v>
      </c>
      <c r="B2406" s="142" t="s">
        <v>24177</v>
      </c>
      <c r="C2406" s="142" t="s">
        <v>13110</v>
      </c>
      <c r="D2406" s="142" t="s">
        <v>2014</v>
      </c>
    </row>
    <row r="2407" spans="1:4">
      <c r="A2407" s="1" t="str">
        <f t="shared" si="38"/>
        <v>Thị trấn Na Dương188</v>
      </c>
      <c r="B2407" s="142" t="s">
        <v>238</v>
      </c>
      <c r="C2407" s="142" t="s">
        <v>13132</v>
      </c>
      <c r="D2407" s="142" t="s">
        <v>2013</v>
      </c>
    </row>
    <row r="2408" spans="1:4">
      <c r="A2408" s="1" t="str">
        <f t="shared" si="38"/>
        <v>Thị trấn Lộc Bình188</v>
      </c>
      <c r="B2408" s="142" t="s">
        <v>237</v>
      </c>
      <c r="C2408" s="142" t="s">
        <v>13131</v>
      </c>
      <c r="D2408" s="142" t="s">
        <v>2013</v>
      </c>
    </row>
    <row r="2409" spans="1:4">
      <c r="A2409" s="1" t="str">
        <f t="shared" si="38"/>
        <v>Xã Mẫu Sơn188</v>
      </c>
      <c r="B2409" s="142" t="s">
        <v>24210</v>
      </c>
      <c r="C2409" s="142" t="s">
        <v>13130</v>
      </c>
      <c r="D2409" s="142" t="s">
        <v>2013</v>
      </c>
    </row>
    <row r="2410" spans="1:4">
      <c r="A2410" s="1" t="str">
        <f t="shared" si="38"/>
        <v>Xã Yên Khoái188</v>
      </c>
      <c r="B2410" s="142" t="s">
        <v>24265</v>
      </c>
      <c r="C2410" s="142" t="s">
        <v>13129</v>
      </c>
      <c r="D2410" s="142" t="s">
        <v>2013</v>
      </c>
    </row>
    <row r="2411" spans="1:4">
      <c r="A2411" s="1" t="str">
        <f t="shared" si="38"/>
        <v>Xã Khánh Xuân188</v>
      </c>
      <c r="B2411" s="142" t="s">
        <v>23008</v>
      </c>
      <c r="C2411" s="142" t="s">
        <v>13128</v>
      </c>
      <c r="D2411" s="142" t="s">
        <v>2013</v>
      </c>
    </row>
    <row r="2412" spans="1:4">
      <c r="A2412" s="1" t="str">
        <f t="shared" si="38"/>
        <v>Xã Tú Mịch188</v>
      </c>
      <c r="B2412" s="142" t="s">
        <v>24266</v>
      </c>
      <c r="C2412" s="142" t="s">
        <v>13127</v>
      </c>
      <c r="D2412" s="142" t="s">
        <v>2013</v>
      </c>
    </row>
    <row r="2413" spans="1:4">
      <c r="A2413" s="1" t="str">
        <f t="shared" si="38"/>
        <v>Xã Hữu Khánh188</v>
      </c>
      <c r="B2413" s="142" t="s">
        <v>24267</v>
      </c>
      <c r="C2413" s="142" t="s">
        <v>13119</v>
      </c>
      <c r="D2413" s="142" t="s">
        <v>2013</v>
      </c>
    </row>
    <row r="2414" spans="1:4">
      <c r="A2414" s="1" t="str">
        <f t="shared" si="38"/>
        <v>Xã Đồng Bục188</v>
      </c>
      <c r="B2414" s="142" t="s">
        <v>24268</v>
      </c>
      <c r="C2414" s="142" t="s">
        <v>13126</v>
      </c>
      <c r="D2414" s="142" t="s">
        <v>2013</v>
      </c>
    </row>
    <row r="2415" spans="1:4">
      <c r="A2415" s="1" t="str">
        <f t="shared" si="38"/>
        <v>Xã Tam Gia188</v>
      </c>
      <c r="B2415" s="142" t="s">
        <v>24269</v>
      </c>
      <c r="C2415" s="142" t="s">
        <v>13125</v>
      </c>
      <c r="D2415" s="142" t="s">
        <v>2013</v>
      </c>
    </row>
    <row r="2416" spans="1:4">
      <c r="A2416" s="1" t="str">
        <f t="shared" si="38"/>
        <v>Xã Tú Đoạn188</v>
      </c>
      <c r="B2416" s="142" t="s">
        <v>24270</v>
      </c>
      <c r="C2416" s="142" t="s">
        <v>13124</v>
      </c>
      <c r="D2416" s="142" t="s">
        <v>2013</v>
      </c>
    </row>
    <row r="2417" spans="1:4">
      <c r="A2417" s="1" t="str">
        <f t="shared" si="38"/>
        <v>Xã Khuất Xá188</v>
      </c>
      <c r="B2417" s="142" t="s">
        <v>24271</v>
      </c>
      <c r="C2417" s="142" t="s">
        <v>13123</v>
      </c>
      <c r="D2417" s="142" t="s">
        <v>2013</v>
      </c>
    </row>
    <row r="2418" spans="1:4">
      <c r="A2418" s="1" t="str">
        <f t="shared" si="38"/>
        <v>Xã Tĩnh Bắc188</v>
      </c>
      <c r="B2418" s="142" t="s">
        <v>24272</v>
      </c>
      <c r="C2418" s="142" t="s">
        <v>13114</v>
      </c>
      <c r="D2418" s="142" t="s">
        <v>2013</v>
      </c>
    </row>
    <row r="2419" spans="1:4">
      <c r="A2419" s="1" t="str">
        <f t="shared" si="38"/>
        <v>Xã Thống Nhất188</v>
      </c>
      <c r="B2419" s="142" t="s">
        <v>22742</v>
      </c>
      <c r="C2419" s="142" t="s">
        <v>13133</v>
      </c>
      <c r="D2419" s="142" t="s">
        <v>2013</v>
      </c>
    </row>
    <row r="2420" spans="1:4">
      <c r="A2420" s="1" t="str">
        <f t="shared" si="38"/>
        <v>Xã Sàn Viên188</v>
      </c>
      <c r="B2420" s="142" t="s">
        <v>24273</v>
      </c>
      <c r="C2420" s="142" t="s">
        <v>13115</v>
      </c>
      <c r="D2420" s="142" t="s">
        <v>2013</v>
      </c>
    </row>
    <row r="2421" spans="1:4">
      <c r="A2421" s="1" t="str">
        <f t="shared" si="38"/>
        <v>Xã Đông Quan188</v>
      </c>
      <c r="B2421" s="142" t="s">
        <v>24274</v>
      </c>
      <c r="C2421" s="142" t="s">
        <v>13116</v>
      </c>
      <c r="D2421" s="142" t="s">
        <v>2013</v>
      </c>
    </row>
    <row r="2422" spans="1:4">
      <c r="A2422" s="1" t="str">
        <f t="shared" si="38"/>
        <v>Xã Minh Hiệp188</v>
      </c>
      <c r="B2422" s="142" t="s">
        <v>32855</v>
      </c>
      <c r="C2422" s="142" t="s">
        <v>13117</v>
      </c>
      <c r="D2422" s="142" t="s">
        <v>2013</v>
      </c>
    </row>
    <row r="2423" spans="1:4">
      <c r="A2423" s="1" t="str">
        <f t="shared" si="38"/>
        <v>Xã Hữu Lân188</v>
      </c>
      <c r="B2423" s="142" t="s">
        <v>24275</v>
      </c>
      <c r="C2423" s="142" t="s">
        <v>13122</v>
      </c>
      <c r="D2423" s="142" t="s">
        <v>2013</v>
      </c>
    </row>
    <row r="2424" spans="1:4">
      <c r="A2424" s="1" t="str">
        <f t="shared" si="38"/>
        <v>Xã Lợi Bác188</v>
      </c>
      <c r="B2424" s="142" t="s">
        <v>24276</v>
      </c>
      <c r="C2424" s="142" t="s">
        <v>13118</v>
      </c>
      <c r="D2424" s="142" t="s">
        <v>2013</v>
      </c>
    </row>
    <row r="2425" spans="1:4">
      <c r="A2425" s="1" t="str">
        <f t="shared" si="38"/>
        <v>Xã Nam Quan188</v>
      </c>
      <c r="B2425" s="142" t="s">
        <v>24277</v>
      </c>
      <c r="C2425" s="142" t="s">
        <v>13113</v>
      </c>
      <c r="D2425" s="142" t="s">
        <v>2013</v>
      </c>
    </row>
    <row r="2426" spans="1:4">
      <c r="A2426" s="1" t="str">
        <f t="shared" si="38"/>
        <v>Xã Xuân Dương188</v>
      </c>
      <c r="B2426" s="142" t="s">
        <v>22720</v>
      </c>
      <c r="C2426" s="142" t="s">
        <v>13120</v>
      </c>
      <c r="D2426" s="142" t="s">
        <v>2013</v>
      </c>
    </row>
    <row r="2427" spans="1:4">
      <c r="A2427" s="1" t="str">
        <f t="shared" si="38"/>
        <v>Xã Ái Quốc188</v>
      </c>
      <c r="B2427" s="142" t="s">
        <v>24278</v>
      </c>
      <c r="C2427" s="142" t="s">
        <v>13121</v>
      </c>
      <c r="D2427" s="142" t="s">
        <v>2013</v>
      </c>
    </row>
    <row r="2428" spans="1:4">
      <c r="A2428" s="1" t="str">
        <f t="shared" si="38"/>
        <v>Thị trấn Đình Lập189</v>
      </c>
      <c r="B2428" s="142" t="s">
        <v>240</v>
      </c>
      <c r="C2428" s="142" t="s">
        <v>13140</v>
      </c>
      <c r="D2428" s="142" t="s">
        <v>2012</v>
      </c>
    </row>
    <row r="2429" spans="1:4">
      <c r="A2429" s="1" t="str">
        <f t="shared" si="38"/>
        <v>Thị trấn NT Thái Bình189</v>
      </c>
      <c r="B2429" s="142" t="s">
        <v>239</v>
      </c>
      <c r="C2429" s="142" t="s">
        <v>13134</v>
      </c>
      <c r="D2429" s="142" t="s">
        <v>2012</v>
      </c>
    </row>
    <row r="2430" spans="1:4">
      <c r="A2430" s="1" t="str">
        <f t="shared" si="38"/>
        <v>Xã Bắc Xa189</v>
      </c>
      <c r="B2430" s="142" t="s">
        <v>24279</v>
      </c>
      <c r="C2430" s="142" t="s">
        <v>13135</v>
      </c>
      <c r="D2430" s="142" t="s">
        <v>2012</v>
      </c>
    </row>
    <row r="2431" spans="1:4">
      <c r="A2431" s="1" t="str">
        <f t="shared" si="38"/>
        <v>Xã Bính Xá189</v>
      </c>
      <c r="B2431" s="142" t="s">
        <v>24280</v>
      </c>
      <c r="C2431" s="142" t="s">
        <v>13136</v>
      </c>
      <c r="D2431" s="142" t="s">
        <v>2012</v>
      </c>
    </row>
    <row r="2432" spans="1:4">
      <c r="A2432" s="1" t="str">
        <f t="shared" si="38"/>
        <v>Xã Kiên Mộc189</v>
      </c>
      <c r="B2432" s="142" t="s">
        <v>24281</v>
      </c>
      <c r="C2432" s="142" t="s">
        <v>13137</v>
      </c>
      <c r="D2432" s="142" t="s">
        <v>2012</v>
      </c>
    </row>
    <row r="2433" spans="1:4">
      <c r="A2433" s="1" t="str">
        <f t="shared" si="38"/>
        <v>Xã Đình Lập189</v>
      </c>
      <c r="B2433" s="142" t="s">
        <v>24282</v>
      </c>
      <c r="C2433" s="142" t="s">
        <v>13138</v>
      </c>
      <c r="D2433" s="142" t="s">
        <v>2012</v>
      </c>
    </row>
    <row r="2434" spans="1:4">
      <c r="A2434" s="1" t="str">
        <f t="shared" si="38"/>
        <v>Xã Thái Bình189</v>
      </c>
      <c r="B2434" s="142" t="s">
        <v>23278</v>
      </c>
      <c r="C2434" s="142" t="s">
        <v>13145</v>
      </c>
      <c r="D2434" s="142" t="s">
        <v>2012</v>
      </c>
    </row>
    <row r="2435" spans="1:4">
      <c r="A2435" s="1" t="str">
        <f t="shared" si="38"/>
        <v>Xã Cường Lợi189</v>
      </c>
      <c r="B2435" s="142" t="s">
        <v>23189</v>
      </c>
      <c r="C2435" s="142" t="s">
        <v>13144</v>
      </c>
      <c r="D2435" s="142" t="s">
        <v>2012</v>
      </c>
    </row>
    <row r="2436" spans="1:4">
      <c r="A2436" s="1" t="str">
        <f t="shared" si="38"/>
        <v>Xã Châu Sơn189</v>
      </c>
      <c r="B2436" s="142" t="s">
        <v>22556</v>
      </c>
      <c r="C2436" s="142" t="s">
        <v>13143</v>
      </c>
      <c r="D2436" s="142" t="s">
        <v>2012</v>
      </c>
    </row>
    <row r="2437" spans="1:4">
      <c r="A2437" s="1" t="str">
        <f t="shared" si="38"/>
        <v>Xã Lâm Ca189</v>
      </c>
      <c r="B2437" s="142" t="s">
        <v>24283</v>
      </c>
      <c r="C2437" s="142" t="s">
        <v>13142</v>
      </c>
      <c r="D2437" s="142" t="s">
        <v>2012</v>
      </c>
    </row>
    <row r="2438" spans="1:4">
      <c r="A2438" s="1" t="str">
        <f t="shared" si="38"/>
        <v>Xã Đồng Thắng189</v>
      </c>
      <c r="B2438" s="142" t="s">
        <v>24284</v>
      </c>
      <c r="C2438" s="142" t="s">
        <v>13141</v>
      </c>
      <c r="D2438" s="142" t="s">
        <v>2012</v>
      </c>
    </row>
    <row r="2439" spans="1:4">
      <c r="A2439" s="1" t="str">
        <f t="shared" si="38"/>
        <v>Xã Bắc Lãng189</v>
      </c>
      <c r="B2439" s="142" t="s">
        <v>24285</v>
      </c>
      <c r="C2439" s="142" t="s">
        <v>13139</v>
      </c>
      <c r="D2439" s="142" t="s">
        <v>2012</v>
      </c>
    </row>
    <row r="2440" spans="1:4">
      <c r="A2440" s="1" t="str">
        <f t="shared" si="38"/>
        <v>Phường Hà Khánh193</v>
      </c>
      <c r="B2440" s="142" t="s">
        <v>24286</v>
      </c>
      <c r="C2440" s="142" t="s">
        <v>13148</v>
      </c>
      <c r="D2440" s="142" t="s">
        <v>2007</v>
      </c>
    </row>
    <row r="2441" spans="1:4">
      <c r="A2441" s="1" t="str">
        <f t="shared" si="38"/>
        <v>Phường Hà Phong193</v>
      </c>
      <c r="B2441" s="142" t="s">
        <v>24287</v>
      </c>
      <c r="C2441" s="142" t="s">
        <v>13149</v>
      </c>
      <c r="D2441" s="142" t="s">
        <v>2007</v>
      </c>
    </row>
    <row r="2442" spans="1:4">
      <c r="A2442" s="1" t="str">
        <f t="shared" si="38"/>
        <v>Phường Hà Khẩu193</v>
      </c>
      <c r="B2442" s="142" t="s">
        <v>24288</v>
      </c>
      <c r="C2442" s="142" t="s">
        <v>13146</v>
      </c>
      <c r="D2442" s="142" t="s">
        <v>2007</v>
      </c>
    </row>
    <row r="2443" spans="1:4">
      <c r="A2443" s="1" t="str">
        <f t="shared" si="38"/>
        <v>Phường Cao Xanh193</v>
      </c>
      <c r="B2443" s="142" t="s">
        <v>24289</v>
      </c>
      <c r="C2443" s="142" t="s">
        <v>13150</v>
      </c>
      <c r="D2443" s="142" t="s">
        <v>2007</v>
      </c>
    </row>
    <row r="2444" spans="1:4">
      <c r="A2444" s="1" t="str">
        <f t="shared" ref="A2444:A2507" si="39">B2444&amp;D2444</f>
        <v>Phường Giếng Đáy193</v>
      </c>
      <c r="B2444" s="142" t="s">
        <v>24290</v>
      </c>
      <c r="C2444" s="142" t="s">
        <v>13151</v>
      </c>
      <c r="D2444" s="142" t="s">
        <v>2007</v>
      </c>
    </row>
    <row r="2445" spans="1:4">
      <c r="A2445" s="1" t="str">
        <f t="shared" si="39"/>
        <v>Phường Hà Tu193</v>
      </c>
      <c r="B2445" s="142" t="s">
        <v>24291</v>
      </c>
      <c r="C2445" s="142" t="s">
        <v>13152</v>
      </c>
      <c r="D2445" s="142" t="s">
        <v>2007</v>
      </c>
    </row>
    <row r="2446" spans="1:4">
      <c r="A2446" s="1" t="str">
        <f t="shared" si="39"/>
        <v>Phường Hà Trung193</v>
      </c>
      <c r="B2446" s="142" t="s">
        <v>24292</v>
      </c>
      <c r="C2446" s="142" t="s">
        <v>13153</v>
      </c>
      <c r="D2446" s="142" t="s">
        <v>2007</v>
      </c>
    </row>
    <row r="2447" spans="1:4">
      <c r="A2447" s="1" t="str">
        <f t="shared" si="39"/>
        <v>Phường Hà Lầm193</v>
      </c>
      <c r="B2447" s="142" t="s">
        <v>24293</v>
      </c>
      <c r="C2447" s="142" t="s">
        <v>13164</v>
      </c>
      <c r="D2447" s="142" t="s">
        <v>2007</v>
      </c>
    </row>
    <row r="2448" spans="1:4">
      <c r="A2448" s="1" t="str">
        <f t="shared" si="39"/>
        <v>Phường Bãi Cháy193</v>
      </c>
      <c r="B2448" s="142" t="s">
        <v>24294</v>
      </c>
      <c r="C2448" s="142" t="s">
        <v>13154</v>
      </c>
      <c r="D2448" s="142" t="s">
        <v>2007</v>
      </c>
    </row>
    <row r="2449" spans="1:4">
      <c r="A2449" s="1" t="str">
        <f t="shared" si="39"/>
        <v>Phường Cao Thắng193</v>
      </c>
      <c r="B2449" s="142" t="s">
        <v>24295</v>
      </c>
      <c r="C2449" s="142" t="s">
        <v>13147</v>
      </c>
      <c r="D2449" s="142" t="s">
        <v>2007</v>
      </c>
    </row>
    <row r="2450" spans="1:4">
      <c r="A2450" s="1" t="str">
        <f t="shared" si="39"/>
        <v>Phường Hùng Thắng193</v>
      </c>
      <c r="B2450" s="142" t="s">
        <v>24296</v>
      </c>
      <c r="C2450" s="142" t="s">
        <v>13156</v>
      </c>
      <c r="D2450" s="142" t="s">
        <v>2007</v>
      </c>
    </row>
    <row r="2451" spans="1:4">
      <c r="A2451" s="1" t="str">
        <f t="shared" si="39"/>
        <v>Phường Yết Kiêu193</v>
      </c>
      <c r="B2451" s="142" t="s">
        <v>22528</v>
      </c>
      <c r="C2451" s="142" t="s">
        <v>13157</v>
      </c>
      <c r="D2451" s="142" t="s">
        <v>2007</v>
      </c>
    </row>
    <row r="2452" spans="1:4">
      <c r="A2452" s="1" t="str">
        <f t="shared" si="39"/>
        <v>Phường Trần Hưng Đạo193</v>
      </c>
      <c r="B2452" s="142" t="s">
        <v>22308</v>
      </c>
      <c r="C2452" s="142" t="s">
        <v>13155</v>
      </c>
      <c r="D2452" s="142" t="s">
        <v>2007</v>
      </c>
    </row>
    <row r="2453" spans="1:4">
      <c r="A2453" s="1" t="str">
        <f t="shared" si="39"/>
        <v>Phường Hồng Hải193</v>
      </c>
      <c r="B2453" s="142" t="s">
        <v>24297</v>
      </c>
      <c r="C2453" s="142" t="s">
        <v>13158</v>
      </c>
      <c r="D2453" s="142" t="s">
        <v>2007</v>
      </c>
    </row>
    <row r="2454" spans="1:4">
      <c r="A2454" s="1" t="str">
        <f t="shared" si="39"/>
        <v>Phường Hồng Gai193</v>
      </c>
      <c r="B2454" s="142" t="s">
        <v>24298</v>
      </c>
      <c r="C2454" s="142" t="s">
        <v>13165</v>
      </c>
      <c r="D2454" s="142" t="s">
        <v>2007</v>
      </c>
    </row>
    <row r="2455" spans="1:4">
      <c r="A2455" s="1" t="str">
        <f t="shared" si="39"/>
        <v>Phường Bạch Đằng193</v>
      </c>
      <c r="B2455" s="142" t="s">
        <v>22361</v>
      </c>
      <c r="C2455" s="142" t="s">
        <v>13159</v>
      </c>
      <c r="D2455" s="142" t="s">
        <v>2007</v>
      </c>
    </row>
    <row r="2456" spans="1:4">
      <c r="A2456" s="1" t="str">
        <f t="shared" si="39"/>
        <v>Phường Hồng Hà193</v>
      </c>
      <c r="B2456" s="142" t="s">
        <v>23792</v>
      </c>
      <c r="C2456" s="142" t="s">
        <v>13160</v>
      </c>
      <c r="D2456" s="142" t="s">
        <v>2007</v>
      </c>
    </row>
    <row r="2457" spans="1:4">
      <c r="A2457" s="1" t="str">
        <f t="shared" si="39"/>
        <v>Phường Tuần Châu193</v>
      </c>
      <c r="B2457" s="142" t="s">
        <v>24299</v>
      </c>
      <c r="C2457" s="142" t="s">
        <v>13161</v>
      </c>
      <c r="D2457" s="142" t="s">
        <v>2007</v>
      </c>
    </row>
    <row r="2458" spans="1:4">
      <c r="A2458" s="1" t="str">
        <f t="shared" si="39"/>
        <v>Phường Việt Hưng193</v>
      </c>
      <c r="B2458" s="142" t="s">
        <v>22323</v>
      </c>
      <c r="C2458" s="142" t="s">
        <v>13162</v>
      </c>
      <c r="D2458" s="142" t="s">
        <v>2007</v>
      </c>
    </row>
    <row r="2459" spans="1:4">
      <c r="A2459" s="1" t="str">
        <f t="shared" si="39"/>
        <v>Phường Đại Yên193</v>
      </c>
      <c r="B2459" s="142" t="s">
        <v>24300</v>
      </c>
      <c r="C2459" s="142" t="s">
        <v>13163</v>
      </c>
      <c r="D2459" s="142" t="s">
        <v>2007</v>
      </c>
    </row>
    <row r="2460" spans="1:4">
      <c r="A2460" s="1" t="str">
        <f t="shared" si="39"/>
        <v>Phường Ka Long194</v>
      </c>
      <c r="B2460" s="142" t="s">
        <v>24301</v>
      </c>
      <c r="C2460" s="142" t="s">
        <v>13173</v>
      </c>
      <c r="D2460" s="142" t="s">
        <v>2006</v>
      </c>
    </row>
    <row r="2461" spans="1:4">
      <c r="A2461" s="1" t="str">
        <f t="shared" si="39"/>
        <v>Phường Trần Phú194</v>
      </c>
      <c r="B2461" s="142" t="s">
        <v>22390</v>
      </c>
      <c r="C2461" s="142" t="s">
        <v>13167</v>
      </c>
      <c r="D2461" s="142" t="s">
        <v>2006</v>
      </c>
    </row>
    <row r="2462" spans="1:4">
      <c r="A2462" s="1" t="str">
        <f t="shared" si="39"/>
        <v>Phường Ninh Dương194</v>
      </c>
      <c r="B2462" s="142" t="s">
        <v>24302</v>
      </c>
      <c r="C2462" s="142" t="s">
        <v>13168</v>
      </c>
      <c r="D2462" s="142" t="s">
        <v>2006</v>
      </c>
    </row>
    <row r="2463" spans="1:4">
      <c r="A2463" s="1" t="str">
        <f t="shared" si="39"/>
        <v>Phường Hoà Lạc194</v>
      </c>
      <c r="B2463" s="142" t="s">
        <v>32856</v>
      </c>
      <c r="C2463" s="142" t="s">
        <v>13169</v>
      </c>
      <c r="D2463" s="142" t="s">
        <v>2006</v>
      </c>
    </row>
    <row r="2464" spans="1:4">
      <c r="A2464" s="1" t="str">
        <f t="shared" si="39"/>
        <v>Phường Trà Cổ194</v>
      </c>
      <c r="B2464" s="142" t="s">
        <v>24303</v>
      </c>
      <c r="C2464" s="142" t="s">
        <v>13170</v>
      </c>
      <c r="D2464" s="142" t="s">
        <v>2006</v>
      </c>
    </row>
    <row r="2465" spans="1:4">
      <c r="A2465" s="1" t="str">
        <f t="shared" si="39"/>
        <v>Xã Hải Sơn194</v>
      </c>
      <c r="B2465" s="142" t="s">
        <v>24304</v>
      </c>
      <c r="C2465" s="142" t="s">
        <v>13171</v>
      </c>
      <c r="D2465" s="142" t="s">
        <v>2006</v>
      </c>
    </row>
    <row r="2466" spans="1:4">
      <c r="A2466" s="1" t="str">
        <f t="shared" si="39"/>
        <v>Xã Bắc Sơn194</v>
      </c>
      <c r="B2466" s="142" t="s">
        <v>22404</v>
      </c>
      <c r="C2466" s="142" t="s">
        <v>13172</v>
      </c>
      <c r="D2466" s="142" t="s">
        <v>2006</v>
      </c>
    </row>
    <row r="2467" spans="1:4">
      <c r="A2467" s="1" t="str">
        <f t="shared" si="39"/>
        <v>Xã Hải Đông194</v>
      </c>
      <c r="B2467" s="142" t="s">
        <v>24305</v>
      </c>
      <c r="C2467" s="142" t="s">
        <v>13181</v>
      </c>
      <c r="D2467" s="142" t="s">
        <v>2006</v>
      </c>
    </row>
    <row r="2468" spans="1:4">
      <c r="A2468" s="1" t="str">
        <f t="shared" si="39"/>
        <v>Xã Hải Tiến194</v>
      </c>
      <c r="B2468" s="142" t="s">
        <v>24306</v>
      </c>
      <c r="C2468" s="142" t="s">
        <v>13174</v>
      </c>
      <c r="D2468" s="142" t="s">
        <v>2006</v>
      </c>
    </row>
    <row r="2469" spans="1:4">
      <c r="A2469" s="1" t="str">
        <f t="shared" si="39"/>
        <v>Phường Hải Yên194</v>
      </c>
      <c r="B2469" s="142" t="s">
        <v>24307</v>
      </c>
      <c r="C2469" s="142" t="s">
        <v>13166</v>
      </c>
      <c r="D2469" s="142" t="s">
        <v>2006</v>
      </c>
    </row>
    <row r="2470" spans="1:4">
      <c r="A2470" s="1" t="str">
        <f t="shared" si="39"/>
        <v>Xã Quảng Nghĩa194</v>
      </c>
      <c r="B2470" s="142" t="s">
        <v>24308</v>
      </c>
      <c r="C2470" s="142" t="s">
        <v>13176</v>
      </c>
      <c r="D2470" s="142" t="s">
        <v>2006</v>
      </c>
    </row>
    <row r="2471" spans="1:4">
      <c r="A2471" s="1" t="str">
        <f t="shared" si="39"/>
        <v>Phường Hải Hoà194</v>
      </c>
      <c r="B2471" s="142" t="s">
        <v>32857</v>
      </c>
      <c r="C2471" s="142" t="s">
        <v>13177</v>
      </c>
      <c r="D2471" s="142" t="s">
        <v>2006</v>
      </c>
    </row>
    <row r="2472" spans="1:4">
      <c r="A2472" s="1" t="str">
        <f t="shared" si="39"/>
        <v>Xã Hải Xuân194</v>
      </c>
      <c r="B2472" s="142" t="s">
        <v>24310</v>
      </c>
      <c r="C2472" s="142" t="s">
        <v>13178</v>
      </c>
      <c r="D2472" s="142" t="s">
        <v>2006</v>
      </c>
    </row>
    <row r="2473" spans="1:4">
      <c r="A2473" s="1" t="str">
        <f t="shared" si="39"/>
        <v>Xã Vạn Ninh194</v>
      </c>
      <c r="B2473" s="142" t="s">
        <v>24311</v>
      </c>
      <c r="C2473" s="142" t="s">
        <v>13175</v>
      </c>
      <c r="D2473" s="142" t="s">
        <v>2006</v>
      </c>
    </row>
    <row r="2474" spans="1:4">
      <c r="A2474" s="1" t="str">
        <f t="shared" si="39"/>
        <v>Phường Bình Ngọc194</v>
      </c>
      <c r="B2474" s="142" t="s">
        <v>24312</v>
      </c>
      <c r="C2474" s="142" t="s">
        <v>13179</v>
      </c>
      <c r="D2474" s="142" t="s">
        <v>2006</v>
      </c>
    </row>
    <row r="2475" spans="1:4">
      <c r="A2475" s="1" t="str">
        <f t="shared" si="39"/>
        <v>Xã Vĩnh Trung194</v>
      </c>
      <c r="B2475" s="142" t="s">
        <v>24313</v>
      </c>
      <c r="C2475" s="142" t="s">
        <v>13182</v>
      </c>
      <c r="D2475" s="142" t="s">
        <v>2006</v>
      </c>
    </row>
    <row r="2476" spans="1:4">
      <c r="A2476" s="1" t="str">
        <f t="shared" si="39"/>
        <v>Xã Vĩnh Thực194</v>
      </c>
      <c r="B2476" s="142" t="s">
        <v>24314</v>
      </c>
      <c r="C2476" s="142" t="s">
        <v>13180</v>
      </c>
      <c r="D2476" s="142" t="s">
        <v>2006</v>
      </c>
    </row>
    <row r="2477" spans="1:4">
      <c r="A2477" s="1" t="str">
        <f t="shared" si="39"/>
        <v>Phường Mông Dương195</v>
      </c>
      <c r="B2477" s="142" t="s">
        <v>24315</v>
      </c>
      <c r="C2477" s="142" t="s">
        <v>13188</v>
      </c>
      <c r="D2477" s="142" t="s">
        <v>2004</v>
      </c>
    </row>
    <row r="2478" spans="1:4">
      <c r="A2478" s="1" t="str">
        <f t="shared" si="39"/>
        <v>Phường Cửa Ông195</v>
      </c>
      <c r="B2478" s="142" t="s">
        <v>24316</v>
      </c>
      <c r="C2478" s="142" t="s">
        <v>13184</v>
      </c>
      <c r="D2478" s="142" t="s">
        <v>2004</v>
      </c>
    </row>
    <row r="2479" spans="1:4">
      <c r="A2479" s="1" t="str">
        <f t="shared" si="39"/>
        <v>Phường Cẩm Sơn195</v>
      </c>
      <c r="B2479" s="142" t="s">
        <v>24317</v>
      </c>
      <c r="C2479" s="142" t="s">
        <v>13185</v>
      </c>
      <c r="D2479" s="142" t="s">
        <v>2004</v>
      </c>
    </row>
    <row r="2480" spans="1:4">
      <c r="A2480" s="1" t="str">
        <f t="shared" si="39"/>
        <v>Phường Cẩm Đông195</v>
      </c>
      <c r="B2480" s="142" t="s">
        <v>24318</v>
      </c>
      <c r="C2480" s="142" t="s">
        <v>13186</v>
      </c>
      <c r="D2480" s="142" t="s">
        <v>2004</v>
      </c>
    </row>
    <row r="2481" spans="1:4">
      <c r="A2481" s="1" t="str">
        <f t="shared" si="39"/>
        <v>Phường Cẩm Phú195</v>
      </c>
      <c r="B2481" s="142" t="s">
        <v>24319</v>
      </c>
      <c r="C2481" s="142" t="s">
        <v>13190</v>
      </c>
      <c r="D2481" s="142" t="s">
        <v>2004</v>
      </c>
    </row>
    <row r="2482" spans="1:4">
      <c r="A2482" s="1" t="str">
        <f t="shared" si="39"/>
        <v>Phường Cẩm Tây195</v>
      </c>
      <c r="B2482" s="142" t="s">
        <v>24320</v>
      </c>
      <c r="C2482" s="142" t="s">
        <v>13187</v>
      </c>
      <c r="D2482" s="142" t="s">
        <v>2004</v>
      </c>
    </row>
    <row r="2483" spans="1:4">
      <c r="A2483" s="1" t="str">
        <f t="shared" si="39"/>
        <v>Phường Quang Hanh195</v>
      </c>
      <c r="B2483" s="142" t="s">
        <v>24321</v>
      </c>
      <c r="C2483" s="142" t="s">
        <v>13198</v>
      </c>
      <c r="D2483" s="142" t="s">
        <v>2004</v>
      </c>
    </row>
    <row r="2484" spans="1:4">
      <c r="A2484" s="1" t="str">
        <f t="shared" si="39"/>
        <v>Phường Cẩm Thịnh195</v>
      </c>
      <c r="B2484" s="142" t="s">
        <v>24322</v>
      </c>
      <c r="C2484" s="142" t="s">
        <v>13197</v>
      </c>
      <c r="D2484" s="142" t="s">
        <v>2004</v>
      </c>
    </row>
    <row r="2485" spans="1:4">
      <c r="A2485" s="1" t="str">
        <f t="shared" si="39"/>
        <v>Phường Cẩm Thủy195</v>
      </c>
      <c r="B2485" s="142" t="s">
        <v>24323</v>
      </c>
      <c r="C2485" s="142" t="s">
        <v>13189</v>
      </c>
      <c r="D2485" s="142" t="s">
        <v>2004</v>
      </c>
    </row>
    <row r="2486" spans="1:4">
      <c r="A2486" s="1" t="str">
        <f t="shared" si="39"/>
        <v>Phường Cẩm Thạch195</v>
      </c>
      <c r="B2486" s="142" t="s">
        <v>24324</v>
      </c>
      <c r="C2486" s="142" t="s">
        <v>13183</v>
      </c>
      <c r="D2486" s="142" t="s">
        <v>2004</v>
      </c>
    </row>
    <row r="2487" spans="1:4">
      <c r="A2487" s="1" t="str">
        <f t="shared" si="39"/>
        <v>Phường Cẩm Thành195</v>
      </c>
      <c r="B2487" s="142" t="s">
        <v>24325</v>
      </c>
      <c r="C2487" s="142" t="s">
        <v>13191</v>
      </c>
      <c r="D2487" s="142" t="s">
        <v>2004</v>
      </c>
    </row>
    <row r="2488" spans="1:4">
      <c r="A2488" s="1" t="str">
        <f t="shared" si="39"/>
        <v>Phường Cẩm Trung195</v>
      </c>
      <c r="B2488" s="142" t="s">
        <v>24326</v>
      </c>
      <c r="C2488" s="142" t="s">
        <v>13192</v>
      </c>
      <c r="D2488" s="142" t="s">
        <v>2004</v>
      </c>
    </row>
    <row r="2489" spans="1:4">
      <c r="A2489" s="1" t="str">
        <f t="shared" si="39"/>
        <v>Phường Cẩm Bình195</v>
      </c>
      <c r="B2489" s="142" t="s">
        <v>24327</v>
      </c>
      <c r="C2489" s="142" t="s">
        <v>13193</v>
      </c>
      <c r="D2489" s="142" t="s">
        <v>2004</v>
      </c>
    </row>
    <row r="2490" spans="1:4">
      <c r="A2490" s="1" t="str">
        <f t="shared" si="39"/>
        <v>Xã Cộng Hòa195</v>
      </c>
      <c r="B2490" s="142" t="s">
        <v>22643</v>
      </c>
      <c r="C2490" s="142" t="s">
        <v>13194</v>
      </c>
      <c r="D2490" s="142" t="s">
        <v>2004</v>
      </c>
    </row>
    <row r="2491" spans="1:4">
      <c r="A2491" s="1" t="str">
        <f t="shared" si="39"/>
        <v>Xã Cẩm Hải195</v>
      </c>
      <c r="B2491" s="142" t="s">
        <v>24328</v>
      </c>
      <c r="C2491" s="142" t="s">
        <v>13195</v>
      </c>
      <c r="D2491" s="142" t="s">
        <v>2004</v>
      </c>
    </row>
    <row r="2492" spans="1:4">
      <c r="A2492" s="1" t="str">
        <f t="shared" si="39"/>
        <v>Xã Dương Huy195</v>
      </c>
      <c r="B2492" s="142" t="s">
        <v>24329</v>
      </c>
      <c r="C2492" s="142" t="s">
        <v>13196</v>
      </c>
      <c r="D2492" s="142" t="s">
        <v>2004</v>
      </c>
    </row>
    <row r="2493" spans="1:4">
      <c r="A2493" s="1" t="str">
        <f t="shared" si="39"/>
        <v>Phường Vàng Danh196</v>
      </c>
      <c r="B2493" s="142" t="s">
        <v>24330</v>
      </c>
      <c r="C2493" s="142" t="s">
        <v>13200</v>
      </c>
      <c r="D2493" s="142" t="s">
        <v>2003</v>
      </c>
    </row>
    <row r="2494" spans="1:4">
      <c r="A2494" s="1" t="str">
        <f t="shared" si="39"/>
        <v>Phường Thanh Sơn196</v>
      </c>
      <c r="B2494" s="142" t="s">
        <v>24331</v>
      </c>
      <c r="C2494" s="142" t="s">
        <v>13201</v>
      </c>
      <c r="D2494" s="142" t="s">
        <v>2003</v>
      </c>
    </row>
    <row r="2495" spans="1:4">
      <c r="A2495" s="1" t="str">
        <f t="shared" si="39"/>
        <v>Phường Bắc Sơn196</v>
      </c>
      <c r="B2495" s="142" t="s">
        <v>24137</v>
      </c>
      <c r="C2495" s="142" t="s">
        <v>13202</v>
      </c>
      <c r="D2495" s="142" t="s">
        <v>2003</v>
      </c>
    </row>
    <row r="2496" spans="1:4">
      <c r="A2496" s="1" t="str">
        <f t="shared" si="39"/>
        <v>Phường Quang Trung196</v>
      </c>
      <c r="B2496" s="142" t="s">
        <v>22351</v>
      </c>
      <c r="C2496" s="142" t="s">
        <v>13203</v>
      </c>
      <c r="D2496" s="142" t="s">
        <v>2003</v>
      </c>
    </row>
    <row r="2497" spans="1:4">
      <c r="A2497" s="1" t="str">
        <f t="shared" si="39"/>
        <v>Phường Trưng Vương196</v>
      </c>
      <c r="B2497" s="142" t="s">
        <v>24031</v>
      </c>
      <c r="C2497" s="142" t="s">
        <v>13204</v>
      </c>
      <c r="D2497" s="142" t="s">
        <v>2003</v>
      </c>
    </row>
    <row r="2498" spans="1:4">
      <c r="A2498" s="1" t="str">
        <f t="shared" si="39"/>
        <v>Phường Nam Khê196</v>
      </c>
      <c r="B2498" s="142" t="s">
        <v>24332</v>
      </c>
      <c r="C2498" s="142" t="s">
        <v>13205</v>
      </c>
      <c r="D2498" s="142" t="s">
        <v>2003</v>
      </c>
    </row>
    <row r="2499" spans="1:4">
      <c r="A2499" s="1" t="str">
        <f t="shared" si="39"/>
        <v>Phường Yên Thanh196</v>
      </c>
      <c r="B2499" s="142" t="s">
        <v>24333</v>
      </c>
      <c r="C2499" s="142" t="s">
        <v>13206</v>
      </c>
      <c r="D2499" s="142" t="s">
        <v>2003</v>
      </c>
    </row>
    <row r="2500" spans="1:4">
      <c r="A2500" s="1" t="str">
        <f t="shared" si="39"/>
        <v>Xã Thượng Yên Công196</v>
      </c>
      <c r="B2500" s="142" t="s">
        <v>24334</v>
      </c>
      <c r="C2500" s="142" t="s">
        <v>13208</v>
      </c>
      <c r="D2500" s="142" t="s">
        <v>2003</v>
      </c>
    </row>
    <row r="2501" spans="1:4">
      <c r="A2501" s="1" t="str">
        <f t="shared" si="39"/>
        <v>Phường Phương Đông196</v>
      </c>
      <c r="B2501" s="142" t="s">
        <v>24335</v>
      </c>
      <c r="C2501" s="142" t="s">
        <v>13207</v>
      </c>
      <c r="D2501" s="142" t="s">
        <v>2003</v>
      </c>
    </row>
    <row r="2502" spans="1:4">
      <c r="A2502" s="1" t="str">
        <f t="shared" si="39"/>
        <v>Phường Phương Nam196</v>
      </c>
      <c r="B2502" s="142" t="s">
        <v>24336</v>
      </c>
      <c r="C2502" s="142" t="s">
        <v>13199</v>
      </c>
      <c r="D2502" s="142" t="s">
        <v>2003</v>
      </c>
    </row>
    <row r="2503" spans="1:4">
      <c r="A2503" s="1" t="str">
        <f t="shared" si="39"/>
        <v>Thị trấn Bình Liêu198</v>
      </c>
      <c r="B2503" s="142" t="s">
        <v>246</v>
      </c>
      <c r="C2503" s="142" t="s">
        <v>13209</v>
      </c>
      <c r="D2503" s="142" t="s">
        <v>2001</v>
      </c>
    </row>
    <row r="2504" spans="1:4">
      <c r="A2504" s="1" t="str">
        <f t="shared" si="39"/>
        <v>Xã Hoành Mô198</v>
      </c>
      <c r="B2504" s="142" t="s">
        <v>24337</v>
      </c>
      <c r="C2504" s="142" t="s">
        <v>13210</v>
      </c>
      <c r="D2504" s="142" t="s">
        <v>2001</v>
      </c>
    </row>
    <row r="2505" spans="1:4">
      <c r="A2505" s="1" t="str">
        <f t="shared" si="39"/>
        <v>Xã Đồng Tâm198</v>
      </c>
      <c r="B2505" s="142" t="s">
        <v>22799</v>
      </c>
      <c r="C2505" s="142" t="s">
        <v>13215</v>
      </c>
      <c r="D2505" s="142" t="s">
        <v>2001</v>
      </c>
    </row>
    <row r="2506" spans="1:4">
      <c r="A2506" s="1" t="str">
        <f t="shared" si="39"/>
        <v>Xã Đồng Văn198</v>
      </c>
      <c r="B2506" s="142" t="s">
        <v>24338</v>
      </c>
      <c r="C2506" s="142" t="s">
        <v>13212</v>
      </c>
      <c r="D2506" s="142" t="s">
        <v>2001</v>
      </c>
    </row>
    <row r="2507" spans="1:4">
      <c r="A2507" s="1" t="str">
        <f t="shared" si="39"/>
        <v>Xã Vô Ngại198</v>
      </c>
      <c r="B2507" s="142" t="s">
        <v>24339</v>
      </c>
      <c r="C2507" s="142" t="s">
        <v>13211</v>
      </c>
      <c r="D2507" s="142" t="s">
        <v>2001</v>
      </c>
    </row>
    <row r="2508" spans="1:4">
      <c r="A2508" s="1" t="str">
        <f t="shared" ref="A2508:A2571" si="40">B2508&amp;D2508</f>
        <v>Xã Lục Hồn198</v>
      </c>
      <c r="B2508" s="142" t="s">
        <v>24340</v>
      </c>
      <c r="C2508" s="142" t="s">
        <v>13214</v>
      </c>
      <c r="D2508" s="142" t="s">
        <v>2001</v>
      </c>
    </row>
    <row r="2509" spans="1:4">
      <c r="A2509" s="1" t="str">
        <f t="shared" si="40"/>
        <v>Xã Húc Động198</v>
      </c>
      <c r="B2509" s="142" t="s">
        <v>24341</v>
      </c>
      <c r="C2509" s="142" t="s">
        <v>13213</v>
      </c>
      <c r="D2509" s="142" t="s">
        <v>2001</v>
      </c>
    </row>
    <row r="2510" spans="1:4">
      <c r="A2510" s="1" t="str">
        <f t="shared" si="40"/>
        <v>Thị trấn Tiên Yên199</v>
      </c>
      <c r="B2510" s="142" t="s">
        <v>247</v>
      </c>
      <c r="C2510" s="142" t="s">
        <v>13218</v>
      </c>
      <c r="D2510" s="142" t="s">
        <v>2000</v>
      </c>
    </row>
    <row r="2511" spans="1:4">
      <c r="A2511" s="1" t="str">
        <f t="shared" si="40"/>
        <v>Xã Hà Lâu199</v>
      </c>
      <c r="B2511" s="142" t="s">
        <v>24342</v>
      </c>
      <c r="C2511" s="142" t="s">
        <v>13217</v>
      </c>
      <c r="D2511" s="142" t="s">
        <v>2000</v>
      </c>
    </row>
    <row r="2512" spans="1:4">
      <c r="A2512" s="1" t="str">
        <f t="shared" si="40"/>
        <v>Xã Đại Dực199</v>
      </c>
      <c r="B2512" s="142" t="s">
        <v>24343</v>
      </c>
      <c r="C2512" s="142" t="s">
        <v>13216</v>
      </c>
      <c r="D2512" s="142" t="s">
        <v>2000</v>
      </c>
    </row>
    <row r="2513" spans="1:4">
      <c r="A2513" s="1" t="str">
        <f t="shared" si="40"/>
        <v>Xã Phong Dụ199</v>
      </c>
      <c r="B2513" s="142" t="s">
        <v>24344</v>
      </c>
      <c r="C2513" s="142" t="s">
        <v>13224</v>
      </c>
      <c r="D2513" s="142" t="s">
        <v>2000</v>
      </c>
    </row>
    <row r="2514" spans="1:4">
      <c r="A2514" s="1" t="str">
        <f t="shared" si="40"/>
        <v>Xã Điền Xá199</v>
      </c>
      <c r="B2514" s="142" t="s">
        <v>24345</v>
      </c>
      <c r="C2514" s="142" t="s">
        <v>13221</v>
      </c>
      <c r="D2514" s="142" t="s">
        <v>2000</v>
      </c>
    </row>
    <row r="2515" spans="1:4">
      <c r="A2515" s="1" t="str">
        <f t="shared" si="40"/>
        <v>Xã Đông Ngũ199</v>
      </c>
      <c r="B2515" s="142" t="s">
        <v>24346</v>
      </c>
      <c r="C2515" s="142" t="s">
        <v>13222</v>
      </c>
      <c r="D2515" s="142" t="s">
        <v>2000</v>
      </c>
    </row>
    <row r="2516" spans="1:4">
      <c r="A2516" s="1" t="str">
        <f t="shared" si="40"/>
        <v>Xã Yên Than199</v>
      </c>
      <c r="B2516" s="142" t="s">
        <v>24347</v>
      </c>
      <c r="C2516" s="142" t="s">
        <v>13219</v>
      </c>
      <c r="D2516" s="142" t="s">
        <v>2000</v>
      </c>
    </row>
    <row r="2517" spans="1:4">
      <c r="A2517" s="1" t="str">
        <f t="shared" si="40"/>
        <v>Xã Đông Hải199</v>
      </c>
      <c r="B2517" s="142" t="s">
        <v>24348</v>
      </c>
      <c r="C2517" s="142" t="s">
        <v>13226</v>
      </c>
      <c r="D2517" s="142" t="s">
        <v>2000</v>
      </c>
    </row>
    <row r="2518" spans="1:4">
      <c r="A2518" s="1" t="str">
        <f t="shared" si="40"/>
        <v>Xã Hải Lạng199</v>
      </c>
      <c r="B2518" s="142" t="s">
        <v>24349</v>
      </c>
      <c r="C2518" s="142" t="s">
        <v>13225</v>
      </c>
      <c r="D2518" s="142" t="s">
        <v>2000</v>
      </c>
    </row>
    <row r="2519" spans="1:4">
      <c r="A2519" s="1" t="str">
        <f t="shared" si="40"/>
        <v>Xã Tiên Lãng199</v>
      </c>
      <c r="B2519" s="142" t="s">
        <v>24350</v>
      </c>
      <c r="C2519" s="142" t="s">
        <v>13220</v>
      </c>
      <c r="D2519" s="142" t="s">
        <v>2000</v>
      </c>
    </row>
    <row r="2520" spans="1:4">
      <c r="A2520" s="1" t="str">
        <f t="shared" si="40"/>
        <v>Xã Đồng Rui199</v>
      </c>
      <c r="B2520" s="142" t="s">
        <v>24351</v>
      </c>
      <c r="C2520" s="142" t="s">
        <v>13223</v>
      </c>
      <c r="D2520" s="142" t="s">
        <v>2000</v>
      </c>
    </row>
    <row r="2521" spans="1:4">
      <c r="A2521" s="1" t="str">
        <f t="shared" si="40"/>
        <v>Thị trấn Đầm Hà200</v>
      </c>
      <c r="B2521" s="142" t="s">
        <v>248</v>
      </c>
      <c r="C2521" s="142" t="s">
        <v>13233</v>
      </c>
      <c r="D2521" s="142" t="s">
        <v>1999</v>
      </c>
    </row>
    <row r="2522" spans="1:4">
      <c r="A2522" s="1" t="str">
        <f t="shared" si="40"/>
        <v>Xã Quảng Lâm200</v>
      </c>
      <c r="B2522" s="142" t="s">
        <v>22996</v>
      </c>
      <c r="C2522" s="142" t="s">
        <v>13235</v>
      </c>
      <c r="D2522" s="142" t="s">
        <v>1999</v>
      </c>
    </row>
    <row r="2523" spans="1:4">
      <c r="A2523" s="1" t="str">
        <f t="shared" si="40"/>
        <v>Xã Quảng An200</v>
      </c>
      <c r="B2523" s="142" t="s">
        <v>24352</v>
      </c>
      <c r="C2523" s="142" t="s">
        <v>13227</v>
      </c>
      <c r="D2523" s="142" t="s">
        <v>1999</v>
      </c>
    </row>
    <row r="2524" spans="1:4">
      <c r="A2524" s="1" t="str">
        <f t="shared" si="40"/>
        <v>Xã Tân Bình200</v>
      </c>
      <c r="B2524" s="142" t="s">
        <v>24353</v>
      </c>
      <c r="C2524" s="142" t="s">
        <v>13229</v>
      </c>
      <c r="D2524" s="142" t="s">
        <v>1999</v>
      </c>
    </row>
    <row r="2525" spans="1:4">
      <c r="A2525" s="1" t="str">
        <f t="shared" si="40"/>
        <v>Xã Dực Yên200</v>
      </c>
      <c r="B2525" s="142" t="s">
        <v>24355</v>
      </c>
      <c r="C2525" s="142" t="s">
        <v>13234</v>
      </c>
      <c r="D2525" s="142" t="s">
        <v>1999</v>
      </c>
    </row>
    <row r="2526" spans="1:4">
      <c r="A2526" s="1" t="str">
        <f t="shared" si="40"/>
        <v>Xã Quảng Tân200</v>
      </c>
      <c r="B2526" s="142" t="s">
        <v>24356</v>
      </c>
      <c r="C2526" s="142" t="s">
        <v>13232</v>
      </c>
      <c r="D2526" s="142" t="s">
        <v>1999</v>
      </c>
    </row>
    <row r="2527" spans="1:4">
      <c r="A2527" s="1" t="str">
        <f t="shared" si="40"/>
        <v>Xã Đầm Hà200</v>
      </c>
      <c r="B2527" s="142" t="s">
        <v>24357</v>
      </c>
      <c r="C2527" s="142" t="s">
        <v>13231</v>
      </c>
      <c r="D2527" s="142" t="s">
        <v>1999</v>
      </c>
    </row>
    <row r="2528" spans="1:4">
      <c r="A2528" s="1" t="str">
        <f t="shared" si="40"/>
        <v>Xã Tân Lập200</v>
      </c>
      <c r="B2528" s="142" t="s">
        <v>22610</v>
      </c>
      <c r="C2528" s="142" t="s">
        <v>13230</v>
      </c>
      <c r="D2528" s="142" t="s">
        <v>1999</v>
      </c>
    </row>
    <row r="2529" spans="1:4">
      <c r="A2529" s="1" t="str">
        <f t="shared" si="40"/>
        <v>Xã Đại Bình200</v>
      </c>
      <c r="B2529" s="142" t="s">
        <v>24358</v>
      </c>
      <c r="C2529" s="142" t="s">
        <v>13228</v>
      </c>
      <c r="D2529" s="142" t="s">
        <v>1999</v>
      </c>
    </row>
    <row r="2530" spans="1:4">
      <c r="A2530" s="1" t="str">
        <f t="shared" si="40"/>
        <v>Thị trấn Quảng Hà201</v>
      </c>
      <c r="B2530" s="142" t="s">
        <v>249</v>
      </c>
      <c r="C2530" s="142" t="s">
        <v>13239</v>
      </c>
      <c r="D2530" s="142" t="s">
        <v>1998</v>
      </c>
    </row>
    <row r="2531" spans="1:4">
      <c r="A2531" s="1" t="str">
        <f t="shared" si="40"/>
        <v>Xã Quảng Đức201</v>
      </c>
      <c r="B2531" s="142" t="s">
        <v>24359</v>
      </c>
      <c r="C2531" s="142" t="s">
        <v>13236</v>
      </c>
      <c r="D2531" s="142" t="s">
        <v>1998</v>
      </c>
    </row>
    <row r="2532" spans="1:4">
      <c r="A2532" s="1" t="str">
        <f t="shared" si="40"/>
        <v>Xã Quảng Sơn201</v>
      </c>
      <c r="B2532" s="142" t="s">
        <v>24360</v>
      </c>
      <c r="C2532" s="142" t="s">
        <v>13237</v>
      </c>
      <c r="D2532" s="142" t="s">
        <v>1998</v>
      </c>
    </row>
    <row r="2533" spans="1:4">
      <c r="A2533" s="1" t="str">
        <f t="shared" si="40"/>
        <v>Xã Quảng Thành201</v>
      </c>
      <c r="B2533" s="142" t="s">
        <v>24361</v>
      </c>
      <c r="C2533" s="142" t="s">
        <v>13238</v>
      </c>
      <c r="D2533" s="142" t="s">
        <v>1998</v>
      </c>
    </row>
    <row r="2534" spans="1:4">
      <c r="A2534" s="1" t="str">
        <f t="shared" si="40"/>
        <v>Xã Quảng Thịnh201</v>
      </c>
      <c r="B2534" s="142" t="s">
        <v>24362</v>
      </c>
      <c r="C2534" s="142" t="s">
        <v>13245</v>
      </c>
      <c r="D2534" s="142" t="s">
        <v>1998</v>
      </c>
    </row>
    <row r="2535" spans="1:4">
      <c r="A2535" s="1" t="str">
        <f t="shared" si="40"/>
        <v>Xã Quảng Minh201</v>
      </c>
      <c r="B2535" s="142" t="s">
        <v>24363</v>
      </c>
      <c r="C2535" s="142" t="s">
        <v>13246</v>
      </c>
      <c r="D2535" s="142" t="s">
        <v>1998</v>
      </c>
    </row>
    <row r="2536" spans="1:4">
      <c r="A2536" s="1" t="str">
        <f t="shared" si="40"/>
        <v>Xã Quảng Chính201</v>
      </c>
      <c r="B2536" s="142" t="s">
        <v>24364</v>
      </c>
      <c r="C2536" s="142" t="s">
        <v>13240</v>
      </c>
      <c r="D2536" s="142" t="s">
        <v>1998</v>
      </c>
    </row>
    <row r="2537" spans="1:4">
      <c r="A2537" s="1" t="str">
        <f t="shared" si="40"/>
        <v>Xã Quảng Long201</v>
      </c>
      <c r="B2537" s="142" t="s">
        <v>24365</v>
      </c>
      <c r="C2537" s="142" t="s">
        <v>13241</v>
      </c>
      <c r="D2537" s="142" t="s">
        <v>1998</v>
      </c>
    </row>
    <row r="2538" spans="1:4">
      <c r="A2538" s="1" t="str">
        <f t="shared" si="40"/>
        <v>Xã Đường Hoa201</v>
      </c>
      <c r="B2538" s="142" t="s">
        <v>24366</v>
      </c>
      <c r="C2538" s="142" t="s">
        <v>13242</v>
      </c>
      <c r="D2538" s="142" t="s">
        <v>1998</v>
      </c>
    </row>
    <row r="2539" spans="1:4">
      <c r="A2539" s="1" t="str">
        <f t="shared" si="40"/>
        <v>Xã Quảng Phong201</v>
      </c>
      <c r="B2539" s="142" t="s">
        <v>24367</v>
      </c>
      <c r="C2539" s="142" t="s">
        <v>13243</v>
      </c>
      <c r="D2539" s="142" t="s">
        <v>1998</v>
      </c>
    </row>
    <row r="2540" spans="1:4">
      <c r="A2540" s="1" t="str">
        <f t="shared" si="40"/>
        <v>Xã Cái Chiên201</v>
      </c>
      <c r="B2540" s="142" t="s">
        <v>24371</v>
      </c>
      <c r="C2540" s="142" t="s">
        <v>13244</v>
      </c>
      <c r="D2540" s="142" t="s">
        <v>1998</v>
      </c>
    </row>
    <row r="2541" spans="1:4">
      <c r="A2541" s="1" t="str">
        <f t="shared" si="40"/>
        <v>Thị trấn Ba Chẽ202</v>
      </c>
      <c r="B2541" s="142" t="s">
        <v>250</v>
      </c>
      <c r="C2541" s="142" t="s">
        <v>13254</v>
      </c>
      <c r="D2541" s="142" t="s">
        <v>1997</v>
      </c>
    </row>
    <row r="2542" spans="1:4">
      <c r="A2542" s="1" t="str">
        <f t="shared" si="40"/>
        <v>Xã Thanh Sơn202</v>
      </c>
      <c r="B2542" s="142" t="s">
        <v>24246</v>
      </c>
      <c r="C2542" s="142" t="s">
        <v>13252</v>
      </c>
      <c r="D2542" s="142" t="s">
        <v>1997</v>
      </c>
    </row>
    <row r="2543" spans="1:4">
      <c r="A2543" s="1" t="str">
        <f t="shared" si="40"/>
        <v>Xã Thanh Lâm202</v>
      </c>
      <c r="B2543" s="142" t="s">
        <v>22513</v>
      </c>
      <c r="C2543" s="142" t="s">
        <v>13247</v>
      </c>
      <c r="D2543" s="142" t="s">
        <v>1997</v>
      </c>
    </row>
    <row r="2544" spans="1:4">
      <c r="A2544" s="1" t="str">
        <f t="shared" si="40"/>
        <v>Xã Đạp Thanh202</v>
      </c>
      <c r="B2544" s="142" t="s">
        <v>24372</v>
      </c>
      <c r="C2544" s="142" t="s">
        <v>13251</v>
      </c>
      <c r="D2544" s="142" t="s">
        <v>1997</v>
      </c>
    </row>
    <row r="2545" spans="1:4">
      <c r="A2545" s="1" t="str">
        <f t="shared" si="40"/>
        <v>Xã Nam Sơn202</v>
      </c>
      <c r="B2545" s="142" t="s">
        <v>22407</v>
      </c>
      <c r="C2545" s="142" t="s">
        <v>13253</v>
      </c>
      <c r="D2545" s="142" t="s">
        <v>1997</v>
      </c>
    </row>
    <row r="2546" spans="1:4">
      <c r="A2546" s="1" t="str">
        <f t="shared" si="40"/>
        <v>Xã Lương Mông202</v>
      </c>
      <c r="B2546" s="142" t="s">
        <v>24373</v>
      </c>
      <c r="C2546" s="142" t="s">
        <v>13248</v>
      </c>
      <c r="D2546" s="142" t="s">
        <v>1997</v>
      </c>
    </row>
    <row r="2547" spans="1:4">
      <c r="A2547" s="1" t="str">
        <f t="shared" si="40"/>
        <v>Xã Đồn Đạc202</v>
      </c>
      <c r="B2547" s="142" t="s">
        <v>24374</v>
      </c>
      <c r="C2547" s="142" t="s">
        <v>13249</v>
      </c>
      <c r="D2547" s="142" t="s">
        <v>1997</v>
      </c>
    </row>
    <row r="2548" spans="1:4">
      <c r="A2548" s="1" t="str">
        <f t="shared" si="40"/>
        <v>Xã Minh Cầm202</v>
      </c>
      <c r="B2548" s="142" t="s">
        <v>24375</v>
      </c>
      <c r="C2548" s="142" t="s">
        <v>13250</v>
      </c>
      <c r="D2548" s="142" t="s">
        <v>1997</v>
      </c>
    </row>
    <row r="2549" spans="1:4">
      <c r="A2549" s="1" t="str">
        <f t="shared" si="40"/>
        <v>Thị trấn Cái Rồng203</v>
      </c>
      <c r="B2549" s="142" t="s">
        <v>251</v>
      </c>
      <c r="C2549" s="142" t="s">
        <v>13264</v>
      </c>
      <c r="D2549" s="142" t="s">
        <v>1996</v>
      </c>
    </row>
    <row r="2550" spans="1:4">
      <c r="A2550" s="1" t="str">
        <f t="shared" si="40"/>
        <v>Xã Đài Xuyên203</v>
      </c>
      <c r="B2550" s="142" t="s">
        <v>24376</v>
      </c>
      <c r="C2550" s="142" t="s">
        <v>13263</v>
      </c>
      <c r="D2550" s="142" t="s">
        <v>1996</v>
      </c>
    </row>
    <row r="2551" spans="1:4">
      <c r="A2551" s="1" t="str">
        <f t="shared" si="40"/>
        <v>Xã Bình Dân203</v>
      </c>
      <c r="B2551" s="142" t="s">
        <v>24377</v>
      </c>
      <c r="C2551" s="142" t="s">
        <v>13262</v>
      </c>
      <c r="D2551" s="142" t="s">
        <v>1996</v>
      </c>
    </row>
    <row r="2552" spans="1:4">
      <c r="A2552" s="1" t="str">
        <f t="shared" si="40"/>
        <v>Xã Vạn Yên203</v>
      </c>
      <c r="B2552" s="142" t="s">
        <v>22516</v>
      </c>
      <c r="C2552" s="142" t="s">
        <v>13261</v>
      </c>
      <c r="D2552" s="142" t="s">
        <v>1996</v>
      </c>
    </row>
    <row r="2553" spans="1:4">
      <c r="A2553" s="1" t="str">
        <f t="shared" si="40"/>
        <v>Xã Minh Châu203</v>
      </c>
      <c r="B2553" s="142" t="s">
        <v>22564</v>
      </c>
      <c r="C2553" s="142" t="s">
        <v>13260</v>
      </c>
      <c r="D2553" s="142" t="s">
        <v>1996</v>
      </c>
    </row>
    <row r="2554" spans="1:4">
      <c r="A2554" s="1" t="str">
        <f t="shared" si="40"/>
        <v>Xã Đoàn Kết203</v>
      </c>
      <c r="B2554" s="142" t="s">
        <v>23941</v>
      </c>
      <c r="C2554" s="142" t="s">
        <v>13266</v>
      </c>
      <c r="D2554" s="142" t="s">
        <v>1996</v>
      </c>
    </row>
    <row r="2555" spans="1:4">
      <c r="A2555" s="1" t="str">
        <f t="shared" si="40"/>
        <v>Xã Hạ Long203</v>
      </c>
      <c r="B2555" s="142" t="s">
        <v>24378</v>
      </c>
      <c r="C2555" s="142" t="s">
        <v>13259</v>
      </c>
      <c r="D2555" s="142" t="s">
        <v>1996</v>
      </c>
    </row>
    <row r="2556" spans="1:4">
      <c r="A2556" s="1" t="str">
        <f t="shared" si="40"/>
        <v>Xã Đông Xá203</v>
      </c>
      <c r="B2556" s="142" t="s">
        <v>24379</v>
      </c>
      <c r="C2556" s="142" t="s">
        <v>13265</v>
      </c>
      <c r="D2556" s="142" t="s">
        <v>1996</v>
      </c>
    </row>
    <row r="2557" spans="1:4">
      <c r="A2557" s="1" t="str">
        <f t="shared" si="40"/>
        <v>Xã Bản Sen203</v>
      </c>
      <c r="B2557" s="142" t="s">
        <v>23357</v>
      </c>
      <c r="C2557" s="142" t="s">
        <v>13255</v>
      </c>
      <c r="D2557" s="142" t="s">
        <v>1996</v>
      </c>
    </row>
    <row r="2558" spans="1:4">
      <c r="A2558" s="1" t="str">
        <f t="shared" si="40"/>
        <v>Xã Thắng Lợi203</v>
      </c>
      <c r="B2558" s="142" t="s">
        <v>22740</v>
      </c>
      <c r="C2558" s="142" t="s">
        <v>13256</v>
      </c>
      <c r="D2558" s="142" t="s">
        <v>1996</v>
      </c>
    </row>
    <row r="2559" spans="1:4">
      <c r="A2559" s="1" t="str">
        <f t="shared" si="40"/>
        <v>Xã Quan Lạn203</v>
      </c>
      <c r="B2559" s="142" t="s">
        <v>24380</v>
      </c>
      <c r="C2559" s="142" t="s">
        <v>13257</v>
      </c>
      <c r="D2559" s="142" t="s">
        <v>1996</v>
      </c>
    </row>
    <row r="2560" spans="1:4">
      <c r="A2560" s="1" t="str">
        <f t="shared" si="40"/>
        <v>Xã Ngọc Vừng203</v>
      </c>
      <c r="B2560" s="142" t="s">
        <v>24381</v>
      </c>
      <c r="C2560" s="142" t="s">
        <v>13258</v>
      </c>
      <c r="D2560" s="142" t="s">
        <v>1996</v>
      </c>
    </row>
    <row r="2561" spans="1:4">
      <c r="A2561" s="1" t="str">
        <f t="shared" si="40"/>
        <v>Phường Hoành Bồ193</v>
      </c>
      <c r="B2561" s="142" t="s">
        <v>32858</v>
      </c>
      <c r="C2561" s="142" t="s">
        <v>13278</v>
      </c>
      <c r="D2561" s="142" t="s">
        <v>2007</v>
      </c>
    </row>
    <row r="2562" spans="1:4">
      <c r="A2562" s="1" t="str">
        <f t="shared" si="40"/>
        <v>Xã Kỳ Thượng193</v>
      </c>
      <c r="B2562" s="142" t="s">
        <v>24382</v>
      </c>
      <c r="C2562" s="142" t="s">
        <v>13277</v>
      </c>
      <c r="D2562" s="142" t="s">
        <v>2007</v>
      </c>
    </row>
    <row r="2563" spans="1:4">
      <c r="A2563" s="1" t="str">
        <f t="shared" si="40"/>
        <v>Xã Đồng Sơn193</v>
      </c>
      <c r="B2563" s="142" t="s">
        <v>24383</v>
      </c>
      <c r="C2563" s="142" t="s">
        <v>13276</v>
      </c>
      <c r="D2563" s="142" t="s">
        <v>2007</v>
      </c>
    </row>
    <row r="2564" spans="1:4">
      <c r="A2564" s="1" t="str">
        <f t="shared" si="40"/>
        <v>Xã Tân Dân193</v>
      </c>
      <c r="B2564" s="142" t="s">
        <v>22416</v>
      </c>
      <c r="C2564" s="142" t="s">
        <v>13275</v>
      </c>
      <c r="D2564" s="142" t="s">
        <v>2007</v>
      </c>
    </row>
    <row r="2565" spans="1:4">
      <c r="A2565" s="1" t="str">
        <f t="shared" si="40"/>
        <v>Xã Đồng Lâm193</v>
      </c>
      <c r="B2565" s="142" t="s">
        <v>24384</v>
      </c>
      <c r="C2565" s="142" t="s">
        <v>13267</v>
      </c>
      <c r="D2565" s="142" t="s">
        <v>2007</v>
      </c>
    </row>
    <row r="2566" spans="1:4">
      <c r="A2566" s="1" t="str">
        <f t="shared" si="40"/>
        <v>Xã Hòa Bình193</v>
      </c>
      <c r="B2566" s="142" t="s">
        <v>22726</v>
      </c>
      <c r="C2566" s="142" t="s">
        <v>13273</v>
      </c>
      <c r="D2566" s="142" t="s">
        <v>2007</v>
      </c>
    </row>
    <row r="2567" spans="1:4">
      <c r="A2567" s="1" t="str">
        <f t="shared" si="40"/>
        <v>Xã Vũ Oai193</v>
      </c>
      <c r="B2567" s="142" t="s">
        <v>24385</v>
      </c>
      <c r="C2567" s="142" t="s">
        <v>13279</v>
      </c>
      <c r="D2567" s="142" t="s">
        <v>2007</v>
      </c>
    </row>
    <row r="2568" spans="1:4">
      <c r="A2568" s="1" t="str">
        <f t="shared" si="40"/>
        <v>Xã Dân Chủ193</v>
      </c>
      <c r="B2568" s="142" t="s">
        <v>23078</v>
      </c>
      <c r="C2568" s="142" t="s">
        <v>13272</v>
      </c>
      <c r="D2568" s="142" t="s">
        <v>2007</v>
      </c>
    </row>
    <row r="2569" spans="1:4">
      <c r="A2569" s="1" t="str">
        <f t="shared" si="40"/>
        <v>Xã Quảng La193</v>
      </c>
      <c r="B2569" s="142" t="s">
        <v>24386</v>
      </c>
      <c r="C2569" s="142" t="s">
        <v>13271</v>
      </c>
      <c r="D2569" s="142" t="s">
        <v>2007</v>
      </c>
    </row>
    <row r="2570" spans="1:4">
      <c r="A2570" s="1" t="str">
        <f t="shared" si="40"/>
        <v>Xã Bằng Cả193</v>
      </c>
      <c r="B2570" s="142" t="s">
        <v>24387</v>
      </c>
      <c r="C2570" s="142" t="s">
        <v>13270</v>
      </c>
      <c r="D2570" s="142" t="s">
        <v>2007</v>
      </c>
    </row>
    <row r="2571" spans="1:4">
      <c r="A2571" s="1" t="str">
        <f t="shared" si="40"/>
        <v>Xã Thống Nhất193</v>
      </c>
      <c r="B2571" s="142" t="s">
        <v>22742</v>
      </c>
      <c r="C2571" s="142" t="s">
        <v>13269</v>
      </c>
      <c r="D2571" s="142" t="s">
        <v>2007</v>
      </c>
    </row>
    <row r="2572" spans="1:4">
      <c r="A2572" s="1" t="str">
        <f t="shared" ref="A2572:A2635" si="41">B2572&amp;D2572</f>
        <v>Xã Sơn Dương193</v>
      </c>
      <c r="B2572" s="142" t="s">
        <v>24388</v>
      </c>
      <c r="C2572" s="142" t="s">
        <v>13268</v>
      </c>
      <c r="D2572" s="142" t="s">
        <v>2007</v>
      </c>
    </row>
    <row r="2573" spans="1:4">
      <c r="A2573" s="1" t="str">
        <f t="shared" si="41"/>
        <v>Xã Lê Lợi193</v>
      </c>
      <c r="B2573" s="142" t="s">
        <v>22739</v>
      </c>
      <c r="C2573" s="142" t="s">
        <v>13274</v>
      </c>
      <c r="D2573" s="142" t="s">
        <v>2007</v>
      </c>
    </row>
    <row r="2574" spans="1:4">
      <c r="A2574" s="1" t="str">
        <f t="shared" si="41"/>
        <v>Phường Mạo Khê205</v>
      </c>
      <c r="B2574" s="142" t="s">
        <v>24389</v>
      </c>
      <c r="C2574" s="142" t="s">
        <v>13291</v>
      </c>
      <c r="D2574" s="142" t="s">
        <v>1994</v>
      </c>
    </row>
    <row r="2575" spans="1:4">
      <c r="A2575" s="1" t="str">
        <f t="shared" si="41"/>
        <v>Phường Đông Triều205</v>
      </c>
      <c r="B2575" s="142" t="s">
        <v>24390</v>
      </c>
      <c r="C2575" s="142" t="s">
        <v>13280</v>
      </c>
      <c r="D2575" s="142" t="s">
        <v>1994</v>
      </c>
    </row>
    <row r="2576" spans="1:4">
      <c r="A2576" s="1" t="str">
        <f t="shared" si="41"/>
        <v>Xã An Sinh205</v>
      </c>
      <c r="B2576" s="142" t="s">
        <v>24391</v>
      </c>
      <c r="C2576" s="142" t="s">
        <v>13299</v>
      </c>
      <c r="D2576" s="142" t="s">
        <v>1994</v>
      </c>
    </row>
    <row r="2577" spans="1:4">
      <c r="A2577" s="1" t="str">
        <f t="shared" si="41"/>
        <v>Xã Tràng Lương205</v>
      </c>
      <c r="B2577" s="142" t="s">
        <v>24392</v>
      </c>
      <c r="C2577" s="142" t="s">
        <v>13298</v>
      </c>
      <c r="D2577" s="142" t="s">
        <v>1994</v>
      </c>
    </row>
    <row r="2578" spans="1:4">
      <c r="A2578" s="1" t="str">
        <f t="shared" si="41"/>
        <v>Xã Bình Khê205</v>
      </c>
      <c r="B2578" s="142" t="s">
        <v>24393</v>
      </c>
      <c r="C2578" s="142" t="s">
        <v>13297</v>
      </c>
      <c r="D2578" s="142" t="s">
        <v>1994</v>
      </c>
    </row>
    <row r="2579" spans="1:4">
      <c r="A2579" s="1" t="str">
        <f t="shared" si="41"/>
        <v>Xã Việt Dân205</v>
      </c>
      <c r="B2579" s="142" t="s">
        <v>24394</v>
      </c>
      <c r="C2579" s="142" t="s">
        <v>13296</v>
      </c>
      <c r="D2579" s="142" t="s">
        <v>1994</v>
      </c>
    </row>
    <row r="2580" spans="1:4">
      <c r="A2580" s="1" t="str">
        <f t="shared" si="41"/>
        <v>Xã Tân Việt205</v>
      </c>
      <c r="B2580" s="142" t="s">
        <v>22998</v>
      </c>
      <c r="C2580" s="142" t="s">
        <v>13295</v>
      </c>
      <c r="D2580" s="142" t="s">
        <v>1994</v>
      </c>
    </row>
    <row r="2581" spans="1:4">
      <c r="A2581" s="1" t="str">
        <f t="shared" si="41"/>
        <v>Xã Bình Dương205</v>
      </c>
      <c r="B2581" s="142" t="s">
        <v>23089</v>
      </c>
      <c r="C2581" s="142" t="s">
        <v>13294</v>
      </c>
      <c r="D2581" s="142" t="s">
        <v>1994</v>
      </c>
    </row>
    <row r="2582" spans="1:4">
      <c r="A2582" s="1" t="str">
        <f t="shared" si="41"/>
        <v>Phường Đức Chính205</v>
      </c>
      <c r="B2582" s="142" t="s">
        <v>24395</v>
      </c>
      <c r="C2582" s="142" t="s">
        <v>13284</v>
      </c>
      <c r="D2582" s="142" t="s">
        <v>1994</v>
      </c>
    </row>
    <row r="2583" spans="1:4">
      <c r="A2583" s="1" t="str">
        <f t="shared" si="41"/>
        <v>Phường Tràng An205</v>
      </c>
      <c r="B2583" s="142" t="s">
        <v>32859</v>
      </c>
      <c r="C2583" s="142" t="s">
        <v>13292</v>
      </c>
      <c r="D2583" s="142" t="s">
        <v>1994</v>
      </c>
    </row>
    <row r="2584" spans="1:4">
      <c r="A2584" s="1" t="str">
        <f t="shared" si="41"/>
        <v>Xã Nguyễn Huệ205</v>
      </c>
      <c r="B2584" s="142" t="s">
        <v>23085</v>
      </c>
      <c r="C2584" s="142" t="s">
        <v>13300</v>
      </c>
      <c r="D2584" s="142" t="s">
        <v>1994</v>
      </c>
    </row>
    <row r="2585" spans="1:4">
      <c r="A2585" s="1" t="str">
        <f t="shared" si="41"/>
        <v>Xã Thủy An205</v>
      </c>
      <c r="B2585" s="142" t="s">
        <v>24397</v>
      </c>
      <c r="C2585" s="142" t="s">
        <v>13289</v>
      </c>
      <c r="D2585" s="142" t="s">
        <v>1994</v>
      </c>
    </row>
    <row r="2586" spans="1:4">
      <c r="A2586" s="1" t="str">
        <f t="shared" si="41"/>
        <v>Phường Xuân Sơn205</v>
      </c>
      <c r="B2586" s="142" t="s">
        <v>24398</v>
      </c>
      <c r="C2586" s="142" t="s">
        <v>13288</v>
      </c>
      <c r="D2586" s="142" t="s">
        <v>1994</v>
      </c>
    </row>
    <row r="2587" spans="1:4">
      <c r="A2587" s="1" t="str">
        <f t="shared" si="41"/>
        <v>Xã Hồng Thái Tây205</v>
      </c>
      <c r="B2587" s="142" t="s">
        <v>24399</v>
      </c>
      <c r="C2587" s="142" t="s">
        <v>13287</v>
      </c>
      <c r="D2587" s="142" t="s">
        <v>1994</v>
      </c>
    </row>
    <row r="2588" spans="1:4">
      <c r="A2588" s="1" t="str">
        <f t="shared" si="41"/>
        <v>Xã Hồng Thái Đông205</v>
      </c>
      <c r="B2588" s="142" t="s">
        <v>24400</v>
      </c>
      <c r="C2588" s="142" t="s">
        <v>13285</v>
      </c>
      <c r="D2588" s="142" t="s">
        <v>1994</v>
      </c>
    </row>
    <row r="2589" spans="1:4">
      <c r="A2589" s="1" t="str">
        <f t="shared" si="41"/>
        <v>Phường Hoàng Quế205</v>
      </c>
      <c r="B2589" s="142" t="s">
        <v>32860</v>
      </c>
      <c r="C2589" s="142" t="s">
        <v>13282</v>
      </c>
      <c r="D2589" s="142" t="s">
        <v>1994</v>
      </c>
    </row>
    <row r="2590" spans="1:4">
      <c r="A2590" s="1" t="str">
        <f t="shared" si="41"/>
        <v>Phường Yên Thọ205</v>
      </c>
      <c r="B2590" s="142" t="s">
        <v>32861</v>
      </c>
      <c r="C2590" s="142" t="s">
        <v>13286</v>
      </c>
      <c r="D2590" s="142" t="s">
        <v>1994</v>
      </c>
    </row>
    <row r="2591" spans="1:4">
      <c r="A2591" s="1" t="str">
        <f t="shared" si="41"/>
        <v>Phường Hồng Phong205</v>
      </c>
      <c r="B2591" s="142" t="s">
        <v>32862</v>
      </c>
      <c r="C2591" s="142" t="s">
        <v>13290</v>
      </c>
      <c r="D2591" s="142" t="s">
        <v>1994</v>
      </c>
    </row>
    <row r="2592" spans="1:4">
      <c r="A2592" s="1" t="str">
        <f t="shared" si="41"/>
        <v>Phường Kim Sơn205</v>
      </c>
      <c r="B2592" s="142" t="s">
        <v>24402</v>
      </c>
      <c r="C2592" s="142" t="s">
        <v>13281</v>
      </c>
      <c r="D2592" s="142" t="s">
        <v>1994</v>
      </c>
    </row>
    <row r="2593" spans="1:4">
      <c r="A2593" s="1" t="str">
        <f t="shared" si="41"/>
        <v>Phường Hưng Đạo205</v>
      </c>
      <c r="B2593" s="142" t="s">
        <v>24403</v>
      </c>
      <c r="C2593" s="142" t="s">
        <v>13283</v>
      </c>
      <c r="D2593" s="142" t="s">
        <v>1994</v>
      </c>
    </row>
    <row r="2594" spans="1:4">
      <c r="A2594" s="1" t="str">
        <f t="shared" si="41"/>
        <v>Xã Yên Đức205</v>
      </c>
      <c r="B2594" s="142" t="s">
        <v>24404</v>
      </c>
      <c r="C2594" s="142" t="s">
        <v>13293</v>
      </c>
      <c r="D2594" s="142" t="s">
        <v>1994</v>
      </c>
    </row>
    <row r="2595" spans="1:4">
      <c r="A2595" s="1" t="str">
        <f t="shared" si="41"/>
        <v>Phường Quảng Yên206</v>
      </c>
      <c r="B2595" s="142" t="s">
        <v>24405</v>
      </c>
      <c r="C2595" s="142" t="s">
        <v>13302</v>
      </c>
      <c r="D2595" s="142" t="s">
        <v>1993</v>
      </c>
    </row>
    <row r="2596" spans="1:4">
      <c r="A2596" s="1" t="str">
        <f t="shared" si="41"/>
        <v>Phường Đông Mai206</v>
      </c>
      <c r="B2596" s="142" t="s">
        <v>24406</v>
      </c>
      <c r="C2596" s="142" t="s">
        <v>13318</v>
      </c>
      <c r="D2596" s="142" t="s">
        <v>1993</v>
      </c>
    </row>
    <row r="2597" spans="1:4">
      <c r="A2597" s="1" t="str">
        <f t="shared" si="41"/>
        <v>Phường Minh Thành206</v>
      </c>
      <c r="B2597" s="142" t="s">
        <v>24407</v>
      </c>
      <c r="C2597" s="142" t="s">
        <v>13317</v>
      </c>
      <c r="D2597" s="142" t="s">
        <v>1993</v>
      </c>
    </row>
    <row r="2598" spans="1:4">
      <c r="A2598" s="1" t="str">
        <f t="shared" si="41"/>
        <v>Xã Sông Khoai206</v>
      </c>
      <c r="B2598" s="142" t="s">
        <v>24408</v>
      </c>
      <c r="C2598" s="142" t="s">
        <v>13315</v>
      </c>
      <c r="D2598" s="142" t="s">
        <v>1993</v>
      </c>
    </row>
    <row r="2599" spans="1:4">
      <c r="A2599" s="1" t="str">
        <f t="shared" si="41"/>
        <v>Xã Hiệp Hòa206</v>
      </c>
      <c r="B2599" s="142" t="s">
        <v>24409</v>
      </c>
      <c r="C2599" s="142" t="s">
        <v>13314</v>
      </c>
      <c r="D2599" s="142" t="s">
        <v>1993</v>
      </c>
    </row>
    <row r="2600" spans="1:4">
      <c r="A2600" s="1" t="str">
        <f t="shared" si="41"/>
        <v>Phường Cộng Hòa206</v>
      </c>
      <c r="B2600" s="142" t="s">
        <v>24410</v>
      </c>
      <c r="C2600" s="142" t="s">
        <v>13313</v>
      </c>
      <c r="D2600" s="142" t="s">
        <v>1993</v>
      </c>
    </row>
    <row r="2601" spans="1:4">
      <c r="A2601" s="1" t="str">
        <f t="shared" si="41"/>
        <v>Xã Tiền An206</v>
      </c>
      <c r="B2601" s="142" t="s">
        <v>24411</v>
      </c>
      <c r="C2601" s="142" t="s">
        <v>13312</v>
      </c>
      <c r="D2601" s="142" t="s">
        <v>1993</v>
      </c>
    </row>
    <row r="2602" spans="1:4">
      <c r="A2602" s="1" t="str">
        <f t="shared" si="41"/>
        <v>Xã Hoàng Tân206</v>
      </c>
      <c r="B2602" s="142" t="s">
        <v>24412</v>
      </c>
      <c r="C2602" s="142" t="s">
        <v>13311</v>
      </c>
      <c r="D2602" s="142" t="s">
        <v>1993</v>
      </c>
    </row>
    <row r="2603" spans="1:4">
      <c r="A2603" s="1" t="str">
        <f t="shared" si="41"/>
        <v>Phường Tân An206</v>
      </c>
      <c r="B2603" s="142" t="s">
        <v>23801</v>
      </c>
      <c r="C2603" s="142" t="s">
        <v>13310</v>
      </c>
      <c r="D2603" s="142" t="s">
        <v>1993</v>
      </c>
    </row>
    <row r="2604" spans="1:4">
      <c r="A2604" s="1" t="str">
        <f t="shared" si="41"/>
        <v>Phường Yên Giang206</v>
      </c>
      <c r="B2604" s="142" t="s">
        <v>24413</v>
      </c>
      <c r="C2604" s="142" t="s">
        <v>13319</v>
      </c>
      <c r="D2604" s="142" t="s">
        <v>1993</v>
      </c>
    </row>
    <row r="2605" spans="1:4">
      <c r="A2605" s="1" t="str">
        <f t="shared" si="41"/>
        <v>Phường Nam Hoà206</v>
      </c>
      <c r="B2605" s="142" t="s">
        <v>32863</v>
      </c>
      <c r="C2605" s="142" t="s">
        <v>13309</v>
      </c>
      <c r="D2605" s="142" t="s">
        <v>1993</v>
      </c>
    </row>
    <row r="2606" spans="1:4">
      <c r="A2606" s="1" t="str">
        <f t="shared" si="41"/>
        <v>Phường Hà An206</v>
      </c>
      <c r="B2606" s="142" t="s">
        <v>24414</v>
      </c>
      <c r="C2606" s="142" t="s">
        <v>13308</v>
      </c>
      <c r="D2606" s="142" t="s">
        <v>1993</v>
      </c>
    </row>
    <row r="2607" spans="1:4">
      <c r="A2607" s="1" t="str">
        <f t="shared" si="41"/>
        <v>Xã Cẩm La206</v>
      </c>
      <c r="B2607" s="142" t="s">
        <v>24415</v>
      </c>
      <c r="C2607" s="142" t="s">
        <v>13307</v>
      </c>
      <c r="D2607" s="142" t="s">
        <v>1993</v>
      </c>
    </row>
    <row r="2608" spans="1:4">
      <c r="A2608" s="1" t="str">
        <f t="shared" si="41"/>
        <v>Phường Phong Hải206</v>
      </c>
      <c r="B2608" s="142" t="s">
        <v>24416</v>
      </c>
      <c r="C2608" s="142" t="s">
        <v>13306</v>
      </c>
      <c r="D2608" s="142" t="s">
        <v>1993</v>
      </c>
    </row>
    <row r="2609" spans="1:4">
      <c r="A2609" s="1" t="str">
        <f t="shared" si="41"/>
        <v>Phường Yên Hải206</v>
      </c>
      <c r="B2609" s="142" t="s">
        <v>24417</v>
      </c>
      <c r="C2609" s="142" t="s">
        <v>13305</v>
      </c>
      <c r="D2609" s="142" t="s">
        <v>1993</v>
      </c>
    </row>
    <row r="2610" spans="1:4">
      <c r="A2610" s="1" t="str">
        <f t="shared" si="41"/>
        <v>Xã Liên Hòa206</v>
      </c>
      <c r="B2610" s="142" t="s">
        <v>23777</v>
      </c>
      <c r="C2610" s="142" t="s">
        <v>13304</v>
      </c>
      <c r="D2610" s="142" t="s">
        <v>1993</v>
      </c>
    </row>
    <row r="2611" spans="1:4">
      <c r="A2611" s="1" t="str">
        <f t="shared" si="41"/>
        <v>Phường Phong Cốc206</v>
      </c>
      <c r="B2611" s="142" t="s">
        <v>24418</v>
      </c>
      <c r="C2611" s="142" t="s">
        <v>13301</v>
      </c>
      <c r="D2611" s="142" t="s">
        <v>1993</v>
      </c>
    </row>
    <row r="2612" spans="1:4">
      <c r="A2612" s="1" t="str">
        <f t="shared" si="41"/>
        <v>Xã Liên Vị206</v>
      </c>
      <c r="B2612" s="142" t="s">
        <v>24419</v>
      </c>
      <c r="C2612" s="142" t="s">
        <v>13303</v>
      </c>
      <c r="D2612" s="142" t="s">
        <v>1993</v>
      </c>
    </row>
    <row r="2613" spans="1:4">
      <c r="A2613" s="1" t="str">
        <f t="shared" si="41"/>
        <v>Xã Tiền Phong206</v>
      </c>
      <c r="B2613" s="142" t="s">
        <v>22522</v>
      </c>
      <c r="C2613" s="142" t="s">
        <v>13316</v>
      </c>
      <c r="D2613" s="142" t="s">
        <v>1993</v>
      </c>
    </row>
    <row r="2614" spans="1:4">
      <c r="A2614" s="1" t="str">
        <f t="shared" si="41"/>
        <v>Thị trấn Cô Tô207</v>
      </c>
      <c r="B2614" s="142" t="s">
        <v>254</v>
      </c>
      <c r="C2614" s="142" t="s">
        <v>13322</v>
      </c>
      <c r="D2614" s="142" t="s">
        <v>1992</v>
      </c>
    </row>
    <row r="2615" spans="1:4">
      <c r="A2615" s="1" t="str">
        <f t="shared" si="41"/>
        <v>Xã Đồng Tiến207</v>
      </c>
      <c r="B2615" s="142" t="s">
        <v>22779</v>
      </c>
      <c r="C2615" s="142" t="s">
        <v>13320</v>
      </c>
      <c r="D2615" s="142" t="s">
        <v>1992</v>
      </c>
    </row>
    <row r="2616" spans="1:4">
      <c r="A2616" s="1" t="str">
        <f t="shared" si="41"/>
        <v>Xã Thanh Lân207</v>
      </c>
      <c r="B2616" s="142" t="s">
        <v>24420</v>
      </c>
      <c r="C2616" s="142" t="s">
        <v>13321</v>
      </c>
      <c r="D2616" s="142" t="s">
        <v>1992</v>
      </c>
    </row>
    <row r="2617" spans="1:4">
      <c r="A2617" s="1" t="str">
        <f t="shared" si="41"/>
        <v>Phường Thọ Xương213</v>
      </c>
      <c r="B2617" s="142" t="s">
        <v>24421</v>
      </c>
      <c r="C2617" s="142" t="s">
        <v>13323</v>
      </c>
      <c r="D2617" s="142" t="s">
        <v>1986</v>
      </c>
    </row>
    <row r="2618" spans="1:4">
      <c r="A2618" s="1" t="str">
        <f t="shared" si="41"/>
        <v>Phường Trần Nguyên Hãn213</v>
      </c>
      <c r="B2618" s="142" t="s">
        <v>24422</v>
      </c>
      <c r="C2618" s="142" t="s">
        <v>13334</v>
      </c>
      <c r="D2618" s="142" t="s">
        <v>1986</v>
      </c>
    </row>
    <row r="2619" spans="1:4">
      <c r="A2619" s="1" t="str">
        <f t="shared" si="41"/>
        <v>Phường Ngô Quyền213</v>
      </c>
      <c r="B2619" s="142" t="s">
        <v>22542</v>
      </c>
      <c r="C2619" s="142" t="s">
        <v>13324</v>
      </c>
      <c r="D2619" s="142" t="s">
        <v>1986</v>
      </c>
    </row>
    <row r="2620" spans="1:4">
      <c r="A2620" s="1" t="str">
        <f t="shared" si="41"/>
        <v>Phường Hoàng Văn Thụ213</v>
      </c>
      <c r="B2620" s="142" t="s">
        <v>22386</v>
      </c>
      <c r="C2620" s="142" t="s">
        <v>13325</v>
      </c>
      <c r="D2620" s="142" t="s">
        <v>1986</v>
      </c>
    </row>
    <row r="2621" spans="1:4">
      <c r="A2621" s="1" t="str">
        <f t="shared" si="41"/>
        <v>Phường Trần Phú213</v>
      </c>
      <c r="B2621" s="142" t="s">
        <v>22390</v>
      </c>
      <c r="C2621" s="142" t="s">
        <v>13326</v>
      </c>
      <c r="D2621" s="142" t="s">
        <v>1986</v>
      </c>
    </row>
    <row r="2622" spans="1:4">
      <c r="A2622" s="1" t="str">
        <f t="shared" si="41"/>
        <v>Phường Mỹ Độ213</v>
      </c>
      <c r="B2622" s="142" t="s">
        <v>24423</v>
      </c>
      <c r="C2622" s="142" t="s">
        <v>13327</v>
      </c>
      <c r="D2622" s="142" t="s">
        <v>1986</v>
      </c>
    </row>
    <row r="2623" spans="1:4">
      <c r="A2623" s="1" t="str">
        <f t="shared" si="41"/>
        <v>Phường Lê Lợi213</v>
      </c>
      <c r="B2623" s="142" t="s">
        <v>22540</v>
      </c>
      <c r="C2623" s="142" t="s">
        <v>13328</v>
      </c>
      <c r="D2623" s="142" t="s">
        <v>1986</v>
      </c>
    </row>
    <row r="2624" spans="1:4">
      <c r="A2624" s="1" t="str">
        <f t="shared" si="41"/>
        <v>Xã Song Mai213</v>
      </c>
      <c r="B2624" s="142" t="s">
        <v>24424</v>
      </c>
      <c r="C2624" s="142" t="s">
        <v>13329</v>
      </c>
      <c r="D2624" s="142" t="s">
        <v>1986</v>
      </c>
    </row>
    <row r="2625" spans="1:4">
      <c r="A2625" s="1" t="str">
        <f t="shared" si="41"/>
        <v>Phường Xương Giang213</v>
      </c>
      <c r="B2625" s="142" t="s">
        <v>24425</v>
      </c>
      <c r="C2625" s="142" t="s">
        <v>13330</v>
      </c>
      <c r="D2625" s="142" t="s">
        <v>1986</v>
      </c>
    </row>
    <row r="2626" spans="1:4">
      <c r="A2626" s="1" t="str">
        <f t="shared" si="41"/>
        <v>Phường Đa Mai213</v>
      </c>
      <c r="B2626" s="142" t="s">
        <v>24426</v>
      </c>
      <c r="C2626" s="142" t="s">
        <v>13331</v>
      </c>
      <c r="D2626" s="142" t="s">
        <v>1986</v>
      </c>
    </row>
    <row r="2627" spans="1:4">
      <c r="A2627" s="1" t="str">
        <f t="shared" si="41"/>
        <v>Phường Dĩnh Kế213</v>
      </c>
      <c r="B2627" s="142" t="s">
        <v>24427</v>
      </c>
      <c r="C2627" s="142" t="s">
        <v>13332</v>
      </c>
      <c r="D2627" s="142" t="s">
        <v>1986</v>
      </c>
    </row>
    <row r="2628" spans="1:4">
      <c r="A2628" s="1" t="str">
        <f t="shared" si="41"/>
        <v>Xã Dĩnh Trì213</v>
      </c>
      <c r="B2628" s="142" t="s">
        <v>24428</v>
      </c>
      <c r="C2628" s="142" t="s">
        <v>13333</v>
      </c>
      <c r="D2628" s="142" t="s">
        <v>1986</v>
      </c>
    </row>
    <row r="2629" spans="1:4">
      <c r="A2629" s="1" t="str">
        <f t="shared" si="41"/>
        <v>Xã Tân Mỹ213</v>
      </c>
      <c r="B2629" s="142" t="s">
        <v>23228</v>
      </c>
      <c r="C2629" s="142" t="s">
        <v>13338</v>
      </c>
      <c r="D2629" s="142" t="s">
        <v>1986</v>
      </c>
    </row>
    <row r="2630" spans="1:4">
      <c r="A2630" s="1" t="str">
        <f t="shared" si="41"/>
        <v>Xã Đồng Sơn213</v>
      </c>
      <c r="B2630" s="142" t="s">
        <v>24383</v>
      </c>
      <c r="C2630" s="142" t="s">
        <v>13336</v>
      </c>
      <c r="D2630" s="142" t="s">
        <v>1986</v>
      </c>
    </row>
    <row r="2631" spans="1:4">
      <c r="A2631" s="1" t="str">
        <f t="shared" si="41"/>
        <v>Xã Tân Tiến213</v>
      </c>
      <c r="B2631" s="142" t="s">
        <v>22686</v>
      </c>
      <c r="C2631" s="142" t="s">
        <v>13337</v>
      </c>
      <c r="D2631" s="142" t="s">
        <v>1986</v>
      </c>
    </row>
    <row r="2632" spans="1:4">
      <c r="A2632" s="1" t="str">
        <f t="shared" si="41"/>
        <v>Xã Song Khê213</v>
      </c>
      <c r="B2632" s="142" t="s">
        <v>24429</v>
      </c>
      <c r="C2632" s="142" t="s">
        <v>13335</v>
      </c>
      <c r="D2632" s="142" t="s">
        <v>1986</v>
      </c>
    </row>
    <row r="2633" spans="1:4">
      <c r="A2633" s="1" t="str">
        <f t="shared" si="41"/>
        <v>Xã Đồng Tiến215</v>
      </c>
      <c r="B2633" s="142" t="s">
        <v>22779</v>
      </c>
      <c r="C2633" s="142" t="s">
        <v>13339</v>
      </c>
      <c r="D2633" s="142" t="s">
        <v>1984</v>
      </c>
    </row>
    <row r="2634" spans="1:4">
      <c r="A2634" s="1" t="str">
        <f t="shared" si="41"/>
        <v>Xã Canh Nậu215</v>
      </c>
      <c r="B2634" s="142" t="s">
        <v>22659</v>
      </c>
      <c r="C2634" s="142" t="s">
        <v>13357</v>
      </c>
      <c r="D2634" s="142" t="s">
        <v>1984</v>
      </c>
    </row>
    <row r="2635" spans="1:4">
      <c r="A2635" s="1" t="str">
        <f t="shared" si="41"/>
        <v>Xã Xuân Lương215</v>
      </c>
      <c r="B2635" s="142" t="s">
        <v>24430</v>
      </c>
      <c r="C2635" s="142" t="s">
        <v>13340</v>
      </c>
      <c r="D2635" s="142" t="s">
        <v>1984</v>
      </c>
    </row>
    <row r="2636" spans="1:4">
      <c r="A2636" s="1" t="str">
        <f t="shared" ref="A2636:A2699" si="42">B2636&amp;D2636</f>
        <v>Xã Tam Tiến215</v>
      </c>
      <c r="B2636" s="142" t="s">
        <v>24431</v>
      </c>
      <c r="C2636" s="142" t="s">
        <v>13341</v>
      </c>
      <c r="D2636" s="142" t="s">
        <v>1984</v>
      </c>
    </row>
    <row r="2637" spans="1:4">
      <c r="A2637" s="1" t="str">
        <f t="shared" si="42"/>
        <v>Xã Đồng Vương215</v>
      </c>
      <c r="B2637" s="142" t="s">
        <v>24432</v>
      </c>
      <c r="C2637" s="142" t="s">
        <v>13342</v>
      </c>
      <c r="D2637" s="142" t="s">
        <v>1984</v>
      </c>
    </row>
    <row r="2638" spans="1:4">
      <c r="A2638" s="1" t="str">
        <f t="shared" si="42"/>
        <v>Xã Đồng Hưu215</v>
      </c>
      <c r="B2638" s="142" t="s">
        <v>24433</v>
      </c>
      <c r="C2638" s="142" t="s">
        <v>13343</v>
      </c>
      <c r="D2638" s="142" t="s">
        <v>1984</v>
      </c>
    </row>
    <row r="2639" spans="1:4">
      <c r="A2639" s="1" t="str">
        <f t="shared" si="42"/>
        <v>Xã Đồng Tâm215</v>
      </c>
      <c r="B2639" s="142" t="s">
        <v>22799</v>
      </c>
      <c r="C2639" s="142" t="s">
        <v>13344</v>
      </c>
      <c r="D2639" s="142" t="s">
        <v>1984</v>
      </c>
    </row>
    <row r="2640" spans="1:4">
      <c r="A2640" s="1" t="str">
        <f t="shared" si="42"/>
        <v>Xã Tam Hiệp215</v>
      </c>
      <c r="B2640" s="142" t="s">
        <v>22485</v>
      </c>
      <c r="C2640" s="142" t="s">
        <v>13356</v>
      </c>
      <c r="D2640" s="142" t="s">
        <v>1984</v>
      </c>
    </row>
    <row r="2641" spans="1:4">
      <c r="A2641" s="1" t="str">
        <f t="shared" si="42"/>
        <v>Xã Tiến Thắng215</v>
      </c>
      <c r="B2641" s="142" t="s">
        <v>22511</v>
      </c>
      <c r="C2641" s="142" t="s">
        <v>13345</v>
      </c>
      <c r="D2641" s="142" t="s">
        <v>1984</v>
      </c>
    </row>
    <row r="2642" spans="1:4">
      <c r="A2642" s="1" t="str">
        <f t="shared" si="42"/>
        <v>Xã Hồng Kỳ215</v>
      </c>
      <c r="B2642" s="142" t="s">
        <v>22406</v>
      </c>
      <c r="C2642" s="142" t="s">
        <v>13346</v>
      </c>
      <c r="D2642" s="142" t="s">
        <v>1984</v>
      </c>
    </row>
    <row r="2643" spans="1:4">
      <c r="A2643" s="1" t="str">
        <f t="shared" si="42"/>
        <v>Xã Đồng Lạc215</v>
      </c>
      <c r="B2643" s="142" t="s">
        <v>22699</v>
      </c>
      <c r="C2643" s="142" t="s">
        <v>13347</v>
      </c>
      <c r="D2643" s="142" t="s">
        <v>1984</v>
      </c>
    </row>
    <row r="2644" spans="1:4">
      <c r="A2644" s="1" t="str">
        <f t="shared" si="42"/>
        <v>Xã Đông Sơn215</v>
      </c>
      <c r="B2644" s="142" t="s">
        <v>22674</v>
      </c>
      <c r="C2644" s="142" t="s">
        <v>13348</v>
      </c>
      <c r="D2644" s="142" t="s">
        <v>1984</v>
      </c>
    </row>
    <row r="2645" spans="1:4">
      <c r="A2645" s="1" t="str">
        <f t="shared" si="42"/>
        <v>Xã Tân Hiệp215</v>
      </c>
      <c r="B2645" s="142" t="s">
        <v>24434</v>
      </c>
      <c r="C2645" s="142" t="s">
        <v>13349</v>
      </c>
      <c r="D2645" s="142" t="s">
        <v>1984</v>
      </c>
    </row>
    <row r="2646" spans="1:4">
      <c r="A2646" s="1" t="str">
        <f t="shared" si="42"/>
        <v>Xã Hương Vĩ215</v>
      </c>
      <c r="B2646" s="142" t="s">
        <v>24435</v>
      </c>
      <c r="C2646" s="142" t="s">
        <v>13350</v>
      </c>
      <c r="D2646" s="142" t="s">
        <v>1984</v>
      </c>
    </row>
    <row r="2647" spans="1:4">
      <c r="A2647" s="1" t="str">
        <f t="shared" si="42"/>
        <v>Xã Đồng Kỳ215</v>
      </c>
      <c r="B2647" s="142" t="s">
        <v>24436</v>
      </c>
      <c r="C2647" s="142" t="s">
        <v>13351</v>
      </c>
      <c r="D2647" s="142" t="s">
        <v>1984</v>
      </c>
    </row>
    <row r="2648" spans="1:4">
      <c r="A2648" s="1" t="str">
        <f t="shared" si="42"/>
        <v>Xã An Thượng215</v>
      </c>
      <c r="B2648" s="142" t="s">
        <v>22628</v>
      </c>
      <c r="C2648" s="142" t="s">
        <v>13352</v>
      </c>
      <c r="D2648" s="142" t="s">
        <v>1984</v>
      </c>
    </row>
    <row r="2649" spans="1:4">
      <c r="A2649" s="1" t="str">
        <f t="shared" si="42"/>
        <v>Thị Trấn Phồn Xương215</v>
      </c>
      <c r="B2649" s="142" t="s">
        <v>32864</v>
      </c>
      <c r="C2649" s="142" t="s">
        <v>13353</v>
      </c>
      <c r="D2649" s="142" t="s">
        <v>1984</v>
      </c>
    </row>
    <row r="2650" spans="1:4">
      <c r="A2650" s="1" t="str">
        <f t="shared" si="42"/>
        <v>Xã Tân Sỏi215</v>
      </c>
      <c r="B2650" s="142" t="s">
        <v>24437</v>
      </c>
      <c r="C2650" s="142" t="s">
        <v>13354</v>
      </c>
      <c r="D2650" s="142" t="s">
        <v>1984</v>
      </c>
    </row>
    <row r="2651" spans="1:4">
      <c r="A2651" s="1" t="str">
        <f t="shared" si="42"/>
        <v>Thị Trấn Bố Hạ215</v>
      </c>
      <c r="B2651" s="142" t="s">
        <v>32865</v>
      </c>
      <c r="C2651" s="142" t="s">
        <v>13355</v>
      </c>
      <c r="D2651" s="142" t="s">
        <v>1984</v>
      </c>
    </row>
    <row r="2652" spans="1:4">
      <c r="A2652" s="1" t="str">
        <f t="shared" si="42"/>
        <v>Xã Lan Giới216</v>
      </c>
      <c r="B2652" s="142" t="s">
        <v>24438</v>
      </c>
      <c r="C2652" s="142" t="s">
        <v>13373</v>
      </c>
      <c r="D2652" s="142" t="s">
        <v>1983</v>
      </c>
    </row>
    <row r="2653" spans="1:4">
      <c r="A2653" s="1" t="str">
        <f t="shared" si="42"/>
        <v>Thị Trấn Nhã Nam216</v>
      </c>
      <c r="B2653" s="142" t="s">
        <v>32866</v>
      </c>
      <c r="C2653" s="142" t="s">
        <v>13374</v>
      </c>
      <c r="D2653" s="142" t="s">
        <v>1983</v>
      </c>
    </row>
    <row r="2654" spans="1:4">
      <c r="A2654" s="1" t="str">
        <f t="shared" si="42"/>
        <v>Xã Tân Trung216</v>
      </c>
      <c r="B2654" s="142" t="s">
        <v>24439</v>
      </c>
      <c r="C2654" s="142" t="s">
        <v>13376</v>
      </c>
      <c r="D2654" s="142" t="s">
        <v>1983</v>
      </c>
    </row>
    <row r="2655" spans="1:4">
      <c r="A2655" s="1" t="str">
        <f t="shared" si="42"/>
        <v>Xã Đại Hóa216</v>
      </c>
      <c r="B2655" s="142" t="s">
        <v>24440</v>
      </c>
      <c r="C2655" s="142" t="s">
        <v>13377</v>
      </c>
      <c r="D2655" s="142" t="s">
        <v>1983</v>
      </c>
    </row>
    <row r="2656" spans="1:4">
      <c r="A2656" s="1" t="str">
        <f t="shared" si="42"/>
        <v>Xã Quang Tiến216</v>
      </c>
      <c r="B2656" s="142" t="s">
        <v>22414</v>
      </c>
      <c r="C2656" s="142" t="s">
        <v>13378</v>
      </c>
      <c r="D2656" s="142" t="s">
        <v>1983</v>
      </c>
    </row>
    <row r="2657" spans="1:4">
      <c r="A2657" s="1" t="str">
        <f t="shared" si="42"/>
        <v>Xã Phúc Sơn216</v>
      </c>
      <c r="B2657" s="142" t="s">
        <v>23226</v>
      </c>
      <c r="C2657" s="142" t="s">
        <v>13360</v>
      </c>
      <c r="D2657" s="142" t="s">
        <v>1983</v>
      </c>
    </row>
    <row r="2658" spans="1:4">
      <c r="A2658" s="1" t="str">
        <f t="shared" si="42"/>
        <v>Xã An Dương216</v>
      </c>
      <c r="B2658" s="142" t="s">
        <v>24441</v>
      </c>
      <c r="C2658" s="142" t="s">
        <v>13369</v>
      </c>
      <c r="D2658" s="142" t="s">
        <v>1983</v>
      </c>
    </row>
    <row r="2659" spans="1:4">
      <c r="A2659" s="1" t="str">
        <f t="shared" si="42"/>
        <v>Xã Phúc Hòa216</v>
      </c>
      <c r="B2659" s="142" t="s">
        <v>22594</v>
      </c>
      <c r="C2659" s="142" t="s">
        <v>13358</v>
      </c>
      <c r="D2659" s="142" t="s">
        <v>1983</v>
      </c>
    </row>
    <row r="2660" spans="1:4">
      <c r="A2660" s="1" t="str">
        <f t="shared" si="42"/>
        <v>Xã Liên Sơn216</v>
      </c>
      <c r="B2660" s="142" t="s">
        <v>23956</v>
      </c>
      <c r="C2660" s="142" t="s">
        <v>13368</v>
      </c>
      <c r="D2660" s="142" t="s">
        <v>1983</v>
      </c>
    </row>
    <row r="2661" spans="1:4">
      <c r="A2661" s="1" t="str">
        <f t="shared" si="42"/>
        <v>Xã Hợp Đức216</v>
      </c>
      <c r="B2661" s="142" t="s">
        <v>24442</v>
      </c>
      <c r="C2661" s="142" t="s">
        <v>13366</v>
      </c>
      <c r="D2661" s="142" t="s">
        <v>1983</v>
      </c>
    </row>
    <row r="2662" spans="1:4">
      <c r="A2662" s="1" t="str">
        <f t="shared" si="42"/>
        <v>Xã Lam Cốt216</v>
      </c>
      <c r="B2662" s="142" t="s">
        <v>24443</v>
      </c>
      <c r="C2662" s="142" t="s">
        <v>13365</v>
      </c>
      <c r="D2662" s="142" t="s">
        <v>1983</v>
      </c>
    </row>
    <row r="2663" spans="1:4">
      <c r="A2663" s="1" t="str">
        <f t="shared" si="42"/>
        <v>Xã Cao Xá216</v>
      </c>
      <c r="B2663" s="142" t="s">
        <v>24444</v>
      </c>
      <c r="C2663" s="142" t="s">
        <v>13363</v>
      </c>
      <c r="D2663" s="142" t="s">
        <v>1983</v>
      </c>
    </row>
    <row r="2664" spans="1:4">
      <c r="A2664" s="1" t="str">
        <f t="shared" si="42"/>
        <v>Thị Trấn Cao Thượng216</v>
      </c>
      <c r="B2664" s="142" t="s">
        <v>32867</v>
      </c>
      <c r="C2664" s="142" t="s">
        <v>13362</v>
      </c>
      <c r="D2664" s="142" t="s">
        <v>1983</v>
      </c>
    </row>
    <row r="2665" spans="1:4">
      <c r="A2665" s="1" t="str">
        <f t="shared" si="42"/>
        <v>Xã Việt Ngọc216</v>
      </c>
      <c r="B2665" s="142" t="s">
        <v>24445</v>
      </c>
      <c r="C2665" s="142" t="s">
        <v>13361</v>
      </c>
      <c r="D2665" s="142" t="s">
        <v>1983</v>
      </c>
    </row>
    <row r="2666" spans="1:4">
      <c r="A2666" s="1" t="str">
        <f t="shared" si="42"/>
        <v>Xã Song Vân216</v>
      </c>
      <c r="B2666" s="142" t="s">
        <v>24446</v>
      </c>
      <c r="C2666" s="142" t="s">
        <v>13367</v>
      </c>
      <c r="D2666" s="142" t="s">
        <v>1983</v>
      </c>
    </row>
    <row r="2667" spans="1:4">
      <c r="A2667" s="1" t="str">
        <f t="shared" si="42"/>
        <v>Xã Ngọc Châu216</v>
      </c>
      <c r="B2667" s="142" t="s">
        <v>24447</v>
      </c>
      <c r="C2667" s="142" t="s">
        <v>13359</v>
      </c>
      <c r="D2667" s="142" t="s">
        <v>1983</v>
      </c>
    </row>
    <row r="2668" spans="1:4">
      <c r="A2668" s="1" t="str">
        <f t="shared" si="42"/>
        <v>Xã Ngọc Vân216</v>
      </c>
      <c r="B2668" s="142" t="s">
        <v>24448</v>
      </c>
      <c r="C2668" s="142" t="s">
        <v>13379</v>
      </c>
      <c r="D2668" s="142" t="s">
        <v>1983</v>
      </c>
    </row>
    <row r="2669" spans="1:4">
      <c r="A2669" s="1" t="str">
        <f t="shared" si="42"/>
        <v>Xã Việt Lập216</v>
      </c>
      <c r="B2669" s="142" t="s">
        <v>24449</v>
      </c>
      <c r="C2669" s="142" t="s">
        <v>13375</v>
      </c>
      <c r="D2669" s="142" t="s">
        <v>1983</v>
      </c>
    </row>
    <row r="2670" spans="1:4">
      <c r="A2670" s="1" t="str">
        <f t="shared" si="42"/>
        <v>Xã Liên Chung216</v>
      </c>
      <c r="B2670" s="142" t="s">
        <v>24450</v>
      </c>
      <c r="C2670" s="142" t="s">
        <v>13364</v>
      </c>
      <c r="D2670" s="142" t="s">
        <v>1983</v>
      </c>
    </row>
    <row r="2671" spans="1:4">
      <c r="A2671" s="1" t="str">
        <f t="shared" si="42"/>
        <v>Xã Ngọc Thiện216</v>
      </c>
      <c r="B2671" s="142" t="s">
        <v>24451</v>
      </c>
      <c r="C2671" s="142" t="s">
        <v>13372</v>
      </c>
      <c r="D2671" s="142" t="s">
        <v>1983</v>
      </c>
    </row>
    <row r="2672" spans="1:4">
      <c r="A2672" s="1" t="str">
        <f t="shared" si="42"/>
        <v>Xã Ngọc Lý216</v>
      </c>
      <c r="B2672" s="142" t="s">
        <v>24452</v>
      </c>
      <c r="C2672" s="142" t="s">
        <v>13371</v>
      </c>
      <c r="D2672" s="142" t="s">
        <v>1983</v>
      </c>
    </row>
    <row r="2673" spans="1:4">
      <c r="A2673" s="1" t="str">
        <f t="shared" si="42"/>
        <v>Xã Quế Nham216</v>
      </c>
      <c r="B2673" s="142" t="s">
        <v>24453</v>
      </c>
      <c r="C2673" s="142" t="s">
        <v>13370</v>
      </c>
      <c r="D2673" s="142" t="s">
        <v>1983</v>
      </c>
    </row>
    <row r="2674" spans="1:4">
      <c r="A2674" s="1" t="str">
        <f t="shared" si="42"/>
        <v>Thị trấn Vôi217</v>
      </c>
      <c r="B2674" s="142" t="s">
        <v>257</v>
      </c>
      <c r="C2674" s="142" t="s">
        <v>13394</v>
      </c>
      <c r="D2674" s="142" t="s">
        <v>1982</v>
      </c>
    </row>
    <row r="2675" spans="1:4">
      <c r="A2675" s="1" t="str">
        <f t="shared" si="42"/>
        <v>Xã Nghĩa Hòa217</v>
      </c>
      <c r="B2675" s="142" t="s">
        <v>24454</v>
      </c>
      <c r="C2675" s="142" t="s">
        <v>13382</v>
      </c>
      <c r="D2675" s="142" t="s">
        <v>1982</v>
      </c>
    </row>
    <row r="2676" spans="1:4">
      <c r="A2676" s="1" t="str">
        <f t="shared" si="42"/>
        <v>Xã Nghĩa Hưng217</v>
      </c>
      <c r="B2676" s="142" t="s">
        <v>24455</v>
      </c>
      <c r="C2676" s="142" t="s">
        <v>13392</v>
      </c>
      <c r="D2676" s="142" t="s">
        <v>1982</v>
      </c>
    </row>
    <row r="2677" spans="1:4">
      <c r="A2677" s="1" t="str">
        <f t="shared" si="42"/>
        <v>Xã Quang Thịnh217</v>
      </c>
      <c r="B2677" s="142" t="s">
        <v>24456</v>
      </c>
      <c r="C2677" s="142" t="s">
        <v>13400</v>
      </c>
      <c r="D2677" s="142" t="s">
        <v>1982</v>
      </c>
    </row>
    <row r="2678" spans="1:4">
      <c r="A2678" s="1" t="str">
        <f t="shared" si="42"/>
        <v>Xã Hương Sơn217</v>
      </c>
      <c r="B2678" s="142" t="s">
        <v>22813</v>
      </c>
      <c r="C2678" s="142" t="s">
        <v>13390</v>
      </c>
      <c r="D2678" s="142" t="s">
        <v>1982</v>
      </c>
    </row>
    <row r="2679" spans="1:4">
      <c r="A2679" s="1" t="str">
        <f t="shared" si="42"/>
        <v>Xã Đào Mỹ217</v>
      </c>
      <c r="B2679" s="142" t="s">
        <v>24457</v>
      </c>
      <c r="C2679" s="142" t="s">
        <v>13389</v>
      </c>
      <c r="D2679" s="142" t="s">
        <v>1982</v>
      </c>
    </row>
    <row r="2680" spans="1:4">
      <c r="A2680" s="1" t="str">
        <f t="shared" si="42"/>
        <v>Xã Tiên Lục217</v>
      </c>
      <c r="B2680" s="142" t="s">
        <v>24458</v>
      </c>
      <c r="C2680" s="142" t="s">
        <v>13388</v>
      </c>
      <c r="D2680" s="142" t="s">
        <v>1982</v>
      </c>
    </row>
    <row r="2681" spans="1:4">
      <c r="A2681" s="1" t="str">
        <f t="shared" si="42"/>
        <v>Xã An Hà217</v>
      </c>
      <c r="B2681" s="142" t="s">
        <v>24459</v>
      </c>
      <c r="C2681" s="142" t="s">
        <v>13387</v>
      </c>
      <c r="D2681" s="142" t="s">
        <v>1982</v>
      </c>
    </row>
    <row r="2682" spans="1:4">
      <c r="A2682" s="1" t="str">
        <f t="shared" si="42"/>
        <v>Thị Trấn Kép217</v>
      </c>
      <c r="B2682" s="142" t="s">
        <v>32868</v>
      </c>
      <c r="C2682" s="142" t="s">
        <v>13386</v>
      </c>
      <c r="D2682" s="142" t="s">
        <v>1982</v>
      </c>
    </row>
    <row r="2683" spans="1:4">
      <c r="A2683" s="1" t="str">
        <f t="shared" si="42"/>
        <v>Xã Mỹ Hà217</v>
      </c>
      <c r="B2683" s="142" t="s">
        <v>24460</v>
      </c>
      <c r="C2683" s="142" t="s">
        <v>13385</v>
      </c>
      <c r="D2683" s="142" t="s">
        <v>1982</v>
      </c>
    </row>
    <row r="2684" spans="1:4">
      <c r="A2684" s="1" t="str">
        <f t="shared" si="42"/>
        <v>Xã Hương Lạc217</v>
      </c>
      <c r="B2684" s="142" t="s">
        <v>24461</v>
      </c>
      <c r="C2684" s="142" t="s">
        <v>13384</v>
      </c>
      <c r="D2684" s="142" t="s">
        <v>1982</v>
      </c>
    </row>
    <row r="2685" spans="1:4">
      <c r="A2685" s="1" t="str">
        <f t="shared" si="42"/>
        <v>Xã Dương Đức217</v>
      </c>
      <c r="B2685" s="142" t="s">
        <v>24462</v>
      </c>
      <c r="C2685" s="142" t="s">
        <v>13383</v>
      </c>
      <c r="D2685" s="142" t="s">
        <v>1982</v>
      </c>
    </row>
    <row r="2686" spans="1:4">
      <c r="A2686" s="1" t="str">
        <f t="shared" si="42"/>
        <v>Xã Tân Thanh217</v>
      </c>
      <c r="B2686" s="142" t="s">
        <v>24197</v>
      </c>
      <c r="C2686" s="142" t="s">
        <v>13381</v>
      </c>
      <c r="D2686" s="142" t="s">
        <v>1982</v>
      </c>
    </row>
    <row r="2687" spans="1:4">
      <c r="A2687" s="1" t="str">
        <f t="shared" si="42"/>
        <v>Xã Yên Mỹ217</v>
      </c>
      <c r="B2687" s="142" t="s">
        <v>22487</v>
      </c>
      <c r="C2687" s="142" t="s">
        <v>13395</v>
      </c>
      <c r="D2687" s="142" t="s">
        <v>1982</v>
      </c>
    </row>
    <row r="2688" spans="1:4">
      <c r="A2688" s="1" t="str">
        <f t="shared" si="42"/>
        <v>Xã Tân Hưng217</v>
      </c>
      <c r="B2688" s="142" t="s">
        <v>22409</v>
      </c>
      <c r="C2688" s="142" t="s">
        <v>13396</v>
      </c>
      <c r="D2688" s="142" t="s">
        <v>1982</v>
      </c>
    </row>
    <row r="2689" spans="1:4">
      <c r="A2689" s="1" t="str">
        <f t="shared" si="42"/>
        <v>Xã Mỹ Thái217</v>
      </c>
      <c r="B2689" s="142" t="s">
        <v>24463</v>
      </c>
      <c r="C2689" s="142" t="s">
        <v>13397</v>
      </c>
      <c r="D2689" s="142" t="s">
        <v>1982</v>
      </c>
    </row>
    <row r="2690" spans="1:4">
      <c r="A2690" s="1" t="str">
        <f t="shared" si="42"/>
        <v>Xã Xương Lâm217</v>
      </c>
      <c r="B2690" s="142" t="s">
        <v>24464</v>
      </c>
      <c r="C2690" s="142" t="s">
        <v>13398</v>
      </c>
      <c r="D2690" s="142" t="s">
        <v>1982</v>
      </c>
    </row>
    <row r="2691" spans="1:4">
      <c r="A2691" s="1" t="str">
        <f t="shared" si="42"/>
        <v>Xã Xuân Hương217</v>
      </c>
      <c r="B2691" s="142" t="s">
        <v>24465</v>
      </c>
      <c r="C2691" s="142" t="s">
        <v>13399</v>
      </c>
      <c r="D2691" s="142" t="s">
        <v>1982</v>
      </c>
    </row>
    <row r="2692" spans="1:4">
      <c r="A2692" s="1" t="str">
        <f t="shared" si="42"/>
        <v>Xã Tân Dĩnh217</v>
      </c>
      <c r="B2692" s="142" t="s">
        <v>24466</v>
      </c>
      <c r="C2692" s="142" t="s">
        <v>13380</v>
      </c>
      <c r="D2692" s="142" t="s">
        <v>1982</v>
      </c>
    </row>
    <row r="2693" spans="1:4">
      <c r="A2693" s="1" t="str">
        <f t="shared" si="42"/>
        <v>Xã Đại Lâm217</v>
      </c>
      <c r="B2693" s="142" t="s">
        <v>24467</v>
      </c>
      <c r="C2693" s="142" t="s">
        <v>13393</v>
      </c>
      <c r="D2693" s="142" t="s">
        <v>1982</v>
      </c>
    </row>
    <row r="2694" spans="1:4">
      <c r="A2694" s="1" t="str">
        <f t="shared" si="42"/>
        <v>Xã Thái Đào217</v>
      </c>
      <c r="B2694" s="142" t="s">
        <v>24468</v>
      </c>
      <c r="C2694" s="142" t="s">
        <v>13391</v>
      </c>
      <c r="D2694" s="142" t="s">
        <v>1982</v>
      </c>
    </row>
    <row r="2695" spans="1:4">
      <c r="A2695" s="1" t="str">
        <f t="shared" si="42"/>
        <v>Thị trấn Đồi Ngô218</v>
      </c>
      <c r="B2695" s="142" t="s">
        <v>258</v>
      </c>
      <c r="C2695" s="142" t="s">
        <v>13409</v>
      </c>
      <c r="D2695" s="142" t="s">
        <v>1981</v>
      </c>
    </row>
    <row r="2696" spans="1:4">
      <c r="A2696" s="1" t="str">
        <f t="shared" si="42"/>
        <v>Xã Đông Hưng218</v>
      </c>
      <c r="B2696" s="142" t="s">
        <v>24469</v>
      </c>
      <c r="C2696" s="142" t="s">
        <v>13408</v>
      </c>
      <c r="D2696" s="142" t="s">
        <v>1981</v>
      </c>
    </row>
    <row r="2697" spans="1:4">
      <c r="A2697" s="1" t="str">
        <f t="shared" si="42"/>
        <v>Xã Đông Phú218</v>
      </c>
      <c r="B2697" s="142" t="s">
        <v>24470</v>
      </c>
      <c r="C2697" s="142" t="s">
        <v>13407</v>
      </c>
      <c r="D2697" s="142" t="s">
        <v>1981</v>
      </c>
    </row>
    <row r="2698" spans="1:4">
      <c r="A2698" s="1" t="str">
        <f t="shared" si="42"/>
        <v>Xã Tam Dị218</v>
      </c>
      <c r="B2698" s="142" t="s">
        <v>24471</v>
      </c>
      <c r="C2698" s="142" t="s">
        <v>13401</v>
      </c>
      <c r="D2698" s="142" t="s">
        <v>1981</v>
      </c>
    </row>
    <row r="2699" spans="1:4">
      <c r="A2699" s="1" t="str">
        <f t="shared" si="42"/>
        <v>Xã Bảo Sơn218</v>
      </c>
      <c r="B2699" s="142" t="s">
        <v>24472</v>
      </c>
      <c r="C2699" s="142" t="s">
        <v>13406</v>
      </c>
      <c r="D2699" s="142" t="s">
        <v>1981</v>
      </c>
    </row>
    <row r="2700" spans="1:4">
      <c r="A2700" s="1" t="str">
        <f t="shared" ref="A2700:A2763" si="43">B2700&amp;D2700</f>
        <v>Xã Bảo Đài218</v>
      </c>
      <c r="B2700" s="142" t="s">
        <v>24473</v>
      </c>
      <c r="C2700" s="142" t="s">
        <v>13412</v>
      </c>
      <c r="D2700" s="142" t="s">
        <v>1981</v>
      </c>
    </row>
    <row r="2701" spans="1:4">
      <c r="A2701" s="1" t="str">
        <f t="shared" si="43"/>
        <v>Xã Thanh Lâm218</v>
      </c>
      <c r="B2701" s="142" t="s">
        <v>22513</v>
      </c>
      <c r="C2701" s="142" t="s">
        <v>13405</v>
      </c>
      <c r="D2701" s="142" t="s">
        <v>1981</v>
      </c>
    </row>
    <row r="2702" spans="1:4">
      <c r="A2702" s="1" t="str">
        <f t="shared" si="43"/>
        <v>Xã Tiên Nha218</v>
      </c>
      <c r="B2702" s="142" t="s">
        <v>24474</v>
      </c>
      <c r="C2702" s="142" t="s">
        <v>13404</v>
      </c>
      <c r="D2702" s="142" t="s">
        <v>1981</v>
      </c>
    </row>
    <row r="2703" spans="1:4">
      <c r="A2703" s="1" t="str">
        <f t="shared" si="43"/>
        <v>Xã Trường Giang218</v>
      </c>
      <c r="B2703" s="142" t="s">
        <v>24475</v>
      </c>
      <c r="C2703" s="142" t="s">
        <v>13403</v>
      </c>
      <c r="D2703" s="142" t="s">
        <v>1981</v>
      </c>
    </row>
    <row r="2704" spans="1:4">
      <c r="A2704" s="1" t="str">
        <f t="shared" si="43"/>
        <v>Xã Phương Sơn218</v>
      </c>
      <c r="B2704" s="142" t="s">
        <v>24476</v>
      </c>
      <c r="C2704" s="142" t="s">
        <v>13402</v>
      </c>
      <c r="D2704" s="142" t="s">
        <v>1981</v>
      </c>
    </row>
    <row r="2705" spans="1:4">
      <c r="A2705" s="1" t="str">
        <f t="shared" si="43"/>
        <v>Xã Chu Điện218</v>
      </c>
      <c r="B2705" s="142" t="s">
        <v>24477</v>
      </c>
      <c r="C2705" s="142" t="s">
        <v>13417</v>
      </c>
      <c r="D2705" s="142" t="s">
        <v>1981</v>
      </c>
    </row>
    <row r="2706" spans="1:4">
      <c r="A2706" s="1" t="str">
        <f t="shared" si="43"/>
        <v>Xã Cương Sơn218</v>
      </c>
      <c r="B2706" s="142" t="s">
        <v>24478</v>
      </c>
      <c r="C2706" s="142" t="s">
        <v>13410</v>
      </c>
      <c r="D2706" s="142" t="s">
        <v>1981</v>
      </c>
    </row>
    <row r="2707" spans="1:4">
      <c r="A2707" s="1" t="str">
        <f t="shared" si="43"/>
        <v>Xã Nghĩa Phương218</v>
      </c>
      <c r="B2707" s="142" t="s">
        <v>24479</v>
      </c>
      <c r="C2707" s="142" t="s">
        <v>13411</v>
      </c>
      <c r="D2707" s="142" t="s">
        <v>1981</v>
      </c>
    </row>
    <row r="2708" spans="1:4">
      <c r="A2708" s="1" t="str">
        <f t="shared" si="43"/>
        <v>Xã Vô Tranh218</v>
      </c>
      <c r="B2708" s="142" t="s">
        <v>24084</v>
      </c>
      <c r="C2708" s="142" t="s">
        <v>13415</v>
      </c>
      <c r="D2708" s="142" t="s">
        <v>1981</v>
      </c>
    </row>
    <row r="2709" spans="1:4">
      <c r="A2709" s="1" t="str">
        <f t="shared" si="43"/>
        <v>Xã Bình Sơn218</v>
      </c>
      <c r="B2709" s="142" t="s">
        <v>23960</v>
      </c>
      <c r="C2709" s="142" t="s">
        <v>13414</v>
      </c>
      <c r="D2709" s="142" t="s">
        <v>1981</v>
      </c>
    </row>
    <row r="2710" spans="1:4">
      <c r="A2710" s="1" t="str">
        <f t="shared" si="43"/>
        <v>Xã Lan Mẫu218</v>
      </c>
      <c r="B2710" s="142" t="s">
        <v>24480</v>
      </c>
      <c r="C2710" s="142" t="s">
        <v>13424</v>
      </c>
      <c r="D2710" s="142" t="s">
        <v>1981</v>
      </c>
    </row>
    <row r="2711" spans="1:4">
      <c r="A2711" s="1" t="str">
        <f t="shared" si="43"/>
        <v>Xã Yên Sơn218</v>
      </c>
      <c r="B2711" s="142" t="s">
        <v>22634</v>
      </c>
      <c r="C2711" s="142" t="s">
        <v>13421</v>
      </c>
      <c r="D2711" s="142" t="s">
        <v>1981</v>
      </c>
    </row>
    <row r="2712" spans="1:4">
      <c r="A2712" s="1" t="str">
        <f t="shared" si="43"/>
        <v>Xã Khám Lạng218</v>
      </c>
      <c r="B2712" s="142" t="s">
        <v>24481</v>
      </c>
      <c r="C2712" s="142" t="s">
        <v>13416</v>
      </c>
      <c r="D2712" s="142" t="s">
        <v>1981</v>
      </c>
    </row>
    <row r="2713" spans="1:4">
      <c r="A2713" s="1" t="str">
        <f t="shared" si="43"/>
        <v>Xã Huyền Sơn218</v>
      </c>
      <c r="B2713" s="142" t="s">
        <v>24482</v>
      </c>
      <c r="C2713" s="142" t="s">
        <v>13413</v>
      </c>
      <c r="D2713" s="142" t="s">
        <v>1981</v>
      </c>
    </row>
    <row r="2714" spans="1:4">
      <c r="A2714" s="1" t="str">
        <f t="shared" si="43"/>
        <v>Xã Trường Sơn218</v>
      </c>
      <c r="B2714" s="142" t="s">
        <v>23952</v>
      </c>
      <c r="C2714" s="142" t="s">
        <v>13423</v>
      </c>
      <c r="D2714" s="142" t="s">
        <v>1981</v>
      </c>
    </row>
    <row r="2715" spans="1:4">
      <c r="A2715" s="1" t="str">
        <f t="shared" si="43"/>
        <v>Xã Lục Sơn218</v>
      </c>
      <c r="B2715" s="142" t="s">
        <v>24483</v>
      </c>
      <c r="C2715" s="142" t="s">
        <v>13422</v>
      </c>
      <c r="D2715" s="142" t="s">
        <v>1981</v>
      </c>
    </row>
    <row r="2716" spans="1:4">
      <c r="A2716" s="1" t="str">
        <f t="shared" si="43"/>
        <v>Xã Bắc Lũng218</v>
      </c>
      <c r="B2716" s="142" t="s">
        <v>24484</v>
      </c>
      <c r="C2716" s="142" t="s">
        <v>13420</v>
      </c>
      <c r="D2716" s="142" t="s">
        <v>1981</v>
      </c>
    </row>
    <row r="2717" spans="1:4">
      <c r="A2717" s="1" t="str">
        <f t="shared" si="43"/>
        <v>Xã Vũ Xá218</v>
      </c>
      <c r="B2717" s="142" t="s">
        <v>24485</v>
      </c>
      <c r="C2717" s="142" t="s">
        <v>13425</v>
      </c>
      <c r="D2717" s="142" t="s">
        <v>1981</v>
      </c>
    </row>
    <row r="2718" spans="1:4">
      <c r="A2718" s="1" t="str">
        <f t="shared" si="43"/>
        <v>Xã Cẩm Lý218</v>
      </c>
      <c r="B2718" s="142" t="s">
        <v>24486</v>
      </c>
      <c r="C2718" s="142" t="s">
        <v>13419</v>
      </c>
      <c r="D2718" s="142" t="s">
        <v>1981</v>
      </c>
    </row>
    <row r="2719" spans="1:4">
      <c r="A2719" s="1" t="str">
        <f t="shared" si="43"/>
        <v>Xã Đan Hội218</v>
      </c>
      <c r="B2719" s="142" t="s">
        <v>24487</v>
      </c>
      <c r="C2719" s="142" t="s">
        <v>13418</v>
      </c>
      <c r="D2719" s="142" t="s">
        <v>1981</v>
      </c>
    </row>
    <row r="2720" spans="1:4">
      <c r="A2720" s="1" t="str">
        <f t="shared" si="43"/>
        <v>Thị trấn Chũ219</v>
      </c>
      <c r="B2720" s="142" t="s">
        <v>259</v>
      </c>
      <c r="C2720" s="142" t="s">
        <v>13435</v>
      </c>
      <c r="D2720" s="142" t="s">
        <v>1980</v>
      </c>
    </row>
    <row r="2721" spans="1:4">
      <c r="A2721" s="1" t="str">
        <f t="shared" si="43"/>
        <v>Xã Cấm Sơn219</v>
      </c>
      <c r="B2721" s="142" t="s">
        <v>24488</v>
      </c>
      <c r="C2721" s="142" t="s">
        <v>13431</v>
      </c>
      <c r="D2721" s="142" t="s">
        <v>1980</v>
      </c>
    </row>
    <row r="2722" spans="1:4">
      <c r="A2722" s="1" t="str">
        <f t="shared" si="43"/>
        <v>Xã Tân Sơn219</v>
      </c>
      <c r="B2722" s="142" t="s">
        <v>23177</v>
      </c>
      <c r="C2722" s="142" t="s">
        <v>13426</v>
      </c>
      <c r="D2722" s="142" t="s">
        <v>1980</v>
      </c>
    </row>
    <row r="2723" spans="1:4">
      <c r="A2723" s="1" t="str">
        <f t="shared" si="43"/>
        <v>Xã Phong Minh219</v>
      </c>
      <c r="B2723" s="142" t="s">
        <v>24489</v>
      </c>
      <c r="C2723" s="142" t="s">
        <v>13432</v>
      </c>
      <c r="D2723" s="142" t="s">
        <v>1980</v>
      </c>
    </row>
    <row r="2724" spans="1:4">
      <c r="A2724" s="1" t="str">
        <f t="shared" si="43"/>
        <v>Xã Phong Vân219</v>
      </c>
      <c r="B2724" s="142" t="s">
        <v>22557</v>
      </c>
      <c r="C2724" s="142" t="s">
        <v>13436</v>
      </c>
      <c r="D2724" s="142" t="s">
        <v>1980</v>
      </c>
    </row>
    <row r="2725" spans="1:4">
      <c r="A2725" s="1" t="str">
        <f t="shared" si="43"/>
        <v>Xã Xa Lý219</v>
      </c>
      <c r="B2725" s="142" t="s">
        <v>24490</v>
      </c>
      <c r="C2725" s="142" t="s">
        <v>13430</v>
      </c>
      <c r="D2725" s="142" t="s">
        <v>1980</v>
      </c>
    </row>
    <row r="2726" spans="1:4">
      <c r="A2726" s="1" t="str">
        <f t="shared" si="43"/>
        <v>Xã Hộ Đáp219</v>
      </c>
      <c r="B2726" s="142" t="s">
        <v>24491</v>
      </c>
      <c r="C2726" s="142" t="s">
        <v>13445</v>
      </c>
      <c r="D2726" s="142" t="s">
        <v>1980</v>
      </c>
    </row>
    <row r="2727" spans="1:4">
      <c r="A2727" s="1" t="str">
        <f t="shared" si="43"/>
        <v>Xã Sơn Hải219</v>
      </c>
      <c r="B2727" s="142" t="s">
        <v>23387</v>
      </c>
      <c r="C2727" s="142" t="s">
        <v>13429</v>
      </c>
      <c r="D2727" s="142" t="s">
        <v>1980</v>
      </c>
    </row>
    <row r="2728" spans="1:4">
      <c r="A2728" s="1" t="str">
        <f t="shared" si="43"/>
        <v>Xã Thanh Hải219</v>
      </c>
      <c r="B2728" s="142" t="s">
        <v>24492</v>
      </c>
      <c r="C2728" s="142" t="s">
        <v>13454</v>
      </c>
      <c r="D2728" s="142" t="s">
        <v>1980</v>
      </c>
    </row>
    <row r="2729" spans="1:4">
      <c r="A2729" s="1" t="str">
        <f t="shared" si="43"/>
        <v>Xã Kiên Lao219</v>
      </c>
      <c r="B2729" s="142" t="s">
        <v>24493</v>
      </c>
      <c r="C2729" s="142" t="s">
        <v>13428</v>
      </c>
      <c r="D2729" s="142" t="s">
        <v>1980</v>
      </c>
    </row>
    <row r="2730" spans="1:4">
      <c r="A2730" s="1" t="str">
        <f t="shared" si="43"/>
        <v>Xã Biên Sơn219</v>
      </c>
      <c r="B2730" s="142" t="s">
        <v>24494</v>
      </c>
      <c r="C2730" s="142" t="s">
        <v>13427</v>
      </c>
      <c r="D2730" s="142" t="s">
        <v>1980</v>
      </c>
    </row>
    <row r="2731" spans="1:4">
      <c r="A2731" s="1" t="str">
        <f t="shared" si="43"/>
        <v>Xã Kiên Thành219</v>
      </c>
      <c r="B2731" s="142" t="s">
        <v>23865</v>
      </c>
      <c r="C2731" s="142" t="s">
        <v>13433</v>
      </c>
      <c r="D2731" s="142" t="s">
        <v>1980</v>
      </c>
    </row>
    <row r="2732" spans="1:4">
      <c r="A2732" s="1" t="str">
        <f t="shared" si="43"/>
        <v>Xã Hồng Giang219</v>
      </c>
      <c r="B2732" s="142" t="s">
        <v>24495</v>
      </c>
      <c r="C2732" s="142" t="s">
        <v>13446</v>
      </c>
      <c r="D2732" s="142" t="s">
        <v>1980</v>
      </c>
    </row>
    <row r="2733" spans="1:4">
      <c r="A2733" s="1" t="str">
        <f t="shared" si="43"/>
        <v>Xã Kim Sơn219</v>
      </c>
      <c r="B2733" s="142" t="s">
        <v>22463</v>
      </c>
      <c r="C2733" s="142" t="s">
        <v>13452</v>
      </c>
      <c r="D2733" s="142" t="s">
        <v>1980</v>
      </c>
    </row>
    <row r="2734" spans="1:4">
      <c r="A2734" s="1" t="str">
        <f t="shared" si="43"/>
        <v>Xã Tân Hoa219</v>
      </c>
      <c r="B2734" s="142" t="s">
        <v>24496</v>
      </c>
      <c r="C2734" s="142" t="s">
        <v>13444</v>
      </c>
      <c r="D2734" s="142" t="s">
        <v>1980</v>
      </c>
    </row>
    <row r="2735" spans="1:4">
      <c r="A2735" s="1" t="str">
        <f t="shared" si="43"/>
        <v>Xã Giáp Sơn219</v>
      </c>
      <c r="B2735" s="142" t="s">
        <v>24497</v>
      </c>
      <c r="C2735" s="142" t="s">
        <v>13451</v>
      </c>
      <c r="D2735" s="142" t="s">
        <v>1980</v>
      </c>
    </row>
    <row r="2736" spans="1:4">
      <c r="A2736" s="1" t="str">
        <f t="shared" si="43"/>
        <v>Xã Biển Động219</v>
      </c>
      <c r="B2736" s="142" t="s">
        <v>24498</v>
      </c>
      <c r="C2736" s="142" t="s">
        <v>13434</v>
      </c>
      <c r="D2736" s="142" t="s">
        <v>1980</v>
      </c>
    </row>
    <row r="2737" spans="1:4">
      <c r="A2737" s="1" t="str">
        <f t="shared" si="43"/>
        <v>Xã Quý Sơn219</v>
      </c>
      <c r="B2737" s="142" t="s">
        <v>24499</v>
      </c>
      <c r="C2737" s="142" t="s">
        <v>13450</v>
      </c>
      <c r="D2737" s="142" t="s">
        <v>1980</v>
      </c>
    </row>
    <row r="2738" spans="1:4">
      <c r="A2738" s="1" t="str">
        <f t="shared" si="43"/>
        <v>Xã Trù Hựu219</v>
      </c>
      <c r="B2738" s="142" t="s">
        <v>24500</v>
      </c>
      <c r="C2738" s="142" t="s">
        <v>13449</v>
      </c>
      <c r="D2738" s="142" t="s">
        <v>1980</v>
      </c>
    </row>
    <row r="2739" spans="1:4">
      <c r="A2739" s="1" t="str">
        <f t="shared" si="43"/>
        <v>Xã Phì Điền219</v>
      </c>
      <c r="B2739" s="142" t="s">
        <v>24501</v>
      </c>
      <c r="C2739" s="142" t="s">
        <v>13448</v>
      </c>
      <c r="D2739" s="142" t="s">
        <v>1980</v>
      </c>
    </row>
    <row r="2740" spans="1:4">
      <c r="A2740" s="1" t="str">
        <f t="shared" si="43"/>
        <v>Xã Tân Quang219</v>
      </c>
      <c r="B2740" s="142" t="s">
        <v>22954</v>
      </c>
      <c r="C2740" s="142" t="s">
        <v>13447</v>
      </c>
      <c r="D2740" s="142" t="s">
        <v>1980</v>
      </c>
    </row>
    <row r="2741" spans="1:4">
      <c r="A2741" s="1" t="str">
        <f t="shared" si="43"/>
        <v>Xã Đồng Cốc219</v>
      </c>
      <c r="B2741" s="142" t="s">
        <v>24502</v>
      </c>
      <c r="C2741" s="142" t="s">
        <v>13437</v>
      </c>
      <c r="D2741" s="142" t="s">
        <v>1980</v>
      </c>
    </row>
    <row r="2742" spans="1:4">
      <c r="A2742" s="1" t="str">
        <f t="shared" si="43"/>
        <v>Xã Tân Lập219</v>
      </c>
      <c r="B2742" s="142" t="s">
        <v>22610</v>
      </c>
      <c r="C2742" s="142" t="s">
        <v>13453</v>
      </c>
      <c r="D2742" s="142" t="s">
        <v>1980</v>
      </c>
    </row>
    <row r="2743" spans="1:4">
      <c r="A2743" s="1" t="str">
        <f t="shared" si="43"/>
        <v>Xã Phú Nhuận219</v>
      </c>
      <c r="B2743" s="142" t="s">
        <v>23390</v>
      </c>
      <c r="C2743" s="142" t="s">
        <v>13443</v>
      </c>
      <c r="D2743" s="142" t="s">
        <v>1980</v>
      </c>
    </row>
    <row r="2744" spans="1:4">
      <c r="A2744" s="1" t="str">
        <f t="shared" si="43"/>
        <v>Xã Mỹ An219</v>
      </c>
      <c r="B2744" s="142" t="s">
        <v>24503</v>
      </c>
      <c r="C2744" s="142" t="s">
        <v>13442</v>
      </c>
      <c r="D2744" s="142" t="s">
        <v>1980</v>
      </c>
    </row>
    <row r="2745" spans="1:4">
      <c r="A2745" s="1" t="str">
        <f t="shared" si="43"/>
        <v>Xã Nam Dương219</v>
      </c>
      <c r="B2745" s="142" t="s">
        <v>24504</v>
      </c>
      <c r="C2745" s="142" t="s">
        <v>13441</v>
      </c>
      <c r="D2745" s="142" t="s">
        <v>1980</v>
      </c>
    </row>
    <row r="2746" spans="1:4">
      <c r="A2746" s="1" t="str">
        <f t="shared" si="43"/>
        <v>Xã Tân Mộc219</v>
      </c>
      <c r="B2746" s="142" t="s">
        <v>24505</v>
      </c>
      <c r="C2746" s="142" t="s">
        <v>13440</v>
      </c>
      <c r="D2746" s="142" t="s">
        <v>1980</v>
      </c>
    </row>
    <row r="2747" spans="1:4">
      <c r="A2747" s="1" t="str">
        <f t="shared" si="43"/>
        <v>Xã Đèo Gia219</v>
      </c>
      <c r="B2747" s="142" t="s">
        <v>24506</v>
      </c>
      <c r="C2747" s="142" t="s">
        <v>13439</v>
      </c>
      <c r="D2747" s="142" t="s">
        <v>1980</v>
      </c>
    </row>
    <row r="2748" spans="1:4">
      <c r="A2748" s="1" t="str">
        <f t="shared" si="43"/>
        <v>Xã Phượng Sơn219</v>
      </c>
      <c r="B2748" s="142" t="s">
        <v>24507</v>
      </c>
      <c r="C2748" s="142" t="s">
        <v>13438</v>
      </c>
      <c r="D2748" s="142" t="s">
        <v>1980</v>
      </c>
    </row>
    <row r="2749" spans="1:4">
      <c r="A2749" s="1" t="str">
        <f t="shared" si="43"/>
        <v>Thị trấn An Châu220</v>
      </c>
      <c r="B2749" s="142" t="s">
        <v>261</v>
      </c>
      <c r="C2749" s="142" t="s">
        <v>13456</v>
      </c>
      <c r="D2749" s="142" t="s">
        <v>2237</v>
      </c>
    </row>
    <row r="2750" spans="1:4">
      <c r="A2750" s="1" t="str">
        <f t="shared" si="43"/>
        <v>Thị trấn Tây Yên Tử220</v>
      </c>
      <c r="B2750" s="142" t="s">
        <v>33408</v>
      </c>
      <c r="C2750" s="142" t="s">
        <v>13455</v>
      </c>
      <c r="D2750" s="142" t="s">
        <v>2237</v>
      </c>
    </row>
    <row r="2751" spans="1:4">
      <c r="A2751" s="1" t="str">
        <f t="shared" si="43"/>
        <v>Xã Vân Sơn220</v>
      </c>
      <c r="B2751" s="142" t="s">
        <v>23299</v>
      </c>
      <c r="C2751" s="142" t="s">
        <v>13463</v>
      </c>
      <c r="D2751" s="142" t="s">
        <v>2237</v>
      </c>
    </row>
    <row r="2752" spans="1:4">
      <c r="A2752" s="1" t="str">
        <f t="shared" si="43"/>
        <v>Xã Hữu Sản220</v>
      </c>
      <c r="B2752" s="142" t="s">
        <v>22956</v>
      </c>
      <c r="C2752" s="142" t="s">
        <v>13459</v>
      </c>
      <c r="D2752" s="142" t="s">
        <v>2237</v>
      </c>
    </row>
    <row r="2753" spans="1:4">
      <c r="A2753" s="1" t="str">
        <f t="shared" si="43"/>
        <v>Xã Đại Sơn220</v>
      </c>
      <c r="B2753" s="142" t="s">
        <v>23075</v>
      </c>
      <c r="C2753" s="142" t="s">
        <v>13471</v>
      </c>
      <c r="D2753" s="142" t="s">
        <v>2237</v>
      </c>
    </row>
    <row r="2754" spans="1:4">
      <c r="A2754" s="1" t="str">
        <f t="shared" si="43"/>
        <v>Xã Phúc Sơn220</v>
      </c>
      <c r="B2754" s="142" t="s">
        <v>23226</v>
      </c>
      <c r="C2754" s="142" t="s">
        <v>13457</v>
      </c>
      <c r="D2754" s="142" t="s">
        <v>2237</v>
      </c>
    </row>
    <row r="2755" spans="1:4">
      <c r="A2755" s="1" t="str">
        <f t="shared" si="43"/>
        <v>Xã Giáo Liêm220</v>
      </c>
      <c r="B2755" s="142" t="s">
        <v>24510</v>
      </c>
      <c r="C2755" s="142" t="s">
        <v>13458</v>
      </c>
      <c r="D2755" s="142" t="s">
        <v>2237</v>
      </c>
    </row>
    <row r="2756" spans="1:4">
      <c r="A2756" s="1" t="str">
        <f t="shared" si="43"/>
        <v>Xã Cẩm Đàn220</v>
      </c>
      <c r="B2756" s="142" t="s">
        <v>24511</v>
      </c>
      <c r="C2756" s="142" t="s">
        <v>13460</v>
      </c>
      <c r="D2756" s="142" t="s">
        <v>2237</v>
      </c>
    </row>
    <row r="2757" spans="1:4">
      <c r="A2757" s="1" t="str">
        <f t="shared" si="43"/>
        <v>Xã An Lạc220</v>
      </c>
      <c r="B2757" s="142" t="s">
        <v>23061</v>
      </c>
      <c r="C2757" s="142" t="s">
        <v>13461</v>
      </c>
      <c r="D2757" s="142" t="s">
        <v>2237</v>
      </c>
    </row>
    <row r="2758" spans="1:4">
      <c r="A2758" s="1" t="str">
        <f t="shared" si="43"/>
        <v>Xã Vĩnh An220</v>
      </c>
      <c r="B2758" s="142" t="s">
        <v>25151</v>
      </c>
      <c r="C2758" s="142" t="s">
        <v>13470</v>
      </c>
      <c r="D2758" s="142" t="s">
        <v>2237</v>
      </c>
    </row>
    <row r="2759" spans="1:4">
      <c r="A2759" s="1" t="str">
        <f t="shared" si="43"/>
        <v>Xã Yên Định220</v>
      </c>
      <c r="B2759" s="142" t="s">
        <v>22905</v>
      </c>
      <c r="C2759" s="142" t="s">
        <v>13462</v>
      </c>
      <c r="D2759" s="142" t="s">
        <v>2237</v>
      </c>
    </row>
    <row r="2760" spans="1:4">
      <c r="A2760" s="1" t="str">
        <f t="shared" si="43"/>
        <v>Xã Lệ Viễn220</v>
      </c>
      <c r="B2760" s="142" t="s">
        <v>24513</v>
      </c>
      <c r="C2760" s="142" t="s">
        <v>13464</v>
      </c>
      <c r="D2760" s="142" t="s">
        <v>2237</v>
      </c>
    </row>
    <row r="2761" spans="1:4">
      <c r="A2761" s="1" t="str">
        <f t="shared" si="43"/>
        <v>Xã An Bá220</v>
      </c>
      <c r="B2761" s="142" t="s">
        <v>24515</v>
      </c>
      <c r="C2761" s="142" t="s">
        <v>13465</v>
      </c>
      <c r="D2761" s="142" t="s">
        <v>2237</v>
      </c>
    </row>
    <row r="2762" spans="1:4">
      <c r="A2762" s="1" t="str">
        <f t="shared" si="43"/>
        <v>Xã Tuấn Đạo220</v>
      </c>
      <c r="B2762" s="142" t="s">
        <v>24516</v>
      </c>
      <c r="C2762" s="142" t="s">
        <v>13466</v>
      </c>
      <c r="D2762" s="142" t="s">
        <v>2237</v>
      </c>
    </row>
    <row r="2763" spans="1:4">
      <c r="A2763" s="1" t="str">
        <f t="shared" si="43"/>
        <v>Xã Dương Hưu220</v>
      </c>
      <c r="B2763" s="142" t="s">
        <v>24517</v>
      </c>
      <c r="C2763" s="142" t="s">
        <v>13467</v>
      </c>
      <c r="D2763" s="142" t="s">
        <v>2237</v>
      </c>
    </row>
    <row r="2764" spans="1:4">
      <c r="A2764" s="1" t="str">
        <f t="shared" ref="A2764:A2827" si="44">B2764&amp;D2764</f>
        <v>Xã Long Sơn220</v>
      </c>
      <c r="B2764" s="142" t="s">
        <v>23957</v>
      </c>
      <c r="C2764" s="142" t="s">
        <v>13468</v>
      </c>
      <c r="D2764" s="142" t="s">
        <v>2237</v>
      </c>
    </row>
    <row r="2765" spans="1:4">
      <c r="A2765" s="1" t="str">
        <f t="shared" si="44"/>
        <v>Xã Thanh Luận220</v>
      </c>
      <c r="B2765" s="142" t="s">
        <v>24518</v>
      </c>
      <c r="C2765" s="142" t="s">
        <v>13469</v>
      </c>
      <c r="D2765" s="142" t="s">
        <v>2237</v>
      </c>
    </row>
    <row r="2766" spans="1:4">
      <c r="A2766" s="1" t="str">
        <f t="shared" si="44"/>
        <v>Thị trấn Nham Biền221</v>
      </c>
      <c r="B2766" s="142" t="s">
        <v>32869</v>
      </c>
      <c r="C2766" s="142" t="s">
        <v>13481</v>
      </c>
      <c r="D2766" s="142" t="s">
        <v>2236</v>
      </c>
    </row>
    <row r="2767" spans="1:4">
      <c r="A2767" s="1" t="str">
        <f t="shared" si="44"/>
        <v>Thị trấn Tân An221</v>
      </c>
      <c r="B2767" s="142" t="s">
        <v>488</v>
      </c>
      <c r="C2767" s="142" t="s">
        <v>13479</v>
      </c>
      <c r="D2767" s="142" t="s">
        <v>2236</v>
      </c>
    </row>
    <row r="2768" spans="1:4">
      <c r="A2768" s="1" t="str">
        <f t="shared" si="44"/>
        <v>Xã Lão Hộ221</v>
      </c>
      <c r="B2768" s="142" t="s">
        <v>24519</v>
      </c>
      <c r="C2768" s="142" t="s">
        <v>13473</v>
      </c>
      <c r="D2768" s="142" t="s">
        <v>2236</v>
      </c>
    </row>
    <row r="2769" spans="1:4">
      <c r="A2769" s="1" t="str">
        <f t="shared" si="44"/>
        <v>Xã Hương Gián221</v>
      </c>
      <c r="B2769" s="142" t="s">
        <v>24520</v>
      </c>
      <c r="C2769" s="142" t="s">
        <v>13474</v>
      </c>
      <c r="D2769" s="142" t="s">
        <v>2236</v>
      </c>
    </row>
    <row r="2770" spans="1:4">
      <c r="A2770" s="1" t="str">
        <f t="shared" si="44"/>
        <v>Xã Quỳnh Sơn221</v>
      </c>
      <c r="B2770" s="142" t="s">
        <v>24231</v>
      </c>
      <c r="C2770" s="142" t="s">
        <v>13475</v>
      </c>
      <c r="D2770" s="142" t="s">
        <v>2236</v>
      </c>
    </row>
    <row r="2771" spans="1:4">
      <c r="A2771" s="1" t="str">
        <f t="shared" si="44"/>
        <v>Xã Nội Hoàng221</v>
      </c>
      <c r="B2771" s="142" t="s">
        <v>24521</v>
      </c>
      <c r="C2771" s="142" t="s">
        <v>13476</v>
      </c>
      <c r="D2771" s="142" t="s">
        <v>2236</v>
      </c>
    </row>
    <row r="2772" spans="1:4">
      <c r="A2772" s="1" t="str">
        <f t="shared" si="44"/>
        <v>Xã Tiền Phong221</v>
      </c>
      <c r="B2772" s="142" t="s">
        <v>22522</v>
      </c>
      <c r="C2772" s="142" t="s">
        <v>13477</v>
      </c>
      <c r="D2772" s="142" t="s">
        <v>2236</v>
      </c>
    </row>
    <row r="2773" spans="1:4">
      <c r="A2773" s="1" t="str">
        <f t="shared" si="44"/>
        <v>Xã Xuân Phú221</v>
      </c>
      <c r="B2773" s="142" t="s">
        <v>22584</v>
      </c>
      <c r="C2773" s="142" t="s">
        <v>13478</v>
      </c>
      <c r="D2773" s="142" t="s">
        <v>2236</v>
      </c>
    </row>
    <row r="2774" spans="1:4">
      <c r="A2774" s="1" t="str">
        <f t="shared" si="44"/>
        <v>Xã Tân Liễu221</v>
      </c>
      <c r="B2774" s="142" t="s">
        <v>24522</v>
      </c>
      <c r="C2774" s="142" t="s">
        <v>13489</v>
      </c>
      <c r="D2774" s="142" t="s">
        <v>2236</v>
      </c>
    </row>
    <row r="2775" spans="1:4">
      <c r="A2775" s="1" t="str">
        <f t="shared" si="44"/>
        <v>Xã Trí Yên221</v>
      </c>
      <c r="B2775" s="142" t="s">
        <v>24523</v>
      </c>
      <c r="C2775" s="142" t="s">
        <v>13480</v>
      </c>
      <c r="D2775" s="142" t="s">
        <v>2236</v>
      </c>
    </row>
    <row r="2776" spans="1:4">
      <c r="A2776" s="1" t="str">
        <f t="shared" si="44"/>
        <v>Xã Lãng Sơn221</v>
      </c>
      <c r="B2776" s="142" t="s">
        <v>24524</v>
      </c>
      <c r="C2776" s="142" t="s">
        <v>13472</v>
      </c>
      <c r="D2776" s="142" t="s">
        <v>2236</v>
      </c>
    </row>
    <row r="2777" spans="1:4">
      <c r="A2777" s="1" t="str">
        <f t="shared" si="44"/>
        <v>Xã Yên Lư221</v>
      </c>
      <c r="B2777" s="142" t="s">
        <v>24525</v>
      </c>
      <c r="C2777" s="142" t="s">
        <v>13482</v>
      </c>
      <c r="D2777" s="142" t="s">
        <v>2236</v>
      </c>
    </row>
    <row r="2778" spans="1:4">
      <c r="A2778" s="1" t="str">
        <f t="shared" si="44"/>
        <v>Xã Tiến Dũng221</v>
      </c>
      <c r="B2778" s="142" t="s">
        <v>24526</v>
      </c>
      <c r="C2778" s="142" t="s">
        <v>13483</v>
      </c>
      <c r="D2778" s="142" t="s">
        <v>2236</v>
      </c>
    </row>
    <row r="2779" spans="1:4">
      <c r="A2779" s="1" t="str">
        <f t="shared" si="44"/>
        <v>Xã Đức Giang221</v>
      </c>
      <c r="B2779" s="142" t="s">
        <v>22618</v>
      </c>
      <c r="C2779" s="142" t="s">
        <v>13484</v>
      </c>
      <c r="D2779" s="142" t="s">
        <v>2236</v>
      </c>
    </row>
    <row r="2780" spans="1:4">
      <c r="A2780" s="1" t="str">
        <f t="shared" si="44"/>
        <v>Xã Cảnh Thụy221</v>
      </c>
      <c r="B2780" s="142" t="s">
        <v>24527</v>
      </c>
      <c r="C2780" s="142" t="s">
        <v>13485</v>
      </c>
      <c r="D2780" s="142" t="s">
        <v>2236</v>
      </c>
    </row>
    <row r="2781" spans="1:4">
      <c r="A2781" s="1" t="str">
        <f t="shared" si="44"/>
        <v>Xã Tư Mại221</v>
      </c>
      <c r="B2781" s="142" t="s">
        <v>24528</v>
      </c>
      <c r="C2781" s="142" t="s">
        <v>13486</v>
      </c>
      <c r="D2781" s="142" t="s">
        <v>2236</v>
      </c>
    </row>
    <row r="2782" spans="1:4">
      <c r="A2782" s="1" t="str">
        <f t="shared" si="44"/>
        <v>Xã Đồng Việt221</v>
      </c>
      <c r="B2782" s="142" t="s">
        <v>24529</v>
      </c>
      <c r="C2782" s="142" t="s">
        <v>13487</v>
      </c>
      <c r="D2782" s="142" t="s">
        <v>2236</v>
      </c>
    </row>
    <row r="2783" spans="1:4">
      <c r="A2783" s="1" t="str">
        <f t="shared" si="44"/>
        <v>Xã Đồng Phúc221</v>
      </c>
      <c r="B2783" s="142" t="s">
        <v>23144</v>
      </c>
      <c r="C2783" s="142" t="s">
        <v>13488</v>
      </c>
      <c r="D2783" s="142" t="s">
        <v>2236</v>
      </c>
    </row>
    <row r="2784" spans="1:4">
      <c r="A2784" s="1" t="str">
        <f t="shared" si="44"/>
        <v>Xã Thượng Lan222</v>
      </c>
      <c r="B2784" s="142" t="s">
        <v>24530</v>
      </c>
      <c r="C2784" s="142" t="s">
        <v>13500</v>
      </c>
      <c r="D2784" s="142" t="s">
        <v>2234</v>
      </c>
    </row>
    <row r="2785" spans="1:4">
      <c r="A2785" s="1" t="str">
        <f t="shared" si="44"/>
        <v>Xã Việt Tiến222</v>
      </c>
      <c r="B2785" s="142" t="s">
        <v>23398</v>
      </c>
      <c r="C2785" s="142" t="s">
        <v>13501</v>
      </c>
      <c r="D2785" s="142" t="s">
        <v>2234</v>
      </c>
    </row>
    <row r="2786" spans="1:4">
      <c r="A2786" s="1" t="str">
        <f t="shared" si="44"/>
        <v>Xã Nghĩa Trung222</v>
      </c>
      <c r="B2786" s="142" t="s">
        <v>24531</v>
      </c>
      <c r="C2786" s="142" t="s">
        <v>13502</v>
      </c>
      <c r="D2786" s="142" t="s">
        <v>2234</v>
      </c>
    </row>
    <row r="2787" spans="1:4">
      <c r="A2787" s="1" t="str">
        <f t="shared" si="44"/>
        <v>Xã Minh Đức222</v>
      </c>
      <c r="B2787" s="142" t="s">
        <v>22785</v>
      </c>
      <c r="C2787" s="142" t="s">
        <v>13503</v>
      </c>
      <c r="D2787" s="142" t="s">
        <v>2234</v>
      </c>
    </row>
    <row r="2788" spans="1:4">
      <c r="A2788" s="1" t="str">
        <f t="shared" si="44"/>
        <v>Xã Hương Mai222</v>
      </c>
      <c r="B2788" s="142" t="s">
        <v>24532</v>
      </c>
      <c r="C2788" s="142" t="s">
        <v>13499</v>
      </c>
      <c r="D2788" s="142" t="s">
        <v>2234</v>
      </c>
    </row>
    <row r="2789" spans="1:4">
      <c r="A2789" s="1" t="str">
        <f t="shared" si="44"/>
        <v>Xã Tự Lạn222</v>
      </c>
      <c r="B2789" s="142" t="s">
        <v>24533</v>
      </c>
      <c r="C2789" s="142" t="s">
        <v>13492</v>
      </c>
      <c r="D2789" s="142" t="s">
        <v>2234</v>
      </c>
    </row>
    <row r="2790" spans="1:4">
      <c r="A2790" s="1" t="str">
        <f t="shared" si="44"/>
        <v>Thị Trấn Bích Động222</v>
      </c>
      <c r="B2790" s="142" t="s">
        <v>32870</v>
      </c>
      <c r="C2790" s="142" t="s">
        <v>13491</v>
      </c>
      <c r="D2790" s="142" t="s">
        <v>2234</v>
      </c>
    </row>
    <row r="2791" spans="1:4">
      <c r="A2791" s="1" t="str">
        <f t="shared" si="44"/>
        <v>Xã Trung Sơn222</v>
      </c>
      <c r="B2791" s="142" t="s">
        <v>23269</v>
      </c>
      <c r="C2791" s="142" t="s">
        <v>13497</v>
      </c>
      <c r="D2791" s="142" t="s">
        <v>2234</v>
      </c>
    </row>
    <row r="2792" spans="1:4">
      <c r="A2792" s="1" t="str">
        <f t="shared" si="44"/>
        <v>Xã Hồng Thái222</v>
      </c>
      <c r="B2792" s="142" t="s">
        <v>22754</v>
      </c>
      <c r="C2792" s="142" t="s">
        <v>13506</v>
      </c>
      <c r="D2792" s="142" t="s">
        <v>2234</v>
      </c>
    </row>
    <row r="2793" spans="1:4">
      <c r="A2793" s="1" t="str">
        <f t="shared" si="44"/>
        <v>Xã Tiên Sơn222</v>
      </c>
      <c r="B2793" s="142" t="s">
        <v>24534</v>
      </c>
      <c r="C2793" s="142" t="s">
        <v>13505</v>
      </c>
      <c r="D2793" s="142" t="s">
        <v>2234</v>
      </c>
    </row>
    <row r="2794" spans="1:4">
      <c r="A2794" s="1" t="str">
        <f t="shared" si="44"/>
        <v>Xã Tăng Tiến222</v>
      </c>
      <c r="B2794" s="142" t="s">
        <v>24535</v>
      </c>
      <c r="C2794" s="142" t="s">
        <v>13493</v>
      </c>
      <c r="D2794" s="142" t="s">
        <v>2234</v>
      </c>
    </row>
    <row r="2795" spans="1:4">
      <c r="A2795" s="1" t="str">
        <f t="shared" si="44"/>
        <v>Xã Quảng Minh222</v>
      </c>
      <c r="B2795" s="142" t="s">
        <v>24363</v>
      </c>
      <c r="C2795" s="142" t="s">
        <v>13494</v>
      </c>
      <c r="D2795" s="142" t="s">
        <v>2234</v>
      </c>
    </row>
    <row r="2796" spans="1:4">
      <c r="A2796" s="1" t="str">
        <f t="shared" si="44"/>
        <v>Thị Trấn Nếnh222</v>
      </c>
      <c r="B2796" s="142" t="s">
        <v>32871</v>
      </c>
      <c r="C2796" s="142" t="s">
        <v>13495</v>
      </c>
      <c r="D2796" s="142" t="s">
        <v>2234</v>
      </c>
    </row>
    <row r="2797" spans="1:4">
      <c r="A2797" s="1" t="str">
        <f t="shared" si="44"/>
        <v>Xã Ninh Sơn222</v>
      </c>
      <c r="B2797" s="142" t="s">
        <v>24536</v>
      </c>
      <c r="C2797" s="142" t="s">
        <v>13496</v>
      </c>
      <c r="D2797" s="142" t="s">
        <v>2234</v>
      </c>
    </row>
    <row r="2798" spans="1:4">
      <c r="A2798" s="1" t="str">
        <f t="shared" si="44"/>
        <v>Xã Vân Trung222</v>
      </c>
      <c r="B2798" s="142" t="s">
        <v>24537</v>
      </c>
      <c r="C2798" s="142" t="s">
        <v>13504</v>
      </c>
      <c r="D2798" s="142" t="s">
        <v>2234</v>
      </c>
    </row>
    <row r="2799" spans="1:4">
      <c r="A2799" s="1" t="str">
        <f t="shared" si="44"/>
        <v>Xã Vân Hà222</v>
      </c>
      <c r="B2799" s="142" t="s">
        <v>22435</v>
      </c>
      <c r="C2799" s="142" t="s">
        <v>13498</v>
      </c>
      <c r="D2799" s="142" t="s">
        <v>2234</v>
      </c>
    </row>
    <row r="2800" spans="1:4">
      <c r="A2800" s="1" t="str">
        <f t="shared" si="44"/>
        <v>Xã Quang Châu222</v>
      </c>
      <c r="B2800" s="142" t="s">
        <v>24538</v>
      </c>
      <c r="C2800" s="142" t="s">
        <v>13490</v>
      </c>
      <c r="D2800" s="142" t="s">
        <v>2234</v>
      </c>
    </row>
    <row r="2801" spans="1:4">
      <c r="A2801" s="1" t="str">
        <f t="shared" si="44"/>
        <v>Xã Đồng Tân223</v>
      </c>
      <c r="B2801" s="142" t="s">
        <v>22782</v>
      </c>
      <c r="C2801" s="142" t="s">
        <v>13530</v>
      </c>
      <c r="D2801" s="142" t="s">
        <v>1979</v>
      </c>
    </row>
    <row r="2802" spans="1:4">
      <c r="A2802" s="1" t="str">
        <f t="shared" si="44"/>
        <v>Xã Thanh Vân223</v>
      </c>
      <c r="B2802" s="142" t="s">
        <v>22874</v>
      </c>
      <c r="C2802" s="142" t="s">
        <v>13516</v>
      </c>
      <c r="D2802" s="142" t="s">
        <v>1979</v>
      </c>
    </row>
    <row r="2803" spans="1:4">
      <c r="A2803" s="1" t="str">
        <f t="shared" si="44"/>
        <v>Xã Hoàng Lương223</v>
      </c>
      <c r="B2803" s="142" t="s">
        <v>24539</v>
      </c>
      <c r="C2803" s="142" t="s">
        <v>13521</v>
      </c>
      <c r="D2803" s="142" t="s">
        <v>1979</v>
      </c>
    </row>
    <row r="2804" spans="1:4">
      <c r="A2804" s="1" t="str">
        <f t="shared" si="44"/>
        <v>Xã Hoàng Vân223</v>
      </c>
      <c r="B2804" s="142" t="s">
        <v>24540</v>
      </c>
      <c r="C2804" s="142" t="s">
        <v>13522</v>
      </c>
      <c r="D2804" s="142" t="s">
        <v>1979</v>
      </c>
    </row>
    <row r="2805" spans="1:4">
      <c r="A2805" s="1" t="str">
        <f t="shared" si="44"/>
        <v>Xã Hoàng Thanh223</v>
      </c>
      <c r="B2805" s="142" t="s">
        <v>24541</v>
      </c>
      <c r="C2805" s="142" t="s">
        <v>13524</v>
      </c>
      <c r="D2805" s="142" t="s">
        <v>1979</v>
      </c>
    </row>
    <row r="2806" spans="1:4">
      <c r="A2806" s="1" t="str">
        <f t="shared" si="44"/>
        <v>Xã Hoàng An223</v>
      </c>
      <c r="B2806" s="142" t="s">
        <v>24542</v>
      </c>
      <c r="C2806" s="142" t="s">
        <v>13523</v>
      </c>
      <c r="D2806" s="142" t="s">
        <v>1979</v>
      </c>
    </row>
    <row r="2807" spans="1:4">
      <c r="A2807" s="1" t="str">
        <f t="shared" si="44"/>
        <v>Xã Ngọc Sơn223</v>
      </c>
      <c r="B2807" s="142" t="s">
        <v>24008</v>
      </c>
      <c r="C2807" s="142" t="s">
        <v>13531</v>
      </c>
      <c r="D2807" s="142" t="s">
        <v>1979</v>
      </c>
    </row>
    <row r="2808" spans="1:4">
      <c r="A2808" s="1" t="str">
        <f t="shared" si="44"/>
        <v>Xã Thái Sơn223</v>
      </c>
      <c r="B2808" s="142" t="s">
        <v>23002</v>
      </c>
      <c r="C2808" s="142" t="s">
        <v>13518</v>
      </c>
      <c r="D2808" s="142" t="s">
        <v>1979</v>
      </c>
    </row>
    <row r="2809" spans="1:4">
      <c r="A2809" s="1" t="str">
        <f t="shared" si="44"/>
        <v>Xã Hòa Sơn223</v>
      </c>
      <c r="B2809" s="142" t="s">
        <v>23951</v>
      </c>
      <c r="C2809" s="142" t="s">
        <v>13528</v>
      </c>
      <c r="D2809" s="142" t="s">
        <v>1979</v>
      </c>
    </row>
    <row r="2810" spans="1:4">
      <c r="A2810" s="1" t="str">
        <f t="shared" si="44"/>
        <v>Thị Trấn Thắng223</v>
      </c>
      <c r="B2810" s="142" t="s">
        <v>32872</v>
      </c>
      <c r="C2810" s="142" t="s">
        <v>13529</v>
      </c>
      <c r="D2810" s="142" t="s">
        <v>1979</v>
      </c>
    </row>
    <row r="2811" spans="1:4">
      <c r="A2811" s="1" t="str">
        <f t="shared" si="44"/>
        <v>Xã Quang Minh223</v>
      </c>
      <c r="B2811" s="142" t="s">
        <v>22960</v>
      </c>
      <c r="C2811" s="142" t="s">
        <v>13527</v>
      </c>
      <c r="D2811" s="142" t="s">
        <v>1979</v>
      </c>
    </row>
    <row r="2812" spans="1:4">
      <c r="A2812" s="1" t="str">
        <f t="shared" si="44"/>
        <v>Xã Lương Phong223</v>
      </c>
      <c r="B2812" s="142" t="s">
        <v>24544</v>
      </c>
      <c r="C2812" s="142" t="s">
        <v>13520</v>
      </c>
      <c r="D2812" s="142" t="s">
        <v>1979</v>
      </c>
    </row>
    <row r="2813" spans="1:4">
      <c r="A2813" s="1" t="str">
        <f t="shared" si="44"/>
        <v>Xã Hùng Sơn223</v>
      </c>
      <c r="B2813" s="142" t="s">
        <v>24181</v>
      </c>
      <c r="C2813" s="142" t="s">
        <v>13507</v>
      </c>
      <c r="D2813" s="142" t="s">
        <v>1979</v>
      </c>
    </row>
    <row r="2814" spans="1:4">
      <c r="A2814" s="1" t="str">
        <f t="shared" si="44"/>
        <v>Xã Đại Thành223</v>
      </c>
      <c r="B2814" s="142" t="s">
        <v>22645</v>
      </c>
      <c r="C2814" s="142" t="s">
        <v>13519</v>
      </c>
      <c r="D2814" s="142" t="s">
        <v>1979</v>
      </c>
    </row>
    <row r="2815" spans="1:4">
      <c r="A2815" s="1" t="str">
        <f t="shared" si="44"/>
        <v>Xã Thường Thắng223</v>
      </c>
      <c r="B2815" s="142" t="s">
        <v>24545</v>
      </c>
      <c r="C2815" s="142" t="s">
        <v>13526</v>
      </c>
      <c r="D2815" s="142" t="s">
        <v>1979</v>
      </c>
    </row>
    <row r="2816" spans="1:4">
      <c r="A2816" s="1" t="str">
        <f t="shared" si="44"/>
        <v>Xã Hợp Thịnh223</v>
      </c>
      <c r="B2816" s="142" t="s">
        <v>23947</v>
      </c>
      <c r="C2816" s="142" t="s">
        <v>13508</v>
      </c>
      <c r="D2816" s="142" t="s">
        <v>1979</v>
      </c>
    </row>
    <row r="2817" spans="1:4">
      <c r="A2817" s="1" t="str">
        <f t="shared" si="44"/>
        <v>Xã Danh Thắng223</v>
      </c>
      <c r="B2817" s="142" t="s">
        <v>24546</v>
      </c>
      <c r="C2817" s="142" t="s">
        <v>13509</v>
      </c>
      <c r="D2817" s="142" t="s">
        <v>1979</v>
      </c>
    </row>
    <row r="2818" spans="1:4">
      <c r="A2818" s="1" t="str">
        <f t="shared" si="44"/>
        <v>Xã Mai Trung223</v>
      </c>
      <c r="B2818" s="142" t="s">
        <v>24547</v>
      </c>
      <c r="C2818" s="142" t="s">
        <v>13510</v>
      </c>
      <c r="D2818" s="142" t="s">
        <v>1979</v>
      </c>
    </row>
    <row r="2819" spans="1:4">
      <c r="A2819" s="1" t="str">
        <f t="shared" si="44"/>
        <v>Xã Đoan Bái223</v>
      </c>
      <c r="B2819" s="142" t="s">
        <v>24548</v>
      </c>
      <c r="C2819" s="142" t="s">
        <v>13511</v>
      </c>
      <c r="D2819" s="142" t="s">
        <v>1979</v>
      </c>
    </row>
    <row r="2820" spans="1:4">
      <c r="A2820" s="1" t="str">
        <f t="shared" si="44"/>
        <v>Xã Bắc Lý223</v>
      </c>
      <c r="B2820" s="142" t="s">
        <v>24549</v>
      </c>
      <c r="C2820" s="142" t="s">
        <v>13512</v>
      </c>
      <c r="D2820" s="142" t="s">
        <v>1979</v>
      </c>
    </row>
    <row r="2821" spans="1:4">
      <c r="A2821" s="1" t="str">
        <f t="shared" si="44"/>
        <v>Xã Xuân Cẩm223</v>
      </c>
      <c r="B2821" s="142" t="s">
        <v>24550</v>
      </c>
      <c r="C2821" s="142" t="s">
        <v>13513</v>
      </c>
      <c r="D2821" s="142" t="s">
        <v>1979</v>
      </c>
    </row>
    <row r="2822" spans="1:4">
      <c r="A2822" s="1" t="str">
        <f t="shared" si="44"/>
        <v>Xã Hương Lâm223</v>
      </c>
      <c r="B2822" s="142" t="s">
        <v>24551</v>
      </c>
      <c r="C2822" s="142" t="s">
        <v>13514</v>
      </c>
      <c r="D2822" s="142" t="s">
        <v>1979</v>
      </c>
    </row>
    <row r="2823" spans="1:4">
      <c r="A2823" s="1" t="str">
        <f t="shared" si="44"/>
        <v>Xã Đông Lỗ223</v>
      </c>
      <c r="B2823" s="142" t="s">
        <v>22794</v>
      </c>
      <c r="C2823" s="142" t="s">
        <v>13515</v>
      </c>
      <c r="D2823" s="142" t="s">
        <v>1979</v>
      </c>
    </row>
    <row r="2824" spans="1:4">
      <c r="A2824" s="1" t="str">
        <f t="shared" si="44"/>
        <v>Xã Châu Minh223</v>
      </c>
      <c r="B2824" s="142" t="s">
        <v>24552</v>
      </c>
      <c r="C2824" s="142" t="s">
        <v>13517</v>
      </c>
      <c r="D2824" s="142" t="s">
        <v>1979</v>
      </c>
    </row>
    <row r="2825" spans="1:4">
      <c r="A2825" s="1" t="str">
        <f t="shared" si="44"/>
        <v>Xã Mai Đình223</v>
      </c>
      <c r="B2825" s="142" t="s">
        <v>22420</v>
      </c>
      <c r="C2825" s="142" t="s">
        <v>13525</v>
      </c>
      <c r="D2825" s="142" t="s">
        <v>1979</v>
      </c>
    </row>
    <row r="2826" spans="1:4">
      <c r="A2826" s="1" t="str">
        <f t="shared" si="44"/>
        <v>Phường Dữu Lâu227</v>
      </c>
      <c r="B2826" s="142" t="s">
        <v>24553</v>
      </c>
      <c r="C2826" s="142" t="s">
        <v>13533</v>
      </c>
      <c r="D2826" s="142" t="s">
        <v>1975</v>
      </c>
    </row>
    <row r="2827" spans="1:4">
      <c r="A2827" s="1" t="str">
        <f t="shared" si="44"/>
        <v>Phường Vân Cơ227</v>
      </c>
      <c r="B2827" s="142" t="s">
        <v>24554</v>
      </c>
      <c r="C2827" s="142" t="s">
        <v>13534</v>
      </c>
      <c r="D2827" s="142" t="s">
        <v>1975</v>
      </c>
    </row>
    <row r="2828" spans="1:4">
      <c r="A2828" s="1" t="str">
        <f t="shared" ref="A2828:A2891" si="45">B2828&amp;D2828</f>
        <v>Phường Nông Trang227</v>
      </c>
      <c r="B2828" s="142" t="s">
        <v>24555</v>
      </c>
      <c r="C2828" s="142" t="s">
        <v>13535</v>
      </c>
      <c r="D2828" s="142" t="s">
        <v>1975</v>
      </c>
    </row>
    <row r="2829" spans="1:4">
      <c r="A2829" s="1" t="str">
        <f t="shared" si="45"/>
        <v>Phường Tân Dân227</v>
      </c>
      <c r="B2829" s="142" t="s">
        <v>24556</v>
      </c>
      <c r="C2829" s="142" t="s">
        <v>13536</v>
      </c>
      <c r="D2829" s="142" t="s">
        <v>1975</v>
      </c>
    </row>
    <row r="2830" spans="1:4">
      <c r="A2830" s="1" t="str">
        <f t="shared" si="45"/>
        <v>Phường Gia Cẩm227</v>
      </c>
      <c r="B2830" s="142" t="s">
        <v>24557</v>
      </c>
      <c r="C2830" s="142" t="s">
        <v>13537</v>
      </c>
      <c r="D2830" s="142" t="s">
        <v>1975</v>
      </c>
    </row>
    <row r="2831" spans="1:4">
      <c r="A2831" s="1" t="str">
        <f t="shared" si="45"/>
        <v>Phường Tiên Cát227</v>
      </c>
      <c r="B2831" s="142" t="s">
        <v>24558</v>
      </c>
      <c r="C2831" s="142" t="s">
        <v>13538</v>
      </c>
      <c r="D2831" s="142" t="s">
        <v>1975</v>
      </c>
    </row>
    <row r="2832" spans="1:4">
      <c r="A2832" s="1" t="str">
        <f t="shared" si="45"/>
        <v>Phường Thọ Sơn227</v>
      </c>
      <c r="B2832" s="142" t="s">
        <v>24559</v>
      </c>
      <c r="C2832" s="142" t="s">
        <v>13539</v>
      </c>
      <c r="D2832" s="142" t="s">
        <v>1975</v>
      </c>
    </row>
    <row r="2833" spans="1:4">
      <c r="A2833" s="1" t="str">
        <f t="shared" si="45"/>
        <v>Phường Thanh Miếu227</v>
      </c>
      <c r="B2833" s="142" t="s">
        <v>24560</v>
      </c>
      <c r="C2833" s="142" t="s">
        <v>13540</v>
      </c>
      <c r="D2833" s="142" t="s">
        <v>1975</v>
      </c>
    </row>
    <row r="2834" spans="1:4">
      <c r="A2834" s="1" t="str">
        <f t="shared" si="45"/>
        <v>Phường Bạch Hạc227</v>
      </c>
      <c r="B2834" s="142" t="s">
        <v>24561</v>
      </c>
      <c r="C2834" s="142" t="s">
        <v>13541</v>
      </c>
      <c r="D2834" s="142" t="s">
        <v>1975</v>
      </c>
    </row>
    <row r="2835" spans="1:4">
      <c r="A2835" s="1" t="str">
        <f t="shared" si="45"/>
        <v>Phường Bến Gót227</v>
      </c>
      <c r="B2835" s="142" t="s">
        <v>24562</v>
      </c>
      <c r="C2835" s="142" t="s">
        <v>13542</v>
      </c>
      <c r="D2835" s="142" t="s">
        <v>1975</v>
      </c>
    </row>
    <row r="2836" spans="1:4">
      <c r="A2836" s="1" t="str">
        <f t="shared" si="45"/>
        <v>Phường Vân Phú227</v>
      </c>
      <c r="B2836" s="142" t="s">
        <v>24563</v>
      </c>
      <c r="C2836" s="142" t="s">
        <v>13543</v>
      </c>
      <c r="D2836" s="142" t="s">
        <v>1975</v>
      </c>
    </row>
    <row r="2837" spans="1:4">
      <c r="A2837" s="1" t="str">
        <f t="shared" si="45"/>
        <v>Xã Phượng Lâu227</v>
      </c>
      <c r="B2837" s="142" t="s">
        <v>24564</v>
      </c>
      <c r="C2837" s="142" t="s">
        <v>13532</v>
      </c>
      <c r="D2837" s="142" t="s">
        <v>1975</v>
      </c>
    </row>
    <row r="2838" spans="1:4">
      <c r="A2838" s="1" t="str">
        <f t="shared" si="45"/>
        <v>Xã Thụy Vân227</v>
      </c>
      <c r="B2838" s="142" t="s">
        <v>24565</v>
      </c>
      <c r="C2838" s="142" t="s">
        <v>13551</v>
      </c>
      <c r="D2838" s="142" t="s">
        <v>1975</v>
      </c>
    </row>
    <row r="2839" spans="1:4">
      <c r="A2839" s="1" t="str">
        <f t="shared" si="45"/>
        <v>Phường Minh Phương227</v>
      </c>
      <c r="B2839" s="142" t="s">
        <v>24566</v>
      </c>
      <c r="C2839" s="142" t="s">
        <v>13549</v>
      </c>
      <c r="D2839" s="142" t="s">
        <v>1975</v>
      </c>
    </row>
    <row r="2840" spans="1:4">
      <c r="A2840" s="1" t="str">
        <f t="shared" si="45"/>
        <v>Xã Trưng Vương227</v>
      </c>
      <c r="B2840" s="142" t="s">
        <v>24567</v>
      </c>
      <c r="C2840" s="142" t="s">
        <v>13548</v>
      </c>
      <c r="D2840" s="142" t="s">
        <v>1975</v>
      </c>
    </row>
    <row r="2841" spans="1:4">
      <c r="A2841" s="1" t="str">
        <f t="shared" si="45"/>
        <v>Phường Minh Nông227</v>
      </c>
      <c r="B2841" s="142" t="s">
        <v>24568</v>
      </c>
      <c r="C2841" s="142" t="s">
        <v>13545</v>
      </c>
      <c r="D2841" s="142" t="s">
        <v>1975</v>
      </c>
    </row>
    <row r="2842" spans="1:4">
      <c r="A2842" s="1" t="str">
        <f t="shared" si="45"/>
        <v>Xã Sông Lô227</v>
      </c>
      <c r="B2842" s="142" t="s">
        <v>24569</v>
      </c>
      <c r="C2842" s="142" t="s">
        <v>13546</v>
      </c>
      <c r="D2842" s="142" t="s">
        <v>1975</v>
      </c>
    </row>
    <row r="2843" spans="1:4">
      <c r="A2843" s="1" t="str">
        <f t="shared" si="45"/>
        <v>Xã Kim Đức227</v>
      </c>
      <c r="B2843" s="142" t="s">
        <v>24570</v>
      </c>
      <c r="C2843" s="142" t="s">
        <v>13550</v>
      </c>
      <c r="D2843" s="142" t="s">
        <v>1975</v>
      </c>
    </row>
    <row r="2844" spans="1:4">
      <c r="A2844" s="1" t="str">
        <f t="shared" si="45"/>
        <v>Xã Hùng Lô227</v>
      </c>
      <c r="B2844" s="142" t="s">
        <v>24571</v>
      </c>
      <c r="C2844" s="142" t="s">
        <v>13552</v>
      </c>
      <c r="D2844" s="142" t="s">
        <v>1975</v>
      </c>
    </row>
    <row r="2845" spans="1:4">
      <c r="A2845" s="1" t="str">
        <f t="shared" si="45"/>
        <v>Xã Hy Cương227</v>
      </c>
      <c r="B2845" s="142" t="s">
        <v>24572</v>
      </c>
      <c r="C2845" s="142" t="s">
        <v>13553</v>
      </c>
      <c r="D2845" s="142" t="s">
        <v>1975</v>
      </c>
    </row>
    <row r="2846" spans="1:4">
      <c r="A2846" s="1" t="str">
        <f t="shared" si="45"/>
        <v>Xã Chu Hóa227</v>
      </c>
      <c r="B2846" s="142" t="s">
        <v>24573</v>
      </c>
      <c r="C2846" s="142" t="s">
        <v>13547</v>
      </c>
      <c r="D2846" s="142" t="s">
        <v>1975</v>
      </c>
    </row>
    <row r="2847" spans="1:4">
      <c r="A2847" s="1" t="str">
        <f t="shared" si="45"/>
        <v>Xã Thanh Đình227</v>
      </c>
      <c r="B2847" s="142" t="s">
        <v>24574</v>
      </c>
      <c r="C2847" s="142" t="s">
        <v>13544</v>
      </c>
      <c r="D2847" s="142" t="s">
        <v>1975</v>
      </c>
    </row>
    <row r="2848" spans="1:4">
      <c r="A2848" s="1" t="str">
        <f t="shared" si="45"/>
        <v>Phường Hùng Vương228</v>
      </c>
      <c r="B2848" s="142" t="s">
        <v>24575</v>
      </c>
      <c r="C2848" s="142" t="s">
        <v>13555</v>
      </c>
      <c r="D2848" s="142" t="s">
        <v>1974</v>
      </c>
    </row>
    <row r="2849" spans="1:4">
      <c r="A2849" s="1" t="str">
        <f t="shared" si="45"/>
        <v>Phường Phong Châu228</v>
      </c>
      <c r="B2849" s="142" t="s">
        <v>24576</v>
      </c>
      <c r="C2849" s="142" t="s">
        <v>13556</v>
      </c>
      <c r="D2849" s="142" t="s">
        <v>1974</v>
      </c>
    </row>
    <row r="2850" spans="1:4">
      <c r="A2850" s="1" t="str">
        <f t="shared" si="45"/>
        <v>Phường Âu Cơ228</v>
      </c>
      <c r="B2850" s="142" t="s">
        <v>24577</v>
      </c>
      <c r="C2850" s="142" t="s">
        <v>13557</v>
      </c>
      <c r="D2850" s="142" t="s">
        <v>1974</v>
      </c>
    </row>
    <row r="2851" spans="1:4">
      <c r="A2851" s="1" t="str">
        <f t="shared" si="45"/>
        <v>Xã Hà Lộc228</v>
      </c>
      <c r="B2851" s="142" t="s">
        <v>24578</v>
      </c>
      <c r="C2851" s="142" t="s">
        <v>13558</v>
      </c>
      <c r="D2851" s="142" t="s">
        <v>1974</v>
      </c>
    </row>
    <row r="2852" spans="1:4">
      <c r="A2852" s="1" t="str">
        <f t="shared" si="45"/>
        <v>Xã Phú Hộ228</v>
      </c>
      <c r="B2852" s="142" t="s">
        <v>24579</v>
      </c>
      <c r="C2852" s="142" t="s">
        <v>13560</v>
      </c>
      <c r="D2852" s="142" t="s">
        <v>1974</v>
      </c>
    </row>
    <row r="2853" spans="1:4">
      <c r="A2853" s="1" t="str">
        <f t="shared" si="45"/>
        <v>Xã Văn Lung228</v>
      </c>
      <c r="B2853" s="142" t="s">
        <v>24580</v>
      </c>
      <c r="C2853" s="142" t="s">
        <v>13559</v>
      </c>
      <c r="D2853" s="142" t="s">
        <v>1974</v>
      </c>
    </row>
    <row r="2854" spans="1:4">
      <c r="A2854" s="1" t="str">
        <f t="shared" si="45"/>
        <v>Xã Thanh Minh228</v>
      </c>
      <c r="B2854" s="142" t="s">
        <v>23430</v>
      </c>
      <c r="C2854" s="142" t="s">
        <v>13561</v>
      </c>
      <c r="D2854" s="142" t="s">
        <v>1974</v>
      </c>
    </row>
    <row r="2855" spans="1:4">
      <c r="A2855" s="1" t="str">
        <f t="shared" si="45"/>
        <v>Xã Hà Thạch228</v>
      </c>
      <c r="B2855" s="142" t="s">
        <v>24581</v>
      </c>
      <c r="C2855" s="142" t="s">
        <v>13562</v>
      </c>
      <c r="D2855" s="142" t="s">
        <v>1974</v>
      </c>
    </row>
    <row r="2856" spans="1:4">
      <c r="A2856" s="1" t="str">
        <f t="shared" si="45"/>
        <v>Phường Thanh Vinh228</v>
      </c>
      <c r="B2856" s="142" t="s">
        <v>24582</v>
      </c>
      <c r="C2856" s="142" t="s">
        <v>13554</v>
      </c>
      <c r="D2856" s="142" t="s">
        <v>1974</v>
      </c>
    </row>
    <row r="2857" spans="1:4">
      <c r="A2857" s="1" t="str">
        <f t="shared" si="45"/>
        <v>Thị trấn Đoan Hùng230</v>
      </c>
      <c r="B2857" s="142" t="s">
        <v>265</v>
      </c>
      <c r="C2857" s="142" t="s">
        <v>13577</v>
      </c>
      <c r="D2857" s="142" t="s">
        <v>1972</v>
      </c>
    </row>
    <row r="2858" spans="1:4">
      <c r="A2858" s="1" t="str">
        <f t="shared" si="45"/>
        <v>Xã Hùng Xuyên230</v>
      </c>
      <c r="B2858" s="142" t="s">
        <v>32873</v>
      </c>
      <c r="C2858" s="142" t="s">
        <v>13575</v>
      </c>
      <c r="D2858" s="142" t="s">
        <v>1972</v>
      </c>
    </row>
    <row r="2859" spans="1:4">
      <c r="A2859" s="1" t="str">
        <f t="shared" si="45"/>
        <v>Xã Bằng Luân230</v>
      </c>
      <c r="B2859" s="142" t="s">
        <v>24584</v>
      </c>
      <c r="C2859" s="142" t="s">
        <v>13583</v>
      </c>
      <c r="D2859" s="142" t="s">
        <v>1972</v>
      </c>
    </row>
    <row r="2860" spans="1:4">
      <c r="A2860" s="1" t="str">
        <f t="shared" si="45"/>
        <v>Xã Vân Du230</v>
      </c>
      <c r="B2860" s="142" t="s">
        <v>24585</v>
      </c>
      <c r="C2860" s="142" t="s">
        <v>13563</v>
      </c>
      <c r="D2860" s="142" t="s">
        <v>1972</v>
      </c>
    </row>
    <row r="2861" spans="1:4">
      <c r="A2861" s="1" t="str">
        <f t="shared" si="45"/>
        <v>Xã Phú Lâm230</v>
      </c>
      <c r="B2861" s="142" t="s">
        <v>23282</v>
      </c>
      <c r="C2861" s="142" t="s">
        <v>13584</v>
      </c>
      <c r="D2861" s="142" t="s">
        <v>1972</v>
      </c>
    </row>
    <row r="2862" spans="1:4">
      <c r="A2862" s="1" t="str">
        <f t="shared" si="45"/>
        <v>Xã Minh Lương230</v>
      </c>
      <c r="B2862" s="142" t="s">
        <v>23420</v>
      </c>
      <c r="C2862" s="142" t="s">
        <v>13582</v>
      </c>
      <c r="D2862" s="142" t="s">
        <v>1972</v>
      </c>
    </row>
    <row r="2863" spans="1:4">
      <c r="A2863" s="1" t="str">
        <f t="shared" si="45"/>
        <v>Xã Bằng Doãn230</v>
      </c>
      <c r="B2863" s="142" t="s">
        <v>24587</v>
      </c>
      <c r="C2863" s="142" t="s">
        <v>13581</v>
      </c>
      <c r="D2863" s="142" t="s">
        <v>1972</v>
      </c>
    </row>
    <row r="2864" spans="1:4">
      <c r="A2864" s="1" t="str">
        <f t="shared" si="45"/>
        <v>Xã Chí Đám230</v>
      </c>
      <c r="B2864" s="142" t="s">
        <v>24588</v>
      </c>
      <c r="C2864" s="142" t="s">
        <v>13580</v>
      </c>
      <c r="D2864" s="142" t="s">
        <v>1972</v>
      </c>
    </row>
    <row r="2865" spans="1:4">
      <c r="A2865" s="1" t="str">
        <f t="shared" si="45"/>
        <v>Xã Phúc Lai230</v>
      </c>
      <c r="B2865" s="142" t="s">
        <v>24589</v>
      </c>
      <c r="C2865" s="142" t="s">
        <v>13579</v>
      </c>
      <c r="D2865" s="142" t="s">
        <v>1972</v>
      </c>
    </row>
    <row r="2866" spans="1:4">
      <c r="A2866" s="1" t="str">
        <f t="shared" si="45"/>
        <v>Xã Ngọc Quan230</v>
      </c>
      <c r="B2866" s="142" t="s">
        <v>24590</v>
      </c>
      <c r="C2866" s="142" t="s">
        <v>13578</v>
      </c>
      <c r="D2866" s="142" t="s">
        <v>1972</v>
      </c>
    </row>
    <row r="2867" spans="1:4">
      <c r="A2867" s="1" t="str">
        <f t="shared" si="45"/>
        <v>Xã Hợp Nhất230</v>
      </c>
      <c r="B2867" s="142" t="s">
        <v>32874</v>
      </c>
      <c r="C2867" s="142" t="s">
        <v>13564</v>
      </c>
      <c r="D2867" s="142" t="s">
        <v>1972</v>
      </c>
    </row>
    <row r="2868" spans="1:4">
      <c r="A2868" s="1" t="str">
        <f t="shared" si="45"/>
        <v>Xã Sóc Đăng230</v>
      </c>
      <c r="B2868" s="142" t="s">
        <v>24592</v>
      </c>
      <c r="C2868" s="142" t="s">
        <v>13576</v>
      </c>
      <c r="D2868" s="142" t="s">
        <v>1972</v>
      </c>
    </row>
    <row r="2869" spans="1:4">
      <c r="A2869" s="1" t="str">
        <f t="shared" si="45"/>
        <v>Xã Tây Cốc230</v>
      </c>
      <c r="B2869" s="142" t="s">
        <v>24593</v>
      </c>
      <c r="C2869" s="142" t="s">
        <v>13574</v>
      </c>
      <c r="D2869" s="142" t="s">
        <v>1972</v>
      </c>
    </row>
    <row r="2870" spans="1:4">
      <c r="A2870" s="1" t="str">
        <f t="shared" si="45"/>
        <v>Xã Yên Kiện230</v>
      </c>
      <c r="B2870" s="142" t="s">
        <v>24594</v>
      </c>
      <c r="C2870" s="142" t="s">
        <v>13573</v>
      </c>
      <c r="D2870" s="142" t="s">
        <v>1972</v>
      </c>
    </row>
    <row r="2871" spans="1:4">
      <c r="A2871" s="1" t="str">
        <f t="shared" si="45"/>
        <v>Xã Hùng Long230</v>
      </c>
      <c r="B2871" s="142" t="s">
        <v>24595</v>
      </c>
      <c r="C2871" s="142" t="s">
        <v>13572</v>
      </c>
      <c r="D2871" s="142" t="s">
        <v>1972</v>
      </c>
    </row>
    <row r="2872" spans="1:4">
      <c r="A2872" s="1" t="str">
        <f t="shared" si="45"/>
        <v>Xã Vụ Quang230</v>
      </c>
      <c r="B2872" s="142" t="s">
        <v>24596</v>
      </c>
      <c r="C2872" s="142" t="s">
        <v>13571</v>
      </c>
      <c r="D2872" s="142" t="s">
        <v>1972</v>
      </c>
    </row>
    <row r="2873" spans="1:4">
      <c r="A2873" s="1" t="str">
        <f t="shared" si="45"/>
        <v>Xã Vân Đồn230</v>
      </c>
      <c r="B2873" s="142" t="s">
        <v>24597</v>
      </c>
      <c r="C2873" s="142" t="s">
        <v>13570</v>
      </c>
      <c r="D2873" s="142" t="s">
        <v>1972</v>
      </c>
    </row>
    <row r="2874" spans="1:4">
      <c r="A2874" s="1" t="str">
        <f t="shared" si="45"/>
        <v>Xã Tiêu Sơn230</v>
      </c>
      <c r="B2874" s="142" t="s">
        <v>24598</v>
      </c>
      <c r="C2874" s="142" t="s">
        <v>13569</v>
      </c>
      <c r="D2874" s="142" t="s">
        <v>1972</v>
      </c>
    </row>
    <row r="2875" spans="1:4">
      <c r="A2875" s="1" t="str">
        <f t="shared" si="45"/>
        <v>Xã Minh Tiến230</v>
      </c>
      <c r="B2875" s="142" t="s">
        <v>23821</v>
      </c>
      <c r="C2875" s="142" t="s">
        <v>13568</v>
      </c>
      <c r="D2875" s="142" t="s">
        <v>1972</v>
      </c>
    </row>
    <row r="2876" spans="1:4">
      <c r="A2876" s="1" t="str">
        <f t="shared" si="45"/>
        <v>Xã Minh Phú230</v>
      </c>
      <c r="B2876" s="142" t="s">
        <v>22410</v>
      </c>
      <c r="C2876" s="142" t="s">
        <v>13567</v>
      </c>
      <c r="D2876" s="142" t="s">
        <v>1972</v>
      </c>
    </row>
    <row r="2877" spans="1:4">
      <c r="A2877" s="1" t="str">
        <f t="shared" si="45"/>
        <v>Xã Chân Mộng230</v>
      </c>
      <c r="B2877" s="142" t="s">
        <v>24599</v>
      </c>
      <c r="C2877" s="142" t="s">
        <v>13566</v>
      </c>
      <c r="D2877" s="142" t="s">
        <v>1972</v>
      </c>
    </row>
    <row r="2878" spans="1:4">
      <c r="A2878" s="1" t="str">
        <f t="shared" si="45"/>
        <v>Xã Ca Đình230</v>
      </c>
      <c r="B2878" s="142" t="s">
        <v>24600</v>
      </c>
      <c r="C2878" s="142" t="s">
        <v>13565</v>
      </c>
      <c r="D2878" s="142" t="s">
        <v>1972</v>
      </c>
    </row>
    <row r="2879" spans="1:4">
      <c r="A2879" s="1" t="str">
        <f t="shared" si="45"/>
        <v>Thị trấn Hạ Hoà231</v>
      </c>
      <c r="B2879" s="142" t="s">
        <v>32875</v>
      </c>
      <c r="C2879" s="142" t="s">
        <v>13588</v>
      </c>
      <c r="D2879" s="142" t="s">
        <v>1971</v>
      </c>
    </row>
    <row r="2880" spans="1:4">
      <c r="A2880" s="1" t="str">
        <f t="shared" si="45"/>
        <v>Xã Đại Phạm231</v>
      </c>
      <c r="B2880" s="142" t="s">
        <v>24601</v>
      </c>
      <c r="C2880" s="142" t="s">
        <v>13592</v>
      </c>
      <c r="D2880" s="142" t="s">
        <v>1971</v>
      </c>
    </row>
    <row r="2881" spans="1:4">
      <c r="A2881" s="1" t="str">
        <f t="shared" si="45"/>
        <v>Xã Đan Thượng231</v>
      </c>
      <c r="B2881" s="142" t="s">
        <v>24603</v>
      </c>
      <c r="C2881" s="142" t="s">
        <v>13603</v>
      </c>
      <c r="D2881" s="142" t="s">
        <v>1971</v>
      </c>
    </row>
    <row r="2882" spans="1:4">
      <c r="A2882" s="1" t="str">
        <f t="shared" si="45"/>
        <v>Xã Hà Lương231</v>
      </c>
      <c r="B2882" s="142" t="s">
        <v>24602</v>
      </c>
      <c r="C2882" s="142" t="s">
        <v>13591</v>
      </c>
      <c r="D2882" s="142" t="s">
        <v>1971</v>
      </c>
    </row>
    <row r="2883" spans="1:4">
      <c r="A2883" s="1" t="str">
        <f t="shared" si="45"/>
        <v>Xã Tứ Hiệp231</v>
      </c>
      <c r="B2883" s="142" t="s">
        <v>22486</v>
      </c>
      <c r="C2883" s="142" t="s">
        <v>13590</v>
      </c>
      <c r="D2883" s="142" t="s">
        <v>1971</v>
      </c>
    </row>
    <row r="2884" spans="1:4">
      <c r="A2884" s="1" t="str">
        <f t="shared" si="45"/>
        <v>Xã Hiền Lương231</v>
      </c>
      <c r="B2884" s="142" t="s">
        <v>23945</v>
      </c>
      <c r="C2884" s="142" t="s">
        <v>13589</v>
      </c>
      <c r="D2884" s="142" t="s">
        <v>1971</v>
      </c>
    </row>
    <row r="2885" spans="1:4">
      <c r="A2885" s="1" t="str">
        <f t="shared" si="45"/>
        <v>Xã Phương Viên231</v>
      </c>
      <c r="B2885" s="142" t="s">
        <v>23170</v>
      </c>
      <c r="C2885" s="142" t="s">
        <v>13587</v>
      </c>
      <c r="D2885" s="142" t="s">
        <v>1971</v>
      </c>
    </row>
    <row r="2886" spans="1:4">
      <c r="A2886" s="1" t="str">
        <f t="shared" si="45"/>
        <v>Xã Gia Điền231</v>
      </c>
      <c r="B2886" s="142" t="s">
        <v>24604</v>
      </c>
      <c r="C2886" s="142" t="s">
        <v>13586</v>
      </c>
      <c r="D2886" s="142" t="s">
        <v>1971</v>
      </c>
    </row>
    <row r="2887" spans="1:4">
      <c r="A2887" s="1" t="str">
        <f t="shared" si="45"/>
        <v>Xã Ấm Hạ231</v>
      </c>
      <c r="B2887" s="142" t="s">
        <v>24605</v>
      </c>
      <c r="C2887" s="142" t="s">
        <v>13585</v>
      </c>
      <c r="D2887" s="142" t="s">
        <v>1971</v>
      </c>
    </row>
    <row r="2888" spans="1:4">
      <c r="A2888" s="1" t="str">
        <f t="shared" si="45"/>
        <v>Xã Hương Xạ231</v>
      </c>
      <c r="B2888" s="142" t="s">
        <v>24606</v>
      </c>
      <c r="C2888" s="142" t="s">
        <v>13598</v>
      </c>
      <c r="D2888" s="142" t="s">
        <v>1971</v>
      </c>
    </row>
    <row r="2889" spans="1:4">
      <c r="A2889" s="1" t="str">
        <f t="shared" si="45"/>
        <v>Xã Xuân Áng231</v>
      </c>
      <c r="B2889" s="142" t="s">
        <v>24607</v>
      </c>
      <c r="C2889" s="142" t="s">
        <v>13602</v>
      </c>
      <c r="D2889" s="142" t="s">
        <v>1971</v>
      </c>
    </row>
    <row r="2890" spans="1:4">
      <c r="A2890" s="1" t="str">
        <f t="shared" si="45"/>
        <v>Xã Yên Kỳ231</v>
      </c>
      <c r="B2890" s="142" t="s">
        <v>24608</v>
      </c>
      <c r="C2890" s="142" t="s">
        <v>13601</v>
      </c>
      <c r="D2890" s="142" t="s">
        <v>1971</v>
      </c>
    </row>
    <row r="2891" spans="1:4">
      <c r="A2891" s="1" t="str">
        <f t="shared" si="45"/>
        <v>Xã Minh Hạc231</v>
      </c>
      <c r="B2891" s="142" t="s">
        <v>24609</v>
      </c>
      <c r="C2891" s="142" t="s">
        <v>13600</v>
      </c>
      <c r="D2891" s="142" t="s">
        <v>1971</v>
      </c>
    </row>
    <row r="2892" spans="1:4">
      <c r="A2892" s="1" t="str">
        <f t="shared" ref="A2892:A2955" si="46">B2892&amp;D2892</f>
        <v>Xã Lang Sơn231</v>
      </c>
      <c r="B2892" s="142" t="s">
        <v>24610</v>
      </c>
      <c r="C2892" s="142" t="s">
        <v>13599</v>
      </c>
      <c r="D2892" s="142" t="s">
        <v>1971</v>
      </c>
    </row>
    <row r="2893" spans="1:4">
      <c r="A2893" s="1" t="str">
        <f t="shared" si="46"/>
        <v>Xã Bằng Giã231</v>
      </c>
      <c r="B2893" s="142" t="s">
        <v>24611</v>
      </c>
      <c r="C2893" s="142" t="s">
        <v>13593</v>
      </c>
      <c r="D2893" s="142" t="s">
        <v>1971</v>
      </c>
    </row>
    <row r="2894" spans="1:4">
      <c r="A2894" s="1" t="str">
        <f t="shared" si="46"/>
        <v>Xã Yên Luật231</v>
      </c>
      <c r="B2894" s="142" t="s">
        <v>24612</v>
      </c>
      <c r="C2894" s="142" t="s">
        <v>13597</v>
      </c>
      <c r="D2894" s="142" t="s">
        <v>1971</v>
      </c>
    </row>
    <row r="2895" spans="1:4">
      <c r="A2895" s="1" t="str">
        <f t="shared" si="46"/>
        <v>Xã Vô Tranh231</v>
      </c>
      <c r="B2895" s="142" t="s">
        <v>24084</v>
      </c>
      <c r="C2895" s="142" t="s">
        <v>13604</v>
      </c>
      <c r="D2895" s="142" t="s">
        <v>1971</v>
      </c>
    </row>
    <row r="2896" spans="1:4">
      <c r="A2896" s="1" t="str">
        <f t="shared" si="46"/>
        <v>Xã Văn Lang231</v>
      </c>
      <c r="B2896" s="142" t="s">
        <v>24613</v>
      </c>
      <c r="C2896" s="142" t="s">
        <v>13596</v>
      </c>
      <c r="D2896" s="142" t="s">
        <v>1971</v>
      </c>
    </row>
    <row r="2897" spans="1:4">
      <c r="A2897" s="1" t="str">
        <f t="shared" si="46"/>
        <v>Xã Minh Côi231</v>
      </c>
      <c r="B2897" s="142" t="s">
        <v>24614</v>
      </c>
      <c r="C2897" s="142" t="s">
        <v>13595</v>
      </c>
      <c r="D2897" s="142" t="s">
        <v>1971</v>
      </c>
    </row>
    <row r="2898" spans="1:4">
      <c r="A2898" s="1" t="str">
        <f t="shared" si="46"/>
        <v>Xã Vĩnh Chân231</v>
      </c>
      <c r="B2898" s="142" t="s">
        <v>24615</v>
      </c>
      <c r="C2898" s="142" t="s">
        <v>13594</v>
      </c>
      <c r="D2898" s="142" t="s">
        <v>1971</v>
      </c>
    </row>
    <row r="2899" spans="1:4">
      <c r="A2899" s="1" t="str">
        <f t="shared" si="46"/>
        <v>Thị trấn Thanh Ba232</v>
      </c>
      <c r="B2899" s="142" t="s">
        <v>266</v>
      </c>
      <c r="C2899" s="142" t="s">
        <v>13615</v>
      </c>
      <c r="D2899" s="142" t="s">
        <v>1970</v>
      </c>
    </row>
    <row r="2900" spans="1:4">
      <c r="A2900" s="1" t="str">
        <f t="shared" si="46"/>
        <v>Xã Vân Lĩnh232</v>
      </c>
      <c r="B2900" s="142" t="s">
        <v>24616</v>
      </c>
      <c r="C2900" s="142" t="s">
        <v>13616</v>
      </c>
      <c r="D2900" s="142" t="s">
        <v>1970</v>
      </c>
    </row>
    <row r="2901" spans="1:4">
      <c r="A2901" s="1" t="str">
        <f t="shared" si="46"/>
        <v>Xã Đông Lĩnh232</v>
      </c>
      <c r="B2901" s="142" t="s">
        <v>24617</v>
      </c>
      <c r="C2901" s="142" t="s">
        <v>13617</v>
      </c>
      <c r="D2901" s="142" t="s">
        <v>1970</v>
      </c>
    </row>
    <row r="2902" spans="1:4">
      <c r="A2902" s="1" t="str">
        <f t="shared" si="46"/>
        <v>Xã Đại An232</v>
      </c>
      <c r="B2902" s="142" t="s">
        <v>24217</v>
      </c>
      <c r="C2902" s="142" t="s">
        <v>13618</v>
      </c>
      <c r="D2902" s="142" t="s">
        <v>1970</v>
      </c>
    </row>
    <row r="2903" spans="1:4">
      <c r="A2903" s="1" t="str">
        <f t="shared" si="46"/>
        <v>Xã Hanh Cù232</v>
      </c>
      <c r="B2903" s="142" t="s">
        <v>24618</v>
      </c>
      <c r="C2903" s="142" t="s">
        <v>13619</v>
      </c>
      <c r="D2903" s="142" t="s">
        <v>1970</v>
      </c>
    </row>
    <row r="2904" spans="1:4">
      <c r="A2904" s="1" t="str">
        <f t="shared" si="46"/>
        <v>Xã Đồng Xuân232</v>
      </c>
      <c r="B2904" s="142" t="s">
        <v>24619</v>
      </c>
      <c r="C2904" s="142" t="s">
        <v>13621</v>
      </c>
      <c r="D2904" s="142" t="s">
        <v>1970</v>
      </c>
    </row>
    <row r="2905" spans="1:4">
      <c r="A2905" s="1" t="str">
        <f t="shared" si="46"/>
        <v>Xã Quảng Yên232</v>
      </c>
      <c r="B2905" s="142" t="s">
        <v>26053</v>
      </c>
      <c r="C2905" s="142" t="s">
        <v>13622</v>
      </c>
      <c r="D2905" s="142" t="s">
        <v>1970</v>
      </c>
    </row>
    <row r="2906" spans="1:4">
      <c r="A2906" s="1" t="str">
        <f t="shared" si="46"/>
        <v>Xã Ninh Dân232</v>
      </c>
      <c r="B2906" s="142" t="s">
        <v>24620</v>
      </c>
      <c r="C2906" s="142" t="s">
        <v>13623</v>
      </c>
      <c r="D2906" s="142" t="s">
        <v>1970</v>
      </c>
    </row>
    <row r="2907" spans="1:4">
      <c r="A2907" s="1" t="str">
        <f t="shared" si="46"/>
        <v>Xã Võ Lao232</v>
      </c>
      <c r="B2907" s="142" t="s">
        <v>23407</v>
      </c>
      <c r="C2907" s="142" t="s">
        <v>13608</v>
      </c>
      <c r="D2907" s="142" t="s">
        <v>1970</v>
      </c>
    </row>
    <row r="2908" spans="1:4">
      <c r="A2908" s="1" t="str">
        <f t="shared" si="46"/>
        <v>Xã Khải Xuân232</v>
      </c>
      <c r="B2908" s="142" t="s">
        <v>24621</v>
      </c>
      <c r="C2908" s="142" t="s">
        <v>13614</v>
      </c>
      <c r="D2908" s="142" t="s">
        <v>1970</v>
      </c>
    </row>
    <row r="2909" spans="1:4">
      <c r="A2909" s="1" t="str">
        <f t="shared" si="46"/>
        <v>Xã Mạn Lạn232</v>
      </c>
      <c r="B2909" s="142" t="s">
        <v>24622</v>
      </c>
      <c r="C2909" s="142" t="s">
        <v>13610</v>
      </c>
      <c r="D2909" s="142" t="s">
        <v>1970</v>
      </c>
    </row>
    <row r="2910" spans="1:4">
      <c r="A2910" s="1" t="str">
        <f t="shared" si="46"/>
        <v>Xã Hoàng Cương232</v>
      </c>
      <c r="B2910" s="142" t="s">
        <v>24625</v>
      </c>
      <c r="C2910" s="142" t="s">
        <v>13613</v>
      </c>
      <c r="D2910" s="142" t="s">
        <v>1970</v>
      </c>
    </row>
    <row r="2911" spans="1:4">
      <c r="A2911" s="1" t="str">
        <f t="shared" si="46"/>
        <v>Xã Chí Tiên232</v>
      </c>
      <c r="B2911" s="142" t="s">
        <v>24624</v>
      </c>
      <c r="C2911" s="142" t="s">
        <v>13609</v>
      </c>
      <c r="D2911" s="142" t="s">
        <v>1970</v>
      </c>
    </row>
    <row r="2912" spans="1:4">
      <c r="A2912" s="1" t="str">
        <f t="shared" si="46"/>
        <v>Xã Đông Thành232</v>
      </c>
      <c r="B2912" s="142" t="s">
        <v>22969</v>
      </c>
      <c r="C2912" s="142" t="s">
        <v>13620</v>
      </c>
      <c r="D2912" s="142" t="s">
        <v>1970</v>
      </c>
    </row>
    <row r="2913" spans="1:4">
      <c r="A2913" s="1" t="str">
        <f t="shared" si="46"/>
        <v>Xã Sơn Cương232</v>
      </c>
      <c r="B2913" s="142" t="s">
        <v>24626</v>
      </c>
      <c r="C2913" s="142" t="s">
        <v>13611</v>
      </c>
      <c r="D2913" s="142" t="s">
        <v>1970</v>
      </c>
    </row>
    <row r="2914" spans="1:4">
      <c r="A2914" s="1" t="str">
        <f t="shared" si="46"/>
        <v>Xã Thanh Hà232</v>
      </c>
      <c r="B2914" s="142" t="s">
        <v>24627</v>
      </c>
      <c r="C2914" s="142" t="s">
        <v>13607</v>
      </c>
      <c r="D2914" s="142" t="s">
        <v>1970</v>
      </c>
    </row>
    <row r="2915" spans="1:4">
      <c r="A2915" s="1" t="str">
        <f t="shared" si="46"/>
        <v>Xã Đỗ Sơn232</v>
      </c>
      <c r="B2915" s="142" t="s">
        <v>24628</v>
      </c>
      <c r="C2915" s="142" t="s">
        <v>13612</v>
      </c>
      <c r="D2915" s="142" t="s">
        <v>1970</v>
      </c>
    </row>
    <row r="2916" spans="1:4">
      <c r="A2916" s="1" t="str">
        <f t="shared" si="46"/>
        <v>Xã Đỗ Xuyên232</v>
      </c>
      <c r="B2916" s="142" t="s">
        <v>24629</v>
      </c>
      <c r="C2916" s="142" t="s">
        <v>13605</v>
      </c>
      <c r="D2916" s="142" t="s">
        <v>1970</v>
      </c>
    </row>
    <row r="2917" spans="1:4">
      <c r="A2917" s="1" t="str">
        <f t="shared" si="46"/>
        <v>Xã Lương Lỗ232</v>
      </c>
      <c r="B2917" s="142" t="s">
        <v>24630</v>
      </c>
      <c r="C2917" s="142" t="s">
        <v>13606</v>
      </c>
      <c r="D2917" s="142" t="s">
        <v>1970</v>
      </c>
    </row>
    <row r="2918" spans="1:4">
      <c r="A2918" s="1" t="str">
        <f t="shared" si="46"/>
        <v>Thị trấn Phong Châu233</v>
      </c>
      <c r="B2918" s="142" t="s">
        <v>267</v>
      </c>
      <c r="C2918" s="142" t="s">
        <v>13631</v>
      </c>
      <c r="D2918" s="142" t="s">
        <v>1969</v>
      </c>
    </row>
    <row r="2919" spans="1:4">
      <c r="A2919" s="1" t="str">
        <f t="shared" si="46"/>
        <v>Xã Phú Mỹ233</v>
      </c>
      <c r="B2919" s="142" t="s">
        <v>24213</v>
      </c>
      <c r="C2919" s="142" t="s">
        <v>13633</v>
      </c>
      <c r="D2919" s="142" t="s">
        <v>1969</v>
      </c>
    </row>
    <row r="2920" spans="1:4">
      <c r="A2920" s="1" t="str">
        <f t="shared" si="46"/>
        <v>Xã Lệ Mỹ233</v>
      </c>
      <c r="B2920" s="142" t="s">
        <v>24631</v>
      </c>
      <c r="C2920" s="142" t="s">
        <v>13638</v>
      </c>
      <c r="D2920" s="142" t="s">
        <v>1969</v>
      </c>
    </row>
    <row r="2921" spans="1:4">
      <c r="A2921" s="1" t="str">
        <f t="shared" si="46"/>
        <v>Xã Liên Hoa233</v>
      </c>
      <c r="B2921" s="142" t="s">
        <v>24632</v>
      </c>
      <c r="C2921" s="142" t="s">
        <v>13634</v>
      </c>
      <c r="D2921" s="142" t="s">
        <v>1969</v>
      </c>
    </row>
    <row r="2922" spans="1:4">
      <c r="A2922" s="1" t="str">
        <f t="shared" si="46"/>
        <v>Xã Trạm Thản233</v>
      </c>
      <c r="B2922" s="142" t="s">
        <v>24633</v>
      </c>
      <c r="C2922" s="142" t="s">
        <v>13636</v>
      </c>
      <c r="D2922" s="142" t="s">
        <v>1969</v>
      </c>
    </row>
    <row r="2923" spans="1:4">
      <c r="A2923" s="1" t="str">
        <f t="shared" si="46"/>
        <v>Xã Trị Quận233</v>
      </c>
      <c r="B2923" s="142" t="s">
        <v>24634</v>
      </c>
      <c r="C2923" s="142" t="s">
        <v>13624</v>
      </c>
      <c r="D2923" s="142" t="s">
        <v>1969</v>
      </c>
    </row>
    <row r="2924" spans="1:4">
      <c r="A2924" s="1" t="str">
        <f t="shared" si="46"/>
        <v>Xã Trung Giáp233</v>
      </c>
      <c r="B2924" s="142" t="s">
        <v>24635</v>
      </c>
      <c r="C2924" s="142" t="s">
        <v>13635</v>
      </c>
      <c r="D2924" s="142" t="s">
        <v>1969</v>
      </c>
    </row>
    <row r="2925" spans="1:4">
      <c r="A2925" s="1" t="str">
        <f t="shared" si="46"/>
        <v>Xã Tiên Phú233</v>
      </c>
      <c r="B2925" s="142" t="s">
        <v>24636</v>
      </c>
      <c r="C2925" s="142" t="s">
        <v>13637</v>
      </c>
      <c r="D2925" s="142" t="s">
        <v>1969</v>
      </c>
    </row>
    <row r="2926" spans="1:4">
      <c r="A2926" s="1" t="str">
        <f t="shared" si="46"/>
        <v>Xã Hạ Giáp233</v>
      </c>
      <c r="B2926" s="142" t="s">
        <v>24637</v>
      </c>
      <c r="C2926" s="142" t="s">
        <v>13640</v>
      </c>
      <c r="D2926" s="142" t="s">
        <v>1969</v>
      </c>
    </row>
    <row r="2927" spans="1:4">
      <c r="A2927" s="1" t="str">
        <f t="shared" si="46"/>
        <v>Xã Bảo Thanh233</v>
      </c>
      <c r="B2927" s="142" t="s">
        <v>24638</v>
      </c>
      <c r="C2927" s="142" t="s">
        <v>13626</v>
      </c>
      <c r="D2927" s="142" t="s">
        <v>1969</v>
      </c>
    </row>
    <row r="2928" spans="1:4">
      <c r="A2928" s="1" t="str">
        <f t="shared" si="46"/>
        <v>Xã Phú Lộc233</v>
      </c>
      <c r="B2928" s="142" t="s">
        <v>24639</v>
      </c>
      <c r="C2928" s="142" t="s">
        <v>13627</v>
      </c>
      <c r="D2928" s="142" t="s">
        <v>1969</v>
      </c>
    </row>
    <row r="2929" spans="1:4">
      <c r="A2929" s="1" t="str">
        <f t="shared" si="46"/>
        <v>Xã Gia Thanh233</v>
      </c>
      <c r="B2929" s="142" t="s">
        <v>24640</v>
      </c>
      <c r="C2929" s="142" t="s">
        <v>13628</v>
      </c>
      <c r="D2929" s="142" t="s">
        <v>1969</v>
      </c>
    </row>
    <row r="2930" spans="1:4">
      <c r="A2930" s="1" t="str">
        <f t="shared" si="46"/>
        <v>Xã Tiên Du233</v>
      </c>
      <c r="B2930" s="142" t="s">
        <v>24641</v>
      </c>
      <c r="C2930" s="142" t="s">
        <v>13629</v>
      </c>
      <c r="D2930" s="142" t="s">
        <v>1969</v>
      </c>
    </row>
    <row r="2931" spans="1:4">
      <c r="A2931" s="1" t="str">
        <f t="shared" si="46"/>
        <v>Xã Phú Nham233</v>
      </c>
      <c r="B2931" s="142" t="s">
        <v>24642</v>
      </c>
      <c r="C2931" s="142" t="s">
        <v>13630</v>
      </c>
      <c r="D2931" s="142" t="s">
        <v>1969</v>
      </c>
    </row>
    <row r="2932" spans="1:4">
      <c r="A2932" s="1" t="str">
        <f t="shared" si="46"/>
        <v>Xã An Đạo233</v>
      </c>
      <c r="B2932" s="142" t="s">
        <v>24643</v>
      </c>
      <c r="C2932" s="142" t="s">
        <v>13639</v>
      </c>
      <c r="D2932" s="142" t="s">
        <v>1969</v>
      </c>
    </row>
    <row r="2933" spans="1:4">
      <c r="A2933" s="1" t="str">
        <f t="shared" si="46"/>
        <v>Xã Bình Phú233</v>
      </c>
      <c r="B2933" s="142" t="s">
        <v>22669</v>
      </c>
      <c r="C2933" s="142" t="s">
        <v>13632</v>
      </c>
      <c r="D2933" s="142" t="s">
        <v>1969</v>
      </c>
    </row>
    <row r="2934" spans="1:4">
      <c r="A2934" s="1" t="str">
        <f t="shared" si="46"/>
        <v>Xã Phù Ninh233</v>
      </c>
      <c r="B2934" s="142" t="s">
        <v>24644</v>
      </c>
      <c r="C2934" s="142" t="s">
        <v>13625</v>
      </c>
      <c r="D2934" s="142" t="s">
        <v>1969</v>
      </c>
    </row>
    <row r="2935" spans="1:4">
      <c r="A2935" s="1" t="str">
        <f t="shared" si="46"/>
        <v>Thị trấn Yên Lập234</v>
      </c>
      <c r="B2935" s="142" t="s">
        <v>268</v>
      </c>
      <c r="C2935" s="142" t="s">
        <v>13650</v>
      </c>
      <c r="D2935" s="142" t="s">
        <v>1967</v>
      </c>
    </row>
    <row r="2936" spans="1:4">
      <c r="A2936" s="1" t="str">
        <f t="shared" si="46"/>
        <v>Xã Mỹ Lung234</v>
      </c>
      <c r="B2936" s="142" t="s">
        <v>24646</v>
      </c>
      <c r="C2936" s="142" t="s">
        <v>13651</v>
      </c>
      <c r="D2936" s="142" t="s">
        <v>1967</v>
      </c>
    </row>
    <row r="2937" spans="1:4">
      <c r="A2937" s="1" t="str">
        <f t="shared" si="46"/>
        <v>Xã Mỹ Lương234</v>
      </c>
      <c r="B2937" s="142" t="s">
        <v>22693</v>
      </c>
      <c r="C2937" s="142" t="s">
        <v>13652</v>
      </c>
      <c r="D2937" s="142" t="s">
        <v>1967</v>
      </c>
    </row>
    <row r="2938" spans="1:4">
      <c r="A2938" s="1" t="str">
        <f t="shared" si="46"/>
        <v>Xã Lương Sơn234</v>
      </c>
      <c r="B2938" s="142" t="s">
        <v>23400</v>
      </c>
      <c r="C2938" s="142" t="s">
        <v>13653</v>
      </c>
      <c r="D2938" s="142" t="s">
        <v>1967</v>
      </c>
    </row>
    <row r="2939" spans="1:4">
      <c r="A2939" s="1" t="str">
        <f t="shared" si="46"/>
        <v>Xã Xuân An234</v>
      </c>
      <c r="B2939" s="142" t="s">
        <v>24647</v>
      </c>
      <c r="C2939" s="142" t="s">
        <v>13655</v>
      </c>
      <c r="D2939" s="142" t="s">
        <v>1967</v>
      </c>
    </row>
    <row r="2940" spans="1:4">
      <c r="A2940" s="1" t="str">
        <f t="shared" si="46"/>
        <v>Xã Xuân Viên234</v>
      </c>
      <c r="B2940" s="142" t="s">
        <v>24648</v>
      </c>
      <c r="C2940" s="142" t="s">
        <v>13656</v>
      </c>
      <c r="D2940" s="142" t="s">
        <v>1967</v>
      </c>
    </row>
    <row r="2941" spans="1:4">
      <c r="A2941" s="1" t="str">
        <f t="shared" si="46"/>
        <v>Xã Xuân Thủy234</v>
      </c>
      <c r="B2941" s="142" t="s">
        <v>24649</v>
      </c>
      <c r="C2941" s="142" t="s">
        <v>13645</v>
      </c>
      <c r="D2941" s="142" t="s">
        <v>1967</v>
      </c>
    </row>
    <row r="2942" spans="1:4">
      <c r="A2942" s="1" t="str">
        <f t="shared" si="46"/>
        <v>Xã Trung Sơn234</v>
      </c>
      <c r="B2942" s="142" t="s">
        <v>23269</v>
      </c>
      <c r="C2942" s="142" t="s">
        <v>13654</v>
      </c>
      <c r="D2942" s="142" t="s">
        <v>1967</v>
      </c>
    </row>
    <row r="2943" spans="1:4">
      <c r="A2943" s="1" t="str">
        <f t="shared" si="46"/>
        <v>Xã Hưng Long234</v>
      </c>
      <c r="B2943" s="142" t="s">
        <v>24650</v>
      </c>
      <c r="C2943" s="142" t="s">
        <v>13649</v>
      </c>
      <c r="D2943" s="142" t="s">
        <v>1967</v>
      </c>
    </row>
    <row r="2944" spans="1:4">
      <c r="A2944" s="1" t="str">
        <f t="shared" si="46"/>
        <v>Xã Nga Hoàng234</v>
      </c>
      <c r="B2944" s="142" t="s">
        <v>24651</v>
      </c>
      <c r="C2944" s="142" t="s">
        <v>13648</v>
      </c>
      <c r="D2944" s="142" t="s">
        <v>1967</v>
      </c>
    </row>
    <row r="2945" spans="1:4">
      <c r="A2945" s="1" t="str">
        <f t="shared" si="46"/>
        <v>Xã Đồng Lạc234</v>
      </c>
      <c r="B2945" s="142" t="s">
        <v>22699</v>
      </c>
      <c r="C2945" s="142" t="s">
        <v>13647</v>
      </c>
      <c r="D2945" s="142" t="s">
        <v>1967</v>
      </c>
    </row>
    <row r="2946" spans="1:4">
      <c r="A2946" s="1" t="str">
        <f t="shared" si="46"/>
        <v>Xã Thượng Long234</v>
      </c>
      <c r="B2946" s="142" t="s">
        <v>24652</v>
      </c>
      <c r="C2946" s="142" t="s">
        <v>13641</v>
      </c>
      <c r="D2946" s="142" t="s">
        <v>1967</v>
      </c>
    </row>
    <row r="2947" spans="1:4">
      <c r="A2947" s="1" t="str">
        <f t="shared" si="46"/>
        <v>Xã Đồng Thịnh234</v>
      </c>
      <c r="B2947" s="142" t="s">
        <v>24065</v>
      </c>
      <c r="C2947" s="142" t="s">
        <v>13646</v>
      </c>
      <c r="D2947" s="142" t="s">
        <v>1967</v>
      </c>
    </row>
    <row r="2948" spans="1:4">
      <c r="A2948" s="1" t="str">
        <f t="shared" si="46"/>
        <v>Xã Phúc Khánh234</v>
      </c>
      <c r="B2948" s="142" t="s">
        <v>24653</v>
      </c>
      <c r="C2948" s="142" t="s">
        <v>13657</v>
      </c>
      <c r="D2948" s="142" t="s">
        <v>1967</v>
      </c>
    </row>
    <row r="2949" spans="1:4">
      <c r="A2949" s="1" t="str">
        <f t="shared" si="46"/>
        <v>Xã Minh Hòa234</v>
      </c>
      <c r="B2949" s="142" t="s">
        <v>24252</v>
      </c>
      <c r="C2949" s="142" t="s">
        <v>13644</v>
      </c>
      <c r="D2949" s="142" t="s">
        <v>1967</v>
      </c>
    </row>
    <row r="2950" spans="1:4">
      <c r="A2950" s="1" t="str">
        <f t="shared" si="46"/>
        <v>Xã Ngọc Lập234</v>
      </c>
      <c r="B2950" s="142" t="s">
        <v>24654</v>
      </c>
      <c r="C2950" s="142" t="s">
        <v>13643</v>
      </c>
      <c r="D2950" s="142" t="s">
        <v>1967</v>
      </c>
    </row>
    <row r="2951" spans="1:4">
      <c r="A2951" s="1" t="str">
        <f t="shared" si="46"/>
        <v>Xã Ngọc Đồng234</v>
      </c>
      <c r="B2951" s="142" t="s">
        <v>24655</v>
      </c>
      <c r="C2951" s="142" t="s">
        <v>13642</v>
      </c>
      <c r="D2951" s="142" t="s">
        <v>1967</v>
      </c>
    </row>
    <row r="2952" spans="1:4">
      <c r="A2952" s="1" t="str">
        <f t="shared" si="46"/>
        <v>Thị trấn Cẩm Khê235</v>
      </c>
      <c r="B2952" s="142" t="s">
        <v>32876</v>
      </c>
      <c r="C2952" s="142" t="s">
        <v>13658</v>
      </c>
      <c r="D2952" s="142" t="s">
        <v>1966</v>
      </c>
    </row>
    <row r="2953" spans="1:4">
      <c r="A2953" s="1" t="str">
        <f t="shared" si="46"/>
        <v>Xã Tiên Lương235</v>
      </c>
      <c r="B2953" s="142" t="s">
        <v>24656</v>
      </c>
      <c r="C2953" s="142" t="s">
        <v>13679</v>
      </c>
      <c r="D2953" s="142" t="s">
        <v>1966</v>
      </c>
    </row>
    <row r="2954" spans="1:4">
      <c r="A2954" s="1" t="str">
        <f t="shared" si="46"/>
        <v>Xã Tuy Lộc235</v>
      </c>
      <c r="B2954" s="142" t="s">
        <v>23794</v>
      </c>
      <c r="C2954" s="142" t="s">
        <v>13659</v>
      </c>
      <c r="D2954" s="142" t="s">
        <v>1966</v>
      </c>
    </row>
    <row r="2955" spans="1:4">
      <c r="A2955" s="1" t="str">
        <f t="shared" si="46"/>
        <v>Xã Ngô Xá235</v>
      </c>
      <c r="B2955" s="142" t="s">
        <v>24657</v>
      </c>
      <c r="C2955" s="142" t="s">
        <v>13681</v>
      </c>
      <c r="D2955" s="142" t="s">
        <v>1966</v>
      </c>
    </row>
    <row r="2956" spans="1:4">
      <c r="A2956" s="1" t="str">
        <f t="shared" ref="A2956:A3019" si="47">B2956&amp;D2956</f>
        <v>Xã Minh Tân235</v>
      </c>
      <c r="B2956" s="142" t="s">
        <v>22770</v>
      </c>
      <c r="C2956" s="142" t="s">
        <v>13660</v>
      </c>
      <c r="D2956" s="142" t="s">
        <v>1966</v>
      </c>
    </row>
    <row r="2957" spans="1:4">
      <c r="A2957" s="1" t="str">
        <f t="shared" si="47"/>
        <v>Xã Phượng Vĩ235</v>
      </c>
      <c r="B2957" s="142" t="s">
        <v>24658</v>
      </c>
      <c r="C2957" s="142" t="s">
        <v>13661</v>
      </c>
      <c r="D2957" s="142" t="s">
        <v>1966</v>
      </c>
    </row>
    <row r="2958" spans="1:4">
      <c r="A2958" s="1" t="str">
        <f t="shared" si="47"/>
        <v>Xã Thụy Liễu235</v>
      </c>
      <c r="B2958" s="142" t="s">
        <v>24659</v>
      </c>
      <c r="C2958" s="142" t="s">
        <v>13670</v>
      </c>
      <c r="D2958" s="142" t="s">
        <v>1966</v>
      </c>
    </row>
    <row r="2959" spans="1:4">
      <c r="A2959" s="1" t="str">
        <f t="shared" si="47"/>
        <v>Xã Tùng Khê235</v>
      </c>
      <c r="B2959" s="142" t="s">
        <v>24660</v>
      </c>
      <c r="C2959" s="142" t="s">
        <v>13678</v>
      </c>
      <c r="D2959" s="142" t="s">
        <v>1966</v>
      </c>
    </row>
    <row r="2960" spans="1:4">
      <c r="A2960" s="1" t="str">
        <f t="shared" si="47"/>
        <v>Xã Tam Sơn235</v>
      </c>
      <c r="B2960" s="142" t="s">
        <v>24661</v>
      </c>
      <c r="C2960" s="142" t="s">
        <v>13677</v>
      </c>
      <c r="D2960" s="142" t="s">
        <v>1966</v>
      </c>
    </row>
    <row r="2961" spans="1:4">
      <c r="A2961" s="1" t="str">
        <f t="shared" si="47"/>
        <v>Xã Văn Bán235</v>
      </c>
      <c r="B2961" s="142" t="s">
        <v>24662</v>
      </c>
      <c r="C2961" s="142" t="s">
        <v>13676</v>
      </c>
      <c r="D2961" s="142" t="s">
        <v>1966</v>
      </c>
    </row>
    <row r="2962" spans="1:4">
      <c r="A2962" s="1" t="str">
        <f t="shared" si="47"/>
        <v>Xã Cấp Dẫn235</v>
      </c>
      <c r="B2962" s="142" t="s">
        <v>24663</v>
      </c>
      <c r="C2962" s="142" t="s">
        <v>13675</v>
      </c>
      <c r="D2962" s="142" t="s">
        <v>1966</v>
      </c>
    </row>
    <row r="2963" spans="1:4">
      <c r="A2963" s="1" t="str">
        <f t="shared" si="47"/>
        <v>Xã Xương Thịnh235</v>
      </c>
      <c r="B2963" s="142" t="s">
        <v>24664</v>
      </c>
      <c r="C2963" s="142" t="s">
        <v>13674</v>
      </c>
      <c r="D2963" s="142" t="s">
        <v>1966</v>
      </c>
    </row>
    <row r="2964" spans="1:4">
      <c r="A2964" s="1" t="str">
        <f t="shared" si="47"/>
        <v>Xã Phú Khê235</v>
      </c>
      <c r="B2964" s="142" t="s">
        <v>24665</v>
      </c>
      <c r="C2964" s="142" t="s">
        <v>13673</v>
      </c>
      <c r="D2964" s="142" t="s">
        <v>1966</v>
      </c>
    </row>
    <row r="2965" spans="1:4">
      <c r="A2965" s="1" t="str">
        <f t="shared" si="47"/>
        <v>Xã Sơn Tình235</v>
      </c>
      <c r="B2965" s="142" t="s">
        <v>24666</v>
      </c>
      <c r="C2965" s="142" t="s">
        <v>13672</v>
      </c>
      <c r="D2965" s="142" t="s">
        <v>1966</v>
      </c>
    </row>
    <row r="2966" spans="1:4">
      <c r="A2966" s="1" t="str">
        <f t="shared" si="47"/>
        <v>Xã Yên Tập235</v>
      </c>
      <c r="B2966" s="142" t="s">
        <v>24667</v>
      </c>
      <c r="C2966" s="142" t="s">
        <v>13662</v>
      </c>
      <c r="D2966" s="142" t="s">
        <v>1966</v>
      </c>
    </row>
    <row r="2967" spans="1:4">
      <c r="A2967" s="1" t="str">
        <f t="shared" si="47"/>
        <v>Xã Hương Lung235</v>
      </c>
      <c r="B2967" s="142" t="s">
        <v>24668</v>
      </c>
      <c r="C2967" s="142" t="s">
        <v>13671</v>
      </c>
      <c r="D2967" s="142" t="s">
        <v>1966</v>
      </c>
    </row>
    <row r="2968" spans="1:4">
      <c r="A2968" s="1" t="str">
        <f t="shared" si="47"/>
        <v>Xã Tạ Xá235</v>
      </c>
      <c r="B2968" s="142" t="s">
        <v>24669</v>
      </c>
      <c r="C2968" s="142" t="s">
        <v>13680</v>
      </c>
      <c r="D2968" s="142" t="s">
        <v>1966</v>
      </c>
    </row>
    <row r="2969" spans="1:4">
      <c r="A2969" s="1" t="str">
        <f t="shared" si="47"/>
        <v>Xã Phú Lạc235</v>
      </c>
      <c r="B2969" s="142" t="s">
        <v>24117</v>
      </c>
      <c r="C2969" s="142" t="s">
        <v>13669</v>
      </c>
      <c r="D2969" s="142" t="s">
        <v>1966</v>
      </c>
    </row>
    <row r="2970" spans="1:4">
      <c r="A2970" s="1" t="str">
        <f t="shared" si="47"/>
        <v>Xã Chương Xá235</v>
      </c>
      <c r="B2970" s="142" t="s">
        <v>24670</v>
      </c>
      <c r="C2970" s="142" t="s">
        <v>13668</v>
      </c>
      <c r="D2970" s="142" t="s">
        <v>1966</v>
      </c>
    </row>
    <row r="2971" spans="1:4">
      <c r="A2971" s="1" t="str">
        <f t="shared" si="47"/>
        <v>Xã Hùng Việt235</v>
      </c>
      <c r="B2971" s="142" t="s">
        <v>24183</v>
      </c>
      <c r="C2971" s="142" t="s">
        <v>13667</v>
      </c>
      <c r="D2971" s="142" t="s">
        <v>1966</v>
      </c>
    </row>
    <row r="2972" spans="1:4">
      <c r="A2972" s="1" t="str">
        <f t="shared" si="47"/>
        <v>Xã Văn Khúc235</v>
      </c>
      <c r="B2972" s="142" t="s">
        <v>24671</v>
      </c>
      <c r="C2972" s="142" t="s">
        <v>13666</v>
      </c>
      <c r="D2972" s="142" t="s">
        <v>1966</v>
      </c>
    </row>
    <row r="2973" spans="1:4">
      <c r="A2973" s="1" t="str">
        <f t="shared" si="47"/>
        <v>Xã Yên Dưỡng235</v>
      </c>
      <c r="B2973" s="142" t="s">
        <v>24672</v>
      </c>
      <c r="C2973" s="142" t="s">
        <v>13665</v>
      </c>
      <c r="D2973" s="142" t="s">
        <v>1966</v>
      </c>
    </row>
    <row r="2974" spans="1:4">
      <c r="A2974" s="1" t="str">
        <f t="shared" si="47"/>
        <v>Xã Điêu Lương235</v>
      </c>
      <c r="B2974" s="142" t="s">
        <v>24673</v>
      </c>
      <c r="C2974" s="142" t="s">
        <v>13664</v>
      </c>
      <c r="D2974" s="142" t="s">
        <v>1966</v>
      </c>
    </row>
    <row r="2975" spans="1:4">
      <c r="A2975" s="1" t="str">
        <f t="shared" si="47"/>
        <v>Xã Đồng Lương235</v>
      </c>
      <c r="B2975" s="142" t="s">
        <v>24674</v>
      </c>
      <c r="C2975" s="142" t="s">
        <v>13663</v>
      </c>
      <c r="D2975" s="142" t="s">
        <v>1966</v>
      </c>
    </row>
    <row r="2976" spans="1:4">
      <c r="A2976" s="1" t="str">
        <f t="shared" si="47"/>
        <v>Thị trấn Hưng Hoá236</v>
      </c>
      <c r="B2976" s="142" t="s">
        <v>269</v>
      </c>
      <c r="C2976" s="142" t="s">
        <v>13686</v>
      </c>
      <c r="D2976" s="142" t="s">
        <v>1965</v>
      </c>
    </row>
    <row r="2977" spans="1:4">
      <c r="A2977" s="1" t="str">
        <f t="shared" si="47"/>
        <v>Xã Hiền Quan236</v>
      </c>
      <c r="B2977" s="142" t="s">
        <v>24675</v>
      </c>
      <c r="C2977" s="142" t="s">
        <v>13687</v>
      </c>
      <c r="D2977" s="142" t="s">
        <v>1965</v>
      </c>
    </row>
    <row r="2978" spans="1:4">
      <c r="A2978" s="1" t="str">
        <f t="shared" si="47"/>
        <v>Xã Bắc Sơn236</v>
      </c>
      <c r="B2978" s="142" t="s">
        <v>22404</v>
      </c>
      <c r="C2978" s="142" t="s">
        <v>13688</v>
      </c>
      <c r="D2978" s="142" t="s">
        <v>1965</v>
      </c>
    </row>
    <row r="2979" spans="1:4">
      <c r="A2979" s="1" t="str">
        <f t="shared" si="47"/>
        <v>Xã Thanh Uyên236</v>
      </c>
      <c r="B2979" s="142" t="s">
        <v>24676</v>
      </c>
      <c r="C2979" s="142" t="s">
        <v>13692</v>
      </c>
      <c r="D2979" s="142" t="s">
        <v>1965</v>
      </c>
    </row>
    <row r="2980" spans="1:4">
      <c r="A2980" s="1" t="str">
        <f t="shared" si="47"/>
        <v>Xã Lam Sơn236</v>
      </c>
      <c r="B2980" s="142" t="s">
        <v>23191</v>
      </c>
      <c r="C2980" s="142" t="s">
        <v>13693</v>
      </c>
      <c r="D2980" s="142" t="s">
        <v>1965</v>
      </c>
    </row>
    <row r="2981" spans="1:4">
      <c r="A2981" s="1" t="str">
        <f t="shared" si="47"/>
        <v>Xã Vạn Xuân236</v>
      </c>
      <c r="B2981" s="142" t="s">
        <v>25877</v>
      </c>
      <c r="C2981" s="142" t="s">
        <v>13689</v>
      </c>
      <c r="D2981" s="142" t="s">
        <v>1965</v>
      </c>
    </row>
    <row r="2982" spans="1:4">
      <c r="A2982" s="1" t="str">
        <f t="shared" si="47"/>
        <v>Xã Quang Húc236</v>
      </c>
      <c r="B2982" s="142" t="s">
        <v>24679</v>
      </c>
      <c r="C2982" s="142" t="s">
        <v>13691</v>
      </c>
      <c r="D2982" s="142" t="s">
        <v>1965</v>
      </c>
    </row>
    <row r="2983" spans="1:4">
      <c r="A2983" s="1" t="str">
        <f t="shared" si="47"/>
        <v>Xã Hương Nộn236</v>
      </c>
      <c r="B2983" s="142" t="s">
        <v>24680</v>
      </c>
      <c r="C2983" s="142" t="s">
        <v>13685</v>
      </c>
      <c r="D2983" s="142" t="s">
        <v>1965</v>
      </c>
    </row>
    <row r="2984" spans="1:4">
      <c r="A2984" s="1" t="str">
        <f t="shared" si="47"/>
        <v>Xã Tề Lễ236</v>
      </c>
      <c r="B2984" s="142" t="s">
        <v>24681</v>
      </c>
      <c r="C2984" s="142" t="s">
        <v>13690</v>
      </c>
      <c r="D2984" s="142" t="s">
        <v>1965</v>
      </c>
    </row>
    <row r="2985" spans="1:4">
      <c r="A2985" s="1" t="str">
        <f t="shared" si="47"/>
        <v>Xã Thọ Văn236</v>
      </c>
      <c r="B2985" s="142" t="s">
        <v>24682</v>
      </c>
      <c r="C2985" s="142" t="s">
        <v>13684</v>
      </c>
      <c r="D2985" s="142" t="s">
        <v>1965</v>
      </c>
    </row>
    <row r="2986" spans="1:4">
      <c r="A2986" s="1" t="str">
        <f t="shared" si="47"/>
        <v>Xã Dị Nậu236</v>
      </c>
      <c r="B2986" s="142" t="s">
        <v>22661</v>
      </c>
      <c r="C2986" s="142" t="s">
        <v>13683</v>
      </c>
      <c r="D2986" s="142" t="s">
        <v>1965</v>
      </c>
    </row>
    <row r="2987" spans="1:4">
      <c r="A2987" s="1" t="str">
        <f t="shared" si="47"/>
        <v>Xã Dân Quyền236</v>
      </c>
      <c r="B2987" s="142" t="s">
        <v>25891</v>
      </c>
      <c r="C2987" s="142" t="s">
        <v>13682</v>
      </c>
      <c r="D2987" s="142" t="s">
        <v>1965</v>
      </c>
    </row>
    <row r="2988" spans="1:4">
      <c r="A2988" s="1" t="str">
        <f t="shared" si="47"/>
        <v>Thị trấn Lâm Thao237</v>
      </c>
      <c r="B2988" s="142" t="s">
        <v>270</v>
      </c>
      <c r="C2988" s="142" t="s">
        <v>13695</v>
      </c>
      <c r="D2988" s="142" t="s">
        <v>2222</v>
      </c>
    </row>
    <row r="2989" spans="1:4">
      <c r="A2989" s="1" t="str">
        <f t="shared" si="47"/>
        <v>Xã Tiên Kiên237</v>
      </c>
      <c r="B2989" s="142" t="s">
        <v>24683</v>
      </c>
      <c r="C2989" s="142" t="s">
        <v>13697</v>
      </c>
      <c r="D2989" s="142" t="s">
        <v>2222</v>
      </c>
    </row>
    <row r="2990" spans="1:4">
      <c r="A2990" s="1" t="str">
        <f t="shared" si="47"/>
        <v>Thị trấn Hùng Sơn237</v>
      </c>
      <c r="B2990" s="142" t="s">
        <v>222</v>
      </c>
      <c r="C2990" s="142" t="s">
        <v>13698</v>
      </c>
      <c r="D2990" s="142" t="s">
        <v>2222</v>
      </c>
    </row>
    <row r="2991" spans="1:4">
      <c r="A2991" s="1" t="str">
        <f t="shared" si="47"/>
        <v>Xã Xuân Lũng237</v>
      </c>
      <c r="B2991" s="142" t="s">
        <v>24684</v>
      </c>
      <c r="C2991" s="142" t="s">
        <v>13702</v>
      </c>
      <c r="D2991" s="142" t="s">
        <v>2222</v>
      </c>
    </row>
    <row r="2992" spans="1:4">
      <c r="A2992" s="1" t="str">
        <f t="shared" si="47"/>
        <v>Xã Xuân Huy237</v>
      </c>
      <c r="B2992" s="142" t="s">
        <v>24685</v>
      </c>
      <c r="C2992" s="142" t="s">
        <v>13705</v>
      </c>
      <c r="D2992" s="142" t="s">
        <v>2222</v>
      </c>
    </row>
    <row r="2993" spans="1:4">
      <c r="A2993" s="1" t="str">
        <f t="shared" si="47"/>
        <v>Xã Thạch Sơn237</v>
      </c>
      <c r="B2993" s="142" t="s">
        <v>24508</v>
      </c>
      <c r="C2993" s="142" t="s">
        <v>13703</v>
      </c>
      <c r="D2993" s="142" t="s">
        <v>2222</v>
      </c>
    </row>
    <row r="2994" spans="1:4">
      <c r="A2994" s="1" t="str">
        <f t="shared" si="47"/>
        <v>Xã Sơn Vi237</v>
      </c>
      <c r="B2994" s="142" t="s">
        <v>24686</v>
      </c>
      <c r="C2994" s="142" t="s">
        <v>13694</v>
      </c>
      <c r="D2994" s="142" t="s">
        <v>2222</v>
      </c>
    </row>
    <row r="2995" spans="1:4">
      <c r="A2995" s="1" t="str">
        <f t="shared" si="47"/>
        <v>Xã Phùng Nguyên237</v>
      </c>
      <c r="B2995" s="142" t="s">
        <v>32877</v>
      </c>
      <c r="C2995" s="142" t="s">
        <v>13700</v>
      </c>
      <c r="D2995" s="142" t="s">
        <v>2222</v>
      </c>
    </row>
    <row r="2996" spans="1:4">
      <c r="A2996" s="1" t="str">
        <f t="shared" si="47"/>
        <v>Xã Cao Xá237</v>
      </c>
      <c r="B2996" s="142" t="s">
        <v>24444</v>
      </c>
      <c r="C2996" s="142" t="s">
        <v>13699</v>
      </c>
      <c r="D2996" s="142" t="s">
        <v>2222</v>
      </c>
    </row>
    <row r="2997" spans="1:4">
      <c r="A2997" s="1" t="str">
        <f t="shared" si="47"/>
        <v>Xã Vĩnh Lại237</v>
      </c>
      <c r="B2997" s="142" t="s">
        <v>24215</v>
      </c>
      <c r="C2997" s="142" t="s">
        <v>13704</v>
      </c>
      <c r="D2997" s="142" t="s">
        <v>2222</v>
      </c>
    </row>
    <row r="2998" spans="1:4">
      <c r="A2998" s="1" t="str">
        <f t="shared" si="47"/>
        <v>Xã Tứ Xã237</v>
      </c>
      <c r="B2998" s="142" t="s">
        <v>24687</v>
      </c>
      <c r="C2998" s="142" t="s">
        <v>13696</v>
      </c>
      <c r="D2998" s="142" t="s">
        <v>2222</v>
      </c>
    </row>
    <row r="2999" spans="1:4">
      <c r="A2999" s="1" t="str">
        <f t="shared" si="47"/>
        <v>Xã Bản Nguyên237</v>
      </c>
      <c r="B2999" s="142" t="s">
        <v>24688</v>
      </c>
      <c r="C2999" s="142" t="s">
        <v>13701</v>
      </c>
      <c r="D2999" s="142" t="s">
        <v>2222</v>
      </c>
    </row>
    <row r="3000" spans="1:4">
      <c r="A3000" s="1" t="str">
        <f t="shared" si="47"/>
        <v>Thị trấn Thanh Sơn238</v>
      </c>
      <c r="B3000" s="142" t="s">
        <v>260</v>
      </c>
      <c r="C3000" s="142" t="s">
        <v>13714</v>
      </c>
      <c r="D3000" s="142" t="s">
        <v>2221</v>
      </c>
    </row>
    <row r="3001" spans="1:4">
      <c r="A3001" s="1" t="str">
        <f t="shared" si="47"/>
        <v>Xã Sơn Hùng238</v>
      </c>
      <c r="B3001" s="142" t="s">
        <v>24689</v>
      </c>
      <c r="C3001" s="142" t="s">
        <v>13713</v>
      </c>
      <c r="D3001" s="142" t="s">
        <v>2221</v>
      </c>
    </row>
    <row r="3002" spans="1:4">
      <c r="A3002" s="1" t="str">
        <f t="shared" si="47"/>
        <v>Xã Địch Quả238</v>
      </c>
      <c r="B3002" s="142" t="s">
        <v>24690</v>
      </c>
      <c r="C3002" s="142" t="s">
        <v>13712</v>
      </c>
      <c r="D3002" s="142" t="s">
        <v>2221</v>
      </c>
    </row>
    <row r="3003" spans="1:4">
      <c r="A3003" s="1" t="str">
        <f t="shared" si="47"/>
        <v>Xã Giáp Lai238</v>
      </c>
      <c r="B3003" s="142" t="s">
        <v>24691</v>
      </c>
      <c r="C3003" s="142" t="s">
        <v>13711</v>
      </c>
      <c r="D3003" s="142" t="s">
        <v>2221</v>
      </c>
    </row>
    <row r="3004" spans="1:4">
      <c r="A3004" s="1" t="str">
        <f t="shared" si="47"/>
        <v>Xã Thục Luyện238</v>
      </c>
      <c r="B3004" s="142" t="s">
        <v>24692</v>
      </c>
      <c r="C3004" s="142" t="s">
        <v>13710</v>
      </c>
      <c r="D3004" s="142" t="s">
        <v>2221</v>
      </c>
    </row>
    <row r="3005" spans="1:4">
      <c r="A3005" s="1" t="str">
        <f t="shared" si="47"/>
        <v>Xã Võ Miếu238</v>
      </c>
      <c r="B3005" s="142" t="s">
        <v>24693</v>
      </c>
      <c r="C3005" s="142" t="s">
        <v>13709</v>
      </c>
      <c r="D3005" s="142" t="s">
        <v>2221</v>
      </c>
    </row>
    <row r="3006" spans="1:4">
      <c r="A3006" s="1" t="str">
        <f t="shared" si="47"/>
        <v>Xã Thạch Khoán238</v>
      </c>
      <c r="B3006" s="142" t="s">
        <v>24694</v>
      </c>
      <c r="C3006" s="142" t="s">
        <v>13715</v>
      </c>
      <c r="D3006" s="142" t="s">
        <v>2221</v>
      </c>
    </row>
    <row r="3007" spans="1:4">
      <c r="A3007" s="1" t="str">
        <f t="shared" si="47"/>
        <v>Xã Cự Thắng238</v>
      </c>
      <c r="B3007" s="142" t="s">
        <v>24695</v>
      </c>
      <c r="C3007" s="142" t="s">
        <v>13707</v>
      </c>
      <c r="D3007" s="142" t="s">
        <v>2221</v>
      </c>
    </row>
    <row r="3008" spans="1:4">
      <c r="A3008" s="1" t="str">
        <f t="shared" si="47"/>
        <v>Xã Tất Thắng238</v>
      </c>
      <c r="B3008" s="142" t="s">
        <v>24696</v>
      </c>
      <c r="C3008" s="142" t="s">
        <v>13706</v>
      </c>
      <c r="D3008" s="142" t="s">
        <v>2221</v>
      </c>
    </row>
    <row r="3009" spans="1:4">
      <c r="A3009" s="1" t="str">
        <f t="shared" si="47"/>
        <v>Xã Văn Miếu238</v>
      </c>
      <c r="B3009" s="142" t="s">
        <v>24697</v>
      </c>
      <c r="C3009" s="142" t="s">
        <v>13708</v>
      </c>
      <c r="D3009" s="142" t="s">
        <v>2221</v>
      </c>
    </row>
    <row r="3010" spans="1:4">
      <c r="A3010" s="1" t="str">
        <f t="shared" si="47"/>
        <v>Xã Cự Đồng238</v>
      </c>
      <c r="B3010" s="142" t="s">
        <v>24698</v>
      </c>
      <c r="C3010" s="142" t="s">
        <v>13728</v>
      </c>
      <c r="D3010" s="142" t="s">
        <v>2221</v>
      </c>
    </row>
    <row r="3011" spans="1:4">
      <c r="A3011" s="1" t="str">
        <f t="shared" si="47"/>
        <v>Xã Thắng Sơn238</v>
      </c>
      <c r="B3011" s="142" t="s">
        <v>24699</v>
      </c>
      <c r="C3011" s="142" t="s">
        <v>13717</v>
      </c>
      <c r="D3011" s="142" t="s">
        <v>2221</v>
      </c>
    </row>
    <row r="3012" spans="1:4">
      <c r="A3012" s="1" t="str">
        <f t="shared" si="47"/>
        <v>Xã Tân Minh238</v>
      </c>
      <c r="B3012" s="142" t="s">
        <v>22413</v>
      </c>
      <c r="C3012" s="142" t="s">
        <v>13718</v>
      </c>
      <c r="D3012" s="142" t="s">
        <v>2221</v>
      </c>
    </row>
    <row r="3013" spans="1:4">
      <c r="A3013" s="1" t="str">
        <f t="shared" si="47"/>
        <v>Xã Hương Cần238</v>
      </c>
      <c r="B3013" s="142" t="s">
        <v>24700</v>
      </c>
      <c r="C3013" s="142" t="s">
        <v>13719</v>
      </c>
      <c r="D3013" s="142" t="s">
        <v>2221</v>
      </c>
    </row>
    <row r="3014" spans="1:4">
      <c r="A3014" s="1" t="str">
        <f t="shared" si="47"/>
        <v>Xã Khả Cửu238</v>
      </c>
      <c r="B3014" s="142" t="s">
        <v>24701</v>
      </c>
      <c r="C3014" s="142" t="s">
        <v>13720</v>
      </c>
      <c r="D3014" s="142" t="s">
        <v>2221</v>
      </c>
    </row>
    <row r="3015" spans="1:4">
      <c r="A3015" s="1" t="str">
        <f t="shared" si="47"/>
        <v>Xã Đông Cửu238</v>
      </c>
      <c r="B3015" s="142" t="s">
        <v>24702</v>
      </c>
      <c r="C3015" s="142" t="s">
        <v>13721</v>
      </c>
      <c r="D3015" s="142" t="s">
        <v>2221</v>
      </c>
    </row>
    <row r="3016" spans="1:4">
      <c r="A3016" s="1" t="str">
        <f t="shared" si="47"/>
        <v>Xã Tân Lập238</v>
      </c>
      <c r="B3016" s="142" t="s">
        <v>22610</v>
      </c>
      <c r="C3016" s="142" t="s">
        <v>13722</v>
      </c>
      <c r="D3016" s="142" t="s">
        <v>2221</v>
      </c>
    </row>
    <row r="3017" spans="1:4">
      <c r="A3017" s="1" t="str">
        <f t="shared" si="47"/>
        <v>Xã Yên Lãng238</v>
      </c>
      <c r="B3017" s="142" t="s">
        <v>24114</v>
      </c>
      <c r="C3017" s="142" t="s">
        <v>13723</v>
      </c>
      <c r="D3017" s="142" t="s">
        <v>2221</v>
      </c>
    </row>
    <row r="3018" spans="1:4">
      <c r="A3018" s="1" t="str">
        <f t="shared" si="47"/>
        <v>Xã Yên Lương238</v>
      </c>
      <c r="B3018" s="142" t="s">
        <v>24703</v>
      </c>
      <c r="C3018" s="142" t="s">
        <v>13724</v>
      </c>
      <c r="D3018" s="142" t="s">
        <v>2221</v>
      </c>
    </row>
    <row r="3019" spans="1:4">
      <c r="A3019" s="1" t="str">
        <f t="shared" si="47"/>
        <v>Xã Thượng Cửu238</v>
      </c>
      <c r="B3019" s="142" t="s">
        <v>24704</v>
      </c>
      <c r="C3019" s="142" t="s">
        <v>13725</v>
      </c>
      <c r="D3019" s="142" t="s">
        <v>2221</v>
      </c>
    </row>
    <row r="3020" spans="1:4">
      <c r="A3020" s="1" t="str">
        <f t="shared" ref="A3020:A3083" si="48">B3020&amp;D3020</f>
        <v>Xã Lương Nha238</v>
      </c>
      <c r="B3020" s="142" t="s">
        <v>24705</v>
      </c>
      <c r="C3020" s="142" t="s">
        <v>13726</v>
      </c>
      <c r="D3020" s="142" t="s">
        <v>2221</v>
      </c>
    </row>
    <row r="3021" spans="1:4">
      <c r="A3021" s="1" t="str">
        <f t="shared" si="48"/>
        <v>Xã Yên Sơn238</v>
      </c>
      <c r="B3021" s="142" t="s">
        <v>22634</v>
      </c>
      <c r="C3021" s="142" t="s">
        <v>13727</v>
      </c>
      <c r="D3021" s="142" t="s">
        <v>2221</v>
      </c>
    </row>
    <row r="3022" spans="1:4">
      <c r="A3022" s="1" t="str">
        <f t="shared" si="48"/>
        <v>Xã Tinh Nhuệ238</v>
      </c>
      <c r="B3022" s="142" t="s">
        <v>24706</v>
      </c>
      <c r="C3022" s="142" t="s">
        <v>13716</v>
      </c>
      <c r="D3022" s="142" t="s">
        <v>2221</v>
      </c>
    </row>
    <row r="3023" spans="1:4">
      <c r="A3023" s="1" t="str">
        <f t="shared" si="48"/>
        <v>Xã Đào Xá239</v>
      </c>
      <c r="B3023" s="142" t="s">
        <v>24151</v>
      </c>
      <c r="C3023" s="142" t="s">
        <v>13738</v>
      </c>
      <c r="D3023" s="142" t="s">
        <v>2969</v>
      </c>
    </row>
    <row r="3024" spans="1:4">
      <c r="A3024" s="1" t="str">
        <f t="shared" si="48"/>
        <v>Xã Thạch Đồng239</v>
      </c>
      <c r="B3024" s="142" t="s">
        <v>24707</v>
      </c>
      <c r="C3024" s="142" t="s">
        <v>13737</v>
      </c>
      <c r="D3024" s="142" t="s">
        <v>2969</v>
      </c>
    </row>
    <row r="3025" spans="1:4">
      <c r="A3025" s="1" t="str">
        <f t="shared" si="48"/>
        <v>Xã Xuân Lộc239</v>
      </c>
      <c r="B3025" s="142" t="s">
        <v>24708</v>
      </c>
      <c r="C3025" s="142" t="s">
        <v>13736</v>
      </c>
      <c r="D3025" s="142" t="s">
        <v>2969</v>
      </c>
    </row>
    <row r="3026" spans="1:4">
      <c r="A3026" s="1" t="str">
        <f t="shared" si="48"/>
        <v>Xã Tân Phương239</v>
      </c>
      <c r="B3026" s="142" t="s">
        <v>24709</v>
      </c>
      <c r="C3026" s="142" t="s">
        <v>13735</v>
      </c>
      <c r="D3026" s="142" t="s">
        <v>2969</v>
      </c>
    </row>
    <row r="3027" spans="1:4">
      <c r="A3027" s="1" t="str">
        <f t="shared" si="48"/>
        <v>Thị trấn Thanh Thủy239</v>
      </c>
      <c r="B3027" s="142" t="s">
        <v>271</v>
      </c>
      <c r="C3027" s="142" t="s">
        <v>13734</v>
      </c>
      <c r="D3027" s="142" t="s">
        <v>2969</v>
      </c>
    </row>
    <row r="3028" spans="1:4">
      <c r="A3028" s="1" t="str">
        <f t="shared" si="48"/>
        <v>Xã Sơn Thủy239</v>
      </c>
      <c r="B3028" s="142" t="s">
        <v>23963</v>
      </c>
      <c r="C3028" s="142" t="s">
        <v>13729</v>
      </c>
      <c r="D3028" s="142" t="s">
        <v>2969</v>
      </c>
    </row>
    <row r="3029" spans="1:4">
      <c r="A3029" s="1" t="str">
        <f t="shared" si="48"/>
        <v>Xã Bảo Yên239</v>
      </c>
      <c r="B3029" s="142" t="s">
        <v>24710</v>
      </c>
      <c r="C3029" s="142" t="s">
        <v>13733</v>
      </c>
      <c r="D3029" s="142" t="s">
        <v>2969</v>
      </c>
    </row>
    <row r="3030" spans="1:4">
      <c r="A3030" s="1" t="str">
        <f t="shared" si="48"/>
        <v>Xã Đoan Hạ239</v>
      </c>
      <c r="B3030" s="142" t="s">
        <v>24711</v>
      </c>
      <c r="C3030" s="142" t="s">
        <v>13739</v>
      </c>
      <c r="D3030" s="142" t="s">
        <v>2969</v>
      </c>
    </row>
    <row r="3031" spans="1:4">
      <c r="A3031" s="1" t="str">
        <f t="shared" si="48"/>
        <v>Xã Đồng Trung239</v>
      </c>
      <c r="B3031" s="142" t="s">
        <v>32878</v>
      </c>
      <c r="C3031" s="142" t="s">
        <v>13732</v>
      </c>
      <c r="D3031" s="142" t="s">
        <v>2969</v>
      </c>
    </row>
    <row r="3032" spans="1:4">
      <c r="A3032" s="1" t="str">
        <f t="shared" si="48"/>
        <v>Xã Hoàng Xá239</v>
      </c>
      <c r="B3032" s="142" t="s">
        <v>24712</v>
      </c>
      <c r="C3032" s="142" t="s">
        <v>13731</v>
      </c>
      <c r="D3032" s="142" t="s">
        <v>2969</v>
      </c>
    </row>
    <row r="3033" spans="1:4">
      <c r="A3033" s="1" t="str">
        <f t="shared" si="48"/>
        <v>Xã Tu Vũ239</v>
      </c>
      <c r="B3033" s="142" t="s">
        <v>24715</v>
      </c>
      <c r="C3033" s="142" t="s">
        <v>13730</v>
      </c>
      <c r="D3033" s="142" t="s">
        <v>2969</v>
      </c>
    </row>
    <row r="3034" spans="1:4">
      <c r="A3034" s="1" t="str">
        <f t="shared" si="48"/>
        <v>Xã Thu Cúc240</v>
      </c>
      <c r="B3034" s="142" t="s">
        <v>24716</v>
      </c>
      <c r="C3034" s="142" t="s">
        <v>13753</v>
      </c>
      <c r="D3034" s="142" t="s">
        <v>2967</v>
      </c>
    </row>
    <row r="3035" spans="1:4">
      <c r="A3035" s="1" t="str">
        <f t="shared" si="48"/>
        <v>Xã Thạch Kiệt240</v>
      </c>
      <c r="B3035" s="142" t="s">
        <v>24717</v>
      </c>
      <c r="C3035" s="142" t="s">
        <v>13752</v>
      </c>
      <c r="D3035" s="142" t="s">
        <v>2967</v>
      </c>
    </row>
    <row r="3036" spans="1:4">
      <c r="A3036" s="1" t="str">
        <f t="shared" si="48"/>
        <v>Xã Thu Ngạc240</v>
      </c>
      <c r="B3036" s="142" t="s">
        <v>24718</v>
      </c>
      <c r="C3036" s="142" t="s">
        <v>13751</v>
      </c>
      <c r="D3036" s="142" t="s">
        <v>2967</v>
      </c>
    </row>
    <row r="3037" spans="1:4">
      <c r="A3037" s="1" t="str">
        <f t="shared" si="48"/>
        <v>Xã Kiệt Sơn240</v>
      </c>
      <c r="B3037" s="142" t="s">
        <v>24719</v>
      </c>
      <c r="C3037" s="142" t="s">
        <v>13750</v>
      </c>
      <c r="D3037" s="142" t="s">
        <v>2967</v>
      </c>
    </row>
    <row r="3038" spans="1:4">
      <c r="A3038" s="1" t="str">
        <f t="shared" si="48"/>
        <v>Xã Đồng Sơn240</v>
      </c>
      <c r="B3038" s="142" t="s">
        <v>24383</v>
      </c>
      <c r="C3038" s="142" t="s">
        <v>13749</v>
      </c>
      <c r="D3038" s="142" t="s">
        <v>2967</v>
      </c>
    </row>
    <row r="3039" spans="1:4">
      <c r="A3039" s="1" t="str">
        <f t="shared" si="48"/>
        <v>Xã Lai Đồng240</v>
      </c>
      <c r="B3039" s="142" t="s">
        <v>24720</v>
      </c>
      <c r="C3039" s="142" t="s">
        <v>13748</v>
      </c>
      <c r="D3039" s="142" t="s">
        <v>2967</v>
      </c>
    </row>
    <row r="3040" spans="1:4">
      <c r="A3040" s="1" t="str">
        <f t="shared" si="48"/>
        <v>Xã Tân Phú240</v>
      </c>
      <c r="B3040" s="142" t="s">
        <v>22644</v>
      </c>
      <c r="C3040" s="142" t="s">
        <v>13744</v>
      </c>
      <c r="D3040" s="142" t="s">
        <v>2967</v>
      </c>
    </row>
    <row r="3041" spans="1:4">
      <c r="A3041" s="1" t="str">
        <f t="shared" si="48"/>
        <v>Xã Mỹ Thuận240</v>
      </c>
      <c r="B3041" s="142" t="s">
        <v>24721</v>
      </c>
      <c r="C3041" s="142" t="s">
        <v>13755</v>
      </c>
      <c r="D3041" s="142" t="s">
        <v>2967</v>
      </c>
    </row>
    <row r="3042" spans="1:4">
      <c r="A3042" s="1" t="str">
        <f t="shared" si="48"/>
        <v>Xã Tân Sơn240</v>
      </c>
      <c r="B3042" s="142" t="s">
        <v>23177</v>
      </c>
      <c r="C3042" s="142" t="s">
        <v>13746</v>
      </c>
      <c r="D3042" s="142" t="s">
        <v>2967</v>
      </c>
    </row>
    <row r="3043" spans="1:4">
      <c r="A3043" s="1" t="str">
        <f t="shared" si="48"/>
        <v>Xã Xuân Đài240</v>
      </c>
      <c r="B3043" s="142" t="s">
        <v>24722</v>
      </c>
      <c r="C3043" s="142" t="s">
        <v>13741</v>
      </c>
      <c r="D3043" s="142" t="s">
        <v>2967</v>
      </c>
    </row>
    <row r="3044" spans="1:4">
      <c r="A3044" s="1" t="str">
        <f t="shared" si="48"/>
        <v>Xã Minh Đài240</v>
      </c>
      <c r="B3044" s="142" t="s">
        <v>24723</v>
      </c>
      <c r="C3044" s="142" t="s">
        <v>13740</v>
      </c>
      <c r="D3044" s="142" t="s">
        <v>2967</v>
      </c>
    </row>
    <row r="3045" spans="1:4">
      <c r="A3045" s="1" t="str">
        <f t="shared" si="48"/>
        <v>Xã Văn Luông240</v>
      </c>
      <c r="B3045" s="142" t="s">
        <v>24724</v>
      </c>
      <c r="C3045" s="142" t="s">
        <v>13743</v>
      </c>
      <c r="D3045" s="142" t="s">
        <v>2967</v>
      </c>
    </row>
    <row r="3046" spans="1:4">
      <c r="A3046" s="1" t="str">
        <f t="shared" si="48"/>
        <v>Xã Xuân Sơn240</v>
      </c>
      <c r="B3046" s="142" t="s">
        <v>22547</v>
      </c>
      <c r="C3046" s="142" t="s">
        <v>13745</v>
      </c>
      <c r="D3046" s="142" t="s">
        <v>2967</v>
      </c>
    </row>
    <row r="3047" spans="1:4">
      <c r="A3047" s="1" t="str">
        <f t="shared" si="48"/>
        <v>Xã Long Cốc240</v>
      </c>
      <c r="B3047" s="142" t="s">
        <v>24725</v>
      </c>
      <c r="C3047" s="142" t="s">
        <v>13756</v>
      </c>
      <c r="D3047" s="142" t="s">
        <v>2967</v>
      </c>
    </row>
    <row r="3048" spans="1:4">
      <c r="A3048" s="1" t="str">
        <f t="shared" si="48"/>
        <v>Xã Kim Thượng240</v>
      </c>
      <c r="B3048" s="142" t="s">
        <v>24726</v>
      </c>
      <c r="C3048" s="142" t="s">
        <v>13742</v>
      </c>
      <c r="D3048" s="142" t="s">
        <v>2967</v>
      </c>
    </row>
    <row r="3049" spans="1:4">
      <c r="A3049" s="1" t="str">
        <f t="shared" si="48"/>
        <v>Xã Tam Thanh240</v>
      </c>
      <c r="B3049" s="142" t="s">
        <v>24727</v>
      </c>
      <c r="C3049" s="142" t="s">
        <v>13754</v>
      </c>
      <c r="D3049" s="142" t="s">
        <v>2967</v>
      </c>
    </row>
    <row r="3050" spans="1:4">
      <c r="A3050" s="1" t="str">
        <f t="shared" si="48"/>
        <v>Xã Vinh Tiền240</v>
      </c>
      <c r="B3050" s="142" t="s">
        <v>24728</v>
      </c>
      <c r="C3050" s="142" t="s">
        <v>13747</v>
      </c>
      <c r="D3050" s="142" t="s">
        <v>2967</v>
      </c>
    </row>
    <row r="3051" spans="1:4">
      <c r="A3051" s="1" t="str">
        <f t="shared" si="48"/>
        <v>Phường Tích Sơn243</v>
      </c>
      <c r="B3051" s="142" t="s">
        <v>24729</v>
      </c>
      <c r="C3051" s="142" t="s">
        <v>13758</v>
      </c>
      <c r="D3051" s="142" t="s">
        <v>2462</v>
      </c>
    </row>
    <row r="3052" spans="1:4">
      <c r="A3052" s="1" t="str">
        <f t="shared" si="48"/>
        <v>Phường Liên Bảo243</v>
      </c>
      <c r="B3052" s="142" t="s">
        <v>24730</v>
      </c>
      <c r="C3052" s="142" t="s">
        <v>13759</v>
      </c>
      <c r="D3052" s="142" t="s">
        <v>2462</v>
      </c>
    </row>
    <row r="3053" spans="1:4">
      <c r="A3053" s="1" t="str">
        <f t="shared" si="48"/>
        <v>Phường Hội Hợp243</v>
      </c>
      <c r="B3053" s="142" t="s">
        <v>24731</v>
      </c>
      <c r="C3053" s="142" t="s">
        <v>13760</v>
      </c>
      <c r="D3053" s="142" t="s">
        <v>2462</v>
      </c>
    </row>
    <row r="3054" spans="1:4">
      <c r="A3054" s="1" t="str">
        <f t="shared" si="48"/>
        <v>Phường Đống Đa243</v>
      </c>
      <c r="B3054" s="142" t="s">
        <v>24732</v>
      </c>
      <c r="C3054" s="142" t="s">
        <v>13761</v>
      </c>
      <c r="D3054" s="142" t="s">
        <v>2462</v>
      </c>
    </row>
    <row r="3055" spans="1:4">
      <c r="A3055" s="1" t="str">
        <f t="shared" si="48"/>
        <v>Phường Ngô Quyền243</v>
      </c>
      <c r="B3055" s="142" t="s">
        <v>22542</v>
      </c>
      <c r="C3055" s="142" t="s">
        <v>13762</v>
      </c>
      <c r="D3055" s="142" t="s">
        <v>2462</v>
      </c>
    </row>
    <row r="3056" spans="1:4">
      <c r="A3056" s="1" t="str">
        <f t="shared" si="48"/>
        <v>Phường Đồng Tâm243</v>
      </c>
      <c r="B3056" s="142" t="s">
        <v>22372</v>
      </c>
      <c r="C3056" s="142" t="s">
        <v>13763</v>
      </c>
      <c r="D3056" s="142" t="s">
        <v>2462</v>
      </c>
    </row>
    <row r="3057" spans="1:4">
      <c r="A3057" s="1" t="str">
        <f t="shared" si="48"/>
        <v>Xã Định Trung243</v>
      </c>
      <c r="B3057" s="142" t="s">
        <v>24733</v>
      </c>
      <c r="C3057" s="142" t="s">
        <v>13765</v>
      </c>
      <c r="D3057" s="142" t="s">
        <v>2462</v>
      </c>
    </row>
    <row r="3058" spans="1:4">
      <c r="A3058" s="1" t="str">
        <f t="shared" si="48"/>
        <v>Phường Khai Quang243</v>
      </c>
      <c r="B3058" s="142" t="s">
        <v>24734</v>
      </c>
      <c r="C3058" s="142" t="s">
        <v>13764</v>
      </c>
      <c r="D3058" s="142" t="s">
        <v>2462</v>
      </c>
    </row>
    <row r="3059" spans="1:4">
      <c r="A3059" s="1" t="str">
        <f t="shared" si="48"/>
        <v>Xã Thanh Trù243</v>
      </c>
      <c r="B3059" s="142" t="s">
        <v>24735</v>
      </c>
      <c r="C3059" s="142" t="s">
        <v>13757</v>
      </c>
      <c r="D3059" s="142" t="s">
        <v>2462</v>
      </c>
    </row>
    <row r="3060" spans="1:4">
      <c r="A3060" s="1" t="str">
        <f t="shared" si="48"/>
        <v>Phường Trưng Trắc244</v>
      </c>
      <c r="B3060" s="142" t="s">
        <v>24736</v>
      </c>
      <c r="C3060" s="142" t="s">
        <v>13769</v>
      </c>
      <c r="D3060" s="142" t="s">
        <v>2461</v>
      </c>
    </row>
    <row r="3061" spans="1:4">
      <c r="A3061" s="1" t="str">
        <f t="shared" si="48"/>
        <v>Phường Hùng Vương244</v>
      </c>
      <c r="B3061" s="142" t="s">
        <v>24575</v>
      </c>
      <c r="C3061" s="142" t="s">
        <v>13768</v>
      </c>
      <c r="D3061" s="142" t="s">
        <v>2461</v>
      </c>
    </row>
    <row r="3062" spans="1:4">
      <c r="A3062" s="1" t="str">
        <f t="shared" si="48"/>
        <v>Phường Trưng Nhị244</v>
      </c>
      <c r="B3062" s="142" t="s">
        <v>24737</v>
      </c>
      <c r="C3062" s="142" t="s">
        <v>13767</v>
      </c>
      <c r="D3062" s="142" t="s">
        <v>2461</v>
      </c>
    </row>
    <row r="3063" spans="1:4">
      <c r="A3063" s="1" t="str">
        <f t="shared" si="48"/>
        <v>Phường Phúc Thắng244</v>
      </c>
      <c r="B3063" s="142" t="s">
        <v>24738</v>
      </c>
      <c r="C3063" s="142" t="s">
        <v>13766</v>
      </c>
      <c r="D3063" s="142" t="s">
        <v>2461</v>
      </c>
    </row>
    <row r="3064" spans="1:4">
      <c r="A3064" s="1" t="str">
        <f t="shared" si="48"/>
        <v>Phường Xuân Hoà244</v>
      </c>
      <c r="B3064" s="142" t="s">
        <v>32879</v>
      </c>
      <c r="C3064" s="142" t="s">
        <v>13770</v>
      </c>
      <c r="D3064" s="142" t="s">
        <v>2461</v>
      </c>
    </row>
    <row r="3065" spans="1:4">
      <c r="A3065" s="1" t="str">
        <f t="shared" si="48"/>
        <v>Phường Đồng Xuân244</v>
      </c>
      <c r="B3065" s="142" t="s">
        <v>22295</v>
      </c>
      <c r="C3065" s="142" t="s">
        <v>13775</v>
      </c>
      <c r="D3065" s="142" t="s">
        <v>2461</v>
      </c>
    </row>
    <row r="3066" spans="1:4">
      <c r="A3066" s="1" t="str">
        <f t="shared" si="48"/>
        <v>Xã Ngọc Thanh244</v>
      </c>
      <c r="B3066" s="142" t="s">
        <v>24739</v>
      </c>
      <c r="C3066" s="142" t="s">
        <v>13771</v>
      </c>
      <c r="D3066" s="142" t="s">
        <v>2461</v>
      </c>
    </row>
    <row r="3067" spans="1:4">
      <c r="A3067" s="1" t="str">
        <f t="shared" si="48"/>
        <v>Xã Cao Minh244</v>
      </c>
      <c r="B3067" s="142" t="s">
        <v>24174</v>
      </c>
      <c r="C3067" s="142" t="s">
        <v>13772</v>
      </c>
      <c r="D3067" s="142" t="s">
        <v>2461</v>
      </c>
    </row>
    <row r="3068" spans="1:4">
      <c r="A3068" s="1" t="str">
        <f t="shared" si="48"/>
        <v>Phường Nam Viêm244</v>
      </c>
      <c r="B3068" s="142" t="s">
        <v>33409</v>
      </c>
      <c r="C3068" s="142" t="s">
        <v>13773</v>
      </c>
      <c r="D3068" s="142" t="s">
        <v>2461</v>
      </c>
    </row>
    <row r="3069" spans="1:4">
      <c r="A3069" s="1" t="str">
        <f t="shared" si="48"/>
        <v>Phường Tiền Châu244</v>
      </c>
      <c r="B3069" s="142" t="s">
        <v>33410</v>
      </c>
      <c r="C3069" s="142" t="s">
        <v>13774</v>
      </c>
      <c r="D3069" s="142" t="s">
        <v>2461</v>
      </c>
    </row>
    <row r="3070" spans="1:4">
      <c r="A3070" s="1" t="str">
        <f t="shared" si="48"/>
        <v>Thị trấn Lập Thạch246</v>
      </c>
      <c r="B3070" s="142" t="s">
        <v>275</v>
      </c>
      <c r="C3070" s="142" t="s">
        <v>13787</v>
      </c>
      <c r="D3070" s="142" t="s">
        <v>2459</v>
      </c>
    </row>
    <row r="3071" spans="1:4">
      <c r="A3071" s="1" t="str">
        <f t="shared" si="48"/>
        <v>Xã Quang Sơn246</v>
      </c>
      <c r="B3071" s="142" t="s">
        <v>24089</v>
      </c>
      <c r="C3071" s="142" t="s">
        <v>13793</v>
      </c>
      <c r="D3071" s="142" t="s">
        <v>2459</v>
      </c>
    </row>
    <row r="3072" spans="1:4">
      <c r="A3072" s="1" t="str">
        <f t="shared" si="48"/>
        <v>Xã Ngọc Mỹ246</v>
      </c>
      <c r="B3072" s="142" t="s">
        <v>22636</v>
      </c>
      <c r="C3072" s="142" t="s">
        <v>13792</v>
      </c>
      <c r="D3072" s="142" t="s">
        <v>2459</v>
      </c>
    </row>
    <row r="3073" spans="1:4">
      <c r="A3073" s="1" t="str">
        <f t="shared" si="48"/>
        <v>Xã Hợp Lý246</v>
      </c>
      <c r="B3073" s="142" t="s">
        <v>24740</v>
      </c>
      <c r="C3073" s="142" t="s">
        <v>13791</v>
      </c>
      <c r="D3073" s="142" t="s">
        <v>2459</v>
      </c>
    </row>
    <row r="3074" spans="1:4">
      <c r="A3074" s="1" t="str">
        <f t="shared" si="48"/>
        <v>Xã Bắc Bình246</v>
      </c>
      <c r="B3074" s="142" t="s">
        <v>24741</v>
      </c>
      <c r="C3074" s="142" t="s">
        <v>13790</v>
      </c>
      <c r="D3074" s="142" t="s">
        <v>2459</v>
      </c>
    </row>
    <row r="3075" spans="1:4">
      <c r="A3075" s="1" t="str">
        <f t="shared" si="48"/>
        <v>Xã Thái Hòa246</v>
      </c>
      <c r="B3075" s="142" t="s">
        <v>22561</v>
      </c>
      <c r="C3075" s="142" t="s">
        <v>13789</v>
      </c>
      <c r="D3075" s="142" t="s">
        <v>2459</v>
      </c>
    </row>
    <row r="3076" spans="1:4">
      <c r="A3076" s="1" t="str">
        <f t="shared" si="48"/>
        <v>Thị trấn Hoa Sơn246</v>
      </c>
      <c r="B3076" s="142" t="s">
        <v>274</v>
      </c>
      <c r="C3076" s="142" t="s">
        <v>13776</v>
      </c>
      <c r="D3076" s="142" t="s">
        <v>2459</v>
      </c>
    </row>
    <row r="3077" spans="1:4">
      <c r="A3077" s="1" t="str">
        <f t="shared" si="48"/>
        <v>Xã Liễn Sơn246</v>
      </c>
      <c r="B3077" s="142" t="s">
        <v>24742</v>
      </c>
      <c r="C3077" s="142" t="s">
        <v>13788</v>
      </c>
      <c r="D3077" s="142" t="s">
        <v>2459</v>
      </c>
    </row>
    <row r="3078" spans="1:4">
      <c r="A3078" s="1" t="str">
        <f t="shared" si="48"/>
        <v>Xã Xuân Hòa246</v>
      </c>
      <c r="B3078" s="142" t="s">
        <v>23394</v>
      </c>
      <c r="C3078" s="142" t="s">
        <v>13795</v>
      </c>
      <c r="D3078" s="142" t="s">
        <v>2459</v>
      </c>
    </row>
    <row r="3079" spans="1:4">
      <c r="A3079" s="1" t="str">
        <f t="shared" si="48"/>
        <v>Xã Vân Trục246</v>
      </c>
      <c r="B3079" s="142" t="s">
        <v>24743</v>
      </c>
      <c r="C3079" s="142" t="s">
        <v>13786</v>
      </c>
      <c r="D3079" s="142" t="s">
        <v>2459</v>
      </c>
    </row>
    <row r="3080" spans="1:4">
      <c r="A3080" s="1" t="str">
        <f t="shared" si="48"/>
        <v>Xã Liên Hòa246</v>
      </c>
      <c r="B3080" s="142" t="s">
        <v>23777</v>
      </c>
      <c r="C3080" s="142" t="s">
        <v>13785</v>
      </c>
      <c r="D3080" s="142" t="s">
        <v>2459</v>
      </c>
    </row>
    <row r="3081" spans="1:4">
      <c r="A3081" s="1" t="str">
        <f t="shared" si="48"/>
        <v>Xã Tử Du246</v>
      </c>
      <c r="B3081" s="142" t="s">
        <v>24744</v>
      </c>
      <c r="C3081" s="142" t="s">
        <v>13784</v>
      </c>
      <c r="D3081" s="142" t="s">
        <v>2459</v>
      </c>
    </row>
    <row r="3082" spans="1:4">
      <c r="A3082" s="1" t="str">
        <f t="shared" si="48"/>
        <v>Xã Bàn Giản246</v>
      </c>
      <c r="B3082" s="142" t="s">
        <v>24745</v>
      </c>
      <c r="C3082" s="142" t="s">
        <v>13783</v>
      </c>
      <c r="D3082" s="142" t="s">
        <v>2459</v>
      </c>
    </row>
    <row r="3083" spans="1:4">
      <c r="A3083" s="1" t="str">
        <f t="shared" si="48"/>
        <v>Xã Xuân Lôi246</v>
      </c>
      <c r="B3083" s="142" t="s">
        <v>24746</v>
      </c>
      <c r="C3083" s="142" t="s">
        <v>13782</v>
      </c>
      <c r="D3083" s="142" t="s">
        <v>2459</v>
      </c>
    </row>
    <row r="3084" spans="1:4">
      <c r="A3084" s="1" t="str">
        <f t="shared" ref="A3084:A3147" si="49">B3084&amp;D3084</f>
        <v>Xã Đồng Ích246</v>
      </c>
      <c r="B3084" s="142" t="s">
        <v>24747</v>
      </c>
      <c r="C3084" s="142" t="s">
        <v>13781</v>
      </c>
      <c r="D3084" s="142" t="s">
        <v>2459</v>
      </c>
    </row>
    <row r="3085" spans="1:4">
      <c r="A3085" s="1" t="str">
        <f t="shared" si="49"/>
        <v>Xã Tiên Lữ246</v>
      </c>
      <c r="B3085" s="142" t="s">
        <v>24748</v>
      </c>
      <c r="C3085" s="142" t="s">
        <v>13780</v>
      </c>
      <c r="D3085" s="142" t="s">
        <v>2459</v>
      </c>
    </row>
    <row r="3086" spans="1:4">
      <c r="A3086" s="1" t="str">
        <f t="shared" si="49"/>
        <v>Xã Văn Quán246</v>
      </c>
      <c r="B3086" s="142" t="s">
        <v>24749</v>
      </c>
      <c r="C3086" s="142" t="s">
        <v>13779</v>
      </c>
      <c r="D3086" s="142" t="s">
        <v>2459</v>
      </c>
    </row>
    <row r="3087" spans="1:4">
      <c r="A3087" s="1" t="str">
        <f t="shared" si="49"/>
        <v>Xã Đình Chu246</v>
      </c>
      <c r="B3087" s="142" t="s">
        <v>24750</v>
      </c>
      <c r="C3087" s="142" t="s">
        <v>13794</v>
      </c>
      <c r="D3087" s="142" t="s">
        <v>2459</v>
      </c>
    </row>
    <row r="3088" spans="1:4">
      <c r="A3088" s="1" t="str">
        <f t="shared" si="49"/>
        <v>Xã Triệu Đề246</v>
      </c>
      <c r="B3088" s="142" t="s">
        <v>24751</v>
      </c>
      <c r="C3088" s="142" t="s">
        <v>13778</v>
      </c>
      <c r="D3088" s="142" t="s">
        <v>2459</v>
      </c>
    </row>
    <row r="3089" spans="1:4">
      <c r="A3089" s="1" t="str">
        <f t="shared" si="49"/>
        <v>Xã Sơn Đông246</v>
      </c>
      <c r="B3089" s="142" t="s">
        <v>22551</v>
      </c>
      <c r="C3089" s="142" t="s">
        <v>13777</v>
      </c>
      <c r="D3089" s="142" t="s">
        <v>2459</v>
      </c>
    </row>
    <row r="3090" spans="1:4">
      <c r="A3090" s="1" t="str">
        <f t="shared" si="49"/>
        <v>Thị trấn Hợp Hòa247</v>
      </c>
      <c r="B3090" s="142" t="s">
        <v>276</v>
      </c>
      <c r="C3090" s="142" t="s">
        <v>13797</v>
      </c>
      <c r="D3090" s="142" t="s">
        <v>2458</v>
      </c>
    </row>
    <row r="3091" spans="1:4">
      <c r="A3091" s="1" t="str">
        <f t="shared" si="49"/>
        <v>Xã Hoàng Hoa247</v>
      </c>
      <c r="B3091" s="142" t="s">
        <v>24752</v>
      </c>
      <c r="C3091" s="142" t="s">
        <v>13807</v>
      </c>
      <c r="D3091" s="142" t="s">
        <v>2458</v>
      </c>
    </row>
    <row r="3092" spans="1:4">
      <c r="A3092" s="1" t="str">
        <f t="shared" si="49"/>
        <v>Xã Đồng Tĩnh247</v>
      </c>
      <c r="B3092" s="142" t="s">
        <v>24753</v>
      </c>
      <c r="C3092" s="142" t="s">
        <v>13806</v>
      </c>
      <c r="D3092" s="142" t="s">
        <v>2458</v>
      </c>
    </row>
    <row r="3093" spans="1:4">
      <c r="A3093" s="1" t="str">
        <f t="shared" si="49"/>
        <v>Xã Kim Long247</v>
      </c>
      <c r="B3093" s="142" t="s">
        <v>24754</v>
      </c>
      <c r="C3093" s="142" t="s">
        <v>13805</v>
      </c>
      <c r="D3093" s="142" t="s">
        <v>2458</v>
      </c>
    </row>
    <row r="3094" spans="1:4">
      <c r="A3094" s="1" t="str">
        <f t="shared" si="49"/>
        <v>Xã Hướng Đạo247</v>
      </c>
      <c r="B3094" s="142" t="s">
        <v>24755</v>
      </c>
      <c r="C3094" s="142" t="s">
        <v>13804</v>
      </c>
      <c r="D3094" s="142" t="s">
        <v>2458</v>
      </c>
    </row>
    <row r="3095" spans="1:4">
      <c r="A3095" s="1" t="str">
        <f t="shared" si="49"/>
        <v>Xã Đạo Tú247</v>
      </c>
      <c r="B3095" s="142" t="s">
        <v>24756</v>
      </c>
      <c r="C3095" s="142" t="s">
        <v>13803</v>
      </c>
      <c r="D3095" s="142" t="s">
        <v>2458</v>
      </c>
    </row>
    <row r="3096" spans="1:4">
      <c r="A3096" s="1" t="str">
        <f t="shared" si="49"/>
        <v>Xã An Hòa247</v>
      </c>
      <c r="B3096" s="142" t="s">
        <v>24757</v>
      </c>
      <c r="C3096" s="142" t="s">
        <v>13802</v>
      </c>
      <c r="D3096" s="142" t="s">
        <v>2458</v>
      </c>
    </row>
    <row r="3097" spans="1:4">
      <c r="A3097" s="1" t="str">
        <f t="shared" si="49"/>
        <v>Xã Thanh Vân247</v>
      </c>
      <c r="B3097" s="142" t="s">
        <v>22874</v>
      </c>
      <c r="C3097" s="142" t="s">
        <v>13796</v>
      </c>
      <c r="D3097" s="142" t="s">
        <v>2458</v>
      </c>
    </row>
    <row r="3098" spans="1:4">
      <c r="A3098" s="1" t="str">
        <f t="shared" si="49"/>
        <v>Xã Duy Phiên247</v>
      </c>
      <c r="B3098" s="142" t="s">
        <v>24758</v>
      </c>
      <c r="C3098" s="142" t="s">
        <v>13801</v>
      </c>
      <c r="D3098" s="142" t="s">
        <v>2458</v>
      </c>
    </row>
    <row r="3099" spans="1:4">
      <c r="A3099" s="1" t="str">
        <f t="shared" si="49"/>
        <v>Xã Hoàng Đan247</v>
      </c>
      <c r="B3099" s="142" t="s">
        <v>24759</v>
      </c>
      <c r="C3099" s="142" t="s">
        <v>13808</v>
      </c>
      <c r="D3099" s="142" t="s">
        <v>2458</v>
      </c>
    </row>
    <row r="3100" spans="1:4">
      <c r="A3100" s="1" t="str">
        <f t="shared" si="49"/>
        <v>Xã Hoàng Lâu247</v>
      </c>
      <c r="B3100" s="142" t="s">
        <v>24760</v>
      </c>
      <c r="C3100" s="142" t="s">
        <v>13800</v>
      </c>
      <c r="D3100" s="142" t="s">
        <v>2458</v>
      </c>
    </row>
    <row r="3101" spans="1:4">
      <c r="A3101" s="1" t="str">
        <f t="shared" si="49"/>
        <v>Xã Vân Hội247</v>
      </c>
      <c r="B3101" s="142" t="s">
        <v>23874</v>
      </c>
      <c r="C3101" s="142" t="s">
        <v>13799</v>
      </c>
      <c r="D3101" s="142" t="s">
        <v>2458</v>
      </c>
    </row>
    <row r="3102" spans="1:4">
      <c r="A3102" s="1" t="str">
        <f t="shared" si="49"/>
        <v>Xã Hợp Thịnh247</v>
      </c>
      <c r="B3102" s="142" t="s">
        <v>23947</v>
      </c>
      <c r="C3102" s="142" t="s">
        <v>13798</v>
      </c>
      <c r="D3102" s="142" t="s">
        <v>2458</v>
      </c>
    </row>
    <row r="3103" spans="1:4">
      <c r="A3103" s="1" t="str">
        <f t="shared" si="49"/>
        <v>Thị trấn Tam Đảo248</v>
      </c>
      <c r="B3103" s="142" t="s">
        <v>277</v>
      </c>
      <c r="C3103" s="142" t="s">
        <v>13811</v>
      </c>
      <c r="D3103" s="142" t="s">
        <v>2457</v>
      </c>
    </row>
    <row r="3104" spans="1:4">
      <c r="A3104" s="1" t="str">
        <f t="shared" si="49"/>
        <v>Thị Trấn Hợp Châu248</v>
      </c>
      <c r="B3104" s="142" t="s">
        <v>32880</v>
      </c>
      <c r="C3104" s="142" t="s">
        <v>13812</v>
      </c>
      <c r="D3104" s="142" t="s">
        <v>2457</v>
      </c>
    </row>
    <row r="3105" spans="1:4">
      <c r="A3105" s="1" t="str">
        <f t="shared" si="49"/>
        <v>Xã Đạo Trù248</v>
      </c>
      <c r="B3105" s="142" t="s">
        <v>24761</v>
      </c>
      <c r="C3105" s="142" t="s">
        <v>13817</v>
      </c>
      <c r="D3105" s="142" t="s">
        <v>2457</v>
      </c>
    </row>
    <row r="3106" spans="1:4">
      <c r="A3106" s="1" t="str">
        <f t="shared" si="49"/>
        <v>Xã Yên Dương248</v>
      </c>
      <c r="B3106" s="142" t="s">
        <v>24762</v>
      </c>
      <c r="C3106" s="142" t="s">
        <v>13810</v>
      </c>
      <c r="D3106" s="142" t="s">
        <v>2457</v>
      </c>
    </row>
    <row r="3107" spans="1:4">
      <c r="A3107" s="1" t="str">
        <f t="shared" si="49"/>
        <v>Xã Bồ Lý248</v>
      </c>
      <c r="B3107" s="142" t="s">
        <v>24763</v>
      </c>
      <c r="C3107" s="142" t="s">
        <v>13809</v>
      </c>
      <c r="D3107" s="142" t="s">
        <v>2457</v>
      </c>
    </row>
    <row r="3108" spans="1:4">
      <c r="A3108" s="1" t="str">
        <f t="shared" si="49"/>
        <v>Thị Trấn Đại Đình248</v>
      </c>
      <c r="B3108" s="142" t="s">
        <v>32881</v>
      </c>
      <c r="C3108" s="142" t="s">
        <v>13813</v>
      </c>
      <c r="D3108" s="142" t="s">
        <v>2457</v>
      </c>
    </row>
    <row r="3109" spans="1:4">
      <c r="A3109" s="1" t="str">
        <f t="shared" si="49"/>
        <v>Xã Tam Quan248</v>
      </c>
      <c r="B3109" s="142" t="s">
        <v>24764</v>
      </c>
      <c r="C3109" s="142" t="s">
        <v>13814</v>
      </c>
      <c r="D3109" s="142" t="s">
        <v>2457</v>
      </c>
    </row>
    <row r="3110" spans="1:4">
      <c r="A3110" s="1" t="str">
        <f t="shared" si="49"/>
        <v>Xã Hồ Sơn248</v>
      </c>
      <c r="B3110" s="142" t="s">
        <v>24251</v>
      </c>
      <c r="C3110" s="142" t="s">
        <v>13815</v>
      </c>
      <c r="D3110" s="142" t="s">
        <v>2457</v>
      </c>
    </row>
    <row r="3111" spans="1:4">
      <c r="A3111" s="1" t="str">
        <f t="shared" si="49"/>
        <v>Xã Minh Quang248</v>
      </c>
      <c r="B3111" s="142" t="s">
        <v>22577</v>
      </c>
      <c r="C3111" s="142" t="s">
        <v>13816</v>
      </c>
      <c r="D3111" s="142" t="s">
        <v>2457</v>
      </c>
    </row>
    <row r="3112" spans="1:4">
      <c r="A3112" s="1" t="str">
        <f t="shared" si="49"/>
        <v>Thị trấn Hương Canh249</v>
      </c>
      <c r="B3112" s="142" t="s">
        <v>280</v>
      </c>
      <c r="C3112" s="142" t="s">
        <v>13828</v>
      </c>
      <c r="D3112" s="142" t="s">
        <v>2456</v>
      </c>
    </row>
    <row r="3113" spans="1:4">
      <c r="A3113" s="1" t="str">
        <f t="shared" si="49"/>
        <v>Thị trấn Gia Khánh249</v>
      </c>
      <c r="B3113" s="142" t="s">
        <v>279</v>
      </c>
      <c r="C3113" s="142" t="s">
        <v>13827</v>
      </c>
      <c r="D3113" s="142" t="s">
        <v>2456</v>
      </c>
    </row>
    <row r="3114" spans="1:4">
      <c r="A3114" s="1" t="str">
        <f t="shared" si="49"/>
        <v>Xã Trung Mỹ249</v>
      </c>
      <c r="B3114" s="142" t="s">
        <v>24765</v>
      </c>
      <c r="C3114" s="142" t="s">
        <v>13818</v>
      </c>
      <c r="D3114" s="142" t="s">
        <v>2456</v>
      </c>
    </row>
    <row r="3115" spans="1:4">
      <c r="A3115" s="1" t="str">
        <f t="shared" si="49"/>
        <v>Thị Trấn Bá Hiến249</v>
      </c>
      <c r="B3115" s="142" t="s">
        <v>32882</v>
      </c>
      <c r="C3115" s="142" t="s">
        <v>13825</v>
      </c>
      <c r="D3115" s="142" t="s">
        <v>2456</v>
      </c>
    </row>
    <row r="3116" spans="1:4">
      <c r="A3116" s="1" t="str">
        <f t="shared" si="49"/>
        <v>Xã Thiện Kế249</v>
      </c>
      <c r="B3116" s="142" t="s">
        <v>23302</v>
      </c>
      <c r="C3116" s="142" t="s">
        <v>13829</v>
      </c>
      <c r="D3116" s="142" t="s">
        <v>2456</v>
      </c>
    </row>
    <row r="3117" spans="1:4">
      <c r="A3117" s="1" t="str">
        <f t="shared" si="49"/>
        <v>Xã Hương Sơn249</v>
      </c>
      <c r="B3117" s="142" t="s">
        <v>22813</v>
      </c>
      <c r="C3117" s="142" t="s">
        <v>13824</v>
      </c>
      <c r="D3117" s="142" t="s">
        <v>2456</v>
      </c>
    </row>
    <row r="3118" spans="1:4">
      <c r="A3118" s="1" t="str">
        <f t="shared" si="49"/>
        <v>Xã Tam Hợp249</v>
      </c>
      <c r="B3118" s="142" t="s">
        <v>24766</v>
      </c>
      <c r="C3118" s="142" t="s">
        <v>13826</v>
      </c>
      <c r="D3118" s="142" t="s">
        <v>2456</v>
      </c>
    </row>
    <row r="3119" spans="1:4">
      <c r="A3119" s="1" t="str">
        <f t="shared" si="49"/>
        <v>Xã Quất Lưu249</v>
      </c>
      <c r="B3119" s="142" t="s">
        <v>24767</v>
      </c>
      <c r="C3119" s="142" t="s">
        <v>13823</v>
      </c>
      <c r="D3119" s="142" t="s">
        <v>2456</v>
      </c>
    </row>
    <row r="3120" spans="1:4">
      <c r="A3120" s="1" t="str">
        <f t="shared" si="49"/>
        <v>Xã Sơn Lôi249</v>
      </c>
      <c r="B3120" s="142" t="s">
        <v>24768</v>
      </c>
      <c r="C3120" s="142" t="s">
        <v>13830</v>
      </c>
      <c r="D3120" s="142" t="s">
        <v>2456</v>
      </c>
    </row>
    <row r="3121" spans="1:4">
      <c r="A3121" s="1" t="str">
        <f t="shared" si="49"/>
        <v>Thị Trấn Đạo Đức249</v>
      </c>
      <c r="B3121" s="142" t="s">
        <v>32883</v>
      </c>
      <c r="C3121" s="142" t="s">
        <v>13822</v>
      </c>
      <c r="D3121" s="142" t="s">
        <v>2456</v>
      </c>
    </row>
    <row r="3122" spans="1:4">
      <c r="A3122" s="1" t="str">
        <f t="shared" si="49"/>
        <v>Xã Tân Phong249</v>
      </c>
      <c r="B3122" s="142" t="s">
        <v>23713</v>
      </c>
      <c r="C3122" s="142" t="s">
        <v>13821</v>
      </c>
      <c r="D3122" s="142" t="s">
        <v>2456</v>
      </c>
    </row>
    <row r="3123" spans="1:4">
      <c r="A3123" s="1" t="str">
        <f t="shared" si="49"/>
        <v>Thị trấn Thanh Lãng249</v>
      </c>
      <c r="B3123" s="142" t="s">
        <v>278</v>
      </c>
      <c r="C3123" s="142" t="s">
        <v>13820</v>
      </c>
      <c r="D3123" s="142" t="s">
        <v>2456</v>
      </c>
    </row>
    <row r="3124" spans="1:4">
      <c r="A3124" s="1" t="str">
        <f t="shared" si="49"/>
        <v>Xã Phú Xuân249</v>
      </c>
      <c r="B3124" s="142" t="s">
        <v>24769</v>
      </c>
      <c r="C3124" s="142" t="s">
        <v>13819</v>
      </c>
      <c r="D3124" s="142" t="s">
        <v>2456</v>
      </c>
    </row>
    <row r="3125" spans="1:4">
      <c r="A3125" s="1" t="str">
        <f t="shared" si="49"/>
        <v>Thị trấn Yên Lạc251</v>
      </c>
      <c r="B3125" s="142" t="s">
        <v>283</v>
      </c>
      <c r="C3125" s="142" t="s">
        <v>13855</v>
      </c>
      <c r="D3125" s="142" t="s">
        <v>2452</v>
      </c>
    </row>
    <row r="3126" spans="1:4">
      <c r="A3126" s="1" t="str">
        <f t="shared" si="49"/>
        <v>Xã Đồng Cương251</v>
      </c>
      <c r="B3126" s="142" t="s">
        <v>24770</v>
      </c>
      <c r="C3126" s="142" t="s">
        <v>13849</v>
      </c>
      <c r="D3126" s="142" t="s">
        <v>2452</v>
      </c>
    </row>
    <row r="3127" spans="1:4">
      <c r="A3127" s="1" t="str">
        <f t="shared" si="49"/>
        <v>Xã Đồng Văn251</v>
      </c>
      <c r="B3127" s="142" t="s">
        <v>24338</v>
      </c>
      <c r="C3127" s="142" t="s">
        <v>13850</v>
      </c>
      <c r="D3127" s="142" t="s">
        <v>2452</v>
      </c>
    </row>
    <row r="3128" spans="1:4">
      <c r="A3128" s="1" t="str">
        <f t="shared" si="49"/>
        <v>Xã Bình Định251</v>
      </c>
      <c r="B3128" s="142" t="s">
        <v>24771</v>
      </c>
      <c r="C3128" s="142" t="s">
        <v>13851</v>
      </c>
      <c r="D3128" s="142" t="s">
        <v>2452</v>
      </c>
    </row>
    <row r="3129" spans="1:4">
      <c r="A3129" s="1" t="str">
        <f t="shared" si="49"/>
        <v>Xã Trung Nguyên251</v>
      </c>
      <c r="B3129" s="142" t="s">
        <v>24772</v>
      </c>
      <c r="C3129" s="142" t="s">
        <v>13852</v>
      </c>
      <c r="D3129" s="142" t="s">
        <v>2452</v>
      </c>
    </row>
    <row r="3130" spans="1:4">
      <c r="A3130" s="1" t="str">
        <f t="shared" si="49"/>
        <v>Xã Tề Lỗ251</v>
      </c>
      <c r="B3130" s="142" t="s">
        <v>24773</v>
      </c>
      <c r="C3130" s="142" t="s">
        <v>13853</v>
      </c>
      <c r="D3130" s="142" t="s">
        <v>2452</v>
      </c>
    </row>
    <row r="3131" spans="1:4">
      <c r="A3131" s="1" t="str">
        <f t="shared" si="49"/>
        <v>Xã Tam Hồng251</v>
      </c>
      <c r="B3131" s="142" t="s">
        <v>24774</v>
      </c>
      <c r="C3131" s="142" t="s">
        <v>13857</v>
      </c>
      <c r="D3131" s="142" t="s">
        <v>2452</v>
      </c>
    </row>
    <row r="3132" spans="1:4">
      <c r="A3132" s="1" t="str">
        <f t="shared" si="49"/>
        <v>Xã Yên Đồng251</v>
      </c>
      <c r="B3132" s="142" t="s">
        <v>24775</v>
      </c>
      <c r="C3132" s="142" t="s">
        <v>13854</v>
      </c>
      <c r="D3132" s="142" t="s">
        <v>2452</v>
      </c>
    </row>
    <row r="3133" spans="1:4">
      <c r="A3133" s="1" t="str">
        <f t="shared" si="49"/>
        <v>Xã Văn Tiến251</v>
      </c>
      <c r="B3133" s="142" t="s">
        <v>23798</v>
      </c>
      <c r="C3133" s="142" t="s">
        <v>13865</v>
      </c>
      <c r="D3133" s="142" t="s">
        <v>2452</v>
      </c>
    </row>
    <row r="3134" spans="1:4">
      <c r="A3134" s="1" t="str">
        <f t="shared" si="49"/>
        <v>Xã Nguyệt Đức251</v>
      </c>
      <c r="B3134" s="142" t="s">
        <v>24776</v>
      </c>
      <c r="C3134" s="142" t="s">
        <v>13864</v>
      </c>
      <c r="D3134" s="142" t="s">
        <v>2452</v>
      </c>
    </row>
    <row r="3135" spans="1:4">
      <c r="A3135" s="1" t="str">
        <f t="shared" si="49"/>
        <v>Xã Yên Phương251</v>
      </c>
      <c r="B3135" s="142" t="s">
        <v>24777</v>
      </c>
      <c r="C3135" s="142" t="s">
        <v>13856</v>
      </c>
      <c r="D3135" s="142" t="s">
        <v>2452</v>
      </c>
    </row>
    <row r="3136" spans="1:4">
      <c r="A3136" s="1" t="str">
        <f t="shared" si="49"/>
        <v>Xã Hồng Phương251</v>
      </c>
      <c r="B3136" s="142" t="s">
        <v>24778</v>
      </c>
      <c r="C3136" s="142" t="s">
        <v>13858</v>
      </c>
      <c r="D3136" s="142" t="s">
        <v>2452</v>
      </c>
    </row>
    <row r="3137" spans="1:4">
      <c r="A3137" s="1" t="str">
        <f t="shared" si="49"/>
        <v>Xã Trung Kiên251</v>
      </c>
      <c r="B3137" s="142" t="s">
        <v>24779</v>
      </c>
      <c r="C3137" s="142" t="s">
        <v>13859</v>
      </c>
      <c r="D3137" s="142" t="s">
        <v>2452</v>
      </c>
    </row>
    <row r="3138" spans="1:4">
      <c r="A3138" s="1" t="str">
        <f t="shared" si="49"/>
        <v>Xã Liên Châu251</v>
      </c>
      <c r="B3138" s="142" t="s">
        <v>22718</v>
      </c>
      <c r="C3138" s="142" t="s">
        <v>13860</v>
      </c>
      <c r="D3138" s="142" t="s">
        <v>2452</v>
      </c>
    </row>
    <row r="3139" spans="1:4">
      <c r="A3139" s="1" t="str">
        <f t="shared" si="49"/>
        <v>Xã Đại Tự251</v>
      </c>
      <c r="B3139" s="142" t="s">
        <v>24780</v>
      </c>
      <c r="C3139" s="142" t="s">
        <v>13861</v>
      </c>
      <c r="D3139" s="142" t="s">
        <v>2452</v>
      </c>
    </row>
    <row r="3140" spans="1:4">
      <c r="A3140" s="1" t="str">
        <f t="shared" si="49"/>
        <v>Xã Hồng Châu251</v>
      </c>
      <c r="B3140" s="142" t="s">
        <v>24781</v>
      </c>
      <c r="C3140" s="142" t="s">
        <v>13862</v>
      </c>
      <c r="D3140" s="142" t="s">
        <v>2452</v>
      </c>
    </row>
    <row r="3141" spans="1:4">
      <c r="A3141" s="1" t="str">
        <f t="shared" si="49"/>
        <v>Xã Trung Hà251</v>
      </c>
      <c r="B3141" s="142" t="s">
        <v>23227</v>
      </c>
      <c r="C3141" s="142" t="s">
        <v>13863</v>
      </c>
      <c r="D3141" s="142" t="s">
        <v>2452</v>
      </c>
    </row>
    <row r="3142" spans="1:4">
      <c r="A3142" s="1" t="str">
        <f t="shared" si="49"/>
        <v>Thị trấn Vĩnh Tường252</v>
      </c>
      <c r="B3142" s="142" t="s">
        <v>284</v>
      </c>
      <c r="C3142" s="142" t="s">
        <v>13879</v>
      </c>
      <c r="D3142" s="142" t="s">
        <v>2451</v>
      </c>
    </row>
    <row r="3143" spans="1:4">
      <c r="A3143" s="1" t="str">
        <f t="shared" si="49"/>
        <v>Xã Kim Xá252</v>
      </c>
      <c r="B3143" s="142" t="s">
        <v>24782</v>
      </c>
      <c r="C3143" s="142" t="s">
        <v>13867</v>
      </c>
      <c r="D3143" s="142" t="s">
        <v>2451</v>
      </c>
    </row>
    <row r="3144" spans="1:4">
      <c r="A3144" s="1" t="str">
        <f t="shared" si="49"/>
        <v>Xã Yên Bình252</v>
      </c>
      <c r="B3144" s="142" t="s">
        <v>22652</v>
      </c>
      <c r="C3144" s="142" t="s">
        <v>13868</v>
      </c>
      <c r="D3144" s="142" t="s">
        <v>2451</v>
      </c>
    </row>
    <row r="3145" spans="1:4">
      <c r="A3145" s="1" t="str">
        <f t="shared" si="49"/>
        <v>Xã Chấn Hưng252</v>
      </c>
      <c r="B3145" s="142" t="s">
        <v>24783</v>
      </c>
      <c r="C3145" s="142" t="s">
        <v>13869</v>
      </c>
      <c r="D3145" s="142" t="s">
        <v>2451</v>
      </c>
    </row>
    <row r="3146" spans="1:4">
      <c r="A3146" s="1" t="str">
        <f t="shared" si="49"/>
        <v>Xã Nghĩa Hưng252</v>
      </c>
      <c r="B3146" s="142" t="s">
        <v>24455</v>
      </c>
      <c r="C3146" s="142" t="s">
        <v>13870</v>
      </c>
      <c r="D3146" s="142" t="s">
        <v>2451</v>
      </c>
    </row>
    <row r="3147" spans="1:4">
      <c r="A3147" s="1" t="str">
        <f t="shared" si="49"/>
        <v>Xã Yên Lập252</v>
      </c>
      <c r="B3147" s="142" t="s">
        <v>23231</v>
      </c>
      <c r="C3147" s="142" t="s">
        <v>13871</v>
      </c>
      <c r="D3147" s="142" t="s">
        <v>2451</v>
      </c>
    </row>
    <row r="3148" spans="1:4">
      <c r="A3148" s="1" t="str">
        <f t="shared" ref="A3148:A3211" si="50">B3148&amp;D3148</f>
        <v>Xã Việt Xuân252</v>
      </c>
      <c r="B3148" s="142" t="s">
        <v>24784</v>
      </c>
      <c r="C3148" s="142" t="s">
        <v>13872</v>
      </c>
      <c r="D3148" s="142" t="s">
        <v>2451</v>
      </c>
    </row>
    <row r="3149" spans="1:4">
      <c r="A3149" s="1" t="str">
        <f t="shared" si="50"/>
        <v>Xã Bồ Sao252</v>
      </c>
      <c r="B3149" s="142" t="s">
        <v>24785</v>
      </c>
      <c r="C3149" s="142" t="s">
        <v>13873</v>
      </c>
      <c r="D3149" s="142" t="s">
        <v>2451</v>
      </c>
    </row>
    <row r="3150" spans="1:4">
      <c r="A3150" s="1" t="str">
        <f t="shared" si="50"/>
        <v>Xã Đại Đồng252</v>
      </c>
      <c r="B3150" s="142" t="s">
        <v>22654</v>
      </c>
      <c r="C3150" s="142" t="s">
        <v>13874</v>
      </c>
      <c r="D3150" s="142" t="s">
        <v>2451</v>
      </c>
    </row>
    <row r="3151" spans="1:4">
      <c r="A3151" s="1" t="str">
        <f t="shared" si="50"/>
        <v>Xã Tân Tiến252</v>
      </c>
      <c r="B3151" s="142" t="s">
        <v>22686</v>
      </c>
      <c r="C3151" s="142" t="s">
        <v>13875</v>
      </c>
      <c r="D3151" s="142" t="s">
        <v>2451</v>
      </c>
    </row>
    <row r="3152" spans="1:4">
      <c r="A3152" s="1" t="str">
        <f t="shared" si="50"/>
        <v>Xã Lũng Hoà252</v>
      </c>
      <c r="B3152" s="142" t="s">
        <v>32884</v>
      </c>
      <c r="C3152" s="142" t="s">
        <v>13876</v>
      </c>
      <c r="D3152" s="142" t="s">
        <v>2451</v>
      </c>
    </row>
    <row r="3153" spans="1:4">
      <c r="A3153" s="1" t="str">
        <f t="shared" si="50"/>
        <v>Xã Cao Đại252</v>
      </c>
      <c r="B3153" s="142" t="s">
        <v>24786</v>
      </c>
      <c r="C3153" s="142" t="s">
        <v>13877</v>
      </c>
      <c r="D3153" s="142" t="s">
        <v>2451</v>
      </c>
    </row>
    <row r="3154" spans="1:4">
      <c r="A3154" s="1" t="str">
        <f t="shared" si="50"/>
        <v>Thị Trấn Thổ Tang252</v>
      </c>
      <c r="B3154" s="142" t="s">
        <v>285</v>
      </c>
      <c r="C3154" s="142" t="s">
        <v>13885</v>
      </c>
      <c r="D3154" s="142" t="s">
        <v>2451</v>
      </c>
    </row>
    <row r="3155" spans="1:4">
      <c r="A3155" s="1" t="str">
        <f t="shared" si="50"/>
        <v>Xã Vĩnh Sơn252</v>
      </c>
      <c r="B3155" s="142" t="s">
        <v>24787</v>
      </c>
      <c r="C3155" s="142" t="s">
        <v>13878</v>
      </c>
      <c r="D3155" s="142" t="s">
        <v>2451</v>
      </c>
    </row>
    <row r="3156" spans="1:4">
      <c r="A3156" s="1" t="str">
        <f t="shared" si="50"/>
        <v>Xã Bình Dương252</v>
      </c>
      <c r="B3156" s="142" t="s">
        <v>23089</v>
      </c>
      <c r="C3156" s="142" t="s">
        <v>13866</v>
      </c>
      <c r="D3156" s="142" t="s">
        <v>2451</v>
      </c>
    </row>
    <row r="3157" spans="1:4">
      <c r="A3157" s="1" t="str">
        <f t="shared" si="50"/>
        <v>Xã Tân Phú252</v>
      </c>
      <c r="B3157" s="142" t="s">
        <v>22644</v>
      </c>
      <c r="C3157" s="142" t="s">
        <v>13892</v>
      </c>
      <c r="D3157" s="142" t="s">
        <v>2451</v>
      </c>
    </row>
    <row r="3158" spans="1:4">
      <c r="A3158" s="1" t="str">
        <f t="shared" si="50"/>
        <v>Xã Thượng Trưng252</v>
      </c>
      <c r="B3158" s="142" t="s">
        <v>24788</v>
      </c>
      <c r="C3158" s="142" t="s">
        <v>13891</v>
      </c>
      <c r="D3158" s="142" t="s">
        <v>2451</v>
      </c>
    </row>
    <row r="3159" spans="1:4">
      <c r="A3159" s="1" t="str">
        <f t="shared" si="50"/>
        <v>Xã Vũ Di252</v>
      </c>
      <c r="B3159" s="142" t="s">
        <v>24789</v>
      </c>
      <c r="C3159" s="142" t="s">
        <v>13890</v>
      </c>
      <c r="D3159" s="142" t="s">
        <v>2451</v>
      </c>
    </row>
    <row r="3160" spans="1:4">
      <c r="A3160" s="1" t="str">
        <f t="shared" si="50"/>
        <v>Xã Lý Nhân252</v>
      </c>
      <c r="B3160" s="142" t="s">
        <v>24790</v>
      </c>
      <c r="C3160" s="142" t="s">
        <v>13889</v>
      </c>
      <c r="D3160" s="142" t="s">
        <v>2451</v>
      </c>
    </row>
    <row r="3161" spans="1:4">
      <c r="A3161" s="1" t="str">
        <f t="shared" si="50"/>
        <v>Xã Tuân Chính252</v>
      </c>
      <c r="B3161" s="142" t="s">
        <v>24791</v>
      </c>
      <c r="C3161" s="142" t="s">
        <v>13888</v>
      </c>
      <c r="D3161" s="142" t="s">
        <v>2451</v>
      </c>
    </row>
    <row r="3162" spans="1:4">
      <c r="A3162" s="1" t="str">
        <f t="shared" si="50"/>
        <v>Xã Vân Xuân252</v>
      </c>
      <c r="B3162" s="142" t="s">
        <v>24792</v>
      </c>
      <c r="C3162" s="142" t="s">
        <v>13887</v>
      </c>
      <c r="D3162" s="142" t="s">
        <v>2451</v>
      </c>
    </row>
    <row r="3163" spans="1:4">
      <c r="A3163" s="1" t="str">
        <f t="shared" si="50"/>
        <v>Xã Tam Phúc252</v>
      </c>
      <c r="B3163" s="142" t="s">
        <v>24793</v>
      </c>
      <c r="C3163" s="142" t="s">
        <v>13880</v>
      </c>
      <c r="D3163" s="142" t="s">
        <v>2451</v>
      </c>
    </row>
    <row r="3164" spans="1:4">
      <c r="A3164" s="1" t="str">
        <f t="shared" si="50"/>
        <v>Thị trấn Tứ Trưng252</v>
      </c>
      <c r="B3164" s="142" t="s">
        <v>286</v>
      </c>
      <c r="C3164" s="142" t="s">
        <v>13886</v>
      </c>
      <c r="D3164" s="142" t="s">
        <v>2451</v>
      </c>
    </row>
    <row r="3165" spans="1:4">
      <c r="A3165" s="1" t="str">
        <f t="shared" si="50"/>
        <v>Xã Ngũ Kiên252</v>
      </c>
      <c r="B3165" s="142" t="s">
        <v>24794</v>
      </c>
      <c r="C3165" s="142" t="s">
        <v>13893</v>
      </c>
      <c r="D3165" s="142" t="s">
        <v>2451</v>
      </c>
    </row>
    <row r="3166" spans="1:4">
      <c r="A3166" s="1" t="str">
        <f t="shared" si="50"/>
        <v>Xã An Tường252</v>
      </c>
      <c r="B3166" s="142" t="s">
        <v>23208</v>
      </c>
      <c r="C3166" s="142" t="s">
        <v>13884</v>
      </c>
      <c r="D3166" s="142" t="s">
        <v>2451</v>
      </c>
    </row>
    <row r="3167" spans="1:4">
      <c r="A3167" s="1" t="str">
        <f t="shared" si="50"/>
        <v>Xã Vĩnh Thịnh252</v>
      </c>
      <c r="B3167" s="142" t="s">
        <v>24795</v>
      </c>
      <c r="C3167" s="142" t="s">
        <v>13883</v>
      </c>
      <c r="D3167" s="142" t="s">
        <v>2451</v>
      </c>
    </row>
    <row r="3168" spans="1:4">
      <c r="A3168" s="1" t="str">
        <f t="shared" si="50"/>
        <v>Xã Phú Đa252</v>
      </c>
      <c r="B3168" s="142" t="s">
        <v>24796</v>
      </c>
      <c r="C3168" s="142" t="s">
        <v>13882</v>
      </c>
      <c r="D3168" s="142" t="s">
        <v>2451</v>
      </c>
    </row>
    <row r="3169" spans="1:4">
      <c r="A3169" s="1" t="str">
        <f t="shared" si="50"/>
        <v>Xã Vĩnh Ninh252</v>
      </c>
      <c r="B3169" s="142" t="s">
        <v>24797</v>
      </c>
      <c r="C3169" s="142" t="s">
        <v>13881</v>
      </c>
      <c r="D3169" s="142" t="s">
        <v>2451</v>
      </c>
    </row>
    <row r="3170" spans="1:4">
      <c r="A3170" s="1" t="str">
        <f t="shared" si="50"/>
        <v>Xã Lãng Công253</v>
      </c>
      <c r="B3170" s="142" t="s">
        <v>24798</v>
      </c>
      <c r="C3170" s="142" t="s">
        <v>13896</v>
      </c>
      <c r="D3170" s="142" t="s">
        <v>2450</v>
      </c>
    </row>
    <row r="3171" spans="1:4">
      <c r="A3171" s="1" t="str">
        <f t="shared" si="50"/>
        <v>Xã Quang Yên253</v>
      </c>
      <c r="B3171" s="142" t="s">
        <v>24799</v>
      </c>
      <c r="C3171" s="142" t="s">
        <v>13895</v>
      </c>
      <c r="D3171" s="142" t="s">
        <v>2450</v>
      </c>
    </row>
    <row r="3172" spans="1:4">
      <c r="A3172" s="1" t="str">
        <f t="shared" si="50"/>
        <v>Xã Bạch Lưu253</v>
      </c>
      <c r="B3172" s="142" t="s">
        <v>24800</v>
      </c>
      <c r="C3172" s="142" t="s">
        <v>13905</v>
      </c>
      <c r="D3172" s="142" t="s">
        <v>2450</v>
      </c>
    </row>
    <row r="3173" spans="1:4">
      <c r="A3173" s="1" t="str">
        <f t="shared" si="50"/>
        <v>Xã Hải Lựu253</v>
      </c>
      <c r="B3173" s="142" t="s">
        <v>24801</v>
      </c>
      <c r="C3173" s="142" t="s">
        <v>13894</v>
      </c>
      <c r="D3173" s="142" t="s">
        <v>2450</v>
      </c>
    </row>
    <row r="3174" spans="1:4">
      <c r="A3174" s="1" t="str">
        <f t="shared" si="50"/>
        <v>Xã Đồng Quế253</v>
      </c>
      <c r="B3174" s="142" t="s">
        <v>24802</v>
      </c>
      <c r="C3174" s="142" t="s">
        <v>13909</v>
      </c>
      <c r="D3174" s="142" t="s">
        <v>2450</v>
      </c>
    </row>
    <row r="3175" spans="1:4">
      <c r="A3175" s="1" t="str">
        <f t="shared" si="50"/>
        <v>Xã Nhân Đạo253</v>
      </c>
      <c r="B3175" s="142" t="s">
        <v>24803</v>
      </c>
      <c r="C3175" s="142" t="s">
        <v>13906</v>
      </c>
      <c r="D3175" s="142" t="s">
        <v>2450</v>
      </c>
    </row>
    <row r="3176" spans="1:4">
      <c r="A3176" s="1" t="str">
        <f t="shared" si="50"/>
        <v>Xã Đôn Nhân253</v>
      </c>
      <c r="B3176" s="142" t="s">
        <v>24804</v>
      </c>
      <c r="C3176" s="142" t="s">
        <v>13901</v>
      </c>
      <c r="D3176" s="142" t="s">
        <v>2450</v>
      </c>
    </row>
    <row r="3177" spans="1:4">
      <c r="A3177" s="1" t="str">
        <f t="shared" si="50"/>
        <v>Xã Phương Khoan253</v>
      </c>
      <c r="B3177" s="142" t="s">
        <v>24805</v>
      </c>
      <c r="C3177" s="142" t="s">
        <v>13900</v>
      </c>
      <c r="D3177" s="142" t="s">
        <v>2450</v>
      </c>
    </row>
    <row r="3178" spans="1:4">
      <c r="A3178" s="1" t="str">
        <f t="shared" si="50"/>
        <v>Xã Tân Lập253</v>
      </c>
      <c r="B3178" s="142" t="s">
        <v>22610</v>
      </c>
      <c r="C3178" s="142" t="s">
        <v>13907</v>
      </c>
      <c r="D3178" s="142" t="s">
        <v>2450</v>
      </c>
    </row>
    <row r="3179" spans="1:4">
      <c r="A3179" s="1" t="str">
        <f t="shared" si="50"/>
        <v>Xã Nhạo Sơn253</v>
      </c>
      <c r="B3179" s="142" t="s">
        <v>24806</v>
      </c>
      <c r="C3179" s="142" t="s">
        <v>13898</v>
      </c>
      <c r="D3179" s="142" t="s">
        <v>2450</v>
      </c>
    </row>
    <row r="3180" spans="1:4">
      <c r="A3180" s="1" t="str">
        <f t="shared" si="50"/>
        <v>Thị trấn Tam Sơn253</v>
      </c>
      <c r="B3180" s="142" t="s">
        <v>121</v>
      </c>
      <c r="C3180" s="142" t="s">
        <v>13899</v>
      </c>
      <c r="D3180" s="142" t="s">
        <v>2450</v>
      </c>
    </row>
    <row r="3181" spans="1:4">
      <c r="A3181" s="1" t="str">
        <f t="shared" si="50"/>
        <v>Xã Như Thụy253</v>
      </c>
      <c r="B3181" s="142" t="s">
        <v>24807</v>
      </c>
      <c r="C3181" s="142" t="s">
        <v>13908</v>
      </c>
      <c r="D3181" s="142" t="s">
        <v>2450</v>
      </c>
    </row>
    <row r="3182" spans="1:4">
      <c r="A3182" s="1" t="str">
        <f t="shared" si="50"/>
        <v>Xã Yên Thạch253</v>
      </c>
      <c r="B3182" s="142" t="s">
        <v>24808</v>
      </c>
      <c r="C3182" s="142" t="s">
        <v>13910</v>
      </c>
      <c r="D3182" s="142" t="s">
        <v>2450</v>
      </c>
    </row>
    <row r="3183" spans="1:4">
      <c r="A3183" s="1" t="str">
        <f t="shared" si="50"/>
        <v>Xã Đồng Thịnh253</v>
      </c>
      <c r="B3183" s="142" t="s">
        <v>24065</v>
      </c>
      <c r="C3183" s="142" t="s">
        <v>13897</v>
      </c>
      <c r="D3183" s="142" t="s">
        <v>2450</v>
      </c>
    </row>
    <row r="3184" spans="1:4">
      <c r="A3184" s="1" t="str">
        <f t="shared" si="50"/>
        <v>Xã Tứ Yên253</v>
      </c>
      <c r="B3184" s="142" t="s">
        <v>24809</v>
      </c>
      <c r="C3184" s="142" t="s">
        <v>13904</v>
      </c>
      <c r="D3184" s="142" t="s">
        <v>2450</v>
      </c>
    </row>
    <row r="3185" spans="1:4">
      <c r="A3185" s="1" t="str">
        <f t="shared" si="50"/>
        <v>Xã Đức Bác253</v>
      </c>
      <c r="B3185" s="142" t="s">
        <v>24810</v>
      </c>
      <c r="C3185" s="142" t="s">
        <v>13902</v>
      </c>
      <c r="D3185" s="142" t="s">
        <v>2450</v>
      </c>
    </row>
    <row r="3186" spans="1:4">
      <c r="A3186" s="1" t="str">
        <f t="shared" si="50"/>
        <v>Xã Cao Phong253</v>
      </c>
      <c r="B3186" s="142" t="s">
        <v>24811</v>
      </c>
      <c r="C3186" s="142" t="s">
        <v>13903</v>
      </c>
      <c r="D3186" s="142" t="s">
        <v>2450</v>
      </c>
    </row>
    <row r="3187" spans="1:4">
      <c r="A3187" s="1" t="str">
        <f t="shared" si="50"/>
        <v>Phường Vũ Ninh256</v>
      </c>
      <c r="B3187" s="142" t="s">
        <v>24812</v>
      </c>
      <c r="C3187" s="142" t="s">
        <v>13916</v>
      </c>
      <c r="D3187" s="142" t="s">
        <v>2447</v>
      </c>
    </row>
    <row r="3188" spans="1:4">
      <c r="A3188" s="1" t="str">
        <f t="shared" si="50"/>
        <v>Phường Đáp Cầu256</v>
      </c>
      <c r="B3188" s="142" t="s">
        <v>24813</v>
      </c>
      <c r="C3188" s="142" t="s">
        <v>13914</v>
      </c>
      <c r="D3188" s="142" t="s">
        <v>2447</v>
      </c>
    </row>
    <row r="3189" spans="1:4">
      <c r="A3189" s="1" t="str">
        <f t="shared" si="50"/>
        <v>Phường Thị Cầu256</v>
      </c>
      <c r="B3189" s="142" t="s">
        <v>24814</v>
      </c>
      <c r="C3189" s="142" t="s">
        <v>13911</v>
      </c>
      <c r="D3189" s="142" t="s">
        <v>2447</v>
      </c>
    </row>
    <row r="3190" spans="1:4">
      <c r="A3190" s="1" t="str">
        <f t="shared" si="50"/>
        <v>Phường Kinh Bắc256</v>
      </c>
      <c r="B3190" s="142" t="s">
        <v>24815</v>
      </c>
      <c r="C3190" s="142" t="s">
        <v>13913</v>
      </c>
      <c r="D3190" s="142" t="s">
        <v>2447</v>
      </c>
    </row>
    <row r="3191" spans="1:4">
      <c r="A3191" s="1" t="str">
        <f t="shared" si="50"/>
        <v>Phường Vệ An256</v>
      </c>
      <c r="B3191" s="142" t="s">
        <v>24816</v>
      </c>
      <c r="C3191" s="142" t="s">
        <v>13928</v>
      </c>
      <c r="D3191" s="142" t="s">
        <v>2447</v>
      </c>
    </row>
    <row r="3192" spans="1:4">
      <c r="A3192" s="1" t="str">
        <f t="shared" si="50"/>
        <v>Phường Tiền An256</v>
      </c>
      <c r="B3192" s="142" t="s">
        <v>24817</v>
      </c>
      <c r="C3192" s="142" t="s">
        <v>13927</v>
      </c>
      <c r="D3192" s="142" t="s">
        <v>2447</v>
      </c>
    </row>
    <row r="3193" spans="1:4">
      <c r="A3193" s="1" t="str">
        <f t="shared" si="50"/>
        <v>Phường Đại Phúc256</v>
      </c>
      <c r="B3193" s="142" t="s">
        <v>24818</v>
      </c>
      <c r="C3193" s="142" t="s">
        <v>13922</v>
      </c>
      <c r="D3193" s="142" t="s">
        <v>2447</v>
      </c>
    </row>
    <row r="3194" spans="1:4">
      <c r="A3194" s="1" t="str">
        <f t="shared" si="50"/>
        <v>Phường Ninh Xá256</v>
      </c>
      <c r="B3194" s="142" t="s">
        <v>24819</v>
      </c>
      <c r="C3194" s="142" t="s">
        <v>13923</v>
      </c>
      <c r="D3194" s="142" t="s">
        <v>2447</v>
      </c>
    </row>
    <row r="3195" spans="1:4">
      <c r="A3195" s="1" t="str">
        <f t="shared" si="50"/>
        <v>Phường Suối Hoa256</v>
      </c>
      <c r="B3195" s="142" t="s">
        <v>24820</v>
      </c>
      <c r="C3195" s="142" t="s">
        <v>13924</v>
      </c>
      <c r="D3195" s="142" t="s">
        <v>2447</v>
      </c>
    </row>
    <row r="3196" spans="1:4">
      <c r="A3196" s="1" t="str">
        <f t="shared" si="50"/>
        <v>Phường Võ Cường256</v>
      </c>
      <c r="B3196" s="142" t="s">
        <v>24821</v>
      </c>
      <c r="C3196" s="142" t="s">
        <v>13925</v>
      </c>
      <c r="D3196" s="142" t="s">
        <v>2447</v>
      </c>
    </row>
    <row r="3197" spans="1:4">
      <c r="A3197" s="1" t="str">
        <f t="shared" si="50"/>
        <v>Phường Hòa Long256</v>
      </c>
      <c r="B3197" s="142" t="s">
        <v>33411</v>
      </c>
      <c r="C3197" s="142" t="s">
        <v>13921</v>
      </c>
      <c r="D3197" s="142" t="s">
        <v>2447</v>
      </c>
    </row>
    <row r="3198" spans="1:4">
      <c r="A3198" s="1" t="str">
        <f t="shared" si="50"/>
        <v>Phường Vạn An256</v>
      </c>
      <c r="B3198" s="142" t="s">
        <v>24823</v>
      </c>
      <c r="C3198" s="142" t="s">
        <v>13926</v>
      </c>
      <c r="D3198" s="142" t="s">
        <v>2447</v>
      </c>
    </row>
    <row r="3199" spans="1:4">
      <c r="A3199" s="1" t="str">
        <f t="shared" si="50"/>
        <v>Phường Khúc Xuyên256</v>
      </c>
      <c r="B3199" s="142" t="s">
        <v>24824</v>
      </c>
      <c r="C3199" s="142" t="s">
        <v>13918</v>
      </c>
      <c r="D3199" s="142" t="s">
        <v>2447</v>
      </c>
    </row>
    <row r="3200" spans="1:4">
      <c r="A3200" s="1" t="str">
        <f t="shared" si="50"/>
        <v>Phường Phong Khê256</v>
      </c>
      <c r="B3200" s="142" t="s">
        <v>24825</v>
      </c>
      <c r="C3200" s="142" t="s">
        <v>13919</v>
      </c>
      <c r="D3200" s="142" t="s">
        <v>2447</v>
      </c>
    </row>
    <row r="3201" spans="1:4">
      <c r="A3201" s="1" t="str">
        <f t="shared" si="50"/>
        <v>Phường Kim Chân256</v>
      </c>
      <c r="B3201" s="142" t="s">
        <v>33412</v>
      </c>
      <c r="C3201" s="142" t="s">
        <v>13915</v>
      </c>
      <c r="D3201" s="142" t="s">
        <v>2447</v>
      </c>
    </row>
    <row r="3202" spans="1:4">
      <c r="A3202" s="1" t="str">
        <f t="shared" si="50"/>
        <v>Phường Vân Dương256</v>
      </c>
      <c r="B3202" s="142" t="s">
        <v>24826</v>
      </c>
      <c r="C3202" s="142" t="s">
        <v>13920</v>
      </c>
      <c r="D3202" s="142" t="s">
        <v>2447</v>
      </c>
    </row>
    <row r="3203" spans="1:4">
      <c r="A3203" s="1" t="str">
        <f t="shared" si="50"/>
        <v>Phường Nam Sơn256</v>
      </c>
      <c r="B3203" s="142" t="s">
        <v>25083</v>
      </c>
      <c r="C3203" s="142" t="s">
        <v>13929</v>
      </c>
      <c r="D3203" s="142" t="s">
        <v>2447</v>
      </c>
    </row>
    <row r="3204" spans="1:4">
      <c r="A3204" s="1" t="str">
        <f t="shared" si="50"/>
        <v>Phường Khắc Niệm256</v>
      </c>
      <c r="B3204" s="142" t="s">
        <v>24827</v>
      </c>
      <c r="C3204" s="142" t="s">
        <v>13917</v>
      </c>
      <c r="D3204" s="142" t="s">
        <v>2447</v>
      </c>
    </row>
    <row r="3205" spans="1:4">
      <c r="A3205" s="1" t="str">
        <f t="shared" si="50"/>
        <v>Phường Hạp Lĩnh256</v>
      </c>
      <c r="B3205" s="142" t="s">
        <v>24828</v>
      </c>
      <c r="C3205" s="142" t="s">
        <v>13912</v>
      </c>
      <c r="D3205" s="142" t="s">
        <v>2447</v>
      </c>
    </row>
    <row r="3206" spans="1:4">
      <c r="A3206" s="1" t="str">
        <f t="shared" si="50"/>
        <v>Thị trấn Chờ258</v>
      </c>
      <c r="B3206" s="142" t="s">
        <v>289</v>
      </c>
      <c r="C3206" s="142" t="s">
        <v>13939</v>
      </c>
      <c r="D3206" s="142" t="s">
        <v>2445</v>
      </c>
    </row>
    <row r="3207" spans="1:4">
      <c r="A3207" s="1" t="str">
        <f t="shared" si="50"/>
        <v>Xã Dũng Liệt258</v>
      </c>
      <c r="B3207" s="142" t="s">
        <v>24829</v>
      </c>
      <c r="C3207" s="142" t="s">
        <v>13930</v>
      </c>
      <c r="D3207" s="142" t="s">
        <v>2445</v>
      </c>
    </row>
    <row r="3208" spans="1:4">
      <c r="A3208" s="1" t="str">
        <f t="shared" si="50"/>
        <v>Xã Tam Đa258</v>
      </c>
      <c r="B3208" s="142" t="s">
        <v>23309</v>
      </c>
      <c r="C3208" s="142" t="s">
        <v>13938</v>
      </c>
      <c r="D3208" s="142" t="s">
        <v>2445</v>
      </c>
    </row>
    <row r="3209" spans="1:4">
      <c r="A3209" s="1" t="str">
        <f t="shared" si="50"/>
        <v>Xã Tam Giang258</v>
      </c>
      <c r="B3209" s="142" t="s">
        <v>24830</v>
      </c>
      <c r="C3209" s="142" t="s">
        <v>13937</v>
      </c>
      <c r="D3209" s="142" t="s">
        <v>2445</v>
      </c>
    </row>
    <row r="3210" spans="1:4">
      <c r="A3210" s="1" t="str">
        <f t="shared" si="50"/>
        <v>Xã Yên Trung258</v>
      </c>
      <c r="B3210" s="142" t="s">
        <v>22651</v>
      </c>
      <c r="C3210" s="142" t="s">
        <v>13936</v>
      </c>
      <c r="D3210" s="142" t="s">
        <v>2445</v>
      </c>
    </row>
    <row r="3211" spans="1:4">
      <c r="A3211" s="1" t="str">
        <f t="shared" si="50"/>
        <v>Xã Thụy Hòa258</v>
      </c>
      <c r="B3211" s="142" t="s">
        <v>24831</v>
      </c>
      <c r="C3211" s="142" t="s">
        <v>13933</v>
      </c>
      <c r="D3211" s="142" t="s">
        <v>2445</v>
      </c>
    </row>
    <row r="3212" spans="1:4">
      <c r="A3212" s="1" t="str">
        <f t="shared" ref="A3212:A3275" si="51">B3212&amp;D3212</f>
        <v>Xã Hòa Tiến258</v>
      </c>
      <c r="B3212" s="142" t="s">
        <v>24832</v>
      </c>
      <c r="C3212" s="142" t="s">
        <v>13931</v>
      </c>
      <c r="D3212" s="142" t="s">
        <v>2445</v>
      </c>
    </row>
    <row r="3213" spans="1:4">
      <c r="A3213" s="1" t="str">
        <f t="shared" si="51"/>
        <v>Xã Đông Tiến258</v>
      </c>
      <c r="B3213" s="142" t="s">
        <v>24833</v>
      </c>
      <c r="C3213" s="142" t="s">
        <v>13943</v>
      </c>
      <c r="D3213" s="142" t="s">
        <v>2445</v>
      </c>
    </row>
    <row r="3214" spans="1:4">
      <c r="A3214" s="1" t="str">
        <f t="shared" si="51"/>
        <v>Xã Yên Phụ258</v>
      </c>
      <c r="B3214" s="142" t="s">
        <v>24834</v>
      </c>
      <c r="C3214" s="142" t="s">
        <v>13932</v>
      </c>
      <c r="D3214" s="142" t="s">
        <v>2445</v>
      </c>
    </row>
    <row r="3215" spans="1:4">
      <c r="A3215" s="1" t="str">
        <f t="shared" si="51"/>
        <v>Xã Trung Nghĩa258</v>
      </c>
      <c r="B3215" s="142" t="s">
        <v>24713</v>
      </c>
      <c r="C3215" s="142" t="s">
        <v>13940</v>
      </c>
      <c r="D3215" s="142" t="s">
        <v>2445</v>
      </c>
    </row>
    <row r="3216" spans="1:4">
      <c r="A3216" s="1" t="str">
        <f t="shared" si="51"/>
        <v>Xã Đông Phong258</v>
      </c>
      <c r="B3216" s="142" t="s">
        <v>23974</v>
      </c>
      <c r="C3216" s="142" t="s">
        <v>13942</v>
      </c>
      <c r="D3216" s="142" t="s">
        <v>2445</v>
      </c>
    </row>
    <row r="3217" spans="1:4">
      <c r="A3217" s="1" t="str">
        <f t="shared" si="51"/>
        <v>Xã Long Châu258</v>
      </c>
      <c r="B3217" s="142" t="s">
        <v>24835</v>
      </c>
      <c r="C3217" s="142" t="s">
        <v>13935</v>
      </c>
      <c r="D3217" s="142" t="s">
        <v>2445</v>
      </c>
    </row>
    <row r="3218" spans="1:4">
      <c r="A3218" s="1" t="str">
        <f t="shared" si="51"/>
        <v>Xã Văn Môn258</v>
      </c>
      <c r="B3218" s="142" t="s">
        <v>24836</v>
      </c>
      <c r="C3218" s="142" t="s">
        <v>13941</v>
      </c>
      <c r="D3218" s="142" t="s">
        <v>2445</v>
      </c>
    </row>
    <row r="3219" spans="1:4">
      <c r="A3219" s="1" t="str">
        <f t="shared" si="51"/>
        <v>Xã Đông Thọ258</v>
      </c>
      <c r="B3219" s="142" t="s">
        <v>23294</v>
      </c>
      <c r="C3219" s="142" t="s">
        <v>13934</v>
      </c>
      <c r="D3219" s="142" t="s">
        <v>2445</v>
      </c>
    </row>
    <row r="3220" spans="1:4">
      <c r="A3220" s="1" t="str">
        <f t="shared" si="51"/>
        <v>Thị trấn Phố Mới259</v>
      </c>
      <c r="B3220" s="142" t="s">
        <v>290</v>
      </c>
      <c r="C3220" s="142" t="s">
        <v>13962</v>
      </c>
      <c r="D3220" s="142" t="s">
        <v>2444</v>
      </c>
    </row>
    <row r="3221" spans="1:4">
      <c r="A3221" s="1" t="str">
        <f t="shared" si="51"/>
        <v>Xã Việt Thống259</v>
      </c>
      <c r="B3221" s="142" t="s">
        <v>24837</v>
      </c>
      <c r="C3221" s="142" t="s">
        <v>13954</v>
      </c>
      <c r="D3221" s="142" t="s">
        <v>2444</v>
      </c>
    </row>
    <row r="3222" spans="1:4">
      <c r="A3222" s="1" t="str">
        <f t="shared" si="51"/>
        <v>Xã Đại Xuân259</v>
      </c>
      <c r="B3222" s="142" t="s">
        <v>24838</v>
      </c>
      <c r="C3222" s="142" t="s">
        <v>13952</v>
      </c>
      <c r="D3222" s="142" t="s">
        <v>2444</v>
      </c>
    </row>
    <row r="3223" spans="1:4">
      <c r="A3223" s="1" t="str">
        <f t="shared" si="51"/>
        <v>Xã Nhân Hòa259</v>
      </c>
      <c r="B3223" s="142" t="s">
        <v>24839</v>
      </c>
      <c r="C3223" s="142" t="s">
        <v>13964</v>
      </c>
      <c r="D3223" s="142" t="s">
        <v>2444</v>
      </c>
    </row>
    <row r="3224" spans="1:4">
      <c r="A3224" s="1" t="str">
        <f t="shared" si="51"/>
        <v>Xã Bằng An259</v>
      </c>
      <c r="B3224" s="142" t="s">
        <v>24840</v>
      </c>
      <c r="C3224" s="142" t="s">
        <v>13961</v>
      </c>
      <c r="D3224" s="142" t="s">
        <v>2444</v>
      </c>
    </row>
    <row r="3225" spans="1:4">
      <c r="A3225" s="1" t="str">
        <f t="shared" si="51"/>
        <v>Xã Phương Liễu259</v>
      </c>
      <c r="B3225" s="142" t="s">
        <v>24841</v>
      </c>
      <c r="C3225" s="142" t="s">
        <v>13960</v>
      </c>
      <c r="D3225" s="142" t="s">
        <v>2444</v>
      </c>
    </row>
    <row r="3226" spans="1:4">
      <c r="A3226" s="1" t="str">
        <f t="shared" si="51"/>
        <v>Xã Quế Tân259</v>
      </c>
      <c r="B3226" s="142" t="s">
        <v>24842</v>
      </c>
      <c r="C3226" s="142" t="s">
        <v>13959</v>
      </c>
      <c r="D3226" s="142" t="s">
        <v>2444</v>
      </c>
    </row>
    <row r="3227" spans="1:4">
      <c r="A3227" s="1" t="str">
        <f t="shared" si="51"/>
        <v>Xã Phù Lương259</v>
      </c>
      <c r="B3227" s="142" t="s">
        <v>24843</v>
      </c>
      <c r="C3227" s="142" t="s">
        <v>13958</v>
      </c>
      <c r="D3227" s="142" t="s">
        <v>2444</v>
      </c>
    </row>
    <row r="3228" spans="1:4">
      <c r="A3228" s="1" t="str">
        <f t="shared" si="51"/>
        <v>Xã Phù Lãng259</v>
      </c>
      <c r="B3228" s="142" t="s">
        <v>24844</v>
      </c>
      <c r="C3228" s="142" t="s">
        <v>13956</v>
      </c>
      <c r="D3228" s="142" t="s">
        <v>2444</v>
      </c>
    </row>
    <row r="3229" spans="1:4">
      <c r="A3229" s="1" t="str">
        <f t="shared" si="51"/>
        <v>Xã Phượng Mao259</v>
      </c>
      <c r="B3229" s="142" t="s">
        <v>24714</v>
      </c>
      <c r="C3229" s="142" t="s">
        <v>13949</v>
      </c>
      <c r="D3229" s="142" t="s">
        <v>2444</v>
      </c>
    </row>
    <row r="3230" spans="1:4">
      <c r="A3230" s="1" t="str">
        <f t="shared" si="51"/>
        <v>Xã Việt Hùng259</v>
      </c>
      <c r="B3230" s="142" t="s">
        <v>22439</v>
      </c>
      <c r="C3230" s="142" t="s">
        <v>13957</v>
      </c>
      <c r="D3230" s="142" t="s">
        <v>2444</v>
      </c>
    </row>
    <row r="3231" spans="1:4">
      <c r="A3231" s="1" t="str">
        <f t="shared" si="51"/>
        <v>Xã Ngọc Xá259</v>
      </c>
      <c r="B3231" s="142" t="s">
        <v>24845</v>
      </c>
      <c r="C3231" s="142" t="s">
        <v>13948</v>
      </c>
      <c r="D3231" s="142" t="s">
        <v>2444</v>
      </c>
    </row>
    <row r="3232" spans="1:4">
      <c r="A3232" s="1" t="str">
        <f t="shared" si="51"/>
        <v>Xã Châu Phong259</v>
      </c>
      <c r="B3232" s="142" t="s">
        <v>24846</v>
      </c>
      <c r="C3232" s="142" t="s">
        <v>13950</v>
      </c>
      <c r="D3232" s="142" t="s">
        <v>2444</v>
      </c>
    </row>
    <row r="3233" spans="1:4">
      <c r="A3233" s="1" t="str">
        <f t="shared" si="51"/>
        <v>Xã Bồng Lai259</v>
      </c>
      <c r="B3233" s="142" t="s">
        <v>24847</v>
      </c>
      <c r="C3233" s="142" t="s">
        <v>13944</v>
      </c>
      <c r="D3233" s="142" t="s">
        <v>2444</v>
      </c>
    </row>
    <row r="3234" spans="1:4">
      <c r="A3234" s="1" t="str">
        <f t="shared" si="51"/>
        <v>Xã Cách Bi259</v>
      </c>
      <c r="B3234" s="142" t="s">
        <v>24848</v>
      </c>
      <c r="C3234" s="142" t="s">
        <v>13953</v>
      </c>
      <c r="D3234" s="142" t="s">
        <v>2444</v>
      </c>
    </row>
    <row r="3235" spans="1:4">
      <c r="A3235" s="1" t="str">
        <f t="shared" si="51"/>
        <v>Xã Đào Viên259</v>
      </c>
      <c r="B3235" s="142" t="s">
        <v>24178</v>
      </c>
      <c r="C3235" s="142" t="s">
        <v>13963</v>
      </c>
      <c r="D3235" s="142" t="s">
        <v>2444</v>
      </c>
    </row>
    <row r="3236" spans="1:4">
      <c r="A3236" s="1" t="str">
        <f t="shared" si="51"/>
        <v>Xã Yên Giả259</v>
      </c>
      <c r="B3236" s="142" t="s">
        <v>24849</v>
      </c>
      <c r="C3236" s="142" t="s">
        <v>13951</v>
      </c>
      <c r="D3236" s="142" t="s">
        <v>2444</v>
      </c>
    </row>
    <row r="3237" spans="1:4">
      <c r="A3237" s="1" t="str">
        <f t="shared" si="51"/>
        <v>Xã Mộ Đạo259</v>
      </c>
      <c r="B3237" s="142" t="s">
        <v>24850</v>
      </c>
      <c r="C3237" s="142" t="s">
        <v>13947</v>
      </c>
      <c r="D3237" s="142" t="s">
        <v>2444</v>
      </c>
    </row>
    <row r="3238" spans="1:4">
      <c r="A3238" s="1" t="str">
        <f t="shared" si="51"/>
        <v>Xã Đức Long259</v>
      </c>
      <c r="B3238" s="142" t="s">
        <v>23081</v>
      </c>
      <c r="C3238" s="142" t="s">
        <v>13946</v>
      </c>
      <c r="D3238" s="142" t="s">
        <v>2444</v>
      </c>
    </row>
    <row r="3239" spans="1:4">
      <c r="A3239" s="1" t="str">
        <f t="shared" si="51"/>
        <v>Xã Chi Lăng259</v>
      </c>
      <c r="B3239" s="142" t="s">
        <v>24177</v>
      </c>
      <c r="C3239" s="142" t="s">
        <v>13945</v>
      </c>
      <c r="D3239" s="142" t="s">
        <v>2444</v>
      </c>
    </row>
    <row r="3240" spans="1:4">
      <c r="A3240" s="1" t="str">
        <f t="shared" si="51"/>
        <v>Xã Hán Quảng259</v>
      </c>
      <c r="B3240" s="142" t="s">
        <v>24851</v>
      </c>
      <c r="C3240" s="142" t="s">
        <v>13955</v>
      </c>
      <c r="D3240" s="142" t="s">
        <v>2444</v>
      </c>
    </row>
    <row r="3241" spans="1:4">
      <c r="A3241" s="1" t="str">
        <f t="shared" si="51"/>
        <v>Thị trấn Lim260</v>
      </c>
      <c r="B3241" s="142" t="s">
        <v>291</v>
      </c>
      <c r="C3241" s="142" t="s">
        <v>13972</v>
      </c>
      <c r="D3241" s="142" t="s">
        <v>2443</v>
      </c>
    </row>
    <row r="3242" spans="1:4">
      <c r="A3242" s="1" t="str">
        <f t="shared" si="51"/>
        <v>Xã Phú Lâm260</v>
      </c>
      <c r="B3242" s="142" t="s">
        <v>23282</v>
      </c>
      <c r="C3242" s="142" t="s">
        <v>13965</v>
      </c>
      <c r="D3242" s="142" t="s">
        <v>2443</v>
      </c>
    </row>
    <row r="3243" spans="1:4">
      <c r="A3243" s="1" t="str">
        <f t="shared" si="51"/>
        <v>Xã Nội Duệ260</v>
      </c>
      <c r="B3243" s="142" t="s">
        <v>24852</v>
      </c>
      <c r="C3243" s="142" t="s">
        <v>13966</v>
      </c>
      <c r="D3243" s="142" t="s">
        <v>2443</v>
      </c>
    </row>
    <row r="3244" spans="1:4">
      <c r="A3244" s="1" t="str">
        <f t="shared" si="51"/>
        <v>Xã Liên Bão260</v>
      </c>
      <c r="B3244" s="142" t="s">
        <v>24853</v>
      </c>
      <c r="C3244" s="142" t="s">
        <v>13967</v>
      </c>
      <c r="D3244" s="142" t="s">
        <v>2443</v>
      </c>
    </row>
    <row r="3245" spans="1:4">
      <c r="A3245" s="1" t="str">
        <f t="shared" si="51"/>
        <v>Xã Hiên Vân260</v>
      </c>
      <c r="B3245" s="142" t="s">
        <v>24854</v>
      </c>
      <c r="C3245" s="142" t="s">
        <v>13968</v>
      </c>
      <c r="D3245" s="142" t="s">
        <v>2443</v>
      </c>
    </row>
    <row r="3246" spans="1:4">
      <c r="A3246" s="1" t="str">
        <f t="shared" si="51"/>
        <v>Xã Hoàn Sơn260</v>
      </c>
      <c r="B3246" s="142" t="s">
        <v>24855</v>
      </c>
      <c r="C3246" s="142" t="s">
        <v>13969</v>
      </c>
      <c r="D3246" s="142" t="s">
        <v>2443</v>
      </c>
    </row>
    <row r="3247" spans="1:4">
      <c r="A3247" s="1" t="str">
        <f t="shared" si="51"/>
        <v>Xã Lạc Vệ260</v>
      </c>
      <c r="B3247" s="142" t="s">
        <v>24856</v>
      </c>
      <c r="C3247" s="142" t="s">
        <v>13970</v>
      </c>
      <c r="D3247" s="142" t="s">
        <v>2443</v>
      </c>
    </row>
    <row r="3248" spans="1:4">
      <c r="A3248" s="1" t="str">
        <f t="shared" si="51"/>
        <v>Xã Việt Đoàn260</v>
      </c>
      <c r="B3248" s="142" t="s">
        <v>24857</v>
      </c>
      <c r="C3248" s="142" t="s">
        <v>13978</v>
      </c>
      <c r="D3248" s="142" t="s">
        <v>2443</v>
      </c>
    </row>
    <row r="3249" spans="1:4">
      <c r="A3249" s="1" t="str">
        <f t="shared" si="51"/>
        <v>Xã Phật Tích260</v>
      </c>
      <c r="B3249" s="142" t="s">
        <v>24858</v>
      </c>
      <c r="C3249" s="142" t="s">
        <v>13971</v>
      </c>
      <c r="D3249" s="142" t="s">
        <v>2443</v>
      </c>
    </row>
    <row r="3250" spans="1:4">
      <c r="A3250" s="1" t="str">
        <f t="shared" si="51"/>
        <v>Xã Tân Chi260</v>
      </c>
      <c r="B3250" s="142" t="s">
        <v>24859</v>
      </c>
      <c r="C3250" s="142" t="s">
        <v>13973</v>
      </c>
      <c r="D3250" s="142" t="s">
        <v>2443</v>
      </c>
    </row>
    <row r="3251" spans="1:4">
      <c r="A3251" s="1" t="str">
        <f t="shared" si="51"/>
        <v>Xã Đại Đồng260</v>
      </c>
      <c r="B3251" s="142" t="s">
        <v>22654</v>
      </c>
      <c r="C3251" s="142" t="s">
        <v>13974</v>
      </c>
      <c r="D3251" s="142" t="s">
        <v>2443</v>
      </c>
    </row>
    <row r="3252" spans="1:4">
      <c r="A3252" s="1" t="str">
        <f t="shared" si="51"/>
        <v>Xã Tri Phương260</v>
      </c>
      <c r="B3252" s="142" t="s">
        <v>23037</v>
      </c>
      <c r="C3252" s="142" t="s">
        <v>13975</v>
      </c>
      <c r="D3252" s="142" t="s">
        <v>2443</v>
      </c>
    </row>
    <row r="3253" spans="1:4">
      <c r="A3253" s="1" t="str">
        <f t="shared" si="51"/>
        <v>Xã Minh Đạo260</v>
      </c>
      <c r="B3253" s="142" t="s">
        <v>24860</v>
      </c>
      <c r="C3253" s="142" t="s">
        <v>13976</v>
      </c>
      <c r="D3253" s="142" t="s">
        <v>2443</v>
      </c>
    </row>
    <row r="3254" spans="1:4">
      <c r="A3254" s="1" t="str">
        <f t="shared" si="51"/>
        <v>Xã Cảnh Hưng260</v>
      </c>
      <c r="B3254" s="142" t="s">
        <v>24861</v>
      </c>
      <c r="C3254" s="142" t="s">
        <v>13977</v>
      </c>
      <c r="D3254" s="142" t="s">
        <v>2443</v>
      </c>
    </row>
    <row r="3255" spans="1:4">
      <c r="A3255" s="1" t="str">
        <f t="shared" si="51"/>
        <v>Phường Đông Ngàn261</v>
      </c>
      <c r="B3255" s="142" t="s">
        <v>24862</v>
      </c>
      <c r="C3255" s="142" t="s">
        <v>13983</v>
      </c>
      <c r="D3255" s="142" t="s">
        <v>2442</v>
      </c>
    </row>
    <row r="3256" spans="1:4">
      <c r="A3256" s="1" t="str">
        <f t="shared" si="51"/>
        <v>Xã Tam Sơn261</v>
      </c>
      <c r="B3256" s="142" t="s">
        <v>24661</v>
      </c>
      <c r="C3256" s="142" t="s">
        <v>13982</v>
      </c>
      <c r="D3256" s="142" t="s">
        <v>2442</v>
      </c>
    </row>
    <row r="3257" spans="1:4">
      <c r="A3257" s="1" t="str">
        <f t="shared" si="51"/>
        <v>Xã Hương Mạc261</v>
      </c>
      <c r="B3257" s="142" t="s">
        <v>24863</v>
      </c>
      <c r="C3257" s="142" t="s">
        <v>13981</v>
      </c>
      <c r="D3257" s="142" t="s">
        <v>2442</v>
      </c>
    </row>
    <row r="3258" spans="1:4">
      <c r="A3258" s="1" t="str">
        <f t="shared" si="51"/>
        <v>Xã Tương Giang261</v>
      </c>
      <c r="B3258" s="142" t="s">
        <v>24864</v>
      </c>
      <c r="C3258" s="142" t="s">
        <v>13980</v>
      </c>
      <c r="D3258" s="142" t="s">
        <v>2442</v>
      </c>
    </row>
    <row r="3259" spans="1:4">
      <c r="A3259" s="1" t="str">
        <f t="shared" si="51"/>
        <v>Xã Phù Khê261</v>
      </c>
      <c r="B3259" s="142" t="s">
        <v>24865</v>
      </c>
      <c r="C3259" s="142" t="s">
        <v>13979</v>
      </c>
      <c r="D3259" s="142" t="s">
        <v>2442</v>
      </c>
    </row>
    <row r="3260" spans="1:4">
      <c r="A3260" s="1" t="str">
        <f t="shared" si="51"/>
        <v>Phường Đồng Kỵ261</v>
      </c>
      <c r="B3260" s="142" t="s">
        <v>24866</v>
      </c>
      <c r="C3260" s="142" t="s">
        <v>13990</v>
      </c>
      <c r="D3260" s="142" t="s">
        <v>2442</v>
      </c>
    </row>
    <row r="3261" spans="1:4">
      <c r="A3261" s="1" t="str">
        <f t="shared" si="51"/>
        <v>Phường Trang Hạ261</v>
      </c>
      <c r="B3261" s="142" t="s">
        <v>24867</v>
      </c>
      <c r="C3261" s="142" t="s">
        <v>13984</v>
      </c>
      <c r="D3261" s="142" t="s">
        <v>2442</v>
      </c>
    </row>
    <row r="3262" spans="1:4">
      <c r="A3262" s="1" t="str">
        <f t="shared" si="51"/>
        <v>Phường Đồng Nguyên261</v>
      </c>
      <c r="B3262" s="142" t="s">
        <v>24868</v>
      </c>
      <c r="C3262" s="142" t="s">
        <v>13985</v>
      </c>
      <c r="D3262" s="142" t="s">
        <v>2442</v>
      </c>
    </row>
    <row r="3263" spans="1:4">
      <c r="A3263" s="1" t="str">
        <f t="shared" si="51"/>
        <v>Phường Châu Khê261</v>
      </c>
      <c r="B3263" s="142" t="s">
        <v>24869</v>
      </c>
      <c r="C3263" s="142" t="s">
        <v>13986</v>
      </c>
      <c r="D3263" s="142" t="s">
        <v>2442</v>
      </c>
    </row>
    <row r="3264" spans="1:4">
      <c r="A3264" s="1" t="str">
        <f t="shared" si="51"/>
        <v>Phường Tân Hồng261</v>
      </c>
      <c r="B3264" s="142" t="s">
        <v>24870</v>
      </c>
      <c r="C3264" s="142" t="s">
        <v>13987</v>
      </c>
      <c r="D3264" s="142" t="s">
        <v>2442</v>
      </c>
    </row>
    <row r="3265" spans="1:4">
      <c r="A3265" s="1" t="str">
        <f t="shared" si="51"/>
        <v>Phường Đình Bảng261</v>
      </c>
      <c r="B3265" s="142" t="s">
        <v>24871</v>
      </c>
      <c r="C3265" s="142" t="s">
        <v>13988</v>
      </c>
      <c r="D3265" s="142" t="s">
        <v>2442</v>
      </c>
    </row>
    <row r="3266" spans="1:4">
      <c r="A3266" s="1" t="str">
        <f t="shared" si="51"/>
        <v>Xã Phù Chẩn261</v>
      </c>
      <c r="B3266" s="142" t="s">
        <v>24872</v>
      </c>
      <c r="C3266" s="142" t="s">
        <v>13989</v>
      </c>
      <c r="D3266" s="142" t="s">
        <v>2442</v>
      </c>
    </row>
    <row r="3267" spans="1:4">
      <c r="A3267" s="1" t="str">
        <f t="shared" si="51"/>
        <v>Thị trấn Hồ262</v>
      </c>
      <c r="B3267" s="142" t="s">
        <v>293</v>
      </c>
      <c r="C3267" s="142" t="s">
        <v>14002</v>
      </c>
      <c r="D3267" s="142" t="s">
        <v>2441</v>
      </c>
    </row>
    <row r="3268" spans="1:4">
      <c r="A3268" s="1" t="str">
        <f t="shared" si="51"/>
        <v>Xã Hoài Thượng262</v>
      </c>
      <c r="B3268" s="142" t="s">
        <v>24873</v>
      </c>
      <c r="C3268" s="142" t="s">
        <v>13991</v>
      </c>
      <c r="D3268" s="142" t="s">
        <v>2441</v>
      </c>
    </row>
    <row r="3269" spans="1:4">
      <c r="A3269" s="1" t="str">
        <f t="shared" si="51"/>
        <v>Xã Đại Đồng Thành262</v>
      </c>
      <c r="B3269" s="142" t="s">
        <v>24874</v>
      </c>
      <c r="C3269" s="142" t="s">
        <v>14006</v>
      </c>
      <c r="D3269" s="142" t="s">
        <v>2441</v>
      </c>
    </row>
    <row r="3270" spans="1:4">
      <c r="A3270" s="1" t="str">
        <f t="shared" si="51"/>
        <v>Xã Mão Điền262</v>
      </c>
      <c r="B3270" s="142" t="s">
        <v>24875</v>
      </c>
      <c r="C3270" s="142" t="s">
        <v>14004</v>
      </c>
      <c r="D3270" s="142" t="s">
        <v>2441</v>
      </c>
    </row>
    <row r="3271" spans="1:4">
      <c r="A3271" s="1" t="str">
        <f t="shared" si="51"/>
        <v>Xã Song Hồ262</v>
      </c>
      <c r="B3271" s="142" t="s">
        <v>24876</v>
      </c>
      <c r="C3271" s="142" t="s">
        <v>14003</v>
      </c>
      <c r="D3271" s="142" t="s">
        <v>2441</v>
      </c>
    </row>
    <row r="3272" spans="1:4">
      <c r="A3272" s="1" t="str">
        <f t="shared" si="51"/>
        <v>Xã Đình Tổ262</v>
      </c>
      <c r="B3272" s="142" t="s">
        <v>24877</v>
      </c>
      <c r="C3272" s="142" t="s">
        <v>14005</v>
      </c>
      <c r="D3272" s="142" t="s">
        <v>2441</v>
      </c>
    </row>
    <row r="3273" spans="1:4">
      <c r="A3273" s="1" t="str">
        <f t="shared" si="51"/>
        <v>Xã An Bình262</v>
      </c>
      <c r="B3273" s="142" t="s">
        <v>23829</v>
      </c>
      <c r="C3273" s="142" t="s">
        <v>14000</v>
      </c>
      <c r="D3273" s="142" t="s">
        <v>2441</v>
      </c>
    </row>
    <row r="3274" spans="1:4">
      <c r="A3274" s="1" t="str">
        <f t="shared" si="51"/>
        <v>Xã Trí Quả262</v>
      </c>
      <c r="B3274" s="142" t="s">
        <v>24878</v>
      </c>
      <c r="C3274" s="142" t="s">
        <v>14007</v>
      </c>
      <c r="D3274" s="142" t="s">
        <v>2441</v>
      </c>
    </row>
    <row r="3275" spans="1:4">
      <c r="A3275" s="1" t="str">
        <f t="shared" si="51"/>
        <v>Xã Gia Đông262</v>
      </c>
      <c r="B3275" s="142" t="s">
        <v>24879</v>
      </c>
      <c r="C3275" s="142" t="s">
        <v>13992</v>
      </c>
      <c r="D3275" s="142" t="s">
        <v>2441</v>
      </c>
    </row>
    <row r="3276" spans="1:4">
      <c r="A3276" s="1" t="str">
        <f t="shared" ref="A3276:A3339" si="52">B3276&amp;D3276</f>
        <v>Xã Thanh Khương262</v>
      </c>
      <c r="B3276" s="142" t="s">
        <v>24880</v>
      </c>
      <c r="C3276" s="142" t="s">
        <v>13994</v>
      </c>
      <c r="D3276" s="142" t="s">
        <v>2441</v>
      </c>
    </row>
    <row r="3277" spans="1:4">
      <c r="A3277" s="1" t="str">
        <f t="shared" si="52"/>
        <v>Xã Trạm Lộ262</v>
      </c>
      <c r="B3277" s="142" t="s">
        <v>24881</v>
      </c>
      <c r="C3277" s="142" t="s">
        <v>14001</v>
      </c>
      <c r="D3277" s="142" t="s">
        <v>2441</v>
      </c>
    </row>
    <row r="3278" spans="1:4">
      <c r="A3278" s="1" t="str">
        <f t="shared" si="52"/>
        <v>Xã Xuân Lâm262</v>
      </c>
      <c r="B3278" s="142" t="s">
        <v>24882</v>
      </c>
      <c r="C3278" s="142" t="s">
        <v>14008</v>
      </c>
      <c r="D3278" s="142" t="s">
        <v>2441</v>
      </c>
    </row>
    <row r="3279" spans="1:4">
      <c r="A3279" s="1" t="str">
        <f t="shared" si="52"/>
        <v>Xã Hà Mãn262</v>
      </c>
      <c r="B3279" s="142" t="s">
        <v>24883</v>
      </c>
      <c r="C3279" s="142" t="s">
        <v>13998</v>
      </c>
      <c r="D3279" s="142" t="s">
        <v>2441</v>
      </c>
    </row>
    <row r="3280" spans="1:4">
      <c r="A3280" s="1" t="str">
        <f t="shared" si="52"/>
        <v>Xã Ngũ Thái262</v>
      </c>
      <c r="B3280" s="142" t="s">
        <v>24884</v>
      </c>
      <c r="C3280" s="142" t="s">
        <v>13996</v>
      </c>
      <c r="D3280" s="142" t="s">
        <v>2441</v>
      </c>
    </row>
    <row r="3281" spans="1:4">
      <c r="A3281" s="1" t="str">
        <f t="shared" si="52"/>
        <v>Xã Nguyệt Đức262</v>
      </c>
      <c r="B3281" s="142" t="s">
        <v>24776</v>
      </c>
      <c r="C3281" s="142" t="s">
        <v>13995</v>
      </c>
      <c r="D3281" s="142" t="s">
        <v>2441</v>
      </c>
    </row>
    <row r="3282" spans="1:4">
      <c r="A3282" s="1" t="str">
        <f t="shared" si="52"/>
        <v>Xã Ninh Xá262</v>
      </c>
      <c r="B3282" s="142" t="s">
        <v>24885</v>
      </c>
      <c r="C3282" s="142" t="s">
        <v>13993</v>
      </c>
      <c r="D3282" s="142" t="s">
        <v>2441</v>
      </c>
    </row>
    <row r="3283" spans="1:4">
      <c r="A3283" s="1" t="str">
        <f t="shared" si="52"/>
        <v>Xã Nghĩa Đạo262</v>
      </c>
      <c r="B3283" s="142" t="s">
        <v>24886</v>
      </c>
      <c r="C3283" s="142" t="s">
        <v>13997</v>
      </c>
      <c r="D3283" s="142" t="s">
        <v>2441</v>
      </c>
    </row>
    <row r="3284" spans="1:4">
      <c r="A3284" s="1" t="str">
        <f t="shared" si="52"/>
        <v>Xã Song Liễu262</v>
      </c>
      <c r="B3284" s="142" t="s">
        <v>24887</v>
      </c>
      <c r="C3284" s="142" t="s">
        <v>13999</v>
      </c>
      <c r="D3284" s="142" t="s">
        <v>2441</v>
      </c>
    </row>
    <row r="3285" spans="1:4">
      <c r="A3285" s="1" t="str">
        <f t="shared" si="52"/>
        <v>Thị trấn Gia Bình263</v>
      </c>
      <c r="B3285" s="142" t="s">
        <v>294</v>
      </c>
      <c r="C3285" s="142" t="s">
        <v>14020</v>
      </c>
      <c r="D3285" s="142" t="s">
        <v>3759</v>
      </c>
    </row>
    <row r="3286" spans="1:4">
      <c r="A3286" s="1" t="str">
        <f t="shared" si="52"/>
        <v>Xã Vạn Ninh263</v>
      </c>
      <c r="B3286" s="142" t="s">
        <v>24311</v>
      </c>
      <c r="C3286" s="142" t="s">
        <v>14019</v>
      </c>
      <c r="D3286" s="142" t="s">
        <v>3759</v>
      </c>
    </row>
    <row r="3287" spans="1:4">
      <c r="A3287" s="1" t="str">
        <f t="shared" si="52"/>
        <v>Xã Thái Bảo263</v>
      </c>
      <c r="B3287" s="142" t="s">
        <v>24888</v>
      </c>
      <c r="C3287" s="142" t="s">
        <v>14018</v>
      </c>
      <c r="D3287" s="142" t="s">
        <v>3759</v>
      </c>
    </row>
    <row r="3288" spans="1:4">
      <c r="A3288" s="1" t="str">
        <f t="shared" si="52"/>
        <v>Xã Giang Sơn263</v>
      </c>
      <c r="B3288" s="142" t="s">
        <v>24889</v>
      </c>
      <c r="C3288" s="142" t="s">
        <v>14017</v>
      </c>
      <c r="D3288" s="142" t="s">
        <v>3759</v>
      </c>
    </row>
    <row r="3289" spans="1:4">
      <c r="A3289" s="1" t="str">
        <f t="shared" si="52"/>
        <v>Xã Cao Đức263</v>
      </c>
      <c r="B3289" s="142" t="s">
        <v>24890</v>
      </c>
      <c r="C3289" s="142" t="s">
        <v>14016</v>
      </c>
      <c r="D3289" s="142" t="s">
        <v>3759</v>
      </c>
    </row>
    <row r="3290" spans="1:4">
      <c r="A3290" s="1" t="str">
        <f t="shared" si="52"/>
        <v>Xã Đại Lai263</v>
      </c>
      <c r="B3290" s="142" t="s">
        <v>24891</v>
      </c>
      <c r="C3290" s="142" t="s">
        <v>14015</v>
      </c>
      <c r="D3290" s="142" t="s">
        <v>3759</v>
      </c>
    </row>
    <row r="3291" spans="1:4">
      <c r="A3291" s="1" t="str">
        <f t="shared" si="52"/>
        <v>Xã Song Giang263</v>
      </c>
      <c r="B3291" s="142" t="s">
        <v>24214</v>
      </c>
      <c r="C3291" s="142" t="s">
        <v>14021</v>
      </c>
      <c r="D3291" s="142" t="s">
        <v>3759</v>
      </c>
    </row>
    <row r="3292" spans="1:4">
      <c r="A3292" s="1" t="str">
        <f t="shared" si="52"/>
        <v>Xã Bình Dương263</v>
      </c>
      <c r="B3292" s="142" t="s">
        <v>23089</v>
      </c>
      <c r="C3292" s="142" t="s">
        <v>14014</v>
      </c>
      <c r="D3292" s="142" t="s">
        <v>3759</v>
      </c>
    </row>
    <row r="3293" spans="1:4">
      <c r="A3293" s="1" t="str">
        <f t="shared" si="52"/>
        <v>Xã Lãng Ngâm263</v>
      </c>
      <c r="B3293" s="142" t="s">
        <v>23151</v>
      </c>
      <c r="C3293" s="142" t="s">
        <v>14013</v>
      </c>
      <c r="D3293" s="142" t="s">
        <v>3759</v>
      </c>
    </row>
    <row r="3294" spans="1:4">
      <c r="A3294" s="1" t="str">
        <f t="shared" si="52"/>
        <v>Xã Nhân Thắng263</v>
      </c>
      <c r="B3294" s="142" t="s">
        <v>24892</v>
      </c>
      <c r="C3294" s="142" t="s">
        <v>14012</v>
      </c>
      <c r="D3294" s="142" t="s">
        <v>3759</v>
      </c>
    </row>
    <row r="3295" spans="1:4">
      <c r="A3295" s="1" t="str">
        <f t="shared" si="52"/>
        <v>Xã Xuân Lai263</v>
      </c>
      <c r="B3295" s="142" t="s">
        <v>23917</v>
      </c>
      <c r="C3295" s="142" t="s">
        <v>14009</v>
      </c>
      <c r="D3295" s="142" t="s">
        <v>3759</v>
      </c>
    </row>
    <row r="3296" spans="1:4">
      <c r="A3296" s="1" t="str">
        <f t="shared" si="52"/>
        <v>Xã Đông Cứu263</v>
      </c>
      <c r="B3296" s="142" t="s">
        <v>24893</v>
      </c>
      <c r="C3296" s="142" t="s">
        <v>14011</v>
      </c>
      <c r="D3296" s="142" t="s">
        <v>3759</v>
      </c>
    </row>
    <row r="3297" spans="1:4">
      <c r="A3297" s="1" t="str">
        <f t="shared" si="52"/>
        <v>Xã Đại Bái263</v>
      </c>
      <c r="B3297" s="142" t="s">
        <v>24894</v>
      </c>
      <c r="C3297" s="142" t="s">
        <v>14022</v>
      </c>
      <c r="D3297" s="142" t="s">
        <v>3759</v>
      </c>
    </row>
    <row r="3298" spans="1:4">
      <c r="A3298" s="1" t="str">
        <f t="shared" si="52"/>
        <v>Xã Quỳnh Phú263</v>
      </c>
      <c r="B3298" s="142" t="s">
        <v>24895</v>
      </c>
      <c r="C3298" s="142" t="s">
        <v>14010</v>
      </c>
      <c r="D3298" s="142" t="s">
        <v>3759</v>
      </c>
    </row>
    <row r="3299" spans="1:4">
      <c r="A3299" s="1" t="str">
        <f t="shared" si="52"/>
        <v>Thị trấn Thứa264</v>
      </c>
      <c r="B3299" s="142" t="s">
        <v>295</v>
      </c>
      <c r="C3299" s="142" t="s">
        <v>14035</v>
      </c>
      <c r="D3299" s="142" t="s">
        <v>3758</v>
      </c>
    </row>
    <row r="3300" spans="1:4">
      <c r="A3300" s="1" t="str">
        <f t="shared" si="52"/>
        <v>Xã An Thịnh264</v>
      </c>
      <c r="B3300" s="142" t="s">
        <v>23836</v>
      </c>
      <c r="C3300" s="142" t="s">
        <v>14024</v>
      </c>
      <c r="D3300" s="142" t="s">
        <v>3758</v>
      </c>
    </row>
    <row r="3301" spans="1:4">
      <c r="A3301" s="1" t="str">
        <f t="shared" si="52"/>
        <v>Xã Trung Kênh264</v>
      </c>
      <c r="B3301" s="142" t="s">
        <v>24896</v>
      </c>
      <c r="C3301" s="142" t="s">
        <v>14025</v>
      </c>
      <c r="D3301" s="142" t="s">
        <v>3758</v>
      </c>
    </row>
    <row r="3302" spans="1:4">
      <c r="A3302" s="1" t="str">
        <f t="shared" si="52"/>
        <v>Xã Phú Hòa264</v>
      </c>
      <c r="B3302" s="142" t="s">
        <v>24897</v>
      </c>
      <c r="C3302" s="142" t="s">
        <v>14026</v>
      </c>
      <c r="D3302" s="142" t="s">
        <v>3758</v>
      </c>
    </row>
    <row r="3303" spans="1:4">
      <c r="A3303" s="1" t="str">
        <f t="shared" si="52"/>
        <v>Xã Mỹ Hương264</v>
      </c>
      <c r="B3303" s="142" t="s">
        <v>24898</v>
      </c>
      <c r="C3303" s="142" t="s">
        <v>14027</v>
      </c>
      <c r="D3303" s="142" t="s">
        <v>3758</v>
      </c>
    </row>
    <row r="3304" spans="1:4">
      <c r="A3304" s="1" t="str">
        <f t="shared" si="52"/>
        <v>Xã Tân Lãng264</v>
      </c>
      <c r="B3304" s="142" t="s">
        <v>24899</v>
      </c>
      <c r="C3304" s="142" t="s">
        <v>14028</v>
      </c>
      <c r="D3304" s="142" t="s">
        <v>3758</v>
      </c>
    </row>
    <row r="3305" spans="1:4">
      <c r="A3305" s="1" t="str">
        <f t="shared" si="52"/>
        <v>Xã Quảng Phú264</v>
      </c>
      <c r="B3305" s="142" t="s">
        <v>24900</v>
      </c>
      <c r="C3305" s="142" t="s">
        <v>14029</v>
      </c>
      <c r="D3305" s="142" t="s">
        <v>3758</v>
      </c>
    </row>
    <row r="3306" spans="1:4">
      <c r="A3306" s="1" t="str">
        <f t="shared" si="52"/>
        <v>Xã Trừng Xá264</v>
      </c>
      <c r="B3306" s="142" t="s">
        <v>24901</v>
      </c>
      <c r="C3306" s="142" t="s">
        <v>14030</v>
      </c>
      <c r="D3306" s="142" t="s">
        <v>3758</v>
      </c>
    </row>
    <row r="3307" spans="1:4">
      <c r="A3307" s="1" t="str">
        <f t="shared" si="52"/>
        <v>Xã Lai Hạ264</v>
      </c>
      <c r="B3307" s="142" t="s">
        <v>24902</v>
      </c>
      <c r="C3307" s="142" t="s">
        <v>14031</v>
      </c>
      <c r="D3307" s="142" t="s">
        <v>3758</v>
      </c>
    </row>
    <row r="3308" spans="1:4">
      <c r="A3308" s="1" t="str">
        <f t="shared" si="52"/>
        <v>Xã Trung Chính264</v>
      </c>
      <c r="B3308" s="142" t="s">
        <v>24903</v>
      </c>
      <c r="C3308" s="142" t="s">
        <v>14032</v>
      </c>
      <c r="D3308" s="142" t="s">
        <v>3758</v>
      </c>
    </row>
    <row r="3309" spans="1:4">
      <c r="A3309" s="1" t="str">
        <f t="shared" si="52"/>
        <v>Xã Minh Tân264</v>
      </c>
      <c r="B3309" s="142" t="s">
        <v>22770</v>
      </c>
      <c r="C3309" s="142" t="s">
        <v>14033</v>
      </c>
      <c r="D3309" s="142" t="s">
        <v>3758</v>
      </c>
    </row>
    <row r="3310" spans="1:4">
      <c r="A3310" s="1" t="str">
        <f t="shared" si="52"/>
        <v>Xã Bình Định264</v>
      </c>
      <c r="B3310" s="142" t="s">
        <v>24771</v>
      </c>
      <c r="C3310" s="142" t="s">
        <v>14034</v>
      </c>
      <c r="D3310" s="142" t="s">
        <v>3758</v>
      </c>
    </row>
    <row r="3311" spans="1:4">
      <c r="A3311" s="1" t="str">
        <f t="shared" si="52"/>
        <v>Xã Phú Lương264</v>
      </c>
      <c r="B3311" s="142" t="s">
        <v>23304</v>
      </c>
      <c r="C3311" s="142" t="s">
        <v>14036</v>
      </c>
      <c r="D3311" s="142" t="s">
        <v>3758</v>
      </c>
    </row>
    <row r="3312" spans="1:4">
      <c r="A3312" s="1" t="str">
        <f t="shared" si="52"/>
        <v>Xã Lâm Thao264</v>
      </c>
      <c r="B3312" s="142" t="s">
        <v>24904</v>
      </c>
      <c r="C3312" s="142" t="s">
        <v>14023</v>
      </c>
      <c r="D3312" s="142" t="s">
        <v>3758</v>
      </c>
    </row>
    <row r="3313" spans="1:4">
      <c r="A3313" s="1" t="str">
        <f t="shared" si="52"/>
        <v>Phường Cẩm Thượng288</v>
      </c>
      <c r="B3313" s="142" t="s">
        <v>24905</v>
      </c>
      <c r="C3313" s="142" t="s">
        <v>14364</v>
      </c>
      <c r="D3313" s="142" t="s">
        <v>4289</v>
      </c>
    </row>
    <row r="3314" spans="1:4">
      <c r="A3314" s="1" t="str">
        <f t="shared" si="52"/>
        <v>Phường Bình Hàn288</v>
      </c>
      <c r="B3314" s="142" t="s">
        <v>24906</v>
      </c>
      <c r="C3314" s="142" t="s">
        <v>14365</v>
      </c>
      <c r="D3314" s="142" t="s">
        <v>4289</v>
      </c>
    </row>
    <row r="3315" spans="1:4">
      <c r="A3315" s="1" t="str">
        <f t="shared" si="52"/>
        <v>Phường Ngọc Châu288</v>
      </c>
      <c r="B3315" s="142" t="s">
        <v>24907</v>
      </c>
      <c r="C3315" s="142" t="s">
        <v>14361</v>
      </c>
      <c r="D3315" s="142" t="s">
        <v>4289</v>
      </c>
    </row>
    <row r="3316" spans="1:4">
      <c r="A3316" s="1" t="str">
        <f t="shared" si="52"/>
        <v>Phường Nhị Châu288</v>
      </c>
      <c r="B3316" s="142" t="s">
        <v>24908</v>
      </c>
      <c r="C3316" s="142" t="s">
        <v>14369</v>
      </c>
      <c r="D3316" s="142" t="s">
        <v>4289</v>
      </c>
    </row>
    <row r="3317" spans="1:4">
      <c r="A3317" s="1" t="str">
        <f t="shared" si="52"/>
        <v>Phường Quang Trung288</v>
      </c>
      <c r="B3317" s="142" t="s">
        <v>22351</v>
      </c>
      <c r="C3317" s="142" t="s">
        <v>14362</v>
      </c>
      <c r="D3317" s="142" t="s">
        <v>4289</v>
      </c>
    </row>
    <row r="3318" spans="1:4">
      <c r="A3318" s="1" t="str">
        <f t="shared" si="52"/>
        <v>Phường Nguyễn Trãi288</v>
      </c>
      <c r="B3318" s="142" t="s">
        <v>22524</v>
      </c>
      <c r="C3318" s="142" t="s">
        <v>14366</v>
      </c>
      <c r="D3318" s="142" t="s">
        <v>4289</v>
      </c>
    </row>
    <row r="3319" spans="1:4">
      <c r="A3319" s="1" t="str">
        <f t="shared" si="52"/>
        <v>Phường Phạm Ngũ Lão288</v>
      </c>
      <c r="B3319" s="142" t="s">
        <v>24909</v>
      </c>
      <c r="C3319" s="142" t="s">
        <v>14367</v>
      </c>
      <c r="D3319" s="142" t="s">
        <v>4289</v>
      </c>
    </row>
    <row r="3320" spans="1:4">
      <c r="A3320" s="1" t="str">
        <f t="shared" si="52"/>
        <v>Phường Trần Hưng Đạo288</v>
      </c>
      <c r="B3320" s="142" t="s">
        <v>22308</v>
      </c>
      <c r="C3320" s="142" t="s">
        <v>14368</v>
      </c>
      <c r="D3320" s="142" t="s">
        <v>4289</v>
      </c>
    </row>
    <row r="3321" spans="1:4">
      <c r="A3321" s="1" t="str">
        <f t="shared" si="52"/>
        <v>Phường Trần Phú288</v>
      </c>
      <c r="B3321" s="142" t="s">
        <v>22390</v>
      </c>
      <c r="C3321" s="142" t="s">
        <v>14370</v>
      </c>
      <c r="D3321" s="142" t="s">
        <v>4289</v>
      </c>
    </row>
    <row r="3322" spans="1:4">
      <c r="A3322" s="1" t="str">
        <f t="shared" si="52"/>
        <v>Phường Thanh Bình288</v>
      </c>
      <c r="B3322" s="142" t="s">
        <v>23425</v>
      </c>
      <c r="C3322" s="142" t="s">
        <v>14371</v>
      </c>
      <c r="D3322" s="142" t="s">
        <v>4289</v>
      </c>
    </row>
    <row r="3323" spans="1:4">
      <c r="A3323" s="1" t="str">
        <f t="shared" si="52"/>
        <v>Phường Tân Bình288</v>
      </c>
      <c r="B3323" s="142" t="s">
        <v>24910</v>
      </c>
      <c r="C3323" s="142" t="s">
        <v>14363</v>
      </c>
      <c r="D3323" s="142" t="s">
        <v>4289</v>
      </c>
    </row>
    <row r="3324" spans="1:4">
      <c r="A3324" s="1" t="str">
        <f t="shared" si="52"/>
        <v>Phường Lê Thanh Nghị288</v>
      </c>
      <c r="B3324" s="142" t="s">
        <v>24911</v>
      </c>
      <c r="C3324" s="142" t="s">
        <v>14378</v>
      </c>
      <c r="D3324" s="142" t="s">
        <v>4289</v>
      </c>
    </row>
    <row r="3325" spans="1:4">
      <c r="A3325" s="1" t="str">
        <f t="shared" si="52"/>
        <v>Phường Hải Tân288</v>
      </c>
      <c r="B3325" s="142" t="s">
        <v>24912</v>
      </c>
      <c r="C3325" s="142" t="s">
        <v>14377</v>
      </c>
      <c r="D3325" s="142" t="s">
        <v>4289</v>
      </c>
    </row>
    <row r="3326" spans="1:4">
      <c r="A3326" s="1" t="str">
        <f t="shared" si="52"/>
        <v>Phường Tứ Minh288</v>
      </c>
      <c r="B3326" s="142" t="s">
        <v>24913</v>
      </c>
      <c r="C3326" s="142" t="s">
        <v>14376</v>
      </c>
      <c r="D3326" s="142" t="s">
        <v>4289</v>
      </c>
    </row>
    <row r="3327" spans="1:4">
      <c r="A3327" s="1" t="str">
        <f t="shared" si="52"/>
        <v>Phường Việt Hoà288</v>
      </c>
      <c r="B3327" s="142" t="s">
        <v>32885</v>
      </c>
      <c r="C3327" s="142" t="s">
        <v>14375</v>
      </c>
      <c r="D3327" s="142" t="s">
        <v>4289</v>
      </c>
    </row>
    <row r="3328" spans="1:4">
      <c r="A3328" s="1" t="str">
        <f t="shared" si="52"/>
        <v>Phường Ái Quốc288</v>
      </c>
      <c r="B3328" s="142" t="s">
        <v>24914</v>
      </c>
      <c r="C3328" s="142" t="s">
        <v>14380</v>
      </c>
      <c r="D3328" s="142" t="s">
        <v>4289</v>
      </c>
    </row>
    <row r="3329" spans="1:4">
      <c r="A3329" s="1" t="str">
        <f t="shared" si="52"/>
        <v>Xã An Thượng288</v>
      </c>
      <c r="B3329" s="142" t="s">
        <v>22628</v>
      </c>
      <c r="C3329" s="142" t="s">
        <v>14372</v>
      </c>
      <c r="D3329" s="142" t="s">
        <v>4289</v>
      </c>
    </row>
    <row r="3330" spans="1:4">
      <c r="A3330" s="1" t="str">
        <f t="shared" si="52"/>
        <v>Phường Nam Đồng288</v>
      </c>
      <c r="B3330" s="142" t="s">
        <v>22349</v>
      </c>
      <c r="C3330" s="142" t="s">
        <v>14373</v>
      </c>
      <c r="D3330" s="142" t="s">
        <v>4289</v>
      </c>
    </row>
    <row r="3331" spans="1:4">
      <c r="A3331" s="1" t="str">
        <f t="shared" si="52"/>
        <v>Phường Thạch Khôi288</v>
      </c>
      <c r="B3331" s="142" t="s">
        <v>24915</v>
      </c>
      <c r="C3331" s="142" t="s">
        <v>14374</v>
      </c>
      <c r="D3331" s="142" t="s">
        <v>4289</v>
      </c>
    </row>
    <row r="3332" spans="1:4">
      <c r="A3332" s="1" t="str">
        <f t="shared" si="52"/>
        <v>Phường Tân Hưng288</v>
      </c>
      <c r="B3332" s="142" t="s">
        <v>28386</v>
      </c>
      <c r="C3332" s="142" t="s">
        <v>14379</v>
      </c>
      <c r="D3332" s="142" t="s">
        <v>4289</v>
      </c>
    </row>
    <row r="3333" spans="1:4">
      <c r="A3333" s="1" t="str">
        <f t="shared" si="52"/>
        <v>Phường Phả Lại290</v>
      </c>
      <c r="B3333" s="142" t="s">
        <v>24916</v>
      </c>
      <c r="C3333" s="142" t="s">
        <v>14397</v>
      </c>
      <c r="D3333" s="142" t="s">
        <v>4285</v>
      </c>
    </row>
    <row r="3334" spans="1:4">
      <c r="A3334" s="1" t="str">
        <f t="shared" si="52"/>
        <v>Phường Sao Đỏ290</v>
      </c>
      <c r="B3334" s="142" t="s">
        <v>24917</v>
      </c>
      <c r="C3334" s="142" t="s">
        <v>14396</v>
      </c>
      <c r="D3334" s="142" t="s">
        <v>4285</v>
      </c>
    </row>
    <row r="3335" spans="1:4">
      <c r="A3335" s="1" t="str">
        <f t="shared" si="52"/>
        <v>Phường Bến Tắm290</v>
      </c>
      <c r="B3335" s="142" t="s">
        <v>24918</v>
      </c>
      <c r="C3335" s="142" t="s">
        <v>14399</v>
      </c>
      <c r="D3335" s="142" t="s">
        <v>4285</v>
      </c>
    </row>
    <row r="3336" spans="1:4">
      <c r="A3336" s="1" t="str">
        <f t="shared" si="52"/>
        <v>Xã Hoàng Hoa Thám290</v>
      </c>
      <c r="B3336" s="142" t="s">
        <v>24919</v>
      </c>
      <c r="C3336" s="142" t="s">
        <v>14395</v>
      </c>
      <c r="D3336" s="142" t="s">
        <v>4285</v>
      </c>
    </row>
    <row r="3337" spans="1:4">
      <c r="A3337" s="1" t="str">
        <f t="shared" si="52"/>
        <v>Xã Bắc An290</v>
      </c>
      <c r="B3337" s="142" t="s">
        <v>24920</v>
      </c>
      <c r="C3337" s="142" t="s">
        <v>14394</v>
      </c>
      <c r="D3337" s="142" t="s">
        <v>4285</v>
      </c>
    </row>
    <row r="3338" spans="1:4">
      <c r="A3338" s="1" t="str">
        <f t="shared" si="52"/>
        <v>Xã Hưng Đạo290</v>
      </c>
      <c r="B3338" s="142" t="s">
        <v>22990</v>
      </c>
      <c r="C3338" s="142" t="s">
        <v>14393</v>
      </c>
      <c r="D3338" s="142" t="s">
        <v>4285</v>
      </c>
    </row>
    <row r="3339" spans="1:4">
      <c r="A3339" s="1" t="str">
        <f t="shared" si="52"/>
        <v>Xã Lê Lợi290</v>
      </c>
      <c r="B3339" s="142" t="s">
        <v>22739</v>
      </c>
      <c r="C3339" s="142" t="s">
        <v>14392</v>
      </c>
      <c r="D3339" s="142" t="s">
        <v>4285</v>
      </c>
    </row>
    <row r="3340" spans="1:4">
      <c r="A3340" s="1" t="str">
        <f t="shared" ref="A3340:A3403" si="53">B3340&amp;D3340</f>
        <v>Phường Hoàng Tiến290</v>
      </c>
      <c r="B3340" s="142" t="s">
        <v>32886</v>
      </c>
      <c r="C3340" s="142" t="s">
        <v>14391</v>
      </c>
      <c r="D3340" s="142" t="s">
        <v>4285</v>
      </c>
    </row>
    <row r="3341" spans="1:4">
      <c r="A3341" s="1" t="str">
        <f t="shared" si="53"/>
        <v>Phường Cộng Hoà290</v>
      </c>
      <c r="B3341" s="142" t="s">
        <v>32887</v>
      </c>
      <c r="C3341" s="142" t="s">
        <v>14390</v>
      </c>
      <c r="D3341" s="142" t="s">
        <v>4285</v>
      </c>
    </row>
    <row r="3342" spans="1:4">
      <c r="A3342" s="1" t="str">
        <f t="shared" si="53"/>
        <v>Phường Hoàng Tân290</v>
      </c>
      <c r="B3342" s="142" t="s">
        <v>24921</v>
      </c>
      <c r="C3342" s="142" t="s">
        <v>14389</v>
      </c>
      <c r="D3342" s="142" t="s">
        <v>4285</v>
      </c>
    </row>
    <row r="3343" spans="1:4">
      <c r="A3343" s="1" t="str">
        <f t="shared" si="53"/>
        <v>Phường Cổ Thành290</v>
      </c>
      <c r="B3343" s="142" t="s">
        <v>32888</v>
      </c>
      <c r="C3343" s="142" t="s">
        <v>14381</v>
      </c>
      <c r="D3343" s="142" t="s">
        <v>4285</v>
      </c>
    </row>
    <row r="3344" spans="1:4">
      <c r="A3344" s="1" t="str">
        <f t="shared" si="53"/>
        <v>Phường Văn An290</v>
      </c>
      <c r="B3344" s="142" t="s">
        <v>24922</v>
      </c>
      <c r="C3344" s="142" t="s">
        <v>14388</v>
      </c>
      <c r="D3344" s="142" t="s">
        <v>4285</v>
      </c>
    </row>
    <row r="3345" spans="1:4">
      <c r="A3345" s="1" t="str">
        <f t="shared" si="53"/>
        <v>Phường Chí Minh290</v>
      </c>
      <c r="B3345" s="142" t="s">
        <v>24923</v>
      </c>
      <c r="C3345" s="142" t="s">
        <v>14398</v>
      </c>
      <c r="D3345" s="142" t="s">
        <v>4285</v>
      </c>
    </row>
    <row r="3346" spans="1:4">
      <c r="A3346" s="1" t="str">
        <f t="shared" si="53"/>
        <v>Phường Văn Đức290</v>
      </c>
      <c r="B3346" s="142" t="s">
        <v>32889</v>
      </c>
      <c r="C3346" s="142" t="s">
        <v>14387</v>
      </c>
      <c r="D3346" s="142" t="s">
        <v>4285</v>
      </c>
    </row>
    <row r="3347" spans="1:4">
      <c r="A3347" s="1" t="str">
        <f t="shared" si="53"/>
        <v>Phường Thái Học290</v>
      </c>
      <c r="B3347" s="142" t="s">
        <v>24924</v>
      </c>
      <c r="C3347" s="142" t="s">
        <v>14386</v>
      </c>
      <c r="D3347" s="142" t="s">
        <v>4285</v>
      </c>
    </row>
    <row r="3348" spans="1:4">
      <c r="A3348" s="1" t="str">
        <f t="shared" si="53"/>
        <v>Xã Nhân Huệ290</v>
      </c>
      <c r="B3348" s="142" t="s">
        <v>24925</v>
      </c>
      <c r="C3348" s="142" t="s">
        <v>14382</v>
      </c>
      <c r="D3348" s="142" t="s">
        <v>4285</v>
      </c>
    </row>
    <row r="3349" spans="1:4">
      <c r="A3349" s="1" t="str">
        <f t="shared" si="53"/>
        <v>Phường An Lạc290</v>
      </c>
      <c r="B3349" s="142" t="s">
        <v>27803</v>
      </c>
      <c r="C3349" s="142" t="s">
        <v>14385</v>
      </c>
      <c r="D3349" s="142" t="s">
        <v>4285</v>
      </c>
    </row>
    <row r="3350" spans="1:4">
      <c r="A3350" s="1" t="str">
        <f t="shared" si="53"/>
        <v>Phường Đồng Lạc290</v>
      </c>
      <c r="B3350" s="142" t="s">
        <v>32890</v>
      </c>
      <c r="C3350" s="142" t="s">
        <v>14384</v>
      </c>
      <c r="D3350" s="142" t="s">
        <v>4285</v>
      </c>
    </row>
    <row r="3351" spans="1:4">
      <c r="A3351" s="1" t="str">
        <f t="shared" si="53"/>
        <v>Phường Tân Dân290</v>
      </c>
      <c r="B3351" s="142" t="s">
        <v>24556</v>
      </c>
      <c r="C3351" s="142" t="s">
        <v>14383</v>
      </c>
      <c r="D3351" s="142" t="s">
        <v>4285</v>
      </c>
    </row>
    <row r="3352" spans="1:4">
      <c r="A3352" s="1" t="str">
        <f t="shared" si="53"/>
        <v>Thị trấn Nam Sách291</v>
      </c>
      <c r="B3352" s="142" t="s">
        <v>313</v>
      </c>
      <c r="C3352" s="142" t="s">
        <v>14408</v>
      </c>
      <c r="D3352" s="142" t="s">
        <v>4283</v>
      </c>
    </row>
    <row r="3353" spans="1:4">
      <c r="A3353" s="1" t="str">
        <f t="shared" si="53"/>
        <v>Xã Nam Hưng291</v>
      </c>
      <c r="B3353" s="142" t="s">
        <v>24927</v>
      </c>
      <c r="C3353" s="142" t="s">
        <v>14401</v>
      </c>
      <c r="D3353" s="142" t="s">
        <v>4283</v>
      </c>
    </row>
    <row r="3354" spans="1:4">
      <c r="A3354" s="1" t="str">
        <f t="shared" si="53"/>
        <v>Xã Nam Tân291</v>
      </c>
      <c r="B3354" s="142" t="s">
        <v>24928</v>
      </c>
      <c r="C3354" s="142" t="s">
        <v>14402</v>
      </c>
      <c r="D3354" s="142" t="s">
        <v>4283</v>
      </c>
    </row>
    <row r="3355" spans="1:4">
      <c r="A3355" s="1" t="str">
        <f t="shared" si="53"/>
        <v>Xã Hợp Tiến291</v>
      </c>
      <c r="B3355" s="142" t="s">
        <v>22816</v>
      </c>
      <c r="C3355" s="142" t="s">
        <v>14403</v>
      </c>
      <c r="D3355" s="142" t="s">
        <v>4283</v>
      </c>
    </row>
    <row r="3356" spans="1:4">
      <c r="A3356" s="1" t="str">
        <f t="shared" si="53"/>
        <v>Xã Hiệp Cát291</v>
      </c>
      <c r="B3356" s="142" t="s">
        <v>24929</v>
      </c>
      <c r="C3356" s="142" t="s">
        <v>14404</v>
      </c>
      <c r="D3356" s="142" t="s">
        <v>4283</v>
      </c>
    </row>
    <row r="3357" spans="1:4">
      <c r="A3357" s="1" t="str">
        <f t="shared" si="53"/>
        <v>Xã Thanh Quang291</v>
      </c>
      <c r="B3357" s="142" t="s">
        <v>24930</v>
      </c>
      <c r="C3357" s="142" t="s">
        <v>14405</v>
      </c>
      <c r="D3357" s="142" t="s">
        <v>4283</v>
      </c>
    </row>
    <row r="3358" spans="1:4">
      <c r="A3358" s="1" t="str">
        <f t="shared" si="53"/>
        <v>Xã Quốc Tuấn291</v>
      </c>
      <c r="B3358" s="142" t="s">
        <v>24931</v>
      </c>
      <c r="C3358" s="142" t="s">
        <v>14406</v>
      </c>
      <c r="D3358" s="142" t="s">
        <v>4283</v>
      </c>
    </row>
    <row r="3359" spans="1:4">
      <c r="A3359" s="1" t="str">
        <f t="shared" si="53"/>
        <v>Xã Nam Chính291</v>
      </c>
      <c r="B3359" s="142" t="s">
        <v>24932</v>
      </c>
      <c r="C3359" s="142" t="s">
        <v>14407</v>
      </c>
      <c r="D3359" s="142" t="s">
        <v>4283</v>
      </c>
    </row>
    <row r="3360" spans="1:4">
      <c r="A3360" s="1" t="str">
        <f t="shared" si="53"/>
        <v>Xã An Bình291</v>
      </c>
      <c r="B3360" s="142" t="s">
        <v>23829</v>
      </c>
      <c r="C3360" s="142" t="s">
        <v>14417</v>
      </c>
      <c r="D3360" s="142" t="s">
        <v>4283</v>
      </c>
    </row>
    <row r="3361" spans="1:4">
      <c r="A3361" s="1" t="str">
        <f t="shared" si="53"/>
        <v>Xã Nam Trung291</v>
      </c>
      <c r="B3361" s="142" t="s">
        <v>24933</v>
      </c>
      <c r="C3361" s="142" t="s">
        <v>14409</v>
      </c>
      <c r="D3361" s="142" t="s">
        <v>4283</v>
      </c>
    </row>
    <row r="3362" spans="1:4">
      <c r="A3362" s="1" t="str">
        <f t="shared" si="53"/>
        <v>Xã An Sơn291</v>
      </c>
      <c r="B3362" s="142" t="s">
        <v>24934</v>
      </c>
      <c r="C3362" s="142" t="s">
        <v>14410</v>
      </c>
      <c r="D3362" s="142" t="s">
        <v>4283</v>
      </c>
    </row>
    <row r="3363" spans="1:4">
      <c r="A3363" s="1" t="str">
        <f t="shared" si="53"/>
        <v>Xã Cộng Hòa291</v>
      </c>
      <c r="B3363" s="142" t="s">
        <v>22643</v>
      </c>
      <c r="C3363" s="142" t="s">
        <v>14400</v>
      </c>
      <c r="D3363" s="142" t="s">
        <v>4283</v>
      </c>
    </row>
    <row r="3364" spans="1:4">
      <c r="A3364" s="1" t="str">
        <f t="shared" si="53"/>
        <v>Xã Thái Tân291</v>
      </c>
      <c r="B3364" s="142" t="s">
        <v>24935</v>
      </c>
      <c r="C3364" s="142" t="s">
        <v>14418</v>
      </c>
      <c r="D3364" s="142" t="s">
        <v>4283</v>
      </c>
    </row>
    <row r="3365" spans="1:4">
      <c r="A3365" s="1" t="str">
        <f t="shared" si="53"/>
        <v>Xã An Lâm291</v>
      </c>
      <c r="B3365" s="142" t="s">
        <v>24936</v>
      </c>
      <c r="C3365" s="142" t="s">
        <v>14411</v>
      </c>
      <c r="D3365" s="142" t="s">
        <v>4283</v>
      </c>
    </row>
    <row r="3366" spans="1:4">
      <c r="A3366" s="1" t="str">
        <f t="shared" si="53"/>
        <v>Xã Phú Điền291</v>
      </c>
      <c r="B3366" s="142" t="s">
        <v>24937</v>
      </c>
      <c r="C3366" s="142" t="s">
        <v>14412</v>
      </c>
      <c r="D3366" s="142" t="s">
        <v>4283</v>
      </c>
    </row>
    <row r="3367" spans="1:4">
      <c r="A3367" s="1" t="str">
        <f t="shared" si="53"/>
        <v>Xã Nam Hồng291</v>
      </c>
      <c r="B3367" s="142" t="s">
        <v>22433</v>
      </c>
      <c r="C3367" s="142" t="s">
        <v>14413</v>
      </c>
      <c r="D3367" s="142" t="s">
        <v>4283</v>
      </c>
    </row>
    <row r="3368" spans="1:4">
      <c r="A3368" s="1" t="str">
        <f t="shared" si="53"/>
        <v>Xã Hồng Phong291</v>
      </c>
      <c r="B3368" s="142" t="s">
        <v>22695</v>
      </c>
      <c r="C3368" s="142" t="s">
        <v>14414</v>
      </c>
      <c r="D3368" s="142" t="s">
        <v>4283</v>
      </c>
    </row>
    <row r="3369" spans="1:4">
      <c r="A3369" s="1" t="str">
        <f t="shared" si="53"/>
        <v>Xã Đồng Lạc291</v>
      </c>
      <c r="B3369" s="142" t="s">
        <v>22699</v>
      </c>
      <c r="C3369" s="142" t="s">
        <v>14415</v>
      </c>
      <c r="D3369" s="142" t="s">
        <v>4283</v>
      </c>
    </row>
    <row r="3370" spans="1:4">
      <c r="A3370" s="1" t="str">
        <f t="shared" si="53"/>
        <v>Xã Minh Tân291</v>
      </c>
      <c r="B3370" s="142" t="s">
        <v>22770</v>
      </c>
      <c r="C3370" s="142" t="s">
        <v>14416</v>
      </c>
      <c r="D3370" s="142" t="s">
        <v>4283</v>
      </c>
    </row>
    <row r="3371" spans="1:4">
      <c r="A3371" s="1" t="str">
        <f t="shared" si="53"/>
        <v>Phường An Lưu292</v>
      </c>
      <c r="B3371" s="142" t="s">
        <v>32891</v>
      </c>
      <c r="C3371" s="142" t="s">
        <v>14424</v>
      </c>
      <c r="D3371" s="142" t="s">
        <v>4281</v>
      </c>
    </row>
    <row r="3372" spans="1:4">
      <c r="A3372" s="1" t="str">
        <f t="shared" si="53"/>
        <v>Xã Bạch Đằng292</v>
      </c>
      <c r="B3372" s="142" t="s">
        <v>23088</v>
      </c>
      <c r="C3372" s="142" t="s">
        <v>14436</v>
      </c>
      <c r="D3372" s="142" t="s">
        <v>4281</v>
      </c>
    </row>
    <row r="3373" spans="1:4">
      <c r="A3373" s="1" t="str">
        <f t="shared" si="53"/>
        <v>Phường Thất Hùng292</v>
      </c>
      <c r="B3373" s="142" t="s">
        <v>32892</v>
      </c>
      <c r="C3373" s="142" t="s">
        <v>14430</v>
      </c>
      <c r="D3373" s="142" t="s">
        <v>4281</v>
      </c>
    </row>
    <row r="3374" spans="1:4">
      <c r="A3374" s="1" t="str">
        <f t="shared" si="53"/>
        <v>Xã Lê Ninh292</v>
      </c>
      <c r="B3374" s="142" t="s">
        <v>24938</v>
      </c>
      <c r="C3374" s="142" t="s">
        <v>14435</v>
      </c>
      <c r="D3374" s="142" t="s">
        <v>4281</v>
      </c>
    </row>
    <row r="3375" spans="1:4">
      <c r="A3375" s="1" t="str">
        <f t="shared" si="53"/>
        <v>Xã Hoành Sơn292</v>
      </c>
      <c r="B3375" s="142" t="s">
        <v>24939</v>
      </c>
      <c r="C3375" s="142" t="s">
        <v>14433</v>
      </c>
      <c r="D3375" s="142" t="s">
        <v>4281</v>
      </c>
    </row>
    <row r="3376" spans="1:4">
      <c r="A3376" s="1" t="str">
        <f t="shared" si="53"/>
        <v>Phường Phạm Thái292</v>
      </c>
      <c r="B3376" s="142" t="s">
        <v>32893</v>
      </c>
      <c r="C3376" s="142" t="s">
        <v>14432</v>
      </c>
      <c r="D3376" s="142" t="s">
        <v>4281</v>
      </c>
    </row>
    <row r="3377" spans="1:4">
      <c r="A3377" s="1" t="str">
        <f t="shared" si="53"/>
        <v>Phường Duy Tân292</v>
      </c>
      <c r="B3377" s="142" t="s">
        <v>27533</v>
      </c>
      <c r="C3377" s="142" t="s">
        <v>14431</v>
      </c>
      <c r="D3377" s="142" t="s">
        <v>4281</v>
      </c>
    </row>
    <row r="3378" spans="1:4">
      <c r="A3378" s="1" t="str">
        <f t="shared" si="53"/>
        <v>Phường Tân Dân292</v>
      </c>
      <c r="B3378" s="142" t="s">
        <v>24556</v>
      </c>
      <c r="C3378" s="142" t="s">
        <v>14422</v>
      </c>
      <c r="D3378" s="142" t="s">
        <v>4281</v>
      </c>
    </row>
    <row r="3379" spans="1:4">
      <c r="A3379" s="1" t="str">
        <f t="shared" si="53"/>
        <v>Phường Minh Tân292</v>
      </c>
      <c r="B3379" s="142" t="s">
        <v>23789</v>
      </c>
      <c r="C3379" s="142" t="s">
        <v>14421</v>
      </c>
      <c r="D3379" s="142" t="s">
        <v>4281</v>
      </c>
    </row>
    <row r="3380" spans="1:4">
      <c r="A3380" s="1" t="str">
        <f t="shared" si="53"/>
        <v>Xã Quang Thành292</v>
      </c>
      <c r="B3380" s="142" t="s">
        <v>23101</v>
      </c>
      <c r="C3380" s="142" t="s">
        <v>14420</v>
      </c>
      <c r="D3380" s="142" t="s">
        <v>4281</v>
      </c>
    </row>
    <row r="3381" spans="1:4">
      <c r="A3381" s="1" t="str">
        <f t="shared" si="53"/>
        <v>Xã Hiệp Hòa292</v>
      </c>
      <c r="B3381" s="142" t="s">
        <v>24409</v>
      </c>
      <c r="C3381" s="142" t="s">
        <v>14428</v>
      </c>
      <c r="D3381" s="142" t="s">
        <v>4281</v>
      </c>
    </row>
    <row r="3382" spans="1:4">
      <c r="A3382" s="1" t="str">
        <f t="shared" si="53"/>
        <v>Phường Phú Thứ292</v>
      </c>
      <c r="B3382" s="142" t="s">
        <v>29001</v>
      </c>
      <c r="C3382" s="142" t="s">
        <v>14423</v>
      </c>
      <c r="D3382" s="142" t="s">
        <v>4281</v>
      </c>
    </row>
    <row r="3383" spans="1:4">
      <c r="A3383" s="1" t="str">
        <f t="shared" si="53"/>
        <v>Xã Thăng Long292</v>
      </c>
      <c r="B3383" s="142" t="s">
        <v>24941</v>
      </c>
      <c r="C3383" s="142" t="s">
        <v>14425</v>
      </c>
      <c r="D3383" s="142" t="s">
        <v>4281</v>
      </c>
    </row>
    <row r="3384" spans="1:4">
      <c r="A3384" s="1" t="str">
        <f t="shared" si="53"/>
        <v>Xã Lạc Long292</v>
      </c>
      <c r="B3384" s="142" t="s">
        <v>24024</v>
      </c>
      <c r="C3384" s="142" t="s">
        <v>14426</v>
      </c>
      <c r="D3384" s="142" t="s">
        <v>4281</v>
      </c>
    </row>
    <row r="3385" spans="1:4">
      <c r="A3385" s="1" t="str">
        <f t="shared" si="53"/>
        <v>Phường An Sinh292</v>
      </c>
      <c r="B3385" s="142" t="s">
        <v>32894</v>
      </c>
      <c r="C3385" s="142" t="s">
        <v>14434</v>
      </c>
      <c r="D3385" s="142" t="s">
        <v>4281</v>
      </c>
    </row>
    <row r="3386" spans="1:4">
      <c r="A3386" s="1" t="str">
        <f t="shared" si="53"/>
        <v>Phường Hiệp Sơn292</v>
      </c>
      <c r="B3386" s="142" t="s">
        <v>32895</v>
      </c>
      <c r="C3386" s="142" t="s">
        <v>14427</v>
      </c>
      <c r="D3386" s="142" t="s">
        <v>4281</v>
      </c>
    </row>
    <row r="3387" spans="1:4">
      <c r="A3387" s="1" t="str">
        <f t="shared" si="53"/>
        <v>Xã Thượng Quận292</v>
      </c>
      <c r="B3387" s="142" t="s">
        <v>24942</v>
      </c>
      <c r="C3387" s="142" t="s">
        <v>14419</v>
      </c>
      <c r="D3387" s="142" t="s">
        <v>4281</v>
      </c>
    </row>
    <row r="3388" spans="1:4">
      <c r="A3388" s="1" t="str">
        <f t="shared" si="53"/>
        <v>Phường An Phụ292</v>
      </c>
      <c r="B3388" s="142" t="s">
        <v>32896</v>
      </c>
      <c r="C3388" s="142" t="s">
        <v>14429</v>
      </c>
      <c r="D3388" s="142" t="s">
        <v>4281</v>
      </c>
    </row>
    <row r="3389" spans="1:4">
      <c r="A3389" s="1" t="str">
        <f t="shared" si="53"/>
        <v>Phường Hiệp An292</v>
      </c>
      <c r="B3389" s="142" t="s">
        <v>28149</v>
      </c>
      <c r="C3389" s="142" t="s">
        <v>14441</v>
      </c>
      <c r="D3389" s="142" t="s">
        <v>4281</v>
      </c>
    </row>
    <row r="3390" spans="1:4">
      <c r="A3390" s="1" t="str">
        <f t="shared" si="53"/>
        <v>Phường Long Xuyên292</v>
      </c>
      <c r="B3390" s="142" t="s">
        <v>32897</v>
      </c>
      <c r="C3390" s="142" t="s">
        <v>14440</v>
      </c>
      <c r="D3390" s="142" t="s">
        <v>4281</v>
      </c>
    </row>
    <row r="3391" spans="1:4">
      <c r="A3391" s="1" t="str">
        <f t="shared" si="53"/>
        <v>Phường Thái Thịnh292</v>
      </c>
      <c r="B3391" s="142" t="s">
        <v>32898</v>
      </c>
      <c r="C3391" s="142" t="s">
        <v>14439</v>
      </c>
      <c r="D3391" s="142" t="s">
        <v>4281</v>
      </c>
    </row>
    <row r="3392" spans="1:4">
      <c r="A3392" s="1" t="str">
        <f t="shared" si="53"/>
        <v>Phường Hiến Thành292</v>
      </c>
      <c r="B3392" s="142" t="s">
        <v>32899</v>
      </c>
      <c r="C3392" s="142" t="s">
        <v>14438</v>
      </c>
      <c r="D3392" s="142" t="s">
        <v>4281</v>
      </c>
    </row>
    <row r="3393" spans="1:4">
      <c r="A3393" s="1" t="str">
        <f t="shared" si="53"/>
        <v>Xã Minh Hòa292</v>
      </c>
      <c r="B3393" s="142" t="s">
        <v>24252</v>
      </c>
      <c r="C3393" s="142" t="s">
        <v>14437</v>
      </c>
      <c r="D3393" s="142" t="s">
        <v>4281</v>
      </c>
    </row>
    <row r="3394" spans="1:4">
      <c r="A3394" s="1" t="str">
        <f t="shared" si="53"/>
        <v>Thị trấn Phú Thái293</v>
      </c>
      <c r="B3394" s="142" t="s">
        <v>315</v>
      </c>
      <c r="C3394" s="142" t="s">
        <v>14450</v>
      </c>
      <c r="D3394" s="142" t="s">
        <v>4280</v>
      </c>
    </row>
    <row r="3395" spans="1:4">
      <c r="A3395" s="1" t="str">
        <f t="shared" si="53"/>
        <v>Xã Lai Vu293</v>
      </c>
      <c r="B3395" s="142" t="s">
        <v>24944</v>
      </c>
      <c r="C3395" s="142" t="s">
        <v>14449</v>
      </c>
      <c r="D3395" s="142" t="s">
        <v>4280</v>
      </c>
    </row>
    <row r="3396" spans="1:4">
      <c r="A3396" s="1" t="str">
        <f t="shared" si="53"/>
        <v>Xã Cộng Hòa293</v>
      </c>
      <c r="B3396" s="142" t="s">
        <v>22643</v>
      </c>
      <c r="C3396" s="142" t="s">
        <v>14448</v>
      </c>
      <c r="D3396" s="142" t="s">
        <v>4280</v>
      </c>
    </row>
    <row r="3397" spans="1:4">
      <c r="A3397" s="1" t="str">
        <f t="shared" si="53"/>
        <v>Xã Thượng Vũ293</v>
      </c>
      <c r="B3397" s="142" t="s">
        <v>24945</v>
      </c>
      <c r="C3397" s="142" t="s">
        <v>14447</v>
      </c>
      <c r="D3397" s="142" t="s">
        <v>4280</v>
      </c>
    </row>
    <row r="3398" spans="1:4">
      <c r="A3398" s="1" t="str">
        <f t="shared" si="53"/>
        <v>Xã Cổ Dũng293</v>
      </c>
      <c r="B3398" s="142" t="s">
        <v>24946</v>
      </c>
      <c r="C3398" s="142" t="s">
        <v>14446</v>
      </c>
      <c r="D3398" s="142" t="s">
        <v>4280</v>
      </c>
    </row>
    <row r="3399" spans="1:4">
      <c r="A3399" s="1" t="str">
        <f t="shared" si="53"/>
        <v>Xã Tuấn Việt293</v>
      </c>
      <c r="B3399" s="142" t="s">
        <v>32900</v>
      </c>
      <c r="C3399" s="142" t="s">
        <v>14452</v>
      </c>
      <c r="D3399" s="142" t="s">
        <v>4280</v>
      </c>
    </row>
    <row r="3400" spans="1:4">
      <c r="A3400" s="1" t="str">
        <f t="shared" si="53"/>
        <v>Xã Kim Xuyên293</v>
      </c>
      <c r="B3400" s="142" t="s">
        <v>24948</v>
      </c>
      <c r="C3400" s="142" t="s">
        <v>14444</v>
      </c>
      <c r="D3400" s="142" t="s">
        <v>4280</v>
      </c>
    </row>
    <row r="3401" spans="1:4">
      <c r="A3401" s="1" t="str">
        <f t="shared" si="53"/>
        <v>Xã Phúc Thành A293</v>
      </c>
      <c r="B3401" s="142" t="s">
        <v>24949</v>
      </c>
      <c r="C3401" s="142" t="s">
        <v>14459</v>
      </c>
      <c r="D3401" s="142" t="s">
        <v>4280</v>
      </c>
    </row>
    <row r="3402" spans="1:4">
      <c r="A3402" s="1" t="str">
        <f t="shared" si="53"/>
        <v>Xã Ngũ Phúc293</v>
      </c>
      <c r="B3402" s="142" t="s">
        <v>24950</v>
      </c>
      <c r="C3402" s="142" t="s">
        <v>14442</v>
      </c>
      <c r="D3402" s="142" t="s">
        <v>4280</v>
      </c>
    </row>
    <row r="3403" spans="1:4">
      <c r="A3403" s="1" t="str">
        <f t="shared" si="53"/>
        <v>Xã Kim Anh293</v>
      </c>
      <c r="B3403" s="142" t="s">
        <v>24951</v>
      </c>
      <c r="C3403" s="142" t="s">
        <v>14455</v>
      </c>
      <c r="D3403" s="142" t="s">
        <v>4280</v>
      </c>
    </row>
    <row r="3404" spans="1:4">
      <c r="A3404" s="1" t="str">
        <f t="shared" ref="A3404:A3467" si="54">B3404&amp;D3404</f>
        <v>Xã Kim Liên293</v>
      </c>
      <c r="B3404" s="142" t="s">
        <v>26341</v>
      </c>
      <c r="C3404" s="142" t="s">
        <v>14445</v>
      </c>
      <c r="D3404" s="142" t="s">
        <v>4280</v>
      </c>
    </row>
    <row r="3405" spans="1:4">
      <c r="A3405" s="1" t="str">
        <f t="shared" si="54"/>
        <v>Xã Kim Tân293</v>
      </c>
      <c r="B3405" s="142" t="s">
        <v>24952</v>
      </c>
      <c r="C3405" s="142" t="s">
        <v>14443</v>
      </c>
      <c r="D3405" s="142" t="s">
        <v>4280</v>
      </c>
    </row>
    <row r="3406" spans="1:4">
      <c r="A3406" s="1" t="str">
        <f t="shared" si="54"/>
        <v>Xã Kim Đính293</v>
      </c>
      <c r="B3406" s="142" t="s">
        <v>24953</v>
      </c>
      <c r="C3406" s="142" t="s">
        <v>14453</v>
      </c>
      <c r="D3406" s="142" t="s">
        <v>4280</v>
      </c>
    </row>
    <row r="3407" spans="1:4">
      <c r="A3407" s="1" t="str">
        <f t="shared" si="54"/>
        <v>Xã Bình Dân293</v>
      </c>
      <c r="B3407" s="142" t="s">
        <v>24377</v>
      </c>
      <c r="C3407" s="142" t="s">
        <v>14458</v>
      </c>
      <c r="D3407" s="142" t="s">
        <v>4280</v>
      </c>
    </row>
    <row r="3408" spans="1:4">
      <c r="A3408" s="1" t="str">
        <f t="shared" si="54"/>
        <v>Xã Tam Kỳ293</v>
      </c>
      <c r="B3408" s="142" t="s">
        <v>24954</v>
      </c>
      <c r="C3408" s="142" t="s">
        <v>14457</v>
      </c>
      <c r="D3408" s="142" t="s">
        <v>4280</v>
      </c>
    </row>
    <row r="3409" spans="1:4">
      <c r="A3409" s="1" t="str">
        <f t="shared" si="54"/>
        <v>Xã Đồng Cẩm293</v>
      </c>
      <c r="B3409" s="142" t="s">
        <v>32901</v>
      </c>
      <c r="C3409" s="142" t="s">
        <v>14456</v>
      </c>
      <c r="D3409" s="142" t="s">
        <v>4280</v>
      </c>
    </row>
    <row r="3410" spans="1:4">
      <c r="A3410" s="1" t="str">
        <f t="shared" si="54"/>
        <v>Xã Liên Hòa293</v>
      </c>
      <c r="B3410" s="142" t="s">
        <v>23777</v>
      </c>
      <c r="C3410" s="142" t="s">
        <v>14451</v>
      </c>
      <c r="D3410" s="142" t="s">
        <v>4280</v>
      </c>
    </row>
    <row r="3411" spans="1:4">
      <c r="A3411" s="1" t="str">
        <f t="shared" si="54"/>
        <v>Xã Đại Đức293</v>
      </c>
      <c r="B3411" s="142" t="s">
        <v>24955</v>
      </c>
      <c r="C3411" s="142" t="s">
        <v>14454</v>
      </c>
      <c r="D3411" s="142" t="s">
        <v>4280</v>
      </c>
    </row>
    <row r="3412" spans="1:4">
      <c r="A3412" s="1" t="str">
        <f t="shared" si="54"/>
        <v>Thị trấn Thanh Hà294</v>
      </c>
      <c r="B3412" s="142" t="s">
        <v>213</v>
      </c>
      <c r="C3412" s="142" t="s">
        <v>14477</v>
      </c>
      <c r="D3412" s="142" t="s">
        <v>4278</v>
      </c>
    </row>
    <row r="3413" spans="1:4">
      <c r="A3413" s="1" t="str">
        <f t="shared" si="54"/>
        <v>Xã Hồng Lạc294</v>
      </c>
      <c r="B3413" s="142" t="s">
        <v>23303</v>
      </c>
      <c r="C3413" s="142" t="s">
        <v>14475</v>
      </c>
      <c r="D3413" s="142" t="s">
        <v>4278</v>
      </c>
    </row>
    <row r="3414" spans="1:4">
      <c r="A3414" s="1" t="str">
        <f t="shared" si="54"/>
        <v>Xã Việt Hồng294</v>
      </c>
      <c r="B3414" s="142" t="s">
        <v>22962</v>
      </c>
      <c r="C3414" s="142" t="s">
        <v>14474</v>
      </c>
      <c r="D3414" s="142" t="s">
        <v>4278</v>
      </c>
    </row>
    <row r="3415" spans="1:4">
      <c r="A3415" s="1" t="str">
        <f t="shared" si="54"/>
        <v>Xã Quyết Thắng288</v>
      </c>
      <c r="B3415" s="142" t="s">
        <v>23297</v>
      </c>
      <c r="C3415" s="142" t="s">
        <v>14473</v>
      </c>
      <c r="D3415" s="142" t="s">
        <v>4289</v>
      </c>
    </row>
    <row r="3416" spans="1:4">
      <c r="A3416" s="1" t="str">
        <f t="shared" si="54"/>
        <v>Xã Tân Việt294</v>
      </c>
      <c r="B3416" s="142" t="s">
        <v>22998</v>
      </c>
      <c r="C3416" s="142" t="s">
        <v>14472</v>
      </c>
      <c r="D3416" s="142" t="s">
        <v>4278</v>
      </c>
    </row>
    <row r="3417" spans="1:4">
      <c r="A3417" s="1" t="str">
        <f t="shared" si="54"/>
        <v>Xã Cẩm Chế294</v>
      </c>
      <c r="B3417" s="142" t="s">
        <v>24956</v>
      </c>
      <c r="C3417" s="142" t="s">
        <v>14471</v>
      </c>
      <c r="D3417" s="142" t="s">
        <v>4278</v>
      </c>
    </row>
    <row r="3418" spans="1:4">
      <c r="A3418" s="1" t="str">
        <f t="shared" si="54"/>
        <v>Xã Thanh An294</v>
      </c>
      <c r="B3418" s="142" t="s">
        <v>23493</v>
      </c>
      <c r="C3418" s="142" t="s">
        <v>14460</v>
      </c>
      <c r="D3418" s="142" t="s">
        <v>4278</v>
      </c>
    </row>
    <row r="3419" spans="1:4">
      <c r="A3419" s="1" t="str">
        <f t="shared" si="54"/>
        <v>Xã Thanh Lang294</v>
      </c>
      <c r="B3419" s="142" t="s">
        <v>24957</v>
      </c>
      <c r="C3419" s="142" t="s">
        <v>14461</v>
      </c>
      <c r="D3419" s="142" t="s">
        <v>4278</v>
      </c>
    </row>
    <row r="3420" spans="1:4">
      <c r="A3420" s="1" t="str">
        <f t="shared" si="54"/>
        <v>Xã Tiền Tiến288</v>
      </c>
      <c r="B3420" s="142" t="s">
        <v>24958</v>
      </c>
      <c r="C3420" s="142" t="s">
        <v>14462</v>
      </c>
      <c r="D3420" s="142" t="s">
        <v>4289</v>
      </c>
    </row>
    <row r="3421" spans="1:4">
      <c r="A3421" s="1" t="str">
        <f t="shared" si="54"/>
        <v>Xã Tân An294</v>
      </c>
      <c r="B3421" s="142" t="s">
        <v>23232</v>
      </c>
      <c r="C3421" s="142" t="s">
        <v>14463</v>
      </c>
      <c r="D3421" s="142" t="s">
        <v>4278</v>
      </c>
    </row>
    <row r="3422" spans="1:4">
      <c r="A3422" s="1" t="str">
        <f t="shared" si="54"/>
        <v>Xã Liên Mạc294</v>
      </c>
      <c r="B3422" s="142" t="s">
        <v>22515</v>
      </c>
      <c r="C3422" s="142" t="s">
        <v>14464</v>
      </c>
      <c r="D3422" s="142" t="s">
        <v>4278</v>
      </c>
    </row>
    <row r="3423" spans="1:4">
      <c r="A3423" s="1" t="str">
        <f t="shared" si="54"/>
        <v>Xã Thanh Hải294</v>
      </c>
      <c r="B3423" s="142" t="s">
        <v>24492</v>
      </c>
      <c r="C3423" s="142" t="s">
        <v>14476</v>
      </c>
      <c r="D3423" s="142" t="s">
        <v>4278</v>
      </c>
    </row>
    <row r="3424" spans="1:4">
      <c r="A3424" s="1" t="str">
        <f t="shared" si="54"/>
        <v>Xã Thanh Khê294</v>
      </c>
      <c r="B3424" s="142" t="s">
        <v>24959</v>
      </c>
      <c r="C3424" s="142" t="s">
        <v>14465</v>
      </c>
      <c r="D3424" s="142" t="s">
        <v>4278</v>
      </c>
    </row>
    <row r="3425" spans="1:4">
      <c r="A3425" s="1" t="str">
        <f t="shared" si="54"/>
        <v>Xã Thanh Xá294</v>
      </c>
      <c r="B3425" s="142" t="s">
        <v>24623</v>
      </c>
      <c r="C3425" s="142" t="s">
        <v>14481</v>
      </c>
      <c r="D3425" s="142" t="s">
        <v>4278</v>
      </c>
    </row>
    <row r="3426" spans="1:4">
      <c r="A3426" s="1" t="str">
        <f t="shared" si="54"/>
        <v>Xã Thanh Xuân294</v>
      </c>
      <c r="B3426" s="142" t="s">
        <v>22422</v>
      </c>
      <c r="C3426" s="142" t="s">
        <v>14466</v>
      </c>
      <c r="D3426" s="142" t="s">
        <v>4278</v>
      </c>
    </row>
    <row r="3427" spans="1:4">
      <c r="A3427" s="1" t="str">
        <f t="shared" si="54"/>
        <v>Xã Thanh Thủy294</v>
      </c>
      <c r="B3427" s="142" t="s">
        <v>22887</v>
      </c>
      <c r="C3427" s="142" t="s">
        <v>14467</v>
      </c>
      <c r="D3427" s="142" t="s">
        <v>4278</v>
      </c>
    </row>
    <row r="3428" spans="1:4">
      <c r="A3428" s="1" t="str">
        <f t="shared" si="54"/>
        <v>Xã An Phượng294</v>
      </c>
      <c r="B3428" s="142" t="s">
        <v>32902</v>
      </c>
      <c r="C3428" s="142" t="s">
        <v>14480</v>
      </c>
      <c r="D3428" s="142" t="s">
        <v>4278</v>
      </c>
    </row>
    <row r="3429" spans="1:4">
      <c r="A3429" s="1" t="str">
        <f t="shared" si="54"/>
        <v>Xã Thanh Sơn294</v>
      </c>
      <c r="B3429" s="142" t="s">
        <v>24246</v>
      </c>
      <c r="C3429" s="142" t="s">
        <v>14469</v>
      </c>
      <c r="D3429" s="142" t="s">
        <v>4278</v>
      </c>
    </row>
    <row r="3430" spans="1:4">
      <c r="A3430" s="1" t="str">
        <f t="shared" si="54"/>
        <v>Xã Thanh Quang294</v>
      </c>
      <c r="B3430" s="142" t="s">
        <v>24930</v>
      </c>
      <c r="C3430" s="142" t="s">
        <v>14478</v>
      </c>
      <c r="D3430" s="142" t="s">
        <v>4278</v>
      </c>
    </row>
    <row r="3431" spans="1:4">
      <c r="A3431" s="1" t="str">
        <f t="shared" si="54"/>
        <v>Xã Thanh Hồng294</v>
      </c>
      <c r="B3431" s="142" t="s">
        <v>24961</v>
      </c>
      <c r="C3431" s="142" t="s">
        <v>14479</v>
      </c>
      <c r="D3431" s="142" t="s">
        <v>4278</v>
      </c>
    </row>
    <row r="3432" spans="1:4">
      <c r="A3432" s="1" t="str">
        <f t="shared" si="54"/>
        <v>Xã Thanh Cường294</v>
      </c>
      <c r="B3432" s="142" t="s">
        <v>24962</v>
      </c>
      <c r="C3432" s="142" t="s">
        <v>14468</v>
      </c>
      <c r="D3432" s="142" t="s">
        <v>4278</v>
      </c>
    </row>
    <row r="3433" spans="1:4">
      <c r="A3433" s="1" t="str">
        <f t="shared" si="54"/>
        <v>Xã Vĩnh Lập294</v>
      </c>
      <c r="B3433" s="142" t="s">
        <v>24963</v>
      </c>
      <c r="C3433" s="142" t="s">
        <v>14470</v>
      </c>
      <c r="D3433" s="142" t="s">
        <v>4278</v>
      </c>
    </row>
    <row r="3434" spans="1:4">
      <c r="A3434" s="1" t="str">
        <f t="shared" si="54"/>
        <v>Thị trấn Cẩm Giang295</v>
      </c>
      <c r="B3434" s="142" t="s">
        <v>32903</v>
      </c>
      <c r="C3434" s="142" t="s">
        <v>14484</v>
      </c>
      <c r="D3434" s="142" t="s">
        <v>4277</v>
      </c>
    </row>
    <row r="3435" spans="1:4">
      <c r="A3435" s="1" t="str">
        <f t="shared" si="54"/>
        <v>Thị trấn Lai Cách295</v>
      </c>
      <c r="B3435" s="142" t="s">
        <v>316</v>
      </c>
      <c r="C3435" s="142" t="s">
        <v>14485</v>
      </c>
      <c r="D3435" s="142" t="s">
        <v>4277</v>
      </c>
    </row>
    <row r="3436" spans="1:4">
      <c r="A3436" s="1" t="str">
        <f t="shared" si="54"/>
        <v>Xã Cẩm Hưng295</v>
      </c>
      <c r="B3436" s="142" t="s">
        <v>24964</v>
      </c>
      <c r="C3436" s="142" t="s">
        <v>14498</v>
      </c>
      <c r="D3436" s="142" t="s">
        <v>4277</v>
      </c>
    </row>
    <row r="3437" spans="1:4">
      <c r="A3437" s="1" t="str">
        <f t="shared" si="54"/>
        <v>Xã Cẩm Hoàng295</v>
      </c>
      <c r="B3437" s="142" t="s">
        <v>24965</v>
      </c>
      <c r="C3437" s="142" t="s">
        <v>14487</v>
      </c>
      <c r="D3437" s="142" t="s">
        <v>4277</v>
      </c>
    </row>
    <row r="3438" spans="1:4">
      <c r="A3438" s="1" t="str">
        <f t="shared" si="54"/>
        <v>Xã Cẩm Văn295</v>
      </c>
      <c r="B3438" s="142" t="s">
        <v>24966</v>
      </c>
      <c r="C3438" s="142" t="s">
        <v>14488</v>
      </c>
      <c r="D3438" s="142" t="s">
        <v>4277</v>
      </c>
    </row>
    <row r="3439" spans="1:4">
      <c r="A3439" s="1" t="str">
        <f t="shared" si="54"/>
        <v>Xã Ngọc Liên295</v>
      </c>
      <c r="B3439" s="142" t="s">
        <v>24967</v>
      </c>
      <c r="C3439" s="142" t="s">
        <v>14489</v>
      </c>
      <c r="D3439" s="142" t="s">
        <v>4277</v>
      </c>
    </row>
    <row r="3440" spans="1:4">
      <c r="A3440" s="1" t="str">
        <f t="shared" si="54"/>
        <v>Xã Thạch Lỗi295</v>
      </c>
      <c r="B3440" s="142" t="s">
        <v>24968</v>
      </c>
      <c r="C3440" s="142" t="s">
        <v>14490</v>
      </c>
      <c r="D3440" s="142" t="s">
        <v>4277</v>
      </c>
    </row>
    <row r="3441" spans="1:4">
      <c r="A3441" s="1" t="str">
        <f t="shared" si="54"/>
        <v>Xã Cẩm Vũ295</v>
      </c>
      <c r="B3441" s="142" t="s">
        <v>24969</v>
      </c>
      <c r="C3441" s="142" t="s">
        <v>14497</v>
      </c>
      <c r="D3441" s="142" t="s">
        <v>4277</v>
      </c>
    </row>
    <row r="3442" spans="1:4">
      <c r="A3442" s="1" t="str">
        <f t="shared" si="54"/>
        <v>Xã Đức Chính295</v>
      </c>
      <c r="B3442" s="142" t="s">
        <v>24970</v>
      </c>
      <c r="C3442" s="142" t="s">
        <v>14492</v>
      </c>
      <c r="D3442" s="142" t="s">
        <v>4277</v>
      </c>
    </row>
    <row r="3443" spans="1:4">
      <c r="A3443" s="1" t="str">
        <f t="shared" si="54"/>
        <v>Xã Định Sơn295</v>
      </c>
      <c r="B3443" s="142" t="s">
        <v>32904</v>
      </c>
      <c r="C3443" s="142" t="s">
        <v>14493</v>
      </c>
      <c r="D3443" s="142" t="s">
        <v>4277</v>
      </c>
    </row>
    <row r="3444" spans="1:4">
      <c r="A3444" s="1" t="str">
        <f t="shared" si="54"/>
        <v>Xã Lương Điền295</v>
      </c>
      <c r="B3444" s="142" t="s">
        <v>24972</v>
      </c>
      <c r="C3444" s="142" t="s">
        <v>14494</v>
      </c>
      <c r="D3444" s="142" t="s">
        <v>4277</v>
      </c>
    </row>
    <row r="3445" spans="1:4">
      <c r="A3445" s="1" t="str">
        <f t="shared" si="54"/>
        <v>Xã Cao An295</v>
      </c>
      <c r="B3445" s="142" t="s">
        <v>24973</v>
      </c>
      <c r="C3445" s="142" t="s">
        <v>14495</v>
      </c>
      <c r="D3445" s="142" t="s">
        <v>4277</v>
      </c>
    </row>
    <row r="3446" spans="1:4">
      <c r="A3446" s="1" t="str">
        <f t="shared" si="54"/>
        <v>Xã Tân Trường295</v>
      </c>
      <c r="B3446" s="142" t="s">
        <v>24974</v>
      </c>
      <c r="C3446" s="142" t="s">
        <v>14496</v>
      </c>
      <c r="D3446" s="142" t="s">
        <v>4277</v>
      </c>
    </row>
    <row r="3447" spans="1:4">
      <c r="A3447" s="1" t="str">
        <f t="shared" si="54"/>
        <v>Xã Cẩm Phúc295</v>
      </c>
      <c r="B3447" s="142" t="s">
        <v>24975</v>
      </c>
      <c r="C3447" s="142" t="s">
        <v>14491</v>
      </c>
      <c r="D3447" s="142" t="s">
        <v>4277</v>
      </c>
    </row>
    <row r="3448" spans="1:4">
      <c r="A3448" s="1" t="str">
        <f t="shared" si="54"/>
        <v>Xã Cẩm Điền295</v>
      </c>
      <c r="B3448" s="142" t="s">
        <v>24976</v>
      </c>
      <c r="C3448" s="142" t="s">
        <v>14486</v>
      </c>
      <c r="D3448" s="142" t="s">
        <v>4277</v>
      </c>
    </row>
    <row r="3449" spans="1:4">
      <c r="A3449" s="1" t="str">
        <f t="shared" si="54"/>
        <v>Xã Cẩm Đông295</v>
      </c>
      <c r="B3449" s="142" t="s">
        <v>24977</v>
      </c>
      <c r="C3449" s="142" t="s">
        <v>14482</v>
      </c>
      <c r="D3449" s="142" t="s">
        <v>4277</v>
      </c>
    </row>
    <row r="3450" spans="1:4">
      <c r="A3450" s="1" t="str">
        <f t="shared" si="54"/>
        <v>Xã Cẩm Đoài295</v>
      </c>
      <c r="B3450" s="142" t="s">
        <v>24978</v>
      </c>
      <c r="C3450" s="142" t="s">
        <v>14483</v>
      </c>
      <c r="D3450" s="142" t="s">
        <v>4277</v>
      </c>
    </row>
    <row r="3451" spans="1:4">
      <c r="A3451" s="1" t="str">
        <f t="shared" si="54"/>
        <v>Thị trấn Kẻ Sặt296</v>
      </c>
      <c r="B3451" s="142" t="s">
        <v>317</v>
      </c>
      <c r="C3451" s="142" t="s">
        <v>14505</v>
      </c>
      <c r="D3451" s="142" t="s">
        <v>4276</v>
      </c>
    </row>
    <row r="3452" spans="1:4">
      <c r="A3452" s="1" t="str">
        <f t="shared" si="54"/>
        <v>Xã Vĩnh Hưng296</v>
      </c>
      <c r="B3452" s="142" t="s">
        <v>25843</v>
      </c>
      <c r="C3452" s="142" t="s">
        <v>14504</v>
      </c>
      <c r="D3452" s="142" t="s">
        <v>4276</v>
      </c>
    </row>
    <row r="3453" spans="1:4">
      <c r="A3453" s="1" t="str">
        <f t="shared" si="54"/>
        <v>Xã Hùng Thắng296</v>
      </c>
      <c r="B3453" s="142" t="s">
        <v>24980</v>
      </c>
      <c r="C3453" s="142" t="s">
        <v>14503</v>
      </c>
      <c r="D3453" s="142" t="s">
        <v>4276</v>
      </c>
    </row>
    <row r="3454" spans="1:4">
      <c r="A3454" s="1" t="str">
        <f t="shared" si="54"/>
        <v>Xã Vĩnh Hồng296</v>
      </c>
      <c r="B3454" s="142" t="s">
        <v>24981</v>
      </c>
      <c r="C3454" s="142" t="s">
        <v>14502</v>
      </c>
      <c r="D3454" s="142" t="s">
        <v>4276</v>
      </c>
    </row>
    <row r="3455" spans="1:4">
      <c r="A3455" s="1" t="str">
        <f t="shared" si="54"/>
        <v>Xã Long Xuyên296</v>
      </c>
      <c r="B3455" s="142" t="s">
        <v>22588</v>
      </c>
      <c r="C3455" s="142" t="s">
        <v>14501</v>
      </c>
      <c r="D3455" s="142" t="s">
        <v>4276</v>
      </c>
    </row>
    <row r="3456" spans="1:4">
      <c r="A3456" s="1" t="str">
        <f t="shared" si="54"/>
        <v>Xã Tân Việt296</v>
      </c>
      <c r="B3456" s="142" t="s">
        <v>22998</v>
      </c>
      <c r="C3456" s="142" t="s">
        <v>14500</v>
      </c>
      <c r="D3456" s="142" t="s">
        <v>4276</v>
      </c>
    </row>
    <row r="3457" spans="1:4">
      <c r="A3457" s="1" t="str">
        <f t="shared" si="54"/>
        <v>Xã Thúc Kháng296</v>
      </c>
      <c r="B3457" s="142" t="s">
        <v>24982</v>
      </c>
      <c r="C3457" s="142" t="s">
        <v>14499</v>
      </c>
      <c r="D3457" s="142" t="s">
        <v>4276</v>
      </c>
    </row>
    <row r="3458" spans="1:4">
      <c r="A3458" s="1" t="str">
        <f t="shared" si="54"/>
        <v>Xã Tân Hồng296</v>
      </c>
      <c r="B3458" s="142" t="s">
        <v>24983</v>
      </c>
      <c r="C3458" s="142" t="s">
        <v>14513</v>
      </c>
      <c r="D3458" s="142" t="s">
        <v>4276</v>
      </c>
    </row>
    <row r="3459" spans="1:4">
      <c r="A3459" s="1" t="str">
        <f t="shared" si="54"/>
        <v>Xã Bình Minh296</v>
      </c>
      <c r="B3459" s="142" t="s">
        <v>22706</v>
      </c>
      <c r="C3459" s="142" t="s">
        <v>14514</v>
      </c>
      <c r="D3459" s="142" t="s">
        <v>4276</v>
      </c>
    </row>
    <row r="3460" spans="1:4">
      <c r="A3460" s="1" t="str">
        <f t="shared" si="54"/>
        <v>Xã Hồng Khê296</v>
      </c>
      <c r="B3460" s="142" t="s">
        <v>24984</v>
      </c>
      <c r="C3460" s="142" t="s">
        <v>14506</v>
      </c>
      <c r="D3460" s="142" t="s">
        <v>4276</v>
      </c>
    </row>
    <row r="3461" spans="1:4">
      <c r="A3461" s="1" t="str">
        <f t="shared" si="54"/>
        <v>Xã Thái Học296</v>
      </c>
      <c r="B3461" s="142" t="s">
        <v>23001</v>
      </c>
      <c r="C3461" s="142" t="s">
        <v>14507</v>
      </c>
      <c r="D3461" s="142" t="s">
        <v>4276</v>
      </c>
    </row>
    <row r="3462" spans="1:4">
      <c r="A3462" s="1" t="str">
        <f t="shared" si="54"/>
        <v>Xã Cổ Bì296</v>
      </c>
      <c r="B3462" s="142" t="s">
        <v>24985</v>
      </c>
      <c r="C3462" s="142" t="s">
        <v>14508</v>
      </c>
      <c r="D3462" s="142" t="s">
        <v>4276</v>
      </c>
    </row>
    <row r="3463" spans="1:4">
      <c r="A3463" s="1" t="str">
        <f t="shared" si="54"/>
        <v>Xã Nhân Quyền296</v>
      </c>
      <c r="B3463" s="142" t="s">
        <v>24986</v>
      </c>
      <c r="C3463" s="142" t="s">
        <v>14509</v>
      </c>
      <c r="D3463" s="142" t="s">
        <v>4276</v>
      </c>
    </row>
    <row r="3464" spans="1:4">
      <c r="A3464" s="1" t="str">
        <f t="shared" si="54"/>
        <v>Xã Thái Dương296</v>
      </c>
      <c r="B3464" s="142" t="s">
        <v>24987</v>
      </c>
      <c r="C3464" s="142" t="s">
        <v>14510</v>
      </c>
      <c r="D3464" s="142" t="s">
        <v>4276</v>
      </c>
    </row>
    <row r="3465" spans="1:4">
      <c r="A3465" s="1" t="str">
        <f t="shared" si="54"/>
        <v>Xã Thái Hòa296</v>
      </c>
      <c r="B3465" s="142" t="s">
        <v>22561</v>
      </c>
      <c r="C3465" s="142" t="s">
        <v>14511</v>
      </c>
      <c r="D3465" s="142" t="s">
        <v>4276</v>
      </c>
    </row>
    <row r="3466" spans="1:4">
      <c r="A3466" s="1" t="str">
        <f t="shared" si="54"/>
        <v>Xã Bình Xuyên296</v>
      </c>
      <c r="B3466" s="142" t="s">
        <v>24988</v>
      </c>
      <c r="C3466" s="142" t="s">
        <v>14512</v>
      </c>
      <c r="D3466" s="142" t="s">
        <v>4276</v>
      </c>
    </row>
    <row r="3467" spans="1:4">
      <c r="A3467" s="1" t="str">
        <f t="shared" si="54"/>
        <v>Thị trấn Gia Lộc297</v>
      </c>
      <c r="B3467" s="142" t="s">
        <v>318</v>
      </c>
      <c r="C3467" s="142" t="s">
        <v>14531</v>
      </c>
      <c r="D3467" s="142" t="s">
        <v>4274</v>
      </c>
    </row>
    <row r="3468" spans="1:4">
      <c r="A3468" s="1" t="str">
        <f t="shared" ref="A3468:A3531" si="55">B3468&amp;D3468</f>
        <v>Xã Liên Hồng288</v>
      </c>
      <c r="B3468" s="142" t="s">
        <v>22604</v>
      </c>
      <c r="C3468" s="142" t="s">
        <v>14530</v>
      </c>
      <c r="D3468" s="142" t="s">
        <v>4289</v>
      </c>
    </row>
    <row r="3469" spans="1:4">
      <c r="A3469" s="1" t="str">
        <f t="shared" si="55"/>
        <v>Xã Thống Nhất297</v>
      </c>
      <c r="B3469" s="142" t="s">
        <v>22742</v>
      </c>
      <c r="C3469" s="142" t="s">
        <v>14529</v>
      </c>
      <c r="D3469" s="142" t="s">
        <v>4274</v>
      </c>
    </row>
    <row r="3470" spans="1:4">
      <c r="A3470" s="1" t="str">
        <f t="shared" si="55"/>
        <v>Xã Gia Xuyên288</v>
      </c>
      <c r="B3470" s="142" t="s">
        <v>24989</v>
      </c>
      <c r="C3470" s="142" t="s">
        <v>14528</v>
      </c>
      <c r="D3470" s="142" t="s">
        <v>4289</v>
      </c>
    </row>
    <row r="3471" spans="1:4">
      <c r="A3471" s="1" t="str">
        <f t="shared" si="55"/>
        <v>Xã Yết Kiêu297</v>
      </c>
      <c r="B3471" s="142" t="s">
        <v>24990</v>
      </c>
      <c r="C3471" s="142" t="s">
        <v>14527</v>
      </c>
      <c r="D3471" s="142" t="s">
        <v>4274</v>
      </c>
    </row>
    <row r="3472" spans="1:4">
      <c r="A3472" s="1" t="str">
        <f t="shared" si="55"/>
        <v>Xã Gia Tân297</v>
      </c>
      <c r="B3472" s="142" t="s">
        <v>24992</v>
      </c>
      <c r="C3472" s="142" t="s">
        <v>14533</v>
      </c>
      <c r="D3472" s="142" t="s">
        <v>4274</v>
      </c>
    </row>
    <row r="3473" spans="1:4">
      <c r="A3473" s="1" t="str">
        <f t="shared" si="55"/>
        <v>Xã Tân Tiến297</v>
      </c>
      <c r="B3473" s="142" t="s">
        <v>22686</v>
      </c>
      <c r="C3473" s="142" t="s">
        <v>14526</v>
      </c>
      <c r="D3473" s="142" t="s">
        <v>4274</v>
      </c>
    </row>
    <row r="3474" spans="1:4">
      <c r="A3474" s="1" t="str">
        <f t="shared" si="55"/>
        <v>Xã Gia Khánh297</v>
      </c>
      <c r="B3474" s="142" t="s">
        <v>24993</v>
      </c>
      <c r="C3474" s="142" t="s">
        <v>14525</v>
      </c>
      <c r="D3474" s="142" t="s">
        <v>4274</v>
      </c>
    </row>
    <row r="3475" spans="1:4">
      <c r="A3475" s="1" t="str">
        <f t="shared" si="55"/>
        <v>Xã Gia Lương297</v>
      </c>
      <c r="B3475" s="142" t="s">
        <v>24994</v>
      </c>
      <c r="C3475" s="142" t="s">
        <v>14521</v>
      </c>
      <c r="D3475" s="142" t="s">
        <v>4274</v>
      </c>
    </row>
    <row r="3476" spans="1:4">
      <c r="A3476" s="1" t="str">
        <f t="shared" si="55"/>
        <v>Xã Lê Lợi297</v>
      </c>
      <c r="B3476" s="142" t="s">
        <v>22739</v>
      </c>
      <c r="C3476" s="142" t="s">
        <v>14516</v>
      </c>
      <c r="D3476" s="142" t="s">
        <v>4274</v>
      </c>
    </row>
    <row r="3477" spans="1:4">
      <c r="A3477" s="1" t="str">
        <f t="shared" si="55"/>
        <v>Xã Toàn Thắng297</v>
      </c>
      <c r="B3477" s="142" t="s">
        <v>24995</v>
      </c>
      <c r="C3477" s="142" t="s">
        <v>14517</v>
      </c>
      <c r="D3477" s="142" t="s">
        <v>4274</v>
      </c>
    </row>
    <row r="3478" spans="1:4">
      <c r="A3478" s="1" t="str">
        <f t="shared" si="55"/>
        <v>Xã Hoàng Diệu297</v>
      </c>
      <c r="B3478" s="142" t="s">
        <v>22690</v>
      </c>
      <c r="C3478" s="142" t="s">
        <v>14518</v>
      </c>
      <c r="D3478" s="142" t="s">
        <v>4274</v>
      </c>
    </row>
    <row r="3479" spans="1:4">
      <c r="A3479" s="1" t="str">
        <f t="shared" si="55"/>
        <v>Xã Hồng Hưng297</v>
      </c>
      <c r="B3479" s="142" t="s">
        <v>24996</v>
      </c>
      <c r="C3479" s="142" t="s">
        <v>14519</v>
      </c>
      <c r="D3479" s="142" t="s">
        <v>4274</v>
      </c>
    </row>
    <row r="3480" spans="1:4">
      <c r="A3480" s="1" t="str">
        <f t="shared" si="55"/>
        <v>Xã Phạm Trấn297</v>
      </c>
      <c r="B3480" s="142" t="s">
        <v>24997</v>
      </c>
      <c r="C3480" s="142" t="s">
        <v>14520</v>
      </c>
      <c r="D3480" s="142" t="s">
        <v>4274</v>
      </c>
    </row>
    <row r="3481" spans="1:4">
      <c r="A3481" s="1" t="str">
        <f t="shared" si="55"/>
        <v>Xã Đoàn Thượng297</v>
      </c>
      <c r="B3481" s="142" t="s">
        <v>24998</v>
      </c>
      <c r="C3481" s="142" t="s">
        <v>14524</v>
      </c>
      <c r="D3481" s="142" t="s">
        <v>4274</v>
      </c>
    </row>
    <row r="3482" spans="1:4">
      <c r="A3482" s="1" t="str">
        <f t="shared" si="55"/>
        <v>Xã Thống Kênh297</v>
      </c>
      <c r="B3482" s="142" t="s">
        <v>24999</v>
      </c>
      <c r="C3482" s="142" t="s">
        <v>14522</v>
      </c>
      <c r="D3482" s="142" t="s">
        <v>4274</v>
      </c>
    </row>
    <row r="3483" spans="1:4">
      <c r="A3483" s="1" t="str">
        <f t="shared" si="55"/>
        <v>Xã Quang Minh297</v>
      </c>
      <c r="B3483" s="142" t="s">
        <v>22960</v>
      </c>
      <c r="C3483" s="142" t="s">
        <v>14515</v>
      </c>
      <c r="D3483" s="142" t="s">
        <v>4274</v>
      </c>
    </row>
    <row r="3484" spans="1:4">
      <c r="A3484" s="1" t="str">
        <f t="shared" si="55"/>
        <v>Xã Đồng Quang297</v>
      </c>
      <c r="B3484" s="142" t="s">
        <v>22639</v>
      </c>
      <c r="C3484" s="142" t="s">
        <v>14532</v>
      </c>
      <c r="D3484" s="142" t="s">
        <v>4274</v>
      </c>
    </row>
    <row r="3485" spans="1:4">
      <c r="A3485" s="1" t="str">
        <f t="shared" si="55"/>
        <v>Xã Nhật Tân297</v>
      </c>
      <c r="B3485" s="142" t="s">
        <v>25000</v>
      </c>
      <c r="C3485" s="142" t="s">
        <v>14523</v>
      </c>
      <c r="D3485" s="142" t="s">
        <v>4274</v>
      </c>
    </row>
    <row r="3486" spans="1:4">
      <c r="A3486" s="1" t="str">
        <f t="shared" si="55"/>
        <v>Xã Đức Xương297</v>
      </c>
      <c r="B3486" s="142" t="s">
        <v>25001</v>
      </c>
      <c r="C3486" s="142" t="s">
        <v>14534</v>
      </c>
      <c r="D3486" s="142" t="s">
        <v>4274</v>
      </c>
    </row>
    <row r="3487" spans="1:4">
      <c r="A3487" s="1" t="str">
        <f t="shared" si="55"/>
        <v>Thị trấn Tứ Kỳ298</v>
      </c>
      <c r="B3487" s="142" t="s">
        <v>319</v>
      </c>
      <c r="C3487" s="142" t="s">
        <v>14552</v>
      </c>
      <c r="D3487" s="142" t="s">
        <v>4273</v>
      </c>
    </row>
    <row r="3488" spans="1:4">
      <c r="A3488" s="1" t="str">
        <f t="shared" si="55"/>
        <v>Xã Ngọc Sơn288</v>
      </c>
      <c r="B3488" s="142" t="s">
        <v>24008</v>
      </c>
      <c r="C3488" s="142" t="s">
        <v>14553</v>
      </c>
      <c r="D3488" s="142" t="s">
        <v>4289</v>
      </c>
    </row>
    <row r="3489" spans="1:4">
      <c r="A3489" s="1" t="str">
        <f t="shared" si="55"/>
        <v>Xã Đại Sơn298</v>
      </c>
      <c r="B3489" s="142" t="s">
        <v>23075</v>
      </c>
      <c r="C3489" s="142" t="s">
        <v>14554</v>
      </c>
      <c r="D3489" s="142" t="s">
        <v>4273</v>
      </c>
    </row>
    <row r="3490" spans="1:4">
      <c r="A3490" s="1" t="str">
        <f t="shared" si="55"/>
        <v>Xã Hưng Đạo298</v>
      </c>
      <c r="B3490" s="142" t="s">
        <v>22990</v>
      </c>
      <c r="C3490" s="142" t="s">
        <v>14555</v>
      </c>
      <c r="D3490" s="142" t="s">
        <v>4273</v>
      </c>
    </row>
    <row r="3491" spans="1:4">
      <c r="A3491" s="1" t="str">
        <f t="shared" si="55"/>
        <v>Xã Ngọc Kỳ298</v>
      </c>
      <c r="B3491" s="142" t="s">
        <v>25003</v>
      </c>
      <c r="C3491" s="142" t="s">
        <v>14556</v>
      </c>
      <c r="D3491" s="142" t="s">
        <v>4273</v>
      </c>
    </row>
    <row r="3492" spans="1:4">
      <c r="A3492" s="1" t="str">
        <f t="shared" si="55"/>
        <v>Xã Bình Lăng298</v>
      </c>
      <c r="B3492" s="142" t="s">
        <v>23067</v>
      </c>
      <c r="C3492" s="142" t="s">
        <v>14557</v>
      </c>
      <c r="D3492" s="142" t="s">
        <v>4273</v>
      </c>
    </row>
    <row r="3493" spans="1:4">
      <c r="A3493" s="1" t="str">
        <f t="shared" si="55"/>
        <v>Xã Chí Minh298</v>
      </c>
      <c r="B3493" s="142" t="s">
        <v>24175</v>
      </c>
      <c r="C3493" s="142" t="s">
        <v>14547</v>
      </c>
      <c r="D3493" s="142" t="s">
        <v>4273</v>
      </c>
    </row>
    <row r="3494" spans="1:4">
      <c r="A3494" s="1" t="str">
        <f t="shared" si="55"/>
        <v>Xã Tái Sơn298</v>
      </c>
      <c r="B3494" s="142" t="s">
        <v>25004</v>
      </c>
      <c r="C3494" s="142" t="s">
        <v>14551</v>
      </c>
      <c r="D3494" s="142" t="s">
        <v>4273</v>
      </c>
    </row>
    <row r="3495" spans="1:4">
      <c r="A3495" s="1" t="str">
        <f t="shared" si="55"/>
        <v>Xã Quang Phục298</v>
      </c>
      <c r="B3495" s="142" t="s">
        <v>25005</v>
      </c>
      <c r="C3495" s="142" t="s">
        <v>14550</v>
      </c>
      <c r="D3495" s="142" t="s">
        <v>4273</v>
      </c>
    </row>
    <row r="3496" spans="1:4">
      <c r="A3496" s="1" t="str">
        <f t="shared" si="55"/>
        <v>Xã Dân Chủ298</v>
      </c>
      <c r="B3496" s="142" t="s">
        <v>23078</v>
      </c>
      <c r="C3496" s="142" t="s">
        <v>14549</v>
      </c>
      <c r="D3496" s="142" t="s">
        <v>4273</v>
      </c>
    </row>
    <row r="3497" spans="1:4">
      <c r="A3497" s="1" t="str">
        <f t="shared" si="55"/>
        <v>Xã Tân Kỳ298</v>
      </c>
      <c r="B3497" s="142" t="s">
        <v>25006</v>
      </c>
      <c r="C3497" s="142" t="s">
        <v>14535</v>
      </c>
      <c r="D3497" s="142" t="s">
        <v>4273</v>
      </c>
    </row>
    <row r="3498" spans="1:4">
      <c r="A3498" s="1" t="str">
        <f t="shared" si="55"/>
        <v>Xã Quang Khải298</v>
      </c>
      <c r="B3498" s="142" t="s">
        <v>25007</v>
      </c>
      <c r="C3498" s="142" t="s">
        <v>14548</v>
      </c>
      <c r="D3498" s="142" t="s">
        <v>4273</v>
      </c>
    </row>
    <row r="3499" spans="1:4">
      <c r="A3499" s="1" t="str">
        <f t="shared" si="55"/>
        <v>Xã Đại Hợp298</v>
      </c>
      <c r="B3499" s="142" t="s">
        <v>25008</v>
      </c>
      <c r="C3499" s="142" t="s">
        <v>14558</v>
      </c>
      <c r="D3499" s="142" t="s">
        <v>4273</v>
      </c>
    </row>
    <row r="3500" spans="1:4">
      <c r="A3500" s="1" t="str">
        <f t="shared" si="55"/>
        <v>Xã Quảng Nghiệp298</v>
      </c>
      <c r="B3500" s="142" t="s">
        <v>25009</v>
      </c>
      <c r="C3500" s="142" t="s">
        <v>14546</v>
      </c>
      <c r="D3500" s="142" t="s">
        <v>4273</v>
      </c>
    </row>
    <row r="3501" spans="1:4">
      <c r="A3501" s="1" t="str">
        <f t="shared" si="55"/>
        <v>Xã An Thanh298</v>
      </c>
      <c r="B3501" s="142" t="s">
        <v>25010</v>
      </c>
      <c r="C3501" s="142" t="s">
        <v>14545</v>
      </c>
      <c r="D3501" s="142" t="s">
        <v>4273</v>
      </c>
    </row>
    <row r="3502" spans="1:4">
      <c r="A3502" s="1" t="str">
        <f t="shared" si="55"/>
        <v>Xã Minh Đức298</v>
      </c>
      <c r="B3502" s="142" t="s">
        <v>22785</v>
      </c>
      <c r="C3502" s="142" t="s">
        <v>14544</v>
      </c>
      <c r="D3502" s="142" t="s">
        <v>4273</v>
      </c>
    </row>
    <row r="3503" spans="1:4">
      <c r="A3503" s="1" t="str">
        <f t="shared" si="55"/>
        <v>Xã Văn Tố298</v>
      </c>
      <c r="B3503" s="142" t="s">
        <v>25011</v>
      </c>
      <c r="C3503" s="142" t="s">
        <v>14543</v>
      </c>
      <c r="D3503" s="142" t="s">
        <v>4273</v>
      </c>
    </row>
    <row r="3504" spans="1:4">
      <c r="A3504" s="1" t="str">
        <f t="shared" si="55"/>
        <v>Xã Quang Trung298</v>
      </c>
      <c r="B3504" s="142" t="s">
        <v>22756</v>
      </c>
      <c r="C3504" s="142" t="s">
        <v>14542</v>
      </c>
      <c r="D3504" s="142" t="s">
        <v>4273</v>
      </c>
    </row>
    <row r="3505" spans="1:4">
      <c r="A3505" s="1" t="str">
        <f t="shared" si="55"/>
        <v>Xã Phượng Kỳ298</v>
      </c>
      <c r="B3505" s="142" t="s">
        <v>25012</v>
      </c>
      <c r="C3505" s="142" t="s">
        <v>14541</v>
      </c>
      <c r="D3505" s="142" t="s">
        <v>4273</v>
      </c>
    </row>
    <row r="3506" spans="1:4">
      <c r="A3506" s="1" t="str">
        <f t="shared" si="55"/>
        <v>Xã Cộng Lạc298</v>
      </c>
      <c r="B3506" s="142" t="s">
        <v>25013</v>
      </c>
      <c r="C3506" s="142" t="s">
        <v>14540</v>
      </c>
      <c r="D3506" s="142" t="s">
        <v>4273</v>
      </c>
    </row>
    <row r="3507" spans="1:4">
      <c r="A3507" s="1" t="str">
        <f t="shared" si="55"/>
        <v>Xã Tiên Động298</v>
      </c>
      <c r="B3507" s="142" t="s">
        <v>25014</v>
      </c>
      <c r="C3507" s="142" t="s">
        <v>14539</v>
      </c>
      <c r="D3507" s="142" t="s">
        <v>4273</v>
      </c>
    </row>
    <row r="3508" spans="1:4">
      <c r="A3508" s="1" t="str">
        <f t="shared" si="55"/>
        <v>Xã Nguyên Giáp298</v>
      </c>
      <c r="B3508" s="142" t="s">
        <v>25015</v>
      </c>
      <c r="C3508" s="142" t="s">
        <v>14538</v>
      </c>
      <c r="D3508" s="142" t="s">
        <v>4273</v>
      </c>
    </row>
    <row r="3509" spans="1:4">
      <c r="A3509" s="1" t="str">
        <f t="shared" si="55"/>
        <v>Xã Hà Kỳ298</v>
      </c>
      <c r="B3509" s="142" t="s">
        <v>25016</v>
      </c>
      <c r="C3509" s="142" t="s">
        <v>14537</v>
      </c>
      <c r="D3509" s="142" t="s">
        <v>4273</v>
      </c>
    </row>
    <row r="3510" spans="1:4">
      <c r="A3510" s="1" t="str">
        <f t="shared" si="55"/>
        <v>Xã Hà Thanh298</v>
      </c>
      <c r="B3510" s="142" t="s">
        <v>25017</v>
      </c>
      <c r="C3510" s="142" t="s">
        <v>14536</v>
      </c>
      <c r="D3510" s="142" t="s">
        <v>4273</v>
      </c>
    </row>
    <row r="3511" spans="1:4">
      <c r="A3511" s="1" t="str">
        <f t="shared" si="55"/>
        <v>Thị trấn Ninh Giang299</v>
      </c>
      <c r="B3511" s="142" t="s">
        <v>320</v>
      </c>
      <c r="C3511" s="142" t="s">
        <v>14568</v>
      </c>
      <c r="D3511" s="142" t="s">
        <v>4272</v>
      </c>
    </row>
    <row r="3512" spans="1:4">
      <c r="A3512" s="1" t="str">
        <f t="shared" si="55"/>
        <v>Xã Ứng Hoè299</v>
      </c>
      <c r="B3512" s="142" t="s">
        <v>25018</v>
      </c>
      <c r="C3512" s="142" t="s">
        <v>14570</v>
      </c>
      <c r="D3512" s="142" t="s">
        <v>4272</v>
      </c>
    </row>
    <row r="3513" spans="1:4">
      <c r="A3513" s="1" t="str">
        <f t="shared" si="55"/>
        <v>Xã Nghĩa An299</v>
      </c>
      <c r="B3513" s="142" t="s">
        <v>23805</v>
      </c>
      <c r="C3513" s="142" t="s">
        <v>14577</v>
      </c>
      <c r="D3513" s="142" t="s">
        <v>4272</v>
      </c>
    </row>
    <row r="3514" spans="1:4">
      <c r="A3514" s="1" t="str">
        <f t="shared" si="55"/>
        <v>Xã Hồng Đức299</v>
      </c>
      <c r="B3514" s="142" t="s">
        <v>25019</v>
      </c>
      <c r="C3514" s="142" t="s">
        <v>14576</v>
      </c>
      <c r="D3514" s="142" t="s">
        <v>4272</v>
      </c>
    </row>
    <row r="3515" spans="1:4">
      <c r="A3515" s="1" t="str">
        <f t="shared" si="55"/>
        <v>Xã An Đức299</v>
      </c>
      <c r="B3515" s="142" t="s">
        <v>25021</v>
      </c>
      <c r="C3515" s="142" t="s">
        <v>14575</v>
      </c>
      <c r="D3515" s="142" t="s">
        <v>4272</v>
      </c>
    </row>
    <row r="3516" spans="1:4">
      <c r="A3516" s="1" t="str">
        <f t="shared" si="55"/>
        <v>Xã Vạn Phúc299</v>
      </c>
      <c r="B3516" s="142" t="s">
        <v>22492</v>
      </c>
      <c r="C3516" s="142" t="s">
        <v>14574</v>
      </c>
      <c r="D3516" s="142" t="s">
        <v>4272</v>
      </c>
    </row>
    <row r="3517" spans="1:4">
      <c r="A3517" s="1" t="str">
        <f t="shared" si="55"/>
        <v>Xã Tân Hương299</v>
      </c>
      <c r="B3517" s="142" t="s">
        <v>23920</v>
      </c>
      <c r="C3517" s="142" t="s">
        <v>14573</v>
      </c>
      <c r="D3517" s="142" t="s">
        <v>4272</v>
      </c>
    </row>
    <row r="3518" spans="1:4">
      <c r="A3518" s="1" t="str">
        <f t="shared" si="55"/>
        <v>Xã Vĩnh Hòa299</v>
      </c>
      <c r="B3518" s="142" t="s">
        <v>25022</v>
      </c>
      <c r="C3518" s="142" t="s">
        <v>14572</v>
      </c>
      <c r="D3518" s="142" t="s">
        <v>4272</v>
      </c>
    </row>
    <row r="3519" spans="1:4">
      <c r="A3519" s="1" t="str">
        <f t="shared" si="55"/>
        <v>Xã Đông Xuyên299</v>
      </c>
      <c r="B3519" s="142" t="s">
        <v>25023</v>
      </c>
      <c r="C3519" s="142" t="s">
        <v>14571</v>
      </c>
      <c r="D3519" s="142" t="s">
        <v>4272</v>
      </c>
    </row>
    <row r="3520" spans="1:4">
      <c r="A3520" s="1" t="str">
        <f t="shared" si="55"/>
        <v>Xã Tân Phong299</v>
      </c>
      <c r="B3520" s="142" t="s">
        <v>23713</v>
      </c>
      <c r="C3520" s="142" t="s">
        <v>14559</v>
      </c>
      <c r="D3520" s="142" t="s">
        <v>4272</v>
      </c>
    </row>
    <row r="3521" spans="1:4">
      <c r="A3521" s="1" t="str">
        <f t="shared" si="55"/>
        <v>Xã Ninh Hải299</v>
      </c>
      <c r="B3521" s="142" t="s">
        <v>25026</v>
      </c>
      <c r="C3521" s="142" t="s">
        <v>14569</v>
      </c>
      <c r="D3521" s="142" t="s">
        <v>4272</v>
      </c>
    </row>
    <row r="3522" spans="1:4">
      <c r="A3522" s="1" t="str">
        <f t="shared" si="55"/>
        <v>Xã Đồng Tâm299</v>
      </c>
      <c r="B3522" s="142" t="s">
        <v>22799</v>
      </c>
      <c r="C3522" s="142" t="s">
        <v>14578</v>
      </c>
      <c r="D3522" s="142" t="s">
        <v>4272</v>
      </c>
    </row>
    <row r="3523" spans="1:4">
      <c r="A3523" s="1" t="str">
        <f t="shared" si="55"/>
        <v>Xã Tân Quang299</v>
      </c>
      <c r="B3523" s="142" t="s">
        <v>22954</v>
      </c>
      <c r="C3523" s="142" t="s">
        <v>14567</v>
      </c>
      <c r="D3523" s="142" t="s">
        <v>4272</v>
      </c>
    </row>
    <row r="3524" spans="1:4">
      <c r="A3524" s="1" t="str">
        <f t="shared" si="55"/>
        <v>Xã Kiến Quốc299</v>
      </c>
      <c r="B3524" s="142" t="s">
        <v>25027</v>
      </c>
      <c r="C3524" s="142" t="s">
        <v>14566</v>
      </c>
      <c r="D3524" s="142" t="s">
        <v>4272</v>
      </c>
    </row>
    <row r="3525" spans="1:4">
      <c r="A3525" s="1" t="str">
        <f t="shared" si="55"/>
        <v>Xã Hồng Dụ299</v>
      </c>
      <c r="B3525" s="142" t="s">
        <v>25028</v>
      </c>
      <c r="C3525" s="142" t="s">
        <v>14565</v>
      </c>
      <c r="D3525" s="142" t="s">
        <v>4272</v>
      </c>
    </row>
    <row r="3526" spans="1:4">
      <c r="A3526" s="1" t="str">
        <f t="shared" si="55"/>
        <v>Xã Văn Hội299</v>
      </c>
      <c r="B3526" s="142" t="s">
        <v>25029</v>
      </c>
      <c r="C3526" s="142" t="s">
        <v>14564</v>
      </c>
      <c r="D3526" s="142" t="s">
        <v>4272</v>
      </c>
    </row>
    <row r="3527" spans="1:4">
      <c r="A3527" s="1" t="str">
        <f t="shared" si="55"/>
        <v>Xã Hồng Phong299</v>
      </c>
      <c r="B3527" s="142" t="s">
        <v>22695</v>
      </c>
      <c r="C3527" s="142" t="s">
        <v>14563</v>
      </c>
      <c r="D3527" s="142" t="s">
        <v>4272</v>
      </c>
    </row>
    <row r="3528" spans="1:4">
      <c r="A3528" s="1" t="str">
        <f t="shared" si="55"/>
        <v>Xã Hiệp Lực299</v>
      </c>
      <c r="B3528" s="142" t="s">
        <v>25030</v>
      </c>
      <c r="C3528" s="142" t="s">
        <v>14562</v>
      </c>
      <c r="D3528" s="142" t="s">
        <v>4272</v>
      </c>
    </row>
    <row r="3529" spans="1:4">
      <c r="A3529" s="1" t="str">
        <f t="shared" si="55"/>
        <v>Xã Hồng Phúc299</v>
      </c>
      <c r="B3529" s="142" t="s">
        <v>25031</v>
      </c>
      <c r="C3529" s="142" t="s">
        <v>14561</v>
      </c>
      <c r="D3529" s="142" t="s">
        <v>4272</v>
      </c>
    </row>
    <row r="3530" spans="1:4">
      <c r="A3530" s="1" t="str">
        <f t="shared" si="55"/>
        <v>Xã Hưng Long299</v>
      </c>
      <c r="B3530" s="142" t="s">
        <v>24650</v>
      </c>
      <c r="C3530" s="142" t="s">
        <v>14560</v>
      </c>
      <c r="D3530" s="142" t="s">
        <v>4272</v>
      </c>
    </row>
    <row r="3531" spans="1:4">
      <c r="A3531" s="1" t="str">
        <f t="shared" si="55"/>
        <v>Thị trấn Thanh Miện300</v>
      </c>
      <c r="B3531" s="142" t="s">
        <v>321</v>
      </c>
      <c r="C3531" s="142" t="s">
        <v>14579</v>
      </c>
      <c r="D3531" s="142" t="s">
        <v>4271</v>
      </c>
    </row>
    <row r="3532" spans="1:4">
      <c r="A3532" s="1" t="str">
        <f t="shared" ref="A3532:A3595" si="56">B3532&amp;D3532</f>
        <v>Xã Thanh Tùng300</v>
      </c>
      <c r="B3532" s="142" t="s">
        <v>25032</v>
      </c>
      <c r="C3532" s="142" t="s">
        <v>14580</v>
      </c>
      <c r="D3532" s="142" t="s">
        <v>4271</v>
      </c>
    </row>
    <row r="3533" spans="1:4">
      <c r="A3533" s="1" t="str">
        <f t="shared" si="56"/>
        <v>Xã Phạm Kha300</v>
      </c>
      <c r="B3533" s="142" t="s">
        <v>25033</v>
      </c>
      <c r="C3533" s="142" t="s">
        <v>14581</v>
      </c>
      <c r="D3533" s="142" t="s">
        <v>4271</v>
      </c>
    </row>
    <row r="3534" spans="1:4">
      <c r="A3534" s="1" t="str">
        <f t="shared" si="56"/>
        <v>Xã Ngô Quyền300</v>
      </c>
      <c r="B3534" s="142" t="s">
        <v>25034</v>
      </c>
      <c r="C3534" s="142" t="s">
        <v>14587</v>
      </c>
      <c r="D3534" s="142" t="s">
        <v>4271</v>
      </c>
    </row>
    <row r="3535" spans="1:4">
      <c r="A3535" s="1" t="str">
        <f t="shared" si="56"/>
        <v>Xã Đoàn Tùng300</v>
      </c>
      <c r="B3535" s="142" t="s">
        <v>25035</v>
      </c>
      <c r="C3535" s="142" t="s">
        <v>14582</v>
      </c>
      <c r="D3535" s="142" t="s">
        <v>4271</v>
      </c>
    </row>
    <row r="3536" spans="1:4">
      <c r="A3536" s="1" t="str">
        <f t="shared" si="56"/>
        <v>Xã Hồng Quang300</v>
      </c>
      <c r="B3536" s="142" t="s">
        <v>22798</v>
      </c>
      <c r="C3536" s="142" t="s">
        <v>14595</v>
      </c>
      <c r="D3536" s="142" t="s">
        <v>4271</v>
      </c>
    </row>
    <row r="3537" spans="1:4">
      <c r="A3537" s="1" t="str">
        <f t="shared" si="56"/>
        <v>Xã Tân Trào300</v>
      </c>
      <c r="B3537" s="142" t="s">
        <v>23287</v>
      </c>
      <c r="C3537" s="142" t="s">
        <v>14583</v>
      </c>
      <c r="D3537" s="142" t="s">
        <v>4271</v>
      </c>
    </row>
    <row r="3538" spans="1:4">
      <c r="A3538" s="1" t="str">
        <f t="shared" si="56"/>
        <v>Xã Lam Sơn300</v>
      </c>
      <c r="B3538" s="142" t="s">
        <v>23191</v>
      </c>
      <c r="C3538" s="142" t="s">
        <v>14584</v>
      </c>
      <c r="D3538" s="142" t="s">
        <v>4271</v>
      </c>
    </row>
    <row r="3539" spans="1:4">
      <c r="A3539" s="1" t="str">
        <f t="shared" si="56"/>
        <v>Xã Đoàn Kết300</v>
      </c>
      <c r="B3539" s="142" t="s">
        <v>23941</v>
      </c>
      <c r="C3539" s="142" t="s">
        <v>14585</v>
      </c>
      <c r="D3539" s="142" t="s">
        <v>4271</v>
      </c>
    </row>
    <row r="3540" spans="1:4">
      <c r="A3540" s="1" t="str">
        <f t="shared" si="56"/>
        <v>Xã Lê Hồng300</v>
      </c>
      <c r="B3540" s="142" t="s">
        <v>25036</v>
      </c>
      <c r="C3540" s="142" t="s">
        <v>14594</v>
      </c>
      <c r="D3540" s="142" t="s">
        <v>4271</v>
      </c>
    </row>
    <row r="3541" spans="1:4">
      <c r="A3541" s="1" t="str">
        <f t="shared" si="56"/>
        <v>Xã Tứ Cường300</v>
      </c>
      <c r="B3541" s="142" t="s">
        <v>25037</v>
      </c>
      <c r="C3541" s="142" t="s">
        <v>14586</v>
      </c>
      <c r="D3541" s="142" t="s">
        <v>4271</v>
      </c>
    </row>
    <row r="3542" spans="1:4">
      <c r="A3542" s="1" t="str">
        <f t="shared" si="56"/>
        <v>Xã Ngũ Hùng300</v>
      </c>
      <c r="B3542" s="142" t="s">
        <v>25038</v>
      </c>
      <c r="C3542" s="142" t="s">
        <v>14588</v>
      </c>
      <c r="D3542" s="142" t="s">
        <v>4271</v>
      </c>
    </row>
    <row r="3543" spans="1:4">
      <c r="A3543" s="1" t="str">
        <f t="shared" si="56"/>
        <v>Xã Cao Thắng300</v>
      </c>
      <c r="B3543" s="142" t="s">
        <v>23958</v>
      </c>
      <c r="C3543" s="142" t="s">
        <v>14589</v>
      </c>
      <c r="D3543" s="142" t="s">
        <v>4271</v>
      </c>
    </row>
    <row r="3544" spans="1:4">
      <c r="A3544" s="1" t="str">
        <f t="shared" si="56"/>
        <v>Xã Chi Lăng Bắc300</v>
      </c>
      <c r="B3544" s="142" t="s">
        <v>25039</v>
      </c>
      <c r="C3544" s="142" t="s">
        <v>14590</v>
      </c>
      <c r="D3544" s="142" t="s">
        <v>4271</v>
      </c>
    </row>
    <row r="3545" spans="1:4">
      <c r="A3545" s="1" t="str">
        <f t="shared" si="56"/>
        <v>Xã Chi Lăng Nam300</v>
      </c>
      <c r="B3545" s="142" t="s">
        <v>25040</v>
      </c>
      <c r="C3545" s="142" t="s">
        <v>14591</v>
      </c>
      <c r="D3545" s="142" t="s">
        <v>4271</v>
      </c>
    </row>
    <row r="3546" spans="1:4">
      <c r="A3546" s="1" t="str">
        <f t="shared" si="56"/>
        <v>Xã Thanh Giang300</v>
      </c>
      <c r="B3546" s="142" t="s">
        <v>25041</v>
      </c>
      <c r="C3546" s="142" t="s">
        <v>14592</v>
      </c>
      <c r="D3546" s="142" t="s">
        <v>4271</v>
      </c>
    </row>
    <row r="3547" spans="1:4">
      <c r="A3547" s="1" t="str">
        <f t="shared" si="56"/>
        <v>Xã Hồng Phong300</v>
      </c>
      <c r="B3547" s="142" t="s">
        <v>22695</v>
      </c>
      <c r="C3547" s="142" t="s">
        <v>14593</v>
      </c>
      <c r="D3547" s="142" t="s">
        <v>4271</v>
      </c>
    </row>
    <row r="3548" spans="1:4">
      <c r="A3548" s="1" t="str">
        <f t="shared" si="56"/>
        <v>Phường Quán Toan303</v>
      </c>
      <c r="B3548" s="142" t="s">
        <v>25042</v>
      </c>
      <c r="C3548" s="142" t="s">
        <v>14601</v>
      </c>
      <c r="D3548" s="142" t="s">
        <v>2963</v>
      </c>
    </row>
    <row r="3549" spans="1:4">
      <c r="A3549" s="1" t="str">
        <f t="shared" si="56"/>
        <v>Phường Hùng Vương303</v>
      </c>
      <c r="B3549" s="142" t="s">
        <v>24575</v>
      </c>
      <c r="C3549" s="142" t="s">
        <v>14598</v>
      </c>
      <c r="D3549" s="142" t="s">
        <v>2963</v>
      </c>
    </row>
    <row r="3550" spans="1:4">
      <c r="A3550" s="1" t="str">
        <f t="shared" si="56"/>
        <v>Phường Sở Dầu303</v>
      </c>
      <c r="B3550" s="142" t="s">
        <v>25043</v>
      </c>
      <c r="C3550" s="142" t="s">
        <v>14596</v>
      </c>
      <c r="D3550" s="142" t="s">
        <v>2963</v>
      </c>
    </row>
    <row r="3551" spans="1:4">
      <c r="A3551" s="1" t="str">
        <f t="shared" si="56"/>
        <v>Phường Thượng Lý303</v>
      </c>
      <c r="B3551" s="142" t="s">
        <v>25044</v>
      </c>
      <c r="C3551" s="142" t="s">
        <v>14599</v>
      </c>
      <c r="D3551" s="142" t="s">
        <v>2963</v>
      </c>
    </row>
    <row r="3552" spans="1:4">
      <c r="A3552" s="1" t="str">
        <f t="shared" si="56"/>
        <v>Phường Hạ Lý303</v>
      </c>
      <c r="B3552" s="142" t="s">
        <v>25045</v>
      </c>
      <c r="C3552" s="142" t="s">
        <v>14600</v>
      </c>
      <c r="D3552" s="142" t="s">
        <v>2963</v>
      </c>
    </row>
    <row r="3553" spans="1:4">
      <c r="A3553" s="1" t="str">
        <f t="shared" si="56"/>
        <v>Phường Minh Khai303</v>
      </c>
      <c r="B3553" s="142" t="s">
        <v>22377</v>
      </c>
      <c r="C3553" s="142" t="s">
        <v>14604</v>
      </c>
      <c r="D3553" s="142" t="s">
        <v>2963</v>
      </c>
    </row>
    <row r="3554" spans="1:4">
      <c r="A3554" s="1" t="str">
        <f t="shared" si="56"/>
        <v>Phường Trại Chuối303</v>
      </c>
      <c r="B3554" s="142" t="s">
        <v>25046</v>
      </c>
      <c r="C3554" s="142" t="s">
        <v>14603</v>
      </c>
      <c r="D3554" s="142" t="s">
        <v>2963</v>
      </c>
    </row>
    <row r="3555" spans="1:4">
      <c r="A3555" s="1" t="str">
        <f t="shared" si="56"/>
        <v>Phường Hoàng Văn Thụ303</v>
      </c>
      <c r="B3555" s="142" t="s">
        <v>22386</v>
      </c>
      <c r="C3555" s="142" t="s">
        <v>14602</v>
      </c>
      <c r="D3555" s="142" t="s">
        <v>2963</v>
      </c>
    </row>
    <row r="3556" spans="1:4">
      <c r="A3556" s="1" t="str">
        <f t="shared" si="56"/>
        <v>Phường Phan Bội Châu303</v>
      </c>
      <c r="B3556" s="142" t="s">
        <v>25047</v>
      </c>
      <c r="C3556" s="142" t="s">
        <v>14597</v>
      </c>
      <c r="D3556" s="142" t="s">
        <v>2963</v>
      </c>
    </row>
    <row r="3557" spans="1:4">
      <c r="A3557" s="1" t="str">
        <f t="shared" si="56"/>
        <v>Phường Máy Chai304</v>
      </c>
      <c r="B3557" s="142" t="s">
        <v>25048</v>
      </c>
      <c r="C3557" s="142" t="s">
        <v>14612</v>
      </c>
      <c r="D3557" s="142" t="s">
        <v>2961</v>
      </c>
    </row>
    <row r="3558" spans="1:4">
      <c r="A3558" s="1" t="str">
        <f t="shared" si="56"/>
        <v>Phường Máy Tơ304</v>
      </c>
      <c r="B3558" s="142" t="s">
        <v>25049</v>
      </c>
      <c r="C3558" s="142" t="s">
        <v>14613</v>
      </c>
      <c r="D3558" s="142" t="s">
        <v>2961</v>
      </c>
    </row>
    <row r="3559" spans="1:4">
      <c r="A3559" s="1" t="str">
        <f t="shared" si="56"/>
        <v>Phường Vạn Mỹ304</v>
      </c>
      <c r="B3559" s="142" t="s">
        <v>25050</v>
      </c>
      <c r="C3559" s="142" t="s">
        <v>14614</v>
      </c>
      <c r="D3559" s="142" t="s">
        <v>2961</v>
      </c>
    </row>
    <row r="3560" spans="1:4">
      <c r="A3560" s="1" t="str">
        <f t="shared" si="56"/>
        <v>Phường Cầu Tre304</v>
      </c>
      <c r="B3560" s="142" t="s">
        <v>25051</v>
      </c>
      <c r="C3560" s="142" t="s">
        <v>14615</v>
      </c>
      <c r="D3560" s="142" t="s">
        <v>2961</v>
      </c>
    </row>
    <row r="3561" spans="1:4">
      <c r="A3561" s="1" t="str">
        <f t="shared" si="56"/>
        <v>Phường Lạc Viên304</v>
      </c>
      <c r="B3561" s="142" t="s">
        <v>25052</v>
      </c>
      <c r="C3561" s="142" t="s">
        <v>14605</v>
      </c>
      <c r="D3561" s="142" t="s">
        <v>2961</v>
      </c>
    </row>
    <row r="3562" spans="1:4">
      <c r="A3562" s="1" t="str">
        <f t="shared" si="56"/>
        <v>Phường Cầu Đất304</v>
      </c>
      <c r="B3562" s="142" t="s">
        <v>25056</v>
      </c>
      <c r="C3562" s="142" t="s">
        <v>14611</v>
      </c>
      <c r="D3562" s="142" t="s">
        <v>2961</v>
      </c>
    </row>
    <row r="3563" spans="1:4">
      <c r="A3563" s="1" t="str">
        <f t="shared" si="56"/>
        <v>Phường Gia Viên304</v>
      </c>
      <c r="B3563" s="142" t="s">
        <v>25054</v>
      </c>
      <c r="C3563" s="142" t="s">
        <v>14610</v>
      </c>
      <c r="D3563" s="142" t="s">
        <v>2961</v>
      </c>
    </row>
    <row r="3564" spans="1:4">
      <c r="A3564" s="1" t="str">
        <f t="shared" si="56"/>
        <v>Phường Đông Khê304</v>
      </c>
      <c r="B3564" s="142" t="s">
        <v>25055</v>
      </c>
      <c r="C3564" s="142" t="s">
        <v>14616</v>
      </c>
      <c r="D3564" s="142" t="s">
        <v>2961</v>
      </c>
    </row>
    <row r="3565" spans="1:4">
      <c r="A3565" s="1" t="str">
        <f t="shared" si="56"/>
        <v>Phường Lê Lợi304</v>
      </c>
      <c r="B3565" s="142" t="s">
        <v>22540</v>
      </c>
      <c r="C3565" s="142" t="s">
        <v>14609</v>
      </c>
      <c r="D3565" s="142" t="s">
        <v>2961</v>
      </c>
    </row>
    <row r="3566" spans="1:4">
      <c r="A3566" s="1" t="str">
        <f t="shared" si="56"/>
        <v>Phường Đằng Giang304</v>
      </c>
      <c r="B3566" s="142" t="s">
        <v>25057</v>
      </c>
      <c r="C3566" s="142" t="s">
        <v>14607</v>
      </c>
      <c r="D3566" s="142" t="s">
        <v>2961</v>
      </c>
    </row>
    <row r="3567" spans="1:4">
      <c r="A3567" s="1" t="str">
        <f t="shared" si="56"/>
        <v>Phường Lạch Tray304</v>
      </c>
      <c r="B3567" s="142" t="s">
        <v>25058</v>
      </c>
      <c r="C3567" s="142" t="s">
        <v>14608</v>
      </c>
      <c r="D3567" s="142" t="s">
        <v>2961</v>
      </c>
    </row>
    <row r="3568" spans="1:4">
      <c r="A3568" s="1" t="str">
        <f t="shared" si="56"/>
        <v>Phường Đồng Quốc Bình304</v>
      </c>
      <c r="B3568" s="142" t="s">
        <v>33413</v>
      </c>
      <c r="C3568" s="142" t="s">
        <v>14606</v>
      </c>
      <c r="D3568" s="142" t="s">
        <v>2961</v>
      </c>
    </row>
    <row r="3569" spans="1:4">
      <c r="A3569" s="1" t="str">
        <f t="shared" si="56"/>
        <v>Phường Cát Dài305</v>
      </c>
      <c r="B3569" s="142" t="s">
        <v>25059</v>
      </c>
      <c r="C3569" s="142" t="s">
        <v>14631</v>
      </c>
      <c r="D3569" s="142" t="s">
        <v>2959</v>
      </c>
    </row>
    <row r="3570" spans="1:4">
      <c r="A3570" s="1" t="str">
        <f t="shared" si="56"/>
        <v>Phường An Biên305</v>
      </c>
      <c r="B3570" s="142" t="s">
        <v>25060</v>
      </c>
      <c r="C3570" s="142" t="s">
        <v>14621</v>
      </c>
      <c r="D3570" s="142" t="s">
        <v>2959</v>
      </c>
    </row>
    <row r="3571" spans="1:4">
      <c r="A3571" s="1" t="str">
        <f t="shared" si="56"/>
        <v>Phường Lam Sơn305</v>
      </c>
      <c r="B3571" s="142" t="s">
        <v>25061</v>
      </c>
      <c r="C3571" s="142" t="s">
        <v>14624</v>
      </c>
      <c r="D3571" s="142" t="s">
        <v>2959</v>
      </c>
    </row>
    <row r="3572" spans="1:4">
      <c r="A3572" s="1" t="str">
        <f t="shared" si="56"/>
        <v>Phường An Dương305</v>
      </c>
      <c r="B3572" s="142" t="s">
        <v>25062</v>
      </c>
      <c r="C3572" s="142" t="s">
        <v>14617</v>
      </c>
      <c r="D3572" s="142" t="s">
        <v>2959</v>
      </c>
    </row>
    <row r="3573" spans="1:4">
      <c r="A3573" s="1" t="str">
        <f t="shared" si="56"/>
        <v>Phường Trần Nguyên Hãn305</v>
      </c>
      <c r="B3573" s="142" t="s">
        <v>24422</v>
      </c>
      <c r="C3573" s="142" t="s">
        <v>14629</v>
      </c>
      <c r="D3573" s="142" t="s">
        <v>2959</v>
      </c>
    </row>
    <row r="3574" spans="1:4">
      <c r="A3574" s="1" t="str">
        <f t="shared" si="56"/>
        <v>Phường Hồ Nam305</v>
      </c>
      <c r="B3574" s="142" t="s">
        <v>25063</v>
      </c>
      <c r="C3574" s="142" t="s">
        <v>14627</v>
      </c>
      <c r="D3574" s="142" t="s">
        <v>2959</v>
      </c>
    </row>
    <row r="3575" spans="1:4">
      <c r="A3575" s="1" t="str">
        <f t="shared" si="56"/>
        <v>Phường Trại Cau305</v>
      </c>
      <c r="B3575" s="142" t="s">
        <v>25064</v>
      </c>
      <c r="C3575" s="142" t="s">
        <v>14630</v>
      </c>
      <c r="D3575" s="142" t="s">
        <v>2959</v>
      </c>
    </row>
    <row r="3576" spans="1:4">
      <c r="A3576" s="1" t="str">
        <f t="shared" si="56"/>
        <v>Phường Dư Hàng305</v>
      </c>
      <c r="B3576" s="142" t="s">
        <v>25065</v>
      </c>
      <c r="C3576" s="142" t="s">
        <v>14622</v>
      </c>
      <c r="D3576" s="142" t="s">
        <v>2959</v>
      </c>
    </row>
    <row r="3577" spans="1:4">
      <c r="A3577" s="1" t="str">
        <f t="shared" si="56"/>
        <v>Phường Hàng Kênh305</v>
      </c>
      <c r="B3577" s="142" t="s">
        <v>25066</v>
      </c>
      <c r="C3577" s="142" t="s">
        <v>14628</v>
      </c>
      <c r="D3577" s="142" t="s">
        <v>2959</v>
      </c>
    </row>
    <row r="3578" spans="1:4">
      <c r="A3578" s="1" t="str">
        <f t="shared" si="56"/>
        <v>Phường Đông Hải305</v>
      </c>
      <c r="B3578" s="142" t="s">
        <v>25067</v>
      </c>
      <c r="C3578" s="142" t="s">
        <v>14626</v>
      </c>
      <c r="D3578" s="142" t="s">
        <v>2959</v>
      </c>
    </row>
    <row r="3579" spans="1:4">
      <c r="A3579" s="1" t="str">
        <f t="shared" si="56"/>
        <v>Phường Niệm Nghĩa305</v>
      </c>
      <c r="B3579" s="142" t="s">
        <v>25068</v>
      </c>
      <c r="C3579" s="142" t="s">
        <v>14618</v>
      </c>
      <c r="D3579" s="142" t="s">
        <v>2959</v>
      </c>
    </row>
    <row r="3580" spans="1:4">
      <c r="A3580" s="1" t="str">
        <f t="shared" si="56"/>
        <v>Phường Nghĩa Xá305</v>
      </c>
      <c r="B3580" s="142" t="s">
        <v>25069</v>
      </c>
      <c r="C3580" s="142" t="s">
        <v>14625</v>
      </c>
      <c r="D3580" s="142" t="s">
        <v>2959</v>
      </c>
    </row>
    <row r="3581" spans="1:4">
      <c r="A3581" s="1" t="str">
        <f t="shared" si="56"/>
        <v>Phường Dư Hàng Kênh305</v>
      </c>
      <c r="B3581" s="142" t="s">
        <v>25070</v>
      </c>
      <c r="C3581" s="142" t="s">
        <v>14620</v>
      </c>
      <c r="D3581" s="142" t="s">
        <v>2959</v>
      </c>
    </row>
    <row r="3582" spans="1:4">
      <c r="A3582" s="1" t="str">
        <f t="shared" si="56"/>
        <v>Phường Kênh Dương305</v>
      </c>
      <c r="B3582" s="142" t="s">
        <v>25071</v>
      </c>
      <c r="C3582" s="142" t="s">
        <v>14619</v>
      </c>
      <c r="D3582" s="142" t="s">
        <v>2959</v>
      </c>
    </row>
    <row r="3583" spans="1:4">
      <c r="A3583" s="1" t="str">
        <f t="shared" si="56"/>
        <v>Phường Vĩnh Niệm305</v>
      </c>
      <c r="B3583" s="142" t="s">
        <v>25072</v>
      </c>
      <c r="C3583" s="142" t="s">
        <v>14623</v>
      </c>
      <c r="D3583" s="142" t="s">
        <v>2959</v>
      </c>
    </row>
    <row r="3584" spans="1:4">
      <c r="A3584" s="1" t="str">
        <f t="shared" si="56"/>
        <v>Phường Đông Hải 1306</v>
      </c>
      <c r="B3584" s="142" t="s">
        <v>25073</v>
      </c>
      <c r="C3584" s="142" t="s">
        <v>14632</v>
      </c>
      <c r="D3584" s="142" t="s">
        <v>2957</v>
      </c>
    </row>
    <row r="3585" spans="1:4">
      <c r="A3585" s="1" t="str">
        <f t="shared" si="56"/>
        <v>Phường Đông Hải 2306</v>
      </c>
      <c r="B3585" s="142" t="s">
        <v>25074</v>
      </c>
      <c r="C3585" s="142" t="s">
        <v>14633</v>
      </c>
      <c r="D3585" s="142" t="s">
        <v>2957</v>
      </c>
    </row>
    <row r="3586" spans="1:4">
      <c r="A3586" s="1" t="str">
        <f t="shared" si="56"/>
        <v>Phường Đằng Lâm306</v>
      </c>
      <c r="B3586" s="142" t="s">
        <v>25075</v>
      </c>
      <c r="C3586" s="142" t="s">
        <v>14634</v>
      </c>
      <c r="D3586" s="142" t="s">
        <v>2957</v>
      </c>
    </row>
    <row r="3587" spans="1:4">
      <c r="A3587" s="1" t="str">
        <f t="shared" si="56"/>
        <v>Phường Thành Tô306</v>
      </c>
      <c r="B3587" s="142" t="s">
        <v>25076</v>
      </c>
      <c r="C3587" s="142" t="s">
        <v>14638</v>
      </c>
      <c r="D3587" s="142" t="s">
        <v>2957</v>
      </c>
    </row>
    <row r="3588" spans="1:4">
      <c r="A3588" s="1" t="str">
        <f t="shared" si="56"/>
        <v>Phường Đằng Hải306</v>
      </c>
      <c r="B3588" s="142" t="s">
        <v>25077</v>
      </c>
      <c r="C3588" s="142" t="s">
        <v>14639</v>
      </c>
      <c r="D3588" s="142" t="s">
        <v>2957</v>
      </c>
    </row>
    <row r="3589" spans="1:4">
      <c r="A3589" s="1" t="str">
        <f t="shared" si="56"/>
        <v>Phường Nam Hải306</v>
      </c>
      <c r="B3589" s="142" t="s">
        <v>25078</v>
      </c>
      <c r="C3589" s="142" t="s">
        <v>14635</v>
      </c>
      <c r="D3589" s="142" t="s">
        <v>2957</v>
      </c>
    </row>
    <row r="3590" spans="1:4">
      <c r="A3590" s="1" t="str">
        <f t="shared" si="56"/>
        <v>Phường Cát Bi306</v>
      </c>
      <c r="B3590" s="142" t="s">
        <v>25079</v>
      </c>
      <c r="C3590" s="142" t="s">
        <v>14636</v>
      </c>
      <c r="D3590" s="142" t="s">
        <v>2957</v>
      </c>
    </row>
    <row r="3591" spans="1:4">
      <c r="A3591" s="1" t="str">
        <f t="shared" si="56"/>
        <v>Phường Tràng Cát306</v>
      </c>
      <c r="B3591" s="142" t="s">
        <v>25080</v>
      </c>
      <c r="C3591" s="142" t="s">
        <v>14637</v>
      </c>
      <c r="D3591" s="142" t="s">
        <v>2957</v>
      </c>
    </row>
    <row r="3592" spans="1:4">
      <c r="A3592" s="1" t="str">
        <f t="shared" si="56"/>
        <v>Phường Quán Trữ307</v>
      </c>
      <c r="B3592" s="142" t="s">
        <v>25081</v>
      </c>
      <c r="C3592" s="142" t="s">
        <v>14641</v>
      </c>
      <c r="D3592" s="142" t="s">
        <v>2955</v>
      </c>
    </row>
    <row r="3593" spans="1:4">
      <c r="A3593" s="1" t="str">
        <f t="shared" si="56"/>
        <v>Phường Lãm Hà307</v>
      </c>
      <c r="B3593" s="142" t="s">
        <v>25082</v>
      </c>
      <c r="C3593" s="142" t="s">
        <v>14643</v>
      </c>
      <c r="D3593" s="142" t="s">
        <v>2955</v>
      </c>
    </row>
    <row r="3594" spans="1:4">
      <c r="A3594" s="1" t="str">
        <f t="shared" si="56"/>
        <v>Phường Đồng Hoà307</v>
      </c>
      <c r="B3594" s="142" t="s">
        <v>32905</v>
      </c>
      <c r="C3594" s="142" t="s">
        <v>14648</v>
      </c>
      <c r="D3594" s="142" t="s">
        <v>2955</v>
      </c>
    </row>
    <row r="3595" spans="1:4">
      <c r="A3595" s="1" t="str">
        <f t="shared" si="56"/>
        <v>Phường Bắc Sơn307</v>
      </c>
      <c r="B3595" s="142" t="s">
        <v>24137</v>
      </c>
      <c r="C3595" s="142" t="s">
        <v>14647</v>
      </c>
      <c r="D3595" s="142" t="s">
        <v>2955</v>
      </c>
    </row>
    <row r="3596" spans="1:4">
      <c r="A3596" s="1" t="str">
        <f t="shared" ref="A3596:A3659" si="57">B3596&amp;D3596</f>
        <v>Phường Nam Sơn307</v>
      </c>
      <c r="B3596" s="142" t="s">
        <v>25083</v>
      </c>
      <c r="C3596" s="142" t="s">
        <v>14646</v>
      </c>
      <c r="D3596" s="142" t="s">
        <v>2955</v>
      </c>
    </row>
    <row r="3597" spans="1:4">
      <c r="A3597" s="1" t="str">
        <f t="shared" si="57"/>
        <v>Phường Ngọc Sơn307</v>
      </c>
      <c r="B3597" s="142" t="s">
        <v>25084</v>
      </c>
      <c r="C3597" s="142" t="s">
        <v>14645</v>
      </c>
      <c r="D3597" s="142" t="s">
        <v>2955</v>
      </c>
    </row>
    <row r="3598" spans="1:4">
      <c r="A3598" s="1" t="str">
        <f t="shared" si="57"/>
        <v>Phường Trần Thành Ngọ307</v>
      </c>
      <c r="B3598" s="142" t="s">
        <v>25085</v>
      </c>
      <c r="C3598" s="142" t="s">
        <v>14644</v>
      </c>
      <c r="D3598" s="142" t="s">
        <v>2955</v>
      </c>
    </row>
    <row r="3599" spans="1:4">
      <c r="A3599" s="1" t="str">
        <f t="shared" si="57"/>
        <v>Phường Văn Đẩu307</v>
      </c>
      <c r="B3599" s="142" t="s">
        <v>25086</v>
      </c>
      <c r="C3599" s="142" t="s">
        <v>14640</v>
      </c>
      <c r="D3599" s="142" t="s">
        <v>2955</v>
      </c>
    </row>
    <row r="3600" spans="1:4">
      <c r="A3600" s="1" t="str">
        <f t="shared" si="57"/>
        <v>Phường Phù Liễn307</v>
      </c>
      <c r="B3600" s="142" t="s">
        <v>25087</v>
      </c>
      <c r="C3600" s="142" t="s">
        <v>14642</v>
      </c>
      <c r="D3600" s="142" t="s">
        <v>2955</v>
      </c>
    </row>
    <row r="3601" spans="1:4">
      <c r="A3601" s="1" t="str">
        <f t="shared" si="57"/>
        <v>Phường Tràng Minh307</v>
      </c>
      <c r="B3601" s="142" t="s">
        <v>25088</v>
      </c>
      <c r="C3601" s="142" t="s">
        <v>14649</v>
      </c>
      <c r="D3601" s="142" t="s">
        <v>2955</v>
      </c>
    </row>
    <row r="3602" spans="1:4">
      <c r="A3602" s="1" t="str">
        <f t="shared" si="57"/>
        <v>Phường Ngọc Xuyên308</v>
      </c>
      <c r="B3602" s="142" t="s">
        <v>25089</v>
      </c>
      <c r="C3602" s="142" t="s">
        <v>14654</v>
      </c>
      <c r="D3602" s="142" t="s">
        <v>2953</v>
      </c>
    </row>
    <row r="3603" spans="1:4">
      <c r="A3603" s="1" t="str">
        <f t="shared" si="57"/>
        <v>Phường Hải Sơn308</v>
      </c>
      <c r="B3603" s="142" t="s">
        <v>32906</v>
      </c>
      <c r="C3603" s="142" t="s">
        <v>14653</v>
      </c>
      <c r="D3603" s="142" t="s">
        <v>2953</v>
      </c>
    </row>
    <row r="3604" spans="1:4">
      <c r="A3604" s="1" t="str">
        <f t="shared" si="57"/>
        <v>Phường Vạn Hương308</v>
      </c>
      <c r="B3604" s="142" t="s">
        <v>25090</v>
      </c>
      <c r="C3604" s="142" t="s">
        <v>14652</v>
      </c>
      <c r="D3604" s="142" t="s">
        <v>2953</v>
      </c>
    </row>
    <row r="3605" spans="1:4">
      <c r="A3605" s="1" t="str">
        <f t="shared" si="57"/>
        <v>Phường Minh Đức308</v>
      </c>
      <c r="B3605" s="142" t="s">
        <v>25091</v>
      </c>
      <c r="C3605" s="142" t="s">
        <v>14651</v>
      </c>
      <c r="D3605" s="142" t="s">
        <v>2953</v>
      </c>
    </row>
    <row r="3606" spans="1:4">
      <c r="A3606" s="1" t="str">
        <f t="shared" si="57"/>
        <v>Phường Bàng La308</v>
      </c>
      <c r="B3606" s="142" t="s">
        <v>25092</v>
      </c>
      <c r="C3606" s="142" t="s">
        <v>14650</v>
      </c>
      <c r="D3606" s="142" t="s">
        <v>2953</v>
      </c>
    </row>
    <row r="3607" spans="1:4">
      <c r="A3607" s="1" t="str">
        <f t="shared" si="57"/>
        <v>Phường Hợp Đức308</v>
      </c>
      <c r="B3607" s="142" t="s">
        <v>25093</v>
      </c>
      <c r="C3607" s="142" t="s">
        <v>14655</v>
      </c>
      <c r="D3607" s="142" t="s">
        <v>2953</v>
      </c>
    </row>
    <row r="3608" spans="1:4">
      <c r="A3608" s="1" t="str">
        <f t="shared" si="57"/>
        <v>Phường Đa Phúc309</v>
      </c>
      <c r="B3608" s="142" t="s">
        <v>25094</v>
      </c>
      <c r="C3608" s="142" t="s">
        <v>14661</v>
      </c>
      <c r="D3608" s="142" t="s">
        <v>2952</v>
      </c>
    </row>
    <row r="3609" spans="1:4">
      <c r="A3609" s="1" t="str">
        <f t="shared" si="57"/>
        <v>Phường Hưng Đạo309</v>
      </c>
      <c r="B3609" s="142" t="s">
        <v>24403</v>
      </c>
      <c r="C3609" s="142" t="s">
        <v>14660</v>
      </c>
      <c r="D3609" s="142" t="s">
        <v>2952</v>
      </c>
    </row>
    <row r="3610" spans="1:4">
      <c r="A3610" s="1" t="str">
        <f t="shared" si="57"/>
        <v>Phường Anh Dũng309</v>
      </c>
      <c r="B3610" s="142" t="s">
        <v>25095</v>
      </c>
      <c r="C3610" s="142" t="s">
        <v>14659</v>
      </c>
      <c r="D3610" s="142" t="s">
        <v>2952</v>
      </c>
    </row>
    <row r="3611" spans="1:4">
      <c r="A3611" s="1" t="str">
        <f t="shared" si="57"/>
        <v>Phường Hải Thành309</v>
      </c>
      <c r="B3611" s="142" t="s">
        <v>25096</v>
      </c>
      <c r="C3611" s="142" t="s">
        <v>14658</v>
      </c>
      <c r="D3611" s="142" t="s">
        <v>2952</v>
      </c>
    </row>
    <row r="3612" spans="1:4">
      <c r="A3612" s="1" t="str">
        <f t="shared" si="57"/>
        <v>Phường Hoà Nghĩa309</v>
      </c>
      <c r="B3612" s="142" t="s">
        <v>32907</v>
      </c>
      <c r="C3612" s="142" t="s">
        <v>14657</v>
      </c>
      <c r="D3612" s="142" t="s">
        <v>2952</v>
      </c>
    </row>
    <row r="3613" spans="1:4">
      <c r="A3613" s="1" t="str">
        <f t="shared" si="57"/>
        <v>Phường Tân Thành309</v>
      </c>
      <c r="B3613" s="142" t="s">
        <v>24041</v>
      </c>
      <c r="C3613" s="142" t="s">
        <v>14656</v>
      </c>
      <c r="D3613" s="142" t="s">
        <v>2952</v>
      </c>
    </row>
    <row r="3614" spans="1:4">
      <c r="A3614" s="1" t="str">
        <f t="shared" si="57"/>
        <v>Thị trấn Núi Đèo311</v>
      </c>
      <c r="B3614" s="142" t="s">
        <v>323</v>
      </c>
      <c r="C3614" s="142" t="s">
        <v>14692</v>
      </c>
      <c r="D3614" s="142" t="s">
        <v>1960</v>
      </c>
    </row>
    <row r="3615" spans="1:4">
      <c r="A3615" s="1" t="str">
        <f t="shared" si="57"/>
        <v>Thị trấn Minh Đức311</v>
      </c>
      <c r="B3615" s="142" t="s">
        <v>324</v>
      </c>
      <c r="C3615" s="142" t="s">
        <v>14698</v>
      </c>
      <c r="D3615" s="142" t="s">
        <v>1960</v>
      </c>
    </row>
    <row r="3616" spans="1:4">
      <c r="A3616" s="1" t="str">
        <f t="shared" si="57"/>
        <v>Xã Lại Xuân311</v>
      </c>
      <c r="B3616" s="142" t="s">
        <v>25097</v>
      </c>
      <c r="C3616" s="142" t="s">
        <v>14693</v>
      </c>
      <c r="D3616" s="142" t="s">
        <v>1960</v>
      </c>
    </row>
    <row r="3617" spans="1:4">
      <c r="A3617" s="1" t="str">
        <f t="shared" si="57"/>
        <v>Xã An Sơn311</v>
      </c>
      <c r="B3617" s="142" t="s">
        <v>24934</v>
      </c>
      <c r="C3617" s="142" t="s">
        <v>14689</v>
      </c>
      <c r="D3617" s="142" t="s">
        <v>1960</v>
      </c>
    </row>
    <row r="3618" spans="1:4">
      <c r="A3618" s="1" t="str">
        <f t="shared" si="57"/>
        <v>Xã Kỳ Sơn311</v>
      </c>
      <c r="B3618" s="142" t="s">
        <v>25002</v>
      </c>
      <c r="C3618" s="142" t="s">
        <v>14694</v>
      </c>
      <c r="D3618" s="142" t="s">
        <v>1960</v>
      </c>
    </row>
    <row r="3619" spans="1:4">
      <c r="A3619" s="1" t="str">
        <f t="shared" si="57"/>
        <v>Xã Liên Khê311</v>
      </c>
      <c r="B3619" s="142" t="s">
        <v>25098</v>
      </c>
      <c r="C3619" s="142" t="s">
        <v>14685</v>
      </c>
      <c r="D3619" s="142" t="s">
        <v>1960</v>
      </c>
    </row>
    <row r="3620" spans="1:4">
      <c r="A3620" s="1" t="str">
        <f t="shared" si="57"/>
        <v>Xã Lưu Kiếm311</v>
      </c>
      <c r="B3620" s="142" t="s">
        <v>25099</v>
      </c>
      <c r="C3620" s="142" t="s">
        <v>14695</v>
      </c>
      <c r="D3620" s="142" t="s">
        <v>1960</v>
      </c>
    </row>
    <row r="3621" spans="1:4">
      <c r="A3621" s="1" t="str">
        <f t="shared" si="57"/>
        <v>Xã Lưu Kỳ311</v>
      </c>
      <c r="B3621" s="142" t="s">
        <v>25100</v>
      </c>
      <c r="C3621" s="142" t="s">
        <v>14691</v>
      </c>
      <c r="D3621" s="142" t="s">
        <v>1960</v>
      </c>
    </row>
    <row r="3622" spans="1:4">
      <c r="A3622" s="1" t="str">
        <f t="shared" si="57"/>
        <v>Xã Gia Minh311</v>
      </c>
      <c r="B3622" s="142" t="s">
        <v>25101</v>
      </c>
      <c r="C3622" s="142" t="s">
        <v>14696</v>
      </c>
      <c r="D3622" s="142" t="s">
        <v>1960</v>
      </c>
    </row>
    <row r="3623" spans="1:4">
      <c r="A3623" s="1" t="str">
        <f t="shared" si="57"/>
        <v>Xã Gia Đức311</v>
      </c>
      <c r="B3623" s="142" t="s">
        <v>25102</v>
      </c>
      <c r="C3623" s="142" t="s">
        <v>14697</v>
      </c>
      <c r="D3623" s="142" t="s">
        <v>1960</v>
      </c>
    </row>
    <row r="3624" spans="1:4">
      <c r="A3624" s="1" t="str">
        <f t="shared" si="57"/>
        <v>Xã Minh Tân311</v>
      </c>
      <c r="B3624" s="142" t="s">
        <v>22770</v>
      </c>
      <c r="C3624" s="142" t="s">
        <v>14690</v>
      </c>
      <c r="D3624" s="142" t="s">
        <v>1960</v>
      </c>
    </row>
    <row r="3625" spans="1:4">
      <c r="A3625" s="1" t="str">
        <f t="shared" si="57"/>
        <v>Xã Phù Ninh311</v>
      </c>
      <c r="B3625" s="142" t="s">
        <v>24644</v>
      </c>
      <c r="C3625" s="142" t="s">
        <v>14683</v>
      </c>
      <c r="D3625" s="142" t="s">
        <v>1960</v>
      </c>
    </row>
    <row r="3626" spans="1:4">
      <c r="A3626" s="1" t="str">
        <f t="shared" si="57"/>
        <v>Xã Quảng Thanh311</v>
      </c>
      <c r="B3626" s="142" t="s">
        <v>25103</v>
      </c>
      <c r="C3626" s="142" t="s">
        <v>14673</v>
      </c>
      <c r="D3626" s="142" t="s">
        <v>1960</v>
      </c>
    </row>
    <row r="3627" spans="1:4">
      <c r="A3627" s="1" t="str">
        <f t="shared" si="57"/>
        <v>Xã Chính Mỹ311</v>
      </c>
      <c r="B3627" s="142" t="s">
        <v>25104</v>
      </c>
      <c r="C3627" s="142" t="s">
        <v>14672</v>
      </c>
      <c r="D3627" s="142" t="s">
        <v>1960</v>
      </c>
    </row>
    <row r="3628" spans="1:4">
      <c r="A3628" s="1" t="str">
        <f t="shared" si="57"/>
        <v>Xã Kênh Giang311</v>
      </c>
      <c r="B3628" s="142" t="s">
        <v>24926</v>
      </c>
      <c r="C3628" s="142" t="s">
        <v>14671</v>
      </c>
      <c r="D3628" s="142" t="s">
        <v>1960</v>
      </c>
    </row>
    <row r="3629" spans="1:4">
      <c r="A3629" s="1" t="str">
        <f t="shared" si="57"/>
        <v>Xã Hợp Thành311</v>
      </c>
      <c r="B3629" s="142" t="s">
        <v>23292</v>
      </c>
      <c r="C3629" s="142" t="s">
        <v>14662</v>
      </c>
      <c r="D3629" s="142" t="s">
        <v>1960</v>
      </c>
    </row>
    <row r="3630" spans="1:4">
      <c r="A3630" s="1" t="str">
        <f t="shared" si="57"/>
        <v>Xã Cao Nhân311</v>
      </c>
      <c r="B3630" s="142" t="s">
        <v>25105</v>
      </c>
      <c r="C3630" s="142" t="s">
        <v>14669</v>
      </c>
      <c r="D3630" s="142" t="s">
        <v>1960</v>
      </c>
    </row>
    <row r="3631" spans="1:4">
      <c r="A3631" s="1" t="str">
        <f t="shared" si="57"/>
        <v>Xã Mỹ Đồng311</v>
      </c>
      <c r="B3631" s="142" t="s">
        <v>25106</v>
      </c>
      <c r="C3631" s="142" t="s">
        <v>14674</v>
      </c>
      <c r="D3631" s="142" t="s">
        <v>1960</v>
      </c>
    </row>
    <row r="3632" spans="1:4">
      <c r="A3632" s="1" t="str">
        <f t="shared" si="57"/>
        <v>Xã Đông Sơn311</v>
      </c>
      <c r="B3632" s="142" t="s">
        <v>22674</v>
      </c>
      <c r="C3632" s="142" t="s">
        <v>14667</v>
      </c>
      <c r="D3632" s="142" t="s">
        <v>1960</v>
      </c>
    </row>
    <row r="3633" spans="1:4">
      <c r="A3633" s="1" t="str">
        <f t="shared" si="57"/>
        <v>Xã Hoà Bình311</v>
      </c>
      <c r="B3633" s="142" t="s">
        <v>32908</v>
      </c>
      <c r="C3633" s="142" t="s">
        <v>14666</v>
      </c>
      <c r="D3633" s="142" t="s">
        <v>1960</v>
      </c>
    </row>
    <row r="3634" spans="1:4">
      <c r="A3634" s="1" t="str">
        <f t="shared" si="57"/>
        <v>Xã Trung Hà311</v>
      </c>
      <c r="B3634" s="142" t="s">
        <v>23227</v>
      </c>
      <c r="C3634" s="142" t="s">
        <v>14665</v>
      </c>
      <c r="D3634" s="142" t="s">
        <v>1960</v>
      </c>
    </row>
    <row r="3635" spans="1:4">
      <c r="A3635" s="1" t="str">
        <f t="shared" si="57"/>
        <v>Xã An Lư311</v>
      </c>
      <c r="B3635" s="142" t="s">
        <v>25107</v>
      </c>
      <c r="C3635" s="142" t="s">
        <v>14664</v>
      </c>
      <c r="D3635" s="142" t="s">
        <v>1960</v>
      </c>
    </row>
    <row r="3636" spans="1:4">
      <c r="A3636" s="1" t="str">
        <f t="shared" si="57"/>
        <v>Xã Thuỷ Triều311</v>
      </c>
      <c r="B3636" s="142" t="s">
        <v>25108</v>
      </c>
      <c r="C3636" s="142" t="s">
        <v>14663</v>
      </c>
      <c r="D3636" s="142" t="s">
        <v>1960</v>
      </c>
    </row>
    <row r="3637" spans="1:4">
      <c r="A3637" s="1" t="str">
        <f t="shared" si="57"/>
        <v>Xã Ngũ Lão311</v>
      </c>
      <c r="B3637" s="142" t="s">
        <v>23082</v>
      </c>
      <c r="C3637" s="142" t="s">
        <v>14668</v>
      </c>
      <c r="D3637" s="142" t="s">
        <v>1960</v>
      </c>
    </row>
    <row r="3638" spans="1:4">
      <c r="A3638" s="1" t="str">
        <f t="shared" si="57"/>
        <v>Xã Phục Lễ311</v>
      </c>
      <c r="B3638" s="142" t="s">
        <v>25109</v>
      </c>
      <c r="C3638" s="142" t="s">
        <v>14675</v>
      </c>
      <c r="D3638" s="142" t="s">
        <v>1960</v>
      </c>
    </row>
    <row r="3639" spans="1:4">
      <c r="A3639" s="1" t="str">
        <f t="shared" si="57"/>
        <v>Xã Tam Hưng311</v>
      </c>
      <c r="B3639" s="142" t="s">
        <v>22707</v>
      </c>
      <c r="C3639" s="142" t="s">
        <v>14676</v>
      </c>
      <c r="D3639" s="142" t="s">
        <v>1960</v>
      </c>
    </row>
    <row r="3640" spans="1:4">
      <c r="A3640" s="1" t="str">
        <f t="shared" si="57"/>
        <v>Xã Phả Lễ311</v>
      </c>
      <c r="B3640" s="142" t="s">
        <v>25110</v>
      </c>
      <c r="C3640" s="142" t="s">
        <v>14688</v>
      </c>
      <c r="D3640" s="142" t="s">
        <v>1960</v>
      </c>
    </row>
    <row r="3641" spans="1:4">
      <c r="A3641" s="1" t="str">
        <f t="shared" si="57"/>
        <v>Xã Lập Lễ311</v>
      </c>
      <c r="B3641" s="142" t="s">
        <v>25111</v>
      </c>
      <c r="C3641" s="142" t="s">
        <v>14677</v>
      </c>
      <c r="D3641" s="142" t="s">
        <v>1960</v>
      </c>
    </row>
    <row r="3642" spans="1:4">
      <c r="A3642" s="1" t="str">
        <f t="shared" si="57"/>
        <v>Xã Kiền Bái311</v>
      </c>
      <c r="B3642" s="142" t="s">
        <v>25112</v>
      </c>
      <c r="C3642" s="142" t="s">
        <v>14670</v>
      </c>
      <c r="D3642" s="142" t="s">
        <v>1960</v>
      </c>
    </row>
    <row r="3643" spans="1:4">
      <c r="A3643" s="1" t="str">
        <f t="shared" si="57"/>
        <v>Xã Thiên Hương311</v>
      </c>
      <c r="B3643" s="142" t="s">
        <v>25113</v>
      </c>
      <c r="C3643" s="142" t="s">
        <v>14678</v>
      </c>
      <c r="D3643" s="142" t="s">
        <v>1960</v>
      </c>
    </row>
    <row r="3644" spans="1:4">
      <c r="A3644" s="1" t="str">
        <f t="shared" si="57"/>
        <v>Xã Thuỷ Sơn311</v>
      </c>
      <c r="B3644" s="142" t="s">
        <v>25114</v>
      </c>
      <c r="C3644" s="142" t="s">
        <v>14679</v>
      </c>
      <c r="D3644" s="142" t="s">
        <v>1960</v>
      </c>
    </row>
    <row r="3645" spans="1:4">
      <c r="A3645" s="1" t="str">
        <f t="shared" si="57"/>
        <v>Xã Thuỷ Đường311</v>
      </c>
      <c r="B3645" s="142" t="s">
        <v>25115</v>
      </c>
      <c r="C3645" s="142" t="s">
        <v>14680</v>
      </c>
      <c r="D3645" s="142" t="s">
        <v>1960</v>
      </c>
    </row>
    <row r="3646" spans="1:4">
      <c r="A3646" s="1" t="str">
        <f t="shared" si="57"/>
        <v>Xã Hoàng Động311</v>
      </c>
      <c r="B3646" s="142" t="s">
        <v>25116</v>
      </c>
      <c r="C3646" s="142" t="s">
        <v>14681</v>
      </c>
      <c r="D3646" s="142" t="s">
        <v>1960</v>
      </c>
    </row>
    <row r="3647" spans="1:4">
      <c r="A3647" s="1" t="str">
        <f t="shared" si="57"/>
        <v>Xã Lâm Động311</v>
      </c>
      <c r="B3647" s="142" t="s">
        <v>25117</v>
      </c>
      <c r="C3647" s="142" t="s">
        <v>14682</v>
      </c>
      <c r="D3647" s="142" t="s">
        <v>1960</v>
      </c>
    </row>
    <row r="3648" spans="1:4">
      <c r="A3648" s="1" t="str">
        <f t="shared" si="57"/>
        <v>Xã Hoa Động311</v>
      </c>
      <c r="B3648" s="142" t="s">
        <v>25118</v>
      </c>
      <c r="C3648" s="142" t="s">
        <v>14687</v>
      </c>
      <c r="D3648" s="142" t="s">
        <v>1960</v>
      </c>
    </row>
    <row r="3649" spans="1:4">
      <c r="A3649" s="1" t="str">
        <f t="shared" si="57"/>
        <v>Xã Tân Dương311</v>
      </c>
      <c r="B3649" s="142" t="s">
        <v>23395</v>
      </c>
      <c r="C3649" s="142" t="s">
        <v>14686</v>
      </c>
      <c r="D3649" s="142" t="s">
        <v>1960</v>
      </c>
    </row>
    <row r="3650" spans="1:4">
      <c r="A3650" s="1" t="str">
        <f t="shared" si="57"/>
        <v>Xã Dương Quan311</v>
      </c>
      <c r="B3650" s="142" t="s">
        <v>25119</v>
      </c>
      <c r="C3650" s="142" t="s">
        <v>14684</v>
      </c>
      <c r="D3650" s="142" t="s">
        <v>1960</v>
      </c>
    </row>
    <row r="3651" spans="1:4">
      <c r="A3651" s="1" t="str">
        <f t="shared" si="57"/>
        <v>Thị trấn An Dương312</v>
      </c>
      <c r="B3651" s="142" t="s">
        <v>325</v>
      </c>
      <c r="C3651" s="142" t="s">
        <v>14699</v>
      </c>
      <c r="D3651" s="142" t="s">
        <v>2948</v>
      </c>
    </row>
    <row r="3652" spans="1:4">
      <c r="A3652" s="1" t="str">
        <f t="shared" si="57"/>
        <v>Xã Lê Thiện312</v>
      </c>
      <c r="B3652" s="142" t="s">
        <v>25120</v>
      </c>
      <c r="C3652" s="142" t="s">
        <v>14703</v>
      </c>
      <c r="D3652" s="142" t="s">
        <v>2948</v>
      </c>
    </row>
    <row r="3653" spans="1:4">
      <c r="A3653" s="1" t="str">
        <f t="shared" si="57"/>
        <v>Xã Đại Bản312</v>
      </c>
      <c r="B3653" s="142" t="s">
        <v>25121</v>
      </c>
      <c r="C3653" s="142" t="s">
        <v>14704</v>
      </c>
      <c r="D3653" s="142" t="s">
        <v>2948</v>
      </c>
    </row>
    <row r="3654" spans="1:4">
      <c r="A3654" s="1" t="str">
        <f t="shared" si="57"/>
        <v>Xã An Hoà312</v>
      </c>
      <c r="B3654" s="142" t="s">
        <v>32909</v>
      </c>
      <c r="C3654" s="142" t="s">
        <v>14705</v>
      </c>
      <c r="D3654" s="142" t="s">
        <v>2948</v>
      </c>
    </row>
    <row r="3655" spans="1:4">
      <c r="A3655" s="1" t="str">
        <f t="shared" si="57"/>
        <v>Xã Hồng Phong312</v>
      </c>
      <c r="B3655" s="142" t="s">
        <v>22695</v>
      </c>
      <c r="C3655" s="142" t="s">
        <v>14701</v>
      </c>
      <c r="D3655" s="142" t="s">
        <v>2948</v>
      </c>
    </row>
    <row r="3656" spans="1:4">
      <c r="A3656" s="1" t="str">
        <f t="shared" si="57"/>
        <v>Xã Tân Tiến312</v>
      </c>
      <c r="B3656" s="142" t="s">
        <v>22686</v>
      </c>
      <c r="C3656" s="142" t="s">
        <v>14706</v>
      </c>
      <c r="D3656" s="142" t="s">
        <v>2948</v>
      </c>
    </row>
    <row r="3657" spans="1:4">
      <c r="A3657" s="1" t="str">
        <f t="shared" si="57"/>
        <v>Xã An Hưng312</v>
      </c>
      <c r="B3657" s="142" t="s">
        <v>25122</v>
      </c>
      <c r="C3657" s="142" t="s">
        <v>14707</v>
      </c>
      <c r="D3657" s="142" t="s">
        <v>2948</v>
      </c>
    </row>
    <row r="3658" spans="1:4">
      <c r="A3658" s="1" t="str">
        <f t="shared" si="57"/>
        <v>Xã An Hồng312</v>
      </c>
      <c r="B3658" s="142" t="s">
        <v>25123</v>
      </c>
      <c r="C3658" s="142" t="s">
        <v>14714</v>
      </c>
      <c r="D3658" s="142" t="s">
        <v>2948</v>
      </c>
    </row>
    <row r="3659" spans="1:4">
      <c r="A3659" s="1" t="str">
        <f t="shared" si="57"/>
        <v>Xã Bắc Sơn312</v>
      </c>
      <c r="B3659" s="142" t="s">
        <v>22404</v>
      </c>
      <c r="C3659" s="142" t="s">
        <v>14710</v>
      </c>
      <c r="D3659" s="142" t="s">
        <v>2948</v>
      </c>
    </row>
    <row r="3660" spans="1:4">
      <c r="A3660" s="1" t="str">
        <f t="shared" ref="A3660:A3723" si="58">B3660&amp;D3660</f>
        <v>Xã Nam Sơn312</v>
      </c>
      <c r="B3660" s="142" t="s">
        <v>22407</v>
      </c>
      <c r="C3660" s="142" t="s">
        <v>14700</v>
      </c>
      <c r="D3660" s="142" t="s">
        <v>2948</v>
      </c>
    </row>
    <row r="3661" spans="1:4">
      <c r="A3661" s="1" t="str">
        <f t="shared" si="58"/>
        <v>Xã Lê Lợi312</v>
      </c>
      <c r="B3661" s="142" t="s">
        <v>22739</v>
      </c>
      <c r="C3661" s="142" t="s">
        <v>14712</v>
      </c>
      <c r="D3661" s="142" t="s">
        <v>2948</v>
      </c>
    </row>
    <row r="3662" spans="1:4">
      <c r="A3662" s="1" t="str">
        <f t="shared" si="58"/>
        <v>Xã Đặng Cương312</v>
      </c>
      <c r="B3662" s="142" t="s">
        <v>25124</v>
      </c>
      <c r="C3662" s="142" t="s">
        <v>14713</v>
      </c>
      <c r="D3662" s="142" t="s">
        <v>2948</v>
      </c>
    </row>
    <row r="3663" spans="1:4">
      <c r="A3663" s="1" t="str">
        <f t="shared" si="58"/>
        <v>Xã Đồng Thái312</v>
      </c>
      <c r="B3663" s="142" t="s">
        <v>22562</v>
      </c>
      <c r="C3663" s="142" t="s">
        <v>14708</v>
      </c>
      <c r="D3663" s="142" t="s">
        <v>2948</v>
      </c>
    </row>
    <row r="3664" spans="1:4">
      <c r="A3664" s="1" t="str">
        <f t="shared" si="58"/>
        <v>Xã Quốc Tuấn312</v>
      </c>
      <c r="B3664" s="142" t="s">
        <v>24931</v>
      </c>
      <c r="C3664" s="142" t="s">
        <v>14702</v>
      </c>
      <c r="D3664" s="142" t="s">
        <v>2948</v>
      </c>
    </row>
    <row r="3665" spans="1:4">
      <c r="A3665" s="1" t="str">
        <f t="shared" si="58"/>
        <v>Xã An Đồng312</v>
      </c>
      <c r="B3665" s="142" t="s">
        <v>25125</v>
      </c>
      <c r="C3665" s="142" t="s">
        <v>14709</v>
      </c>
      <c r="D3665" s="142" t="s">
        <v>2948</v>
      </c>
    </row>
    <row r="3666" spans="1:4">
      <c r="A3666" s="1" t="str">
        <f t="shared" si="58"/>
        <v>Xã Hồng Thái312</v>
      </c>
      <c r="B3666" s="142" t="s">
        <v>22754</v>
      </c>
      <c r="C3666" s="142" t="s">
        <v>14711</v>
      </c>
      <c r="D3666" s="142" t="s">
        <v>2948</v>
      </c>
    </row>
    <row r="3667" spans="1:4">
      <c r="A3667" s="1" t="str">
        <f t="shared" si="58"/>
        <v>Thị trấn An Lão313</v>
      </c>
      <c r="B3667" s="142" t="s">
        <v>327</v>
      </c>
      <c r="C3667" s="142" t="s">
        <v>14729</v>
      </c>
      <c r="D3667" s="142" t="s">
        <v>2946</v>
      </c>
    </row>
    <row r="3668" spans="1:4">
      <c r="A3668" s="1" t="str">
        <f t="shared" si="58"/>
        <v>Xã Bát Trang313</v>
      </c>
      <c r="B3668" s="142" t="s">
        <v>25126</v>
      </c>
      <c r="C3668" s="142" t="s">
        <v>14728</v>
      </c>
      <c r="D3668" s="142" t="s">
        <v>2946</v>
      </c>
    </row>
    <row r="3669" spans="1:4">
      <c r="A3669" s="1" t="str">
        <f t="shared" si="58"/>
        <v>Xã Trường Thọ313</v>
      </c>
      <c r="B3669" s="142" t="s">
        <v>25127</v>
      </c>
      <c r="C3669" s="142" t="s">
        <v>14731</v>
      </c>
      <c r="D3669" s="142" t="s">
        <v>2946</v>
      </c>
    </row>
    <row r="3670" spans="1:4">
      <c r="A3670" s="1" t="str">
        <f t="shared" si="58"/>
        <v>Xã Trường Thành313</v>
      </c>
      <c r="B3670" s="142" t="s">
        <v>24960</v>
      </c>
      <c r="C3670" s="142" t="s">
        <v>14727</v>
      </c>
      <c r="D3670" s="142" t="s">
        <v>2946</v>
      </c>
    </row>
    <row r="3671" spans="1:4">
      <c r="A3671" s="1" t="str">
        <f t="shared" si="58"/>
        <v>Xã An Tiến313</v>
      </c>
      <c r="B3671" s="142" t="s">
        <v>22815</v>
      </c>
      <c r="C3671" s="142" t="s">
        <v>14726</v>
      </c>
      <c r="D3671" s="142" t="s">
        <v>2946</v>
      </c>
    </row>
    <row r="3672" spans="1:4">
      <c r="A3672" s="1" t="str">
        <f t="shared" si="58"/>
        <v>Xã Quang Hưng313</v>
      </c>
      <c r="B3672" s="142" t="s">
        <v>25025</v>
      </c>
      <c r="C3672" s="142" t="s">
        <v>14725</v>
      </c>
      <c r="D3672" s="142" t="s">
        <v>2946</v>
      </c>
    </row>
    <row r="3673" spans="1:4">
      <c r="A3673" s="1" t="str">
        <f t="shared" si="58"/>
        <v>Xã Quang Trung313</v>
      </c>
      <c r="B3673" s="142" t="s">
        <v>22756</v>
      </c>
      <c r="C3673" s="142" t="s">
        <v>14724</v>
      </c>
      <c r="D3673" s="142" t="s">
        <v>2946</v>
      </c>
    </row>
    <row r="3674" spans="1:4">
      <c r="A3674" s="1" t="str">
        <f t="shared" si="58"/>
        <v>Xã Quốc Tuấn313</v>
      </c>
      <c r="B3674" s="142" t="s">
        <v>24931</v>
      </c>
      <c r="C3674" s="142" t="s">
        <v>14723</v>
      </c>
      <c r="D3674" s="142" t="s">
        <v>2946</v>
      </c>
    </row>
    <row r="3675" spans="1:4">
      <c r="A3675" s="1" t="str">
        <f t="shared" si="58"/>
        <v>Xã An Thắng313</v>
      </c>
      <c r="B3675" s="142" t="s">
        <v>23127</v>
      </c>
      <c r="C3675" s="142" t="s">
        <v>14722</v>
      </c>
      <c r="D3675" s="142" t="s">
        <v>2946</v>
      </c>
    </row>
    <row r="3676" spans="1:4">
      <c r="A3676" s="1" t="str">
        <f t="shared" si="58"/>
        <v>Thị trấn Trường Sơn313</v>
      </c>
      <c r="B3676" s="142" t="s">
        <v>326</v>
      </c>
      <c r="C3676" s="142" t="s">
        <v>14721</v>
      </c>
      <c r="D3676" s="142" t="s">
        <v>2946</v>
      </c>
    </row>
    <row r="3677" spans="1:4">
      <c r="A3677" s="1" t="str">
        <f t="shared" si="58"/>
        <v>Xã Tân Dân313</v>
      </c>
      <c r="B3677" s="142" t="s">
        <v>22416</v>
      </c>
      <c r="C3677" s="142" t="s">
        <v>14715</v>
      </c>
      <c r="D3677" s="142" t="s">
        <v>2946</v>
      </c>
    </row>
    <row r="3678" spans="1:4">
      <c r="A3678" s="1" t="str">
        <f t="shared" si="58"/>
        <v>Xã Thái Sơn313</v>
      </c>
      <c r="B3678" s="142" t="s">
        <v>23002</v>
      </c>
      <c r="C3678" s="142" t="s">
        <v>14720</v>
      </c>
      <c r="D3678" s="142" t="s">
        <v>2946</v>
      </c>
    </row>
    <row r="3679" spans="1:4">
      <c r="A3679" s="1" t="str">
        <f t="shared" si="58"/>
        <v>Xã Tân Viên313</v>
      </c>
      <c r="B3679" s="142" t="s">
        <v>25128</v>
      </c>
      <c r="C3679" s="142" t="s">
        <v>14730</v>
      </c>
      <c r="D3679" s="142" t="s">
        <v>2946</v>
      </c>
    </row>
    <row r="3680" spans="1:4">
      <c r="A3680" s="1" t="str">
        <f t="shared" si="58"/>
        <v>Xã Mỹ Đức313</v>
      </c>
      <c r="B3680" s="142" t="s">
        <v>25129</v>
      </c>
      <c r="C3680" s="142" t="s">
        <v>14719</v>
      </c>
      <c r="D3680" s="142" t="s">
        <v>2946</v>
      </c>
    </row>
    <row r="3681" spans="1:4">
      <c r="A3681" s="1" t="str">
        <f t="shared" si="58"/>
        <v>Xã Chiến Thắng313</v>
      </c>
      <c r="B3681" s="142" t="s">
        <v>24237</v>
      </c>
      <c r="C3681" s="142" t="s">
        <v>14718</v>
      </c>
      <c r="D3681" s="142" t="s">
        <v>2946</v>
      </c>
    </row>
    <row r="3682" spans="1:4">
      <c r="A3682" s="1" t="str">
        <f t="shared" si="58"/>
        <v>Xã An Thọ313</v>
      </c>
      <c r="B3682" s="142" t="s">
        <v>25130</v>
      </c>
      <c r="C3682" s="142" t="s">
        <v>14717</v>
      </c>
      <c r="D3682" s="142" t="s">
        <v>2946</v>
      </c>
    </row>
    <row r="3683" spans="1:4">
      <c r="A3683" s="1" t="str">
        <f t="shared" si="58"/>
        <v>Xã An Thái313</v>
      </c>
      <c r="B3683" s="142" t="s">
        <v>25131</v>
      </c>
      <c r="C3683" s="142" t="s">
        <v>14716</v>
      </c>
      <c r="D3683" s="142" t="s">
        <v>2946</v>
      </c>
    </row>
    <row r="3684" spans="1:4">
      <c r="A3684" s="1" t="str">
        <f t="shared" si="58"/>
        <v>Thị trấn Núi Đối314</v>
      </c>
      <c r="B3684" s="142" t="s">
        <v>328</v>
      </c>
      <c r="C3684" s="142" t="s">
        <v>14733</v>
      </c>
      <c r="D3684" s="142" t="s">
        <v>2944</v>
      </c>
    </row>
    <row r="3685" spans="1:4">
      <c r="A3685" s="1" t="str">
        <f t="shared" si="58"/>
        <v>Xã Đông Phương314</v>
      </c>
      <c r="B3685" s="142" t="s">
        <v>25132</v>
      </c>
      <c r="C3685" s="142" t="s">
        <v>14737</v>
      </c>
      <c r="D3685" s="142" t="s">
        <v>2944</v>
      </c>
    </row>
    <row r="3686" spans="1:4">
      <c r="A3686" s="1" t="str">
        <f t="shared" si="58"/>
        <v>Xã Thuận Thiên314</v>
      </c>
      <c r="B3686" s="142" t="s">
        <v>25133</v>
      </c>
      <c r="C3686" s="142" t="s">
        <v>14738</v>
      </c>
      <c r="D3686" s="142" t="s">
        <v>2944</v>
      </c>
    </row>
    <row r="3687" spans="1:4">
      <c r="A3687" s="1" t="str">
        <f t="shared" si="58"/>
        <v>Xã Hữu Bằng314</v>
      </c>
      <c r="B3687" s="142" t="s">
        <v>22665</v>
      </c>
      <c r="C3687" s="142" t="s">
        <v>14749</v>
      </c>
      <c r="D3687" s="142" t="s">
        <v>2944</v>
      </c>
    </row>
    <row r="3688" spans="1:4">
      <c r="A3688" s="1" t="str">
        <f t="shared" si="58"/>
        <v>Xã Đại Đồng314</v>
      </c>
      <c r="B3688" s="142" t="s">
        <v>22654</v>
      </c>
      <c r="C3688" s="142" t="s">
        <v>14740</v>
      </c>
      <c r="D3688" s="142" t="s">
        <v>2944</v>
      </c>
    </row>
    <row r="3689" spans="1:4">
      <c r="A3689" s="1" t="str">
        <f t="shared" si="58"/>
        <v>Xã Ngũ Phúc314</v>
      </c>
      <c r="B3689" s="142" t="s">
        <v>24950</v>
      </c>
      <c r="C3689" s="142" t="s">
        <v>14741</v>
      </c>
      <c r="D3689" s="142" t="s">
        <v>2944</v>
      </c>
    </row>
    <row r="3690" spans="1:4">
      <c r="A3690" s="1" t="str">
        <f t="shared" si="58"/>
        <v>Xã Kiến Quốc314</v>
      </c>
      <c r="B3690" s="142" t="s">
        <v>25027</v>
      </c>
      <c r="C3690" s="142" t="s">
        <v>14742</v>
      </c>
      <c r="D3690" s="142" t="s">
        <v>2944</v>
      </c>
    </row>
    <row r="3691" spans="1:4">
      <c r="A3691" s="1" t="str">
        <f t="shared" si="58"/>
        <v>Xã Du Lễ314</v>
      </c>
      <c r="B3691" s="142" t="s">
        <v>25134</v>
      </c>
      <c r="C3691" s="142" t="s">
        <v>14743</v>
      </c>
      <c r="D3691" s="142" t="s">
        <v>2944</v>
      </c>
    </row>
    <row r="3692" spans="1:4">
      <c r="A3692" s="1" t="str">
        <f t="shared" si="58"/>
        <v>Xã Thuỵ Hương314</v>
      </c>
      <c r="B3692" s="142" t="s">
        <v>25135</v>
      </c>
      <c r="C3692" s="142" t="s">
        <v>14744</v>
      </c>
      <c r="D3692" s="142" t="s">
        <v>2944</v>
      </c>
    </row>
    <row r="3693" spans="1:4">
      <c r="A3693" s="1" t="str">
        <f t="shared" si="58"/>
        <v>Xã Thanh Sơn314</v>
      </c>
      <c r="B3693" s="142" t="s">
        <v>24246</v>
      </c>
      <c r="C3693" s="142" t="s">
        <v>14745</v>
      </c>
      <c r="D3693" s="142" t="s">
        <v>2944</v>
      </c>
    </row>
    <row r="3694" spans="1:4">
      <c r="A3694" s="1" t="str">
        <f t="shared" si="58"/>
        <v>Xã Minh Tân314</v>
      </c>
      <c r="B3694" s="142" t="s">
        <v>22770</v>
      </c>
      <c r="C3694" s="142" t="s">
        <v>14746</v>
      </c>
      <c r="D3694" s="142" t="s">
        <v>2944</v>
      </c>
    </row>
    <row r="3695" spans="1:4">
      <c r="A3695" s="1" t="str">
        <f t="shared" si="58"/>
        <v>Xã Đại Hà314</v>
      </c>
      <c r="B3695" s="142" t="s">
        <v>25136</v>
      </c>
      <c r="C3695" s="142" t="s">
        <v>14747</v>
      </c>
      <c r="D3695" s="142" t="s">
        <v>2944</v>
      </c>
    </row>
    <row r="3696" spans="1:4">
      <c r="A3696" s="1" t="str">
        <f t="shared" si="58"/>
        <v>Xã Ngũ Đoan314</v>
      </c>
      <c r="B3696" s="142" t="s">
        <v>25137</v>
      </c>
      <c r="C3696" s="142" t="s">
        <v>14748</v>
      </c>
      <c r="D3696" s="142" t="s">
        <v>2944</v>
      </c>
    </row>
    <row r="3697" spans="1:4">
      <c r="A3697" s="1" t="str">
        <f t="shared" si="58"/>
        <v>Xã Tân Phong314</v>
      </c>
      <c r="B3697" s="142" t="s">
        <v>23713</v>
      </c>
      <c r="C3697" s="142" t="s">
        <v>14739</v>
      </c>
      <c r="D3697" s="142" t="s">
        <v>2944</v>
      </c>
    </row>
    <row r="3698" spans="1:4">
      <c r="A3698" s="1" t="str">
        <f t="shared" si="58"/>
        <v>Xã Tân Trào314</v>
      </c>
      <c r="B3698" s="142" t="s">
        <v>23287</v>
      </c>
      <c r="C3698" s="142" t="s">
        <v>14732</v>
      </c>
      <c r="D3698" s="142" t="s">
        <v>2944</v>
      </c>
    </row>
    <row r="3699" spans="1:4">
      <c r="A3699" s="1" t="str">
        <f t="shared" si="58"/>
        <v>Xã Đoàn Xá314</v>
      </c>
      <c r="B3699" s="142" t="s">
        <v>25138</v>
      </c>
      <c r="C3699" s="142" t="s">
        <v>14736</v>
      </c>
      <c r="D3699" s="142" t="s">
        <v>2944</v>
      </c>
    </row>
    <row r="3700" spans="1:4">
      <c r="A3700" s="1" t="str">
        <f t="shared" si="58"/>
        <v>Xã Tú Sơn314</v>
      </c>
      <c r="B3700" s="142" t="s">
        <v>23961</v>
      </c>
      <c r="C3700" s="142" t="s">
        <v>14735</v>
      </c>
      <c r="D3700" s="142" t="s">
        <v>2944</v>
      </c>
    </row>
    <row r="3701" spans="1:4">
      <c r="A3701" s="1" t="str">
        <f t="shared" si="58"/>
        <v>Xã Đại Hợp314</v>
      </c>
      <c r="B3701" s="142" t="s">
        <v>25008</v>
      </c>
      <c r="C3701" s="142" t="s">
        <v>14734</v>
      </c>
      <c r="D3701" s="142" t="s">
        <v>2944</v>
      </c>
    </row>
    <row r="3702" spans="1:4">
      <c r="A3702" s="1" t="str">
        <f t="shared" si="58"/>
        <v>Thị trấn Tiên Lãng315</v>
      </c>
      <c r="B3702" s="142" t="s">
        <v>329</v>
      </c>
      <c r="C3702" s="142" t="s">
        <v>14750</v>
      </c>
      <c r="D3702" s="142" t="s">
        <v>2942</v>
      </c>
    </row>
    <row r="3703" spans="1:4">
      <c r="A3703" s="1" t="str">
        <f t="shared" si="58"/>
        <v>Xã Đại Thắng315</v>
      </c>
      <c r="B3703" s="142" t="s">
        <v>22751</v>
      </c>
      <c r="C3703" s="142" t="s">
        <v>14758</v>
      </c>
      <c r="D3703" s="142" t="s">
        <v>2942</v>
      </c>
    </row>
    <row r="3704" spans="1:4">
      <c r="A3704" s="1" t="str">
        <f t="shared" si="58"/>
        <v>Xã Tiên Cường315</v>
      </c>
      <c r="B3704" s="142" t="s">
        <v>25139</v>
      </c>
      <c r="C3704" s="142" t="s">
        <v>14760</v>
      </c>
      <c r="D3704" s="142" t="s">
        <v>2942</v>
      </c>
    </row>
    <row r="3705" spans="1:4">
      <c r="A3705" s="1" t="str">
        <f t="shared" si="58"/>
        <v>Xã Tự Cường315</v>
      </c>
      <c r="B3705" s="142" t="s">
        <v>25140</v>
      </c>
      <c r="C3705" s="142" t="s">
        <v>14768</v>
      </c>
      <c r="D3705" s="142" t="s">
        <v>2942</v>
      </c>
    </row>
    <row r="3706" spans="1:4">
      <c r="A3706" s="1" t="str">
        <f t="shared" si="58"/>
        <v>Xã Quyết Tiến315</v>
      </c>
      <c r="B3706" s="142" t="s">
        <v>22879</v>
      </c>
      <c r="C3706" s="142" t="s">
        <v>14770</v>
      </c>
      <c r="D3706" s="142" t="s">
        <v>2942</v>
      </c>
    </row>
    <row r="3707" spans="1:4">
      <c r="A3707" s="1" t="str">
        <f t="shared" si="58"/>
        <v>Xã Khởi Nghĩa315</v>
      </c>
      <c r="B3707" s="142" t="s">
        <v>25141</v>
      </c>
      <c r="C3707" s="142" t="s">
        <v>14767</v>
      </c>
      <c r="D3707" s="142" t="s">
        <v>2942</v>
      </c>
    </row>
    <row r="3708" spans="1:4">
      <c r="A3708" s="1" t="str">
        <f t="shared" si="58"/>
        <v>Xã Tiên Thanh315</v>
      </c>
      <c r="B3708" s="142" t="s">
        <v>25142</v>
      </c>
      <c r="C3708" s="142" t="s">
        <v>14766</v>
      </c>
      <c r="D3708" s="142" t="s">
        <v>2942</v>
      </c>
    </row>
    <row r="3709" spans="1:4">
      <c r="A3709" s="1" t="str">
        <f t="shared" si="58"/>
        <v>Xã Cấp Tiến315</v>
      </c>
      <c r="B3709" s="142" t="s">
        <v>23291</v>
      </c>
      <c r="C3709" s="142" t="s">
        <v>14765</v>
      </c>
      <c r="D3709" s="142" t="s">
        <v>2942</v>
      </c>
    </row>
    <row r="3710" spans="1:4">
      <c r="A3710" s="1" t="str">
        <f t="shared" si="58"/>
        <v>Xã Kiến Thiết315</v>
      </c>
      <c r="B3710" s="142" t="s">
        <v>23262</v>
      </c>
      <c r="C3710" s="142" t="s">
        <v>14764</v>
      </c>
      <c r="D3710" s="142" t="s">
        <v>2942</v>
      </c>
    </row>
    <row r="3711" spans="1:4">
      <c r="A3711" s="1" t="str">
        <f t="shared" si="58"/>
        <v>Xã Đoàn Lập315</v>
      </c>
      <c r="B3711" s="142" t="s">
        <v>25143</v>
      </c>
      <c r="C3711" s="142" t="s">
        <v>14763</v>
      </c>
      <c r="D3711" s="142" t="s">
        <v>2942</v>
      </c>
    </row>
    <row r="3712" spans="1:4">
      <c r="A3712" s="1" t="str">
        <f t="shared" si="58"/>
        <v>Xã Bạch Đằng315</v>
      </c>
      <c r="B3712" s="142" t="s">
        <v>23088</v>
      </c>
      <c r="C3712" s="142" t="s">
        <v>14762</v>
      </c>
      <c r="D3712" s="142" t="s">
        <v>2942</v>
      </c>
    </row>
    <row r="3713" spans="1:4">
      <c r="A3713" s="1" t="str">
        <f t="shared" si="58"/>
        <v>Xã Quang Phục315</v>
      </c>
      <c r="B3713" s="142" t="s">
        <v>25005</v>
      </c>
      <c r="C3713" s="142" t="s">
        <v>14761</v>
      </c>
      <c r="D3713" s="142" t="s">
        <v>2942</v>
      </c>
    </row>
    <row r="3714" spans="1:4">
      <c r="A3714" s="1" t="str">
        <f t="shared" si="58"/>
        <v>Xã Toàn Thắng315</v>
      </c>
      <c r="B3714" s="142" t="s">
        <v>24995</v>
      </c>
      <c r="C3714" s="142" t="s">
        <v>14751</v>
      </c>
      <c r="D3714" s="142" t="s">
        <v>2942</v>
      </c>
    </row>
    <row r="3715" spans="1:4">
      <c r="A3715" s="1" t="str">
        <f t="shared" si="58"/>
        <v>Xã Tiên Thắng315</v>
      </c>
      <c r="B3715" s="142" t="s">
        <v>25144</v>
      </c>
      <c r="C3715" s="142" t="s">
        <v>14759</v>
      </c>
      <c r="D3715" s="142" t="s">
        <v>2942</v>
      </c>
    </row>
    <row r="3716" spans="1:4">
      <c r="A3716" s="1" t="str">
        <f t="shared" si="58"/>
        <v>Xã Tiên Minh315</v>
      </c>
      <c r="B3716" s="142" t="s">
        <v>25145</v>
      </c>
      <c r="C3716" s="142" t="s">
        <v>14769</v>
      </c>
      <c r="D3716" s="142" t="s">
        <v>2942</v>
      </c>
    </row>
    <row r="3717" spans="1:4">
      <c r="A3717" s="1" t="str">
        <f t="shared" si="58"/>
        <v>Xã Bắc Hưng315</v>
      </c>
      <c r="B3717" s="142" t="s">
        <v>25146</v>
      </c>
      <c r="C3717" s="142" t="s">
        <v>14757</v>
      </c>
      <c r="D3717" s="142" t="s">
        <v>2942</v>
      </c>
    </row>
    <row r="3718" spans="1:4">
      <c r="A3718" s="1" t="str">
        <f t="shared" si="58"/>
        <v>Xã Nam Hưng315</v>
      </c>
      <c r="B3718" s="142" t="s">
        <v>24927</v>
      </c>
      <c r="C3718" s="142" t="s">
        <v>14756</v>
      </c>
      <c r="D3718" s="142" t="s">
        <v>2942</v>
      </c>
    </row>
    <row r="3719" spans="1:4">
      <c r="A3719" s="1" t="str">
        <f t="shared" si="58"/>
        <v>Xã Hùng Thắng315</v>
      </c>
      <c r="B3719" s="142" t="s">
        <v>24980</v>
      </c>
      <c r="C3719" s="142" t="s">
        <v>14755</v>
      </c>
      <c r="D3719" s="142" t="s">
        <v>2942</v>
      </c>
    </row>
    <row r="3720" spans="1:4">
      <c r="A3720" s="1" t="str">
        <f t="shared" si="58"/>
        <v>Xã Tây Hưng315</v>
      </c>
      <c r="B3720" s="142" t="s">
        <v>25147</v>
      </c>
      <c r="C3720" s="142" t="s">
        <v>14754</v>
      </c>
      <c r="D3720" s="142" t="s">
        <v>2942</v>
      </c>
    </row>
    <row r="3721" spans="1:4">
      <c r="A3721" s="1" t="str">
        <f t="shared" si="58"/>
        <v>Xã Đông Hưng315</v>
      </c>
      <c r="B3721" s="142" t="s">
        <v>24469</v>
      </c>
      <c r="C3721" s="142" t="s">
        <v>14753</v>
      </c>
      <c r="D3721" s="142" t="s">
        <v>2942</v>
      </c>
    </row>
    <row r="3722" spans="1:4">
      <c r="A3722" s="1" t="str">
        <f t="shared" si="58"/>
        <v>Xã Vinh Quang315</v>
      </c>
      <c r="B3722" s="142" t="s">
        <v>23241</v>
      </c>
      <c r="C3722" s="142" t="s">
        <v>14752</v>
      </c>
      <c r="D3722" s="142" t="s">
        <v>2942</v>
      </c>
    </row>
    <row r="3723" spans="1:4">
      <c r="A3723" s="1" t="str">
        <f t="shared" si="58"/>
        <v>Thị trấn Vĩnh Bảo316</v>
      </c>
      <c r="B3723" s="142" t="s">
        <v>330</v>
      </c>
      <c r="C3723" s="142" t="s">
        <v>14799</v>
      </c>
      <c r="D3723" s="142" t="s">
        <v>2940</v>
      </c>
    </row>
    <row r="3724" spans="1:4">
      <c r="A3724" s="1" t="str">
        <f t="shared" ref="A3724:A3787" si="59">B3724&amp;D3724</f>
        <v>Xã Dũng Tiến316</v>
      </c>
      <c r="B3724" s="142" t="s">
        <v>22741</v>
      </c>
      <c r="C3724" s="142" t="s">
        <v>14772</v>
      </c>
      <c r="D3724" s="142" t="s">
        <v>2940</v>
      </c>
    </row>
    <row r="3725" spans="1:4">
      <c r="A3725" s="1" t="str">
        <f t="shared" si="59"/>
        <v>Xã Giang Biên316</v>
      </c>
      <c r="B3725" s="142" t="s">
        <v>25148</v>
      </c>
      <c r="C3725" s="142" t="s">
        <v>14773</v>
      </c>
      <c r="D3725" s="142" t="s">
        <v>2940</v>
      </c>
    </row>
    <row r="3726" spans="1:4">
      <c r="A3726" s="1" t="str">
        <f t="shared" si="59"/>
        <v>Xã Thắng Thuỷ316</v>
      </c>
      <c r="B3726" s="142" t="s">
        <v>25149</v>
      </c>
      <c r="C3726" s="142" t="s">
        <v>14774</v>
      </c>
      <c r="D3726" s="142" t="s">
        <v>2940</v>
      </c>
    </row>
    <row r="3727" spans="1:4">
      <c r="A3727" s="1" t="str">
        <f t="shared" si="59"/>
        <v>Xã Trung Lập316</v>
      </c>
      <c r="B3727" s="142" t="s">
        <v>25150</v>
      </c>
      <c r="C3727" s="142" t="s">
        <v>14775</v>
      </c>
      <c r="D3727" s="142" t="s">
        <v>2940</v>
      </c>
    </row>
    <row r="3728" spans="1:4">
      <c r="A3728" s="1" t="str">
        <f t="shared" si="59"/>
        <v>Xã Việt Tiến316</v>
      </c>
      <c r="B3728" s="142" t="s">
        <v>23398</v>
      </c>
      <c r="C3728" s="142" t="s">
        <v>14777</v>
      </c>
      <c r="D3728" s="142" t="s">
        <v>2940</v>
      </c>
    </row>
    <row r="3729" spans="1:4">
      <c r="A3729" s="1" t="str">
        <f t="shared" si="59"/>
        <v>Xã Vĩnh An316</v>
      </c>
      <c r="B3729" s="142" t="s">
        <v>25151</v>
      </c>
      <c r="C3729" s="142" t="s">
        <v>14778</v>
      </c>
      <c r="D3729" s="142" t="s">
        <v>2940</v>
      </c>
    </row>
    <row r="3730" spans="1:4">
      <c r="A3730" s="1" t="str">
        <f t="shared" si="59"/>
        <v>Xã Vĩnh Long316</v>
      </c>
      <c r="B3730" s="142" t="s">
        <v>25152</v>
      </c>
      <c r="C3730" s="142" t="s">
        <v>14779</v>
      </c>
      <c r="D3730" s="142" t="s">
        <v>2940</v>
      </c>
    </row>
    <row r="3731" spans="1:4">
      <c r="A3731" s="1" t="str">
        <f t="shared" si="59"/>
        <v>Xã Hiệp Hoà316</v>
      </c>
      <c r="B3731" s="142" t="s">
        <v>32910</v>
      </c>
      <c r="C3731" s="142" t="s">
        <v>14780</v>
      </c>
      <c r="D3731" s="142" t="s">
        <v>2940</v>
      </c>
    </row>
    <row r="3732" spans="1:4">
      <c r="A3732" s="1" t="str">
        <f t="shared" si="59"/>
        <v>Xã Hùng Tiến316</v>
      </c>
      <c r="B3732" s="142" t="s">
        <v>22814</v>
      </c>
      <c r="C3732" s="142" t="s">
        <v>14781</v>
      </c>
      <c r="D3732" s="142" t="s">
        <v>2940</v>
      </c>
    </row>
    <row r="3733" spans="1:4">
      <c r="A3733" s="1" t="str">
        <f t="shared" si="59"/>
        <v>Xã An Hoà316</v>
      </c>
      <c r="B3733" s="142" t="s">
        <v>32909</v>
      </c>
      <c r="C3733" s="142" t="s">
        <v>14782</v>
      </c>
      <c r="D3733" s="142" t="s">
        <v>2940</v>
      </c>
    </row>
    <row r="3734" spans="1:4">
      <c r="A3734" s="1" t="str">
        <f t="shared" si="59"/>
        <v>Xã Tân Hưng316</v>
      </c>
      <c r="B3734" s="142" t="s">
        <v>22409</v>
      </c>
      <c r="C3734" s="142" t="s">
        <v>14783</v>
      </c>
      <c r="D3734" s="142" t="s">
        <v>2940</v>
      </c>
    </row>
    <row r="3735" spans="1:4">
      <c r="A3735" s="1" t="str">
        <f t="shared" si="59"/>
        <v>Xã Tân Liên316</v>
      </c>
      <c r="B3735" s="142" t="s">
        <v>24211</v>
      </c>
      <c r="C3735" s="142" t="s">
        <v>14784</v>
      </c>
      <c r="D3735" s="142" t="s">
        <v>2940</v>
      </c>
    </row>
    <row r="3736" spans="1:4">
      <c r="A3736" s="1" t="str">
        <f t="shared" si="59"/>
        <v>Xã Nhân Hoà316</v>
      </c>
      <c r="B3736" s="142" t="s">
        <v>32911</v>
      </c>
      <c r="C3736" s="142" t="s">
        <v>14791</v>
      </c>
      <c r="D3736" s="142" t="s">
        <v>2940</v>
      </c>
    </row>
    <row r="3737" spans="1:4">
      <c r="A3737" s="1" t="str">
        <f t="shared" si="59"/>
        <v>Xã Tam Đa316</v>
      </c>
      <c r="B3737" s="142" t="s">
        <v>23309</v>
      </c>
      <c r="C3737" s="142" t="s">
        <v>14793</v>
      </c>
      <c r="D3737" s="142" t="s">
        <v>2940</v>
      </c>
    </row>
    <row r="3738" spans="1:4">
      <c r="A3738" s="1" t="str">
        <f t="shared" si="59"/>
        <v>Xã Hưng Nhân316</v>
      </c>
      <c r="B3738" s="142" t="s">
        <v>25153</v>
      </c>
      <c r="C3738" s="142" t="s">
        <v>14771</v>
      </c>
      <c r="D3738" s="142" t="s">
        <v>2940</v>
      </c>
    </row>
    <row r="3739" spans="1:4">
      <c r="A3739" s="1" t="str">
        <f t="shared" si="59"/>
        <v>Xã Vinh Quang316</v>
      </c>
      <c r="B3739" s="142" t="s">
        <v>23241</v>
      </c>
      <c r="C3739" s="142" t="s">
        <v>14798</v>
      </c>
      <c r="D3739" s="142" t="s">
        <v>2940</v>
      </c>
    </row>
    <row r="3740" spans="1:4">
      <c r="A3740" s="1" t="str">
        <f t="shared" si="59"/>
        <v>Xã Đồng Minh316</v>
      </c>
      <c r="B3740" s="142" t="s">
        <v>25154</v>
      </c>
      <c r="C3740" s="142" t="s">
        <v>14797</v>
      </c>
      <c r="D3740" s="142" t="s">
        <v>2940</v>
      </c>
    </row>
    <row r="3741" spans="1:4">
      <c r="A3741" s="1" t="str">
        <f t="shared" si="59"/>
        <v>Xã Thanh Lương316</v>
      </c>
      <c r="B3741" s="142" t="s">
        <v>23900</v>
      </c>
      <c r="C3741" s="142" t="s">
        <v>14796</v>
      </c>
      <c r="D3741" s="142" t="s">
        <v>2940</v>
      </c>
    </row>
    <row r="3742" spans="1:4">
      <c r="A3742" s="1" t="str">
        <f t="shared" si="59"/>
        <v>Xã Liên Am316</v>
      </c>
      <c r="B3742" s="142" t="s">
        <v>25155</v>
      </c>
      <c r="C3742" s="142" t="s">
        <v>14794</v>
      </c>
      <c r="D3742" s="142" t="s">
        <v>2940</v>
      </c>
    </row>
    <row r="3743" spans="1:4">
      <c r="A3743" s="1" t="str">
        <f t="shared" si="59"/>
        <v>Xã Lý Học316</v>
      </c>
      <c r="B3743" s="142" t="s">
        <v>25156</v>
      </c>
      <c r="C3743" s="142" t="s">
        <v>14785</v>
      </c>
      <c r="D3743" s="142" t="s">
        <v>2940</v>
      </c>
    </row>
    <row r="3744" spans="1:4">
      <c r="A3744" s="1" t="str">
        <f t="shared" si="59"/>
        <v>Xã Tam Cường316</v>
      </c>
      <c r="B3744" s="142" t="s">
        <v>24678</v>
      </c>
      <c r="C3744" s="142" t="s">
        <v>14792</v>
      </c>
      <c r="D3744" s="142" t="s">
        <v>2940</v>
      </c>
    </row>
    <row r="3745" spans="1:4">
      <c r="A3745" s="1" t="str">
        <f t="shared" si="59"/>
        <v>Xã Hoà Bình316</v>
      </c>
      <c r="B3745" s="142" t="s">
        <v>32908</v>
      </c>
      <c r="C3745" s="142" t="s">
        <v>14800</v>
      </c>
      <c r="D3745" s="142" t="s">
        <v>2940</v>
      </c>
    </row>
    <row r="3746" spans="1:4">
      <c r="A3746" s="1" t="str">
        <f t="shared" si="59"/>
        <v>Xã Tiền Phong316</v>
      </c>
      <c r="B3746" s="142" t="s">
        <v>22522</v>
      </c>
      <c r="C3746" s="142" t="s">
        <v>14790</v>
      </c>
      <c r="D3746" s="142" t="s">
        <v>2940</v>
      </c>
    </row>
    <row r="3747" spans="1:4">
      <c r="A3747" s="1" t="str">
        <f t="shared" si="59"/>
        <v>Xã Vĩnh Phong316</v>
      </c>
      <c r="B3747" s="142" t="s">
        <v>22999</v>
      </c>
      <c r="C3747" s="142" t="s">
        <v>14789</v>
      </c>
      <c r="D3747" s="142" t="s">
        <v>2940</v>
      </c>
    </row>
    <row r="3748" spans="1:4">
      <c r="A3748" s="1" t="str">
        <f t="shared" si="59"/>
        <v>Xã Cộng Hiền316</v>
      </c>
      <c r="B3748" s="142" t="s">
        <v>25157</v>
      </c>
      <c r="C3748" s="142" t="s">
        <v>14788</v>
      </c>
      <c r="D3748" s="142" t="s">
        <v>2940</v>
      </c>
    </row>
    <row r="3749" spans="1:4">
      <c r="A3749" s="1" t="str">
        <f t="shared" si="59"/>
        <v>Xã Cao Minh316</v>
      </c>
      <c r="B3749" s="142" t="s">
        <v>24174</v>
      </c>
      <c r="C3749" s="142" t="s">
        <v>14786</v>
      </c>
      <c r="D3749" s="142" t="s">
        <v>2940</v>
      </c>
    </row>
    <row r="3750" spans="1:4">
      <c r="A3750" s="1" t="str">
        <f t="shared" si="59"/>
        <v>Xã Cổ Am316</v>
      </c>
      <c r="B3750" s="142" t="s">
        <v>25158</v>
      </c>
      <c r="C3750" s="142" t="s">
        <v>14776</v>
      </c>
      <c r="D3750" s="142" t="s">
        <v>2940</v>
      </c>
    </row>
    <row r="3751" spans="1:4">
      <c r="A3751" s="1" t="str">
        <f t="shared" si="59"/>
        <v>Xã Vĩnh Tiến316</v>
      </c>
      <c r="B3751" s="142" t="s">
        <v>23962</v>
      </c>
      <c r="C3751" s="142" t="s">
        <v>14787</v>
      </c>
      <c r="D3751" s="142" t="s">
        <v>2940</v>
      </c>
    </row>
    <row r="3752" spans="1:4">
      <c r="A3752" s="1" t="str">
        <f t="shared" si="59"/>
        <v>Xã Trấn Dương316</v>
      </c>
      <c r="B3752" s="142" t="s">
        <v>25159</v>
      </c>
      <c r="C3752" s="142" t="s">
        <v>14795</v>
      </c>
      <c r="D3752" s="142" t="s">
        <v>2940</v>
      </c>
    </row>
    <row r="3753" spans="1:4">
      <c r="A3753" s="1" t="str">
        <f t="shared" si="59"/>
        <v>Thị trấn Cát Bà317</v>
      </c>
      <c r="B3753" s="142" t="s">
        <v>331</v>
      </c>
      <c r="C3753" s="142" t="s">
        <v>14807</v>
      </c>
      <c r="D3753" s="142" t="s">
        <v>2938</v>
      </c>
    </row>
    <row r="3754" spans="1:4">
      <c r="A3754" s="1" t="str">
        <f t="shared" si="59"/>
        <v>Thị trấn Cát Hải317</v>
      </c>
      <c r="B3754" s="142" t="s">
        <v>332</v>
      </c>
      <c r="C3754" s="142" t="s">
        <v>14808</v>
      </c>
      <c r="D3754" s="142" t="s">
        <v>2938</v>
      </c>
    </row>
    <row r="3755" spans="1:4">
      <c r="A3755" s="1" t="str">
        <f t="shared" si="59"/>
        <v>Xã Nghĩa Lộ317</v>
      </c>
      <c r="B3755" s="142" t="s">
        <v>25160</v>
      </c>
      <c r="C3755" s="142" t="s">
        <v>14802</v>
      </c>
      <c r="D3755" s="142" t="s">
        <v>2938</v>
      </c>
    </row>
    <row r="3756" spans="1:4">
      <c r="A3756" s="1" t="str">
        <f t="shared" si="59"/>
        <v>Xã Đồng Bài317</v>
      </c>
      <c r="B3756" s="142" t="s">
        <v>25161</v>
      </c>
      <c r="C3756" s="142" t="s">
        <v>14809</v>
      </c>
      <c r="D3756" s="142" t="s">
        <v>2938</v>
      </c>
    </row>
    <row r="3757" spans="1:4">
      <c r="A3757" s="1" t="str">
        <f t="shared" si="59"/>
        <v>Xã Hoàng Châu317</v>
      </c>
      <c r="B3757" s="142" t="s">
        <v>25162</v>
      </c>
      <c r="C3757" s="142" t="s">
        <v>14810</v>
      </c>
      <c r="D3757" s="142" t="s">
        <v>2938</v>
      </c>
    </row>
    <row r="3758" spans="1:4">
      <c r="A3758" s="1" t="str">
        <f t="shared" si="59"/>
        <v>Xã Văn Phong317</v>
      </c>
      <c r="B3758" s="142" t="s">
        <v>25163</v>
      </c>
      <c r="C3758" s="142" t="s">
        <v>14811</v>
      </c>
      <c r="D3758" s="142" t="s">
        <v>2938</v>
      </c>
    </row>
    <row r="3759" spans="1:4">
      <c r="A3759" s="1" t="str">
        <f t="shared" si="59"/>
        <v>Xã Phù Long317</v>
      </c>
      <c r="B3759" s="142" t="s">
        <v>25164</v>
      </c>
      <c r="C3759" s="142" t="s">
        <v>14812</v>
      </c>
      <c r="D3759" s="142" t="s">
        <v>2938</v>
      </c>
    </row>
    <row r="3760" spans="1:4">
      <c r="A3760" s="1" t="str">
        <f t="shared" si="59"/>
        <v>Xã Gia Luận317</v>
      </c>
      <c r="B3760" s="142" t="s">
        <v>25165</v>
      </c>
      <c r="C3760" s="142" t="s">
        <v>14803</v>
      </c>
      <c r="D3760" s="142" t="s">
        <v>2938</v>
      </c>
    </row>
    <row r="3761" spans="1:4">
      <c r="A3761" s="1" t="str">
        <f t="shared" si="59"/>
        <v>Xã Hiền Hào317</v>
      </c>
      <c r="B3761" s="142" t="s">
        <v>25166</v>
      </c>
      <c r="C3761" s="142" t="s">
        <v>14804</v>
      </c>
      <c r="D3761" s="142" t="s">
        <v>2938</v>
      </c>
    </row>
    <row r="3762" spans="1:4">
      <c r="A3762" s="1" t="str">
        <f t="shared" si="59"/>
        <v>Xã Trân Châu317</v>
      </c>
      <c r="B3762" s="142" t="s">
        <v>25167</v>
      </c>
      <c r="C3762" s="142" t="s">
        <v>14805</v>
      </c>
      <c r="D3762" s="142" t="s">
        <v>2938</v>
      </c>
    </row>
    <row r="3763" spans="1:4">
      <c r="A3763" s="1" t="str">
        <f t="shared" si="59"/>
        <v>Xã Việt Hải317</v>
      </c>
      <c r="B3763" s="142" t="s">
        <v>25168</v>
      </c>
      <c r="C3763" s="142" t="s">
        <v>14806</v>
      </c>
      <c r="D3763" s="142" t="s">
        <v>2938</v>
      </c>
    </row>
    <row r="3764" spans="1:4">
      <c r="A3764" s="1" t="str">
        <f t="shared" si="59"/>
        <v>Xã Xuân Đám317</v>
      </c>
      <c r="B3764" s="142" t="s">
        <v>25169</v>
      </c>
      <c r="C3764" s="142" t="s">
        <v>14801</v>
      </c>
      <c r="D3764" s="142" t="s">
        <v>2938</v>
      </c>
    </row>
    <row r="3765" spans="1:4">
      <c r="A3765" s="1" t="str">
        <f t="shared" si="59"/>
        <v>Phường Lam Sơn323</v>
      </c>
      <c r="B3765" s="142" t="s">
        <v>25061</v>
      </c>
      <c r="C3765" s="142" t="s">
        <v>14827</v>
      </c>
      <c r="D3765" s="142" t="s">
        <v>2927</v>
      </c>
    </row>
    <row r="3766" spans="1:4">
      <c r="A3766" s="1" t="str">
        <f t="shared" si="59"/>
        <v>Phường Hiến Nam323</v>
      </c>
      <c r="B3766" s="142" t="s">
        <v>25170</v>
      </c>
      <c r="C3766" s="142" t="s">
        <v>14826</v>
      </c>
      <c r="D3766" s="142" t="s">
        <v>2927</v>
      </c>
    </row>
    <row r="3767" spans="1:4">
      <c r="A3767" s="1" t="str">
        <f t="shared" si="59"/>
        <v>Phường An Tảo323</v>
      </c>
      <c r="B3767" s="142" t="s">
        <v>25171</v>
      </c>
      <c r="C3767" s="142" t="s">
        <v>14825</v>
      </c>
      <c r="D3767" s="142" t="s">
        <v>2927</v>
      </c>
    </row>
    <row r="3768" spans="1:4">
      <c r="A3768" s="1" t="str">
        <f t="shared" si="59"/>
        <v>Phường Lê Lợi323</v>
      </c>
      <c r="B3768" s="142" t="s">
        <v>22540</v>
      </c>
      <c r="C3768" s="142" t="s">
        <v>14824</v>
      </c>
      <c r="D3768" s="142" t="s">
        <v>2927</v>
      </c>
    </row>
    <row r="3769" spans="1:4">
      <c r="A3769" s="1" t="str">
        <f t="shared" si="59"/>
        <v>Phường Minh Khai323</v>
      </c>
      <c r="B3769" s="142" t="s">
        <v>22377</v>
      </c>
      <c r="C3769" s="142" t="s">
        <v>14823</v>
      </c>
      <c r="D3769" s="142" t="s">
        <v>2927</v>
      </c>
    </row>
    <row r="3770" spans="1:4">
      <c r="A3770" s="1" t="str">
        <f t="shared" si="59"/>
        <v>Phường Quang Trung323</v>
      </c>
      <c r="B3770" s="142" t="s">
        <v>22351</v>
      </c>
      <c r="C3770" s="142" t="s">
        <v>14822</v>
      </c>
      <c r="D3770" s="142" t="s">
        <v>2927</v>
      </c>
    </row>
    <row r="3771" spans="1:4">
      <c r="A3771" s="1" t="str">
        <f t="shared" si="59"/>
        <v>Phường Hồng Châu323</v>
      </c>
      <c r="B3771" s="142" t="s">
        <v>25172</v>
      </c>
      <c r="C3771" s="142" t="s">
        <v>14829</v>
      </c>
      <c r="D3771" s="142" t="s">
        <v>2927</v>
      </c>
    </row>
    <row r="3772" spans="1:4">
      <c r="A3772" s="1" t="str">
        <f t="shared" si="59"/>
        <v>Xã Trung Nghĩa323</v>
      </c>
      <c r="B3772" s="142" t="s">
        <v>24713</v>
      </c>
      <c r="C3772" s="142" t="s">
        <v>14821</v>
      </c>
      <c r="D3772" s="142" t="s">
        <v>2927</v>
      </c>
    </row>
    <row r="3773" spans="1:4">
      <c r="A3773" s="1" t="str">
        <f t="shared" si="59"/>
        <v>Xã Liên Phương323</v>
      </c>
      <c r="B3773" s="142" t="s">
        <v>22731</v>
      </c>
      <c r="C3773" s="142" t="s">
        <v>14820</v>
      </c>
      <c r="D3773" s="142" t="s">
        <v>2927</v>
      </c>
    </row>
    <row r="3774" spans="1:4">
      <c r="A3774" s="1" t="str">
        <f t="shared" si="59"/>
        <v>Xã Hồng Nam323</v>
      </c>
      <c r="B3774" s="142" t="s">
        <v>23091</v>
      </c>
      <c r="C3774" s="142" t="s">
        <v>14828</v>
      </c>
      <c r="D3774" s="142" t="s">
        <v>2927</v>
      </c>
    </row>
    <row r="3775" spans="1:4">
      <c r="A3775" s="1" t="str">
        <f t="shared" si="59"/>
        <v>Xã Quảng Châu323</v>
      </c>
      <c r="B3775" s="142" t="s">
        <v>25173</v>
      </c>
      <c r="C3775" s="142" t="s">
        <v>14819</v>
      </c>
      <c r="D3775" s="142" t="s">
        <v>2927</v>
      </c>
    </row>
    <row r="3776" spans="1:4">
      <c r="A3776" s="1" t="str">
        <f t="shared" si="59"/>
        <v>Xã Bảo Khê323</v>
      </c>
      <c r="B3776" s="142" t="s">
        <v>25174</v>
      </c>
      <c r="C3776" s="142" t="s">
        <v>14813</v>
      </c>
      <c r="D3776" s="142" t="s">
        <v>2927</v>
      </c>
    </row>
    <row r="3777" spans="1:4">
      <c r="A3777" s="1" t="str">
        <f t="shared" si="59"/>
        <v>Xã Phú Cường323</v>
      </c>
      <c r="B3777" s="142" t="s">
        <v>22425</v>
      </c>
      <c r="C3777" s="142" t="s">
        <v>14814</v>
      </c>
      <c r="D3777" s="142" t="s">
        <v>2927</v>
      </c>
    </row>
    <row r="3778" spans="1:4">
      <c r="A3778" s="1" t="str">
        <f t="shared" si="59"/>
        <v>Xã Hùng Cường323</v>
      </c>
      <c r="B3778" s="142" t="s">
        <v>25175</v>
      </c>
      <c r="C3778" s="142" t="s">
        <v>14815</v>
      </c>
      <c r="D3778" s="142" t="s">
        <v>2927</v>
      </c>
    </row>
    <row r="3779" spans="1:4">
      <c r="A3779" s="1" t="str">
        <f t="shared" si="59"/>
        <v>Xã Phương Chiểu323</v>
      </c>
      <c r="B3779" s="142" t="s">
        <v>25176</v>
      </c>
      <c r="C3779" s="142" t="s">
        <v>14816</v>
      </c>
      <c r="D3779" s="142" t="s">
        <v>2927</v>
      </c>
    </row>
    <row r="3780" spans="1:4">
      <c r="A3780" s="1" t="str">
        <f t="shared" si="59"/>
        <v>Xã Tân Hưng323</v>
      </c>
      <c r="B3780" s="142" t="s">
        <v>22409</v>
      </c>
      <c r="C3780" s="142" t="s">
        <v>14818</v>
      </c>
      <c r="D3780" s="142" t="s">
        <v>2927</v>
      </c>
    </row>
    <row r="3781" spans="1:4">
      <c r="A3781" s="1" t="str">
        <f t="shared" si="59"/>
        <v>Xã Hoàng Hanh323</v>
      </c>
      <c r="B3781" s="142" t="s">
        <v>25024</v>
      </c>
      <c r="C3781" s="142" t="s">
        <v>14817</v>
      </c>
      <c r="D3781" s="142" t="s">
        <v>2927</v>
      </c>
    </row>
    <row r="3782" spans="1:4">
      <c r="A3782" s="1" t="str">
        <f t="shared" si="59"/>
        <v>Thị trấn Như Quỳnh325</v>
      </c>
      <c r="B3782" s="142" t="s">
        <v>335</v>
      </c>
      <c r="C3782" s="142" t="s">
        <v>14840</v>
      </c>
      <c r="D3782" s="142" t="s">
        <v>2923</v>
      </c>
    </row>
    <row r="3783" spans="1:4">
      <c r="A3783" s="1" t="str">
        <f t="shared" si="59"/>
        <v>Xã Lạc Đạo325</v>
      </c>
      <c r="B3783" s="142" t="s">
        <v>25177</v>
      </c>
      <c r="C3783" s="142" t="s">
        <v>14832</v>
      </c>
      <c r="D3783" s="142" t="s">
        <v>2923</v>
      </c>
    </row>
    <row r="3784" spans="1:4">
      <c r="A3784" s="1" t="str">
        <f t="shared" si="59"/>
        <v>Xã Chỉ Đạo325</v>
      </c>
      <c r="B3784" s="142" t="s">
        <v>25178</v>
      </c>
      <c r="C3784" s="142" t="s">
        <v>14830</v>
      </c>
      <c r="D3784" s="142" t="s">
        <v>2923</v>
      </c>
    </row>
    <row r="3785" spans="1:4">
      <c r="A3785" s="1" t="str">
        <f t="shared" si="59"/>
        <v>Xã Đại Đồng325</v>
      </c>
      <c r="B3785" s="142" t="s">
        <v>22654</v>
      </c>
      <c r="C3785" s="142" t="s">
        <v>14833</v>
      </c>
      <c r="D3785" s="142" t="s">
        <v>2923</v>
      </c>
    </row>
    <row r="3786" spans="1:4">
      <c r="A3786" s="1" t="str">
        <f t="shared" si="59"/>
        <v>Xã Việt Hưng325</v>
      </c>
      <c r="B3786" s="142" t="s">
        <v>24947</v>
      </c>
      <c r="C3786" s="142" t="s">
        <v>14834</v>
      </c>
      <c r="D3786" s="142" t="s">
        <v>2923</v>
      </c>
    </row>
    <row r="3787" spans="1:4">
      <c r="A3787" s="1" t="str">
        <f t="shared" si="59"/>
        <v>Xã Tân Quang325</v>
      </c>
      <c r="B3787" s="142" t="s">
        <v>22954</v>
      </c>
      <c r="C3787" s="142" t="s">
        <v>14837</v>
      </c>
      <c r="D3787" s="142" t="s">
        <v>2923</v>
      </c>
    </row>
    <row r="3788" spans="1:4">
      <c r="A3788" s="1" t="str">
        <f t="shared" ref="A3788:A3851" si="60">B3788&amp;D3788</f>
        <v>Xã Đình Dù325</v>
      </c>
      <c r="B3788" s="142" t="s">
        <v>25179</v>
      </c>
      <c r="C3788" s="142" t="s">
        <v>14838</v>
      </c>
      <c r="D3788" s="142" t="s">
        <v>2923</v>
      </c>
    </row>
    <row r="3789" spans="1:4">
      <c r="A3789" s="1" t="str">
        <f t="shared" si="60"/>
        <v>Xã Minh Hải325</v>
      </c>
      <c r="B3789" s="142" t="s">
        <v>25180</v>
      </c>
      <c r="C3789" s="142" t="s">
        <v>14839</v>
      </c>
      <c r="D3789" s="142" t="s">
        <v>2923</v>
      </c>
    </row>
    <row r="3790" spans="1:4">
      <c r="A3790" s="1" t="str">
        <f t="shared" si="60"/>
        <v>Xã Lương Tài325</v>
      </c>
      <c r="B3790" s="142" t="s">
        <v>25181</v>
      </c>
      <c r="C3790" s="142" t="s">
        <v>14831</v>
      </c>
      <c r="D3790" s="142" t="s">
        <v>2923</v>
      </c>
    </row>
    <row r="3791" spans="1:4">
      <c r="A3791" s="1" t="str">
        <f t="shared" si="60"/>
        <v>Xã Trưng Trắc325</v>
      </c>
      <c r="B3791" s="142" t="s">
        <v>25182</v>
      </c>
      <c r="C3791" s="142" t="s">
        <v>14836</v>
      </c>
      <c r="D3791" s="142" t="s">
        <v>2923</v>
      </c>
    </row>
    <row r="3792" spans="1:4">
      <c r="A3792" s="1" t="str">
        <f t="shared" si="60"/>
        <v>Xã Lạc Hồng325</v>
      </c>
      <c r="B3792" s="142" t="s">
        <v>25183</v>
      </c>
      <c r="C3792" s="142" t="s">
        <v>14835</v>
      </c>
      <c r="D3792" s="142" t="s">
        <v>2923</v>
      </c>
    </row>
    <row r="3793" spans="1:4">
      <c r="A3793" s="1" t="str">
        <f t="shared" si="60"/>
        <v>Thị trấn Văn Giang326</v>
      </c>
      <c r="B3793" s="142" t="s">
        <v>336</v>
      </c>
      <c r="C3793" s="142" t="s">
        <v>14843</v>
      </c>
      <c r="D3793" s="142" t="s">
        <v>2922</v>
      </c>
    </row>
    <row r="3794" spans="1:4">
      <c r="A3794" s="1" t="str">
        <f t="shared" si="60"/>
        <v>Xã Xuân Quan326</v>
      </c>
      <c r="B3794" s="142" t="s">
        <v>25184</v>
      </c>
      <c r="C3794" s="142" t="s">
        <v>14844</v>
      </c>
      <c r="D3794" s="142" t="s">
        <v>2922</v>
      </c>
    </row>
    <row r="3795" spans="1:4">
      <c r="A3795" s="1" t="str">
        <f t="shared" si="60"/>
        <v>Xã Cửu Cao326</v>
      </c>
      <c r="B3795" s="142" t="s">
        <v>25185</v>
      </c>
      <c r="C3795" s="142" t="s">
        <v>14845</v>
      </c>
      <c r="D3795" s="142" t="s">
        <v>2922</v>
      </c>
    </row>
    <row r="3796" spans="1:4">
      <c r="A3796" s="1" t="str">
        <f t="shared" si="60"/>
        <v>Xã Phụng Công326</v>
      </c>
      <c r="B3796" s="142" t="s">
        <v>25186</v>
      </c>
      <c r="C3796" s="142" t="s">
        <v>14846</v>
      </c>
      <c r="D3796" s="142" t="s">
        <v>2922</v>
      </c>
    </row>
    <row r="3797" spans="1:4">
      <c r="A3797" s="1" t="str">
        <f t="shared" si="60"/>
        <v>Xã Nghĩa Trụ326</v>
      </c>
      <c r="B3797" s="142" t="s">
        <v>25187</v>
      </c>
      <c r="C3797" s="142" t="s">
        <v>14847</v>
      </c>
      <c r="D3797" s="142" t="s">
        <v>2922</v>
      </c>
    </row>
    <row r="3798" spans="1:4">
      <c r="A3798" s="1" t="str">
        <f t="shared" si="60"/>
        <v>Xã Long Hưng326</v>
      </c>
      <c r="B3798" s="142" t="s">
        <v>25188</v>
      </c>
      <c r="C3798" s="142" t="s">
        <v>14848</v>
      </c>
      <c r="D3798" s="142" t="s">
        <v>2922</v>
      </c>
    </row>
    <row r="3799" spans="1:4">
      <c r="A3799" s="1" t="str">
        <f t="shared" si="60"/>
        <v>Xã Vĩnh Khúc326</v>
      </c>
      <c r="B3799" s="142" t="s">
        <v>25189</v>
      </c>
      <c r="C3799" s="142" t="s">
        <v>14851</v>
      </c>
      <c r="D3799" s="142" t="s">
        <v>2922</v>
      </c>
    </row>
    <row r="3800" spans="1:4">
      <c r="A3800" s="1" t="str">
        <f t="shared" si="60"/>
        <v>Xã Liên Nghĩa326</v>
      </c>
      <c r="B3800" s="142" t="s">
        <v>25190</v>
      </c>
      <c r="C3800" s="142" t="s">
        <v>14842</v>
      </c>
      <c r="D3800" s="142" t="s">
        <v>2922</v>
      </c>
    </row>
    <row r="3801" spans="1:4">
      <c r="A3801" s="1" t="str">
        <f t="shared" si="60"/>
        <v>Xã Tân Tiến326</v>
      </c>
      <c r="B3801" s="142" t="s">
        <v>22686</v>
      </c>
      <c r="C3801" s="142" t="s">
        <v>14841</v>
      </c>
      <c r="D3801" s="142" t="s">
        <v>2922</v>
      </c>
    </row>
    <row r="3802" spans="1:4">
      <c r="A3802" s="1" t="str">
        <f t="shared" si="60"/>
        <v>Xã Thắng Lợi326</v>
      </c>
      <c r="B3802" s="142" t="s">
        <v>22740</v>
      </c>
      <c r="C3802" s="142" t="s">
        <v>14849</v>
      </c>
      <c r="D3802" s="142" t="s">
        <v>2922</v>
      </c>
    </row>
    <row r="3803" spans="1:4">
      <c r="A3803" s="1" t="str">
        <f t="shared" si="60"/>
        <v>Xã Mễ Sở326</v>
      </c>
      <c r="B3803" s="142" t="s">
        <v>25191</v>
      </c>
      <c r="C3803" s="142" t="s">
        <v>14850</v>
      </c>
      <c r="D3803" s="142" t="s">
        <v>2922</v>
      </c>
    </row>
    <row r="3804" spans="1:4">
      <c r="A3804" s="1" t="str">
        <f t="shared" si="60"/>
        <v>Thị trấn Yên Mỹ327</v>
      </c>
      <c r="B3804" s="142" t="s">
        <v>337</v>
      </c>
      <c r="C3804" s="142" t="s">
        <v>14866</v>
      </c>
      <c r="D3804" s="142" t="s">
        <v>2920</v>
      </c>
    </row>
    <row r="3805" spans="1:4">
      <c r="A3805" s="1" t="str">
        <f t="shared" si="60"/>
        <v>Xã Giai Phạm327</v>
      </c>
      <c r="B3805" s="142" t="s">
        <v>25192</v>
      </c>
      <c r="C3805" s="142" t="s">
        <v>14861</v>
      </c>
      <c r="D3805" s="142" t="s">
        <v>2920</v>
      </c>
    </row>
    <row r="3806" spans="1:4">
      <c r="A3806" s="1" t="str">
        <f t="shared" si="60"/>
        <v>Xã Nghĩa Hiệp327</v>
      </c>
      <c r="B3806" s="142" t="s">
        <v>25193</v>
      </c>
      <c r="C3806" s="142" t="s">
        <v>14865</v>
      </c>
      <c r="D3806" s="142" t="s">
        <v>2920</v>
      </c>
    </row>
    <row r="3807" spans="1:4">
      <c r="A3807" s="1" t="str">
        <f t="shared" si="60"/>
        <v>Xã Đồng Than327</v>
      </c>
      <c r="B3807" s="142" t="s">
        <v>25194</v>
      </c>
      <c r="C3807" s="142" t="s">
        <v>14868</v>
      </c>
      <c r="D3807" s="142" t="s">
        <v>2920</v>
      </c>
    </row>
    <row r="3808" spans="1:4">
      <c r="A3808" s="1" t="str">
        <f t="shared" si="60"/>
        <v>Xã Ngọc Long327</v>
      </c>
      <c r="B3808" s="142" t="s">
        <v>22865</v>
      </c>
      <c r="C3808" s="142" t="s">
        <v>14864</v>
      </c>
      <c r="D3808" s="142" t="s">
        <v>2920</v>
      </c>
    </row>
    <row r="3809" spans="1:4">
      <c r="A3809" s="1" t="str">
        <f t="shared" si="60"/>
        <v>Xã Liêu Xá327</v>
      </c>
      <c r="B3809" s="142" t="s">
        <v>25195</v>
      </c>
      <c r="C3809" s="142" t="s">
        <v>14863</v>
      </c>
      <c r="D3809" s="142" t="s">
        <v>2920</v>
      </c>
    </row>
    <row r="3810" spans="1:4">
      <c r="A3810" s="1" t="str">
        <f t="shared" si="60"/>
        <v>Xã Hoàn Long327</v>
      </c>
      <c r="B3810" s="142" t="s">
        <v>25196</v>
      </c>
      <c r="C3810" s="142" t="s">
        <v>14862</v>
      </c>
      <c r="D3810" s="142" t="s">
        <v>2920</v>
      </c>
    </row>
    <row r="3811" spans="1:4">
      <c r="A3811" s="1" t="str">
        <f t="shared" si="60"/>
        <v>Xã Tân Lập327</v>
      </c>
      <c r="B3811" s="142" t="s">
        <v>22610</v>
      </c>
      <c r="C3811" s="142" t="s">
        <v>14852</v>
      </c>
      <c r="D3811" s="142" t="s">
        <v>2920</v>
      </c>
    </row>
    <row r="3812" spans="1:4">
      <c r="A3812" s="1" t="str">
        <f t="shared" si="60"/>
        <v>Xã Thanh Long327</v>
      </c>
      <c r="B3812" s="142" t="s">
        <v>23025</v>
      </c>
      <c r="C3812" s="142" t="s">
        <v>14860</v>
      </c>
      <c r="D3812" s="142" t="s">
        <v>2920</v>
      </c>
    </row>
    <row r="3813" spans="1:4">
      <c r="A3813" s="1" t="str">
        <f t="shared" si="60"/>
        <v>Xã Yên Phú327</v>
      </c>
      <c r="B3813" s="142" t="s">
        <v>23253</v>
      </c>
      <c r="C3813" s="142" t="s">
        <v>14867</v>
      </c>
      <c r="D3813" s="142" t="s">
        <v>2920</v>
      </c>
    </row>
    <row r="3814" spans="1:4">
      <c r="A3814" s="1" t="str">
        <f t="shared" si="60"/>
        <v>Xã Việt Cường327</v>
      </c>
      <c r="B3814" s="142" t="s">
        <v>23870</v>
      </c>
      <c r="C3814" s="142" t="s">
        <v>14859</v>
      </c>
      <c r="D3814" s="142" t="s">
        <v>2920</v>
      </c>
    </row>
    <row r="3815" spans="1:4">
      <c r="A3815" s="1" t="str">
        <f t="shared" si="60"/>
        <v>Xã Trung Hòa327</v>
      </c>
      <c r="B3815" s="142" t="s">
        <v>22681</v>
      </c>
      <c r="C3815" s="142" t="s">
        <v>14858</v>
      </c>
      <c r="D3815" s="142" t="s">
        <v>2920</v>
      </c>
    </row>
    <row r="3816" spans="1:4">
      <c r="A3816" s="1" t="str">
        <f t="shared" si="60"/>
        <v>Xã Yên Hòa327</v>
      </c>
      <c r="B3816" s="142" t="s">
        <v>23943</v>
      </c>
      <c r="C3816" s="142" t="s">
        <v>14857</v>
      </c>
      <c r="D3816" s="142" t="s">
        <v>2920</v>
      </c>
    </row>
    <row r="3817" spans="1:4">
      <c r="A3817" s="1" t="str">
        <f t="shared" si="60"/>
        <v>Xã Minh Châu327</v>
      </c>
      <c r="B3817" s="142" t="s">
        <v>22564</v>
      </c>
      <c r="C3817" s="142" t="s">
        <v>14856</v>
      </c>
      <c r="D3817" s="142" t="s">
        <v>2920</v>
      </c>
    </row>
    <row r="3818" spans="1:4">
      <c r="A3818" s="1" t="str">
        <f t="shared" si="60"/>
        <v>Xã Trung Hưng327</v>
      </c>
      <c r="B3818" s="142" t="s">
        <v>25197</v>
      </c>
      <c r="C3818" s="142" t="s">
        <v>14855</v>
      </c>
      <c r="D3818" s="142" t="s">
        <v>2920</v>
      </c>
    </row>
    <row r="3819" spans="1:4">
      <c r="A3819" s="1" t="str">
        <f t="shared" si="60"/>
        <v>Xã Lý Thường Kiệt327</v>
      </c>
      <c r="B3819" s="142" t="s">
        <v>25198</v>
      </c>
      <c r="C3819" s="142" t="s">
        <v>14854</v>
      </c>
      <c r="D3819" s="142" t="s">
        <v>2920</v>
      </c>
    </row>
    <row r="3820" spans="1:4">
      <c r="A3820" s="1" t="str">
        <f t="shared" si="60"/>
        <v>Xã Tân Việt327</v>
      </c>
      <c r="B3820" s="142" t="s">
        <v>22998</v>
      </c>
      <c r="C3820" s="142" t="s">
        <v>14853</v>
      </c>
      <c r="D3820" s="142" t="s">
        <v>2920</v>
      </c>
    </row>
    <row r="3821" spans="1:4">
      <c r="A3821" s="1" t="str">
        <f t="shared" si="60"/>
        <v>Phường Bần Yên Nhân328</v>
      </c>
      <c r="B3821" s="142" t="s">
        <v>32912</v>
      </c>
      <c r="C3821" s="142" t="s">
        <v>14880</v>
      </c>
      <c r="D3821" s="142" t="s">
        <v>2919</v>
      </c>
    </row>
    <row r="3822" spans="1:4">
      <c r="A3822" s="1" t="str">
        <f t="shared" si="60"/>
        <v>Phường Phan Đình Phùng328</v>
      </c>
      <c r="B3822" s="142" t="s">
        <v>24032</v>
      </c>
      <c r="C3822" s="142" t="s">
        <v>14869</v>
      </c>
      <c r="D3822" s="142" t="s">
        <v>2919</v>
      </c>
    </row>
    <row r="3823" spans="1:4">
      <c r="A3823" s="1" t="str">
        <f t="shared" si="60"/>
        <v>Xã Cẩm Xá328</v>
      </c>
      <c r="B3823" s="142" t="s">
        <v>25199</v>
      </c>
      <c r="C3823" s="142" t="s">
        <v>14879</v>
      </c>
      <c r="D3823" s="142" t="s">
        <v>2919</v>
      </c>
    </row>
    <row r="3824" spans="1:4">
      <c r="A3824" s="1" t="str">
        <f t="shared" si="60"/>
        <v>Xã Dương Quang328</v>
      </c>
      <c r="B3824" s="142" t="s">
        <v>22464</v>
      </c>
      <c r="C3824" s="142" t="s">
        <v>14881</v>
      </c>
      <c r="D3824" s="142" t="s">
        <v>2919</v>
      </c>
    </row>
    <row r="3825" spans="1:4">
      <c r="A3825" s="1" t="str">
        <f t="shared" si="60"/>
        <v>Xã Hòa Phong328</v>
      </c>
      <c r="B3825" s="142" t="s">
        <v>25200</v>
      </c>
      <c r="C3825" s="142" t="s">
        <v>14878</v>
      </c>
      <c r="D3825" s="142" t="s">
        <v>2919</v>
      </c>
    </row>
    <row r="3826" spans="1:4">
      <c r="A3826" s="1" t="str">
        <f t="shared" si="60"/>
        <v>Phường Nhân Hòa328</v>
      </c>
      <c r="B3826" s="142" t="s">
        <v>32913</v>
      </c>
      <c r="C3826" s="142" t="s">
        <v>14877</v>
      </c>
      <c r="D3826" s="142" t="s">
        <v>2919</v>
      </c>
    </row>
    <row r="3827" spans="1:4">
      <c r="A3827" s="1" t="str">
        <f t="shared" si="60"/>
        <v>Phường Dị Sử328</v>
      </c>
      <c r="B3827" s="142" t="s">
        <v>32914</v>
      </c>
      <c r="C3827" s="142" t="s">
        <v>14876</v>
      </c>
      <c r="D3827" s="142" t="s">
        <v>2919</v>
      </c>
    </row>
    <row r="3828" spans="1:4">
      <c r="A3828" s="1" t="str">
        <f t="shared" si="60"/>
        <v>Phường Bạch Sam328</v>
      </c>
      <c r="B3828" s="142" t="s">
        <v>32915</v>
      </c>
      <c r="C3828" s="142" t="s">
        <v>14875</v>
      </c>
      <c r="D3828" s="142" t="s">
        <v>2919</v>
      </c>
    </row>
    <row r="3829" spans="1:4">
      <c r="A3829" s="1" t="str">
        <f t="shared" si="60"/>
        <v>Phường Minh Đức328</v>
      </c>
      <c r="B3829" s="142" t="s">
        <v>25091</v>
      </c>
      <c r="C3829" s="142" t="s">
        <v>14874</v>
      </c>
      <c r="D3829" s="142" t="s">
        <v>2919</v>
      </c>
    </row>
    <row r="3830" spans="1:4">
      <c r="A3830" s="1" t="str">
        <f t="shared" si="60"/>
        <v>Phường Phùng Chí Kiên328</v>
      </c>
      <c r="B3830" s="142" t="s">
        <v>23117</v>
      </c>
      <c r="C3830" s="142" t="s">
        <v>14873</v>
      </c>
      <c r="D3830" s="142" t="s">
        <v>2919</v>
      </c>
    </row>
    <row r="3831" spans="1:4">
      <c r="A3831" s="1" t="str">
        <f t="shared" si="60"/>
        <v>Xã Xuân Dục328</v>
      </c>
      <c r="B3831" s="142" t="s">
        <v>25201</v>
      </c>
      <c r="C3831" s="142" t="s">
        <v>14872</v>
      </c>
      <c r="D3831" s="142" t="s">
        <v>2919</v>
      </c>
    </row>
    <row r="3832" spans="1:4">
      <c r="A3832" s="1" t="str">
        <f t="shared" si="60"/>
        <v>Xã Ngọc Lâm328</v>
      </c>
      <c r="B3832" s="142" t="s">
        <v>25202</v>
      </c>
      <c r="C3832" s="142" t="s">
        <v>14871</v>
      </c>
      <c r="D3832" s="142" t="s">
        <v>2919</v>
      </c>
    </row>
    <row r="3833" spans="1:4">
      <c r="A3833" s="1" t="str">
        <f t="shared" si="60"/>
        <v>Xã Hưng Long328</v>
      </c>
      <c r="B3833" s="142" t="s">
        <v>24650</v>
      </c>
      <c r="C3833" s="142" t="s">
        <v>14870</v>
      </c>
      <c r="D3833" s="142" t="s">
        <v>2919</v>
      </c>
    </row>
    <row r="3834" spans="1:4">
      <c r="A3834" s="1" t="str">
        <f t="shared" si="60"/>
        <v>Thị trấn Ân Thi329</v>
      </c>
      <c r="B3834" s="142" t="s">
        <v>338</v>
      </c>
      <c r="C3834" s="142" t="s">
        <v>14883</v>
      </c>
      <c r="D3834" s="142" t="s">
        <v>2918</v>
      </c>
    </row>
    <row r="3835" spans="1:4">
      <c r="A3835" s="1" t="str">
        <f t="shared" si="60"/>
        <v>Xã Phù Ủng329</v>
      </c>
      <c r="B3835" s="142" t="s">
        <v>25203</v>
      </c>
      <c r="C3835" s="142" t="s">
        <v>14891</v>
      </c>
      <c r="D3835" s="142" t="s">
        <v>2918</v>
      </c>
    </row>
    <row r="3836" spans="1:4">
      <c r="A3836" s="1" t="str">
        <f t="shared" si="60"/>
        <v>Xã Bắc Sơn329</v>
      </c>
      <c r="B3836" s="142" t="s">
        <v>22404</v>
      </c>
      <c r="C3836" s="142" t="s">
        <v>14884</v>
      </c>
      <c r="D3836" s="142" t="s">
        <v>2918</v>
      </c>
    </row>
    <row r="3837" spans="1:4">
      <c r="A3837" s="1" t="str">
        <f t="shared" si="60"/>
        <v>Xã Bãi Sậy329</v>
      </c>
      <c r="B3837" s="142" t="s">
        <v>25204</v>
      </c>
      <c r="C3837" s="142" t="s">
        <v>14885</v>
      </c>
      <c r="D3837" s="142" t="s">
        <v>2918</v>
      </c>
    </row>
    <row r="3838" spans="1:4">
      <c r="A3838" s="1" t="str">
        <f t="shared" si="60"/>
        <v>Xã Đào Dương329</v>
      </c>
      <c r="B3838" s="142" t="s">
        <v>25205</v>
      </c>
      <c r="C3838" s="142" t="s">
        <v>14886</v>
      </c>
      <c r="D3838" s="142" t="s">
        <v>2918</v>
      </c>
    </row>
    <row r="3839" spans="1:4">
      <c r="A3839" s="1" t="str">
        <f t="shared" si="60"/>
        <v>Xã Tân Phúc329</v>
      </c>
      <c r="B3839" s="142" t="s">
        <v>25206</v>
      </c>
      <c r="C3839" s="142" t="s">
        <v>14887</v>
      </c>
      <c r="D3839" s="142" t="s">
        <v>2918</v>
      </c>
    </row>
    <row r="3840" spans="1:4">
      <c r="A3840" s="1" t="str">
        <f t="shared" si="60"/>
        <v>Xã Vân Du329</v>
      </c>
      <c r="B3840" s="142" t="s">
        <v>24585</v>
      </c>
      <c r="C3840" s="142" t="s">
        <v>14888</v>
      </c>
      <c r="D3840" s="142" t="s">
        <v>2918</v>
      </c>
    </row>
    <row r="3841" spans="1:4">
      <c r="A3841" s="1" t="str">
        <f t="shared" si="60"/>
        <v>Xã Quang Vinh329</v>
      </c>
      <c r="B3841" s="142" t="s">
        <v>23039</v>
      </c>
      <c r="C3841" s="142" t="s">
        <v>14889</v>
      </c>
      <c r="D3841" s="142" t="s">
        <v>2918</v>
      </c>
    </row>
    <row r="3842" spans="1:4">
      <c r="A3842" s="1" t="str">
        <f t="shared" si="60"/>
        <v>Xã Xuân Trúc329</v>
      </c>
      <c r="B3842" s="142" t="s">
        <v>25207</v>
      </c>
      <c r="C3842" s="142" t="s">
        <v>14890</v>
      </c>
      <c r="D3842" s="142" t="s">
        <v>2918</v>
      </c>
    </row>
    <row r="3843" spans="1:4">
      <c r="A3843" s="1" t="str">
        <f t="shared" si="60"/>
        <v>Xã Hoàng Hoa Thám329</v>
      </c>
      <c r="B3843" s="142" t="s">
        <v>24919</v>
      </c>
      <c r="C3843" s="142" t="s">
        <v>14902</v>
      </c>
      <c r="D3843" s="142" t="s">
        <v>2918</v>
      </c>
    </row>
    <row r="3844" spans="1:4">
      <c r="A3844" s="1" t="str">
        <f t="shared" si="60"/>
        <v>Xã Quảng Lãng329</v>
      </c>
      <c r="B3844" s="142" t="s">
        <v>25208</v>
      </c>
      <c r="C3844" s="142" t="s">
        <v>14892</v>
      </c>
      <c r="D3844" s="142" t="s">
        <v>2918</v>
      </c>
    </row>
    <row r="3845" spans="1:4">
      <c r="A3845" s="1" t="str">
        <f t="shared" si="60"/>
        <v>Xã Văn Nhuệ329</v>
      </c>
      <c r="B3845" s="142" t="s">
        <v>25209</v>
      </c>
      <c r="C3845" s="142" t="s">
        <v>14882</v>
      </c>
      <c r="D3845" s="142" t="s">
        <v>2918</v>
      </c>
    </row>
    <row r="3846" spans="1:4">
      <c r="A3846" s="1" t="str">
        <f t="shared" si="60"/>
        <v>Xã Đặng Lễ329</v>
      </c>
      <c r="B3846" s="142" t="s">
        <v>25210</v>
      </c>
      <c r="C3846" s="142" t="s">
        <v>14893</v>
      </c>
      <c r="D3846" s="142" t="s">
        <v>2918</v>
      </c>
    </row>
    <row r="3847" spans="1:4">
      <c r="A3847" s="1" t="str">
        <f t="shared" si="60"/>
        <v>Xã Cẩm Ninh329</v>
      </c>
      <c r="B3847" s="142" t="s">
        <v>25211</v>
      </c>
      <c r="C3847" s="142" t="s">
        <v>14894</v>
      </c>
      <c r="D3847" s="142" t="s">
        <v>2918</v>
      </c>
    </row>
    <row r="3848" spans="1:4">
      <c r="A3848" s="1" t="str">
        <f t="shared" si="60"/>
        <v>Xã Nguyễn Trãi329</v>
      </c>
      <c r="B3848" s="142" t="s">
        <v>22736</v>
      </c>
      <c r="C3848" s="142" t="s">
        <v>14901</v>
      </c>
      <c r="D3848" s="142" t="s">
        <v>2918</v>
      </c>
    </row>
    <row r="3849" spans="1:4">
      <c r="A3849" s="1" t="str">
        <f t="shared" si="60"/>
        <v>Xã Đa Lộc329</v>
      </c>
      <c r="B3849" s="142" t="s">
        <v>25212</v>
      </c>
      <c r="C3849" s="142" t="s">
        <v>14895</v>
      </c>
      <c r="D3849" s="142" t="s">
        <v>2918</v>
      </c>
    </row>
    <row r="3850" spans="1:4">
      <c r="A3850" s="1" t="str">
        <f t="shared" si="60"/>
        <v>Xã Hồ Tùng Mậu329</v>
      </c>
      <c r="B3850" s="142" t="s">
        <v>25213</v>
      </c>
      <c r="C3850" s="142" t="s">
        <v>14897</v>
      </c>
      <c r="D3850" s="142" t="s">
        <v>2918</v>
      </c>
    </row>
    <row r="3851" spans="1:4">
      <c r="A3851" s="1" t="str">
        <f t="shared" si="60"/>
        <v>Xã Tiền Phong329</v>
      </c>
      <c r="B3851" s="142" t="s">
        <v>22522</v>
      </c>
      <c r="C3851" s="142" t="s">
        <v>14898</v>
      </c>
      <c r="D3851" s="142" t="s">
        <v>2918</v>
      </c>
    </row>
    <row r="3852" spans="1:4">
      <c r="A3852" s="1" t="str">
        <f t="shared" ref="A3852:A3915" si="61">B3852&amp;D3852</f>
        <v>Xã Hồng Vân329</v>
      </c>
      <c r="B3852" s="142" t="s">
        <v>22729</v>
      </c>
      <c r="C3852" s="142" t="s">
        <v>14899</v>
      </c>
      <c r="D3852" s="142" t="s">
        <v>2918</v>
      </c>
    </row>
    <row r="3853" spans="1:4">
      <c r="A3853" s="1" t="str">
        <f t="shared" si="61"/>
        <v>Xã Hồng Quang329</v>
      </c>
      <c r="B3853" s="142" t="s">
        <v>22798</v>
      </c>
      <c r="C3853" s="142" t="s">
        <v>14900</v>
      </c>
      <c r="D3853" s="142" t="s">
        <v>2918</v>
      </c>
    </row>
    <row r="3854" spans="1:4">
      <c r="A3854" s="1" t="str">
        <f t="shared" si="61"/>
        <v>Xã Hạ Lễ329</v>
      </c>
      <c r="B3854" s="142" t="s">
        <v>25214</v>
      </c>
      <c r="C3854" s="142" t="s">
        <v>14896</v>
      </c>
      <c r="D3854" s="142" t="s">
        <v>2918</v>
      </c>
    </row>
    <row r="3855" spans="1:4">
      <c r="A3855" s="1" t="str">
        <f t="shared" si="61"/>
        <v>Thị trấn Khoái Châu330</v>
      </c>
      <c r="B3855" s="142" t="s">
        <v>339</v>
      </c>
      <c r="C3855" s="142" t="s">
        <v>14926</v>
      </c>
      <c r="D3855" s="142" t="s">
        <v>2916</v>
      </c>
    </row>
    <row r="3856" spans="1:4">
      <c r="A3856" s="1" t="str">
        <f t="shared" si="61"/>
        <v>Xã Đông Tảo330</v>
      </c>
      <c r="B3856" s="142" t="s">
        <v>25215</v>
      </c>
      <c r="C3856" s="142" t="s">
        <v>14907</v>
      </c>
      <c r="D3856" s="142" t="s">
        <v>2916</v>
      </c>
    </row>
    <row r="3857" spans="1:4">
      <c r="A3857" s="1" t="str">
        <f t="shared" si="61"/>
        <v>Xã Bình Minh330</v>
      </c>
      <c r="B3857" s="142" t="s">
        <v>22706</v>
      </c>
      <c r="C3857" s="142" t="s">
        <v>14903</v>
      </c>
      <c r="D3857" s="142" t="s">
        <v>2916</v>
      </c>
    </row>
    <row r="3858" spans="1:4">
      <c r="A3858" s="1" t="str">
        <f t="shared" si="61"/>
        <v>Xã Dạ Trạch330</v>
      </c>
      <c r="B3858" s="142" t="s">
        <v>25216</v>
      </c>
      <c r="C3858" s="142" t="s">
        <v>14917</v>
      </c>
      <c r="D3858" s="142" t="s">
        <v>2916</v>
      </c>
    </row>
    <row r="3859" spans="1:4">
      <c r="A3859" s="1" t="str">
        <f t="shared" si="61"/>
        <v>Xã Hàm Tử330</v>
      </c>
      <c r="B3859" s="142" t="s">
        <v>25217</v>
      </c>
      <c r="C3859" s="142" t="s">
        <v>14909</v>
      </c>
      <c r="D3859" s="142" t="s">
        <v>2916</v>
      </c>
    </row>
    <row r="3860" spans="1:4">
      <c r="A3860" s="1" t="str">
        <f t="shared" si="61"/>
        <v>Xã Ông Đình330</v>
      </c>
      <c r="B3860" s="142" t="s">
        <v>25218</v>
      </c>
      <c r="C3860" s="142" t="s">
        <v>14919</v>
      </c>
      <c r="D3860" s="142" t="s">
        <v>2916</v>
      </c>
    </row>
    <row r="3861" spans="1:4">
      <c r="A3861" s="1" t="str">
        <f t="shared" si="61"/>
        <v>Xã Tân Dân330</v>
      </c>
      <c r="B3861" s="142" t="s">
        <v>22416</v>
      </c>
      <c r="C3861" s="142" t="s">
        <v>14916</v>
      </c>
      <c r="D3861" s="142" t="s">
        <v>2916</v>
      </c>
    </row>
    <row r="3862" spans="1:4">
      <c r="A3862" s="1" t="str">
        <f t="shared" si="61"/>
        <v>Xã Tứ Dân330</v>
      </c>
      <c r="B3862" s="142" t="s">
        <v>25219</v>
      </c>
      <c r="C3862" s="142" t="s">
        <v>14924</v>
      </c>
      <c r="D3862" s="142" t="s">
        <v>2916</v>
      </c>
    </row>
    <row r="3863" spans="1:4">
      <c r="A3863" s="1" t="str">
        <f t="shared" si="61"/>
        <v>Xã An Vĩ330</v>
      </c>
      <c r="B3863" s="142" t="s">
        <v>25220</v>
      </c>
      <c r="C3863" s="142" t="s">
        <v>14923</v>
      </c>
      <c r="D3863" s="142" t="s">
        <v>2916</v>
      </c>
    </row>
    <row r="3864" spans="1:4">
      <c r="A3864" s="1" t="str">
        <f t="shared" si="61"/>
        <v>Xã Đông Kết330</v>
      </c>
      <c r="B3864" s="142" t="s">
        <v>25221</v>
      </c>
      <c r="C3864" s="142" t="s">
        <v>14914</v>
      </c>
      <c r="D3864" s="142" t="s">
        <v>2916</v>
      </c>
    </row>
    <row r="3865" spans="1:4">
      <c r="A3865" s="1" t="str">
        <f t="shared" si="61"/>
        <v>Xã Bình Kiều330</v>
      </c>
      <c r="B3865" s="142" t="s">
        <v>25222</v>
      </c>
      <c r="C3865" s="142" t="s">
        <v>14922</v>
      </c>
      <c r="D3865" s="142" t="s">
        <v>2916</v>
      </c>
    </row>
    <row r="3866" spans="1:4">
      <c r="A3866" s="1" t="str">
        <f t="shared" si="61"/>
        <v>Xã Dân Tiến330</v>
      </c>
      <c r="B3866" s="142" t="s">
        <v>24112</v>
      </c>
      <c r="C3866" s="142" t="s">
        <v>14904</v>
      </c>
      <c r="D3866" s="142" t="s">
        <v>2916</v>
      </c>
    </row>
    <row r="3867" spans="1:4">
      <c r="A3867" s="1" t="str">
        <f t="shared" si="61"/>
        <v>Xã Đồng Tiến330</v>
      </c>
      <c r="B3867" s="142" t="s">
        <v>22779</v>
      </c>
      <c r="C3867" s="142" t="s">
        <v>14920</v>
      </c>
      <c r="D3867" s="142" t="s">
        <v>2916</v>
      </c>
    </row>
    <row r="3868" spans="1:4">
      <c r="A3868" s="1" t="str">
        <f t="shared" si="61"/>
        <v>Xã Hồng Tiến330</v>
      </c>
      <c r="B3868" s="142" t="s">
        <v>24141</v>
      </c>
      <c r="C3868" s="142" t="s">
        <v>14921</v>
      </c>
      <c r="D3868" s="142" t="s">
        <v>2916</v>
      </c>
    </row>
    <row r="3869" spans="1:4">
      <c r="A3869" s="1" t="str">
        <f t="shared" si="61"/>
        <v>Xã Tân Châu330</v>
      </c>
      <c r="B3869" s="142" t="s">
        <v>25223</v>
      </c>
      <c r="C3869" s="142" t="s">
        <v>14906</v>
      </c>
      <c r="D3869" s="142" t="s">
        <v>2916</v>
      </c>
    </row>
    <row r="3870" spans="1:4">
      <c r="A3870" s="1" t="str">
        <f t="shared" si="61"/>
        <v>Xã Liên Khê330</v>
      </c>
      <c r="B3870" s="142" t="s">
        <v>25098</v>
      </c>
      <c r="C3870" s="142" t="s">
        <v>14908</v>
      </c>
      <c r="D3870" s="142" t="s">
        <v>2916</v>
      </c>
    </row>
    <row r="3871" spans="1:4">
      <c r="A3871" s="1" t="str">
        <f t="shared" si="61"/>
        <v>Xã Phùng Hưng330</v>
      </c>
      <c r="B3871" s="142" t="s">
        <v>25224</v>
      </c>
      <c r="C3871" s="142" t="s">
        <v>14927</v>
      </c>
      <c r="D3871" s="142" t="s">
        <v>2916</v>
      </c>
    </row>
    <row r="3872" spans="1:4">
      <c r="A3872" s="1" t="str">
        <f t="shared" si="61"/>
        <v>Xã Việt Hòa330</v>
      </c>
      <c r="B3872" s="142" t="s">
        <v>25225</v>
      </c>
      <c r="C3872" s="142" t="s">
        <v>14910</v>
      </c>
      <c r="D3872" s="142" t="s">
        <v>2916</v>
      </c>
    </row>
    <row r="3873" spans="1:4">
      <c r="A3873" s="1" t="str">
        <f t="shared" si="61"/>
        <v>Xã Đông Ninh330</v>
      </c>
      <c r="B3873" s="142" t="s">
        <v>25226</v>
      </c>
      <c r="C3873" s="142" t="s">
        <v>14911</v>
      </c>
      <c r="D3873" s="142" t="s">
        <v>2916</v>
      </c>
    </row>
    <row r="3874" spans="1:4">
      <c r="A3874" s="1" t="str">
        <f t="shared" si="61"/>
        <v>Xã Đại Tập330</v>
      </c>
      <c r="B3874" s="142" t="s">
        <v>25227</v>
      </c>
      <c r="C3874" s="142" t="s">
        <v>14912</v>
      </c>
      <c r="D3874" s="142" t="s">
        <v>2916</v>
      </c>
    </row>
    <row r="3875" spans="1:4">
      <c r="A3875" s="1" t="str">
        <f t="shared" si="61"/>
        <v>Xã Chí Tân330</v>
      </c>
      <c r="B3875" s="142" t="s">
        <v>25228</v>
      </c>
      <c r="C3875" s="142" t="s">
        <v>14913</v>
      </c>
      <c r="D3875" s="142" t="s">
        <v>2916</v>
      </c>
    </row>
    <row r="3876" spans="1:4">
      <c r="A3876" s="1" t="str">
        <f t="shared" si="61"/>
        <v>Xã Đại Hưng330</v>
      </c>
      <c r="B3876" s="142" t="s">
        <v>22810</v>
      </c>
      <c r="C3876" s="142" t="s">
        <v>14925</v>
      </c>
      <c r="D3876" s="142" t="s">
        <v>2916</v>
      </c>
    </row>
    <row r="3877" spans="1:4">
      <c r="A3877" s="1" t="str">
        <f t="shared" si="61"/>
        <v>Xã Thuần Hưng330</v>
      </c>
      <c r="B3877" s="142" t="s">
        <v>25229</v>
      </c>
      <c r="C3877" s="142" t="s">
        <v>14915</v>
      </c>
      <c r="D3877" s="142" t="s">
        <v>2916</v>
      </c>
    </row>
    <row r="3878" spans="1:4">
      <c r="A3878" s="1" t="str">
        <f t="shared" si="61"/>
        <v>Xã Thành Công330</v>
      </c>
      <c r="B3878" s="142" t="s">
        <v>23103</v>
      </c>
      <c r="C3878" s="142" t="s">
        <v>14905</v>
      </c>
      <c r="D3878" s="142" t="s">
        <v>2916</v>
      </c>
    </row>
    <row r="3879" spans="1:4">
      <c r="A3879" s="1" t="str">
        <f t="shared" si="61"/>
        <v>Xã Nhuế Dương330</v>
      </c>
      <c r="B3879" s="142" t="s">
        <v>25230</v>
      </c>
      <c r="C3879" s="142" t="s">
        <v>14918</v>
      </c>
      <c r="D3879" s="142" t="s">
        <v>2916</v>
      </c>
    </row>
    <row r="3880" spans="1:4">
      <c r="A3880" s="1" t="str">
        <f t="shared" si="61"/>
        <v>Thị trấn Lương Bằng331</v>
      </c>
      <c r="B3880" s="142" t="s">
        <v>340</v>
      </c>
      <c r="C3880" s="142" t="s">
        <v>14938</v>
      </c>
      <c r="D3880" s="142" t="s">
        <v>2914</v>
      </c>
    </row>
    <row r="3881" spans="1:4">
      <c r="A3881" s="1" t="str">
        <f t="shared" si="61"/>
        <v>Xã Nghĩa Dân331</v>
      </c>
      <c r="B3881" s="142" t="s">
        <v>25231</v>
      </c>
      <c r="C3881" s="142" t="s">
        <v>14928</v>
      </c>
      <c r="D3881" s="142" t="s">
        <v>2914</v>
      </c>
    </row>
    <row r="3882" spans="1:4">
      <c r="A3882" s="1" t="str">
        <f t="shared" si="61"/>
        <v>Xã Toàn Thắng331</v>
      </c>
      <c r="B3882" s="142" t="s">
        <v>24995</v>
      </c>
      <c r="C3882" s="142" t="s">
        <v>14929</v>
      </c>
      <c r="D3882" s="142" t="s">
        <v>2914</v>
      </c>
    </row>
    <row r="3883" spans="1:4">
      <c r="A3883" s="1" t="str">
        <f t="shared" si="61"/>
        <v>Xã Vĩnh Xá331</v>
      </c>
      <c r="B3883" s="142" t="s">
        <v>25232</v>
      </c>
      <c r="C3883" s="142" t="s">
        <v>14930</v>
      </c>
      <c r="D3883" s="142" t="s">
        <v>2914</v>
      </c>
    </row>
    <row r="3884" spans="1:4">
      <c r="A3884" s="1" t="str">
        <f t="shared" si="61"/>
        <v>Xã Phạm Ngũ Lão331</v>
      </c>
      <c r="B3884" s="142" t="s">
        <v>25233</v>
      </c>
      <c r="C3884" s="142" t="s">
        <v>14931</v>
      </c>
      <c r="D3884" s="142" t="s">
        <v>2914</v>
      </c>
    </row>
    <row r="3885" spans="1:4">
      <c r="A3885" s="1" t="str">
        <f t="shared" si="61"/>
        <v>Xã Thọ Vinh331</v>
      </c>
      <c r="B3885" s="142" t="s">
        <v>25234</v>
      </c>
      <c r="C3885" s="142" t="s">
        <v>14932</v>
      </c>
      <c r="D3885" s="142" t="s">
        <v>2914</v>
      </c>
    </row>
    <row r="3886" spans="1:4">
      <c r="A3886" s="1" t="str">
        <f t="shared" si="61"/>
        <v>Xã Đồng Thanh331</v>
      </c>
      <c r="B3886" s="142" t="s">
        <v>25235</v>
      </c>
      <c r="C3886" s="142" t="s">
        <v>14933</v>
      </c>
      <c r="D3886" s="142" t="s">
        <v>2914</v>
      </c>
    </row>
    <row r="3887" spans="1:4">
      <c r="A3887" s="1" t="str">
        <f t="shared" si="61"/>
        <v>Xã Song Mai331</v>
      </c>
      <c r="B3887" s="142" t="s">
        <v>24424</v>
      </c>
      <c r="C3887" s="142" t="s">
        <v>14934</v>
      </c>
      <c r="D3887" s="142" t="s">
        <v>2914</v>
      </c>
    </row>
    <row r="3888" spans="1:4">
      <c r="A3888" s="1" t="str">
        <f t="shared" si="61"/>
        <v>Xã Chính Nghĩa331</v>
      </c>
      <c r="B3888" s="142" t="s">
        <v>25236</v>
      </c>
      <c r="C3888" s="142" t="s">
        <v>14935</v>
      </c>
      <c r="D3888" s="142" t="s">
        <v>2914</v>
      </c>
    </row>
    <row r="3889" spans="1:4">
      <c r="A3889" s="1" t="str">
        <f t="shared" si="61"/>
        <v>Xã Nhân La331</v>
      </c>
      <c r="B3889" s="142" t="s">
        <v>25237</v>
      </c>
      <c r="C3889" s="142" t="s">
        <v>14936</v>
      </c>
      <c r="D3889" s="142" t="s">
        <v>2914</v>
      </c>
    </row>
    <row r="3890" spans="1:4">
      <c r="A3890" s="1" t="str">
        <f t="shared" si="61"/>
        <v>Xã Phú Thịnh331</v>
      </c>
      <c r="B3890" s="142" t="s">
        <v>23274</v>
      </c>
      <c r="C3890" s="142" t="s">
        <v>14944</v>
      </c>
      <c r="D3890" s="142" t="s">
        <v>2914</v>
      </c>
    </row>
    <row r="3891" spans="1:4">
      <c r="A3891" s="1" t="str">
        <f t="shared" si="61"/>
        <v>Xã Mai Động331</v>
      </c>
      <c r="B3891" s="142" t="s">
        <v>25238</v>
      </c>
      <c r="C3891" s="142" t="s">
        <v>14937</v>
      </c>
      <c r="D3891" s="142" t="s">
        <v>2914</v>
      </c>
    </row>
    <row r="3892" spans="1:4">
      <c r="A3892" s="1" t="str">
        <f t="shared" si="61"/>
        <v>Xã Đức Hợp331</v>
      </c>
      <c r="B3892" s="142" t="s">
        <v>25239</v>
      </c>
      <c r="C3892" s="142" t="s">
        <v>14939</v>
      </c>
      <c r="D3892" s="142" t="s">
        <v>2914</v>
      </c>
    </row>
    <row r="3893" spans="1:4">
      <c r="A3893" s="1" t="str">
        <f t="shared" si="61"/>
        <v>Xã Hùng An331</v>
      </c>
      <c r="B3893" s="142" t="s">
        <v>22963</v>
      </c>
      <c r="C3893" s="142" t="s">
        <v>14940</v>
      </c>
      <c r="D3893" s="142" t="s">
        <v>2914</v>
      </c>
    </row>
    <row r="3894" spans="1:4">
      <c r="A3894" s="1" t="str">
        <f t="shared" si="61"/>
        <v>Xã Ngọc Thanh331</v>
      </c>
      <c r="B3894" s="142" t="s">
        <v>24739</v>
      </c>
      <c r="C3894" s="142" t="s">
        <v>14941</v>
      </c>
      <c r="D3894" s="142" t="s">
        <v>2914</v>
      </c>
    </row>
    <row r="3895" spans="1:4">
      <c r="A3895" s="1" t="str">
        <f t="shared" si="61"/>
        <v>Xã Vũ Xá331</v>
      </c>
      <c r="B3895" s="142" t="s">
        <v>24485</v>
      </c>
      <c r="C3895" s="142" t="s">
        <v>14942</v>
      </c>
      <c r="D3895" s="142" t="s">
        <v>2914</v>
      </c>
    </row>
    <row r="3896" spans="1:4">
      <c r="A3896" s="1" t="str">
        <f t="shared" si="61"/>
        <v>Xã Hiệp Cường331</v>
      </c>
      <c r="B3896" s="142" t="s">
        <v>25240</v>
      </c>
      <c r="C3896" s="142" t="s">
        <v>14943</v>
      </c>
      <c r="D3896" s="142" t="s">
        <v>2914</v>
      </c>
    </row>
    <row r="3897" spans="1:4">
      <c r="A3897" s="1" t="str">
        <f t="shared" si="61"/>
        <v>Thị trấn Vương332</v>
      </c>
      <c r="B3897" s="142" t="s">
        <v>341</v>
      </c>
      <c r="C3897" s="142" t="s">
        <v>14949</v>
      </c>
      <c r="D3897" s="142" t="s">
        <v>2912</v>
      </c>
    </row>
    <row r="3898" spans="1:4">
      <c r="A3898" s="1" t="str">
        <f t="shared" si="61"/>
        <v>Xã Hưng Đạo332</v>
      </c>
      <c r="B3898" s="142" t="s">
        <v>22990</v>
      </c>
      <c r="C3898" s="142" t="s">
        <v>14950</v>
      </c>
      <c r="D3898" s="142" t="s">
        <v>2912</v>
      </c>
    </row>
    <row r="3899" spans="1:4">
      <c r="A3899" s="1" t="str">
        <f t="shared" si="61"/>
        <v>Xã Ngô Quyền332</v>
      </c>
      <c r="B3899" s="142" t="s">
        <v>25034</v>
      </c>
      <c r="C3899" s="142" t="s">
        <v>14945</v>
      </c>
      <c r="D3899" s="142" t="s">
        <v>2912</v>
      </c>
    </row>
    <row r="3900" spans="1:4">
      <c r="A3900" s="1" t="str">
        <f t="shared" si="61"/>
        <v>Xã Nhật Tân332</v>
      </c>
      <c r="B3900" s="142" t="s">
        <v>25000</v>
      </c>
      <c r="C3900" s="142" t="s">
        <v>14948</v>
      </c>
      <c r="D3900" s="142" t="s">
        <v>2912</v>
      </c>
    </row>
    <row r="3901" spans="1:4">
      <c r="A3901" s="1" t="str">
        <f t="shared" si="61"/>
        <v>Xã Dị Chế332</v>
      </c>
      <c r="B3901" s="142" t="s">
        <v>25241</v>
      </c>
      <c r="C3901" s="142" t="s">
        <v>14947</v>
      </c>
      <c r="D3901" s="142" t="s">
        <v>2912</v>
      </c>
    </row>
    <row r="3902" spans="1:4">
      <c r="A3902" s="1" t="str">
        <f t="shared" si="61"/>
        <v>Xã Lệ Xá332</v>
      </c>
      <c r="B3902" s="142" t="s">
        <v>25242</v>
      </c>
      <c r="C3902" s="142" t="s">
        <v>14946</v>
      </c>
      <c r="D3902" s="142" t="s">
        <v>2912</v>
      </c>
    </row>
    <row r="3903" spans="1:4">
      <c r="A3903" s="1" t="str">
        <f t="shared" si="61"/>
        <v>Xã An Viên332</v>
      </c>
      <c r="B3903" s="142" t="s">
        <v>25243</v>
      </c>
      <c r="C3903" s="142" t="s">
        <v>14952</v>
      </c>
      <c r="D3903" s="142" t="s">
        <v>2912</v>
      </c>
    </row>
    <row r="3904" spans="1:4">
      <c r="A3904" s="1" t="str">
        <f t="shared" si="61"/>
        <v>Xã Đức Thắng332</v>
      </c>
      <c r="B3904" s="142" t="s">
        <v>24543</v>
      </c>
      <c r="C3904" s="142" t="s">
        <v>14953</v>
      </c>
      <c r="D3904" s="142" t="s">
        <v>2912</v>
      </c>
    </row>
    <row r="3905" spans="1:4">
      <c r="A3905" s="1" t="str">
        <f t="shared" si="61"/>
        <v>Xã Trung Dũng332</v>
      </c>
      <c r="B3905" s="142" t="s">
        <v>25244</v>
      </c>
      <c r="C3905" s="142" t="s">
        <v>14959</v>
      </c>
      <c r="D3905" s="142" t="s">
        <v>2912</v>
      </c>
    </row>
    <row r="3906" spans="1:4">
      <c r="A3906" s="1" t="str">
        <f t="shared" si="61"/>
        <v>Xã Hải Triều332</v>
      </c>
      <c r="B3906" s="142" t="s">
        <v>25245</v>
      </c>
      <c r="C3906" s="142" t="s">
        <v>14958</v>
      </c>
      <c r="D3906" s="142" t="s">
        <v>2912</v>
      </c>
    </row>
    <row r="3907" spans="1:4">
      <c r="A3907" s="1" t="str">
        <f t="shared" si="61"/>
        <v>Xã Thủ Sỹ332</v>
      </c>
      <c r="B3907" s="142" t="s">
        <v>25246</v>
      </c>
      <c r="C3907" s="142" t="s">
        <v>14957</v>
      </c>
      <c r="D3907" s="142" t="s">
        <v>2912</v>
      </c>
    </row>
    <row r="3908" spans="1:4">
      <c r="A3908" s="1" t="str">
        <f t="shared" si="61"/>
        <v>Xã Thiện Phiến332</v>
      </c>
      <c r="B3908" s="142" t="s">
        <v>25247</v>
      </c>
      <c r="C3908" s="142" t="s">
        <v>14956</v>
      </c>
      <c r="D3908" s="142" t="s">
        <v>2912</v>
      </c>
    </row>
    <row r="3909" spans="1:4">
      <c r="A3909" s="1" t="str">
        <f t="shared" si="61"/>
        <v>Xã Thụy Lôi332</v>
      </c>
      <c r="B3909" s="142" t="s">
        <v>25248</v>
      </c>
      <c r="C3909" s="142" t="s">
        <v>14955</v>
      </c>
      <c r="D3909" s="142" t="s">
        <v>2912</v>
      </c>
    </row>
    <row r="3910" spans="1:4">
      <c r="A3910" s="1" t="str">
        <f t="shared" si="61"/>
        <v>Xã Cương Chính332</v>
      </c>
      <c r="B3910" s="142" t="s">
        <v>25249</v>
      </c>
      <c r="C3910" s="142" t="s">
        <v>14951</v>
      </c>
      <c r="D3910" s="142" t="s">
        <v>2912</v>
      </c>
    </row>
    <row r="3911" spans="1:4">
      <c r="A3911" s="1" t="str">
        <f t="shared" si="61"/>
        <v>Xã Minh Phương332</v>
      </c>
      <c r="B3911" s="142" t="s">
        <v>25250</v>
      </c>
      <c r="C3911" s="142" t="s">
        <v>14954</v>
      </c>
      <c r="D3911" s="142" t="s">
        <v>2912</v>
      </c>
    </row>
    <row r="3912" spans="1:4">
      <c r="A3912" s="1" t="str">
        <f t="shared" si="61"/>
        <v>Thị trấn Trần Cao333</v>
      </c>
      <c r="B3912" s="142" t="s">
        <v>342</v>
      </c>
      <c r="C3912" s="142" t="s">
        <v>14971</v>
      </c>
      <c r="D3912" s="142" t="s">
        <v>2910</v>
      </c>
    </row>
    <row r="3913" spans="1:4">
      <c r="A3913" s="1" t="str">
        <f t="shared" si="61"/>
        <v>Xã Minh Tân333</v>
      </c>
      <c r="B3913" s="142" t="s">
        <v>22770</v>
      </c>
      <c r="C3913" s="142" t="s">
        <v>14960</v>
      </c>
      <c r="D3913" s="142" t="s">
        <v>2910</v>
      </c>
    </row>
    <row r="3914" spans="1:4">
      <c r="A3914" s="1" t="str">
        <f t="shared" si="61"/>
        <v>Xã Phan Sào Nam333</v>
      </c>
      <c r="B3914" s="142" t="s">
        <v>25251</v>
      </c>
      <c r="C3914" s="142" t="s">
        <v>14970</v>
      </c>
      <c r="D3914" s="142" t="s">
        <v>2910</v>
      </c>
    </row>
    <row r="3915" spans="1:4">
      <c r="A3915" s="1" t="str">
        <f t="shared" si="61"/>
        <v>Xã Quang Hưng333</v>
      </c>
      <c r="B3915" s="142" t="s">
        <v>25025</v>
      </c>
      <c r="C3915" s="142" t="s">
        <v>14972</v>
      </c>
      <c r="D3915" s="142" t="s">
        <v>2910</v>
      </c>
    </row>
    <row r="3916" spans="1:4">
      <c r="A3916" s="1" t="str">
        <f t="shared" ref="A3916:A3979" si="62">B3916&amp;D3916</f>
        <v>Xã Minh Hoàng333</v>
      </c>
      <c r="B3916" s="142" t="s">
        <v>25252</v>
      </c>
      <c r="C3916" s="142" t="s">
        <v>14973</v>
      </c>
      <c r="D3916" s="142" t="s">
        <v>2910</v>
      </c>
    </row>
    <row r="3917" spans="1:4">
      <c r="A3917" s="1" t="str">
        <f t="shared" si="62"/>
        <v>Xã Đoàn Đào333</v>
      </c>
      <c r="B3917" s="142" t="s">
        <v>25253</v>
      </c>
      <c r="C3917" s="142" t="s">
        <v>14969</v>
      </c>
      <c r="D3917" s="142" t="s">
        <v>2910</v>
      </c>
    </row>
    <row r="3918" spans="1:4">
      <c r="A3918" s="1" t="str">
        <f t="shared" si="62"/>
        <v>Xã Tống Phan333</v>
      </c>
      <c r="B3918" s="142" t="s">
        <v>25254</v>
      </c>
      <c r="C3918" s="142" t="s">
        <v>14968</v>
      </c>
      <c r="D3918" s="142" t="s">
        <v>2910</v>
      </c>
    </row>
    <row r="3919" spans="1:4">
      <c r="A3919" s="1" t="str">
        <f t="shared" si="62"/>
        <v>Xã Đình Cao333</v>
      </c>
      <c r="B3919" s="142" t="s">
        <v>25255</v>
      </c>
      <c r="C3919" s="142" t="s">
        <v>14967</v>
      </c>
      <c r="D3919" s="142" t="s">
        <v>2910</v>
      </c>
    </row>
    <row r="3920" spans="1:4">
      <c r="A3920" s="1" t="str">
        <f t="shared" si="62"/>
        <v>Xã Nhật Quang333</v>
      </c>
      <c r="B3920" s="142" t="s">
        <v>25256</v>
      </c>
      <c r="C3920" s="142" t="s">
        <v>14961</v>
      </c>
      <c r="D3920" s="142" t="s">
        <v>2910</v>
      </c>
    </row>
    <row r="3921" spans="1:4">
      <c r="A3921" s="1" t="str">
        <f t="shared" si="62"/>
        <v>Xã Tiên Tiến333</v>
      </c>
      <c r="B3921" s="142" t="s">
        <v>33246</v>
      </c>
      <c r="C3921" s="142" t="s">
        <v>14965</v>
      </c>
      <c r="D3921" s="142" t="s">
        <v>2910</v>
      </c>
    </row>
    <row r="3922" spans="1:4">
      <c r="A3922" s="1" t="str">
        <f t="shared" si="62"/>
        <v>Xã Tam Đa333</v>
      </c>
      <c r="B3922" s="142" t="s">
        <v>23309</v>
      </c>
      <c r="C3922" s="142" t="s">
        <v>14964</v>
      </c>
      <c r="D3922" s="142" t="s">
        <v>2910</v>
      </c>
    </row>
    <row r="3923" spans="1:4">
      <c r="A3923" s="1" t="str">
        <f t="shared" si="62"/>
        <v>Xã Minh Tiến333</v>
      </c>
      <c r="B3923" s="142" t="s">
        <v>23821</v>
      </c>
      <c r="C3923" s="142" t="s">
        <v>14962</v>
      </c>
      <c r="D3923" s="142" t="s">
        <v>2910</v>
      </c>
    </row>
    <row r="3924" spans="1:4">
      <c r="A3924" s="1" t="str">
        <f t="shared" si="62"/>
        <v>Xã Nguyên Hòa333</v>
      </c>
      <c r="B3924" s="142" t="s">
        <v>25257</v>
      </c>
      <c r="C3924" s="142" t="s">
        <v>14966</v>
      </c>
      <c r="D3924" s="142" t="s">
        <v>2910</v>
      </c>
    </row>
    <row r="3925" spans="1:4">
      <c r="A3925" s="1" t="str">
        <f t="shared" si="62"/>
        <v>Xã Tống Trân333</v>
      </c>
      <c r="B3925" s="142" t="s">
        <v>25258</v>
      </c>
      <c r="C3925" s="142" t="s">
        <v>14963</v>
      </c>
      <c r="D3925" s="142" t="s">
        <v>2910</v>
      </c>
    </row>
    <row r="3926" spans="1:4">
      <c r="A3926" s="1" t="str">
        <f t="shared" si="62"/>
        <v>Phường Lê Hồng Phong336</v>
      </c>
      <c r="B3926" s="142" t="s">
        <v>25259</v>
      </c>
      <c r="C3926" s="142" t="s">
        <v>14987</v>
      </c>
      <c r="D3926" s="142" t="s">
        <v>1956</v>
      </c>
    </row>
    <row r="3927" spans="1:4">
      <c r="A3927" s="1" t="str">
        <f t="shared" si="62"/>
        <v>Phường Bồ Xuyên336</v>
      </c>
      <c r="B3927" s="142" t="s">
        <v>25260</v>
      </c>
      <c r="C3927" s="142" t="s">
        <v>14986</v>
      </c>
      <c r="D3927" s="142" t="s">
        <v>1956</v>
      </c>
    </row>
    <row r="3928" spans="1:4">
      <c r="A3928" s="1" t="str">
        <f t="shared" si="62"/>
        <v>Phường Đề Thám336</v>
      </c>
      <c r="B3928" s="142" t="s">
        <v>22987</v>
      </c>
      <c r="C3928" s="142" t="s">
        <v>14985</v>
      </c>
      <c r="D3928" s="142" t="s">
        <v>1956</v>
      </c>
    </row>
    <row r="3929" spans="1:4">
      <c r="A3929" s="1" t="str">
        <f t="shared" si="62"/>
        <v>Phường Kỳ Bá336</v>
      </c>
      <c r="B3929" s="142" t="s">
        <v>25261</v>
      </c>
      <c r="C3929" s="142" t="s">
        <v>14984</v>
      </c>
      <c r="D3929" s="142" t="s">
        <v>1956</v>
      </c>
    </row>
    <row r="3930" spans="1:4">
      <c r="A3930" s="1" t="str">
        <f t="shared" si="62"/>
        <v>Phường Quang Trung336</v>
      </c>
      <c r="B3930" s="142" t="s">
        <v>22351</v>
      </c>
      <c r="C3930" s="142" t="s">
        <v>14983</v>
      </c>
      <c r="D3930" s="142" t="s">
        <v>1956</v>
      </c>
    </row>
    <row r="3931" spans="1:4">
      <c r="A3931" s="1" t="str">
        <f t="shared" si="62"/>
        <v>Phường Phú Khánh336</v>
      </c>
      <c r="B3931" s="142" t="s">
        <v>25262</v>
      </c>
      <c r="C3931" s="142" t="s">
        <v>14982</v>
      </c>
      <c r="D3931" s="142" t="s">
        <v>1956</v>
      </c>
    </row>
    <row r="3932" spans="1:4">
      <c r="A3932" s="1" t="str">
        <f t="shared" si="62"/>
        <v>Phường Tiền Phong336</v>
      </c>
      <c r="B3932" s="142" t="s">
        <v>25263</v>
      </c>
      <c r="C3932" s="142" t="s">
        <v>14981</v>
      </c>
      <c r="D3932" s="142" t="s">
        <v>1956</v>
      </c>
    </row>
    <row r="3933" spans="1:4">
      <c r="A3933" s="1" t="str">
        <f t="shared" si="62"/>
        <v>Phường Trần Hưng Đạo336</v>
      </c>
      <c r="B3933" s="142" t="s">
        <v>22308</v>
      </c>
      <c r="C3933" s="142" t="s">
        <v>14980</v>
      </c>
      <c r="D3933" s="142" t="s">
        <v>1956</v>
      </c>
    </row>
    <row r="3934" spans="1:4">
      <c r="A3934" s="1" t="str">
        <f t="shared" si="62"/>
        <v>Phường Trần Lãm336</v>
      </c>
      <c r="B3934" s="142" t="s">
        <v>25264</v>
      </c>
      <c r="C3934" s="142" t="s">
        <v>14979</v>
      </c>
      <c r="D3934" s="142" t="s">
        <v>1956</v>
      </c>
    </row>
    <row r="3935" spans="1:4">
      <c r="A3935" s="1" t="str">
        <f t="shared" si="62"/>
        <v>Xã Đông Hòa336</v>
      </c>
      <c r="B3935" s="142" t="s">
        <v>25265</v>
      </c>
      <c r="C3935" s="142" t="s">
        <v>14978</v>
      </c>
      <c r="D3935" s="142" t="s">
        <v>1956</v>
      </c>
    </row>
    <row r="3936" spans="1:4">
      <c r="A3936" s="1" t="str">
        <f t="shared" si="62"/>
        <v>Phường Hoàng Diệu336</v>
      </c>
      <c r="B3936" s="142" t="s">
        <v>25266</v>
      </c>
      <c r="C3936" s="142" t="s">
        <v>14977</v>
      </c>
      <c r="D3936" s="142" t="s">
        <v>1956</v>
      </c>
    </row>
    <row r="3937" spans="1:4">
      <c r="A3937" s="1" t="str">
        <f t="shared" si="62"/>
        <v>Xã Phú Xuân336</v>
      </c>
      <c r="B3937" s="142" t="s">
        <v>24769</v>
      </c>
      <c r="C3937" s="142" t="s">
        <v>14976</v>
      </c>
      <c r="D3937" s="142" t="s">
        <v>1956</v>
      </c>
    </row>
    <row r="3938" spans="1:4">
      <c r="A3938" s="1" t="str">
        <f t="shared" si="62"/>
        <v>Xã Vũ Phúc336</v>
      </c>
      <c r="B3938" s="142" t="s">
        <v>25267</v>
      </c>
      <c r="C3938" s="142" t="s">
        <v>14974</v>
      </c>
      <c r="D3938" s="142" t="s">
        <v>1956</v>
      </c>
    </row>
    <row r="3939" spans="1:4">
      <c r="A3939" s="1" t="str">
        <f t="shared" si="62"/>
        <v>Xã Vũ Chính336</v>
      </c>
      <c r="B3939" s="142" t="s">
        <v>25268</v>
      </c>
      <c r="C3939" s="142" t="s">
        <v>14975</v>
      </c>
      <c r="D3939" s="142" t="s">
        <v>1956</v>
      </c>
    </row>
    <row r="3940" spans="1:4">
      <c r="A3940" s="1" t="str">
        <f t="shared" si="62"/>
        <v>Xã Đông Mỹ336</v>
      </c>
      <c r="B3940" s="142" t="s">
        <v>22495</v>
      </c>
      <c r="C3940" s="142" t="s">
        <v>14990</v>
      </c>
      <c r="D3940" s="142" t="s">
        <v>1956</v>
      </c>
    </row>
    <row r="3941" spans="1:4">
      <c r="A3941" s="1" t="str">
        <f t="shared" si="62"/>
        <v>Xã Đông Thọ336</v>
      </c>
      <c r="B3941" s="142" t="s">
        <v>23294</v>
      </c>
      <c r="C3941" s="142" t="s">
        <v>14989</v>
      </c>
      <c r="D3941" s="142" t="s">
        <v>1956</v>
      </c>
    </row>
    <row r="3942" spans="1:4">
      <c r="A3942" s="1" t="str">
        <f t="shared" si="62"/>
        <v>Xã Vũ Đông336</v>
      </c>
      <c r="B3942" s="142" t="s">
        <v>25269</v>
      </c>
      <c r="C3942" s="142" t="s">
        <v>14988</v>
      </c>
      <c r="D3942" s="142" t="s">
        <v>1956</v>
      </c>
    </row>
    <row r="3943" spans="1:4">
      <c r="A3943" s="1" t="str">
        <f t="shared" si="62"/>
        <v>Xã Vũ Lạc336</v>
      </c>
      <c r="B3943" s="142" t="s">
        <v>25270</v>
      </c>
      <c r="C3943" s="142" t="s">
        <v>14992</v>
      </c>
      <c r="D3943" s="142" t="s">
        <v>1956</v>
      </c>
    </row>
    <row r="3944" spans="1:4">
      <c r="A3944" s="1" t="str">
        <f t="shared" si="62"/>
        <v>Xã Tân Bình336</v>
      </c>
      <c r="B3944" s="142" t="s">
        <v>24353</v>
      </c>
      <c r="C3944" s="142" t="s">
        <v>14991</v>
      </c>
      <c r="D3944" s="142" t="s">
        <v>1956</v>
      </c>
    </row>
    <row r="3945" spans="1:4">
      <c r="A3945" s="1" t="str">
        <f t="shared" si="62"/>
        <v>Thị trấn Quỳnh Côi338</v>
      </c>
      <c r="B3945" s="142" t="s">
        <v>346</v>
      </c>
      <c r="C3945" s="142" t="s">
        <v>14997</v>
      </c>
      <c r="D3945" s="142" t="s">
        <v>2905</v>
      </c>
    </row>
    <row r="3946" spans="1:4">
      <c r="A3946" s="1" t="str">
        <f t="shared" si="62"/>
        <v>Xã An Khê338</v>
      </c>
      <c r="B3946" s="142" t="s">
        <v>25271</v>
      </c>
      <c r="C3946" s="142" t="s">
        <v>15028</v>
      </c>
      <c r="D3946" s="142" t="s">
        <v>2905</v>
      </c>
    </row>
    <row r="3947" spans="1:4">
      <c r="A3947" s="1" t="str">
        <f t="shared" si="62"/>
        <v>Xã An Đồng338</v>
      </c>
      <c r="B3947" s="142" t="s">
        <v>25125</v>
      </c>
      <c r="C3947" s="142" t="s">
        <v>15027</v>
      </c>
      <c r="D3947" s="142" t="s">
        <v>2905</v>
      </c>
    </row>
    <row r="3948" spans="1:4">
      <c r="A3948" s="1" t="str">
        <f t="shared" si="62"/>
        <v>Xã Quỳnh Hoa338</v>
      </c>
      <c r="B3948" s="142" t="s">
        <v>25272</v>
      </c>
      <c r="C3948" s="142" t="s">
        <v>15026</v>
      </c>
      <c r="D3948" s="142" t="s">
        <v>2905</v>
      </c>
    </row>
    <row r="3949" spans="1:4">
      <c r="A3949" s="1" t="str">
        <f t="shared" si="62"/>
        <v>Xã Quỳnh Lâm338</v>
      </c>
      <c r="B3949" s="142" t="s">
        <v>25273</v>
      </c>
      <c r="C3949" s="142" t="s">
        <v>15025</v>
      </c>
      <c r="D3949" s="142" t="s">
        <v>2905</v>
      </c>
    </row>
    <row r="3950" spans="1:4">
      <c r="A3950" s="1" t="str">
        <f t="shared" si="62"/>
        <v>Xã Quỳnh Thọ338</v>
      </c>
      <c r="B3950" s="142" t="s">
        <v>25274</v>
      </c>
      <c r="C3950" s="142" t="s">
        <v>15022</v>
      </c>
      <c r="D3950" s="142" t="s">
        <v>2905</v>
      </c>
    </row>
    <row r="3951" spans="1:4">
      <c r="A3951" s="1" t="str">
        <f t="shared" si="62"/>
        <v>Xã An Hiệp338</v>
      </c>
      <c r="B3951" s="142" t="s">
        <v>25275</v>
      </c>
      <c r="C3951" s="142" t="s">
        <v>15029</v>
      </c>
      <c r="D3951" s="142" t="s">
        <v>2905</v>
      </c>
    </row>
    <row r="3952" spans="1:4">
      <c r="A3952" s="1" t="str">
        <f t="shared" si="62"/>
        <v>Xã Quỳnh Hoàng338</v>
      </c>
      <c r="B3952" s="142" t="s">
        <v>25276</v>
      </c>
      <c r="C3952" s="142" t="s">
        <v>15024</v>
      </c>
      <c r="D3952" s="142" t="s">
        <v>2905</v>
      </c>
    </row>
    <row r="3953" spans="1:4">
      <c r="A3953" s="1" t="str">
        <f t="shared" si="62"/>
        <v>Xã Quỳnh Giao338</v>
      </c>
      <c r="B3953" s="142" t="s">
        <v>25277</v>
      </c>
      <c r="C3953" s="142" t="s">
        <v>15004</v>
      </c>
      <c r="D3953" s="142" t="s">
        <v>2905</v>
      </c>
    </row>
    <row r="3954" spans="1:4">
      <c r="A3954" s="1" t="str">
        <f t="shared" si="62"/>
        <v>Xã An Thái338</v>
      </c>
      <c r="B3954" s="142" t="s">
        <v>25131</v>
      </c>
      <c r="C3954" s="142" t="s">
        <v>15003</v>
      </c>
      <c r="D3954" s="142" t="s">
        <v>2905</v>
      </c>
    </row>
    <row r="3955" spans="1:4">
      <c r="A3955" s="1" t="str">
        <f t="shared" si="62"/>
        <v>Xã An Cầu338</v>
      </c>
      <c r="B3955" s="142" t="s">
        <v>25278</v>
      </c>
      <c r="C3955" s="142" t="s">
        <v>15002</v>
      </c>
      <c r="D3955" s="142" t="s">
        <v>2905</v>
      </c>
    </row>
    <row r="3956" spans="1:4">
      <c r="A3956" s="1" t="str">
        <f t="shared" si="62"/>
        <v>Xã Quỳnh Hồng338</v>
      </c>
      <c r="B3956" s="142" t="s">
        <v>25279</v>
      </c>
      <c r="C3956" s="142" t="s">
        <v>15001</v>
      </c>
      <c r="D3956" s="142" t="s">
        <v>2905</v>
      </c>
    </row>
    <row r="3957" spans="1:4">
      <c r="A3957" s="1" t="str">
        <f t="shared" si="62"/>
        <v>Xã Quỳnh Khê338</v>
      </c>
      <c r="B3957" s="142" t="s">
        <v>25280</v>
      </c>
      <c r="C3957" s="142" t="s">
        <v>15000</v>
      </c>
      <c r="D3957" s="142" t="s">
        <v>2905</v>
      </c>
    </row>
    <row r="3958" spans="1:4">
      <c r="A3958" s="1" t="str">
        <f t="shared" si="62"/>
        <v>Xã Quỳnh Minh338</v>
      </c>
      <c r="B3958" s="142" t="s">
        <v>25281</v>
      </c>
      <c r="C3958" s="142" t="s">
        <v>14999</v>
      </c>
      <c r="D3958" s="142" t="s">
        <v>2905</v>
      </c>
    </row>
    <row r="3959" spans="1:4">
      <c r="A3959" s="1" t="str">
        <f t="shared" si="62"/>
        <v>Xã An Ninh338</v>
      </c>
      <c r="B3959" s="142" t="s">
        <v>25282</v>
      </c>
      <c r="C3959" s="142" t="s">
        <v>14993</v>
      </c>
      <c r="D3959" s="142" t="s">
        <v>2905</v>
      </c>
    </row>
    <row r="3960" spans="1:4">
      <c r="A3960" s="1" t="str">
        <f t="shared" si="62"/>
        <v>Xã Quỳnh Ngọc338</v>
      </c>
      <c r="B3960" s="142" t="s">
        <v>25283</v>
      </c>
      <c r="C3960" s="142" t="s">
        <v>14998</v>
      </c>
      <c r="D3960" s="142" t="s">
        <v>2905</v>
      </c>
    </row>
    <row r="3961" spans="1:4">
      <c r="A3961" s="1" t="str">
        <f t="shared" si="62"/>
        <v>Xã Quỳnh Hải338</v>
      </c>
      <c r="B3961" s="142" t="s">
        <v>25284</v>
      </c>
      <c r="C3961" s="142" t="s">
        <v>15005</v>
      </c>
      <c r="D3961" s="142" t="s">
        <v>2905</v>
      </c>
    </row>
    <row r="3962" spans="1:4">
      <c r="A3962" s="1" t="str">
        <f t="shared" si="62"/>
        <v>Thị trấn An Bài338</v>
      </c>
      <c r="B3962" s="142" t="s">
        <v>345</v>
      </c>
      <c r="C3962" s="142" t="s">
        <v>14996</v>
      </c>
      <c r="D3962" s="142" t="s">
        <v>2905</v>
      </c>
    </row>
    <row r="3963" spans="1:4">
      <c r="A3963" s="1" t="str">
        <f t="shared" si="62"/>
        <v>Xã An Ấp338</v>
      </c>
      <c r="B3963" s="142" t="s">
        <v>25285</v>
      </c>
      <c r="C3963" s="142" t="s">
        <v>14995</v>
      </c>
      <c r="D3963" s="142" t="s">
        <v>2905</v>
      </c>
    </row>
    <row r="3964" spans="1:4">
      <c r="A3964" s="1" t="str">
        <f t="shared" si="62"/>
        <v>Xã Quỳnh Hội338</v>
      </c>
      <c r="B3964" s="142" t="s">
        <v>25286</v>
      </c>
      <c r="C3964" s="142" t="s">
        <v>14994</v>
      </c>
      <c r="D3964" s="142" t="s">
        <v>2905</v>
      </c>
    </row>
    <row r="3965" spans="1:4">
      <c r="A3965" s="1" t="str">
        <f t="shared" si="62"/>
        <v>Xã Châu Sơn338</v>
      </c>
      <c r="B3965" s="142" t="s">
        <v>22556</v>
      </c>
      <c r="C3965" s="142" t="s">
        <v>15014</v>
      </c>
      <c r="D3965" s="142" t="s">
        <v>2905</v>
      </c>
    </row>
    <row r="3966" spans="1:4">
      <c r="A3966" s="1" t="str">
        <f t="shared" si="62"/>
        <v>Xã Quỳnh Mỹ338</v>
      </c>
      <c r="B3966" s="142" t="s">
        <v>25287</v>
      </c>
      <c r="C3966" s="142" t="s">
        <v>15016</v>
      </c>
      <c r="D3966" s="142" t="s">
        <v>2905</v>
      </c>
    </row>
    <row r="3967" spans="1:4">
      <c r="A3967" s="1" t="str">
        <f t="shared" si="62"/>
        <v>Xã An Quí338</v>
      </c>
      <c r="B3967" s="142" t="s">
        <v>25288</v>
      </c>
      <c r="C3967" s="142" t="s">
        <v>15021</v>
      </c>
      <c r="D3967" s="142" t="s">
        <v>2905</v>
      </c>
    </row>
    <row r="3968" spans="1:4">
      <c r="A3968" s="1" t="str">
        <f t="shared" si="62"/>
        <v>Xã An Thanh338</v>
      </c>
      <c r="B3968" s="142" t="s">
        <v>25010</v>
      </c>
      <c r="C3968" s="142" t="s">
        <v>15020</v>
      </c>
      <c r="D3968" s="142" t="s">
        <v>2905</v>
      </c>
    </row>
    <row r="3969" spans="1:4">
      <c r="A3969" s="1" t="str">
        <f t="shared" si="62"/>
        <v>Xã An Vũ338</v>
      </c>
      <c r="B3969" s="142" t="s">
        <v>25290</v>
      </c>
      <c r="C3969" s="142" t="s">
        <v>15019</v>
      </c>
      <c r="D3969" s="142" t="s">
        <v>2905</v>
      </c>
    </row>
    <row r="3970" spans="1:4">
      <c r="A3970" s="1" t="str">
        <f t="shared" si="62"/>
        <v>Xã An Lễ338</v>
      </c>
      <c r="B3970" s="142" t="s">
        <v>25291</v>
      </c>
      <c r="C3970" s="142" t="s">
        <v>15018</v>
      </c>
      <c r="D3970" s="142" t="s">
        <v>2905</v>
      </c>
    </row>
    <row r="3971" spans="1:4">
      <c r="A3971" s="1" t="str">
        <f t="shared" si="62"/>
        <v>Xã Quỳnh Hưng338</v>
      </c>
      <c r="B3971" s="142" t="s">
        <v>25292</v>
      </c>
      <c r="C3971" s="142" t="s">
        <v>15017</v>
      </c>
      <c r="D3971" s="142" t="s">
        <v>2905</v>
      </c>
    </row>
    <row r="3972" spans="1:4">
      <c r="A3972" s="1" t="str">
        <f t="shared" si="62"/>
        <v>Xã Quỳnh Bảo338</v>
      </c>
      <c r="B3972" s="142" t="s">
        <v>25293</v>
      </c>
      <c r="C3972" s="142" t="s">
        <v>15006</v>
      </c>
      <c r="D3972" s="142" t="s">
        <v>2905</v>
      </c>
    </row>
    <row r="3973" spans="1:4">
      <c r="A3973" s="1" t="str">
        <f t="shared" si="62"/>
        <v>Xã An Mỹ338</v>
      </c>
      <c r="B3973" s="142" t="s">
        <v>22805</v>
      </c>
      <c r="C3973" s="142" t="s">
        <v>15015</v>
      </c>
      <c r="D3973" s="142" t="s">
        <v>2905</v>
      </c>
    </row>
    <row r="3974" spans="1:4">
      <c r="A3974" s="1" t="str">
        <f t="shared" si="62"/>
        <v>Xã Quỳnh Nguyên338</v>
      </c>
      <c r="B3974" s="142" t="s">
        <v>25294</v>
      </c>
      <c r="C3974" s="142" t="s">
        <v>15023</v>
      </c>
      <c r="D3974" s="142" t="s">
        <v>2905</v>
      </c>
    </row>
    <row r="3975" spans="1:4">
      <c r="A3975" s="1" t="str">
        <f t="shared" si="62"/>
        <v>Xã An Vinh338</v>
      </c>
      <c r="B3975" s="142" t="s">
        <v>25295</v>
      </c>
      <c r="C3975" s="142" t="s">
        <v>15013</v>
      </c>
      <c r="D3975" s="142" t="s">
        <v>2905</v>
      </c>
    </row>
    <row r="3976" spans="1:4">
      <c r="A3976" s="1" t="str">
        <f t="shared" si="62"/>
        <v>Xã Quỳnh Xá338</v>
      </c>
      <c r="B3976" s="142" t="s">
        <v>25296</v>
      </c>
      <c r="C3976" s="142" t="s">
        <v>15012</v>
      </c>
      <c r="D3976" s="142" t="s">
        <v>2905</v>
      </c>
    </row>
    <row r="3977" spans="1:4">
      <c r="A3977" s="1" t="str">
        <f t="shared" si="62"/>
        <v>Xã An Dục338</v>
      </c>
      <c r="B3977" s="142" t="s">
        <v>25297</v>
      </c>
      <c r="C3977" s="142" t="s">
        <v>15011</v>
      </c>
      <c r="D3977" s="142" t="s">
        <v>2905</v>
      </c>
    </row>
    <row r="3978" spans="1:4">
      <c r="A3978" s="1" t="str">
        <f t="shared" si="62"/>
        <v>Xã Đông Hải338</v>
      </c>
      <c r="B3978" s="142" t="s">
        <v>24348</v>
      </c>
      <c r="C3978" s="142" t="s">
        <v>15010</v>
      </c>
      <c r="D3978" s="142" t="s">
        <v>2905</v>
      </c>
    </row>
    <row r="3979" spans="1:4">
      <c r="A3979" s="1" t="str">
        <f t="shared" si="62"/>
        <v>Xã Quỳnh Trang338</v>
      </c>
      <c r="B3979" s="142" t="s">
        <v>25298</v>
      </c>
      <c r="C3979" s="142" t="s">
        <v>15009</v>
      </c>
      <c r="D3979" s="142" t="s">
        <v>2905</v>
      </c>
    </row>
    <row r="3980" spans="1:4">
      <c r="A3980" s="1" t="str">
        <f t="shared" ref="A3980:A4043" si="63">B3980&amp;D3980</f>
        <v>Xã An Tràng338</v>
      </c>
      <c r="B3980" s="142" t="s">
        <v>25299</v>
      </c>
      <c r="C3980" s="142" t="s">
        <v>15008</v>
      </c>
      <c r="D3980" s="142" t="s">
        <v>2905</v>
      </c>
    </row>
    <row r="3981" spans="1:4">
      <c r="A3981" s="1" t="str">
        <f t="shared" si="63"/>
        <v>Xã Đồng Tiến338</v>
      </c>
      <c r="B3981" s="142" t="s">
        <v>22779</v>
      </c>
      <c r="C3981" s="142" t="s">
        <v>15007</v>
      </c>
      <c r="D3981" s="142" t="s">
        <v>2905</v>
      </c>
    </row>
    <row r="3982" spans="1:4">
      <c r="A3982" s="1" t="str">
        <f t="shared" si="63"/>
        <v>Thị trấn Hưng Hà339</v>
      </c>
      <c r="B3982" s="142" t="s">
        <v>348</v>
      </c>
      <c r="C3982" s="142" t="s">
        <v>15063</v>
      </c>
      <c r="D3982" s="142" t="s">
        <v>2903</v>
      </c>
    </row>
    <row r="3983" spans="1:4">
      <c r="A3983" s="1" t="str">
        <f t="shared" si="63"/>
        <v>Xã Điệp Nông339</v>
      </c>
      <c r="B3983" s="142" t="s">
        <v>25300</v>
      </c>
      <c r="C3983" s="142" t="s">
        <v>15062</v>
      </c>
      <c r="D3983" s="142" t="s">
        <v>2903</v>
      </c>
    </row>
    <row r="3984" spans="1:4">
      <c r="A3984" s="1" t="str">
        <f t="shared" si="63"/>
        <v>Xã Tân Lễ339</v>
      </c>
      <c r="B3984" s="142" t="s">
        <v>25301</v>
      </c>
      <c r="C3984" s="142" t="s">
        <v>15061</v>
      </c>
      <c r="D3984" s="142" t="s">
        <v>2903</v>
      </c>
    </row>
    <row r="3985" spans="1:4">
      <c r="A3985" s="1" t="str">
        <f t="shared" si="63"/>
        <v>Xã Cộng Hòa339</v>
      </c>
      <c r="B3985" s="142" t="s">
        <v>22643</v>
      </c>
      <c r="C3985" s="142" t="s">
        <v>15064</v>
      </c>
      <c r="D3985" s="142" t="s">
        <v>2903</v>
      </c>
    </row>
    <row r="3986" spans="1:4">
      <c r="A3986" s="1" t="str">
        <f t="shared" si="63"/>
        <v>Xã Dân Chủ339</v>
      </c>
      <c r="B3986" s="142" t="s">
        <v>23078</v>
      </c>
      <c r="C3986" s="142" t="s">
        <v>15036</v>
      </c>
      <c r="D3986" s="142" t="s">
        <v>2903</v>
      </c>
    </row>
    <row r="3987" spans="1:4">
      <c r="A3987" s="1" t="str">
        <f t="shared" si="63"/>
        <v>Xã Canh Tân339</v>
      </c>
      <c r="B3987" s="142" t="s">
        <v>23105</v>
      </c>
      <c r="C3987" s="142" t="s">
        <v>15043</v>
      </c>
      <c r="D3987" s="142" t="s">
        <v>2903</v>
      </c>
    </row>
    <row r="3988" spans="1:4">
      <c r="A3988" s="1" t="str">
        <f t="shared" si="63"/>
        <v>Xã Hòa Tiến339</v>
      </c>
      <c r="B3988" s="142" t="s">
        <v>24832</v>
      </c>
      <c r="C3988" s="142" t="s">
        <v>15042</v>
      </c>
      <c r="D3988" s="142" t="s">
        <v>2903</v>
      </c>
    </row>
    <row r="3989" spans="1:4">
      <c r="A3989" s="1" t="str">
        <f t="shared" si="63"/>
        <v>Xã Hùng Dũng339</v>
      </c>
      <c r="B3989" s="142" t="s">
        <v>25302</v>
      </c>
      <c r="C3989" s="142" t="s">
        <v>15044</v>
      </c>
      <c r="D3989" s="142" t="s">
        <v>2903</v>
      </c>
    </row>
    <row r="3990" spans="1:4">
      <c r="A3990" s="1" t="str">
        <f t="shared" si="63"/>
        <v>Xã Tân Tiến339</v>
      </c>
      <c r="B3990" s="142" t="s">
        <v>22686</v>
      </c>
      <c r="C3990" s="142" t="s">
        <v>15057</v>
      </c>
      <c r="D3990" s="142" t="s">
        <v>2903</v>
      </c>
    </row>
    <row r="3991" spans="1:4">
      <c r="A3991" s="1" t="str">
        <f t="shared" si="63"/>
        <v>Thị trấn Hưng Nhân339</v>
      </c>
      <c r="B3991" s="142" t="s">
        <v>347</v>
      </c>
      <c r="C3991" s="142" t="s">
        <v>15060</v>
      </c>
      <c r="D3991" s="142" t="s">
        <v>2903</v>
      </c>
    </row>
    <row r="3992" spans="1:4">
      <c r="A3992" s="1" t="str">
        <f t="shared" si="63"/>
        <v>Xã Đoan Hùng339</v>
      </c>
      <c r="B3992" s="142" t="s">
        <v>25303</v>
      </c>
      <c r="C3992" s="142" t="s">
        <v>15054</v>
      </c>
      <c r="D3992" s="142" t="s">
        <v>2903</v>
      </c>
    </row>
    <row r="3993" spans="1:4">
      <c r="A3993" s="1" t="str">
        <f t="shared" si="63"/>
        <v>Xã Duyên Hải339</v>
      </c>
      <c r="B3993" s="142" t="s">
        <v>25304</v>
      </c>
      <c r="C3993" s="142" t="s">
        <v>15039</v>
      </c>
      <c r="D3993" s="142" t="s">
        <v>2903</v>
      </c>
    </row>
    <row r="3994" spans="1:4">
      <c r="A3994" s="1" t="str">
        <f t="shared" si="63"/>
        <v>Xã Tân Hòa339</v>
      </c>
      <c r="B3994" s="142" t="s">
        <v>22648</v>
      </c>
      <c r="C3994" s="142" t="s">
        <v>15046</v>
      </c>
      <c r="D3994" s="142" t="s">
        <v>2903</v>
      </c>
    </row>
    <row r="3995" spans="1:4">
      <c r="A3995" s="1" t="str">
        <f t="shared" si="63"/>
        <v>Xã Văn Cẩm339</v>
      </c>
      <c r="B3995" s="142" t="s">
        <v>25305</v>
      </c>
      <c r="C3995" s="142" t="s">
        <v>15045</v>
      </c>
      <c r="D3995" s="142" t="s">
        <v>2903</v>
      </c>
    </row>
    <row r="3996" spans="1:4">
      <c r="A3996" s="1" t="str">
        <f t="shared" si="63"/>
        <v>Xã Bắc Sơn339</v>
      </c>
      <c r="B3996" s="142" t="s">
        <v>22404</v>
      </c>
      <c r="C3996" s="142" t="s">
        <v>15037</v>
      </c>
      <c r="D3996" s="142" t="s">
        <v>2903</v>
      </c>
    </row>
    <row r="3997" spans="1:4">
      <c r="A3997" s="1" t="str">
        <f t="shared" si="63"/>
        <v>Xã Đông Đô339</v>
      </c>
      <c r="B3997" s="142" t="s">
        <v>25306</v>
      </c>
      <c r="C3997" s="142" t="s">
        <v>15038</v>
      </c>
      <c r="D3997" s="142" t="s">
        <v>2903</v>
      </c>
    </row>
    <row r="3998" spans="1:4">
      <c r="A3998" s="1" t="str">
        <f t="shared" si="63"/>
        <v>Xã Phúc Khánh339</v>
      </c>
      <c r="B3998" s="142" t="s">
        <v>24653</v>
      </c>
      <c r="C3998" s="142" t="s">
        <v>15051</v>
      </c>
      <c r="D3998" s="142" t="s">
        <v>2903</v>
      </c>
    </row>
    <row r="3999" spans="1:4">
      <c r="A3999" s="1" t="str">
        <f t="shared" si="63"/>
        <v>Xã Liên Hiệp339</v>
      </c>
      <c r="B3999" s="142" t="s">
        <v>22599</v>
      </c>
      <c r="C3999" s="142" t="s">
        <v>15050</v>
      </c>
      <c r="D3999" s="142" t="s">
        <v>2903</v>
      </c>
    </row>
    <row r="4000" spans="1:4">
      <c r="A4000" s="1" t="str">
        <f t="shared" si="63"/>
        <v>Xã Tây Đô339</v>
      </c>
      <c r="B4000" s="142" t="s">
        <v>25307</v>
      </c>
      <c r="C4000" s="142" t="s">
        <v>15049</v>
      </c>
      <c r="D4000" s="142" t="s">
        <v>2903</v>
      </c>
    </row>
    <row r="4001" spans="1:4">
      <c r="A4001" s="1" t="str">
        <f t="shared" si="63"/>
        <v>Xã Thống Nhất339</v>
      </c>
      <c r="B4001" s="142" t="s">
        <v>22742</v>
      </c>
      <c r="C4001" s="142" t="s">
        <v>15034</v>
      </c>
      <c r="D4001" s="142" t="s">
        <v>2903</v>
      </c>
    </row>
    <row r="4002" spans="1:4">
      <c r="A4002" s="1" t="str">
        <f t="shared" si="63"/>
        <v>Xã Tiến Đức339</v>
      </c>
      <c r="B4002" s="142" t="s">
        <v>25308</v>
      </c>
      <c r="C4002" s="142" t="s">
        <v>15058</v>
      </c>
      <c r="D4002" s="142" t="s">
        <v>2903</v>
      </c>
    </row>
    <row r="4003" spans="1:4">
      <c r="A4003" s="1" t="str">
        <f t="shared" si="63"/>
        <v>Xã Thái Hưng339</v>
      </c>
      <c r="B4003" s="142" t="s">
        <v>25309</v>
      </c>
      <c r="C4003" s="142" t="s">
        <v>15047</v>
      </c>
      <c r="D4003" s="142" t="s">
        <v>2903</v>
      </c>
    </row>
    <row r="4004" spans="1:4">
      <c r="A4004" s="1" t="str">
        <f t="shared" si="63"/>
        <v>Xã Thái Phương339</v>
      </c>
      <c r="B4004" s="142" t="s">
        <v>25310</v>
      </c>
      <c r="C4004" s="142" t="s">
        <v>15048</v>
      </c>
      <c r="D4004" s="142" t="s">
        <v>2903</v>
      </c>
    </row>
    <row r="4005" spans="1:4">
      <c r="A4005" s="1" t="str">
        <f t="shared" si="63"/>
        <v>Xã Hòa Bình339</v>
      </c>
      <c r="B4005" s="142" t="s">
        <v>22726</v>
      </c>
      <c r="C4005" s="142" t="s">
        <v>15055</v>
      </c>
      <c r="D4005" s="142" t="s">
        <v>2903</v>
      </c>
    </row>
    <row r="4006" spans="1:4">
      <c r="A4006" s="1" t="str">
        <f t="shared" si="63"/>
        <v>Xã Chi Lăng339</v>
      </c>
      <c r="B4006" s="142" t="s">
        <v>24177</v>
      </c>
      <c r="C4006" s="142" t="s">
        <v>15031</v>
      </c>
      <c r="D4006" s="142" t="s">
        <v>2903</v>
      </c>
    </row>
    <row r="4007" spans="1:4">
      <c r="A4007" s="1" t="str">
        <f t="shared" si="63"/>
        <v>Xã Minh Khai339</v>
      </c>
      <c r="B4007" s="142" t="s">
        <v>22615</v>
      </c>
      <c r="C4007" s="142" t="s">
        <v>15032</v>
      </c>
      <c r="D4007" s="142" t="s">
        <v>2903</v>
      </c>
    </row>
    <row r="4008" spans="1:4">
      <c r="A4008" s="1" t="str">
        <f t="shared" si="63"/>
        <v>Xã Hồng An339</v>
      </c>
      <c r="B4008" s="142" t="s">
        <v>23013</v>
      </c>
      <c r="C4008" s="142" t="s">
        <v>15033</v>
      </c>
      <c r="D4008" s="142" t="s">
        <v>2903</v>
      </c>
    </row>
    <row r="4009" spans="1:4">
      <c r="A4009" s="1" t="str">
        <f t="shared" si="63"/>
        <v>Xã Kim Trung339</v>
      </c>
      <c r="B4009" s="142" t="s">
        <v>25311</v>
      </c>
      <c r="C4009" s="142" t="s">
        <v>15035</v>
      </c>
      <c r="D4009" s="142" t="s">
        <v>2903</v>
      </c>
    </row>
    <row r="4010" spans="1:4">
      <c r="A4010" s="1" t="str">
        <f t="shared" si="63"/>
        <v>Xã Hồng Lĩnh339</v>
      </c>
      <c r="B4010" s="142" t="s">
        <v>25312</v>
      </c>
      <c r="C4010" s="142" t="s">
        <v>15030</v>
      </c>
      <c r="D4010" s="142" t="s">
        <v>2903</v>
      </c>
    </row>
    <row r="4011" spans="1:4">
      <c r="A4011" s="1" t="str">
        <f t="shared" si="63"/>
        <v>Xã Minh Tân339</v>
      </c>
      <c r="B4011" s="142" t="s">
        <v>22770</v>
      </c>
      <c r="C4011" s="142" t="s">
        <v>15041</v>
      </c>
      <c r="D4011" s="142" t="s">
        <v>2903</v>
      </c>
    </row>
    <row r="4012" spans="1:4">
      <c r="A4012" s="1" t="str">
        <f t="shared" si="63"/>
        <v>Xã Văn Lang339</v>
      </c>
      <c r="B4012" s="142" t="s">
        <v>24613</v>
      </c>
      <c r="C4012" s="142" t="s">
        <v>15056</v>
      </c>
      <c r="D4012" s="142" t="s">
        <v>2903</v>
      </c>
    </row>
    <row r="4013" spans="1:4">
      <c r="A4013" s="1" t="str">
        <f t="shared" si="63"/>
        <v>Xã Độc Lập339</v>
      </c>
      <c r="B4013" s="142" t="s">
        <v>23068</v>
      </c>
      <c r="C4013" s="142" t="s">
        <v>15053</v>
      </c>
      <c r="D4013" s="142" t="s">
        <v>2903</v>
      </c>
    </row>
    <row r="4014" spans="1:4">
      <c r="A4014" s="1" t="str">
        <f t="shared" si="63"/>
        <v>Xã Chí Hòa339</v>
      </c>
      <c r="B4014" s="142" t="s">
        <v>25313</v>
      </c>
      <c r="C4014" s="142" t="s">
        <v>15059</v>
      </c>
      <c r="D4014" s="142" t="s">
        <v>2903</v>
      </c>
    </row>
    <row r="4015" spans="1:4">
      <c r="A4015" s="1" t="str">
        <f t="shared" si="63"/>
        <v>Xã Minh Hòa339</v>
      </c>
      <c r="B4015" s="142" t="s">
        <v>24252</v>
      </c>
      <c r="C4015" s="142" t="s">
        <v>15040</v>
      </c>
      <c r="D4015" s="142" t="s">
        <v>2903</v>
      </c>
    </row>
    <row r="4016" spans="1:4">
      <c r="A4016" s="1" t="str">
        <f t="shared" si="63"/>
        <v>Xã Hồng Minh339</v>
      </c>
      <c r="B4016" s="142" t="s">
        <v>22748</v>
      </c>
      <c r="C4016" s="142" t="s">
        <v>15052</v>
      </c>
      <c r="D4016" s="142" t="s">
        <v>2903</v>
      </c>
    </row>
    <row r="4017" spans="1:4">
      <c r="A4017" s="1" t="str">
        <f t="shared" si="63"/>
        <v>Thị trấn Đông Hưng340</v>
      </c>
      <c r="B4017" s="142" t="s">
        <v>349</v>
      </c>
      <c r="C4017" s="142" t="s">
        <v>15096</v>
      </c>
      <c r="D4017" s="142" t="s">
        <v>2901</v>
      </c>
    </row>
    <row r="4018" spans="1:4">
      <c r="A4018" s="1" t="str">
        <f t="shared" si="63"/>
        <v>Xã Đô Lương340</v>
      </c>
      <c r="B4018" s="142" t="s">
        <v>24250</v>
      </c>
      <c r="C4018" s="142" t="s">
        <v>15093</v>
      </c>
      <c r="D4018" s="142" t="s">
        <v>2901</v>
      </c>
    </row>
    <row r="4019" spans="1:4">
      <c r="A4019" s="1" t="str">
        <f t="shared" si="63"/>
        <v>Xã Đông Phương340</v>
      </c>
      <c r="B4019" s="142" t="s">
        <v>25132</v>
      </c>
      <c r="C4019" s="142" t="s">
        <v>15094</v>
      </c>
      <c r="D4019" s="142" t="s">
        <v>2901</v>
      </c>
    </row>
    <row r="4020" spans="1:4">
      <c r="A4020" s="1" t="str">
        <f t="shared" si="63"/>
        <v>Xã Liên Giang340</v>
      </c>
      <c r="B4020" s="142" t="s">
        <v>25314</v>
      </c>
      <c r="C4020" s="142" t="s">
        <v>15095</v>
      </c>
      <c r="D4020" s="142" t="s">
        <v>2901</v>
      </c>
    </row>
    <row r="4021" spans="1:4">
      <c r="A4021" s="1" t="str">
        <f t="shared" si="63"/>
        <v>Xã An Châu340</v>
      </c>
      <c r="B4021" s="142" t="s">
        <v>24514</v>
      </c>
      <c r="C4021" s="142" t="s">
        <v>15090</v>
      </c>
      <c r="D4021" s="142" t="s">
        <v>2901</v>
      </c>
    </row>
    <row r="4022" spans="1:4">
      <c r="A4022" s="1" t="str">
        <f t="shared" si="63"/>
        <v>Xã Đông Sơn340</v>
      </c>
      <c r="B4022" s="142" t="s">
        <v>22674</v>
      </c>
      <c r="C4022" s="142" t="s">
        <v>15097</v>
      </c>
      <c r="D4022" s="142" t="s">
        <v>2901</v>
      </c>
    </row>
    <row r="4023" spans="1:4">
      <c r="A4023" s="1" t="str">
        <f t="shared" si="63"/>
        <v>Xã Đông Cường340</v>
      </c>
      <c r="B4023" s="142" t="s">
        <v>25315</v>
      </c>
      <c r="C4023" s="142" t="s">
        <v>15098</v>
      </c>
      <c r="D4023" s="142" t="s">
        <v>2901</v>
      </c>
    </row>
    <row r="4024" spans="1:4">
      <c r="A4024" s="1" t="str">
        <f t="shared" si="63"/>
        <v>Xã Phú Lương340</v>
      </c>
      <c r="B4024" s="142" t="s">
        <v>23304</v>
      </c>
      <c r="C4024" s="142" t="s">
        <v>15099</v>
      </c>
      <c r="D4024" s="142" t="s">
        <v>2901</v>
      </c>
    </row>
    <row r="4025" spans="1:4">
      <c r="A4025" s="1" t="str">
        <f t="shared" si="63"/>
        <v>Xã Mê Linh340</v>
      </c>
      <c r="B4025" s="142" t="s">
        <v>22519</v>
      </c>
      <c r="C4025" s="142" t="s">
        <v>15100</v>
      </c>
      <c r="D4025" s="142" t="s">
        <v>2901</v>
      </c>
    </row>
    <row r="4026" spans="1:4">
      <c r="A4026" s="1" t="str">
        <f t="shared" si="63"/>
        <v>Xã Lô Giang340</v>
      </c>
      <c r="B4026" s="142" t="s">
        <v>25316</v>
      </c>
      <c r="C4026" s="142" t="s">
        <v>15101</v>
      </c>
      <c r="D4026" s="142" t="s">
        <v>2901</v>
      </c>
    </row>
    <row r="4027" spans="1:4">
      <c r="A4027" s="1" t="str">
        <f t="shared" si="63"/>
        <v>Xã Đông La340</v>
      </c>
      <c r="B4027" s="142" t="s">
        <v>22631</v>
      </c>
      <c r="C4027" s="142" t="s">
        <v>15102</v>
      </c>
      <c r="D4027" s="142" t="s">
        <v>2901</v>
      </c>
    </row>
    <row r="4028" spans="1:4">
      <c r="A4028" s="1" t="str">
        <f t="shared" si="63"/>
        <v>Xã Minh Tân340</v>
      </c>
      <c r="B4028" s="142" t="s">
        <v>22770</v>
      </c>
      <c r="C4028" s="142" t="s">
        <v>15091</v>
      </c>
      <c r="D4028" s="142" t="s">
        <v>2901</v>
      </c>
    </row>
    <row r="4029" spans="1:4">
      <c r="A4029" s="1" t="str">
        <f t="shared" si="63"/>
        <v>Xã Đông Xá340</v>
      </c>
      <c r="B4029" s="142" t="s">
        <v>24379</v>
      </c>
      <c r="C4029" s="142" t="s">
        <v>15085</v>
      </c>
      <c r="D4029" s="142" t="s">
        <v>2901</v>
      </c>
    </row>
    <row r="4030" spans="1:4">
      <c r="A4030" s="1" t="str">
        <f t="shared" si="63"/>
        <v>Xã Chương Dương340</v>
      </c>
      <c r="B4030" s="142" t="s">
        <v>22738</v>
      </c>
      <c r="C4030" s="142" t="s">
        <v>15086</v>
      </c>
      <c r="D4030" s="142" t="s">
        <v>2901</v>
      </c>
    </row>
    <row r="4031" spans="1:4">
      <c r="A4031" s="1" t="str">
        <f t="shared" si="63"/>
        <v>Xã Nguyên Xá340</v>
      </c>
      <c r="B4031" s="142" t="s">
        <v>25317</v>
      </c>
      <c r="C4031" s="142" t="s">
        <v>15092</v>
      </c>
      <c r="D4031" s="142" t="s">
        <v>2901</v>
      </c>
    </row>
    <row r="4032" spans="1:4">
      <c r="A4032" s="1" t="str">
        <f t="shared" si="63"/>
        <v>Xã Phong Châu340</v>
      </c>
      <c r="B4032" s="142" t="s">
        <v>23051</v>
      </c>
      <c r="C4032" s="142" t="s">
        <v>15074</v>
      </c>
      <c r="D4032" s="142" t="s">
        <v>2901</v>
      </c>
    </row>
    <row r="4033" spans="1:4">
      <c r="A4033" s="1" t="str">
        <f t="shared" si="63"/>
        <v>Xã Hợp Tiến340</v>
      </c>
      <c r="B4033" s="142" t="s">
        <v>22816</v>
      </c>
      <c r="C4033" s="142" t="s">
        <v>15073</v>
      </c>
      <c r="D4033" s="142" t="s">
        <v>2901</v>
      </c>
    </row>
    <row r="4034" spans="1:4">
      <c r="A4034" s="1" t="str">
        <f t="shared" si="63"/>
        <v>Xã Hồng Việt340</v>
      </c>
      <c r="B4034" s="142" t="s">
        <v>23086</v>
      </c>
      <c r="C4034" s="142" t="s">
        <v>15066</v>
      </c>
      <c r="D4034" s="142" t="s">
        <v>2901</v>
      </c>
    </row>
    <row r="4035" spans="1:4">
      <c r="A4035" s="1" t="str">
        <f t="shared" si="63"/>
        <v>Xã Hà Giang340</v>
      </c>
      <c r="B4035" s="142" t="s">
        <v>25830</v>
      </c>
      <c r="C4035" s="142" t="s">
        <v>15075</v>
      </c>
      <c r="D4035" s="142" t="s">
        <v>2901</v>
      </c>
    </row>
    <row r="4036" spans="1:4">
      <c r="A4036" s="1" t="str">
        <f t="shared" si="63"/>
        <v>Xã Đông Kinh340</v>
      </c>
      <c r="B4036" s="142" t="s">
        <v>25319</v>
      </c>
      <c r="C4036" s="142" t="s">
        <v>15071</v>
      </c>
      <c r="D4036" s="142" t="s">
        <v>2901</v>
      </c>
    </row>
    <row r="4037" spans="1:4">
      <c r="A4037" s="1" t="str">
        <f t="shared" si="63"/>
        <v>Xã Đông Hợp340</v>
      </c>
      <c r="B4037" s="142" t="s">
        <v>25320</v>
      </c>
      <c r="C4037" s="142" t="s">
        <v>15070</v>
      </c>
      <c r="D4037" s="142" t="s">
        <v>2901</v>
      </c>
    </row>
    <row r="4038" spans="1:4">
      <c r="A4038" s="1" t="str">
        <f t="shared" si="63"/>
        <v>Xã Thăng Long340</v>
      </c>
      <c r="B4038" s="142" t="s">
        <v>24941</v>
      </c>
      <c r="C4038" s="142" t="s">
        <v>15069</v>
      </c>
      <c r="D4038" s="142" t="s">
        <v>2901</v>
      </c>
    </row>
    <row r="4039" spans="1:4">
      <c r="A4039" s="1" t="str">
        <f t="shared" si="63"/>
        <v>Xã Đông Các340</v>
      </c>
      <c r="B4039" s="142" t="s">
        <v>25321</v>
      </c>
      <c r="C4039" s="142" t="s">
        <v>15065</v>
      </c>
      <c r="D4039" s="142" t="s">
        <v>2901</v>
      </c>
    </row>
    <row r="4040" spans="1:4">
      <c r="A4040" s="1" t="str">
        <f t="shared" si="63"/>
        <v>Xã Phú Châu340</v>
      </c>
      <c r="B4040" s="142" t="s">
        <v>22560</v>
      </c>
      <c r="C4040" s="142" t="s">
        <v>15068</v>
      </c>
      <c r="D4040" s="142" t="s">
        <v>2901</v>
      </c>
    </row>
    <row r="4041" spans="1:4">
      <c r="A4041" s="1" t="str">
        <f t="shared" si="63"/>
        <v>Xã Liên Hoa340</v>
      </c>
      <c r="B4041" s="142" t="s">
        <v>24632</v>
      </c>
      <c r="C4041" s="142" t="s">
        <v>15067</v>
      </c>
      <c r="D4041" s="142" t="s">
        <v>2901</v>
      </c>
    </row>
    <row r="4042" spans="1:4">
      <c r="A4042" s="1" t="str">
        <f t="shared" si="63"/>
        <v>Xã Đông Tân340</v>
      </c>
      <c r="B4042" s="142" t="s">
        <v>25322</v>
      </c>
      <c r="C4042" s="142" t="s">
        <v>15083</v>
      </c>
      <c r="D4042" s="142" t="s">
        <v>2901</v>
      </c>
    </row>
    <row r="4043" spans="1:4">
      <c r="A4043" s="1" t="str">
        <f t="shared" si="63"/>
        <v>Xã Đông Vinh340</v>
      </c>
      <c r="B4043" s="142" t="s">
        <v>25323</v>
      </c>
      <c r="C4043" s="142" t="s">
        <v>15088</v>
      </c>
      <c r="D4043" s="142" t="s">
        <v>2901</v>
      </c>
    </row>
    <row r="4044" spans="1:4">
      <c r="A4044" s="1" t="str">
        <f t="shared" ref="A4044:A4107" si="64">B4044&amp;D4044</f>
        <v>Xã Đông Động340</v>
      </c>
      <c r="B4044" s="142" t="s">
        <v>25324</v>
      </c>
      <c r="C4044" s="142" t="s">
        <v>15087</v>
      </c>
      <c r="D4044" s="142" t="s">
        <v>2901</v>
      </c>
    </row>
    <row r="4045" spans="1:4">
      <c r="A4045" s="1" t="str">
        <f t="shared" si="64"/>
        <v>Xã Hồng Bạch340</v>
      </c>
      <c r="B4045" s="142" t="s">
        <v>32916</v>
      </c>
      <c r="C4045" s="142" t="s">
        <v>15081</v>
      </c>
      <c r="D4045" s="142" t="s">
        <v>2901</v>
      </c>
    </row>
    <row r="4046" spans="1:4">
      <c r="A4046" s="1" t="str">
        <f t="shared" si="64"/>
        <v>Xã Trọng Quan340</v>
      </c>
      <c r="B4046" s="142" t="s">
        <v>25325</v>
      </c>
      <c r="C4046" s="142" t="s">
        <v>15072</v>
      </c>
      <c r="D4046" s="142" t="s">
        <v>2901</v>
      </c>
    </row>
    <row r="4047" spans="1:4">
      <c r="A4047" s="1" t="str">
        <f t="shared" si="64"/>
        <v>Xã Hồng Giang340</v>
      </c>
      <c r="B4047" s="142" t="s">
        <v>24495</v>
      </c>
      <c r="C4047" s="142" t="s">
        <v>15084</v>
      </c>
      <c r="D4047" s="142" t="s">
        <v>2901</v>
      </c>
    </row>
    <row r="4048" spans="1:4">
      <c r="A4048" s="1" t="str">
        <f t="shared" si="64"/>
        <v>Xã Đông Quan340</v>
      </c>
      <c r="B4048" s="142" t="s">
        <v>24274</v>
      </c>
      <c r="C4048" s="142" t="s">
        <v>15076</v>
      </c>
      <c r="D4048" s="142" t="s">
        <v>2901</v>
      </c>
    </row>
    <row r="4049" spans="1:4">
      <c r="A4049" s="1" t="str">
        <f t="shared" si="64"/>
        <v>Xã Đông Quang340</v>
      </c>
      <c r="B4049" s="142" t="s">
        <v>22570</v>
      </c>
      <c r="C4049" s="142" t="s">
        <v>15082</v>
      </c>
      <c r="D4049" s="142" t="s">
        <v>2901</v>
      </c>
    </row>
    <row r="4050" spans="1:4">
      <c r="A4050" s="1" t="str">
        <f t="shared" si="64"/>
        <v>Xã Đông Xuân340</v>
      </c>
      <c r="B4050" s="142" t="s">
        <v>22423</v>
      </c>
      <c r="C4050" s="142" t="s">
        <v>15089</v>
      </c>
      <c r="D4050" s="142" t="s">
        <v>2901</v>
      </c>
    </row>
    <row r="4051" spans="1:4">
      <c r="A4051" s="1" t="str">
        <f t="shared" si="64"/>
        <v>Xã Đông Á340</v>
      </c>
      <c r="B4051" s="142" t="s">
        <v>25326</v>
      </c>
      <c r="C4051" s="142" t="s">
        <v>15080</v>
      </c>
      <c r="D4051" s="142" t="s">
        <v>2901</v>
      </c>
    </row>
    <row r="4052" spans="1:4">
      <c r="A4052" s="1" t="str">
        <f t="shared" si="64"/>
        <v>Xã Đông Hoàng340</v>
      </c>
      <c r="B4052" s="142" t="s">
        <v>25327</v>
      </c>
      <c r="C4052" s="142" t="s">
        <v>15079</v>
      </c>
      <c r="D4052" s="142" t="s">
        <v>2901</v>
      </c>
    </row>
    <row r="4053" spans="1:4">
      <c r="A4053" s="1" t="str">
        <f t="shared" si="64"/>
        <v>Xã Đông Dương340</v>
      </c>
      <c r="B4053" s="142" t="s">
        <v>25328</v>
      </c>
      <c r="C4053" s="142" t="s">
        <v>15078</v>
      </c>
      <c r="D4053" s="142" t="s">
        <v>2901</v>
      </c>
    </row>
    <row r="4054" spans="1:4">
      <c r="A4054" s="1" t="str">
        <f t="shared" si="64"/>
        <v>Xã Minh Phú340</v>
      </c>
      <c r="B4054" s="142" t="s">
        <v>22410</v>
      </c>
      <c r="C4054" s="142" t="s">
        <v>15077</v>
      </c>
      <c r="D4054" s="142" t="s">
        <v>2901</v>
      </c>
    </row>
    <row r="4055" spans="1:4">
      <c r="A4055" s="1" t="str">
        <f t="shared" si="64"/>
        <v>Thị trấn Diêm Điền341</v>
      </c>
      <c r="B4055" s="142" t="s">
        <v>350</v>
      </c>
      <c r="C4055" s="142" t="s">
        <v>15129</v>
      </c>
      <c r="D4055" s="142" t="s">
        <v>4710</v>
      </c>
    </row>
    <row r="4056" spans="1:4">
      <c r="A4056" s="1" t="str">
        <f t="shared" si="64"/>
        <v>Xã Thụy Trường341</v>
      </c>
      <c r="B4056" s="142" t="s">
        <v>25329</v>
      </c>
      <c r="C4056" s="142" t="s">
        <v>15130</v>
      </c>
      <c r="D4056" s="142" t="s">
        <v>4710</v>
      </c>
    </row>
    <row r="4057" spans="1:4">
      <c r="A4057" s="1" t="str">
        <f t="shared" si="64"/>
        <v>Xã Hồng Dũng341</v>
      </c>
      <c r="B4057" s="142" t="s">
        <v>32917</v>
      </c>
      <c r="C4057" s="142" t="s">
        <v>15132</v>
      </c>
      <c r="D4057" s="142" t="s">
        <v>4710</v>
      </c>
    </row>
    <row r="4058" spans="1:4">
      <c r="A4058" s="1" t="str">
        <f t="shared" si="64"/>
        <v>Xã Thụy Quỳnh341</v>
      </c>
      <c r="B4058" s="142" t="s">
        <v>25330</v>
      </c>
      <c r="C4058" s="142" t="s">
        <v>15133</v>
      </c>
      <c r="D4058" s="142" t="s">
        <v>4710</v>
      </c>
    </row>
    <row r="4059" spans="1:4">
      <c r="A4059" s="1" t="str">
        <f t="shared" si="64"/>
        <v>Xã An Tân341</v>
      </c>
      <c r="B4059" s="142" t="s">
        <v>27154</v>
      </c>
      <c r="C4059" s="142" t="s">
        <v>15138</v>
      </c>
      <c r="D4059" s="142" t="s">
        <v>4710</v>
      </c>
    </row>
    <row r="4060" spans="1:4">
      <c r="A4060" s="1" t="str">
        <f t="shared" si="64"/>
        <v>Xã Thụy Ninh341</v>
      </c>
      <c r="B4060" s="142" t="s">
        <v>25331</v>
      </c>
      <c r="C4060" s="142" t="s">
        <v>15134</v>
      </c>
      <c r="D4060" s="142" t="s">
        <v>4710</v>
      </c>
    </row>
    <row r="4061" spans="1:4">
      <c r="A4061" s="1" t="str">
        <f t="shared" si="64"/>
        <v>Xã Thụy Hưng341</v>
      </c>
      <c r="B4061" s="142" t="s">
        <v>25332</v>
      </c>
      <c r="C4061" s="142" t="s">
        <v>15135</v>
      </c>
      <c r="D4061" s="142" t="s">
        <v>4710</v>
      </c>
    </row>
    <row r="4062" spans="1:4">
      <c r="A4062" s="1" t="str">
        <f t="shared" si="64"/>
        <v>Xã Thụy Việt341</v>
      </c>
      <c r="B4062" s="142" t="s">
        <v>25333</v>
      </c>
      <c r="C4062" s="142" t="s">
        <v>15136</v>
      </c>
      <c r="D4062" s="142" t="s">
        <v>4710</v>
      </c>
    </row>
    <row r="4063" spans="1:4">
      <c r="A4063" s="1" t="str">
        <f t="shared" si="64"/>
        <v>Xã Thụy Văn341</v>
      </c>
      <c r="B4063" s="142" t="s">
        <v>25334</v>
      </c>
      <c r="C4063" s="142" t="s">
        <v>15137</v>
      </c>
      <c r="D4063" s="142" t="s">
        <v>4710</v>
      </c>
    </row>
    <row r="4064" spans="1:4">
      <c r="A4064" s="1" t="str">
        <f t="shared" si="64"/>
        <v>Xã Thụy Xuân341</v>
      </c>
      <c r="B4064" s="142" t="s">
        <v>25335</v>
      </c>
      <c r="C4064" s="142" t="s">
        <v>15131</v>
      </c>
      <c r="D4064" s="142" t="s">
        <v>4710</v>
      </c>
    </row>
    <row r="4065" spans="1:4">
      <c r="A4065" s="1" t="str">
        <f t="shared" si="64"/>
        <v>Xã Dương Phúc341</v>
      </c>
      <c r="B4065" s="142" t="s">
        <v>32918</v>
      </c>
      <c r="C4065" s="142" t="s">
        <v>15118</v>
      </c>
      <c r="D4065" s="142" t="s">
        <v>4710</v>
      </c>
    </row>
    <row r="4066" spans="1:4">
      <c r="A4066" s="1" t="str">
        <f t="shared" si="64"/>
        <v>Xã Thụy Trình341</v>
      </c>
      <c r="B4066" s="142" t="s">
        <v>25336</v>
      </c>
      <c r="C4066" s="142" t="s">
        <v>15115</v>
      </c>
      <c r="D4066" s="142" t="s">
        <v>4710</v>
      </c>
    </row>
    <row r="4067" spans="1:4">
      <c r="A4067" s="1" t="str">
        <f t="shared" si="64"/>
        <v>Xã Thụy Bình341</v>
      </c>
      <c r="B4067" s="142" t="s">
        <v>25337</v>
      </c>
      <c r="C4067" s="142" t="s">
        <v>15114</v>
      </c>
      <c r="D4067" s="142" t="s">
        <v>4710</v>
      </c>
    </row>
    <row r="4068" spans="1:4">
      <c r="A4068" s="1" t="str">
        <f t="shared" si="64"/>
        <v>Xã Thụy Chính341</v>
      </c>
      <c r="B4068" s="142" t="s">
        <v>25338</v>
      </c>
      <c r="C4068" s="142" t="s">
        <v>15113</v>
      </c>
      <c r="D4068" s="142" t="s">
        <v>4710</v>
      </c>
    </row>
    <row r="4069" spans="1:4">
      <c r="A4069" s="1" t="str">
        <f t="shared" si="64"/>
        <v>Xã Thụy Dân341</v>
      </c>
      <c r="B4069" s="142" t="s">
        <v>25339</v>
      </c>
      <c r="C4069" s="142" t="s">
        <v>15111</v>
      </c>
      <c r="D4069" s="142" t="s">
        <v>4710</v>
      </c>
    </row>
    <row r="4070" spans="1:4">
      <c r="A4070" s="1" t="str">
        <f t="shared" si="64"/>
        <v>Xã Thụy Hải341</v>
      </c>
      <c r="B4070" s="142" t="s">
        <v>25340</v>
      </c>
      <c r="C4070" s="142" t="s">
        <v>15116</v>
      </c>
      <c r="D4070" s="142" t="s">
        <v>4710</v>
      </c>
    </row>
    <row r="4071" spans="1:4">
      <c r="A4071" s="1" t="str">
        <f t="shared" si="64"/>
        <v>Xã Thụy Liên341</v>
      </c>
      <c r="B4071" s="142" t="s">
        <v>25341</v>
      </c>
      <c r="C4071" s="142" t="s">
        <v>15110</v>
      </c>
      <c r="D4071" s="142" t="s">
        <v>4710</v>
      </c>
    </row>
    <row r="4072" spans="1:4">
      <c r="A4072" s="1" t="str">
        <f t="shared" si="64"/>
        <v>Xã Thụy Duyên341</v>
      </c>
      <c r="B4072" s="142" t="s">
        <v>25342</v>
      </c>
      <c r="C4072" s="142" t="s">
        <v>15109</v>
      </c>
      <c r="D4072" s="142" t="s">
        <v>4710</v>
      </c>
    </row>
    <row r="4073" spans="1:4">
      <c r="A4073" s="1" t="str">
        <f t="shared" si="64"/>
        <v>Xã Thụy Thanh341</v>
      </c>
      <c r="B4073" s="142" t="s">
        <v>25343</v>
      </c>
      <c r="C4073" s="142" t="s">
        <v>15107</v>
      </c>
      <c r="D4073" s="142" t="s">
        <v>4710</v>
      </c>
    </row>
    <row r="4074" spans="1:4">
      <c r="A4074" s="1" t="str">
        <f t="shared" si="64"/>
        <v>Xã Thụy Sơn341</v>
      </c>
      <c r="B4074" s="142" t="s">
        <v>25344</v>
      </c>
      <c r="C4074" s="142" t="s">
        <v>15105</v>
      </c>
      <c r="D4074" s="142" t="s">
        <v>4710</v>
      </c>
    </row>
    <row r="4075" spans="1:4">
      <c r="A4075" s="1" t="str">
        <f t="shared" si="64"/>
        <v>Xã Thụy Phong341</v>
      </c>
      <c r="B4075" s="142" t="s">
        <v>25345</v>
      </c>
      <c r="C4075" s="142" t="s">
        <v>15126</v>
      </c>
      <c r="D4075" s="142" t="s">
        <v>4710</v>
      </c>
    </row>
    <row r="4076" spans="1:4">
      <c r="A4076" s="1" t="str">
        <f t="shared" si="64"/>
        <v>Xã Thái Thượng341</v>
      </c>
      <c r="B4076" s="142" t="s">
        <v>25346</v>
      </c>
      <c r="C4076" s="142" t="s">
        <v>15119</v>
      </c>
      <c r="D4076" s="142" t="s">
        <v>4710</v>
      </c>
    </row>
    <row r="4077" spans="1:4">
      <c r="A4077" s="1" t="str">
        <f t="shared" si="64"/>
        <v>Xã Thái Nguyên341</v>
      </c>
      <c r="B4077" s="142" t="s">
        <v>25347</v>
      </c>
      <c r="C4077" s="142" t="s">
        <v>15120</v>
      </c>
      <c r="D4077" s="142" t="s">
        <v>4710</v>
      </c>
    </row>
    <row r="4078" spans="1:4">
      <c r="A4078" s="1" t="str">
        <f t="shared" si="64"/>
        <v>Xã Dương Hồng Thủy341</v>
      </c>
      <c r="B4078" s="142" t="s">
        <v>32919</v>
      </c>
      <c r="C4078" s="142" t="s">
        <v>15121</v>
      </c>
      <c r="D4078" s="142" t="s">
        <v>4710</v>
      </c>
    </row>
    <row r="4079" spans="1:4">
      <c r="A4079" s="1" t="str">
        <f t="shared" si="64"/>
        <v>Xã Thái Giang341</v>
      </c>
      <c r="B4079" s="142" t="s">
        <v>25349</v>
      </c>
      <c r="C4079" s="142" t="s">
        <v>15128</v>
      </c>
      <c r="D4079" s="142" t="s">
        <v>4710</v>
      </c>
    </row>
    <row r="4080" spans="1:4">
      <c r="A4080" s="1" t="str">
        <f t="shared" si="64"/>
        <v>Xã Hòa An341</v>
      </c>
      <c r="B4080" s="142" t="s">
        <v>23240</v>
      </c>
      <c r="C4080" s="142" t="s">
        <v>15123</v>
      </c>
      <c r="D4080" s="142" t="s">
        <v>4710</v>
      </c>
    </row>
    <row r="4081" spans="1:4">
      <c r="A4081" s="1" t="str">
        <f t="shared" si="64"/>
        <v>Xã Sơn Hà341</v>
      </c>
      <c r="B4081" s="142" t="s">
        <v>22759</v>
      </c>
      <c r="C4081" s="142" t="s">
        <v>15117</v>
      </c>
      <c r="D4081" s="142" t="s">
        <v>4710</v>
      </c>
    </row>
    <row r="4082" spans="1:4">
      <c r="A4082" s="1" t="str">
        <f t="shared" si="64"/>
        <v>Xã Thái Phúc341</v>
      </c>
      <c r="B4082" s="142" t="s">
        <v>25350</v>
      </c>
      <c r="C4082" s="142" t="s">
        <v>15112</v>
      </c>
      <c r="D4082" s="142" t="s">
        <v>4710</v>
      </c>
    </row>
    <row r="4083" spans="1:4">
      <c r="A4083" s="1" t="str">
        <f t="shared" si="64"/>
        <v>Xã Thái Hưng341</v>
      </c>
      <c r="B4083" s="142" t="s">
        <v>25309</v>
      </c>
      <c r="C4083" s="142" t="s">
        <v>15124</v>
      </c>
      <c r="D4083" s="142" t="s">
        <v>4710</v>
      </c>
    </row>
    <row r="4084" spans="1:4">
      <c r="A4084" s="1" t="str">
        <f t="shared" si="64"/>
        <v>Xã Thái Đô341</v>
      </c>
      <c r="B4084" s="142" t="s">
        <v>25351</v>
      </c>
      <c r="C4084" s="142" t="s">
        <v>15122</v>
      </c>
      <c r="D4084" s="142" t="s">
        <v>4710</v>
      </c>
    </row>
    <row r="4085" spans="1:4">
      <c r="A4085" s="1" t="str">
        <f t="shared" si="64"/>
        <v>Xã Thái Xuyên341</v>
      </c>
      <c r="B4085" s="142" t="s">
        <v>25352</v>
      </c>
      <c r="C4085" s="142" t="s">
        <v>15125</v>
      </c>
      <c r="D4085" s="142" t="s">
        <v>4710</v>
      </c>
    </row>
    <row r="4086" spans="1:4">
      <c r="A4086" s="1" t="str">
        <f t="shared" si="64"/>
        <v>Xã Mỹ Lộc341</v>
      </c>
      <c r="B4086" s="142" t="s">
        <v>25974</v>
      </c>
      <c r="C4086" s="142" t="s">
        <v>15127</v>
      </c>
      <c r="D4086" s="142" t="s">
        <v>4710</v>
      </c>
    </row>
    <row r="4087" spans="1:4">
      <c r="A4087" s="1" t="str">
        <f t="shared" si="64"/>
        <v>Xã Tân Học341</v>
      </c>
      <c r="B4087" s="142" t="s">
        <v>32920</v>
      </c>
      <c r="C4087" s="142" t="s">
        <v>15106</v>
      </c>
      <c r="D4087" s="142" t="s">
        <v>4710</v>
      </c>
    </row>
    <row r="4088" spans="1:4">
      <c r="A4088" s="1" t="str">
        <f t="shared" si="64"/>
        <v>Xã Thái Thịnh341</v>
      </c>
      <c r="B4088" s="142" t="s">
        <v>23936</v>
      </c>
      <c r="C4088" s="142" t="s">
        <v>15103</v>
      </c>
      <c r="D4088" s="142" t="s">
        <v>4710</v>
      </c>
    </row>
    <row r="4089" spans="1:4">
      <c r="A4089" s="1" t="str">
        <f t="shared" si="64"/>
        <v>Xã Thuần Thành341</v>
      </c>
      <c r="B4089" s="142" t="s">
        <v>32921</v>
      </c>
      <c r="C4089" s="142" t="s">
        <v>15108</v>
      </c>
      <c r="D4089" s="142" t="s">
        <v>4710</v>
      </c>
    </row>
    <row r="4090" spans="1:4">
      <c r="A4090" s="1" t="str">
        <f t="shared" si="64"/>
        <v>Xã Thái Thọ341</v>
      </c>
      <c r="B4090" s="142" t="s">
        <v>25353</v>
      </c>
      <c r="C4090" s="142" t="s">
        <v>15104</v>
      </c>
      <c r="D4090" s="142" t="s">
        <v>4710</v>
      </c>
    </row>
    <row r="4091" spans="1:4">
      <c r="A4091" s="1" t="str">
        <f t="shared" si="64"/>
        <v>Thị trấn Tiền Hải342</v>
      </c>
      <c r="B4091" s="142" t="s">
        <v>351</v>
      </c>
      <c r="C4091" s="142" t="s">
        <v>15168</v>
      </c>
      <c r="D4091" s="142" t="s">
        <v>4708</v>
      </c>
    </row>
    <row r="4092" spans="1:4">
      <c r="A4092" s="1" t="str">
        <f t="shared" si="64"/>
        <v>Xã Đông Trà342</v>
      </c>
      <c r="B4092" s="142" t="s">
        <v>25354</v>
      </c>
      <c r="C4092" s="142" t="s">
        <v>15161</v>
      </c>
      <c r="D4092" s="142" t="s">
        <v>4708</v>
      </c>
    </row>
    <row r="4093" spans="1:4">
      <c r="A4093" s="1" t="str">
        <f t="shared" si="64"/>
        <v>Xã Đông Long342</v>
      </c>
      <c r="B4093" s="142" t="s">
        <v>25355</v>
      </c>
      <c r="C4093" s="142" t="s">
        <v>15167</v>
      </c>
      <c r="D4093" s="142" t="s">
        <v>4708</v>
      </c>
    </row>
    <row r="4094" spans="1:4">
      <c r="A4094" s="1" t="str">
        <f t="shared" si="64"/>
        <v>Xã Đông Quí342</v>
      </c>
      <c r="B4094" s="142" t="s">
        <v>25356</v>
      </c>
      <c r="C4094" s="142" t="s">
        <v>15170</v>
      </c>
      <c r="D4094" s="142" t="s">
        <v>4708</v>
      </c>
    </row>
    <row r="4095" spans="1:4">
      <c r="A4095" s="1" t="str">
        <f t="shared" si="64"/>
        <v>Xã Vũ Lăng342</v>
      </c>
      <c r="B4095" s="142" t="s">
        <v>24238</v>
      </c>
      <c r="C4095" s="142" t="s">
        <v>15169</v>
      </c>
      <c r="D4095" s="142" t="s">
        <v>4708</v>
      </c>
    </row>
    <row r="4096" spans="1:4">
      <c r="A4096" s="1" t="str">
        <f t="shared" si="64"/>
        <v>Xã Đông Xuyên342</v>
      </c>
      <c r="B4096" s="142" t="s">
        <v>25023</v>
      </c>
      <c r="C4096" s="142" t="s">
        <v>15163</v>
      </c>
      <c r="D4096" s="142" t="s">
        <v>4708</v>
      </c>
    </row>
    <row r="4097" spans="1:4">
      <c r="A4097" s="1" t="str">
        <f t="shared" si="64"/>
        <v>Xã Tây Lương342</v>
      </c>
      <c r="B4097" s="142" t="s">
        <v>25357</v>
      </c>
      <c r="C4097" s="142" t="s">
        <v>15149</v>
      </c>
      <c r="D4097" s="142" t="s">
        <v>4708</v>
      </c>
    </row>
    <row r="4098" spans="1:4">
      <c r="A4098" s="1" t="str">
        <f t="shared" si="64"/>
        <v>Xã Tây Ninh342</v>
      </c>
      <c r="B4098" s="142" t="s">
        <v>25358</v>
      </c>
      <c r="C4098" s="142" t="s">
        <v>15145</v>
      </c>
      <c r="D4098" s="142" t="s">
        <v>4708</v>
      </c>
    </row>
    <row r="4099" spans="1:4">
      <c r="A4099" s="1" t="str">
        <f t="shared" si="64"/>
        <v>Xã Đông Trung342</v>
      </c>
      <c r="B4099" s="142" t="s">
        <v>25359</v>
      </c>
      <c r="C4099" s="142" t="s">
        <v>15139</v>
      </c>
      <c r="D4099" s="142" t="s">
        <v>4708</v>
      </c>
    </row>
    <row r="4100" spans="1:4">
      <c r="A4100" s="1" t="str">
        <f t="shared" si="64"/>
        <v>Xã Đông Hoàng342</v>
      </c>
      <c r="B4100" s="142" t="s">
        <v>25327</v>
      </c>
      <c r="C4100" s="142" t="s">
        <v>15146</v>
      </c>
      <c r="D4100" s="142" t="s">
        <v>4708</v>
      </c>
    </row>
    <row r="4101" spans="1:4">
      <c r="A4101" s="1" t="str">
        <f t="shared" si="64"/>
        <v>Xã Đông Minh342</v>
      </c>
      <c r="B4101" s="142" t="s">
        <v>22862</v>
      </c>
      <c r="C4101" s="142" t="s">
        <v>15150</v>
      </c>
      <c r="D4101" s="142" t="s">
        <v>4708</v>
      </c>
    </row>
    <row r="4102" spans="1:4">
      <c r="A4102" s="1" t="str">
        <f t="shared" si="64"/>
        <v>Xã Đông Phong342</v>
      </c>
      <c r="B4102" s="142" t="s">
        <v>23974</v>
      </c>
      <c r="C4102" s="142" t="s">
        <v>15144</v>
      </c>
      <c r="D4102" s="142" t="s">
        <v>4708</v>
      </c>
    </row>
    <row r="4103" spans="1:4">
      <c r="A4103" s="1" t="str">
        <f t="shared" si="64"/>
        <v>Xã An Ninh342</v>
      </c>
      <c r="B4103" s="142" t="s">
        <v>25282</v>
      </c>
      <c r="C4103" s="142" t="s">
        <v>15143</v>
      </c>
      <c r="D4103" s="142" t="s">
        <v>4708</v>
      </c>
    </row>
    <row r="4104" spans="1:4">
      <c r="A4104" s="1" t="str">
        <f t="shared" si="64"/>
        <v>Xã Đông Cơ342</v>
      </c>
      <c r="B4104" s="142" t="s">
        <v>25362</v>
      </c>
      <c r="C4104" s="142" t="s">
        <v>15142</v>
      </c>
      <c r="D4104" s="142" t="s">
        <v>4708</v>
      </c>
    </row>
    <row r="4105" spans="1:4">
      <c r="A4105" s="1" t="str">
        <f t="shared" si="64"/>
        <v>Xã Tây Giang342</v>
      </c>
      <c r="B4105" s="142" t="s">
        <v>25363</v>
      </c>
      <c r="C4105" s="142" t="s">
        <v>15141</v>
      </c>
      <c r="D4105" s="142" t="s">
        <v>4708</v>
      </c>
    </row>
    <row r="4106" spans="1:4">
      <c r="A4106" s="1" t="str">
        <f t="shared" si="64"/>
        <v>Xã Đông Lâm342</v>
      </c>
      <c r="B4106" s="142" t="s">
        <v>25364</v>
      </c>
      <c r="C4106" s="142" t="s">
        <v>15140</v>
      </c>
      <c r="D4106" s="142" t="s">
        <v>4708</v>
      </c>
    </row>
    <row r="4107" spans="1:4">
      <c r="A4107" s="1" t="str">
        <f t="shared" si="64"/>
        <v>Xã Phương Công342</v>
      </c>
      <c r="B4107" s="142" t="s">
        <v>25365</v>
      </c>
      <c r="C4107" s="142" t="s">
        <v>15147</v>
      </c>
      <c r="D4107" s="142" t="s">
        <v>4708</v>
      </c>
    </row>
    <row r="4108" spans="1:4">
      <c r="A4108" s="1" t="str">
        <f t="shared" ref="A4108:A4171" si="65">B4108&amp;D4108</f>
        <v>Xã Tây Phong342</v>
      </c>
      <c r="B4108" s="142" t="s">
        <v>23976</v>
      </c>
      <c r="C4108" s="142" t="s">
        <v>15159</v>
      </c>
      <c r="D4108" s="142" t="s">
        <v>4708</v>
      </c>
    </row>
    <row r="4109" spans="1:4">
      <c r="A4109" s="1" t="str">
        <f t="shared" si="65"/>
        <v>Xã Tây Tiến342</v>
      </c>
      <c r="B4109" s="142" t="s">
        <v>25366</v>
      </c>
      <c r="C4109" s="142" t="s">
        <v>15165</v>
      </c>
      <c r="D4109" s="142" t="s">
        <v>4708</v>
      </c>
    </row>
    <row r="4110" spans="1:4">
      <c r="A4110" s="1" t="str">
        <f t="shared" si="65"/>
        <v>Xã Nam Cường342</v>
      </c>
      <c r="B4110" s="142" t="s">
        <v>23164</v>
      </c>
      <c r="C4110" s="142" t="s">
        <v>15164</v>
      </c>
      <c r="D4110" s="142" t="s">
        <v>4708</v>
      </c>
    </row>
    <row r="4111" spans="1:4">
      <c r="A4111" s="1" t="str">
        <f t="shared" si="65"/>
        <v>Xã Vân Trường342</v>
      </c>
      <c r="B4111" s="142" t="s">
        <v>25367</v>
      </c>
      <c r="C4111" s="142" t="s">
        <v>15157</v>
      </c>
      <c r="D4111" s="142" t="s">
        <v>4708</v>
      </c>
    </row>
    <row r="4112" spans="1:4">
      <c r="A4112" s="1" t="str">
        <f t="shared" si="65"/>
        <v>Xã Nam Thắng342</v>
      </c>
      <c r="B4112" s="142" t="s">
        <v>25368</v>
      </c>
      <c r="C4112" s="142" t="s">
        <v>15162</v>
      </c>
      <c r="D4112" s="142" t="s">
        <v>4708</v>
      </c>
    </row>
    <row r="4113" spans="1:4">
      <c r="A4113" s="1" t="str">
        <f t="shared" si="65"/>
        <v>Xã Nam Chính342</v>
      </c>
      <c r="B4113" s="142" t="s">
        <v>24932</v>
      </c>
      <c r="C4113" s="142" t="s">
        <v>15148</v>
      </c>
      <c r="D4113" s="142" t="s">
        <v>4708</v>
      </c>
    </row>
    <row r="4114" spans="1:4">
      <c r="A4114" s="1" t="str">
        <f t="shared" si="65"/>
        <v>Xã Bắc Hải342</v>
      </c>
      <c r="B4114" s="142" t="s">
        <v>25369</v>
      </c>
      <c r="C4114" s="142" t="s">
        <v>15160</v>
      </c>
      <c r="D4114" s="142" t="s">
        <v>4708</v>
      </c>
    </row>
    <row r="4115" spans="1:4">
      <c r="A4115" s="1" t="str">
        <f t="shared" si="65"/>
        <v>Xã Nam Thịnh342</v>
      </c>
      <c r="B4115" s="142" t="s">
        <v>25370</v>
      </c>
      <c r="C4115" s="142" t="s">
        <v>15151</v>
      </c>
      <c r="D4115" s="142" t="s">
        <v>4708</v>
      </c>
    </row>
    <row r="4116" spans="1:4">
      <c r="A4116" s="1" t="str">
        <f t="shared" si="65"/>
        <v>Xã Nam Hà342</v>
      </c>
      <c r="B4116" s="142" t="s">
        <v>25371</v>
      </c>
      <c r="C4116" s="142" t="s">
        <v>15158</v>
      </c>
      <c r="D4116" s="142" t="s">
        <v>4708</v>
      </c>
    </row>
    <row r="4117" spans="1:4">
      <c r="A4117" s="1" t="str">
        <f t="shared" si="65"/>
        <v>Xã Nam Thanh342</v>
      </c>
      <c r="B4117" s="142" t="s">
        <v>25372</v>
      </c>
      <c r="C4117" s="142" t="s">
        <v>15166</v>
      </c>
      <c r="D4117" s="142" t="s">
        <v>4708</v>
      </c>
    </row>
    <row r="4118" spans="1:4">
      <c r="A4118" s="1" t="str">
        <f t="shared" si="65"/>
        <v>Xã Nam Trung342</v>
      </c>
      <c r="B4118" s="142" t="s">
        <v>24933</v>
      </c>
      <c r="C4118" s="142" t="s">
        <v>15156</v>
      </c>
      <c r="D4118" s="142" t="s">
        <v>4708</v>
      </c>
    </row>
    <row r="4119" spans="1:4">
      <c r="A4119" s="1" t="str">
        <f t="shared" si="65"/>
        <v>Xã Nam Hồng342</v>
      </c>
      <c r="B4119" s="142" t="s">
        <v>22433</v>
      </c>
      <c r="C4119" s="142" t="s">
        <v>15155</v>
      </c>
      <c r="D4119" s="142" t="s">
        <v>4708</v>
      </c>
    </row>
    <row r="4120" spans="1:4">
      <c r="A4120" s="1" t="str">
        <f t="shared" si="65"/>
        <v>Xã Nam Hưng342</v>
      </c>
      <c r="B4120" s="142" t="s">
        <v>24927</v>
      </c>
      <c r="C4120" s="142" t="s">
        <v>15154</v>
      </c>
      <c r="D4120" s="142" t="s">
        <v>4708</v>
      </c>
    </row>
    <row r="4121" spans="1:4">
      <c r="A4121" s="1" t="str">
        <f t="shared" si="65"/>
        <v>Xã Nam Hải342</v>
      </c>
      <c r="B4121" s="142" t="s">
        <v>25373</v>
      </c>
      <c r="C4121" s="142" t="s">
        <v>15153</v>
      </c>
      <c r="D4121" s="142" t="s">
        <v>4708</v>
      </c>
    </row>
    <row r="4122" spans="1:4">
      <c r="A4122" s="1" t="str">
        <f t="shared" si="65"/>
        <v>Xã Nam Phú342</v>
      </c>
      <c r="B4122" s="142" t="s">
        <v>25374</v>
      </c>
      <c r="C4122" s="142" t="s">
        <v>15152</v>
      </c>
      <c r="D4122" s="142" t="s">
        <v>4708</v>
      </c>
    </row>
    <row r="4123" spans="1:4">
      <c r="A4123" s="1" t="str">
        <f t="shared" si="65"/>
        <v>Thị trấn Kiến Xương343</v>
      </c>
      <c r="B4123" s="142" t="s">
        <v>32922</v>
      </c>
      <c r="C4123" s="142" t="s">
        <v>15201</v>
      </c>
      <c r="D4123" s="142" t="s">
        <v>4706</v>
      </c>
    </row>
    <row r="4124" spans="1:4">
      <c r="A4124" s="1" t="str">
        <f t="shared" si="65"/>
        <v>Xã Trà Giang343</v>
      </c>
      <c r="B4124" s="142" t="s">
        <v>25375</v>
      </c>
      <c r="C4124" s="142" t="s">
        <v>15200</v>
      </c>
      <c r="D4124" s="142" t="s">
        <v>4706</v>
      </c>
    </row>
    <row r="4125" spans="1:4">
      <c r="A4125" s="1" t="str">
        <f t="shared" si="65"/>
        <v>Xã Quốc Tuấn343</v>
      </c>
      <c r="B4125" s="142" t="s">
        <v>24931</v>
      </c>
      <c r="C4125" s="142" t="s">
        <v>15199</v>
      </c>
      <c r="D4125" s="142" t="s">
        <v>4706</v>
      </c>
    </row>
    <row r="4126" spans="1:4">
      <c r="A4126" s="1" t="str">
        <f t="shared" si="65"/>
        <v>Xã An Bình343</v>
      </c>
      <c r="B4126" s="142" t="s">
        <v>23829</v>
      </c>
      <c r="C4126" s="142" t="s">
        <v>15198</v>
      </c>
      <c r="D4126" s="142" t="s">
        <v>4706</v>
      </c>
    </row>
    <row r="4127" spans="1:4">
      <c r="A4127" s="1" t="str">
        <f t="shared" si="65"/>
        <v>Xã Tây Sơn343</v>
      </c>
      <c r="B4127" s="142" t="s">
        <v>25361</v>
      </c>
      <c r="C4127" s="142" t="s">
        <v>15202</v>
      </c>
      <c r="D4127" s="142" t="s">
        <v>4706</v>
      </c>
    </row>
    <row r="4128" spans="1:4">
      <c r="A4128" s="1" t="str">
        <f t="shared" si="65"/>
        <v>Xã Hồng Thái343</v>
      </c>
      <c r="B4128" s="142" t="s">
        <v>22754</v>
      </c>
      <c r="C4128" s="142" t="s">
        <v>15178</v>
      </c>
      <c r="D4128" s="142" t="s">
        <v>4706</v>
      </c>
    </row>
    <row r="4129" spans="1:4">
      <c r="A4129" s="1" t="str">
        <f t="shared" si="65"/>
        <v>Xã Bình Nguyên343</v>
      </c>
      <c r="B4129" s="142" t="s">
        <v>25376</v>
      </c>
      <c r="C4129" s="142" t="s">
        <v>15182</v>
      </c>
      <c r="D4129" s="142" t="s">
        <v>4706</v>
      </c>
    </row>
    <row r="4130" spans="1:4">
      <c r="A4130" s="1" t="str">
        <f t="shared" si="65"/>
        <v>Xã Lê Lợi343</v>
      </c>
      <c r="B4130" s="142" t="s">
        <v>22739</v>
      </c>
      <c r="C4130" s="142" t="s">
        <v>15180</v>
      </c>
      <c r="D4130" s="142" t="s">
        <v>4706</v>
      </c>
    </row>
    <row r="4131" spans="1:4">
      <c r="A4131" s="1" t="str">
        <f t="shared" si="65"/>
        <v>Xã Vũ Lễ343</v>
      </c>
      <c r="B4131" s="142" t="s">
        <v>24240</v>
      </c>
      <c r="C4131" s="142" t="s">
        <v>15171</v>
      </c>
      <c r="D4131" s="142" t="s">
        <v>4706</v>
      </c>
    </row>
    <row r="4132" spans="1:4">
      <c r="A4132" s="1" t="str">
        <f t="shared" si="65"/>
        <v>Xã Thanh Tân343</v>
      </c>
      <c r="B4132" s="142" t="s">
        <v>25377</v>
      </c>
      <c r="C4132" s="142" t="s">
        <v>15177</v>
      </c>
      <c r="D4132" s="142" t="s">
        <v>4706</v>
      </c>
    </row>
    <row r="4133" spans="1:4">
      <c r="A4133" s="1" t="str">
        <f t="shared" si="65"/>
        <v>Xã Thượng Hiền343</v>
      </c>
      <c r="B4133" s="142" t="s">
        <v>25378</v>
      </c>
      <c r="C4133" s="142" t="s">
        <v>15176</v>
      </c>
      <c r="D4133" s="142" t="s">
        <v>4706</v>
      </c>
    </row>
    <row r="4134" spans="1:4">
      <c r="A4134" s="1" t="str">
        <f t="shared" si="65"/>
        <v>Xã Nam Cao343</v>
      </c>
      <c r="B4134" s="142" t="s">
        <v>22994</v>
      </c>
      <c r="C4134" s="142" t="s">
        <v>15175</v>
      </c>
      <c r="D4134" s="142" t="s">
        <v>4706</v>
      </c>
    </row>
    <row r="4135" spans="1:4">
      <c r="A4135" s="1" t="str">
        <f t="shared" si="65"/>
        <v>Xã Đình Phùng343</v>
      </c>
      <c r="B4135" s="142" t="s">
        <v>23016</v>
      </c>
      <c r="C4135" s="142" t="s">
        <v>15174</v>
      </c>
      <c r="D4135" s="142" t="s">
        <v>4706</v>
      </c>
    </row>
    <row r="4136" spans="1:4">
      <c r="A4136" s="1" t="str">
        <f t="shared" si="65"/>
        <v>Xã Vũ Ninh343</v>
      </c>
      <c r="B4136" s="142" t="s">
        <v>25379</v>
      </c>
      <c r="C4136" s="142" t="s">
        <v>15173</v>
      </c>
      <c r="D4136" s="142" t="s">
        <v>4706</v>
      </c>
    </row>
    <row r="4137" spans="1:4">
      <c r="A4137" s="1" t="str">
        <f t="shared" si="65"/>
        <v>Xã Vũ An343</v>
      </c>
      <c r="B4137" s="142" t="s">
        <v>25380</v>
      </c>
      <c r="C4137" s="142" t="s">
        <v>15172</v>
      </c>
      <c r="D4137" s="142" t="s">
        <v>4706</v>
      </c>
    </row>
    <row r="4138" spans="1:4">
      <c r="A4138" s="1" t="str">
        <f t="shared" si="65"/>
        <v>Xã Quang Lịch343</v>
      </c>
      <c r="B4138" s="142" t="s">
        <v>25381</v>
      </c>
      <c r="C4138" s="142" t="s">
        <v>15190</v>
      </c>
      <c r="D4138" s="142" t="s">
        <v>4706</v>
      </c>
    </row>
    <row r="4139" spans="1:4">
      <c r="A4139" s="1" t="str">
        <f t="shared" si="65"/>
        <v>Xã Hòa Bình343</v>
      </c>
      <c r="B4139" s="142" t="s">
        <v>22726</v>
      </c>
      <c r="C4139" s="142" t="s">
        <v>15189</v>
      </c>
      <c r="D4139" s="142" t="s">
        <v>4706</v>
      </c>
    </row>
    <row r="4140" spans="1:4">
      <c r="A4140" s="1" t="str">
        <f t="shared" si="65"/>
        <v>Xã Bình Minh343</v>
      </c>
      <c r="B4140" s="142" t="s">
        <v>22706</v>
      </c>
      <c r="C4140" s="142" t="s">
        <v>15196</v>
      </c>
      <c r="D4140" s="142" t="s">
        <v>4706</v>
      </c>
    </row>
    <row r="4141" spans="1:4">
      <c r="A4141" s="1" t="str">
        <f t="shared" si="65"/>
        <v>Xã Vũ Quý343</v>
      </c>
      <c r="B4141" s="142" t="s">
        <v>33414</v>
      </c>
      <c r="C4141" s="142" t="s">
        <v>15179</v>
      </c>
      <c r="D4141" s="142" t="s">
        <v>4706</v>
      </c>
    </row>
    <row r="4142" spans="1:4">
      <c r="A4142" s="1" t="str">
        <f t="shared" si="65"/>
        <v>Xã Quang Bình343</v>
      </c>
      <c r="B4142" s="142" t="s">
        <v>25382</v>
      </c>
      <c r="C4142" s="142" t="s">
        <v>15195</v>
      </c>
      <c r="D4142" s="142" t="s">
        <v>4706</v>
      </c>
    </row>
    <row r="4143" spans="1:4">
      <c r="A4143" s="1" t="str">
        <f t="shared" si="65"/>
        <v>Xã Vũ Trung343</v>
      </c>
      <c r="B4143" s="142" t="s">
        <v>25383</v>
      </c>
      <c r="C4143" s="142" t="s">
        <v>15194</v>
      </c>
      <c r="D4143" s="142" t="s">
        <v>4706</v>
      </c>
    </row>
    <row r="4144" spans="1:4">
      <c r="A4144" s="1" t="str">
        <f t="shared" si="65"/>
        <v>Xã Vũ Thắng343</v>
      </c>
      <c r="B4144" s="142" t="s">
        <v>25384</v>
      </c>
      <c r="C4144" s="142" t="s">
        <v>15203</v>
      </c>
      <c r="D4144" s="142" t="s">
        <v>4706</v>
      </c>
    </row>
    <row r="4145" spans="1:4">
      <c r="A4145" s="1" t="str">
        <f t="shared" si="65"/>
        <v>Xã Vũ Công343</v>
      </c>
      <c r="B4145" s="142" t="s">
        <v>25385</v>
      </c>
      <c r="C4145" s="142" t="s">
        <v>15193</v>
      </c>
      <c r="D4145" s="142" t="s">
        <v>4706</v>
      </c>
    </row>
    <row r="4146" spans="1:4">
      <c r="A4146" s="1" t="str">
        <f t="shared" si="65"/>
        <v>Xã Vũ Hòa343</v>
      </c>
      <c r="B4146" s="142" t="s">
        <v>25386</v>
      </c>
      <c r="C4146" s="142" t="s">
        <v>15192</v>
      </c>
      <c r="D4146" s="142" t="s">
        <v>4706</v>
      </c>
    </row>
    <row r="4147" spans="1:4">
      <c r="A4147" s="1" t="str">
        <f t="shared" si="65"/>
        <v>Xã Quang Minh343</v>
      </c>
      <c r="B4147" s="142" t="s">
        <v>22960</v>
      </c>
      <c r="C4147" s="142" t="s">
        <v>15191</v>
      </c>
      <c r="D4147" s="142" t="s">
        <v>4706</v>
      </c>
    </row>
    <row r="4148" spans="1:4">
      <c r="A4148" s="1" t="str">
        <f t="shared" si="65"/>
        <v>Xã Quang Trung343</v>
      </c>
      <c r="B4148" s="142" t="s">
        <v>22756</v>
      </c>
      <c r="C4148" s="142" t="s">
        <v>15183</v>
      </c>
      <c r="D4148" s="142" t="s">
        <v>4706</v>
      </c>
    </row>
    <row r="4149" spans="1:4">
      <c r="A4149" s="1" t="str">
        <f t="shared" si="65"/>
        <v>Xã Minh Quang343</v>
      </c>
      <c r="B4149" s="142" t="s">
        <v>22577</v>
      </c>
      <c r="C4149" s="142" t="s">
        <v>15197</v>
      </c>
      <c r="D4149" s="142" t="s">
        <v>4706</v>
      </c>
    </row>
    <row r="4150" spans="1:4">
      <c r="A4150" s="1" t="str">
        <f t="shared" si="65"/>
        <v>Xã Vũ Bình343</v>
      </c>
      <c r="B4150" s="142" t="s">
        <v>25388</v>
      </c>
      <c r="C4150" s="142" t="s">
        <v>15188</v>
      </c>
      <c r="D4150" s="142" t="s">
        <v>4706</v>
      </c>
    </row>
    <row r="4151" spans="1:4">
      <c r="A4151" s="1" t="str">
        <f t="shared" si="65"/>
        <v>Xã Minh Tân343</v>
      </c>
      <c r="B4151" s="142" t="s">
        <v>22770</v>
      </c>
      <c r="C4151" s="142" t="s">
        <v>15187</v>
      </c>
      <c r="D4151" s="142" t="s">
        <v>4706</v>
      </c>
    </row>
    <row r="4152" spans="1:4">
      <c r="A4152" s="1" t="str">
        <f t="shared" si="65"/>
        <v>Xã Nam Bình343</v>
      </c>
      <c r="B4152" s="142" t="s">
        <v>25389</v>
      </c>
      <c r="C4152" s="142" t="s">
        <v>15186</v>
      </c>
      <c r="D4152" s="142" t="s">
        <v>4706</v>
      </c>
    </row>
    <row r="4153" spans="1:4">
      <c r="A4153" s="1" t="str">
        <f t="shared" si="65"/>
        <v>Xã Bình Thanh343</v>
      </c>
      <c r="B4153" s="142" t="s">
        <v>23971</v>
      </c>
      <c r="C4153" s="142" t="s">
        <v>15185</v>
      </c>
      <c r="D4153" s="142" t="s">
        <v>4706</v>
      </c>
    </row>
    <row r="4154" spans="1:4">
      <c r="A4154" s="1" t="str">
        <f t="shared" si="65"/>
        <v>Xã Bình Định343</v>
      </c>
      <c r="B4154" s="142" t="s">
        <v>24771</v>
      </c>
      <c r="C4154" s="142" t="s">
        <v>15184</v>
      </c>
      <c r="D4154" s="142" t="s">
        <v>4706</v>
      </c>
    </row>
    <row r="4155" spans="1:4">
      <c r="A4155" s="1" t="str">
        <f t="shared" si="65"/>
        <v>Xã Hồng Tiến343</v>
      </c>
      <c r="B4155" s="142" t="s">
        <v>24141</v>
      </c>
      <c r="C4155" s="142" t="s">
        <v>15181</v>
      </c>
      <c r="D4155" s="142" t="s">
        <v>4706</v>
      </c>
    </row>
    <row r="4156" spans="1:4">
      <c r="A4156" s="1" t="str">
        <f t="shared" si="65"/>
        <v>Thị trấn Vũ Thư344</v>
      </c>
      <c r="B4156" s="142" t="s">
        <v>352</v>
      </c>
      <c r="C4156" s="142" t="s">
        <v>15232</v>
      </c>
      <c r="D4156" s="142" t="s">
        <v>4704</v>
      </c>
    </row>
    <row r="4157" spans="1:4">
      <c r="A4157" s="1" t="str">
        <f t="shared" si="65"/>
        <v>Xã Hồng Lý344</v>
      </c>
      <c r="B4157" s="142" t="s">
        <v>25390</v>
      </c>
      <c r="C4157" s="142" t="s">
        <v>15217</v>
      </c>
      <c r="D4157" s="142" t="s">
        <v>4704</v>
      </c>
    </row>
    <row r="4158" spans="1:4">
      <c r="A4158" s="1" t="str">
        <f t="shared" si="65"/>
        <v>Xã Đồng Thanh344</v>
      </c>
      <c r="B4158" s="142" t="s">
        <v>25235</v>
      </c>
      <c r="C4158" s="142" t="s">
        <v>15215</v>
      </c>
      <c r="D4158" s="142" t="s">
        <v>4704</v>
      </c>
    </row>
    <row r="4159" spans="1:4">
      <c r="A4159" s="1" t="str">
        <f t="shared" si="65"/>
        <v>Xã Xuân Hòa344</v>
      </c>
      <c r="B4159" s="142" t="s">
        <v>23394</v>
      </c>
      <c r="C4159" s="142" t="s">
        <v>15204</v>
      </c>
      <c r="D4159" s="142" t="s">
        <v>4704</v>
      </c>
    </row>
    <row r="4160" spans="1:4">
      <c r="A4160" s="1" t="str">
        <f t="shared" si="65"/>
        <v>Xã Hiệp Hòa344</v>
      </c>
      <c r="B4160" s="142" t="s">
        <v>24409</v>
      </c>
      <c r="C4160" s="142" t="s">
        <v>15213</v>
      </c>
      <c r="D4160" s="142" t="s">
        <v>4704</v>
      </c>
    </row>
    <row r="4161" spans="1:4">
      <c r="A4161" s="1" t="str">
        <f t="shared" si="65"/>
        <v>Xã Phúc Thành344</v>
      </c>
      <c r="B4161" s="142" t="s">
        <v>25391</v>
      </c>
      <c r="C4161" s="142" t="s">
        <v>15216</v>
      </c>
      <c r="D4161" s="142" t="s">
        <v>4704</v>
      </c>
    </row>
    <row r="4162" spans="1:4">
      <c r="A4162" s="1" t="str">
        <f t="shared" si="65"/>
        <v>Xã Tân Phong344</v>
      </c>
      <c r="B4162" s="142" t="s">
        <v>23713</v>
      </c>
      <c r="C4162" s="142" t="s">
        <v>15211</v>
      </c>
      <c r="D4162" s="142" t="s">
        <v>4704</v>
      </c>
    </row>
    <row r="4163" spans="1:4">
      <c r="A4163" s="1" t="str">
        <f t="shared" si="65"/>
        <v>Xã Song Lãng344</v>
      </c>
      <c r="B4163" s="142" t="s">
        <v>25392</v>
      </c>
      <c r="C4163" s="142" t="s">
        <v>15210</v>
      </c>
      <c r="D4163" s="142" t="s">
        <v>4704</v>
      </c>
    </row>
    <row r="4164" spans="1:4">
      <c r="A4164" s="1" t="str">
        <f t="shared" si="65"/>
        <v>Xã Tân Hòa344</v>
      </c>
      <c r="B4164" s="142" t="s">
        <v>22648</v>
      </c>
      <c r="C4164" s="142" t="s">
        <v>15209</v>
      </c>
      <c r="D4164" s="142" t="s">
        <v>4704</v>
      </c>
    </row>
    <row r="4165" spans="1:4">
      <c r="A4165" s="1" t="str">
        <f t="shared" si="65"/>
        <v>Xã Việt Hùng344</v>
      </c>
      <c r="B4165" s="142" t="s">
        <v>22439</v>
      </c>
      <c r="C4165" s="142" t="s">
        <v>15208</v>
      </c>
      <c r="D4165" s="142" t="s">
        <v>4704</v>
      </c>
    </row>
    <row r="4166" spans="1:4">
      <c r="A4166" s="1" t="str">
        <f t="shared" si="65"/>
        <v>Xã Minh Lãng344</v>
      </c>
      <c r="B4166" s="142" t="s">
        <v>25393</v>
      </c>
      <c r="C4166" s="142" t="s">
        <v>15207</v>
      </c>
      <c r="D4166" s="142" t="s">
        <v>4704</v>
      </c>
    </row>
    <row r="4167" spans="1:4">
      <c r="A4167" s="1" t="str">
        <f t="shared" si="65"/>
        <v>Xã Minh Khai344</v>
      </c>
      <c r="B4167" s="142" t="s">
        <v>22615</v>
      </c>
      <c r="C4167" s="142" t="s">
        <v>15219</v>
      </c>
      <c r="D4167" s="142" t="s">
        <v>4704</v>
      </c>
    </row>
    <row r="4168" spans="1:4">
      <c r="A4168" s="1" t="str">
        <f t="shared" si="65"/>
        <v>Xã Dũng Nghĩa344</v>
      </c>
      <c r="B4168" s="142" t="s">
        <v>25394</v>
      </c>
      <c r="C4168" s="142" t="s">
        <v>15206</v>
      </c>
      <c r="D4168" s="142" t="s">
        <v>4704</v>
      </c>
    </row>
    <row r="4169" spans="1:4">
      <c r="A4169" s="1" t="str">
        <f t="shared" si="65"/>
        <v>Xã Minh Quang344</v>
      </c>
      <c r="B4169" s="142" t="s">
        <v>22577</v>
      </c>
      <c r="C4169" s="142" t="s">
        <v>15233</v>
      </c>
      <c r="D4169" s="142" t="s">
        <v>4704</v>
      </c>
    </row>
    <row r="4170" spans="1:4">
      <c r="A4170" s="1" t="str">
        <f t="shared" si="65"/>
        <v>Xã Tam Quang344</v>
      </c>
      <c r="B4170" s="142" t="s">
        <v>25395</v>
      </c>
      <c r="C4170" s="142" t="s">
        <v>15205</v>
      </c>
      <c r="D4170" s="142" t="s">
        <v>4704</v>
      </c>
    </row>
    <row r="4171" spans="1:4">
      <c r="A4171" s="1" t="str">
        <f t="shared" si="65"/>
        <v>Xã Tân Lập344</v>
      </c>
      <c r="B4171" s="142" t="s">
        <v>22610</v>
      </c>
      <c r="C4171" s="142" t="s">
        <v>15212</v>
      </c>
      <c r="D4171" s="142" t="s">
        <v>4704</v>
      </c>
    </row>
    <row r="4172" spans="1:4">
      <c r="A4172" s="1" t="str">
        <f t="shared" ref="A4172:A4235" si="66">B4172&amp;D4172</f>
        <v>Xã Bách Thuận344</v>
      </c>
      <c r="B4172" s="142" t="s">
        <v>25396</v>
      </c>
      <c r="C4172" s="142" t="s">
        <v>15231</v>
      </c>
      <c r="D4172" s="142" t="s">
        <v>4704</v>
      </c>
    </row>
    <row r="4173" spans="1:4">
      <c r="A4173" s="1" t="str">
        <f t="shared" si="66"/>
        <v>Xã Tự Tân344</v>
      </c>
      <c r="B4173" s="142" t="s">
        <v>25397</v>
      </c>
      <c r="C4173" s="142" t="s">
        <v>15218</v>
      </c>
      <c r="D4173" s="142" t="s">
        <v>4704</v>
      </c>
    </row>
    <row r="4174" spans="1:4">
      <c r="A4174" s="1" t="str">
        <f t="shared" si="66"/>
        <v>Xã Song An344</v>
      </c>
      <c r="B4174" s="142" t="s">
        <v>25398</v>
      </c>
      <c r="C4174" s="142" t="s">
        <v>15214</v>
      </c>
      <c r="D4174" s="142" t="s">
        <v>4704</v>
      </c>
    </row>
    <row r="4175" spans="1:4">
      <c r="A4175" s="1" t="str">
        <f t="shared" si="66"/>
        <v>Xã Trung An344</v>
      </c>
      <c r="B4175" s="142" t="s">
        <v>25399</v>
      </c>
      <c r="C4175" s="142" t="s">
        <v>15220</v>
      </c>
      <c r="D4175" s="142" t="s">
        <v>4704</v>
      </c>
    </row>
    <row r="4176" spans="1:4">
      <c r="A4176" s="1" t="str">
        <f t="shared" si="66"/>
        <v>Xã Vũ Hội344</v>
      </c>
      <c r="B4176" s="142" t="s">
        <v>25400</v>
      </c>
      <c r="C4176" s="142" t="s">
        <v>15221</v>
      </c>
      <c r="D4176" s="142" t="s">
        <v>4704</v>
      </c>
    </row>
    <row r="4177" spans="1:4">
      <c r="A4177" s="1" t="str">
        <f t="shared" si="66"/>
        <v>Xã Hòa Bình344</v>
      </c>
      <c r="B4177" s="142" t="s">
        <v>22726</v>
      </c>
      <c r="C4177" s="142" t="s">
        <v>15222</v>
      </c>
      <c r="D4177" s="142" t="s">
        <v>4704</v>
      </c>
    </row>
    <row r="4178" spans="1:4">
      <c r="A4178" s="1" t="str">
        <f t="shared" si="66"/>
        <v>Xã Nguyên Xá344</v>
      </c>
      <c r="B4178" s="142" t="s">
        <v>25317</v>
      </c>
      <c r="C4178" s="142" t="s">
        <v>15223</v>
      </c>
      <c r="D4178" s="142" t="s">
        <v>4704</v>
      </c>
    </row>
    <row r="4179" spans="1:4">
      <c r="A4179" s="1" t="str">
        <f t="shared" si="66"/>
        <v>Xã Việt Thuận344</v>
      </c>
      <c r="B4179" s="142" t="s">
        <v>25401</v>
      </c>
      <c r="C4179" s="142" t="s">
        <v>15224</v>
      </c>
      <c r="D4179" s="142" t="s">
        <v>4704</v>
      </c>
    </row>
    <row r="4180" spans="1:4">
      <c r="A4180" s="1" t="str">
        <f t="shared" si="66"/>
        <v>Xã Vũ Vinh344</v>
      </c>
      <c r="B4180" s="142" t="s">
        <v>25402</v>
      </c>
      <c r="C4180" s="142" t="s">
        <v>15225</v>
      </c>
      <c r="D4180" s="142" t="s">
        <v>4704</v>
      </c>
    </row>
    <row r="4181" spans="1:4">
      <c r="A4181" s="1" t="str">
        <f t="shared" si="66"/>
        <v>Xã Vũ Đoài344</v>
      </c>
      <c r="B4181" s="142" t="s">
        <v>25403</v>
      </c>
      <c r="C4181" s="142" t="s">
        <v>15226</v>
      </c>
      <c r="D4181" s="142" t="s">
        <v>4704</v>
      </c>
    </row>
    <row r="4182" spans="1:4">
      <c r="A4182" s="1" t="str">
        <f t="shared" si="66"/>
        <v>Xã Vũ Tiến344</v>
      </c>
      <c r="B4182" s="142" t="s">
        <v>25404</v>
      </c>
      <c r="C4182" s="142" t="s">
        <v>15227</v>
      </c>
      <c r="D4182" s="142" t="s">
        <v>4704</v>
      </c>
    </row>
    <row r="4183" spans="1:4">
      <c r="A4183" s="1" t="str">
        <f t="shared" si="66"/>
        <v>Xã Vũ Vân344</v>
      </c>
      <c r="B4183" s="142" t="s">
        <v>25405</v>
      </c>
      <c r="C4183" s="142" t="s">
        <v>15228</v>
      </c>
      <c r="D4183" s="142" t="s">
        <v>4704</v>
      </c>
    </row>
    <row r="4184" spans="1:4">
      <c r="A4184" s="1" t="str">
        <f t="shared" si="66"/>
        <v>Xã Duy Nhất344</v>
      </c>
      <c r="B4184" s="142" t="s">
        <v>25406</v>
      </c>
      <c r="C4184" s="142" t="s">
        <v>15229</v>
      </c>
      <c r="D4184" s="142" t="s">
        <v>4704</v>
      </c>
    </row>
    <row r="4185" spans="1:4">
      <c r="A4185" s="1" t="str">
        <f t="shared" si="66"/>
        <v>Xã Hồng Phong344</v>
      </c>
      <c r="B4185" s="142" t="s">
        <v>22695</v>
      </c>
      <c r="C4185" s="142" t="s">
        <v>15230</v>
      </c>
      <c r="D4185" s="142" t="s">
        <v>4704</v>
      </c>
    </row>
    <row r="4186" spans="1:4">
      <c r="A4186" s="1" t="str">
        <f t="shared" si="66"/>
        <v>Phường Quang Trung347</v>
      </c>
      <c r="B4186" s="142" t="s">
        <v>22351</v>
      </c>
      <c r="C4186" s="142" t="s">
        <v>15252</v>
      </c>
      <c r="D4186" s="142" t="s">
        <v>4699</v>
      </c>
    </row>
    <row r="4187" spans="1:4">
      <c r="A4187" s="1" t="str">
        <f t="shared" si="66"/>
        <v>Phường Lương Khánh Thiện347</v>
      </c>
      <c r="B4187" s="142" t="s">
        <v>25053</v>
      </c>
      <c r="C4187" s="142" t="s">
        <v>15238</v>
      </c>
      <c r="D4187" s="142" t="s">
        <v>4699</v>
      </c>
    </row>
    <row r="4188" spans="1:4">
      <c r="A4188" s="1" t="str">
        <f t="shared" si="66"/>
        <v>Phường Lê Hồng Phong347</v>
      </c>
      <c r="B4188" s="142" t="s">
        <v>25259</v>
      </c>
      <c r="C4188" s="142" t="s">
        <v>15239</v>
      </c>
      <c r="D4188" s="142" t="s">
        <v>4699</v>
      </c>
    </row>
    <row r="4189" spans="1:4">
      <c r="A4189" s="1" t="str">
        <f t="shared" si="66"/>
        <v>Phường Minh Khai347</v>
      </c>
      <c r="B4189" s="142" t="s">
        <v>22377</v>
      </c>
      <c r="C4189" s="142" t="s">
        <v>15251</v>
      </c>
      <c r="D4189" s="142" t="s">
        <v>4699</v>
      </c>
    </row>
    <row r="4190" spans="1:4">
      <c r="A4190" s="1" t="str">
        <f t="shared" si="66"/>
        <v>Phường Hai Bà Trưng347</v>
      </c>
      <c r="B4190" s="142" t="s">
        <v>25407</v>
      </c>
      <c r="C4190" s="142" t="s">
        <v>15241</v>
      </c>
      <c r="D4190" s="142" t="s">
        <v>4699</v>
      </c>
    </row>
    <row r="4191" spans="1:4">
      <c r="A4191" s="1" t="str">
        <f t="shared" si="66"/>
        <v>Phường Trần Hưng Đạo347</v>
      </c>
      <c r="B4191" s="142" t="s">
        <v>22308</v>
      </c>
      <c r="C4191" s="142" t="s">
        <v>15234</v>
      </c>
      <c r="D4191" s="142" t="s">
        <v>4699</v>
      </c>
    </row>
    <row r="4192" spans="1:4">
      <c r="A4192" s="1" t="str">
        <f t="shared" si="66"/>
        <v>Phường Lam Hạ347</v>
      </c>
      <c r="B4192" s="142" t="s">
        <v>25408</v>
      </c>
      <c r="C4192" s="142" t="s">
        <v>15243</v>
      </c>
      <c r="D4192" s="142" t="s">
        <v>4699</v>
      </c>
    </row>
    <row r="4193" spans="1:4">
      <c r="A4193" s="1" t="str">
        <f t="shared" si="66"/>
        <v>Xã Phù Vân347</v>
      </c>
      <c r="B4193" s="142" t="s">
        <v>25409</v>
      </c>
      <c r="C4193" s="142" t="s">
        <v>15244</v>
      </c>
      <c r="D4193" s="142" t="s">
        <v>4699</v>
      </c>
    </row>
    <row r="4194" spans="1:4">
      <c r="A4194" s="1" t="str">
        <f t="shared" si="66"/>
        <v>Phường Liêm Chính347</v>
      </c>
      <c r="B4194" s="142" t="s">
        <v>25410</v>
      </c>
      <c r="C4194" s="142" t="s">
        <v>15245</v>
      </c>
      <c r="D4194" s="142" t="s">
        <v>4699</v>
      </c>
    </row>
    <row r="4195" spans="1:4">
      <c r="A4195" s="1" t="str">
        <f t="shared" si="66"/>
        <v>Xã Liêm Chung347</v>
      </c>
      <c r="B4195" s="142" t="s">
        <v>25411</v>
      </c>
      <c r="C4195" s="142" t="s">
        <v>15246</v>
      </c>
      <c r="D4195" s="142" t="s">
        <v>4699</v>
      </c>
    </row>
    <row r="4196" spans="1:4">
      <c r="A4196" s="1" t="str">
        <f t="shared" si="66"/>
        <v>Phường Thanh Châu347</v>
      </c>
      <c r="B4196" s="142" t="s">
        <v>25412</v>
      </c>
      <c r="C4196" s="142" t="s">
        <v>15248</v>
      </c>
      <c r="D4196" s="142" t="s">
        <v>4699</v>
      </c>
    </row>
    <row r="4197" spans="1:4">
      <c r="A4197" s="1" t="str">
        <f t="shared" si="66"/>
        <v>Phường Châu Sơn347</v>
      </c>
      <c r="B4197" s="142" t="s">
        <v>25413</v>
      </c>
      <c r="C4197" s="142" t="s">
        <v>15249</v>
      </c>
      <c r="D4197" s="142" t="s">
        <v>4699</v>
      </c>
    </row>
    <row r="4198" spans="1:4">
      <c r="A4198" s="1" t="str">
        <f t="shared" si="66"/>
        <v>Xã Tiên Tân347</v>
      </c>
      <c r="B4198" s="142" t="s">
        <v>25414</v>
      </c>
      <c r="C4198" s="142" t="s">
        <v>15250</v>
      </c>
      <c r="D4198" s="142" t="s">
        <v>4699</v>
      </c>
    </row>
    <row r="4199" spans="1:4">
      <c r="A4199" s="1" t="str">
        <f t="shared" si="66"/>
        <v>Xã Tiên Hiệp347</v>
      </c>
      <c r="B4199" s="142" t="s">
        <v>25415</v>
      </c>
      <c r="C4199" s="142" t="s">
        <v>15247</v>
      </c>
      <c r="D4199" s="142" t="s">
        <v>4699</v>
      </c>
    </row>
    <row r="4200" spans="1:4">
      <c r="A4200" s="1" t="str">
        <f t="shared" si="66"/>
        <v>Xã Tiên Hải347</v>
      </c>
      <c r="B4200" s="142" t="s">
        <v>25416</v>
      </c>
      <c r="C4200" s="142" t="s">
        <v>15254</v>
      </c>
      <c r="D4200" s="142" t="s">
        <v>4699</v>
      </c>
    </row>
    <row r="4201" spans="1:4">
      <c r="A4201" s="1" t="str">
        <f t="shared" si="66"/>
        <v>Xã Kim Bình347</v>
      </c>
      <c r="B4201" s="142" t="s">
        <v>23239</v>
      </c>
      <c r="C4201" s="142" t="s">
        <v>15253</v>
      </c>
      <c r="D4201" s="142" t="s">
        <v>4699</v>
      </c>
    </row>
    <row r="4202" spans="1:4">
      <c r="A4202" s="1" t="str">
        <f t="shared" si="66"/>
        <v>Xã Liêm Tuyền347</v>
      </c>
      <c r="B4202" s="142" t="s">
        <v>25417</v>
      </c>
      <c r="C4202" s="142" t="s">
        <v>15240</v>
      </c>
      <c r="D4202" s="142" t="s">
        <v>4699</v>
      </c>
    </row>
    <row r="4203" spans="1:4">
      <c r="A4203" s="1" t="str">
        <f t="shared" si="66"/>
        <v>Xã Liêm Tiết347</v>
      </c>
      <c r="B4203" s="142" t="s">
        <v>25418</v>
      </c>
      <c r="C4203" s="142" t="s">
        <v>15235</v>
      </c>
      <c r="D4203" s="142" t="s">
        <v>4699</v>
      </c>
    </row>
    <row r="4204" spans="1:4">
      <c r="A4204" s="1" t="str">
        <f t="shared" si="66"/>
        <v>Phường Thanh Tuyền347</v>
      </c>
      <c r="B4204" s="142" t="s">
        <v>25419</v>
      </c>
      <c r="C4204" s="142" t="s">
        <v>15236</v>
      </c>
      <c r="D4204" s="142" t="s">
        <v>4699</v>
      </c>
    </row>
    <row r="4205" spans="1:4">
      <c r="A4205" s="1" t="str">
        <f t="shared" si="66"/>
        <v>Xã Đinh Xá347</v>
      </c>
      <c r="B4205" s="142" t="s">
        <v>25420</v>
      </c>
      <c r="C4205" s="142" t="s">
        <v>15242</v>
      </c>
      <c r="D4205" s="142" t="s">
        <v>4699</v>
      </c>
    </row>
    <row r="4206" spans="1:4">
      <c r="A4206" s="1" t="str">
        <f t="shared" si="66"/>
        <v>Xã Trịnh Xá347</v>
      </c>
      <c r="B4206" s="142" t="s">
        <v>25421</v>
      </c>
      <c r="C4206" s="142" t="s">
        <v>15237</v>
      </c>
      <c r="D4206" s="142" t="s">
        <v>4699</v>
      </c>
    </row>
    <row r="4207" spans="1:4">
      <c r="A4207" s="1" t="str">
        <f t="shared" si="66"/>
        <v>Phường Đồng Văn349</v>
      </c>
      <c r="B4207" s="142" t="s">
        <v>32923</v>
      </c>
      <c r="C4207" s="142" t="s">
        <v>15265</v>
      </c>
      <c r="D4207" s="142" t="s">
        <v>6599</v>
      </c>
    </row>
    <row r="4208" spans="1:4">
      <c r="A4208" s="1" t="str">
        <f t="shared" si="66"/>
        <v>Phường Hòa Mạc349</v>
      </c>
      <c r="B4208" s="142" t="s">
        <v>32924</v>
      </c>
      <c r="C4208" s="142" t="s">
        <v>15256</v>
      </c>
      <c r="D4208" s="142" t="s">
        <v>6599</v>
      </c>
    </row>
    <row r="4209" spans="1:4">
      <c r="A4209" s="1" t="str">
        <f t="shared" si="66"/>
        <v>Xã Mộc Bắc349</v>
      </c>
      <c r="B4209" s="142" t="s">
        <v>25422</v>
      </c>
      <c r="C4209" s="142" t="s">
        <v>15257</v>
      </c>
      <c r="D4209" s="142" t="s">
        <v>6599</v>
      </c>
    </row>
    <row r="4210" spans="1:4">
      <c r="A4210" s="1" t="str">
        <f t="shared" si="66"/>
        <v>Phường Châu Giang349</v>
      </c>
      <c r="B4210" s="142" t="s">
        <v>32925</v>
      </c>
      <c r="C4210" s="142" t="s">
        <v>15258</v>
      </c>
      <c r="D4210" s="142" t="s">
        <v>6599</v>
      </c>
    </row>
    <row r="4211" spans="1:4">
      <c r="A4211" s="1" t="str">
        <f t="shared" si="66"/>
        <v>Phường Bạch Thượng349</v>
      </c>
      <c r="B4211" s="142" t="s">
        <v>32926</v>
      </c>
      <c r="C4211" s="142" t="s">
        <v>15259</v>
      </c>
      <c r="D4211" s="142" t="s">
        <v>6599</v>
      </c>
    </row>
    <row r="4212" spans="1:4">
      <c r="A4212" s="1" t="str">
        <f t="shared" si="66"/>
        <v>Phường Duy Minh349</v>
      </c>
      <c r="B4212" s="142" t="s">
        <v>32927</v>
      </c>
      <c r="C4212" s="142" t="s">
        <v>15260</v>
      </c>
      <c r="D4212" s="142" t="s">
        <v>6599</v>
      </c>
    </row>
    <row r="4213" spans="1:4">
      <c r="A4213" s="1" t="str">
        <f t="shared" si="66"/>
        <v>Xã Mộc Nam349</v>
      </c>
      <c r="B4213" s="142" t="s">
        <v>25423</v>
      </c>
      <c r="C4213" s="142" t="s">
        <v>15261</v>
      </c>
      <c r="D4213" s="142" t="s">
        <v>6599</v>
      </c>
    </row>
    <row r="4214" spans="1:4">
      <c r="A4214" s="1" t="str">
        <f t="shared" si="66"/>
        <v>Phường Duy Hải349</v>
      </c>
      <c r="B4214" s="142" t="s">
        <v>32928</v>
      </c>
      <c r="C4214" s="142" t="s">
        <v>15262</v>
      </c>
      <c r="D4214" s="142" t="s">
        <v>6599</v>
      </c>
    </row>
    <row r="4215" spans="1:4">
      <c r="A4215" s="1" t="str">
        <f t="shared" si="66"/>
        <v>Xã Chuyên Ngoại349</v>
      </c>
      <c r="B4215" s="142" t="s">
        <v>25425</v>
      </c>
      <c r="C4215" s="142" t="s">
        <v>15263</v>
      </c>
      <c r="D4215" s="142" t="s">
        <v>6599</v>
      </c>
    </row>
    <row r="4216" spans="1:4">
      <c r="A4216" s="1" t="str">
        <f t="shared" si="66"/>
        <v>Phường Yên Bắc349</v>
      </c>
      <c r="B4216" s="142" t="s">
        <v>32929</v>
      </c>
      <c r="C4216" s="142" t="s">
        <v>15264</v>
      </c>
      <c r="D4216" s="142" t="s">
        <v>6599</v>
      </c>
    </row>
    <row r="4217" spans="1:4">
      <c r="A4217" s="1" t="str">
        <f t="shared" si="66"/>
        <v>Xã Trác Văn349</v>
      </c>
      <c r="B4217" s="142" t="s">
        <v>25426</v>
      </c>
      <c r="C4217" s="142" t="s">
        <v>15270</v>
      </c>
      <c r="D4217" s="142" t="s">
        <v>6599</v>
      </c>
    </row>
    <row r="4218" spans="1:4">
      <c r="A4218" s="1" t="str">
        <f t="shared" si="66"/>
        <v>Phường Tiên Nội349</v>
      </c>
      <c r="B4218" s="142" t="s">
        <v>32930</v>
      </c>
      <c r="C4218" s="142" t="s">
        <v>15255</v>
      </c>
      <c r="D4218" s="142" t="s">
        <v>6599</v>
      </c>
    </row>
    <row r="4219" spans="1:4">
      <c r="A4219" s="1" t="str">
        <f t="shared" si="66"/>
        <v>Phường Hoàng Đông349</v>
      </c>
      <c r="B4219" s="142" t="s">
        <v>32931</v>
      </c>
      <c r="C4219" s="142" t="s">
        <v>15266</v>
      </c>
      <c r="D4219" s="142" t="s">
        <v>6599</v>
      </c>
    </row>
    <row r="4220" spans="1:4">
      <c r="A4220" s="1" t="str">
        <f t="shared" si="66"/>
        <v>Xã Yên Nam349</v>
      </c>
      <c r="B4220" s="142" t="s">
        <v>25427</v>
      </c>
      <c r="C4220" s="142" t="s">
        <v>15268</v>
      </c>
      <c r="D4220" s="142" t="s">
        <v>6599</v>
      </c>
    </row>
    <row r="4221" spans="1:4">
      <c r="A4221" s="1" t="str">
        <f t="shared" si="66"/>
        <v>Xã Tiên Ngoại349</v>
      </c>
      <c r="B4221" s="142" t="s">
        <v>25428</v>
      </c>
      <c r="C4221" s="142" t="s">
        <v>15269</v>
      </c>
      <c r="D4221" s="142" t="s">
        <v>6599</v>
      </c>
    </row>
    <row r="4222" spans="1:4">
      <c r="A4222" s="1" t="str">
        <f t="shared" si="66"/>
        <v>Xã Tiên Sơn349</v>
      </c>
      <c r="B4222" s="142" t="s">
        <v>24534</v>
      </c>
      <c r="C4222" s="142" t="s">
        <v>15267</v>
      </c>
      <c r="D4222" s="142" t="s">
        <v>6599</v>
      </c>
    </row>
    <row r="4223" spans="1:4">
      <c r="A4223" s="1" t="str">
        <f t="shared" si="66"/>
        <v>Thị trấn Quế350</v>
      </c>
      <c r="B4223" s="142" t="s">
        <v>356</v>
      </c>
      <c r="C4223" s="142" t="s">
        <v>15286</v>
      </c>
      <c r="D4223" s="142" t="s">
        <v>6597</v>
      </c>
    </row>
    <row r="4224" spans="1:4">
      <c r="A4224" s="1" t="str">
        <f t="shared" si="66"/>
        <v>Xã Nguyễn Úy350</v>
      </c>
      <c r="B4224" s="142" t="s">
        <v>25429</v>
      </c>
      <c r="C4224" s="142" t="s">
        <v>15271</v>
      </c>
      <c r="D4224" s="142" t="s">
        <v>6597</v>
      </c>
    </row>
    <row r="4225" spans="1:4">
      <c r="A4225" s="1" t="str">
        <f t="shared" si="66"/>
        <v>Xã Đại Cương350</v>
      </c>
      <c r="B4225" s="142" t="s">
        <v>25430</v>
      </c>
      <c r="C4225" s="142" t="s">
        <v>15277</v>
      </c>
      <c r="D4225" s="142" t="s">
        <v>6597</v>
      </c>
    </row>
    <row r="4226" spans="1:4">
      <c r="A4226" s="1" t="str">
        <f t="shared" si="66"/>
        <v>Xã Lê Hồ350</v>
      </c>
      <c r="B4226" s="142" t="s">
        <v>25431</v>
      </c>
      <c r="C4226" s="142" t="s">
        <v>15280</v>
      </c>
      <c r="D4226" s="142" t="s">
        <v>6597</v>
      </c>
    </row>
    <row r="4227" spans="1:4">
      <c r="A4227" s="1" t="str">
        <f t="shared" si="66"/>
        <v>Xã Tượng Lĩnh350</v>
      </c>
      <c r="B4227" s="142" t="s">
        <v>25432</v>
      </c>
      <c r="C4227" s="142" t="s">
        <v>15288</v>
      </c>
      <c r="D4227" s="142" t="s">
        <v>6597</v>
      </c>
    </row>
    <row r="4228" spans="1:4">
      <c r="A4228" s="1" t="str">
        <f t="shared" si="66"/>
        <v>Xã Nhật Tựu350</v>
      </c>
      <c r="B4228" s="142" t="s">
        <v>25433</v>
      </c>
      <c r="C4228" s="142" t="s">
        <v>15285</v>
      </c>
      <c r="D4228" s="142" t="s">
        <v>6597</v>
      </c>
    </row>
    <row r="4229" spans="1:4">
      <c r="A4229" s="1" t="str">
        <f t="shared" si="66"/>
        <v>Xã Nhật Tân350</v>
      </c>
      <c r="B4229" s="142" t="s">
        <v>25000</v>
      </c>
      <c r="C4229" s="142" t="s">
        <v>15278</v>
      </c>
      <c r="D4229" s="142" t="s">
        <v>6597</v>
      </c>
    </row>
    <row r="4230" spans="1:4">
      <c r="A4230" s="1" t="str">
        <f t="shared" si="66"/>
        <v>Xã Đồng Hóa350</v>
      </c>
      <c r="B4230" s="142" t="s">
        <v>25434</v>
      </c>
      <c r="C4230" s="142" t="s">
        <v>15284</v>
      </c>
      <c r="D4230" s="142" t="s">
        <v>6597</v>
      </c>
    </row>
    <row r="4231" spans="1:4">
      <c r="A4231" s="1" t="str">
        <f t="shared" si="66"/>
        <v>Xã Hoàng Tây350</v>
      </c>
      <c r="B4231" s="142" t="s">
        <v>25435</v>
      </c>
      <c r="C4231" s="142" t="s">
        <v>15282</v>
      </c>
      <c r="D4231" s="142" t="s">
        <v>6597</v>
      </c>
    </row>
    <row r="4232" spans="1:4">
      <c r="A4232" s="1" t="str">
        <f t="shared" si="66"/>
        <v>Xã Tân Sơn350</v>
      </c>
      <c r="B4232" s="142" t="s">
        <v>23177</v>
      </c>
      <c r="C4232" s="142" t="s">
        <v>15281</v>
      </c>
      <c r="D4232" s="142" t="s">
        <v>6597</v>
      </c>
    </row>
    <row r="4233" spans="1:4">
      <c r="A4233" s="1" t="str">
        <f t="shared" si="66"/>
        <v>Xã Thụy Lôi350</v>
      </c>
      <c r="B4233" s="142" t="s">
        <v>25248</v>
      </c>
      <c r="C4233" s="142" t="s">
        <v>15272</v>
      </c>
      <c r="D4233" s="142" t="s">
        <v>6597</v>
      </c>
    </row>
    <row r="4234" spans="1:4">
      <c r="A4234" s="1" t="str">
        <f t="shared" si="66"/>
        <v>Xã Văn Xá350</v>
      </c>
      <c r="B4234" s="142" t="s">
        <v>25436</v>
      </c>
      <c r="C4234" s="142" t="s">
        <v>15279</v>
      </c>
      <c r="D4234" s="142" t="s">
        <v>6597</v>
      </c>
    </row>
    <row r="4235" spans="1:4">
      <c r="A4235" s="1" t="str">
        <f t="shared" si="66"/>
        <v>Xã Khả Phong350</v>
      </c>
      <c r="B4235" s="142" t="s">
        <v>25437</v>
      </c>
      <c r="C4235" s="142" t="s">
        <v>15287</v>
      </c>
      <c r="D4235" s="142" t="s">
        <v>6597</v>
      </c>
    </row>
    <row r="4236" spans="1:4">
      <c r="A4236" s="1" t="str">
        <f t="shared" ref="A4236:A4299" si="67">B4236&amp;D4236</f>
        <v>Xã Ngọc Sơn350</v>
      </c>
      <c r="B4236" s="142" t="s">
        <v>24008</v>
      </c>
      <c r="C4236" s="142" t="s">
        <v>15276</v>
      </c>
      <c r="D4236" s="142" t="s">
        <v>6597</v>
      </c>
    </row>
    <row r="4237" spans="1:4">
      <c r="A4237" s="1" t="str">
        <f t="shared" si="67"/>
        <v>Thị trấn Ba Sao350</v>
      </c>
      <c r="B4237" s="142" t="s">
        <v>355</v>
      </c>
      <c r="C4237" s="142" t="s">
        <v>15275</v>
      </c>
      <c r="D4237" s="142" t="s">
        <v>6597</v>
      </c>
    </row>
    <row r="4238" spans="1:4">
      <c r="A4238" s="1" t="str">
        <f t="shared" si="67"/>
        <v>Xã Liên Sơn350</v>
      </c>
      <c r="B4238" s="142" t="s">
        <v>23956</v>
      </c>
      <c r="C4238" s="142" t="s">
        <v>15274</v>
      </c>
      <c r="D4238" s="142" t="s">
        <v>6597</v>
      </c>
    </row>
    <row r="4239" spans="1:4">
      <c r="A4239" s="1" t="str">
        <f t="shared" si="67"/>
        <v>Xã Thi Sơn350</v>
      </c>
      <c r="B4239" s="142" t="s">
        <v>25438</v>
      </c>
      <c r="C4239" s="142" t="s">
        <v>15283</v>
      </c>
      <c r="D4239" s="142" t="s">
        <v>6597</v>
      </c>
    </row>
    <row r="4240" spans="1:4">
      <c r="A4240" s="1" t="str">
        <f t="shared" si="67"/>
        <v>Xã Thanh Sơn350</v>
      </c>
      <c r="B4240" s="142" t="s">
        <v>24246</v>
      </c>
      <c r="C4240" s="142" t="s">
        <v>15273</v>
      </c>
      <c r="D4240" s="142" t="s">
        <v>6597</v>
      </c>
    </row>
    <row r="4241" spans="1:4">
      <c r="A4241" s="1" t="str">
        <f t="shared" si="67"/>
        <v>Thị trấn Kiện Khê351</v>
      </c>
      <c r="B4241" s="142" t="s">
        <v>357</v>
      </c>
      <c r="C4241" s="142" t="s">
        <v>15293</v>
      </c>
      <c r="D4241" s="142" t="s">
        <v>6595</v>
      </c>
    </row>
    <row r="4242" spans="1:4">
      <c r="A4242" s="1" t="str">
        <f t="shared" si="67"/>
        <v>Xã Liêm Phong351</v>
      </c>
      <c r="B4242" s="142" t="s">
        <v>25439</v>
      </c>
      <c r="C4242" s="142" t="s">
        <v>15304</v>
      </c>
      <c r="D4242" s="142" t="s">
        <v>6595</v>
      </c>
    </row>
    <row r="4243" spans="1:4">
      <c r="A4243" s="1" t="str">
        <f t="shared" si="67"/>
        <v>Xã Thanh Hà351</v>
      </c>
      <c r="B4243" s="142" t="s">
        <v>24627</v>
      </c>
      <c r="C4243" s="142" t="s">
        <v>15297</v>
      </c>
      <c r="D4243" s="142" t="s">
        <v>6595</v>
      </c>
    </row>
    <row r="4244" spans="1:4">
      <c r="A4244" s="1" t="str">
        <f t="shared" si="67"/>
        <v>Xã Liêm Cần351</v>
      </c>
      <c r="B4244" s="142" t="s">
        <v>25440</v>
      </c>
      <c r="C4244" s="142" t="s">
        <v>15298</v>
      </c>
      <c r="D4244" s="142" t="s">
        <v>6595</v>
      </c>
    </row>
    <row r="4245" spans="1:4">
      <c r="A4245" s="1" t="str">
        <f t="shared" si="67"/>
        <v>Xã Liêm Thuận351</v>
      </c>
      <c r="B4245" s="142" t="s">
        <v>25441</v>
      </c>
      <c r="C4245" s="142" t="s">
        <v>15300</v>
      </c>
      <c r="D4245" s="142" t="s">
        <v>6595</v>
      </c>
    </row>
    <row r="4246" spans="1:4">
      <c r="A4246" s="1" t="str">
        <f t="shared" si="67"/>
        <v>Xã Thanh Thủy351</v>
      </c>
      <c r="B4246" s="142" t="s">
        <v>22887</v>
      </c>
      <c r="C4246" s="142" t="s">
        <v>15301</v>
      </c>
      <c r="D4246" s="142" t="s">
        <v>6595</v>
      </c>
    </row>
    <row r="4247" spans="1:4">
      <c r="A4247" s="1" t="str">
        <f t="shared" si="67"/>
        <v>Xã Thanh Phong351</v>
      </c>
      <c r="B4247" s="142" t="s">
        <v>25442</v>
      </c>
      <c r="C4247" s="142" t="s">
        <v>15302</v>
      </c>
      <c r="D4247" s="142" t="s">
        <v>6595</v>
      </c>
    </row>
    <row r="4248" spans="1:4">
      <c r="A4248" s="1" t="str">
        <f t="shared" si="67"/>
        <v>Thị Trấn Tân Thanh351</v>
      </c>
      <c r="B4248" s="142" t="s">
        <v>32932</v>
      </c>
      <c r="C4248" s="142" t="s">
        <v>15303</v>
      </c>
      <c r="D4248" s="142" t="s">
        <v>6595</v>
      </c>
    </row>
    <row r="4249" spans="1:4">
      <c r="A4249" s="1" t="str">
        <f t="shared" si="67"/>
        <v>Xã Thanh Tân351</v>
      </c>
      <c r="B4249" s="142" t="s">
        <v>25377</v>
      </c>
      <c r="C4249" s="142" t="s">
        <v>15296</v>
      </c>
      <c r="D4249" s="142" t="s">
        <v>6595</v>
      </c>
    </row>
    <row r="4250" spans="1:4">
      <c r="A4250" s="1" t="str">
        <f t="shared" si="67"/>
        <v>Xã Liêm Túc351</v>
      </c>
      <c r="B4250" s="142" t="s">
        <v>25443</v>
      </c>
      <c r="C4250" s="142" t="s">
        <v>15299</v>
      </c>
      <c r="D4250" s="142" t="s">
        <v>6595</v>
      </c>
    </row>
    <row r="4251" spans="1:4">
      <c r="A4251" s="1" t="str">
        <f t="shared" si="67"/>
        <v>Xã Liêm Sơn351</v>
      </c>
      <c r="B4251" s="142" t="s">
        <v>25444</v>
      </c>
      <c r="C4251" s="142" t="s">
        <v>15295</v>
      </c>
      <c r="D4251" s="142" t="s">
        <v>6595</v>
      </c>
    </row>
    <row r="4252" spans="1:4">
      <c r="A4252" s="1" t="str">
        <f t="shared" si="67"/>
        <v>Xã Thanh Hương351</v>
      </c>
      <c r="B4252" s="142" t="s">
        <v>25445</v>
      </c>
      <c r="C4252" s="142" t="s">
        <v>15294</v>
      </c>
      <c r="D4252" s="142" t="s">
        <v>6595</v>
      </c>
    </row>
    <row r="4253" spans="1:4">
      <c r="A4253" s="1" t="str">
        <f t="shared" si="67"/>
        <v>Xã Thanh Nghị351</v>
      </c>
      <c r="B4253" s="142" t="s">
        <v>25446</v>
      </c>
      <c r="C4253" s="142" t="s">
        <v>15292</v>
      </c>
      <c r="D4253" s="142" t="s">
        <v>6595</v>
      </c>
    </row>
    <row r="4254" spans="1:4">
      <c r="A4254" s="1" t="str">
        <f t="shared" si="67"/>
        <v>Xã Thanh Tâm351</v>
      </c>
      <c r="B4254" s="142" t="s">
        <v>25447</v>
      </c>
      <c r="C4254" s="142" t="s">
        <v>15291</v>
      </c>
      <c r="D4254" s="142" t="s">
        <v>6595</v>
      </c>
    </row>
    <row r="4255" spans="1:4">
      <c r="A4255" s="1" t="str">
        <f t="shared" si="67"/>
        <v>Xã Thanh Nguyên351</v>
      </c>
      <c r="B4255" s="142" t="s">
        <v>25448</v>
      </c>
      <c r="C4255" s="142" t="s">
        <v>15290</v>
      </c>
      <c r="D4255" s="142" t="s">
        <v>6595</v>
      </c>
    </row>
    <row r="4256" spans="1:4">
      <c r="A4256" s="1" t="str">
        <f t="shared" si="67"/>
        <v>Xã Thanh Hải351</v>
      </c>
      <c r="B4256" s="142" t="s">
        <v>24492</v>
      </c>
      <c r="C4256" s="142" t="s">
        <v>15289</v>
      </c>
      <c r="D4256" s="142" t="s">
        <v>6595</v>
      </c>
    </row>
    <row r="4257" spans="1:4">
      <c r="A4257" s="1" t="str">
        <f t="shared" si="67"/>
        <v>Thị trấn Bình Mỹ352</v>
      </c>
      <c r="B4257" s="142" t="s">
        <v>358</v>
      </c>
      <c r="C4257" s="142" t="s">
        <v>15311</v>
      </c>
      <c r="D4257" s="142" t="s">
        <v>6594</v>
      </c>
    </row>
    <row r="4258" spans="1:4">
      <c r="A4258" s="1" t="str">
        <f t="shared" si="67"/>
        <v>Xã Bình Nghĩa352</v>
      </c>
      <c r="B4258" s="142" t="s">
        <v>25449</v>
      </c>
      <c r="C4258" s="142" t="s">
        <v>15313</v>
      </c>
      <c r="D4258" s="142" t="s">
        <v>6594</v>
      </c>
    </row>
    <row r="4259" spans="1:4">
      <c r="A4259" s="1" t="str">
        <f t="shared" si="67"/>
        <v>Xã Tràng An352</v>
      </c>
      <c r="B4259" s="142" t="s">
        <v>24396</v>
      </c>
      <c r="C4259" s="142" t="s">
        <v>15305</v>
      </c>
      <c r="D4259" s="142" t="s">
        <v>6594</v>
      </c>
    </row>
    <row r="4260" spans="1:4">
      <c r="A4260" s="1" t="str">
        <f t="shared" si="67"/>
        <v>Xã Đồng Du352</v>
      </c>
      <c r="B4260" s="142" t="s">
        <v>25450</v>
      </c>
      <c r="C4260" s="142" t="s">
        <v>15319</v>
      </c>
      <c r="D4260" s="142" t="s">
        <v>6594</v>
      </c>
    </row>
    <row r="4261" spans="1:4">
      <c r="A4261" s="1" t="str">
        <f t="shared" si="67"/>
        <v>Xã Ngọc Lũ352</v>
      </c>
      <c r="B4261" s="142" t="s">
        <v>25451</v>
      </c>
      <c r="C4261" s="142" t="s">
        <v>15318</v>
      </c>
      <c r="D4261" s="142" t="s">
        <v>6594</v>
      </c>
    </row>
    <row r="4262" spans="1:4">
      <c r="A4262" s="1" t="str">
        <f t="shared" si="67"/>
        <v>Xã Hưng Công352</v>
      </c>
      <c r="B4262" s="142" t="s">
        <v>25452</v>
      </c>
      <c r="C4262" s="142" t="s">
        <v>15317</v>
      </c>
      <c r="D4262" s="142" t="s">
        <v>6594</v>
      </c>
    </row>
    <row r="4263" spans="1:4">
      <c r="A4263" s="1" t="str">
        <f t="shared" si="67"/>
        <v>Xã Đồn Xá352</v>
      </c>
      <c r="B4263" s="142" t="s">
        <v>25453</v>
      </c>
      <c r="C4263" s="142" t="s">
        <v>15316</v>
      </c>
      <c r="D4263" s="142" t="s">
        <v>6594</v>
      </c>
    </row>
    <row r="4264" spans="1:4">
      <c r="A4264" s="1" t="str">
        <f t="shared" si="67"/>
        <v>Xã An Ninh352</v>
      </c>
      <c r="B4264" s="142" t="s">
        <v>25282</v>
      </c>
      <c r="C4264" s="142" t="s">
        <v>15315</v>
      </c>
      <c r="D4264" s="142" t="s">
        <v>6594</v>
      </c>
    </row>
    <row r="4265" spans="1:4">
      <c r="A4265" s="1" t="str">
        <f t="shared" si="67"/>
        <v>Xã Bồ Đề352</v>
      </c>
      <c r="B4265" s="142" t="s">
        <v>25454</v>
      </c>
      <c r="C4265" s="142" t="s">
        <v>15320</v>
      </c>
      <c r="D4265" s="142" t="s">
        <v>6594</v>
      </c>
    </row>
    <row r="4266" spans="1:4">
      <c r="A4266" s="1" t="str">
        <f t="shared" si="67"/>
        <v>Xã Bối Cầu352</v>
      </c>
      <c r="B4266" s="142" t="s">
        <v>25455</v>
      </c>
      <c r="C4266" s="142" t="s">
        <v>15314</v>
      </c>
      <c r="D4266" s="142" t="s">
        <v>6594</v>
      </c>
    </row>
    <row r="4267" spans="1:4">
      <c r="A4267" s="1" t="str">
        <f t="shared" si="67"/>
        <v>Xã An Nội352</v>
      </c>
      <c r="B4267" s="142" t="s">
        <v>25456</v>
      </c>
      <c r="C4267" s="142" t="s">
        <v>15312</v>
      </c>
      <c r="D4267" s="142" t="s">
        <v>6594</v>
      </c>
    </row>
    <row r="4268" spans="1:4">
      <c r="A4268" s="1" t="str">
        <f t="shared" si="67"/>
        <v>Xã Vũ Bản352</v>
      </c>
      <c r="B4268" s="142" t="s">
        <v>25457</v>
      </c>
      <c r="C4268" s="142" t="s">
        <v>15321</v>
      </c>
      <c r="D4268" s="142" t="s">
        <v>6594</v>
      </c>
    </row>
    <row r="4269" spans="1:4">
      <c r="A4269" s="1" t="str">
        <f t="shared" si="67"/>
        <v>Xã Trung Lương352</v>
      </c>
      <c r="B4269" s="142" t="s">
        <v>24069</v>
      </c>
      <c r="C4269" s="142" t="s">
        <v>15310</v>
      </c>
      <c r="D4269" s="142" t="s">
        <v>6594</v>
      </c>
    </row>
    <row r="4270" spans="1:4">
      <c r="A4270" s="1" t="str">
        <f t="shared" si="67"/>
        <v>Xã An Đổ352</v>
      </c>
      <c r="B4270" s="142" t="s">
        <v>25459</v>
      </c>
      <c r="C4270" s="142" t="s">
        <v>15309</v>
      </c>
      <c r="D4270" s="142" t="s">
        <v>6594</v>
      </c>
    </row>
    <row r="4271" spans="1:4">
      <c r="A4271" s="1" t="str">
        <f t="shared" si="67"/>
        <v>Xã La Sơn352</v>
      </c>
      <c r="B4271" s="142" t="s">
        <v>25460</v>
      </c>
      <c r="C4271" s="142" t="s">
        <v>15308</v>
      </c>
      <c r="D4271" s="142" t="s">
        <v>6594</v>
      </c>
    </row>
    <row r="4272" spans="1:4">
      <c r="A4272" s="1" t="str">
        <f t="shared" si="67"/>
        <v>Xã Tiêu Động352</v>
      </c>
      <c r="B4272" s="142" t="s">
        <v>25461</v>
      </c>
      <c r="C4272" s="142" t="s">
        <v>15307</v>
      </c>
      <c r="D4272" s="142" t="s">
        <v>6594</v>
      </c>
    </row>
    <row r="4273" spans="1:4">
      <c r="A4273" s="1" t="str">
        <f t="shared" si="67"/>
        <v>Xã An Lão352</v>
      </c>
      <c r="B4273" s="142" t="s">
        <v>25462</v>
      </c>
      <c r="C4273" s="142" t="s">
        <v>15306</v>
      </c>
      <c r="D4273" s="142" t="s">
        <v>6594</v>
      </c>
    </row>
    <row r="4274" spans="1:4">
      <c r="A4274" s="1" t="str">
        <f t="shared" si="67"/>
        <v>Xã Hợp Lý353</v>
      </c>
      <c r="B4274" s="142" t="s">
        <v>24740</v>
      </c>
      <c r="C4274" s="142" t="s">
        <v>15323</v>
      </c>
      <c r="D4274" s="142" t="s">
        <v>6592</v>
      </c>
    </row>
    <row r="4275" spans="1:4">
      <c r="A4275" s="1" t="str">
        <f t="shared" si="67"/>
        <v>Xã Nguyên Lý353</v>
      </c>
      <c r="B4275" s="142" t="s">
        <v>25463</v>
      </c>
      <c r="C4275" s="142" t="s">
        <v>15324</v>
      </c>
      <c r="D4275" s="142" t="s">
        <v>6592</v>
      </c>
    </row>
    <row r="4276" spans="1:4">
      <c r="A4276" s="1" t="str">
        <f t="shared" si="67"/>
        <v>Xã Chính Lý353</v>
      </c>
      <c r="B4276" s="142" t="s">
        <v>25464</v>
      </c>
      <c r="C4276" s="142" t="s">
        <v>15325</v>
      </c>
      <c r="D4276" s="142" t="s">
        <v>6592</v>
      </c>
    </row>
    <row r="4277" spans="1:4">
      <c r="A4277" s="1" t="str">
        <f t="shared" si="67"/>
        <v>Xã Chân Lý353</v>
      </c>
      <c r="B4277" s="142" t="s">
        <v>25465</v>
      </c>
      <c r="C4277" s="142" t="s">
        <v>15326</v>
      </c>
      <c r="D4277" s="142" t="s">
        <v>6592</v>
      </c>
    </row>
    <row r="4278" spans="1:4">
      <c r="A4278" s="1" t="str">
        <f t="shared" si="67"/>
        <v>Xã Đạo Lý353</v>
      </c>
      <c r="B4278" s="142" t="s">
        <v>25466</v>
      </c>
      <c r="C4278" s="142" t="s">
        <v>15327</v>
      </c>
      <c r="D4278" s="142" t="s">
        <v>6592</v>
      </c>
    </row>
    <row r="4279" spans="1:4">
      <c r="A4279" s="1" t="str">
        <f t="shared" si="67"/>
        <v>Xã Công Lý353</v>
      </c>
      <c r="B4279" s="142" t="s">
        <v>25467</v>
      </c>
      <c r="C4279" s="142" t="s">
        <v>15328</v>
      </c>
      <c r="D4279" s="142" t="s">
        <v>6592</v>
      </c>
    </row>
    <row r="4280" spans="1:4">
      <c r="A4280" s="1" t="str">
        <f t="shared" si="67"/>
        <v>Xã Văn Lý353</v>
      </c>
      <c r="B4280" s="142" t="s">
        <v>25468</v>
      </c>
      <c r="C4280" s="142" t="s">
        <v>15333</v>
      </c>
      <c r="D4280" s="142" t="s">
        <v>6592</v>
      </c>
    </row>
    <row r="4281" spans="1:4">
      <c r="A4281" s="1" t="str">
        <f t="shared" si="67"/>
        <v>Xã Bắc Lý353</v>
      </c>
      <c r="B4281" s="142" t="s">
        <v>24549</v>
      </c>
      <c r="C4281" s="142" t="s">
        <v>15329</v>
      </c>
      <c r="D4281" s="142" t="s">
        <v>6592</v>
      </c>
    </row>
    <row r="4282" spans="1:4">
      <c r="A4282" s="1" t="str">
        <f t="shared" si="67"/>
        <v>Xã Đức Lý353</v>
      </c>
      <c r="B4282" s="142" t="s">
        <v>25469</v>
      </c>
      <c r="C4282" s="142" t="s">
        <v>15344</v>
      </c>
      <c r="D4282" s="142" t="s">
        <v>6592</v>
      </c>
    </row>
    <row r="4283" spans="1:4">
      <c r="A4283" s="1" t="str">
        <f t="shared" si="67"/>
        <v>Xã Trần Hưng Đạo353</v>
      </c>
      <c r="B4283" s="142" t="s">
        <v>32933</v>
      </c>
      <c r="C4283" s="142" t="s">
        <v>15330</v>
      </c>
      <c r="D4283" s="142" t="s">
        <v>6592</v>
      </c>
    </row>
    <row r="4284" spans="1:4">
      <c r="A4284" s="1" t="str">
        <f t="shared" si="67"/>
        <v>Thị Trấn Vĩnh Trụ353</v>
      </c>
      <c r="B4284" s="142" t="s">
        <v>32934</v>
      </c>
      <c r="C4284" s="142" t="s">
        <v>15343</v>
      </c>
      <c r="D4284" s="142" t="s">
        <v>6592</v>
      </c>
    </row>
    <row r="4285" spans="1:4">
      <c r="A4285" s="1" t="str">
        <f t="shared" si="67"/>
        <v>Xã Nhân Thịnh353</v>
      </c>
      <c r="B4285" s="142" t="s">
        <v>25470</v>
      </c>
      <c r="C4285" s="142" t="s">
        <v>15332</v>
      </c>
      <c r="D4285" s="142" t="s">
        <v>6592</v>
      </c>
    </row>
    <row r="4286" spans="1:4">
      <c r="A4286" s="1" t="str">
        <f t="shared" si="67"/>
        <v>Xã Nhân Khang353</v>
      </c>
      <c r="B4286" s="142" t="s">
        <v>25472</v>
      </c>
      <c r="C4286" s="142" t="s">
        <v>15334</v>
      </c>
      <c r="D4286" s="142" t="s">
        <v>6592</v>
      </c>
    </row>
    <row r="4287" spans="1:4">
      <c r="A4287" s="1" t="str">
        <f t="shared" si="67"/>
        <v>Xã Nhân Mỹ353</v>
      </c>
      <c r="B4287" s="142" t="s">
        <v>25473</v>
      </c>
      <c r="C4287" s="142" t="s">
        <v>15335</v>
      </c>
      <c r="D4287" s="142" t="s">
        <v>6592</v>
      </c>
    </row>
    <row r="4288" spans="1:4">
      <c r="A4288" s="1" t="str">
        <f t="shared" si="67"/>
        <v>Xã Nhân Nghĩa353</v>
      </c>
      <c r="B4288" s="142" t="s">
        <v>24003</v>
      </c>
      <c r="C4288" s="142" t="s">
        <v>15336</v>
      </c>
      <c r="D4288" s="142" t="s">
        <v>6592</v>
      </c>
    </row>
    <row r="4289" spans="1:4">
      <c r="A4289" s="1" t="str">
        <f t="shared" si="67"/>
        <v>Xã Nhân Chính353</v>
      </c>
      <c r="B4289" s="142" t="s">
        <v>25474</v>
      </c>
      <c r="C4289" s="142" t="s">
        <v>15337</v>
      </c>
      <c r="D4289" s="142" t="s">
        <v>6592</v>
      </c>
    </row>
    <row r="4290" spans="1:4">
      <c r="A4290" s="1" t="str">
        <f t="shared" si="67"/>
        <v>Xã Nhân Bình353</v>
      </c>
      <c r="B4290" s="142" t="s">
        <v>25475</v>
      </c>
      <c r="C4290" s="142" t="s">
        <v>15338</v>
      </c>
      <c r="D4290" s="142" t="s">
        <v>6592</v>
      </c>
    </row>
    <row r="4291" spans="1:4">
      <c r="A4291" s="1" t="str">
        <f t="shared" si="67"/>
        <v>Xã Phú Phúc353</v>
      </c>
      <c r="B4291" s="142" t="s">
        <v>25476</v>
      </c>
      <c r="C4291" s="142" t="s">
        <v>15339</v>
      </c>
      <c r="D4291" s="142" t="s">
        <v>6592</v>
      </c>
    </row>
    <row r="4292" spans="1:4">
      <c r="A4292" s="1" t="str">
        <f t="shared" si="67"/>
        <v>Xã Xuân Khê353</v>
      </c>
      <c r="B4292" s="142" t="s">
        <v>25477</v>
      </c>
      <c r="C4292" s="142" t="s">
        <v>15340</v>
      </c>
      <c r="D4292" s="142" t="s">
        <v>6592</v>
      </c>
    </row>
    <row r="4293" spans="1:4">
      <c r="A4293" s="1" t="str">
        <f t="shared" si="67"/>
        <v>Xã Tiến Thắng353</v>
      </c>
      <c r="B4293" s="142" t="s">
        <v>22511</v>
      </c>
      <c r="C4293" s="142" t="s">
        <v>15341</v>
      </c>
      <c r="D4293" s="142" t="s">
        <v>6592</v>
      </c>
    </row>
    <row r="4294" spans="1:4">
      <c r="A4294" s="1" t="str">
        <f t="shared" si="67"/>
        <v>Xã Hòa Hậu353</v>
      </c>
      <c r="B4294" s="142" t="s">
        <v>25478</v>
      </c>
      <c r="C4294" s="142" t="s">
        <v>15342</v>
      </c>
      <c r="D4294" s="142" t="s">
        <v>6592</v>
      </c>
    </row>
    <row r="4295" spans="1:4">
      <c r="A4295" s="1" t="str">
        <f t="shared" si="67"/>
        <v>Phường Hạ Long356</v>
      </c>
      <c r="B4295" s="142" t="s">
        <v>25479</v>
      </c>
      <c r="C4295" s="142" t="s">
        <v>15357</v>
      </c>
      <c r="D4295" s="142" t="s">
        <v>6588</v>
      </c>
    </row>
    <row r="4296" spans="1:4">
      <c r="A4296" s="1" t="str">
        <f t="shared" si="67"/>
        <v>Phường Trần Tế Xương356</v>
      </c>
      <c r="B4296" s="142" t="s">
        <v>25480</v>
      </c>
      <c r="C4296" s="142" t="s">
        <v>15358</v>
      </c>
      <c r="D4296" s="142" t="s">
        <v>6588</v>
      </c>
    </row>
    <row r="4297" spans="1:4">
      <c r="A4297" s="1" t="str">
        <f t="shared" si="67"/>
        <v>Phường Vị Hoàng356</v>
      </c>
      <c r="B4297" s="142" t="s">
        <v>25481</v>
      </c>
      <c r="C4297" s="142" t="s">
        <v>15346</v>
      </c>
      <c r="D4297" s="142" t="s">
        <v>6588</v>
      </c>
    </row>
    <row r="4298" spans="1:4">
      <c r="A4298" s="1" t="str">
        <f t="shared" si="67"/>
        <v>Phường Vị Xuyên356</v>
      </c>
      <c r="B4298" s="142" t="s">
        <v>25482</v>
      </c>
      <c r="C4298" s="142" t="s">
        <v>15354</v>
      </c>
      <c r="D4298" s="142" t="s">
        <v>6588</v>
      </c>
    </row>
    <row r="4299" spans="1:4">
      <c r="A4299" s="1" t="str">
        <f t="shared" si="67"/>
        <v>Phường Quang Trung356</v>
      </c>
      <c r="B4299" s="142" t="s">
        <v>22351</v>
      </c>
      <c r="C4299" s="142" t="s">
        <v>15345</v>
      </c>
      <c r="D4299" s="142" t="s">
        <v>6588</v>
      </c>
    </row>
    <row r="4300" spans="1:4">
      <c r="A4300" s="1" t="str">
        <f t="shared" ref="A4300:A4363" si="68">B4300&amp;D4300</f>
        <v>Phường Cửa Bắc356</v>
      </c>
      <c r="B4300" s="142" t="s">
        <v>25483</v>
      </c>
      <c r="C4300" s="142" t="s">
        <v>15352</v>
      </c>
      <c r="D4300" s="142" t="s">
        <v>6588</v>
      </c>
    </row>
    <row r="4301" spans="1:4">
      <c r="A4301" s="1" t="str">
        <f t="shared" si="68"/>
        <v>Phường Nguyễn Du356</v>
      </c>
      <c r="B4301" s="142" t="s">
        <v>22360</v>
      </c>
      <c r="C4301" s="142" t="s">
        <v>15350</v>
      </c>
      <c r="D4301" s="142" t="s">
        <v>6588</v>
      </c>
    </row>
    <row r="4302" spans="1:4">
      <c r="A4302" s="1" t="str">
        <f t="shared" si="68"/>
        <v>Phường Bà Triệu356</v>
      </c>
      <c r="B4302" s="142" t="s">
        <v>25484</v>
      </c>
      <c r="C4302" s="142" t="s">
        <v>15349</v>
      </c>
      <c r="D4302" s="142" t="s">
        <v>6588</v>
      </c>
    </row>
    <row r="4303" spans="1:4">
      <c r="A4303" s="1" t="str">
        <f t="shared" si="68"/>
        <v>Phường Trường Thi356</v>
      </c>
      <c r="B4303" s="142" t="s">
        <v>25485</v>
      </c>
      <c r="C4303" s="142" t="s">
        <v>15351</v>
      </c>
      <c r="D4303" s="142" t="s">
        <v>6588</v>
      </c>
    </row>
    <row r="4304" spans="1:4">
      <c r="A4304" s="1" t="str">
        <f t="shared" si="68"/>
        <v>Phường Phan Đình Phùng356</v>
      </c>
      <c r="B4304" s="142" t="s">
        <v>24032</v>
      </c>
      <c r="C4304" s="142" t="s">
        <v>15365</v>
      </c>
      <c r="D4304" s="142" t="s">
        <v>6588</v>
      </c>
    </row>
    <row r="4305" spans="1:4">
      <c r="A4305" s="1" t="str">
        <f t="shared" si="68"/>
        <v>Phường Ngô Quyền356</v>
      </c>
      <c r="B4305" s="142" t="s">
        <v>22542</v>
      </c>
      <c r="C4305" s="142" t="s">
        <v>15369</v>
      </c>
      <c r="D4305" s="142" t="s">
        <v>6588</v>
      </c>
    </row>
    <row r="4306" spans="1:4">
      <c r="A4306" s="1" t="str">
        <f t="shared" si="68"/>
        <v>Phường Trần Hưng Đạo356</v>
      </c>
      <c r="B4306" s="142" t="s">
        <v>22308</v>
      </c>
      <c r="C4306" s="142" t="s">
        <v>15368</v>
      </c>
      <c r="D4306" s="142" t="s">
        <v>6588</v>
      </c>
    </row>
    <row r="4307" spans="1:4">
      <c r="A4307" s="1" t="str">
        <f t="shared" si="68"/>
        <v>Phường Trần Đăng Ninh356</v>
      </c>
      <c r="B4307" s="142" t="s">
        <v>25486</v>
      </c>
      <c r="C4307" s="142" t="s">
        <v>15367</v>
      </c>
      <c r="D4307" s="142" t="s">
        <v>6588</v>
      </c>
    </row>
    <row r="4308" spans="1:4">
      <c r="A4308" s="1" t="str">
        <f t="shared" si="68"/>
        <v>Phường Năng Tĩnh356</v>
      </c>
      <c r="B4308" s="142" t="s">
        <v>25487</v>
      </c>
      <c r="C4308" s="142" t="s">
        <v>15366</v>
      </c>
      <c r="D4308" s="142" t="s">
        <v>6588</v>
      </c>
    </row>
    <row r="4309" spans="1:4">
      <c r="A4309" s="1" t="str">
        <f t="shared" si="68"/>
        <v>Phường Văn Miếu356</v>
      </c>
      <c r="B4309" s="142" t="s">
        <v>22340</v>
      </c>
      <c r="C4309" s="142" t="s">
        <v>15360</v>
      </c>
      <c r="D4309" s="142" t="s">
        <v>6588</v>
      </c>
    </row>
    <row r="4310" spans="1:4">
      <c r="A4310" s="1" t="str">
        <f t="shared" si="68"/>
        <v>Phường Trần Quang Khải356</v>
      </c>
      <c r="B4310" s="142" t="s">
        <v>25488</v>
      </c>
      <c r="C4310" s="142" t="s">
        <v>15364</v>
      </c>
      <c r="D4310" s="142" t="s">
        <v>6588</v>
      </c>
    </row>
    <row r="4311" spans="1:4">
      <c r="A4311" s="1" t="str">
        <f t="shared" si="68"/>
        <v>Phường Thống Nhất356</v>
      </c>
      <c r="B4311" s="142" t="s">
        <v>23318</v>
      </c>
      <c r="C4311" s="142" t="s">
        <v>15363</v>
      </c>
      <c r="D4311" s="142" t="s">
        <v>6588</v>
      </c>
    </row>
    <row r="4312" spans="1:4">
      <c r="A4312" s="1" t="str">
        <f t="shared" si="68"/>
        <v>Phường Lộc Hạ356</v>
      </c>
      <c r="B4312" s="142" t="s">
        <v>25489</v>
      </c>
      <c r="C4312" s="142" t="s">
        <v>15362</v>
      </c>
      <c r="D4312" s="142" t="s">
        <v>6588</v>
      </c>
    </row>
    <row r="4313" spans="1:4">
      <c r="A4313" s="1" t="str">
        <f t="shared" si="68"/>
        <v>Phường Lộc Vượng356</v>
      </c>
      <c r="B4313" s="142" t="s">
        <v>25490</v>
      </c>
      <c r="C4313" s="142" t="s">
        <v>15361</v>
      </c>
      <c r="D4313" s="142" t="s">
        <v>6588</v>
      </c>
    </row>
    <row r="4314" spans="1:4">
      <c r="A4314" s="1" t="str">
        <f t="shared" si="68"/>
        <v>Phường Cửa Nam356</v>
      </c>
      <c r="B4314" s="142" t="s">
        <v>22305</v>
      </c>
      <c r="C4314" s="142" t="s">
        <v>15348</v>
      </c>
      <c r="D4314" s="142" t="s">
        <v>6588</v>
      </c>
    </row>
    <row r="4315" spans="1:4">
      <c r="A4315" s="1" t="str">
        <f t="shared" si="68"/>
        <v>Xã Lộc Hòa356</v>
      </c>
      <c r="B4315" s="142" t="s">
        <v>25491</v>
      </c>
      <c r="C4315" s="142" t="s">
        <v>15356</v>
      </c>
      <c r="D4315" s="142" t="s">
        <v>6588</v>
      </c>
    </row>
    <row r="4316" spans="1:4">
      <c r="A4316" s="1" t="str">
        <f t="shared" si="68"/>
        <v>Xã Nam Phong356</v>
      </c>
      <c r="B4316" s="142" t="s">
        <v>22757</v>
      </c>
      <c r="C4316" s="142" t="s">
        <v>15355</v>
      </c>
      <c r="D4316" s="142" t="s">
        <v>6588</v>
      </c>
    </row>
    <row r="4317" spans="1:4">
      <c r="A4317" s="1" t="str">
        <f t="shared" si="68"/>
        <v>Xã Mỹ Xá356</v>
      </c>
      <c r="B4317" s="142" t="s">
        <v>25492</v>
      </c>
      <c r="C4317" s="142" t="s">
        <v>15347</v>
      </c>
      <c r="D4317" s="142" t="s">
        <v>6588</v>
      </c>
    </row>
    <row r="4318" spans="1:4">
      <c r="A4318" s="1" t="str">
        <f t="shared" si="68"/>
        <v>Xã Lộc An356</v>
      </c>
      <c r="B4318" s="142" t="s">
        <v>25493</v>
      </c>
      <c r="C4318" s="142" t="s">
        <v>15353</v>
      </c>
      <c r="D4318" s="142" t="s">
        <v>6588</v>
      </c>
    </row>
    <row r="4319" spans="1:4">
      <c r="A4319" s="1" t="str">
        <f t="shared" si="68"/>
        <v>Xã Nam Vân356</v>
      </c>
      <c r="B4319" s="142" t="s">
        <v>25494</v>
      </c>
      <c r="C4319" s="142" t="s">
        <v>15359</v>
      </c>
      <c r="D4319" s="142" t="s">
        <v>6588</v>
      </c>
    </row>
    <row r="4320" spans="1:4">
      <c r="A4320" s="1" t="str">
        <f t="shared" si="68"/>
        <v>Thị trấn Mỹ Lộc358</v>
      </c>
      <c r="B4320" s="142" t="s">
        <v>362</v>
      </c>
      <c r="C4320" s="142" t="s">
        <v>15379</v>
      </c>
      <c r="D4320" s="142" t="s">
        <v>6585</v>
      </c>
    </row>
    <row r="4321" spans="1:4">
      <c r="A4321" s="1" t="str">
        <f t="shared" si="68"/>
        <v>Xã Mỹ Hà358</v>
      </c>
      <c r="B4321" s="142" t="s">
        <v>24460</v>
      </c>
      <c r="C4321" s="142" t="s">
        <v>15370</v>
      </c>
      <c r="D4321" s="142" t="s">
        <v>6585</v>
      </c>
    </row>
    <row r="4322" spans="1:4">
      <c r="A4322" s="1" t="str">
        <f t="shared" si="68"/>
        <v>Xã Mỹ Tiến358</v>
      </c>
      <c r="B4322" s="142" t="s">
        <v>25495</v>
      </c>
      <c r="C4322" s="142" t="s">
        <v>15380</v>
      </c>
      <c r="D4322" s="142" t="s">
        <v>6585</v>
      </c>
    </row>
    <row r="4323" spans="1:4">
      <c r="A4323" s="1" t="str">
        <f t="shared" si="68"/>
        <v>Xã Mỹ Thắng358</v>
      </c>
      <c r="B4323" s="142" t="s">
        <v>25496</v>
      </c>
      <c r="C4323" s="142" t="s">
        <v>15373</v>
      </c>
      <c r="D4323" s="142" t="s">
        <v>6585</v>
      </c>
    </row>
    <row r="4324" spans="1:4">
      <c r="A4324" s="1" t="str">
        <f t="shared" si="68"/>
        <v>Xã Mỹ Trung358</v>
      </c>
      <c r="B4324" s="142" t="s">
        <v>25497</v>
      </c>
      <c r="C4324" s="142" t="s">
        <v>15374</v>
      </c>
      <c r="D4324" s="142" t="s">
        <v>6585</v>
      </c>
    </row>
    <row r="4325" spans="1:4">
      <c r="A4325" s="1" t="str">
        <f t="shared" si="68"/>
        <v>Xã Mỹ Tân358</v>
      </c>
      <c r="B4325" s="142" t="s">
        <v>25498</v>
      </c>
      <c r="C4325" s="142" t="s">
        <v>15376</v>
      </c>
      <c r="D4325" s="142" t="s">
        <v>6585</v>
      </c>
    </row>
    <row r="4326" spans="1:4">
      <c r="A4326" s="1" t="str">
        <f t="shared" si="68"/>
        <v>Xã Mỹ Phúc358</v>
      </c>
      <c r="B4326" s="142" t="s">
        <v>25499</v>
      </c>
      <c r="C4326" s="142" t="s">
        <v>15372</v>
      </c>
      <c r="D4326" s="142" t="s">
        <v>6585</v>
      </c>
    </row>
    <row r="4327" spans="1:4">
      <c r="A4327" s="1" t="str">
        <f t="shared" si="68"/>
        <v>Xã Mỹ Hưng358</v>
      </c>
      <c r="B4327" s="142" t="s">
        <v>22704</v>
      </c>
      <c r="C4327" s="142" t="s">
        <v>15371</v>
      </c>
      <c r="D4327" s="142" t="s">
        <v>6585</v>
      </c>
    </row>
    <row r="4328" spans="1:4">
      <c r="A4328" s="1" t="str">
        <f t="shared" si="68"/>
        <v>Xã Mỹ Thuận358</v>
      </c>
      <c r="B4328" s="142" t="s">
        <v>24721</v>
      </c>
      <c r="C4328" s="142" t="s">
        <v>15378</v>
      </c>
      <c r="D4328" s="142" t="s">
        <v>6585</v>
      </c>
    </row>
    <row r="4329" spans="1:4">
      <c r="A4329" s="1" t="str">
        <f t="shared" si="68"/>
        <v>Xã Mỹ Thịnh358</v>
      </c>
      <c r="B4329" s="142" t="s">
        <v>25500</v>
      </c>
      <c r="C4329" s="142" t="s">
        <v>15377</v>
      </c>
      <c r="D4329" s="142" t="s">
        <v>6585</v>
      </c>
    </row>
    <row r="4330" spans="1:4">
      <c r="A4330" s="1" t="str">
        <f t="shared" si="68"/>
        <v>Xã Mỹ Thành358</v>
      </c>
      <c r="B4330" s="142" t="s">
        <v>22803</v>
      </c>
      <c r="C4330" s="142" t="s">
        <v>15375</v>
      </c>
      <c r="D4330" s="142" t="s">
        <v>6585</v>
      </c>
    </row>
    <row r="4331" spans="1:4">
      <c r="A4331" s="1" t="str">
        <f t="shared" si="68"/>
        <v>Thị trấn Gôi359</v>
      </c>
      <c r="B4331" s="142" t="s">
        <v>363</v>
      </c>
      <c r="C4331" s="142" t="s">
        <v>15390</v>
      </c>
      <c r="D4331" s="142" t="s">
        <v>6584</v>
      </c>
    </row>
    <row r="4332" spans="1:4">
      <c r="A4332" s="1" t="str">
        <f t="shared" si="68"/>
        <v>Xã Minh Thuận359</v>
      </c>
      <c r="B4332" s="142" t="s">
        <v>25501</v>
      </c>
      <c r="C4332" s="142" t="s">
        <v>15394</v>
      </c>
      <c r="D4332" s="142" t="s">
        <v>6584</v>
      </c>
    </row>
    <row r="4333" spans="1:4">
      <c r="A4333" s="1" t="str">
        <f t="shared" si="68"/>
        <v>Xã Hiển Khánh359</v>
      </c>
      <c r="B4333" s="142" t="s">
        <v>25502</v>
      </c>
      <c r="C4333" s="142" t="s">
        <v>15388</v>
      </c>
      <c r="D4333" s="142" t="s">
        <v>6584</v>
      </c>
    </row>
    <row r="4334" spans="1:4">
      <c r="A4334" s="1" t="str">
        <f t="shared" si="68"/>
        <v>Xã Tân Khánh359</v>
      </c>
      <c r="B4334" s="142" t="s">
        <v>24149</v>
      </c>
      <c r="C4334" s="142" t="s">
        <v>15398</v>
      </c>
      <c r="D4334" s="142" t="s">
        <v>6584</v>
      </c>
    </row>
    <row r="4335" spans="1:4">
      <c r="A4335" s="1" t="str">
        <f t="shared" si="68"/>
        <v>Xã Hợp Hưng359</v>
      </c>
      <c r="B4335" s="142" t="s">
        <v>25503</v>
      </c>
      <c r="C4335" s="142" t="s">
        <v>15396</v>
      </c>
      <c r="D4335" s="142" t="s">
        <v>6584</v>
      </c>
    </row>
    <row r="4336" spans="1:4">
      <c r="A4336" s="1" t="str">
        <f t="shared" si="68"/>
        <v>Xã Đại An359</v>
      </c>
      <c r="B4336" s="142" t="s">
        <v>24217</v>
      </c>
      <c r="C4336" s="142" t="s">
        <v>15393</v>
      </c>
      <c r="D4336" s="142" t="s">
        <v>6584</v>
      </c>
    </row>
    <row r="4337" spans="1:4">
      <c r="A4337" s="1" t="str">
        <f t="shared" si="68"/>
        <v>Xã Tân Thành359</v>
      </c>
      <c r="B4337" s="142" t="s">
        <v>22953</v>
      </c>
      <c r="C4337" s="142" t="s">
        <v>15392</v>
      </c>
      <c r="D4337" s="142" t="s">
        <v>6584</v>
      </c>
    </row>
    <row r="4338" spans="1:4">
      <c r="A4338" s="1" t="str">
        <f t="shared" si="68"/>
        <v>Xã Cộng Hòa359</v>
      </c>
      <c r="B4338" s="142" t="s">
        <v>22643</v>
      </c>
      <c r="C4338" s="142" t="s">
        <v>15391</v>
      </c>
      <c r="D4338" s="142" t="s">
        <v>6584</v>
      </c>
    </row>
    <row r="4339" spans="1:4">
      <c r="A4339" s="1" t="str">
        <f t="shared" si="68"/>
        <v>Xã Trung Thành359</v>
      </c>
      <c r="B4339" s="142" t="s">
        <v>22902</v>
      </c>
      <c r="C4339" s="142" t="s">
        <v>15381</v>
      </c>
      <c r="D4339" s="142" t="s">
        <v>6584</v>
      </c>
    </row>
    <row r="4340" spans="1:4">
      <c r="A4340" s="1" t="str">
        <f t="shared" si="68"/>
        <v>Xã Quang Trung359</v>
      </c>
      <c r="B4340" s="142" t="s">
        <v>22756</v>
      </c>
      <c r="C4340" s="142" t="s">
        <v>15389</v>
      </c>
      <c r="D4340" s="142" t="s">
        <v>6584</v>
      </c>
    </row>
    <row r="4341" spans="1:4">
      <c r="A4341" s="1" t="str">
        <f t="shared" si="68"/>
        <v>Xã Minh Tân359</v>
      </c>
      <c r="B4341" s="142" t="s">
        <v>22770</v>
      </c>
      <c r="C4341" s="142" t="s">
        <v>15397</v>
      </c>
      <c r="D4341" s="142" t="s">
        <v>6584</v>
      </c>
    </row>
    <row r="4342" spans="1:4">
      <c r="A4342" s="1" t="str">
        <f t="shared" si="68"/>
        <v>Xã Liên Bảo359</v>
      </c>
      <c r="B4342" s="142" t="s">
        <v>25504</v>
      </c>
      <c r="C4342" s="142" t="s">
        <v>15387</v>
      </c>
      <c r="D4342" s="142" t="s">
        <v>6584</v>
      </c>
    </row>
    <row r="4343" spans="1:4">
      <c r="A4343" s="1" t="str">
        <f t="shared" si="68"/>
        <v>Xã Thành Lợi359</v>
      </c>
      <c r="B4343" s="142" t="s">
        <v>25505</v>
      </c>
      <c r="C4343" s="142" t="s">
        <v>15386</v>
      </c>
      <c r="D4343" s="142" t="s">
        <v>6584</v>
      </c>
    </row>
    <row r="4344" spans="1:4">
      <c r="A4344" s="1" t="str">
        <f t="shared" si="68"/>
        <v>Xã Kim Thái359</v>
      </c>
      <c r="B4344" s="142" t="s">
        <v>25506</v>
      </c>
      <c r="C4344" s="142" t="s">
        <v>15385</v>
      </c>
      <c r="D4344" s="142" t="s">
        <v>6584</v>
      </c>
    </row>
    <row r="4345" spans="1:4">
      <c r="A4345" s="1" t="str">
        <f t="shared" si="68"/>
        <v>Xã Liên Minh359</v>
      </c>
      <c r="B4345" s="142" t="s">
        <v>24111</v>
      </c>
      <c r="C4345" s="142" t="s">
        <v>15395</v>
      </c>
      <c r="D4345" s="142" t="s">
        <v>6584</v>
      </c>
    </row>
    <row r="4346" spans="1:4">
      <c r="A4346" s="1" t="str">
        <f t="shared" si="68"/>
        <v>Xã Đại Thắng359</v>
      </c>
      <c r="B4346" s="142" t="s">
        <v>22751</v>
      </c>
      <c r="C4346" s="142" t="s">
        <v>15382</v>
      </c>
      <c r="D4346" s="142" t="s">
        <v>6584</v>
      </c>
    </row>
    <row r="4347" spans="1:4">
      <c r="A4347" s="1" t="str">
        <f t="shared" si="68"/>
        <v>Xã Tam Thanh359</v>
      </c>
      <c r="B4347" s="142" t="s">
        <v>24727</v>
      </c>
      <c r="C4347" s="142" t="s">
        <v>15383</v>
      </c>
      <c r="D4347" s="142" t="s">
        <v>6584</v>
      </c>
    </row>
    <row r="4348" spans="1:4">
      <c r="A4348" s="1" t="str">
        <f t="shared" si="68"/>
        <v>Xã Vĩnh Hào359</v>
      </c>
      <c r="B4348" s="142" t="s">
        <v>25507</v>
      </c>
      <c r="C4348" s="142" t="s">
        <v>15384</v>
      </c>
      <c r="D4348" s="142" t="s">
        <v>6584</v>
      </c>
    </row>
    <row r="4349" spans="1:4">
      <c r="A4349" s="1" t="str">
        <f t="shared" si="68"/>
        <v>Thị trấn Lâm360</v>
      </c>
      <c r="B4349" s="142" t="s">
        <v>364</v>
      </c>
      <c r="C4349" s="142" t="s">
        <v>15399</v>
      </c>
      <c r="D4349" s="142" t="s">
        <v>6582</v>
      </c>
    </row>
    <row r="4350" spans="1:4">
      <c r="A4350" s="1" t="str">
        <f t="shared" si="68"/>
        <v>Xã Yên Trung360</v>
      </c>
      <c r="B4350" s="142" t="s">
        <v>22651</v>
      </c>
      <c r="C4350" s="142" t="s">
        <v>15408</v>
      </c>
      <c r="D4350" s="142" t="s">
        <v>6582</v>
      </c>
    </row>
    <row r="4351" spans="1:4">
      <c r="A4351" s="1" t="str">
        <f t="shared" si="68"/>
        <v>Xã Yên Thành360</v>
      </c>
      <c r="B4351" s="142" t="s">
        <v>22974</v>
      </c>
      <c r="C4351" s="142" t="s">
        <v>15410</v>
      </c>
      <c r="D4351" s="142" t="s">
        <v>6582</v>
      </c>
    </row>
    <row r="4352" spans="1:4">
      <c r="A4352" s="1" t="str">
        <f t="shared" si="68"/>
        <v>Xã Yên Tân360</v>
      </c>
      <c r="B4352" s="142" t="s">
        <v>25508</v>
      </c>
      <c r="C4352" s="142" t="s">
        <v>15411</v>
      </c>
      <c r="D4352" s="142" t="s">
        <v>6582</v>
      </c>
    </row>
    <row r="4353" spans="1:4">
      <c r="A4353" s="1" t="str">
        <f t="shared" si="68"/>
        <v>Xã Yên Lợi360</v>
      </c>
      <c r="B4353" s="142" t="s">
        <v>25509</v>
      </c>
      <c r="C4353" s="142" t="s">
        <v>15412</v>
      </c>
      <c r="D4353" s="142" t="s">
        <v>6582</v>
      </c>
    </row>
    <row r="4354" spans="1:4">
      <c r="A4354" s="1" t="str">
        <f t="shared" si="68"/>
        <v>Xã Yên Thọ360</v>
      </c>
      <c r="B4354" s="142" t="s">
        <v>24401</v>
      </c>
      <c r="C4354" s="142" t="s">
        <v>15413</v>
      </c>
      <c r="D4354" s="142" t="s">
        <v>6582</v>
      </c>
    </row>
    <row r="4355" spans="1:4">
      <c r="A4355" s="1" t="str">
        <f t="shared" si="68"/>
        <v>Xã Yên Nghĩa360</v>
      </c>
      <c r="B4355" s="142" t="s">
        <v>25510</v>
      </c>
      <c r="C4355" s="142" t="s">
        <v>15426</v>
      </c>
      <c r="D4355" s="142" t="s">
        <v>6582</v>
      </c>
    </row>
    <row r="4356" spans="1:4">
      <c r="A4356" s="1" t="str">
        <f t="shared" si="68"/>
        <v>Xã Yên Minh360</v>
      </c>
      <c r="B4356" s="142" t="s">
        <v>25511</v>
      </c>
      <c r="C4356" s="142" t="s">
        <v>15404</v>
      </c>
      <c r="D4356" s="142" t="s">
        <v>6582</v>
      </c>
    </row>
    <row r="4357" spans="1:4">
      <c r="A4357" s="1" t="str">
        <f t="shared" si="68"/>
        <v>Xã Yên Phương360</v>
      </c>
      <c r="B4357" s="142" t="s">
        <v>24777</v>
      </c>
      <c r="C4357" s="142" t="s">
        <v>15403</v>
      </c>
      <c r="D4357" s="142" t="s">
        <v>6582</v>
      </c>
    </row>
    <row r="4358" spans="1:4">
      <c r="A4358" s="1" t="str">
        <f t="shared" si="68"/>
        <v>Xã Yên Chính360</v>
      </c>
      <c r="B4358" s="142" t="s">
        <v>25512</v>
      </c>
      <c r="C4358" s="142" t="s">
        <v>15402</v>
      </c>
      <c r="D4358" s="142" t="s">
        <v>6582</v>
      </c>
    </row>
    <row r="4359" spans="1:4">
      <c r="A4359" s="1" t="str">
        <f t="shared" si="68"/>
        <v>Xã Yên Bình360</v>
      </c>
      <c r="B4359" s="142" t="s">
        <v>22652</v>
      </c>
      <c r="C4359" s="142" t="s">
        <v>15401</v>
      </c>
      <c r="D4359" s="142" t="s">
        <v>6582</v>
      </c>
    </row>
    <row r="4360" spans="1:4">
      <c r="A4360" s="1" t="str">
        <f t="shared" si="68"/>
        <v>Xã Yên Phú360</v>
      </c>
      <c r="B4360" s="142" t="s">
        <v>23253</v>
      </c>
      <c r="C4360" s="142" t="s">
        <v>15405</v>
      </c>
      <c r="D4360" s="142" t="s">
        <v>6582</v>
      </c>
    </row>
    <row r="4361" spans="1:4">
      <c r="A4361" s="1" t="str">
        <f t="shared" si="68"/>
        <v>Xã Yên Mỹ360</v>
      </c>
      <c r="B4361" s="142" t="s">
        <v>22487</v>
      </c>
      <c r="C4361" s="142" t="s">
        <v>15421</v>
      </c>
      <c r="D4361" s="142" t="s">
        <v>6582</v>
      </c>
    </row>
    <row r="4362" spans="1:4">
      <c r="A4362" s="1" t="str">
        <f t="shared" si="68"/>
        <v>Xã Yên Dương360</v>
      </c>
      <c r="B4362" s="142" t="s">
        <v>24762</v>
      </c>
      <c r="C4362" s="142" t="s">
        <v>15420</v>
      </c>
      <c r="D4362" s="142" t="s">
        <v>6582</v>
      </c>
    </row>
    <row r="4363" spans="1:4">
      <c r="A4363" s="1" t="str">
        <f t="shared" si="68"/>
        <v>Xã Yên Xá360</v>
      </c>
      <c r="B4363" s="142" t="s">
        <v>25513</v>
      </c>
      <c r="C4363" s="142" t="s">
        <v>15419</v>
      </c>
      <c r="D4363" s="142" t="s">
        <v>6582</v>
      </c>
    </row>
    <row r="4364" spans="1:4">
      <c r="A4364" s="1" t="str">
        <f t="shared" ref="A4364:A4427" si="69">B4364&amp;D4364</f>
        <v>Xã Yên Hưng360</v>
      </c>
      <c r="B4364" s="142" t="s">
        <v>23760</v>
      </c>
      <c r="C4364" s="142" t="s">
        <v>15418</v>
      </c>
      <c r="D4364" s="142" t="s">
        <v>6582</v>
      </c>
    </row>
    <row r="4365" spans="1:4">
      <c r="A4365" s="1" t="str">
        <f t="shared" si="69"/>
        <v>Xã Yên Khánh360</v>
      </c>
      <c r="B4365" s="142" t="s">
        <v>25514</v>
      </c>
      <c r="C4365" s="142" t="s">
        <v>15417</v>
      </c>
      <c r="D4365" s="142" t="s">
        <v>6582</v>
      </c>
    </row>
    <row r="4366" spans="1:4">
      <c r="A4366" s="1" t="str">
        <f t="shared" si="69"/>
        <v>Xã Yên Phong360</v>
      </c>
      <c r="B4366" s="142" t="s">
        <v>22907</v>
      </c>
      <c r="C4366" s="142" t="s">
        <v>15416</v>
      </c>
      <c r="D4366" s="142" t="s">
        <v>6582</v>
      </c>
    </row>
    <row r="4367" spans="1:4">
      <c r="A4367" s="1" t="str">
        <f t="shared" si="69"/>
        <v>Xã Yên Ninh360</v>
      </c>
      <c r="B4367" s="142" t="s">
        <v>24075</v>
      </c>
      <c r="C4367" s="142" t="s">
        <v>15429</v>
      </c>
      <c r="D4367" s="142" t="s">
        <v>6582</v>
      </c>
    </row>
    <row r="4368" spans="1:4">
      <c r="A4368" s="1" t="str">
        <f t="shared" si="69"/>
        <v>Xã Yên Lương360</v>
      </c>
      <c r="B4368" s="142" t="s">
        <v>24703</v>
      </c>
      <c r="C4368" s="142" t="s">
        <v>15430</v>
      </c>
      <c r="D4368" s="142" t="s">
        <v>6582</v>
      </c>
    </row>
    <row r="4369" spans="1:4">
      <c r="A4369" s="1" t="str">
        <f t="shared" si="69"/>
        <v>Xã Yên Hồng360</v>
      </c>
      <c r="B4369" s="142" t="s">
        <v>25515</v>
      </c>
      <c r="C4369" s="142" t="s">
        <v>15415</v>
      </c>
      <c r="D4369" s="142" t="s">
        <v>6582</v>
      </c>
    </row>
    <row r="4370" spans="1:4">
      <c r="A4370" s="1" t="str">
        <f t="shared" si="69"/>
        <v>Xã Yên Quang360</v>
      </c>
      <c r="B4370" s="142" t="s">
        <v>23949</v>
      </c>
      <c r="C4370" s="142" t="s">
        <v>15425</v>
      </c>
      <c r="D4370" s="142" t="s">
        <v>6582</v>
      </c>
    </row>
    <row r="4371" spans="1:4">
      <c r="A4371" s="1" t="str">
        <f t="shared" si="69"/>
        <v>Xã Yên Tiến360</v>
      </c>
      <c r="B4371" s="142" t="s">
        <v>25516</v>
      </c>
      <c r="C4371" s="142" t="s">
        <v>15427</v>
      </c>
      <c r="D4371" s="142" t="s">
        <v>6582</v>
      </c>
    </row>
    <row r="4372" spans="1:4">
      <c r="A4372" s="1" t="str">
        <f t="shared" si="69"/>
        <v>Xã Yên Thắng360</v>
      </c>
      <c r="B4372" s="142" t="s">
        <v>23816</v>
      </c>
      <c r="C4372" s="142" t="s">
        <v>15428</v>
      </c>
      <c r="D4372" s="142" t="s">
        <v>6582</v>
      </c>
    </row>
    <row r="4373" spans="1:4">
      <c r="A4373" s="1" t="str">
        <f t="shared" si="69"/>
        <v>Xã Yên Phúc360</v>
      </c>
      <c r="B4373" s="142" t="s">
        <v>24227</v>
      </c>
      <c r="C4373" s="142" t="s">
        <v>15407</v>
      </c>
      <c r="D4373" s="142" t="s">
        <v>6582</v>
      </c>
    </row>
    <row r="4374" spans="1:4">
      <c r="A4374" s="1" t="str">
        <f t="shared" si="69"/>
        <v>Xã Yên Cường360</v>
      </c>
      <c r="B4374" s="142" t="s">
        <v>22910</v>
      </c>
      <c r="C4374" s="142" t="s">
        <v>15424</v>
      </c>
      <c r="D4374" s="142" t="s">
        <v>6582</v>
      </c>
    </row>
    <row r="4375" spans="1:4">
      <c r="A4375" s="1" t="str">
        <f t="shared" si="69"/>
        <v>Xã Yên Lộc360</v>
      </c>
      <c r="B4375" s="142" t="s">
        <v>25517</v>
      </c>
      <c r="C4375" s="142" t="s">
        <v>15422</v>
      </c>
      <c r="D4375" s="142" t="s">
        <v>6582</v>
      </c>
    </row>
    <row r="4376" spans="1:4">
      <c r="A4376" s="1" t="str">
        <f t="shared" si="69"/>
        <v>Xã Yên Bằng360</v>
      </c>
      <c r="B4376" s="142" t="s">
        <v>25518</v>
      </c>
      <c r="C4376" s="142" t="s">
        <v>15400</v>
      </c>
      <c r="D4376" s="142" t="s">
        <v>6582</v>
      </c>
    </row>
    <row r="4377" spans="1:4">
      <c r="A4377" s="1" t="str">
        <f t="shared" si="69"/>
        <v>Xã Yên Đồng360</v>
      </c>
      <c r="B4377" s="142" t="s">
        <v>24775</v>
      </c>
      <c r="C4377" s="142" t="s">
        <v>15414</v>
      </c>
      <c r="D4377" s="142" t="s">
        <v>6582</v>
      </c>
    </row>
    <row r="4378" spans="1:4">
      <c r="A4378" s="1" t="str">
        <f t="shared" si="69"/>
        <v>Xã Yên Khang360</v>
      </c>
      <c r="B4378" s="142" t="s">
        <v>25519</v>
      </c>
      <c r="C4378" s="142" t="s">
        <v>15423</v>
      </c>
      <c r="D4378" s="142" t="s">
        <v>6582</v>
      </c>
    </row>
    <row r="4379" spans="1:4">
      <c r="A4379" s="1" t="str">
        <f t="shared" si="69"/>
        <v>Xã Yên Nhân360</v>
      </c>
      <c r="B4379" s="142" t="s">
        <v>25520</v>
      </c>
      <c r="C4379" s="142" t="s">
        <v>15409</v>
      </c>
      <c r="D4379" s="142" t="s">
        <v>6582</v>
      </c>
    </row>
    <row r="4380" spans="1:4">
      <c r="A4380" s="1" t="str">
        <f t="shared" si="69"/>
        <v>Xã Yên Trị360</v>
      </c>
      <c r="B4380" s="142" t="s">
        <v>24020</v>
      </c>
      <c r="C4380" s="142" t="s">
        <v>15406</v>
      </c>
      <c r="D4380" s="142" t="s">
        <v>6582</v>
      </c>
    </row>
    <row r="4381" spans="1:4">
      <c r="A4381" s="1" t="str">
        <f t="shared" si="69"/>
        <v>Thị trấn Liễu Đề361</v>
      </c>
      <c r="B4381" s="142" t="s">
        <v>366</v>
      </c>
      <c r="C4381" s="142" t="s">
        <v>15442</v>
      </c>
      <c r="D4381" s="142" t="s">
        <v>1954</v>
      </c>
    </row>
    <row r="4382" spans="1:4">
      <c r="A4382" s="1" t="str">
        <f t="shared" si="69"/>
        <v>Thị trấn Rạng Đông361</v>
      </c>
      <c r="B4382" s="142" t="s">
        <v>367</v>
      </c>
      <c r="C4382" s="142" t="s">
        <v>15444</v>
      </c>
      <c r="D4382" s="142" t="s">
        <v>1954</v>
      </c>
    </row>
    <row r="4383" spans="1:4">
      <c r="A4383" s="1" t="str">
        <f t="shared" si="69"/>
        <v>Xã Nghĩa Đồng361</v>
      </c>
      <c r="B4383" s="142" t="s">
        <v>25521</v>
      </c>
      <c r="C4383" s="142" t="s">
        <v>15431</v>
      </c>
      <c r="D4383" s="142" t="s">
        <v>1954</v>
      </c>
    </row>
    <row r="4384" spans="1:4">
      <c r="A4384" s="1" t="str">
        <f t="shared" si="69"/>
        <v>Xã Nghĩa Thịnh361</v>
      </c>
      <c r="B4384" s="142" t="s">
        <v>25522</v>
      </c>
      <c r="C4384" s="142" t="s">
        <v>15452</v>
      </c>
      <c r="D4384" s="142" t="s">
        <v>1954</v>
      </c>
    </row>
    <row r="4385" spans="1:4">
      <c r="A4385" s="1" t="str">
        <f t="shared" si="69"/>
        <v>Xã Nghĩa Minh361</v>
      </c>
      <c r="B4385" s="142" t="s">
        <v>25523</v>
      </c>
      <c r="C4385" s="142" t="s">
        <v>15451</v>
      </c>
      <c r="D4385" s="142" t="s">
        <v>1954</v>
      </c>
    </row>
    <row r="4386" spans="1:4">
      <c r="A4386" s="1" t="str">
        <f t="shared" si="69"/>
        <v>Xã Nghĩa Thái361</v>
      </c>
      <c r="B4386" s="142" t="s">
        <v>25524</v>
      </c>
      <c r="C4386" s="142" t="s">
        <v>15450</v>
      </c>
      <c r="D4386" s="142" t="s">
        <v>1954</v>
      </c>
    </row>
    <row r="4387" spans="1:4">
      <c r="A4387" s="1" t="str">
        <f t="shared" si="69"/>
        <v>Xã Hoàng Nam361</v>
      </c>
      <c r="B4387" s="142" t="s">
        <v>25525</v>
      </c>
      <c r="C4387" s="142" t="s">
        <v>15449</v>
      </c>
      <c r="D4387" s="142" t="s">
        <v>1954</v>
      </c>
    </row>
    <row r="4388" spans="1:4">
      <c r="A4388" s="1" t="str">
        <f t="shared" si="69"/>
        <v>Xã Nghĩa Châu361</v>
      </c>
      <c r="B4388" s="142" t="s">
        <v>25526</v>
      </c>
      <c r="C4388" s="142" t="s">
        <v>15448</v>
      </c>
      <c r="D4388" s="142" t="s">
        <v>1954</v>
      </c>
    </row>
    <row r="4389" spans="1:4">
      <c r="A4389" s="1" t="str">
        <f t="shared" si="69"/>
        <v>Xã Nghĩa Trung361</v>
      </c>
      <c r="B4389" s="142" t="s">
        <v>24531</v>
      </c>
      <c r="C4389" s="142" t="s">
        <v>15447</v>
      </c>
      <c r="D4389" s="142" t="s">
        <v>1954</v>
      </c>
    </row>
    <row r="4390" spans="1:4">
      <c r="A4390" s="1" t="str">
        <f t="shared" si="69"/>
        <v>Xã Nghĩa Sơn361</v>
      </c>
      <c r="B4390" s="142" t="s">
        <v>23898</v>
      </c>
      <c r="C4390" s="142" t="s">
        <v>15446</v>
      </c>
      <c r="D4390" s="142" t="s">
        <v>1954</v>
      </c>
    </row>
    <row r="4391" spans="1:4">
      <c r="A4391" s="1" t="str">
        <f t="shared" si="69"/>
        <v>Xã Nghĩa Lạc361</v>
      </c>
      <c r="B4391" s="142" t="s">
        <v>25527</v>
      </c>
      <c r="C4391" s="142" t="s">
        <v>15445</v>
      </c>
      <c r="D4391" s="142" t="s">
        <v>1954</v>
      </c>
    </row>
    <row r="4392" spans="1:4">
      <c r="A4392" s="1" t="str">
        <f t="shared" si="69"/>
        <v>Xã Nghĩa Hồng361</v>
      </c>
      <c r="B4392" s="142" t="s">
        <v>25528</v>
      </c>
      <c r="C4392" s="142" t="s">
        <v>15432</v>
      </c>
      <c r="D4392" s="142" t="s">
        <v>1954</v>
      </c>
    </row>
    <row r="4393" spans="1:4">
      <c r="A4393" s="1" t="str">
        <f t="shared" si="69"/>
        <v>Xã Nghĩa Phong361</v>
      </c>
      <c r="B4393" s="142" t="s">
        <v>25529</v>
      </c>
      <c r="C4393" s="142" t="s">
        <v>15443</v>
      </c>
      <c r="D4393" s="142" t="s">
        <v>1954</v>
      </c>
    </row>
    <row r="4394" spans="1:4">
      <c r="A4394" s="1" t="str">
        <f t="shared" si="69"/>
        <v>Xã Nghĩa Phú361</v>
      </c>
      <c r="B4394" s="142" t="s">
        <v>25530</v>
      </c>
      <c r="C4394" s="142" t="s">
        <v>15454</v>
      </c>
      <c r="D4394" s="142" t="s">
        <v>1954</v>
      </c>
    </row>
    <row r="4395" spans="1:4">
      <c r="A4395" s="1" t="str">
        <f t="shared" si="69"/>
        <v>Xã Nghĩa Bình361</v>
      </c>
      <c r="B4395" s="142" t="s">
        <v>25531</v>
      </c>
      <c r="C4395" s="142" t="s">
        <v>15441</v>
      </c>
      <c r="D4395" s="142" t="s">
        <v>1954</v>
      </c>
    </row>
    <row r="4396" spans="1:4">
      <c r="A4396" s="1" t="str">
        <f t="shared" si="69"/>
        <v>Thị trấn Quỹ Nhất361</v>
      </c>
      <c r="B4396" s="142" t="s">
        <v>365</v>
      </c>
      <c r="C4396" s="142" t="s">
        <v>15440</v>
      </c>
      <c r="D4396" s="142" t="s">
        <v>1954</v>
      </c>
    </row>
    <row r="4397" spans="1:4">
      <c r="A4397" s="1" t="str">
        <f t="shared" si="69"/>
        <v>Xã Nghĩa Tân361</v>
      </c>
      <c r="B4397" s="142" t="s">
        <v>25532</v>
      </c>
      <c r="C4397" s="142" t="s">
        <v>15439</v>
      </c>
      <c r="D4397" s="142" t="s">
        <v>1954</v>
      </c>
    </row>
    <row r="4398" spans="1:4">
      <c r="A4398" s="1" t="str">
        <f t="shared" si="69"/>
        <v>Xã Nghĩa Hùng361</v>
      </c>
      <c r="B4398" s="142" t="s">
        <v>25533</v>
      </c>
      <c r="C4398" s="142" t="s">
        <v>15438</v>
      </c>
      <c r="D4398" s="142" t="s">
        <v>1954</v>
      </c>
    </row>
    <row r="4399" spans="1:4">
      <c r="A4399" s="1" t="str">
        <f t="shared" si="69"/>
        <v>Xã Nghĩa Lâm361</v>
      </c>
      <c r="B4399" s="142" t="s">
        <v>25534</v>
      </c>
      <c r="C4399" s="142" t="s">
        <v>15437</v>
      </c>
      <c r="D4399" s="142" t="s">
        <v>1954</v>
      </c>
    </row>
    <row r="4400" spans="1:4">
      <c r="A4400" s="1" t="str">
        <f t="shared" si="69"/>
        <v>Xã Nghĩa Thành361</v>
      </c>
      <c r="B4400" s="142" t="s">
        <v>25535</v>
      </c>
      <c r="C4400" s="142" t="s">
        <v>15436</v>
      </c>
      <c r="D4400" s="142" t="s">
        <v>1954</v>
      </c>
    </row>
    <row r="4401" spans="1:4">
      <c r="A4401" s="1" t="str">
        <f t="shared" si="69"/>
        <v>Xã Phúc Thắng361</v>
      </c>
      <c r="B4401" s="142" t="s">
        <v>24509</v>
      </c>
      <c r="C4401" s="142" t="s">
        <v>15453</v>
      </c>
      <c r="D4401" s="142" t="s">
        <v>1954</v>
      </c>
    </row>
    <row r="4402" spans="1:4">
      <c r="A4402" s="1" t="str">
        <f t="shared" si="69"/>
        <v>Xã Nghĩa Lợi361</v>
      </c>
      <c r="B4402" s="142" t="s">
        <v>23803</v>
      </c>
      <c r="C4402" s="142" t="s">
        <v>15435</v>
      </c>
      <c r="D4402" s="142" t="s">
        <v>1954</v>
      </c>
    </row>
    <row r="4403" spans="1:4">
      <c r="A4403" s="1" t="str">
        <f t="shared" si="69"/>
        <v>Xã Nghĩa Hải361</v>
      </c>
      <c r="B4403" s="142" t="s">
        <v>25537</v>
      </c>
      <c r="C4403" s="142" t="s">
        <v>15455</v>
      </c>
      <c r="D4403" s="142" t="s">
        <v>1954</v>
      </c>
    </row>
    <row r="4404" spans="1:4">
      <c r="A4404" s="1" t="str">
        <f t="shared" si="69"/>
        <v>Xã Nghĩa Phúc361</v>
      </c>
      <c r="B4404" s="142" t="s">
        <v>23804</v>
      </c>
      <c r="C4404" s="142" t="s">
        <v>15434</v>
      </c>
      <c r="D4404" s="142" t="s">
        <v>1954</v>
      </c>
    </row>
    <row r="4405" spans="1:4">
      <c r="A4405" s="1" t="str">
        <f t="shared" si="69"/>
        <v>Xã Nam Điền361</v>
      </c>
      <c r="B4405" s="142" t="s">
        <v>25538</v>
      </c>
      <c r="C4405" s="142" t="s">
        <v>15433</v>
      </c>
      <c r="D4405" s="142" t="s">
        <v>1954</v>
      </c>
    </row>
    <row r="4406" spans="1:4">
      <c r="A4406" s="1" t="str">
        <f t="shared" si="69"/>
        <v>Thị trấn Nam Giang362</v>
      </c>
      <c r="B4406" s="142" t="s">
        <v>368</v>
      </c>
      <c r="C4406" s="142" t="s">
        <v>15475</v>
      </c>
      <c r="D4406" s="142" t="s">
        <v>6580</v>
      </c>
    </row>
    <row r="4407" spans="1:4">
      <c r="A4407" s="1" t="str">
        <f t="shared" si="69"/>
        <v>Xã Nam Mỹ362</v>
      </c>
      <c r="B4407" s="142" t="s">
        <v>25539</v>
      </c>
      <c r="C4407" s="142" t="s">
        <v>15465</v>
      </c>
      <c r="D4407" s="142" t="s">
        <v>6580</v>
      </c>
    </row>
    <row r="4408" spans="1:4">
      <c r="A4408" s="1" t="str">
        <f t="shared" si="69"/>
        <v>Xã Điền Xá362</v>
      </c>
      <c r="B4408" s="142" t="s">
        <v>24345</v>
      </c>
      <c r="C4408" s="142" t="s">
        <v>15456</v>
      </c>
      <c r="D4408" s="142" t="s">
        <v>6580</v>
      </c>
    </row>
    <row r="4409" spans="1:4">
      <c r="A4409" s="1" t="str">
        <f t="shared" si="69"/>
        <v>Xã Nghĩa An362</v>
      </c>
      <c r="B4409" s="142" t="s">
        <v>23805</v>
      </c>
      <c r="C4409" s="142" t="s">
        <v>15467</v>
      </c>
      <c r="D4409" s="142" t="s">
        <v>6580</v>
      </c>
    </row>
    <row r="4410" spans="1:4">
      <c r="A4410" s="1" t="str">
        <f t="shared" si="69"/>
        <v>Xã Nam Thắng362</v>
      </c>
      <c r="B4410" s="142" t="s">
        <v>25368</v>
      </c>
      <c r="C4410" s="142" t="s">
        <v>15468</v>
      </c>
      <c r="D4410" s="142" t="s">
        <v>6580</v>
      </c>
    </row>
    <row r="4411" spans="1:4">
      <c r="A4411" s="1" t="str">
        <f t="shared" si="69"/>
        <v>Xã Nam Toàn362</v>
      </c>
      <c r="B4411" s="142" t="s">
        <v>25540</v>
      </c>
      <c r="C4411" s="142" t="s">
        <v>15469</v>
      </c>
      <c r="D4411" s="142" t="s">
        <v>6580</v>
      </c>
    </row>
    <row r="4412" spans="1:4">
      <c r="A4412" s="1" t="str">
        <f t="shared" si="69"/>
        <v>Xã Hồng Quang362</v>
      </c>
      <c r="B4412" s="142" t="s">
        <v>22798</v>
      </c>
      <c r="C4412" s="142" t="s">
        <v>15470</v>
      </c>
      <c r="D4412" s="142" t="s">
        <v>6580</v>
      </c>
    </row>
    <row r="4413" spans="1:4">
      <c r="A4413" s="1" t="str">
        <f t="shared" si="69"/>
        <v>Xã Tân Thịnh362</v>
      </c>
      <c r="B4413" s="142" t="s">
        <v>23238</v>
      </c>
      <c r="C4413" s="142" t="s">
        <v>15471</v>
      </c>
      <c r="D4413" s="142" t="s">
        <v>6580</v>
      </c>
    </row>
    <row r="4414" spans="1:4">
      <c r="A4414" s="1" t="str">
        <f t="shared" si="69"/>
        <v>Xã Nam Cường362</v>
      </c>
      <c r="B4414" s="142" t="s">
        <v>23164</v>
      </c>
      <c r="C4414" s="142" t="s">
        <v>15472</v>
      </c>
      <c r="D4414" s="142" t="s">
        <v>6580</v>
      </c>
    </row>
    <row r="4415" spans="1:4">
      <c r="A4415" s="1" t="str">
        <f t="shared" si="69"/>
        <v>Xã Nam Hồng362</v>
      </c>
      <c r="B4415" s="142" t="s">
        <v>22433</v>
      </c>
      <c r="C4415" s="142" t="s">
        <v>15473</v>
      </c>
      <c r="D4415" s="142" t="s">
        <v>6580</v>
      </c>
    </row>
    <row r="4416" spans="1:4">
      <c r="A4416" s="1" t="str">
        <f t="shared" si="69"/>
        <v>Xã Nam Hùng362</v>
      </c>
      <c r="B4416" s="142" t="s">
        <v>25541</v>
      </c>
      <c r="C4416" s="142" t="s">
        <v>15474</v>
      </c>
      <c r="D4416" s="142" t="s">
        <v>6580</v>
      </c>
    </row>
    <row r="4417" spans="1:4">
      <c r="A4417" s="1" t="str">
        <f t="shared" si="69"/>
        <v>Xã Nam Hoa362</v>
      </c>
      <c r="B4417" s="142" t="s">
        <v>25542</v>
      </c>
      <c r="C4417" s="142" t="s">
        <v>15464</v>
      </c>
      <c r="D4417" s="142" t="s">
        <v>6580</v>
      </c>
    </row>
    <row r="4418" spans="1:4">
      <c r="A4418" s="1" t="str">
        <f t="shared" si="69"/>
        <v>Xã Nam Dương362</v>
      </c>
      <c r="B4418" s="142" t="s">
        <v>24504</v>
      </c>
      <c r="C4418" s="142" t="s">
        <v>15463</v>
      </c>
      <c r="D4418" s="142" t="s">
        <v>6580</v>
      </c>
    </row>
    <row r="4419" spans="1:4">
      <c r="A4419" s="1" t="str">
        <f t="shared" si="69"/>
        <v>Xã Nam Thanh362</v>
      </c>
      <c r="B4419" s="142" t="s">
        <v>25372</v>
      </c>
      <c r="C4419" s="142" t="s">
        <v>15462</v>
      </c>
      <c r="D4419" s="142" t="s">
        <v>6580</v>
      </c>
    </row>
    <row r="4420" spans="1:4">
      <c r="A4420" s="1" t="str">
        <f t="shared" si="69"/>
        <v>Xã Nam Lợi362</v>
      </c>
      <c r="B4420" s="142" t="s">
        <v>25543</v>
      </c>
      <c r="C4420" s="142" t="s">
        <v>15461</v>
      </c>
      <c r="D4420" s="142" t="s">
        <v>6580</v>
      </c>
    </row>
    <row r="4421" spans="1:4">
      <c r="A4421" s="1" t="str">
        <f t="shared" si="69"/>
        <v>Xã Bình Minh362</v>
      </c>
      <c r="B4421" s="142" t="s">
        <v>22706</v>
      </c>
      <c r="C4421" s="142" t="s">
        <v>15460</v>
      </c>
      <c r="D4421" s="142" t="s">
        <v>6580</v>
      </c>
    </row>
    <row r="4422" spans="1:4">
      <c r="A4422" s="1" t="str">
        <f t="shared" si="69"/>
        <v>Xã Đồng Sơn362</v>
      </c>
      <c r="B4422" s="142" t="s">
        <v>24383</v>
      </c>
      <c r="C4422" s="142" t="s">
        <v>15459</v>
      </c>
      <c r="D4422" s="142" t="s">
        <v>6580</v>
      </c>
    </row>
    <row r="4423" spans="1:4">
      <c r="A4423" s="1" t="str">
        <f t="shared" si="69"/>
        <v>Xã Nam Tiến362</v>
      </c>
      <c r="B4423" s="142" t="s">
        <v>24144</v>
      </c>
      <c r="C4423" s="142" t="s">
        <v>15458</v>
      </c>
      <c r="D4423" s="142" t="s">
        <v>6580</v>
      </c>
    </row>
    <row r="4424" spans="1:4">
      <c r="A4424" s="1" t="str">
        <f t="shared" si="69"/>
        <v>Xã Nam Hải362</v>
      </c>
      <c r="B4424" s="142" t="s">
        <v>25373</v>
      </c>
      <c r="C4424" s="142" t="s">
        <v>15457</v>
      </c>
      <c r="D4424" s="142" t="s">
        <v>6580</v>
      </c>
    </row>
    <row r="4425" spans="1:4">
      <c r="A4425" s="1" t="str">
        <f t="shared" si="69"/>
        <v>Xã Nam Thái362</v>
      </c>
      <c r="B4425" s="142" t="s">
        <v>25544</v>
      </c>
      <c r="C4425" s="142" t="s">
        <v>15466</v>
      </c>
      <c r="D4425" s="142" t="s">
        <v>6580</v>
      </c>
    </row>
    <row r="4426" spans="1:4">
      <c r="A4426" s="1" t="str">
        <f t="shared" si="69"/>
        <v>Thị trấn Cổ Lễ363</v>
      </c>
      <c r="B4426" s="142" t="s">
        <v>369</v>
      </c>
      <c r="C4426" s="142" t="s">
        <v>15484</v>
      </c>
      <c r="D4426" s="142" t="s">
        <v>6579</v>
      </c>
    </row>
    <row r="4427" spans="1:4">
      <c r="A4427" s="1" t="str">
        <f t="shared" si="69"/>
        <v>Xã Phương Định363</v>
      </c>
      <c r="B4427" s="142" t="s">
        <v>25545</v>
      </c>
      <c r="C4427" s="142" t="s">
        <v>15486</v>
      </c>
      <c r="D4427" s="142" t="s">
        <v>6579</v>
      </c>
    </row>
    <row r="4428" spans="1:4">
      <c r="A4428" s="1" t="str">
        <f t="shared" ref="A4428:A4491" si="70">B4428&amp;D4428</f>
        <v>Xã Trực Chính363</v>
      </c>
      <c r="B4428" s="142" t="s">
        <v>25546</v>
      </c>
      <c r="C4428" s="142" t="s">
        <v>15493</v>
      </c>
      <c r="D4428" s="142" t="s">
        <v>6579</v>
      </c>
    </row>
    <row r="4429" spans="1:4">
      <c r="A4429" s="1" t="str">
        <f t="shared" si="70"/>
        <v>Xã Trung Đông363</v>
      </c>
      <c r="B4429" s="142" t="s">
        <v>25547</v>
      </c>
      <c r="C4429" s="142" t="s">
        <v>15492</v>
      </c>
      <c r="D4429" s="142" t="s">
        <v>6579</v>
      </c>
    </row>
    <row r="4430" spans="1:4">
      <c r="A4430" s="1" t="str">
        <f t="shared" si="70"/>
        <v>Xã Liêm Hải363</v>
      </c>
      <c r="B4430" s="142" t="s">
        <v>25548</v>
      </c>
      <c r="C4430" s="142" t="s">
        <v>15491</v>
      </c>
      <c r="D4430" s="142" t="s">
        <v>6579</v>
      </c>
    </row>
    <row r="4431" spans="1:4">
      <c r="A4431" s="1" t="str">
        <f t="shared" si="70"/>
        <v>Xã Trực Tuấn363</v>
      </c>
      <c r="B4431" s="142" t="s">
        <v>25549</v>
      </c>
      <c r="C4431" s="142" t="s">
        <v>15494</v>
      </c>
      <c r="D4431" s="142" t="s">
        <v>6579</v>
      </c>
    </row>
    <row r="4432" spans="1:4">
      <c r="A4432" s="1" t="str">
        <f t="shared" si="70"/>
        <v>Xã Việt Hùng363</v>
      </c>
      <c r="B4432" s="142" t="s">
        <v>22439</v>
      </c>
      <c r="C4432" s="142" t="s">
        <v>15490</v>
      </c>
      <c r="D4432" s="142" t="s">
        <v>6579</v>
      </c>
    </row>
    <row r="4433" spans="1:4">
      <c r="A4433" s="1" t="str">
        <f t="shared" si="70"/>
        <v>Xã Trực Đạo363</v>
      </c>
      <c r="B4433" s="142" t="s">
        <v>25550</v>
      </c>
      <c r="C4433" s="142" t="s">
        <v>15496</v>
      </c>
      <c r="D4433" s="142" t="s">
        <v>6579</v>
      </c>
    </row>
    <row r="4434" spans="1:4">
      <c r="A4434" s="1" t="str">
        <f t="shared" si="70"/>
        <v>Xã Trực Hưng363</v>
      </c>
      <c r="B4434" s="142" t="s">
        <v>25551</v>
      </c>
      <c r="C4434" s="142" t="s">
        <v>15489</v>
      </c>
      <c r="D4434" s="142" t="s">
        <v>6579</v>
      </c>
    </row>
    <row r="4435" spans="1:4">
      <c r="A4435" s="1" t="str">
        <f t="shared" si="70"/>
        <v>Xã Trực Nội363</v>
      </c>
      <c r="B4435" s="142" t="s">
        <v>25552</v>
      </c>
      <c r="C4435" s="142" t="s">
        <v>15488</v>
      </c>
      <c r="D4435" s="142" t="s">
        <v>6579</v>
      </c>
    </row>
    <row r="4436" spans="1:4">
      <c r="A4436" s="1" t="str">
        <f t="shared" si="70"/>
        <v>Thị trấn Cát Thành363</v>
      </c>
      <c r="B4436" s="142" t="s">
        <v>370</v>
      </c>
      <c r="C4436" s="142" t="s">
        <v>15487</v>
      </c>
      <c r="D4436" s="142" t="s">
        <v>6579</v>
      </c>
    </row>
    <row r="4437" spans="1:4">
      <c r="A4437" s="1" t="str">
        <f t="shared" si="70"/>
        <v>Xã Trực Thanh363</v>
      </c>
      <c r="B4437" s="142" t="s">
        <v>25553</v>
      </c>
      <c r="C4437" s="142" t="s">
        <v>15476</v>
      </c>
      <c r="D4437" s="142" t="s">
        <v>6579</v>
      </c>
    </row>
    <row r="4438" spans="1:4">
      <c r="A4438" s="1" t="str">
        <f t="shared" si="70"/>
        <v>Xã Trực Khang363</v>
      </c>
      <c r="B4438" s="142" t="s">
        <v>25554</v>
      </c>
      <c r="C4438" s="142" t="s">
        <v>15485</v>
      </c>
      <c r="D4438" s="142" t="s">
        <v>6579</v>
      </c>
    </row>
    <row r="4439" spans="1:4">
      <c r="A4439" s="1" t="str">
        <f t="shared" si="70"/>
        <v>Xã Trực Thuận363</v>
      </c>
      <c r="B4439" s="142" t="s">
        <v>25555</v>
      </c>
      <c r="C4439" s="142" t="s">
        <v>15495</v>
      </c>
      <c r="D4439" s="142" t="s">
        <v>6579</v>
      </c>
    </row>
    <row r="4440" spans="1:4">
      <c r="A4440" s="1" t="str">
        <f t="shared" si="70"/>
        <v>Xã Trực Mỹ363</v>
      </c>
      <c r="B4440" s="142" t="s">
        <v>25556</v>
      </c>
      <c r="C4440" s="142" t="s">
        <v>15483</v>
      </c>
      <c r="D4440" s="142" t="s">
        <v>6579</v>
      </c>
    </row>
    <row r="4441" spans="1:4">
      <c r="A4441" s="1" t="str">
        <f t="shared" si="70"/>
        <v>Xã Trực Đại363</v>
      </c>
      <c r="B4441" s="142" t="s">
        <v>25557</v>
      </c>
      <c r="C4441" s="142" t="s">
        <v>15482</v>
      </c>
      <c r="D4441" s="142" t="s">
        <v>6579</v>
      </c>
    </row>
    <row r="4442" spans="1:4">
      <c r="A4442" s="1" t="str">
        <f t="shared" si="70"/>
        <v>Xã Trực Cường363</v>
      </c>
      <c r="B4442" s="142" t="s">
        <v>25558</v>
      </c>
      <c r="C4442" s="142" t="s">
        <v>15481</v>
      </c>
      <c r="D4442" s="142" t="s">
        <v>6579</v>
      </c>
    </row>
    <row r="4443" spans="1:4">
      <c r="A4443" s="1" t="str">
        <f t="shared" si="70"/>
        <v>Thị xã Ninh Cường363</v>
      </c>
      <c r="B4443" s="142" t="s">
        <v>33415</v>
      </c>
      <c r="C4443" s="142" t="s">
        <v>15480</v>
      </c>
      <c r="D4443" s="142" t="s">
        <v>6579</v>
      </c>
    </row>
    <row r="4444" spans="1:4">
      <c r="A4444" s="1" t="str">
        <f t="shared" si="70"/>
        <v>Xã Trực Thái363</v>
      </c>
      <c r="B4444" s="142" t="s">
        <v>25559</v>
      </c>
      <c r="C4444" s="142" t="s">
        <v>15479</v>
      </c>
      <c r="D4444" s="142" t="s">
        <v>6579</v>
      </c>
    </row>
    <row r="4445" spans="1:4">
      <c r="A4445" s="1" t="str">
        <f t="shared" si="70"/>
        <v>Xã Trực Hùng363</v>
      </c>
      <c r="B4445" s="142" t="s">
        <v>25560</v>
      </c>
      <c r="C4445" s="142" t="s">
        <v>15478</v>
      </c>
      <c r="D4445" s="142" t="s">
        <v>6579</v>
      </c>
    </row>
    <row r="4446" spans="1:4">
      <c r="A4446" s="1" t="str">
        <f t="shared" si="70"/>
        <v>Xã Trực Thắng363</v>
      </c>
      <c r="B4446" s="142" t="s">
        <v>25561</v>
      </c>
      <c r="C4446" s="142" t="s">
        <v>15477</v>
      </c>
      <c r="D4446" s="142" t="s">
        <v>6579</v>
      </c>
    </row>
    <row r="4447" spans="1:4">
      <c r="A4447" s="1" t="str">
        <f t="shared" si="70"/>
        <v>Thị trấn Xuân Trường364</v>
      </c>
      <c r="B4447" s="142" t="s">
        <v>371</v>
      </c>
      <c r="C4447" s="142" t="s">
        <v>15504</v>
      </c>
      <c r="D4447" s="142" t="s">
        <v>6578</v>
      </c>
    </row>
    <row r="4448" spans="1:4">
      <c r="A4448" s="1" t="str">
        <f t="shared" si="70"/>
        <v>Xã Xuân Châu364</v>
      </c>
      <c r="B4448" s="142" t="s">
        <v>25562</v>
      </c>
      <c r="C4448" s="142" t="s">
        <v>15498</v>
      </c>
      <c r="D4448" s="142" t="s">
        <v>6578</v>
      </c>
    </row>
    <row r="4449" spans="1:4">
      <c r="A4449" s="1" t="str">
        <f t="shared" si="70"/>
        <v>Xã Xuân Hồng364</v>
      </c>
      <c r="B4449" s="142" t="s">
        <v>25563</v>
      </c>
      <c r="C4449" s="142" t="s">
        <v>15499</v>
      </c>
      <c r="D4449" s="142" t="s">
        <v>6578</v>
      </c>
    </row>
    <row r="4450" spans="1:4">
      <c r="A4450" s="1" t="str">
        <f t="shared" si="70"/>
        <v>Xã Xuân Thành364</v>
      </c>
      <c r="B4450" s="142" t="s">
        <v>25564</v>
      </c>
      <c r="C4450" s="142" t="s">
        <v>15500</v>
      </c>
      <c r="D4450" s="142" t="s">
        <v>6578</v>
      </c>
    </row>
    <row r="4451" spans="1:4">
      <c r="A4451" s="1" t="str">
        <f t="shared" si="70"/>
        <v>Xã Xuân Thượng364</v>
      </c>
      <c r="B4451" s="142" t="s">
        <v>23397</v>
      </c>
      <c r="C4451" s="142" t="s">
        <v>15506</v>
      </c>
      <c r="D4451" s="142" t="s">
        <v>6578</v>
      </c>
    </row>
    <row r="4452" spans="1:4">
      <c r="A4452" s="1" t="str">
        <f t="shared" si="70"/>
        <v>Xã Xuân Phong364</v>
      </c>
      <c r="B4452" s="142" t="s">
        <v>23975</v>
      </c>
      <c r="C4452" s="142" t="s">
        <v>15501</v>
      </c>
      <c r="D4452" s="142" t="s">
        <v>6578</v>
      </c>
    </row>
    <row r="4453" spans="1:4">
      <c r="A4453" s="1" t="str">
        <f t="shared" si="70"/>
        <v>Xã Xuân Đài364</v>
      </c>
      <c r="B4453" s="142" t="s">
        <v>24722</v>
      </c>
      <c r="C4453" s="142" t="s">
        <v>15516</v>
      </c>
      <c r="D4453" s="142" t="s">
        <v>6578</v>
      </c>
    </row>
    <row r="4454" spans="1:4">
      <c r="A4454" s="1" t="str">
        <f t="shared" si="70"/>
        <v>Xã Xuân Tân364</v>
      </c>
      <c r="B4454" s="142" t="s">
        <v>25565</v>
      </c>
      <c r="C4454" s="142" t="s">
        <v>15502</v>
      </c>
      <c r="D4454" s="142" t="s">
        <v>6578</v>
      </c>
    </row>
    <row r="4455" spans="1:4">
      <c r="A4455" s="1" t="str">
        <f t="shared" si="70"/>
        <v>Xã Xuân Thủy364</v>
      </c>
      <c r="B4455" s="142" t="s">
        <v>24649</v>
      </c>
      <c r="C4455" s="142" t="s">
        <v>15503</v>
      </c>
      <c r="D4455" s="142" t="s">
        <v>6578</v>
      </c>
    </row>
    <row r="4456" spans="1:4">
      <c r="A4456" s="1" t="str">
        <f t="shared" si="70"/>
        <v>Xã Xuân Ngọc364</v>
      </c>
      <c r="B4456" s="142" t="s">
        <v>25566</v>
      </c>
      <c r="C4456" s="142" t="s">
        <v>15515</v>
      </c>
      <c r="D4456" s="142" t="s">
        <v>6578</v>
      </c>
    </row>
    <row r="4457" spans="1:4">
      <c r="A4457" s="1" t="str">
        <f t="shared" si="70"/>
        <v>Xã Xuân Bắc364</v>
      </c>
      <c r="B4457" s="142" t="s">
        <v>25567</v>
      </c>
      <c r="C4457" s="142" t="s">
        <v>15505</v>
      </c>
      <c r="D4457" s="142" t="s">
        <v>6578</v>
      </c>
    </row>
    <row r="4458" spans="1:4">
      <c r="A4458" s="1" t="str">
        <f t="shared" si="70"/>
        <v>Xã Xuân Phương364</v>
      </c>
      <c r="B4458" s="142" t="s">
        <v>24156</v>
      </c>
      <c r="C4458" s="142" t="s">
        <v>15497</v>
      </c>
      <c r="D4458" s="142" t="s">
        <v>6578</v>
      </c>
    </row>
    <row r="4459" spans="1:4">
      <c r="A4459" s="1" t="str">
        <f t="shared" si="70"/>
        <v>Xã Thọ Nghiệp364</v>
      </c>
      <c r="B4459" s="142" t="s">
        <v>25568</v>
      </c>
      <c r="C4459" s="142" t="s">
        <v>15507</v>
      </c>
      <c r="D4459" s="142" t="s">
        <v>6578</v>
      </c>
    </row>
    <row r="4460" spans="1:4">
      <c r="A4460" s="1" t="str">
        <f t="shared" si="70"/>
        <v>Xã Xuân Phú364</v>
      </c>
      <c r="B4460" s="142" t="s">
        <v>22584</v>
      </c>
      <c r="C4460" s="142" t="s">
        <v>15508</v>
      </c>
      <c r="D4460" s="142" t="s">
        <v>6578</v>
      </c>
    </row>
    <row r="4461" spans="1:4">
      <c r="A4461" s="1" t="str">
        <f t="shared" si="70"/>
        <v>Xã Xuân Trung364</v>
      </c>
      <c r="B4461" s="142" t="s">
        <v>25569</v>
      </c>
      <c r="C4461" s="142" t="s">
        <v>15509</v>
      </c>
      <c r="D4461" s="142" t="s">
        <v>6578</v>
      </c>
    </row>
    <row r="4462" spans="1:4">
      <c r="A4462" s="1" t="str">
        <f t="shared" si="70"/>
        <v>Xã Xuân Vinh364</v>
      </c>
      <c r="B4462" s="142" t="s">
        <v>25570</v>
      </c>
      <c r="C4462" s="142" t="s">
        <v>15510</v>
      </c>
      <c r="D4462" s="142" t="s">
        <v>6578</v>
      </c>
    </row>
    <row r="4463" spans="1:4">
      <c r="A4463" s="1" t="str">
        <f t="shared" si="70"/>
        <v>Xã Xuân Kiên364</v>
      </c>
      <c r="B4463" s="142" t="s">
        <v>25571</v>
      </c>
      <c r="C4463" s="142" t="s">
        <v>15511</v>
      </c>
      <c r="D4463" s="142" t="s">
        <v>6578</v>
      </c>
    </row>
    <row r="4464" spans="1:4">
      <c r="A4464" s="1" t="str">
        <f t="shared" si="70"/>
        <v>Xã Xuân Tiến364</v>
      </c>
      <c r="B4464" s="142" t="s">
        <v>25572</v>
      </c>
      <c r="C4464" s="142" t="s">
        <v>15512</v>
      </c>
      <c r="D4464" s="142" t="s">
        <v>6578</v>
      </c>
    </row>
    <row r="4465" spans="1:4">
      <c r="A4465" s="1" t="str">
        <f t="shared" si="70"/>
        <v>Xã Xuân Ninh364</v>
      </c>
      <c r="B4465" s="142" t="s">
        <v>25573</v>
      </c>
      <c r="C4465" s="142" t="s">
        <v>15513</v>
      </c>
      <c r="D4465" s="142" t="s">
        <v>6578</v>
      </c>
    </row>
    <row r="4466" spans="1:4">
      <c r="A4466" s="1" t="str">
        <f t="shared" si="70"/>
        <v>Xã Xuân Hòa364</v>
      </c>
      <c r="B4466" s="142" t="s">
        <v>23394</v>
      </c>
      <c r="C4466" s="142" t="s">
        <v>15514</v>
      </c>
      <c r="D4466" s="142" t="s">
        <v>6578</v>
      </c>
    </row>
    <row r="4467" spans="1:4">
      <c r="A4467" s="1" t="str">
        <f t="shared" si="70"/>
        <v>Thị trấn Ngô Đồng365</v>
      </c>
      <c r="B4467" s="142" t="s">
        <v>372</v>
      </c>
      <c r="C4467" s="142" t="s">
        <v>15519</v>
      </c>
      <c r="D4467" s="142" t="s">
        <v>1953</v>
      </c>
    </row>
    <row r="4468" spans="1:4">
      <c r="A4468" s="1" t="str">
        <f t="shared" si="70"/>
        <v>Thị trấn Quất Lâm365</v>
      </c>
      <c r="B4468" s="142" t="s">
        <v>373</v>
      </c>
      <c r="C4468" s="142" t="s">
        <v>15520</v>
      </c>
      <c r="D4468" s="142" t="s">
        <v>1953</v>
      </c>
    </row>
    <row r="4469" spans="1:4">
      <c r="A4469" s="1" t="str">
        <f t="shared" si="70"/>
        <v>Xã Giao Hương365</v>
      </c>
      <c r="B4469" s="142" t="s">
        <v>25574</v>
      </c>
      <c r="C4469" s="142" t="s">
        <v>15521</v>
      </c>
      <c r="D4469" s="142" t="s">
        <v>1953</v>
      </c>
    </row>
    <row r="4470" spans="1:4">
      <c r="A4470" s="1" t="str">
        <f t="shared" si="70"/>
        <v>Xã Hồng Thuận365</v>
      </c>
      <c r="B4470" s="142" t="s">
        <v>25575</v>
      </c>
      <c r="C4470" s="142" t="s">
        <v>15522</v>
      </c>
      <c r="D4470" s="142" t="s">
        <v>1953</v>
      </c>
    </row>
    <row r="4471" spans="1:4">
      <c r="A4471" s="1" t="str">
        <f t="shared" si="70"/>
        <v>Xã Giao Thiện365</v>
      </c>
      <c r="B4471" s="142" t="s">
        <v>25576</v>
      </c>
      <c r="C4471" s="142" t="s">
        <v>15523</v>
      </c>
      <c r="D4471" s="142" t="s">
        <v>1953</v>
      </c>
    </row>
    <row r="4472" spans="1:4">
      <c r="A4472" s="1" t="str">
        <f t="shared" si="70"/>
        <v>Xã Giao Thanh365</v>
      </c>
      <c r="B4472" s="142" t="s">
        <v>25577</v>
      </c>
      <c r="C4472" s="142" t="s">
        <v>15524</v>
      </c>
      <c r="D4472" s="142" t="s">
        <v>1953</v>
      </c>
    </row>
    <row r="4473" spans="1:4">
      <c r="A4473" s="1" t="str">
        <f t="shared" si="70"/>
        <v>Xã Hoành Sơn365</v>
      </c>
      <c r="B4473" s="142" t="s">
        <v>24939</v>
      </c>
      <c r="C4473" s="142" t="s">
        <v>15531</v>
      </c>
      <c r="D4473" s="142" t="s">
        <v>1953</v>
      </c>
    </row>
    <row r="4474" spans="1:4">
      <c r="A4474" s="1" t="str">
        <f t="shared" si="70"/>
        <v>Xã Bình Hòa365</v>
      </c>
      <c r="B4474" s="142" t="s">
        <v>25578</v>
      </c>
      <c r="C4474" s="142" t="s">
        <v>15525</v>
      </c>
      <c r="D4474" s="142" t="s">
        <v>1953</v>
      </c>
    </row>
    <row r="4475" spans="1:4">
      <c r="A4475" s="1" t="str">
        <f t="shared" si="70"/>
        <v>Xã Giao Tiến365</v>
      </c>
      <c r="B4475" s="142" t="s">
        <v>25579</v>
      </c>
      <c r="C4475" s="142" t="s">
        <v>15517</v>
      </c>
      <c r="D4475" s="142" t="s">
        <v>1953</v>
      </c>
    </row>
    <row r="4476" spans="1:4">
      <c r="A4476" s="1" t="str">
        <f t="shared" si="70"/>
        <v>Xã Giao Hà365</v>
      </c>
      <c r="B4476" s="142" t="s">
        <v>25580</v>
      </c>
      <c r="C4476" s="142" t="s">
        <v>15526</v>
      </c>
      <c r="D4476" s="142" t="s">
        <v>1953</v>
      </c>
    </row>
    <row r="4477" spans="1:4">
      <c r="A4477" s="1" t="str">
        <f t="shared" si="70"/>
        <v>Xã Giao Nhân365</v>
      </c>
      <c r="B4477" s="142" t="s">
        <v>25581</v>
      </c>
      <c r="C4477" s="142" t="s">
        <v>15533</v>
      </c>
      <c r="D4477" s="142" t="s">
        <v>1953</v>
      </c>
    </row>
    <row r="4478" spans="1:4">
      <c r="A4478" s="1" t="str">
        <f t="shared" si="70"/>
        <v>Xã Giao An365</v>
      </c>
      <c r="B4478" s="142" t="s">
        <v>25582</v>
      </c>
      <c r="C4478" s="142" t="s">
        <v>15537</v>
      </c>
      <c r="D4478" s="142" t="s">
        <v>1953</v>
      </c>
    </row>
    <row r="4479" spans="1:4">
      <c r="A4479" s="1" t="str">
        <f t="shared" si="70"/>
        <v>Xã Giao Lạc365</v>
      </c>
      <c r="B4479" s="142" t="s">
        <v>25583</v>
      </c>
      <c r="C4479" s="142" t="s">
        <v>15536</v>
      </c>
      <c r="D4479" s="142" t="s">
        <v>1953</v>
      </c>
    </row>
    <row r="4480" spans="1:4">
      <c r="A4480" s="1" t="str">
        <f t="shared" si="70"/>
        <v>Xã Giao Châu365</v>
      </c>
      <c r="B4480" s="142" t="s">
        <v>25584</v>
      </c>
      <c r="C4480" s="142" t="s">
        <v>15535</v>
      </c>
      <c r="D4480" s="142" t="s">
        <v>1953</v>
      </c>
    </row>
    <row r="4481" spans="1:4">
      <c r="A4481" s="1" t="str">
        <f t="shared" si="70"/>
        <v>Xã Giao Tân365</v>
      </c>
      <c r="B4481" s="142" t="s">
        <v>25585</v>
      </c>
      <c r="C4481" s="142" t="s">
        <v>15534</v>
      </c>
      <c r="D4481" s="142" t="s">
        <v>1953</v>
      </c>
    </row>
    <row r="4482" spans="1:4">
      <c r="A4482" s="1" t="str">
        <f t="shared" si="70"/>
        <v>Xã Giao Yến365</v>
      </c>
      <c r="B4482" s="142" t="s">
        <v>25586</v>
      </c>
      <c r="C4482" s="142" t="s">
        <v>15527</v>
      </c>
      <c r="D4482" s="142" t="s">
        <v>1953</v>
      </c>
    </row>
    <row r="4483" spans="1:4">
      <c r="A4483" s="1" t="str">
        <f t="shared" si="70"/>
        <v>Xã Giao Xuân365</v>
      </c>
      <c r="B4483" s="142" t="s">
        <v>25587</v>
      </c>
      <c r="C4483" s="142" t="s">
        <v>15532</v>
      </c>
      <c r="D4483" s="142" t="s">
        <v>1953</v>
      </c>
    </row>
    <row r="4484" spans="1:4">
      <c r="A4484" s="1" t="str">
        <f t="shared" si="70"/>
        <v>Xã Giao Thịnh365</v>
      </c>
      <c r="B4484" s="142" t="s">
        <v>25588</v>
      </c>
      <c r="C4484" s="142" t="s">
        <v>15538</v>
      </c>
      <c r="D4484" s="142" t="s">
        <v>1953</v>
      </c>
    </row>
    <row r="4485" spans="1:4">
      <c r="A4485" s="1" t="str">
        <f t="shared" si="70"/>
        <v>Xã Giao Hải365</v>
      </c>
      <c r="B4485" s="142" t="s">
        <v>25589</v>
      </c>
      <c r="C4485" s="142" t="s">
        <v>15530</v>
      </c>
      <c r="D4485" s="142" t="s">
        <v>1953</v>
      </c>
    </row>
    <row r="4486" spans="1:4">
      <c r="A4486" s="1" t="str">
        <f t="shared" si="70"/>
        <v>Xã Bạch Long365</v>
      </c>
      <c r="B4486" s="142" t="s">
        <v>25590</v>
      </c>
      <c r="C4486" s="142" t="s">
        <v>15529</v>
      </c>
      <c r="D4486" s="142" t="s">
        <v>1953</v>
      </c>
    </row>
    <row r="4487" spans="1:4">
      <c r="A4487" s="1" t="str">
        <f t="shared" si="70"/>
        <v>Xã Giao Long365</v>
      </c>
      <c r="B4487" s="142" t="s">
        <v>25591</v>
      </c>
      <c r="C4487" s="142" t="s">
        <v>15528</v>
      </c>
      <c r="D4487" s="142" t="s">
        <v>1953</v>
      </c>
    </row>
    <row r="4488" spans="1:4">
      <c r="A4488" s="1" t="str">
        <f t="shared" si="70"/>
        <v>Xã Giao Phong365</v>
      </c>
      <c r="B4488" s="142" t="s">
        <v>25592</v>
      </c>
      <c r="C4488" s="142" t="s">
        <v>15518</v>
      </c>
      <c r="D4488" s="142" t="s">
        <v>1953</v>
      </c>
    </row>
    <row r="4489" spans="1:4">
      <c r="A4489" s="1" t="str">
        <f t="shared" si="70"/>
        <v>Thị trấn Yên Định366</v>
      </c>
      <c r="B4489" s="142" t="s">
        <v>376</v>
      </c>
      <c r="C4489" s="142" t="s">
        <v>15572</v>
      </c>
      <c r="D4489" s="142" t="s">
        <v>6576</v>
      </c>
    </row>
    <row r="4490" spans="1:4">
      <c r="A4490" s="1" t="str">
        <f t="shared" si="70"/>
        <v>Thị trấn Cồn366</v>
      </c>
      <c r="B4490" s="142" t="s">
        <v>375</v>
      </c>
      <c r="C4490" s="142" t="s">
        <v>15567</v>
      </c>
      <c r="D4490" s="142" t="s">
        <v>6576</v>
      </c>
    </row>
    <row r="4491" spans="1:4">
      <c r="A4491" s="1" t="str">
        <f t="shared" si="70"/>
        <v>Thị trấn Thịnh Long366</v>
      </c>
      <c r="B4491" s="142" t="s">
        <v>374</v>
      </c>
      <c r="C4491" s="142" t="s">
        <v>15560</v>
      </c>
      <c r="D4491" s="142" t="s">
        <v>6576</v>
      </c>
    </row>
    <row r="4492" spans="1:4">
      <c r="A4492" s="1" t="str">
        <f t="shared" ref="A4492:A4555" si="71">B4492&amp;D4492</f>
        <v>Xã Hải Nam366</v>
      </c>
      <c r="B4492" s="142" t="s">
        <v>25593</v>
      </c>
      <c r="C4492" s="142" t="s">
        <v>15569</v>
      </c>
      <c r="D4492" s="142" t="s">
        <v>6576</v>
      </c>
    </row>
    <row r="4493" spans="1:4">
      <c r="A4493" s="1" t="str">
        <f t="shared" si="71"/>
        <v>Xã Hải Trung366</v>
      </c>
      <c r="B4493" s="142" t="s">
        <v>25594</v>
      </c>
      <c r="C4493" s="142" t="s">
        <v>15540</v>
      </c>
      <c r="D4493" s="142" t="s">
        <v>6576</v>
      </c>
    </row>
    <row r="4494" spans="1:4">
      <c r="A4494" s="1" t="str">
        <f t="shared" si="71"/>
        <v>Xã Hải Vân366</v>
      </c>
      <c r="B4494" s="142" t="s">
        <v>25595</v>
      </c>
      <c r="C4494" s="142" t="s">
        <v>15561</v>
      </c>
      <c r="D4494" s="142" t="s">
        <v>6576</v>
      </c>
    </row>
    <row r="4495" spans="1:4">
      <c r="A4495" s="1" t="str">
        <f t="shared" si="71"/>
        <v>Xã Hải Minh366</v>
      </c>
      <c r="B4495" s="142" t="s">
        <v>25596</v>
      </c>
      <c r="C4495" s="142" t="s">
        <v>15550</v>
      </c>
      <c r="D4495" s="142" t="s">
        <v>6576</v>
      </c>
    </row>
    <row r="4496" spans="1:4">
      <c r="A4496" s="1" t="str">
        <f t="shared" si="71"/>
        <v>Xã Hải Anh366</v>
      </c>
      <c r="B4496" s="142" t="s">
        <v>25597</v>
      </c>
      <c r="C4496" s="142" t="s">
        <v>15559</v>
      </c>
      <c r="D4496" s="142" t="s">
        <v>6576</v>
      </c>
    </row>
    <row r="4497" spans="1:4">
      <c r="A4497" s="1" t="str">
        <f t="shared" si="71"/>
        <v>Xã Hải Hưng366</v>
      </c>
      <c r="B4497" s="142" t="s">
        <v>25598</v>
      </c>
      <c r="C4497" s="142" t="s">
        <v>15555</v>
      </c>
      <c r="D4497" s="142" t="s">
        <v>6576</v>
      </c>
    </row>
    <row r="4498" spans="1:4">
      <c r="A4498" s="1" t="str">
        <f t="shared" si="71"/>
        <v>Xã Hải Bắc366</v>
      </c>
      <c r="B4498" s="142" t="s">
        <v>25599</v>
      </c>
      <c r="C4498" s="142" t="s">
        <v>15554</v>
      </c>
      <c r="D4498" s="142" t="s">
        <v>6576</v>
      </c>
    </row>
    <row r="4499" spans="1:4">
      <c r="A4499" s="1" t="str">
        <f t="shared" si="71"/>
        <v>Xã Hải Phúc366</v>
      </c>
      <c r="B4499" s="142" t="s">
        <v>25600</v>
      </c>
      <c r="C4499" s="142" t="s">
        <v>15553</v>
      </c>
      <c r="D4499" s="142" t="s">
        <v>6576</v>
      </c>
    </row>
    <row r="4500" spans="1:4">
      <c r="A4500" s="1" t="str">
        <f t="shared" si="71"/>
        <v>Xã Hải Thanh366</v>
      </c>
      <c r="B4500" s="142" t="s">
        <v>25601</v>
      </c>
      <c r="C4500" s="142" t="s">
        <v>15552</v>
      </c>
      <c r="D4500" s="142" t="s">
        <v>6576</v>
      </c>
    </row>
    <row r="4501" spans="1:4">
      <c r="A4501" s="1" t="str">
        <f t="shared" si="71"/>
        <v>Xã Hải Hà366</v>
      </c>
      <c r="B4501" s="142" t="s">
        <v>25602</v>
      </c>
      <c r="C4501" s="142" t="s">
        <v>15551</v>
      </c>
      <c r="D4501" s="142" t="s">
        <v>6576</v>
      </c>
    </row>
    <row r="4502" spans="1:4">
      <c r="A4502" s="1" t="str">
        <f t="shared" si="71"/>
        <v>Xã Hải Long366</v>
      </c>
      <c r="B4502" s="142" t="s">
        <v>25603</v>
      </c>
      <c r="C4502" s="142" t="s">
        <v>15549</v>
      </c>
      <c r="D4502" s="142" t="s">
        <v>6576</v>
      </c>
    </row>
    <row r="4503" spans="1:4">
      <c r="A4503" s="1" t="str">
        <f t="shared" si="71"/>
        <v>Xã Hải Phương366</v>
      </c>
      <c r="B4503" s="142" t="s">
        <v>25604</v>
      </c>
      <c r="C4503" s="142" t="s">
        <v>15548</v>
      </c>
      <c r="D4503" s="142" t="s">
        <v>6576</v>
      </c>
    </row>
    <row r="4504" spans="1:4">
      <c r="A4504" s="1" t="str">
        <f t="shared" si="71"/>
        <v>Xã Hải Đường366</v>
      </c>
      <c r="B4504" s="142" t="s">
        <v>25605</v>
      </c>
      <c r="C4504" s="142" t="s">
        <v>15547</v>
      </c>
      <c r="D4504" s="142" t="s">
        <v>6576</v>
      </c>
    </row>
    <row r="4505" spans="1:4">
      <c r="A4505" s="1" t="str">
        <f t="shared" si="71"/>
        <v>Xã Hải Lộc366</v>
      </c>
      <c r="B4505" s="142" t="s">
        <v>25606</v>
      </c>
      <c r="C4505" s="142" t="s">
        <v>15546</v>
      </c>
      <c r="D4505" s="142" t="s">
        <v>6576</v>
      </c>
    </row>
    <row r="4506" spans="1:4">
      <c r="A4506" s="1" t="str">
        <f t="shared" si="71"/>
        <v>Xã Hải Quang366</v>
      </c>
      <c r="B4506" s="142" t="s">
        <v>25607</v>
      </c>
      <c r="C4506" s="142" t="s">
        <v>15545</v>
      </c>
      <c r="D4506" s="142" t="s">
        <v>6576</v>
      </c>
    </row>
    <row r="4507" spans="1:4">
      <c r="A4507" s="1" t="str">
        <f t="shared" si="71"/>
        <v>Xã Hải Đông366</v>
      </c>
      <c r="B4507" s="142" t="s">
        <v>24305</v>
      </c>
      <c r="C4507" s="142" t="s">
        <v>15558</v>
      </c>
      <c r="D4507" s="142" t="s">
        <v>6576</v>
      </c>
    </row>
    <row r="4508" spans="1:4">
      <c r="A4508" s="1" t="str">
        <f t="shared" si="71"/>
        <v>Xã Hải Sơn366</v>
      </c>
      <c r="B4508" s="142" t="s">
        <v>24304</v>
      </c>
      <c r="C4508" s="142" t="s">
        <v>15571</v>
      </c>
      <c r="D4508" s="142" t="s">
        <v>6576</v>
      </c>
    </row>
    <row r="4509" spans="1:4">
      <c r="A4509" s="1" t="str">
        <f t="shared" si="71"/>
        <v>Xã Hải Tân366</v>
      </c>
      <c r="B4509" s="142" t="s">
        <v>25608</v>
      </c>
      <c r="C4509" s="142" t="s">
        <v>15557</v>
      </c>
      <c r="D4509" s="142" t="s">
        <v>6576</v>
      </c>
    </row>
    <row r="4510" spans="1:4">
      <c r="A4510" s="1" t="str">
        <f t="shared" si="71"/>
        <v>Xã Hải Toàn366</v>
      </c>
      <c r="B4510" s="142" t="s">
        <v>25609</v>
      </c>
      <c r="C4510" s="142" t="s">
        <v>15544</v>
      </c>
      <c r="D4510" s="142" t="s">
        <v>6576</v>
      </c>
    </row>
    <row r="4511" spans="1:4">
      <c r="A4511" s="1" t="str">
        <f t="shared" si="71"/>
        <v>Xã Hải Phong366</v>
      </c>
      <c r="B4511" s="142" t="s">
        <v>25610</v>
      </c>
      <c r="C4511" s="142" t="s">
        <v>15562</v>
      </c>
      <c r="D4511" s="142" t="s">
        <v>6576</v>
      </c>
    </row>
    <row r="4512" spans="1:4">
      <c r="A4512" s="1" t="str">
        <f t="shared" si="71"/>
        <v>Xã Hải An366</v>
      </c>
      <c r="B4512" s="142" t="s">
        <v>25611</v>
      </c>
      <c r="C4512" s="142" t="s">
        <v>15563</v>
      </c>
      <c r="D4512" s="142" t="s">
        <v>6576</v>
      </c>
    </row>
    <row r="4513" spans="1:4">
      <c r="A4513" s="1" t="str">
        <f t="shared" si="71"/>
        <v>Xã Hải Tây366</v>
      </c>
      <c r="B4513" s="142" t="s">
        <v>25612</v>
      </c>
      <c r="C4513" s="142" t="s">
        <v>15564</v>
      </c>
      <c r="D4513" s="142" t="s">
        <v>6576</v>
      </c>
    </row>
    <row r="4514" spans="1:4">
      <c r="A4514" s="1" t="str">
        <f t="shared" si="71"/>
        <v>Xã Hải Lý366</v>
      </c>
      <c r="B4514" s="142" t="s">
        <v>25613</v>
      </c>
      <c r="C4514" s="142" t="s">
        <v>15539</v>
      </c>
      <c r="D4514" s="142" t="s">
        <v>6576</v>
      </c>
    </row>
    <row r="4515" spans="1:4">
      <c r="A4515" s="1" t="str">
        <f t="shared" si="71"/>
        <v>Xã Hải Phú366</v>
      </c>
      <c r="B4515" s="142" t="s">
        <v>25614</v>
      </c>
      <c r="C4515" s="142" t="s">
        <v>15565</v>
      </c>
      <c r="D4515" s="142" t="s">
        <v>6576</v>
      </c>
    </row>
    <row r="4516" spans="1:4">
      <c r="A4516" s="1" t="str">
        <f t="shared" si="71"/>
        <v>Xã Hải Giang366</v>
      </c>
      <c r="B4516" s="142" t="s">
        <v>25615</v>
      </c>
      <c r="C4516" s="142" t="s">
        <v>15573</v>
      </c>
      <c r="D4516" s="142" t="s">
        <v>6576</v>
      </c>
    </row>
    <row r="4517" spans="1:4">
      <c r="A4517" s="1" t="str">
        <f t="shared" si="71"/>
        <v>Xã Hải Cường366</v>
      </c>
      <c r="B4517" s="142" t="s">
        <v>25616</v>
      </c>
      <c r="C4517" s="142" t="s">
        <v>15566</v>
      </c>
      <c r="D4517" s="142" t="s">
        <v>6576</v>
      </c>
    </row>
    <row r="4518" spans="1:4">
      <c r="A4518" s="1" t="str">
        <f t="shared" si="71"/>
        <v>Xã Hải Ninh366</v>
      </c>
      <c r="B4518" s="142" t="s">
        <v>25617</v>
      </c>
      <c r="C4518" s="142" t="s">
        <v>15568</v>
      </c>
      <c r="D4518" s="142" t="s">
        <v>6576</v>
      </c>
    </row>
    <row r="4519" spans="1:4">
      <c r="A4519" s="1" t="str">
        <f t="shared" si="71"/>
        <v>Xã Hải Chính366</v>
      </c>
      <c r="B4519" s="142" t="s">
        <v>25618</v>
      </c>
      <c r="C4519" s="142" t="s">
        <v>15570</v>
      </c>
      <c r="D4519" s="142" t="s">
        <v>6576</v>
      </c>
    </row>
    <row r="4520" spans="1:4">
      <c r="A4520" s="1" t="str">
        <f t="shared" si="71"/>
        <v>Xã Hải Xuân366</v>
      </c>
      <c r="B4520" s="142" t="s">
        <v>24310</v>
      </c>
      <c r="C4520" s="142" t="s">
        <v>15543</v>
      </c>
      <c r="D4520" s="142" t="s">
        <v>6576</v>
      </c>
    </row>
    <row r="4521" spans="1:4">
      <c r="A4521" s="1" t="str">
        <f t="shared" si="71"/>
        <v>Xã Hải Châu366</v>
      </c>
      <c r="B4521" s="142" t="s">
        <v>25619</v>
      </c>
      <c r="C4521" s="142" t="s">
        <v>15556</v>
      </c>
      <c r="D4521" s="142" t="s">
        <v>6576</v>
      </c>
    </row>
    <row r="4522" spans="1:4">
      <c r="A4522" s="1" t="str">
        <f t="shared" si="71"/>
        <v>Xã Hải Triều366</v>
      </c>
      <c r="B4522" s="142" t="s">
        <v>25245</v>
      </c>
      <c r="C4522" s="142" t="s">
        <v>15542</v>
      </c>
      <c r="D4522" s="142" t="s">
        <v>6576</v>
      </c>
    </row>
    <row r="4523" spans="1:4">
      <c r="A4523" s="1" t="str">
        <f t="shared" si="71"/>
        <v>Xã Hải Hòa366</v>
      </c>
      <c r="B4523" s="142" t="s">
        <v>25620</v>
      </c>
      <c r="C4523" s="142" t="s">
        <v>15541</v>
      </c>
      <c r="D4523" s="142" t="s">
        <v>6576</v>
      </c>
    </row>
    <row r="4524" spans="1:4">
      <c r="A4524" s="1" t="str">
        <f t="shared" si="71"/>
        <v>Phường Đông Thành369</v>
      </c>
      <c r="B4524" s="142" t="s">
        <v>25621</v>
      </c>
      <c r="C4524" s="142" t="s">
        <v>15575</v>
      </c>
      <c r="D4524" s="142" t="s">
        <v>4267</v>
      </c>
    </row>
    <row r="4525" spans="1:4">
      <c r="A4525" s="1" t="str">
        <f t="shared" si="71"/>
        <v>Phường Tân Thành369</v>
      </c>
      <c r="B4525" s="142" t="s">
        <v>24041</v>
      </c>
      <c r="C4525" s="142" t="s">
        <v>15586</v>
      </c>
      <c r="D4525" s="142" t="s">
        <v>4267</v>
      </c>
    </row>
    <row r="4526" spans="1:4">
      <c r="A4526" s="1" t="str">
        <f t="shared" si="71"/>
        <v>Phường Thanh Bình369</v>
      </c>
      <c r="B4526" s="142" t="s">
        <v>23425</v>
      </c>
      <c r="C4526" s="142" t="s">
        <v>15585</v>
      </c>
      <c r="D4526" s="142" t="s">
        <v>4267</v>
      </c>
    </row>
    <row r="4527" spans="1:4">
      <c r="A4527" s="1" t="str">
        <f t="shared" si="71"/>
        <v>Phường Vân Giang369</v>
      </c>
      <c r="B4527" s="142" t="s">
        <v>25622</v>
      </c>
      <c r="C4527" s="142" t="s">
        <v>15584</v>
      </c>
      <c r="D4527" s="142" t="s">
        <v>4267</v>
      </c>
    </row>
    <row r="4528" spans="1:4">
      <c r="A4528" s="1" t="str">
        <f t="shared" si="71"/>
        <v>Phường Bích Đào369</v>
      </c>
      <c r="B4528" s="142" t="s">
        <v>25623</v>
      </c>
      <c r="C4528" s="142" t="s">
        <v>15583</v>
      </c>
      <c r="D4528" s="142" t="s">
        <v>4267</v>
      </c>
    </row>
    <row r="4529" spans="1:4">
      <c r="A4529" s="1" t="str">
        <f t="shared" si="71"/>
        <v>Phường Phúc Thành369</v>
      </c>
      <c r="B4529" s="142" t="s">
        <v>25624</v>
      </c>
      <c r="C4529" s="142" t="s">
        <v>15574</v>
      </c>
      <c r="D4529" s="142" t="s">
        <v>4267</v>
      </c>
    </row>
    <row r="4530" spans="1:4">
      <c r="A4530" s="1" t="str">
        <f t="shared" si="71"/>
        <v>Phường Nam Bình369</v>
      </c>
      <c r="B4530" s="142" t="s">
        <v>25625</v>
      </c>
      <c r="C4530" s="142" t="s">
        <v>15581</v>
      </c>
      <c r="D4530" s="142" t="s">
        <v>4267</v>
      </c>
    </row>
    <row r="4531" spans="1:4">
      <c r="A4531" s="1" t="str">
        <f t="shared" si="71"/>
        <v>Phường Nam Thành369</v>
      </c>
      <c r="B4531" s="142" t="s">
        <v>25626</v>
      </c>
      <c r="C4531" s="142" t="s">
        <v>15587</v>
      </c>
      <c r="D4531" s="142" t="s">
        <v>4267</v>
      </c>
    </row>
    <row r="4532" spans="1:4">
      <c r="A4532" s="1" t="str">
        <f t="shared" si="71"/>
        <v>Phường Ninh Khánh369</v>
      </c>
      <c r="B4532" s="142" t="s">
        <v>25627</v>
      </c>
      <c r="C4532" s="142" t="s">
        <v>15579</v>
      </c>
      <c r="D4532" s="142" t="s">
        <v>4267</v>
      </c>
    </row>
    <row r="4533" spans="1:4">
      <c r="A4533" s="1" t="str">
        <f t="shared" si="71"/>
        <v>Xã Ninh Nhất369</v>
      </c>
      <c r="B4533" s="142" t="s">
        <v>25628</v>
      </c>
      <c r="C4533" s="142" t="s">
        <v>15578</v>
      </c>
      <c r="D4533" s="142" t="s">
        <v>4267</v>
      </c>
    </row>
    <row r="4534" spans="1:4">
      <c r="A4534" s="1" t="str">
        <f t="shared" si="71"/>
        <v>Xã Ninh Tiến369</v>
      </c>
      <c r="B4534" s="142" t="s">
        <v>25629</v>
      </c>
      <c r="C4534" s="142" t="s">
        <v>15577</v>
      </c>
      <c r="D4534" s="142" t="s">
        <v>4267</v>
      </c>
    </row>
    <row r="4535" spans="1:4">
      <c r="A4535" s="1" t="str">
        <f t="shared" si="71"/>
        <v>Xã Ninh Phúc369</v>
      </c>
      <c r="B4535" s="142" t="s">
        <v>25630</v>
      </c>
      <c r="C4535" s="142" t="s">
        <v>15576</v>
      </c>
      <c r="D4535" s="142" t="s">
        <v>4267</v>
      </c>
    </row>
    <row r="4536" spans="1:4">
      <c r="A4536" s="1" t="str">
        <f t="shared" si="71"/>
        <v>Phường Ninh Sơn369</v>
      </c>
      <c r="B4536" s="142" t="s">
        <v>25631</v>
      </c>
      <c r="C4536" s="142" t="s">
        <v>15580</v>
      </c>
      <c r="D4536" s="142" t="s">
        <v>4267</v>
      </c>
    </row>
    <row r="4537" spans="1:4">
      <c r="A4537" s="1" t="str">
        <f t="shared" si="71"/>
        <v>Phường Ninh Phong369</v>
      </c>
      <c r="B4537" s="142" t="s">
        <v>25632</v>
      </c>
      <c r="C4537" s="142" t="s">
        <v>15582</v>
      </c>
      <c r="D4537" s="142" t="s">
        <v>4267</v>
      </c>
    </row>
    <row r="4538" spans="1:4">
      <c r="A4538" s="1" t="str">
        <f t="shared" si="71"/>
        <v>Phường Bắc Sơn370</v>
      </c>
      <c r="B4538" s="142" t="s">
        <v>24137</v>
      </c>
      <c r="C4538" s="142" t="s">
        <v>15594</v>
      </c>
      <c r="D4538" s="142" t="s">
        <v>6574</v>
      </c>
    </row>
    <row r="4539" spans="1:4">
      <c r="A4539" s="1" t="str">
        <f t="shared" si="71"/>
        <v>Phường Trung Sơn370</v>
      </c>
      <c r="B4539" s="142" t="s">
        <v>25633</v>
      </c>
      <c r="C4539" s="142" t="s">
        <v>15588</v>
      </c>
      <c r="D4539" s="142" t="s">
        <v>6574</v>
      </c>
    </row>
    <row r="4540" spans="1:4">
      <c r="A4540" s="1" t="str">
        <f t="shared" si="71"/>
        <v>Phường Nam Sơn370</v>
      </c>
      <c r="B4540" s="142" t="s">
        <v>25083</v>
      </c>
      <c r="C4540" s="142" t="s">
        <v>15592</v>
      </c>
      <c r="D4540" s="142" t="s">
        <v>6574</v>
      </c>
    </row>
    <row r="4541" spans="1:4">
      <c r="A4541" s="1" t="str">
        <f t="shared" si="71"/>
        <v>Phường Tây Sơn370</v>
      </c>
      <c r="B4541" s="142" t="s">
        <v>25634</v>
      </c>
      <c r="C4541" s="142" t="s">
        <v>15593</v>
      </c>
      <c r="D4541" s="142" t="s">
        <v>6574</v>
      </c>
    </row>
    <row r="4542" spans="1:4">
      <c r="A4542" s="1" t="str">
        <f t="shared" si="71"/>
        <v>Xã Yên Sơn370</v>
      </c>
      <c r="B4542" s="142" t="s">
        <v>22634</v>
      </c>
      <c r="C4542" s="142" t="s">
        <v>15595</v>
      </c>
      <c r="D4542" s="142" t="s">
        <v>6574</v>
      </c>
    </row>
    <row r="4543" spans="1:4">
      <c r="A4543" s="1" t="str">
        <f t="shared" si="71"/>
        <v>Phường Yên Bình370</v>
      </c>
      <c r="B4543" s="142" t="s">
        <v>25635</v>
      </c>
      <c r="C4543" s="142" t="s">
        <v>15596</v>
      </c>
      <c r="D4543" s="142" t="s">
        <v>6574</v>
      </c>
    </row>
    <row r="4544" spans="1:4">
      <c r="A4544" s="1" t="str">
        <f t="shared" si="71"/>
        <v>Phường Tân Bình370</v>
      </c>
      <c r="B4544" s="142" t="s">
        <v>24910</v>
      </c>
      <c r="C4544" s="142" t="s">
        <v>15591</v>
      </c>
      <c r="D4544" s="142" t="s">
        <v>6574</v>
      </c>
    </row>
    <row r="4545" spans="1:4">
      <c r="A4545" s="1" t="str">
        <f t="shared" si="71"/>
        <v>Xã Quang Sơn370</v>
      </c>
      <c r="B4545" s="142" t="s">
        <v>24089</v>
      </c>
      <c r="C4545" s="142" t="s">
        <v>15590</v>
      </c>
      <c r="D4545" s="142" t="s">
        <v>6574</v>
      </c>
    </row>
    <row r="4546" spans="1:4">
      <c r="A4546" s="1" t="str">
        <f t="shared" si="71"/>
        <v>Xã Đông Sơn370</v>
      </c>
      <c r="B4546" s="142" t="s">
        <v>22674</v>
      </c>
      <c r="C4546" s="142" t="s">
        <v>15589</v>
      </c>
      <c r="D4546" s="142" t="s">
        <v>6574</v>
      </c>
    </row>
    <row r="4547" spans="1:4">
      <c r="A4547" s="1" t="str">
        <f t="shared" si="71"/>
        <v>Thị trấn Nho Quan372</v>
      </c>
      <c r="B4547" s="142" t="s">
        <v>380</v>
      </c>
      <c r="C4547" s="142" t="s">
        <v>15608</v>
      </c>
      <c r="D4547" s="142" t="s">
        <v>6570</v>
      </c>
    </row>
    <row r="4548" spans="1:4">
      <c r="A4548" s="1" t="str">
        <f t="shared" si="71"/>
        <v>Xã Xích Thổ372</v>
      </c>
      <c r="B4548" s="142" t="s">
        <v>25636</v>
      </c>
      <c r="C4548" s="142" t="s">
        <v>15598</v>
      </c>
      <c r="D4548" s="142" t="s">
        <v>6570</v>
      </c>
    </row>
    <row r="4549" spans="1:4">
      <c r="A4549" s="1" t="str">
        <f t="shared" si="71"/>
        <v>Xã Gia Lâm372</v>
      </c>
      <c r="B4549" s="142" t="s">
        <v>25637</v>
      </c>
      <c r="C4549" s="142" t="s">
        <v>15599</v>
      </c>
      <c r="D4549" s="142" t="s">
        <v>6570</v>
      </c>
    </row>
    <row r="4550" spans="1:4">
      <c r="A4550" s="1" t="str">
        <f t="shared" si="71"/>
        <v>Xã Gia Sơn372</v>
      </c>
      <c r="B4550" s="142" t="s">
        <v>25638</v>
      </c>
      <c r="C4550" s="142" t="s">
        <v>15600</v>
      </c>
      <c r="D4550" s="142" t="s">
        <v>6570</v>
      </c>
    </row>
    <row r="4551" spans="1:4">
      <c r="A4551" s="1" t="str">
        <f t="shared" si="71"/>
        <v>Xã Thạch Bình372</v>
      </c>
      <c r="B4551" s="142" t="s">
        <v>25639</v>
      </c>
      <c r="C4551" s="142" t="s">
        <v>15601</v>
      </c>
      <c r="D4551" s="142" t="s">
        <v>6570</v>
      </c>
    </row>
    <row r="4552" spans="1:4">
      <c r="A4552" s="1" t="str">
        <f t="shared" si="71"/>
        <v>Xã Gia Thủy372</v>
      </c>
      <c r="B4552" s="142" t="s">
        <v>25640</v>
      </c>
      <c r="C4552" s="142" t="s">
        <v>15602</v>
      </c>
      <c r="D4552" s="142" t="s">
        <v>6570</v>
      </c>
    </row>
    <row r="4553" spans="1:4">
      <c r="A4553" s="1" t="str">
        <f t="shared" si="71"/>
        <v>Xã Gia Tường372</v>
      </c>
      <c r="B4553" s="142" t="s">
        <v>25641</v>
      </c>
      <c r="C4553" s="142" t="s">
        <v>15603</v>
      </c>
      <c r="D4553" s="142" t="s">
        <v>6570</v>
      </c>
    </row>
    <row r="4554" spans="1:4">
      <c r="A4554" s="1" t="str">
        <f t="shared" si="71"/>
        <v>Xã Cúc Phương372</v>
      </c>
      <c r="B4554" s="142" t="s">
        <v>25642</v>
      </c>
      <c r="C4554" s="142" t="s">
        <v>15604</v>
      </c>
      <c r="D4554" s="142" t="s">
        <v>6570</v>
      </c>
    </row>
    <row r="4555" spans="1:4">
      <c r="A4555" s="1" t="str">
        <f t="shared" si="71"/>
        <v>Xã Phú Sơn372</v>
      </c>
      <c r="B4555" s="142" t="s">
        <v>22563</v>
      </c>
      <c r="C4555" s="142" t="s">
        <v>15605</v>
      </c>
      <c r="D4555" s="142" t="s">
        <v>6570</v>
      </c>
    </row>
    <row r="4556" spans="1:4">
      <c r="A4556" s="1" t="str">
        <f t="shared" ref="A4556:A4619" si="72">B4556&amp;D4556</f>
        <v>Xã Đức Long372</v>
      </c>
      <c r="B4556" s="142" t="s">
        <v>23081</v>
      </c>
      <c r="C4556" s="142" t="s">
        <v>15606</v>
      </c>
      <c r="D4556" s="142" t="s">
        <v>6570</v>
      </c>
    </row>
    <row r="4557" spans="1:4">
      <c r="A4557" s="1" t="str">
        <f t="shared" si="72"/>
        <v>Xã Lạc Vân372</v>
      </c>
      <c r="B4557" s="142" t="s">
        <v>25643</v>
      </c>
      <c r="C4557" s="142" t="s">
        <v>15610</v>
      </c>
      <c r="D4557" s="142" t="s">
        <v>6570</v>
      </c>
    </row>
    <row r="4558" spans="1:4">
      <c r="A4558" s="1" t="str">
        <f t="shared" si="72"/>
        <v>Xã Đồng Phong372</v>
      </c>
      <c r="B4558" s="142" t="s">
        <v>25644</v>
      </c>
      <c r="C4558" s="142" t="s">
        <v>15607</v>
      </c>
      <c r="D4558" s="142" t="s">
        <v>6570</v>
      </c>
    </row>
    <row r="4559" spans="1:4">
      <c r="A4559" s="1" t="str">
        <f t="shared" si="72"/>
        <v>Xã Yên Quang372</v>
      </c>
      <c r="B4559" s="142" t="s">
        <v>23949</v>
      </c>
      <c r="C4559" s="142" t="s">
        <v>15623</v>
      </c>
      <c r="D4559" s="142" t="s">
        <v>6570</v>
      </c>
    </row>
    <row r="4560" spans="1:4">
      <c r="A4560" s="1" t="str">
        <f t="shared" si="72"/>
        <v>Xã Lạng Phong372</v>
      </c>
      <c r="B4560" s="142" t="s">
        <v>25645</v>
      </c>
      <c r="C4560" s="142" t="s">
        <v>15622</v>
      </c>
      <c r="D4560" s="142" t="s">
        <v>6570</v>
      </c>
    </row>
    <row r="4561" spans="1:4">
      <c r="A4561" s="1" t="str">
        <f t="shared" si="72"/>
        <v>Xã Thượng Hòa372</v>
      </c>
      <c r="B4561" s="142" t="s">
        <v>25646</v>
      </c>
      <c r="C4561" s="142" t="s">
        <v>15609</v>
      </c>
      <c r="D4561" s="142" t="s">
        <v>6570</v>
      </c>
    </row>
    <row r="4562" spans="1:4">
      <c r="A4562" s="1" t="str">
        <f t="shared" si="72"/>
        <v>Xã Văn Phong372</v>
      </c>
      <c r="B4562" s="142" t="s">
        <v>25163</v>
      </c>
      <c r="C4562" s="142" t="s">
        <v>15597</v>
      </c>
      <c r="D4562" s="142" t="s">
        <v>6570</v>
      </c>
    </row>
    <row r="4563" spans="1:4">
      <c r="A4563" s="1" t="str">
        <f t="shared" si="72"/>
        <v>Xã Văn Phương372</v>
      </c>
      <c r="B4563" s="142" t="s">
        <v>25647</v>
      </c>
      <c r="C4563" s="142" t="s">
        <v>15611</v>
      </c>
      <c r="D4563" s="142" t="s">
        <v>6570</v>
      </c>
    </row>
    <row r="4564" spans="1:4">
      <c r="A4564" s="1" t="str">
        <f t="shared" si="72"/>
        <v>Xã Thanh Lạc372</v>
      </c>
      <c r="B4564" s="142" t="s">
        <v>25648</v>
      </c>
      <c r="C4564" s="142" t="s">
        <v>15612</v>
      </c>
      <c r="D4564" s="142" t="s">
        <v>6570</v>
      </c>
    </row>
    <row r="4565" spans="1:4">
      <c r="A4565" s="1" t="str">
        <f t="shared" si="72"/>
        <v>Xã Sơn Lai372</v>
      </c>
      <c r="B4565" s="142" t="s">
        <v>25649</v>
      </c>
      <c r="C4565" s="142" t="s">
        <v>15613</v>
      </c>
      <c r="D4565" s="142" t="s">
        <v>6570</v>
      </c>
    </row>
    <row r="4566" spans="1:4">
      <c r="A4566" s="1" t="str">
        <f t="shared" si="72"/>
        <v>Xã Sơn Thành372</v>
      </c>
      <c r="B4566" s="142" t="s">
        <v>25650</v>
      </c>
      <c r="C4566" s="142" t="s">
        <v>15614</v>
      </c>
      <c r="D4566" s="142" t="s">
        <v>6570</v>
      </c>
    </row>
    <row r="4567" spans="1:4">
      <c r="A4567" s="1" t="str">
        <f t="shared" si="72"/>
        <v>Xã Văn Phú372</v>
      </c>
      <c r="B4567" s="142" t="s">
        <v>22732</v>
      </c>
      <c r="C4567" s="142" t="s">
        <v>15615</v>
      </c>
      <c r="D4567" s="142" t="s">
        <v>6570</v>
      </c>
    </row>
    <row r="4568" spans="1:4">
      <c r="A4568" s="1" t="str">
        <f t="shared" si="72"/>
        <v>Xã Phú Lộc372</v>
      </c>
      <c r="B4568" s="142" t="s">
        <v>24639</v>
      </c>
      <c r="C4568" s="142" t="s">
        <v>15616</v>
      </c>
      <c r="D4568" s="142" t="s">
        <v>6570</v>
      </c>
    </row>
    <row r="4569" spans="1:4">
      <c r="A4569" s="1" t="str">
        <f t="shared" si="72"/>
        <v>Xã Kỳ Phú372</v>
      </c>
      <c r="B4569" s="142" t="s">
        <v>25651</v>
      </c>
      <c r="C4569" s="142" t="s">
        <v>15617</v>
      </c>
      <c r="D4569" s="142" t="s">
        <v>6570</v>
      </c>
    </row>
    <row r="4570" spans="1:4">
      <c r="A4570" s="1" t="str">
        <f t="shared" si="72"/>
        <v>Xã Quỳnh Lưu372</v>
      </c>
      <c r="B4570" s="142" t="s">
        <v>25652</v>
      </c>
      <c r="C4570" s="142" t="s">
        <v>15618</v>
      </c>
      <c r="D4570" s="142" t="s">
        <v>6570</v>
      </c>
    </row>
    <row r="4571" spans="1:4">
      <c r="A4571" s="1" t="str">
        <f t="shared" si="72"/>
        <v>Xã Sơn Hà372</v>
      </c>
      <c r="B4571" s="142" t="s">
        <v>22759</v>
      </c>
      <c r="C4571" s="142" t="s">
        <v>15619</v>
      </c>
      <c r="D4571" s="142" t="s">
        <v>6570</v>
      </c>
    </row>
    <row r="4572" spans="1:4">
      <c r="A4572" s="1" t="str">
        <f t="shared" si="72"/>
        <v>Xã Phú Long372</v>
      </c>
      <c r="B4572" s="142" t="s">
        <v>25653</v>
      </c>
      <c r="C4572" s="142" t="s">
        <v>15620</v>
      </c>
      <c r="D4572" s="142" t="s">
        <v>6570</v>
      </c>
    </row>
    <row r="4573" spans="1:4">
      <c r="A4573" s="1" t="str">
        <f t="shared" si="72"/>
        <v>Xã Quảng Lạc372</v>
      </c>
      <c r="B4573" s="142" t="s">
        <v>24170</v>
      </c>
      <c r="C4573" s="142" t="s">
        <v>15621</v>
      </c>
      <c r="D4573" s="142" t="s">
        <v>6570</v>
      </c>
    </row>
    <row r="4574" spans="1:4">
      <c r="A4574" s="1" t="str">
        <f t="shared" si="72"/>
        <v>Thị trấn Me373</v>
      </c>
      <c r="B4574" s="142" t="s">
        <v>381</v>
      </c>
      <c r="C4574" s="142" t="s">
        <v>15625</v>
      </c>
      <c r="D4574" s="142" t="s">
        <v>6568</v>
      </c>
    </row>
    <row r="4575" spans="1:4">
      <c r="A4575" s="1" t="str">
        <f t="shared" si="72"/>
        <v>Xã Gia Hòa373</v>
      </c>
      <c r="B4575" s="142" t="s">
        <v>24991</v>
      </c>
      <c r="C4575" s="142" t="s">
        <v>15626</v>
      </c>
      <c r="D4575" s="142" t="s">
        <v>6568</v>
      </c>
    </row>
    <row r="4576" spans="1:4">
      <c r="A4576" s="1" t="str">
        <f t="shared" si="72"/>
        <v>Xã Gia Hưng373</v>
      </c>
      <c r="B4576" s="142" t="s">
        <v>25654</v>
      </c>
      <c r="C4576" s="142" t="s">
        <v>15627</v>
      </c>
      <c r="D4576" s="142" t="s">
        <v>6568</v>
      </c>
    </row>
    <row r="4577" spans="1:4">
      <c r="A4577" s="1" t="str">
        <f t="shared" si="72"/>
        <v>Xã Liên Sơn373</v>
      </c>
      <c r="B4577" s="142" t="s">
        <v>23956</v>
      </c>
      <c r="C4577" s="142" t="s">
        <v>15628</v>
      </c>
      <c r="D4577" s="142" t="s">
        <v>6568</v>
      </c>
    </row>
    <row r="4578" spans="1:4">
      <c r="A4578" s="1" t="str">
        <f t="shared" si="72"/>
        <v>Xã Gia Thanh373</v>
      </c>
      <c r="B4578" s="142" t="s">
        <v>24640</v>
      </c>
      <c r="C4578" s="142" t="s">
        <v>15629</v>
      </c>
      <c r="D4578" s="142" t="s">
        <v>6568</v>
      </c>
    </row>
    <row r="4579" spans="1:4">
      <c r="A4579" s="1" t="str">
        <f t="shared" si="72"/>
        <v>Xã Gia Vân373</v>
      </c>
      <c r="B4579" s="142" t="s">
        <v>25655</v>
      </c>
      <c r="C4579" s="142" t="s">
        <v>15630</v>
      </c>
      <c r="D4579" s="142" t="s">
        <v>6568</v>
      </c>
    </row>
    <row r="4580" spans="1:4">
      <c r="A4580" s="1" t="str">
        <f t="shared" si="72"/>
        <v>Xã Gia Phú373</v>
      </c>
      <c r="B4580" s="142" t="s">
        <v>23386</v>
      </c>
      <c r="C4580" s="142" t="s">
        <v>15631</v>
      </c>
      <c r="D4580" s="142" t="s">
        <v>6568</v>
      </c>
    </row>
    <row r="4581" spans="1:4">
      <c r="A4581" s="1" t="str">
        <f t="shared" si="72"/>
        <v>Xã Gia Xuân373</v>
      </c>
      <c r="B4581" s="142" t="s">
        <v>25656</v>
      </c>
      <c r="C4581" s="142" t="s">
        <v>15632</v>
      </c>
      <c r="D4581" s="142" t="s">
        <v>6568</v>
      </c>
    </row>
    <row r="4582" spans="1:4">
      <c r="A4582" s="1" t="str">
        <f t="shared" si="72"/>
        <v>Xã Gia Lập373</v>
      </c>
      <c r="B4582" s="142" t="s">
        <v>25657</v>
      </c>
      <c r="C4582" s="142" t="s">
        <v>15633</v>
      </c>
      <c r="D4582" s="142" t="s">
        <v>6568</v>
      </c>
    </row>
    <row r="4583" spans="1:4">
      <c r="A4583" s="1" t="str">
        <f t="shared" si="72"/>
        <v>Xã Gia Vượng373</v>
      </c>
      <c r="B4583" s="142" t="s">
        <v>25658</v>
      </c>
      <c r="C4583" s="142" t="s">
        <v>15644</v>
      </c>
      <c r="D4583" s="142" t="s">
        <v>6568</v>
      </c>
    </row>
    <row r="4584" spans="1:4">
      <c r="A4584" s="1" t="str">
        <f t="shared" si="72"/>
        <v>Xã Gia Trấn373</v>
      </c>
      <c r="B4584" s="142" t="s">
        <v>25659</v>
      </c>
      <c r="C4584" s="142" t="s">
        <v>15634</v>
      </c>
      <c r="D4584" s="142" t="s">
        <v>6568</v>
      </c>
    </row>
    <row r="4585" spans="1:4">
      <c r="A4585" s="1" t="str">
        <f t="shared" si="72"/>
        <v>Xã Gia Thịnh373</v>
      </c>
      <c r="B4585" s="142" t="s">
        <v>25660</v>
      </c>
      <c r="C4585" s="142" t="s">
        <v>15624</v>
      </c>
      <c r="D4585" s="142" t="s">
        <v>6568</v>
      </c>
    </row>
    <row r="4586" spans="1:4">
      <c r="A4586" s="1" t="str">
        <f t="shared" si="72"/>
        <v>Xã Gia Phương373</v>
      </c>
      <c r="B4586" s="142" t="s">
        <v>25661</v>
      </c>
      <c r="C4586" s="142" t="s">
        <v>15635</v>
      </c>
      <c r="D4586" s="142" t="s">
        <v>6568</v>
      </c>
    </row>
    <row r="4587" spans="1:4">
      <c r="A4587" s="1" t="str">
        <f t="shared" si="72"/>
        <v>Xã Gia Tân373</v>
      </c>
      <c r="B4587" s="142" t="s">
        <v>24992</v>
      </c>
      <c r="C4587" s="142" t="s">
        <v>15636</v>
      </c>
      <c r="D4587" s="142" t="s">
        <v>6568</v>
      </c>
    </row>
    <row r="4588" spans="1:4">
      <c r="A4588" s="1" t="str">
        <f t="shared" si="72"/>
        <v>Xã Gia Thắng373</v>
      </c>
      <c r="B4588" s="142" t="s">
        <v>25662</v>
      </c>
      <c r="C4588" s="142" t="s">
        <v>15637</v>
      </c>
      <c r="D4588" s="142" t="s">
        <v>6568</v>
      </c>
    </row>
    <row r="4589" spans="1:4">
      <c r="A4589" s="1" t="str">
        <f t="shared" si="72"/>
        <v>Xã Gia Trung373</v>
      </c>
      <c r="B4589" s="142" t="s">
        <v>25663</v>
      </c>
      <c r="C4589" s="142" t="s">
        <v>15638</v>
      </c>
      <c r="D4589" s="142" t="s">
        <v>6568</v>
      </c>
    </row>
    <row r="4590" spans="1:4">
      <c r="A4590" s="1" t="str">
        <f t="shared" si="72"/>
        <v>Xã Gia Minh373</v>
      </c>
      <c r="B4590" s="142" t="s">
        <v>25101</v>
      </c>
      <c r="C4590" s="142" t="s">
        <v>15639</v>
      </c>
      <c r="D4590" s="142" t="s">
        <v>6568</v>
      </c>
    </row>
    <row r="4591" spans="1:4">
      <c r="A4591" s="1" t="str">
        <f t="shared" si="72"/>
        <v>Xã Gia Lạc373</v>
      </c>
      <c r="B4591" s="142" t="s">
        <v>25664</v>
      </c>
      <c r="C4591" s="142" t="s">
        <v>15640</v>
      </c>
      <c r="D4591" s="142" t="s">
        <v>6568</v>
      </c>
    </row>
    <row r="4592" spans="1:4">
      <c r="A4592" s="1" t="str">
        <f t="shared" si="72"/>
        <v>Xã Gia Tiến373</v>
      </c>
      <c r="B4592" s="142" t="s">
        <v>25665</v>
      </c>
      <c r="C4592" s="142" t="s">
        <v>15641</v>
      </c>
      <c r="D4592" s="142" t="s">
        <v>6568</v>
      </c>
    </row>
    <row r="4593" spans="1:4">
      <c r="A4593" s="1" t="str">
        <f t="shared" si="72"/>
        <v>Xã Gia Sinh373</v>
      </c>
      <c r="B4593" s="142" t="s">
        <v>25666</v>
      </c>
      <c r="C4593" s="142" t="s">
        <v>15642</v>
      </c>
      <c r="D4593" s="142" t="s">
        <v>6568</v>
      </c>
    </row>
    <row r="4594" spans="1:4">
      <c r="A4594" s="1" t="str">
        <f t="shared" si="72"/>
        <v>Xã Gia Phong373</v>
      </c>
      <c r="B4594" s="142" t="s">
        <v>25667</v>
      </c>
      <c r="C4594" s="142" t="s">
        <v>15643</v>
      </c>
      <c r="D4594" s="142" t="s">
        <v>6568</v>
      </c>
    </row>
    <row r="4595" spans="1:4">
      <c r="A4595" s="1" t="str">
        <f t="shared" si="72"/>
        <v>Thị trấn Thiên Tôn374</v>
      </c>
      <c r="B4595" s="142" t="s">
        <v>382</v>
      </c>
      <c r="C4595" s="142" t="s">
        <v>15646</v>
      </c>
      <c r="D4595" s="142" t="s">
        <v>6566</v>
      </c>
    </row>
    <row r="4596" spans="1:4">
      <c r="A4596" s="1" t="str">
        <f t="shared" si="72"/>
        <v>Xã Ninh Giang374</v>
      </c>
      <c r="B4596" s="142" t="s">
        <v>25668</v>
      </c>
      <c r="C4596" s="142" t="s">
        <v>15652</v>
      </c>
      <c r="D4596" s="142" t="s">
        <v>6566</v>
      </c>
    </row>
    <row r="4597" spans="1:4">
      <c r="A4597" s="1" t="str">
        <f t="shared" si="72"/>
        <v>Xã Trường Yên374</v>
      </c>
      <c r="B4597" s="142" t="s">
        <v>22677</v>
      </c>
      <c r="C4597" s="142" t="s">
        <v>15651</v>
      </c>
      <c r="D4597" s="142" t="s">
        <v>6566</v>
      </c>
    </row>
    <row r="4598" spans="1:4">
      <c r="A4598" s="1" t="str">
        <f t="shared" si="72"/>
        <v>Xã Ninh Khang374</v>
      </c>
      <c r="B4598" s="142" t="s">
        <v>25669</v>
      </c>
      <c r="C4598" s="142" t="s">
        <v>15654</v>
      </c>
      <c r="D4598" s="142" t="s">
        <v>6566</v>
      </c>
    </row>
    <row r="4599" spans="1:4">
      <c r="A4599" s="1" t="str">
        <f t="shared" si="72"/>
        <v>Xã Ninh Mỹ374</v>
      </c>
      <c r="B4599" s="142" t="s">
        <v>25670</v>
      </c>
      <c r="C4599" s="142" t="s">
        <v>15655</v>
      </c>
      <c r="D4599" s="142" t="s">
        <v>6566</v>
      </c>
    </row>
    <row r="4600" spans="1:4">
      <c r="A4600" s="1" t="str">
        <f t="shared" si="72"/>
        <v>Xã Ninh Hòa374</v>
      </c>
      <c r="B4600" s="142" t="s">
        <v>25020</v>
      </c>
      <c r="C4600" s="142" t="s">
        <v>15647</v>
      </c>
      <c r="D4600" s="142" t="s">
        <v>6566</v>
      </c>
    </row>
    <row r="4601" spans="1:4">
      <c r="A4601" s="1" t="str">
        <f t="shared" si="72"/>
        <v>Xã Ninh Xuân374</v>
      </c>
      <c r="B4601" s="142" t="s">
        <v>25671</v>
      </c>
      <c r="C4601" s="142" t="s">
        <v>15648</v>
      </c>
      <c r="D4601" s="142" t="s">
        <v>6566</v>
      </c>
    </row>
    <row r="4602" spans="1:4">
      <c r="A4602" s="1" t="str">
        <f t="shared" si="72"/>
        <v>Xã Ninh Hải374</v>
      </c>
      <c r="B4602" s="142" t="s">
        <v>25026</v>
      </c>
      <c r="C4602" s="142" t="s">
        <v>15645</v>
      </c>
      <c r="D4602" s="142" t="s">
        <v>6566</v>
      </c>
    </row>
    <row r="4603" spans="1:4">
      <c r="A4603" s="1" t="str">
        <f t="shared" si="72"/>
        <v>Xã Ninh Thắng374</v>
      </c>
      <c r="B4603" s="142" t="s">
        <v>25672</v>
      </c>
      <c r="C4603" s="142" t="s">
        <v>15649</v>
      </c>
      <c r="D4603" s="142" t="s">
        <v>6566</v>
      </c>
    </row>
    <row r="4604" spans="1:4">
      <c r="A4604" s="1" t="str">
        <f t="shared" si="72"/>
        <v>Xã Ninh Vân374</v>
      </c>
      <c r="B4604" s="142" t="s">
        <v>25673</v>
      </c>
      <c r="C4604" s="142" t="s">
        <v>15650</v>
      </c>
      <c r="D4604" s="142" t="s">
        <v>6566</v>
      </c>
    </row>
    <row r="4605" spans="1:4">
      <c r="A4605" s="1" t="str">
        <f t="shared" si="72"/>
        <v>Xã Ninh An374</v>
      </c>
      <c r="B4605" s="142" t="s">
        <v>25674</v>
      </c>
      <c r="C4605" s="142" t="s">
        <v>15653</v>
      </c>
      <c r="D4605" s="142" t="s">
        <v>6566</v>
      </c>
    </row>
    <row r="4606" spans="1:4">
      <c r="A4606" s="1" t="str">
        <f t="shared" si="72"/>
        <v>Thị trấn Yên Ninh375</v>
      </c>
      <c r="B4606" s="142" t="s">
        <v>383</v>
      </c>
      <c r="C4606" s="142" t="s">
        <v>15671</v>
      </c>
      <c r="D4606" s="142" t="s">
        <v>6565</v>
      </c>
    </row>
    <row r="4607" spans="1:4">
      <c r="A4607" s="1" t="str">
        <f t="shared" si="72"/>
        <v>Xã Khánh Tiên375</v>
      </c>
      <c r="B4607" s="142" t="s">
        <v>25675</v>
      </c>
      <c r="C4607" s="142" t="s">
        <v>15674</v>
      </c>
      <c r="D4607" s="142" t="s">
        <v>6565</v>
      </c>
    </row>
    <row r="4608" spans="1:4">
      <c r="A4608" s="1" t="str">
        <f t="shared" si="72"/>
        <v>Xã Khánh Phú375</v>
      </c>
      <c r="B4608" s="142" t="s">
        <v>25676</v>
      </c>
      <c r="C4608" s="142" t="s">
        <v>15670</v>
      </c>
      <c r="D4608" s="142" t="s">
        <v>6565</v>
      </c>
    </row>
    <row r="4609" spans="1:4">
      <c r="A4609" s="1" t="str">
        <f t="shared" si="72"/>
        <v>Xã Khánh Hòa375</v>
      </c>
      <c r="B4609" s="142" t="s">
        <v>23817</v>
      </c>
      <c r="C4609" s="142" t="s">
        <v>15669</v>
      </c>
      <c r="D4609" s="142" t="s">
        <v>6565</v>
      </c>
    </row>
    <row r="4610" spans="1:4">
      <c r="A4610" s="1" t="str">
        <f t="shared" si="72"/>
        <v>Xã Khánh Lợi375</v>
      </c>
      <c r="B4610" s="142" t="s">
        <v>25677</v>
      </c>
      <c r="C4610" s="142" t="s">
        <v>15668</v>
      </c>
      <c r="D4610" s="142" t="s">
        <v>6565</v>
      </c>
    </row>
    <row r="4611" spans="1:4">
      <c r="A4611" s="1" t="str">
        <f t="shared" si="72"/>
        <v>Xã Khánh An375</v>
      </c>
      <c r="B4611" s="142" t="s">
        <v>25678</v>
      </c>
      <c r="C4611" s="142" t="s">
        <v>15667</v>
      </c>
      <c r="D4611" s="142" t="s">
        <v>6565</v>
      </c>
    </row>
    <row r="4612" spans="1:4">
      <c r="A4612" s="1" t="str">
        <f t="shared" si="72"/>
        <v>Xã Khánh Cường375</v>
      </c>
      <c r="B4612" s="142" t="s">
        <v>25679</v>
      </c>
      <c r="C4612" s="142" t="s">
        <v>15666</v>
      </c>
      <c r="D4612" s="142" t="s">
        <v>6565</v>
      </c>
    </row>
    <row r="4613" spans="1:4">
      <c r="A4613" s="1" t="str">
        <f t="shared" si="72"/>
        <v>Xã Khánh Cư375</v>
      </c>
      <c r="B4613" s="142" t="s">
        <v>25680</v>
      </c>
      <c r="C4613" s="142" t="s">
        <v>15665</v>
      </c>
      <c r="D4613" s="142" t="s">
        <v>6565</v>
      </c>
    </row>
    <row r="4614" spans="1:4">
      <c r="A4614" s="1" t="str">
        <f t="shared" si="72"/>
        <v>Xã Khánh Thiện375</v>
      </c>
      <c r="B4614" s="142" t="s">
        <v>23808</v>
      </c>
      <c r="C4614" s="142" t="s">
        <v>15664</v>
      </c>
      <c r="D4614" s="142" t="s">
        <v>6565</v>
      </c>
    </row>
    <row r="4615" spans="1:4">
      <c r="A4615" s="1" t="str">
        <f t="shared" si="72"/>
        <v>Xã Khánh Hải375</v>
      </c>
      <c r="B4615" s="142" t="s">
        <v>25681</v>
      </c>
      <c r="C4615" s="142" t="s">
        <v>15673</v>
      </c>
      <c r="D4615" s="142" t="s">
        <v>6565</v>
      </c>
    </row>
    <row r="4616" spans="1:4">
      <c r="A4616" s="1" t="str">
        <f t="shared" si="72"/>
        <v>Xã Khánh Trung375</v>
      </c>
      <c r="B4616" s="142" t="s">
        <v>25682</v>
      </c>
      <c r="C4616" s="142" t="s">
        <v>15663</v>
      </c>
      <c r="D4616" s="142" t="s">
        <v>6565</v>
      </c>
    </row>
    <row r="4617" spans="1:4">
      <c r="A4617" s="1" t="str">
        <f t="shared" si="72"/>
        <v>Xã Khánh Mậu375</v>
      </c>
      <c r="B4617" s="142" t="s">
        <v>25683</v>
      </c>
      <c r="C4617" s="142" t="s">
        <v>15662</v>
      </c>
      <c r="D4617" s="142" t="s">
        <v>6565</v>
      </c>
    </row>
    <row r="4618" spans="1:4">
      <c r="A4618" s="1" t="str">
        <f t="shared" si="72"/>
        <v>Xã Khánh Vân375</v>
      </c>
      <c r="B4618" s="142" t="s">
        <v>25684</v>
      </c>
      <c r="C4618" s="142" t="s">
        <v>15661</v>
      </c>
      <c r="D4618" s="142" t="s">
        <v>6565</v>
      </c>
    </row>
    <row r="4619" spans="1:4">
      <c r="A4619" s="1" t="str">
        <f t="shared" si="72"/>
        <v>Xã Khánh Hội375</v>
      </c>
      <c r="B4619" s="142" t="s">
        <v>25685</v>
      </c>
      <c r="C4619" s="142" t="s">
        <v>15660</v>
      </c>
      <c r="D4619" s="142" t="s">
        <v>6565</v>
      </c>
    </row>
    <row r="4620" spans="1:4">
      <c r="A4620" s="1" t="str">
        <f t="shared" ref="A4620:A4683" si="73">B4620&amp;D4620</f>
        <v>Xã Khánh Công375</v>
      </c>
      <c r="B4620" s="142" t="s">
        <v>25686</v>
      </c>
      <c r="C4620" s="142" t="s">
        <v>15659</v>
      </c>
      <c r="D4620" s="142" t="s">
        <v>6565</v>
      </c>
    </row>
    <row r="4621" spans="1:4">
      <c r="A4621" s="1" t="str">
        <f t="shared" si="73"/>
        <v>Xã Khánh Thành375</v>
      </c>
      <c r="B4621" s="142" t="s">
        <v>25687</v>
      </c>
      <c r="C4621" s="142" t="s">
        <v>15658</v>
      </c>
      <c r="D4621" s="142" t="s">
        <v>6565</v>
      </c>
    </row>
    <row r="4622" spans="1:4">
      <c r="A4622" s="1" t="str">
        <f t="shared" si="73"/>
        <v>Xã Khánh Nhạc375</v>
      </c>
      <c r="B4622" s="142" t="s">
        <v>25688</v>
      </c>
      <c r="C4622" s="142" t="s">
        <v>15657</v>
      </c>
      <c r="D4622" s="142" t="s">
        <v>6565</v>
      </c>
    </row>
    <row r="4623" spans="1:4">
      <c r="A4623" s="1" t="str">
        <f t="shared" si="73"/>
        <v>Xã Khánh Thủy375</v>
      </c>
      <c r="B4623" s="142" t="s">
        <v>25689</v>
      </c>
      <c r="C4623" s="142" t="s">
        <v>15656</v>
      </c>
      <c r="D4623" s="142" t="s">
        <v>6565</v>
      </c>
    </row>
    <row r="4624" spans="1:4">
      <c r="A4624" s="1" t="str">
        <f t="shared" si="73"/>
        <v>Xã Khánh Hồng375</v>
      </c>
      <c r="B4624" s="142" t="s">
        <v>25690</v>
      </c>
      <c r="C4624" s="142" t="s">
        <v>15672</v>
      </c>
      <c r="D4624" s="142" t="s">
        <v>6565</v>
      </c>
    </row>
    <row r="4625" spans="1:4">
      <c r="A4625" s="1" t="str">
        <f t="shared" si="73"/>
        <v>Thị trấn Phát Diệm376</v>
      </c>
      <c r="B4625" s="142" t="s">
        <v>384</v>
      </c>
      <c r="C4625" s="142" t="s">
        <v>15680</v>
      </c>
      <c r="D4625" s="142" t="s">
        <v>6564</v>
      </c>
    </row>
    <row r="4626" spans="1:4">
      <c r="A4626" s="1" t="str">
        <f t="shared" si="73"/>
        <v>Thị trấn Bình Minh376</v>
      </c>
      <c r="B4626" s="142" t="s">
        <v>385</v>
      </c>
      <c r="C4626" s="142" t="s">
        <v>15681</v>
      </c>
      <c r="D4626" s="142" t="s">
        <v>6564</v>
      </c>
    </row>
    <row r="4627" spans="1:4">
      <c r="A4627" s="1" t="str">
        <f t="shared" si="73"/>
        <v>Xã Hồi Ninh376</v>
      </c>
      <c r="B4627" s="142" t="s">
        <v>25692</v>
      </c>
      <c r="C4627" s="142" t="s">
        <v>15683</v>
      </c>
      <c r="D4627" s="142" t="s">
        <v>6564</v>
      </c>
    </row>
    <row r="4628" spans="1:4">
      <c r="A4628" s="1" t="str">
        <f t="shared" si="73"/>
        <v>Xã Xuân Chính376</v>
      </c>
      <c r="B4628" s="142" t="s">
        <v>32935</v>
      </c>
      <c r="C4628" s="142" t="s">
        <v>15694</v>
      </c>
      <c r="D4628" s="142" t="s">
        <v>6564</v>
      </c>
    </row>
    <row r="4629" spans="1:4">
      <c r="A4629" s="1" t="str">
        <f t="shared" si="73"/>
        <v>Xã Kim Định376</v>
      </c>
      <c r="B4629" s="142" t="s">
        <v>25693</v>
      </c>
      <c r="C4629" s="142" t="s">
        <v>15685</v>
      </c>
      <c r="D4629" s="142" t="s">
        <v>6564</v>
      </c>
    </row>
    <row r="4630" spans="1:4">
      <c r="A4630" s="1" t="str">
        <f t="shared" si="73"/>
        <v>Xã Ân Hòa376</v>
      </c>
      <c r="B4630" s="142" t="s">
        <v>25694</v>
      </c>
      <c r="C4630" s="142" t="s">
        <v>15675</v>
      </c>
      <c r="D4630" s="142" t="s">
        <v>6564</v>
      </c>
    </row>
    <row r="4631" spans="1:4">
      <c r="A4631" s="1" t="str">
        <f t="shared" si="73"/>
        <v>Xã Hùng Tiến376</v>
      </c>
      <c r="B4631" s="142" t="s">
        <v>22814</v>
      </c>
      <c r="C4631" s="142" t="s">
        <v>15687</v>
      </c>
      <c r="D4631" s="142" t="s">
        <v>6564</v>
      </c>
    </row>
    <row r="4632" spans="1:4">
      <c r="A4632" s="1" t="str">
        <f t="shared" si="73"/>
        <v>Xã Quang Thiện376</v>
      </c>
      <c r="B4632" s="142" t="s">
        <v>25695</v>
      </c>
      <c r="C4632" s="142" t="s">
        <v>15688</v>
      </c>
      <c r="D4632" s="142" t="s">
        <v>6564</v>
      </c>
    </row>
    <row r="4633" spans="1:4">
      <c r="A4633" s="1" t="str">
        <f t="shared" si="73"/>
        <v>Xã Như Hòa376</v>
      </c>
      <c r="B4633" s="142" t="s">
        <v>25696</v>
      </c>
      <c r="C4633" s="142" t="s">
        <v>15689</v>
      </c>
      <c r="D4633" s="142" t="s">
        <v>6564</v>
      </c>
    </row>
    <row r="4634" spans="1:4">
      <c r="A4634" s="1" t="str">
        <f t="shared" si="73"/>
        <v>Xã Chất Bình376</v>
      </c>
      <c r="B4634" s="142" t="s">
        <v>25697</v>
      </c>
      <c r="C4634" s="142" t="s">
        <v>15690</v>
      </c>
      <c r="D4634" s="142" t="s">
        <v>6564</v>
      </c>
    </row>
    <row r="4635" spans="1:4">
      <c r="A4635" s="1" t="str">
        <f t="shared" si="73"/>
        <v>Xã Đồng Hướng376</v>
      </c>
      <c r="B4635" s="142" t="s">
        <v>25698</v>
      </c>
      <c r="C4635" s="142" t="s">
        <v>15691</v>
      </c>
      <c r="D4635" s="142" t="s">
        <v>6564</v>
      </c>
    </row>
    <row r="4636" spans="1:4">
      <c r="A4636" s="1" t="str">
        <f t="shared" si="73"/>
        <v>Xã Kim Chính376</v>
      </c>
      <c r="B4636" s="142" t="s">
        <v>25699</v>
      </c>
      <c r="C4636" s="142" t="s">
        <v>15692</v>
      </c>
      <c r="D4636" s="142" t="s">
        <v>6564</v>
      </c>
    </row>
    <row r="4637" spans="1:4">
      <c r="A4637" s="1" t="str">
        <f t="shared" si="73"/>
        <v>Xã Thượng Kiệm376</v>
      </c>
      <c r="B4637" s="142" t="s">
        <v>25700</v>
      </c>
      <c r="C4637" s="142" t="s">
        <v>15693</v>
      </c>
      <c r="D4637" s="142" t="s">
        <v>6564</v>
      </c>
    </row>
    <row r="4638" spans="1:4">
      <c r="A4638" s="1" t="str">
        <f t="shared" si="73"/>
        <v>Xã Lưu Phương376</v>
      </c>
      <c r="B4638" s="142" t="s">
        <v>25701</v>
      </c>
      <c r="C4638" s="142" t="s">
        <v>15684</v>
      </c>
      <c r="D4638" s="142" t="s">
        <v>6564</v>
      </c>
    </row>
    <row r="4639" spans="1:4">
      <c r="A4639" s="1" t="str">
        <f t="shared" si="73"/>
        <v>Xã Tân Thành376</v>
      </c>
      <c r="B4639" s="142" t="s">
        <v>22953</v>
      </c>
      <c r="C4639" s="142" t="s">
        <v>15682</v>
      </c>
      <c r="D4639" s="142" t="s">
        <v>6564</v>
      </c>
    </row>
    <row r="4640" spans="1:4">
      <c r="A4640" s="1" t="str">
        <f t="shared" si="73"/>
        <v>Xã Yên Lộc376</v>
      </c>
      <c r="B4640" s="142" t="s">
        <v>25517</v>
      </c>
      <c r="C4640" s="142" t="s">
        <v>15679</v>
      </c>
      <c r="D4640" s="142" t="s">
        <v>6564</v>
      </c>
    </row>
    <row r="4641" spans="1:4">
      <c r="A4641" s="1" t="str">
        <f t="shared" si="73"/>
        <v>Xã Lai Thành376</v>
      </c>
      <c r="B4641" s="142" t="s">
        <v>25702</v>
      </c>
      <c r="C4641" s="142" t="s">
        <v>15678</v>
      </c>
      <c r="D4641" s="142" t="s">
        <v>6564</v>
      </c>
    </row>
    <row r="4642" spans="1:4">
      <c r="A4642" s="1" t="str">
        <f t="shared" si="73"/>
        <v>Xã Định Hóa376</v>
      </c>
      <c r="B4642" s="142" t="s">
        <v>25703</v>
      </c>
      <c r="C4642" s="142" t="s">
        <v>15677</v>
      </c>
      <c r="D4642" s="142" t="s">
        <v>6564</v>
      </c>
    </row>
    <row r="4643" spans="1:4">
      <c r="A4643" s="1" t="str">
        <f t="shared" si="73"/>
        <v>Xã Văn Hải376</v>
      </c>
      <c r="B4643" s="142" t="s">
        <v>25704</v>
      </c>
      <c r="C4643" s="142" t="s">
        <v>15676</v>
      </c>
      <c r="D4643" s="142" t="s">
        <v>6564</v>
      </c>
    </row>
    <row r="4644" spans="1:4">
      <c r="A4644" s="1" t="str">
        <f t="shared" si="73"/>
        <v>Xã Kim Tân376</v>
      </c>
      <c r="B4644" s="142" t="s">
        <v>24952</v>
      </c>
      <c r="C4644" s="142" t="s">
        <v>15699</v>
      </c>
      <c r="D4644" s="142" t="s">
        <v>6564</v>
      </c>
    </row>
    <row r="4645" spans="1:4">
      <c r="A4645" s="1" t="str">
        <f t="shared" si="73"/>
        <v>Xã Kim Mỹ376</v>
      </c>
      <c r="B4645" s="142" t="s">
        <v>25705</v>
      </c>
      <c r="C4645" s="142" t="s">
        <v>15698</v>
      </c>
      <c r="D4645" s="142" t="s">
        <v>6564</v>
      </c>
    </row>
    <row r="4646" spans="1:4">
      <c r="A4646" s="1" t="str">
        <f t="shared" si="73"/>
        <v>Xã Cồn Thoi376</v>
      </c>
      <c r="B4646" s="142" t="s">
        <v>25706</v>
      </c>
      <c r="C4646" s="142" t="s">
        <v>15686</v>
      </c>
      <c r="D4646" s="142" t="s">
        <v>6564</v>
      </c>
    </row>
    <row r="4647" spans="1:4">
      <c r="A4647" s="1" t="str">
        <f t="shared" si="73"/>
        <v>Xã Kim Hải376</v>
      </c>
      <c r="B4647" s="142" t="s">
        <v>25707</v>
      </c>
      <c r="C4647" s="142" t="s">
        <v>15695</v>
      </c>
      <c r="D4647" s="142" t="s">
        <v>6564</v>
      </c>
    </row>
    <row r="4648" spans="1:4">
      <c r="A4648" s="1" t="str">
        <f t="shared" si="73"/>
        <v>Xã Kim Trung376</v>
      </c>
      <c r="B4648" s="142" t="s">
        <v>25311</v>
      </c>
      <c r="C4648" s="142" t="s">
        <v>15696</v>
      </c>
      <c r="D4648" s="142" t="s">
        <v>6564</v>
      </c>
    </row>
    <row r="4649" spans="1:4">
      <c r="A4649" s="1" t="str">
        <f t="shared" si="73"/>
        <v>Xã Kim Đông376</v>
      </c>
      <c r="B4649" s="142" t="s">
        <v>25708</v>
      </c>
      <c r="C4649" s="142" t="s">
        <v>15697</v>
      </c>
      <c r="D4649" s="142" t="s">
        <v>6564</v>
      </c>
    </row>
    <row r="4650" spans="1:4">
      <c r="A4650" s="1" t="str">
        <f t="shared" si="73"/>
        <v>Thị trấn Yên Thịnh377</v>
      </c>
      <c r="B4650" s="142" t="s">
        <v>386</v>
      </c>
      <c r="C4650" s="142" t="s">
        <v>15714</v>
      </c>
      <c r="D4650" s="142" t="s">
        <v>6562</v>
      </c>
    </row>
    <row r="4651" spans="1:4">
      <c r="A4651" s="1" t="str">
        <f t="shared" si="73"/>
        <v>Xã Khánh Thượng377</v>
      </c>
      <c r="B4651" s="142" t="s">
        <v>22581</v>
      </c>
      <c r="C4651" s="142" t="s">
        <v>15713</v>
      </c>
      <c r="D4651" s="142" t="s">
        <v>6562</v>
      </c>
    </row>
    <row r="4652" spans="1:4">
      <c r="A4652" s="1" t="str">
        <f t="shared" si="73"/>
        <v>Xã Khánh Dương377</v>
      </c>
      <c r="B4652" s="142" t="s">
        <v>25709</v>
      </c>
      <c r="C4652" s="142" t="s">
        <v>15712</v>
      </c>
      <c r="D4652" s="142" t="s">
        <v>6562</v>
      </c>
    </row>
    <row r="4653" spans="1:4">
      <c r="A4653" s="1" t="str">
        <f t="shared" si="73"/>
        <v>Xã Mai Sơn377</v>
      </c>
      <c r="B4653" s="142" t="s">
        <v>23810</v>
      </c>
      <c r="C4653" s="142" t="s">
        <v>15711</v>
      </c>
      <c r="D4653" s="142" t="s">
        <v>6562</v>
      </c>
    </row>
    <row r="4654" spans="1:4">
      <c r="A4654" s="1" t="str">
        <f t="shared" si="73"/>
        <v>Xã Khánh Thịnh377</v>
      </c>
      <c r="B4654" s="142" t="s">
        <v>25710</v>
      </c>
      <c r="C4654" s="142" t="s">
        <v>15710</v>
      </c>
      <c r="D4654" s="142" t="s">
        <v>6562</v>
      </c>
    </row>
    <row r="4655" spans="1:4">
      <c r="A4655" s="1" t="str">
        <f t="shared" si="73"/>
        <v>Xã Yên Phong377</v>
      </c>
      <c r="B4655" s="142" t="s">
        <v>22907</v>
      </c>
      <c r="C4655" s="142" t="s">
        <v>15700</v>
      </c>
      <c r="D4655" s="142" t="s">
        <v>6562</v>
      </c>
    </row>
    <row r="4656" spans="1:4">
      <c r="A4656" s="1" t="str">
        <f t="shared" si="73"/>
        <v>Xã Yên Hòa377</v>
      </c>
      <c r="B4656" s="142" t="s">
        <v>23943</v>
      </c>
      <c r="C4656" s="142" t="s">
        <v>15709</v>
      </c>
      <c r="D4656" s="142" t="s">
        <v>6562</v>
      </c>
    </row>
    <row r="4657" spans="1:4">
      <c r="A4657" s="1" t="str">
        <f t="shared" si="73"/>
        <v>Xã Yên Thắng377</v>
      </c>
      <c r="B4657" s="142" t="s">
        <v>23816</v>
      </c>
      <c r="C4657" s="142" t="s">
        <v>15715</v>
      </c>
      <c r="D4657" s="142" t="s">
        <v>6562</v>
      </c>
    </row>
    <row r="4658" spans="1:4">
      <c r="A4658" s="1" t="str">
        <f t="shared" si="73"/>
        <v>Xã Yên Từ377</v>
      </c>
      <c r="B4658" s="142" t="s">
        <v>25711</v>
      </c>
      <c r="C4658" s="142" t="s">
        <v>15716</v>
      </c>
      <c r="D4658" s="142" t="s">
        <v>6562</v>
      </c>
    </row>
    <row r="4659" spans="1:4">
      <c r="A4659" s="1" t="str">
        <f t="shared" si="73"/>
        <v>Xã Yên Hưng377</v>
      </c>
      <c r="B4659" s="142" t="s">
        <v>23760</v>
      </c>
      <c r="C4659" s="142" t="s">
        <v>15708</v>
      </c>
      <c r="D4659" s="142" t="s">
        <v>6562</v>
      </c>
    </row>
    <row r="4660" spans="1:4">
      <c r="A4660" s="1" t="str">
        <f t="shared" si="73"/>
        <v>Xã Yên Thành377</v>
      </c>
      <c r="B4660" s="142" t="s">
        <v>22974</v>
      </c>
      <c r="C4660" s="142" t="s">
        <v>15707</v>
      </c>
      <c r="D4660" s="142" t="s">
        <v>6562</v>
      </c>
    </row>
    <row r="4661" spans="1:4">
      <c r="A4661" s="1" t="str">
        <f t="shared" si="73"/>
        <v>Xã Yên Nhân377</v>
      </c>
      <c r="B4661" s="142" t="s">
        <v>25520</v>
      </c>
      <c r="C4661" s="142" t="s">
        <v>15706</v>
      </c>
      <c r="D4661" s="142" t="s">
        <v>6562</v>
      </c>
    </row>
    <row r="4662" spans="1:4">
      <c r="A4662" s="1" t="str">
        <f t="shared" si="73"/>
        <v>Xã Yên Mỹ377</v>
      </c>
      <c r="B4662" s="142" t="s">
        <v>22487</v>
      </c>
      <c r="C4662" s="142" t="s">
        <v>15705</v>
      </c>
      <c r="D4662" s="142" t="s">
        <v>6562</v>
      </c>
    </row>
    <row r="4663" spans="1:4">
      <c r="A4663" s="1" t="str">
        <f t="shared" si="73"/>
        <v>Xã Yên Mạc377</v>
      </c>
      <c r="B4663" s="142" t="s">
        <v>25712</v>
      </c>
      <c r="C4663" s="142" t="s">
        <v>15704</v>
      </c>
      <c r="D4663" s="142" t="s">
        <v>6562</v>
      </c>
    </row>
    <row r="4664" spans="1:4">
      <c r="A4664" s="1" t="str">
        <f t="shared" si="73"/>
        <v>Xã Yên Đồng377</v>
      </c>
      <c r="B4664" s="142" t="s">
        <v>24775</v>
      </c>
      <c r="C4664" s="142" t="s">
        <v>15703</v>
      </c>
      <c r="D4664" s="142" t="s">
        <v>6562</v>
      </c>
    </row>
    <row r="4665" spans="1:4">
      <c r="A4665" s="1" t="str">
        <f t="shared" si="73"/>
        <v>Xã Yên Thái377</v>
      </c>
      <c r="B4665" s="142" t="s">
        <v>23837</v>
      </c>
      <c r="C4665" s="142" t="s">
        <v>15702</v>
      </c>
      <c r="D4665" s="142" t="s">
        <v>6562</v>
      </c>
    </row>
    <row r="4666" spans="1:4">
      <c r="A4666" s="1" t="str">
        <f t="shared" si="73"/>
        <v>Xã Yên Lâm377</v>
      </c>
      <c r="B4666" s="142" t="s">
        <v>23250</v>
      </c>
      <c r="C4666" s="142" t="s">
        <v>15701</v>
      </c>
      <c r="D4666" s="142" t="s">
        <v>6562</v>
      </c>
    </row>
    <row r="4667" spans="1:4">
      <c r="A4667" s="1" t="str">
        <f t="shared" si="73"/>
        <v>Phường Hàm Rồng380</v>
      </c>
      <c r="B4667" s="142" t="s">
        <v>25713</v>
      </c>
      <c r="C4667" s="142" t="s">
        <v>15733</v>
      </c>
      <c r="D4667" s="142" t="s">
        <v>6559</v>
      </c>
    </row>
    <row r="4668" spans="1:4">
      <c r="A4668" s="1" t="str">
        <f t="shared" si="73"/>
        <v>Phường Đông Thọ380</v>
      </c>
      <c r="B4668" s="142" t="s">
        <v>25714</v>
      </c>
      <c r="C4668" s="142" t="s">
        <v>15746</v>
      </c>
      <c r="D4668" s="142" t="s">
        <v>6559</v>
      </c>
    </row>
    <row r="4669" spans="1:4">
      <c r="A4669" s="1" t="str">
        <f t="shared" si="73"/>
        <v>Phường Nam Ngạn380</v>
      </c>
      <c r="B4669" s="142" t="s">
        <v>25715</v>
      </c>
      <c r="C4669" s="142" t="s">
        <v>15750</v>
      </c>
      <c r="D4669" s="142" t="s">
        <v>6559</v>
      </c>
    </row>
    <row r="4670" spans="1:4">
      <c r="A4670" s="1" t="str">
        <f t="shared" si="73"/>
        <v>Phường Trường Thi380</v>
      </c>
      <c r="B4670" s="142" t="s">
        <v>25485</v>
      </c>
      <c r="C4670" s="142" t="s">
        <v>15744</v>
      </c>
      <c r="D4670" s="142" t="s">
        <v>6559</v>
      </c>
    </row>
    <row r="4671" spans="1:4">
      <c r="A4671" s="1" t="str">
        <f t="shared" si="73"/>
        <v>Phường Điện Biên380</v>
      </c>
      <c r="B4671" s="142" t="s">
        <v>22288</v>
      </c>
      <c r="C4671" s="142" t="s">
        <v>15743</v>
      </c>
      <c r="D4671" s="142" t="s">
        <v>6559</v>
      </c>
    </row>
    <row r="4672" spans="1:4">
      <c r="A4672" s="1" t="str">
        <f t="shared" si="73"/>
        <v>Phường Phú Sơn380</v>
      </c>
      <c r="B4672" s="142" t="s">
        <v>25716</v>
      </c>
      <c r="C4672" s="142" t="s">
        <v>15740</v>
      </c>
      <c r="D4672" s="142" t="s">
        <v>6559</v>
      </c>
    </row>
    <row r="4673" spans="1:4">
      <c r="A4673" s="1" t="str">
        <f t="shared" si="73"/>
        <v>Phường Lam Sơn380</v>
      </c>
      <c r="B4673" s="142" t="s">
        <v>25061</v>
      </c>
      <c r="C4673" s="142" t="s">
        <v>15738</v>
      </c>
      <c r="D4673" s="142" t="s">
        <v>6559</v>
      </c>
    </row>
    <row r="4674" spans="1:4">
      <c r="A4674" s="1" t="str">
        <f t="shared" si="73"/>
        <v>Phường Ba Đình380</v>
      </c>
      <c r="B4674" s="142" t="s">
        <v>25717</v>
      </c>
      <c r="C4674" s="142" t="s">
        <v>15745</v>
      </c>
      <c r="D4674" s="142" t="s">
        <v>6559</v>
      </c>
    </row>
    <row r="4675" spans="1:4">
      <c r="A4675" s="1" t="str">
        <f t="shared" si="73"/>
        <v>Phường Ngọc Trạo380</v>
      </c>
      <c r="B4675" s="142" t="s">
        <v>25718</v>
      </c>
      <c r="C4675" s="142" t="s">
        <v>15734</v>
      </c>
      <c r="D4675" s="142" t="s">
        <v>6559</v>
      </c>
    </row>
    <row r="4676" spans="1:4">
      <c r="A4676" s="1" t="str">
        <f t="shared" si="73"/>
        <v>Phường Đông Vệ380</v>
      </c>
      <c r="B4676" s="142" t="s">
        <v>25719</v>
      </c>
      <c r="C4676" s="142" t="s">
        <v>15735</v>
      </c>
      <c r="D4676" s="142" t="s">
        <v>6559</v>
      </c>
    </row>
    <row r="4677" spans="1:4">
      <c r="A4677" s="1" t="str">
        <f t="shared" si="73"/>
        <v>Phường Đông Sơn380</v>
      </c>
      <c r="B4677" s="142" t="s">
        <v>25720</v>
      </c>
      <c r="C4677" s="142" t="s">
        <v>15736</v>
      </c>
      <c r="D4677" s="142" t="s">
        <v>6559</v>
      </c>
    </row>
    <row r="4678" spans="1:4">
      <c r="A4678" s="1" t="str">
        <f t="shared" si="73"/>
        <v>Phường Tân Sơn380</v>
      </c>
      <c r="B4678" s="142" t="s">
        <v>25721</v>
      </c>
      <c r="C4678" s="142" t="s">
        <v>15737</v>
      </c>
      <c r="D4678" s="142" t="s">
        <v>6559</v>
      </c>
    </row>
    <row r="4679" spans="1:4">
      <c r="A4679" s="1" t="str">
        <f t="shared" si="73"/>
        <v>Phường Đông Cương380</v>
      </c>
      <c r="B4679" s="142" t="s">
        <v>25722</v>
      </c>
      <c r="C4679" s="142" t="s">
        <v>15729</v>
      </c>
      <c r="D4679" s="142" t="s">
        <v>6559</v>
      </c>
    </row>
    <row r="4680" spans="1:4">
      <c r="A4680" s="1" t="str">
        <f t="shared" si="73"/>
        <v>Phường Đông Hương380</v>
      </c>
      <c r="B4680" s="142" t="s">
        <v>25723</v>
      </c>
      <c r="C4680" s="142" t="s">
        <v>15742</v>
      </c>
      <c r="D4680" s="142" t="s">
        <v>6559</v>
      </c>
    </row>
    <row r="4681" spans="1:4">
      <c r="A4681" s="1" t="str">
        <f t="shared" si="73"/>
        <v>Phường Đông Hải380</v>
      </c>
      <c r="B4681" s="142" t="s">
        <v>25067</v>
      </c>
      <c r="C4681" s="142" t="s">
        <v>15739</v>
      </c>
      <c r="D4681" s="142" t="s">
        <v>6559</v>
      </c>
    </row>
    <row r="4682" spans="1:4">
      <c r="A4682" s="1" t="str">
        <f t="shared" si="73"/>
        <v>Phường Quảng Hưng380</v>
      </c>
      <c r="B4682" s="142" t="s">
        <v>25724</v>
      </c>
      <c r="C4682" s="142" t="s">
        <v>15741</v>
      </c>
      <c r="D4682" s="142" t="s">
        <v>6559</v>
      </c>
    </row>
    <row r="4683" spans="1:4">
      <c r="A4683" s="1" t="str">
        <f t="shared" si="73"/>
        <v>Phường Quảng Thắng380</v>
      </c>
      <c r="B4683" s="142" t="s">
        <v>25725</v>
      </c>
      <c r="C4683" s="142" t="s">
        <v>15728</v>
      </c>
      <c r="D4683" s="142" t="s">
        <v>6559</v>
      </c>
    </row>
    <row r="4684" spans="1:4">
      <c r="A4684" s="1" t="str">
        <f t="shared" ref="A4684:A4747" si="74">B4684&amp;D4684</f>
        <v>Phường Quảng Thành380</v>
      </c>
      <c r="B4684" s="142" t="s">
        <v>25726</v>
      </c>
      <c r="C4684" s="142" t="s">
        <v>15720</v>
      </c>
      <c r="D4684" s="142" t="s">
        <v>6559</v>
      </c>
    </row>
    <row r="4685" spans="1:4">
      <c r="A4685" s="1" t="str">
        <f t="shared" si="74"/>
        <v>Xã Thiệu Vân380</v>
      </c>
      <c r="B4685" s="142" t="s">
        <v>25727</v>
      </c>
      <c r="C4685" s="142" t="s">
        <v>15748</v>
      </c>
      <c r="D4685" s="142" t="s">
        <v>6559</v>
      </c>
    </row>
    <row r="4686" spans="1:4">
      <c r="A4686" s="1" t="str">
        <f t="shared" si="74"/>
        <v>Phường Thiệu Khánh380</v>
      </c>
      <c r="B4686" s="142" t="s">
        <v>32936</v>
      </c>
      <c r="C4686" s="142" t="s">
        <v>15730</v>
      </c>
      <c r="D4686" s="142" t="s">
        <v>6559</v>
      </c>
    </row>
    <row r="4687" spans="1:4">
      <c r="A4687" s="1" t="str">
        <f t="shared" si="74"/>
        <v>Phường Thiệu Dương380</v>
      </c>
      <c r="B4687" s="142" t="s">
        <v>32937</v>
      </c>
      <c r="C4687" s="142" t="s">
        <v>15731</v>
      </c>
      <c r="D4687" s="142" t="s">
        <v>6559</v>
      </c>
    </row>
    <row r="4688" spans="1:4">
      <c r="A4688" s="1" t="str">
        <f t="shared" si="74"/>
        <v>Phường Tào Xuyên380</v>
      </c>
      <c r="B4688" s="142" t="s">
        <v>25728</v>
      </c>
      <c r="C4688" s="142" t="s">
        <v>15717</v>
      </c>
      <c r="D4688" s="142" t="s">
        <v>6559</v>
      </c>
    </row>
    <row r="4689" spans="1:4">
      <c r="A4689" s="1" t="str">
        <f t="shared" si="74"/>
        <v>Phường Long Anh380</v>
      </c>
      <c r="B4689" s="142" t="s">
        <v>32938</v>
      </c>
      <c r="C4689" s="142" t="s">
        <v>15727</v>
      </c>
      <c r="D4689" s="142" t="s">
        <v>6559</v>
      </c>
    </row>
    <row r="4690" spans="1:4">
      <c r="A4690" s="1" t="str">
        <f t="shared" si="74"/>
        <v>Xã Hoằng Quang380</v>
      </c>
      <c r="B4690" s="142" t="s">
        <v>25729</v>
      </c>
      <c r="C4690" s="142" t="s">
        <v>15732</v>
      </c>
      <c r="D4690" s="142" t="s">
        <v>6559</v>
      </c>
    </row>
    <row r="4691" spans="1:4">
      <c r="A4691" s="1" t="str">
        <f t="shared" si="74"/>
        <v>Xã Hoằng Đại380</v>
      </c>
      <c r="B4691" s="142" t="s">
        <v>25730</v>
      </c>
      <c r="C4691" s="142" t="s">
        <v>15726</v>
      </c>
      <c r="D4691" s="142" t="s">
        <v>6559</v>
      </c>
    </row>
    <row r="4692" spans="1:4">
      <c r="A4692" s="1" t="str">
        <f t="shared" si="74"/>
        <v>Phường Đông Lĩnh380</v>
      </c>
      <c r="B4692" s="142" t="s">
        <v>32939</v>
      </c>
      <c r="C4692" s="142" t="s">
        <v>15725</v>
      </c>
      <c r="D4692" s="142" t="s">
        <v>6559</v>
      </c>
    </row>
    <row r="4693" spans="1:4">
      <c r="A4693" s="1" t="str">
        <f t="shared" si="74"/>
        <v>Xã Đông Vinh380</v>
      </c>
      <c r="B4693" s="142" t="s">
        <v>25323</v>
      </c>
      <c r="C4693" s="142" t="s">
        <v>15719</v>
      </c>
      <c r="D4693" s="142" t="s">
        <v>6559</v>
      </c>
    </row>
    <row r="4694" spans="1:4">
      <c r="A4694" s="1" t="str">
        <f t="shared" si="74"/>
        <v>Phường Đông Tân380</v>
      </c>
      <c r="B4694" s="142" t="s">
        <v>32940</v>
      </c>
      <c r="C4694" s="142" t="s">
        <v>15723</v>
      </c>
      <c r="D4694" s="142" t="s">
        <v>6559</v>
      </c>
    </row>
    <row r="4695" spans="1:4">
      <c r="A4695" s="1" t="str">
        <f t="shared" si="74"/>
        <v>Phường An Hưng380</v>
      </c>
      <c r="B4695" s="142" t="s">
        <v>32941</v>
      </c>
      <c r="C4695" s="142" t="s">
        <v>15722</v>
      </c>
      <c r="D4695" s="142" t="s">
        <v>6559</v>
      </c>
    </row>
    <row r="4696" spans="1:4">
      <c r="A4696" s="1" t="str">
        <f t="shared" si="74"/>
        <v>Phường Quảng Thịnh380</v>
      </c>
      <c r="B4696" s="142" t="s">
        <v>32942</v>
      </c>
      <c r="C4696" s="142" t="s">
        <v>15721</v>
      </c>
      <c r="D4696" s="142" t="s">
        <v>6559</v>
      </c>
    </row>
    <row r="4697" spans="1:4">
      <c r="A4697" s="1" t="str">
        <f t="shared" si="74"/>
        <v>Phường Quảng Đông380</v>
      </c>
      <c r="B4697" s="142" t="s">
        <v>32943</v>
      </c>
      <c r="C4697" s="142" t="s">
        <v>15724</v>
      </c>
      <c r="D4697" s="142" t="s">
        <v>6559</v>
      </c>
    </row>
    <row r="4698" spans="1:4">
      <c r="A4698" s="1" t="str">
        <f t="shared" si="74"/>
        <v>Phường Quảng Cát380</v>
      </c>
      <c r="B4698" s="142" t="s">
        <v>32944</v>
      </c>
      <c r="C4698" s="142" t="s">
        <v>15747</v>
      </c>
      <c r="D4698" s="142" t="s">
        <v>6559</v>
      </c>
    </row>
    <row r="4699" spans="1:4">
      <c r="A4699" s="1" t="str">
        <f t="shared" si="74"/>
        <v>Phường Quảng Phú380</v>
      </c>
      <c r="B4699" s="142" t="s">
        <v>27025</v>
      </c>
      <c r="C4699" s="142" t="s">
        <v>15749</v>
      </c>
      <c r="D4699" s="142" t="s">
        <v>6559</v>
      </c>
    </row>
    <row r="4700" spans="1:4">
      <c r="A4700" s="1" t="str">
        <f t="shared" si="74"/>
        <v>Phường Quảng Tâm380</v>
      </c>
      <c r="B4700" s="142" t="s">
        <v>32945</v>
      </c>
      <c r="C4700" s="142" t="s">
        <v>15718</v>
      </c>
      <c r="D4700" s="142" t="s">
        <v>6559</v>
      </c>
    </row>
    <row r="4701" spans="1:4">
      <c r="A4701" s="1" t="str">
        <f t="shared" si="74"/>
        <v>Phường Bắc Sơn381</v>
      </c>
      <c r="B4701" s="142" t="s">
        <v>24137</v>
      </c>
      <c r="C4701" s="142" t="s">
        <v>15757</v>
      </c>
      <c r="D4701" s="142" t="s">
        <v>1949</v>
      </c>
    </row>
    <row r="4702" spans="1:4">
      <c r="A4702" s="1" t="str">
        <f t="shared" si="74"/>
        <v>Phường Ba Đình381</v>
      </c>
      <c r="B4702" s="142" t="s">
        <v>25717</v>
      </c>
      <c r="C4702" s="142" t="s">
        <v>15756</v>
      </c>
      <c r="D4702" s="142" t="s">
        <v>1949</v>
      </c>
    </row>
    <row r="4703" spans="1:4">
      <c r="A4703" s="1" t="str">
        <f t="shared" si="74"/>
        <v>Phường Lam Sơn381</v>
      </c>
      <c r="B4703" s="142" t="s">
        <v>25061</v>
      </c>
      <c r="C4703" s="142" t="s">
        <v>15755</v>
      </c>
      <c r="D4703" s="142" t="s">
        <v>1949</v>
      </c>
    </row>
    <row r="4704" spans="1:4">
      <c r="A4704" s="1" t="str">
        <f t="shared" si="74"/>
        <v>Phường Ngọc Trạo381</v>
      </c>
      <c r="B4704" s="142" t="s">
        <v>25718</v>
      </c>
      <c r="C4704" s="142" t="s">
        <v>15754</v>
      </c>
      <c r="D4704" s="142" t="s">
        <v>1949</v>
      </c>
    </row>
    <row r="4705" spans="1:4">
      <c r="A4705" s="1" t="str">
        <f t="shared" si="74"/>
        <v>Phường Đông Sơn381</v>
      </c>
      <c r="B4705" s="142" t="s">
        <v>25720</v>
      </c>
      <c r="C4705" s="142" t="s">
        <v>15753</v>
      </c>
      <c r="D4705" s="142" t="s">
        <v>1949</v>
      </c>
    </row>
    <row r="4706" spans="1:4">
      <c r="A4706" s="1" t="str">
        <f t="shared" si="74"/>
        <v>Phường Phú Sơn381</v>
      </c>
      <c r="B4706" s="142" t="s">
        <v>25716</v>
      </c>
      <c r="C4706" s="142" t="s">
        <v>15752</v>
      </c>
      <c r="D4706" s="142" t="s">
        <v>1949</v>
      </c>
    </row>
    <row r="4707" spans="1:4">
      <c r="A4707" s="1" t="str">
        <f t="shared" si="74"/>
        <v>Xã Quang Trung381</v>
      </c>
      <c r="B4707" s="142" t="s">
        <v>22756</v>
      </c>
      <c r="C4707" s="142" t="s">
        <v>15751</v>
      </c>
      <c r="D4707" s="142" t="s">
        <v>1949</v>
      </c>
    </row>
    <row r="4708" spans="1:4">
      <c r="A4708" s="1" t="str">
        <f t="shared" si="74"/>
        <v>Phường Trung Sơn382</v>
      </c>
      <c r="B4708" s="142" t="s">
        <v>25633</v>
      </c>
      <c r="C4708" s="142" t="s">
        <v>15766</v>
      </c>
      <c r="D4708" s="142" t="s">
        <v>6556</v>
      </c>
    </row>
    <row r="4709" spans="1:4">
      <c r="A4709" s="1" t="str">
        <f t="shared" si="74"/>
        <v>Phường Bắc Sơn382</v>
      </c>
      <c r="B4709" s="142" t="s">
        <v>24137</v>
      </c>
      <c r="C4709" s="142" t="s">
        <v>15765</v>
      </c>
      <c r="D4709" s="142" t="s">
        <v>6556</v>
      </c>
    </row>
    <row r="4710" spans="1:4">
      <c r="A4710" s="1" t="str">
        <f t="shared" si="74"/>
        <v>Phường Trường Sơn382</v>
      </c>
      <c r="B4710" s="142" t="s">
        <v>25733</v>
      </c>
      <c r="C4710" s="142" t="s">
        <v>15764</v>
      </c>
      <c r="D4710" s="142" t="s">
        <v>6556</v>
      </c>
    </row>
    <row r="4711" spans="1:4">
      <c r="A4711" s="1" t="str">
        <f t="shared" si="74"/>
        <v>Phường Quảng Cư382</v>
      </c>
      <c r="B4711" s="142" t="s">
        <v>32946</v>
      </c>
      <c r="C4711" s="142" t="s">
        <v>15763</v>
      </c>
      <c r="D4711" s="142" t="s">
        <v>6556</v>
      </c>
    </row>
    <row r="4712" spans="1:4">
      <c r="A4712" s="1" t="str">
        <f t="shared" si="74"/>
        <v>Phường Quảng Tiến382</v>
      </c>
      <c r="B4712" s="142" t="s">
        <v>25734</v>
      </c>
      <c r="C4712" s="142" t="s">
        <v>15762</v>
      </c>
      <c r="D4712" s="142" t="s">
        <v>6556</v>
      </c>
    </row>
    <row r="4713" spans="1:4">
      <c r="A4713" s="1" t="str">
        <f t="shared" si="74"/>
        <v>Xã Quảng Minh382</v>
      </c>
      <c r="B4713" s="142" t="s">
        <v>24363</v>
      </c>
      <c r="C4713" s="142" t="s">
        <v>15760</v>
      </c>
      <c r="D4713" s="142" t="s">
        <v>6556</v>
      </c>
    </row>
    <row r="4714" spans="1:4">
      <c r="A4714" s="1" t="str">
        <f t="shared" si="74"/>
        <v>Xã Quảng Hùng382</v>
      </c>
      <c r="B4714" s="142" t="s">
        <v>25735</v>
      </c>
      <c r="C4714" s="142" t="s">
        <v>15767</v>
      </c>
      <c r="D4714" s="142" t="s">
        <v>6556</v>
      </c>
    </row>
    <row r="4715" spans="1:4">
      <c r="A4715" s="1" t="str">
        <f t="shared" si="74"/>
        <v>Phường Quảng Thọ382</v>
      </c>
      <c r="B4715" s="142" t="s">
        <v>26610</v>
      </c>
      <c r="C4715" s="142" t="s">
        <v>15761</v>
      </c>
      <c r="D4715" s="142" t="s">
        <v>6556</v>
      </c>
    </row>
    <row r="4716" spans="1:4">
      <c r="A4716" s="1" t="str">
        <f t="shared" si="74"/>
        <v>Phường Quảng Châu382</v>
      </c>
      <c r="B4716" s="142" t="s">
        <v>32947</v>
      </c>
      <c r="C4716" s="142" t="s">
        <v>15758</v>
      </c>
      <c r="D4716" s="142" t="s">
        <v>6556</v>
      </c>
    </row>
    <row r="4717" spans="1:4">
      <c r="A4717" s="1" t="str">
        <f t="shared" si="74"/>
        <v>Phường Quảng Vinh382</v>
      </c>
      <c r="B4717" s="142" t="s">
        <v>32948</v>
      </c>
      <c r="C4717" s="142" t="s">
        <v>15768</v>
      </c>
      <c r="D4717" s="142" t="s">
        <v>6556</v>
      </c>
    </row>
    <row r="4718" spans="1:4">
      <c r="A4718" s="1" t="str">
        <f t="shared" si="74"/>
        <v>Xã Quảng Đại382</v>
      </c>
      <c r="B4718" s="142" t="s">
        <v>25738</v>
      </c>
      <c r="C4718" s="142" t="s">
        <v>15759</v>
      </c>
      <c r="D4718" s="142" t="s">
        <v>6556</v>
      </c>
    </row>
    <row r="4719" spans="1:4">
      <c r="A4719" s="1" t="str">
        <f t="shared" si="74"/>
        <v>Thị trấn Mường Lát384</v>
      </c>
      <c r="B4719" s="142" t="s">
        <v>390</v>
      </c>
      <c r="C4719" s="142" t="s">
        <v>15772</v>
      </c>
      <c r="D4719" s="142" t="s">
        <v>6553</v>
      </c>
    </row>
    <row r="4720" spans="1:4">
      <c r="A4720" s="1" t="str">
        <f t="shared" si="74"/>
        <v>Xã Tam Chung384</v>
      </c>
      <c r="B4720" s="142" t="s">
        <v>25739</v>
      </c>
      <c r="C4720" s="142" t="s">
        <v>15769</v>
      </c>
      <c r="D4720" s="142" t="s">
        <v>6553</v>
      </c>
    </row>
    <row r="4721" spans="1:4">
      <c r="A4721" s="1" t="str">
        <f t="shared" si="74"/>
        <v>Xã Mường Lý384</v>
      </c>
      <c r="B4721" s="142" t="s">
        <v>25740</v>
      </c>
      <c r="C4721" s="142" t="s">
        <v>15771</v>
      </c>
      <c r="D4721" s="142" t="s">
        <v>6553</v>
      </c>
    </row>
    <row r="4722" spans="1:4">
      <c r="A4722" s="1" t="str">
        <f t="shared" si="74"/>
        <v>Xã Trung Lý384</v>
      </c>
      <c r="B4722" s="142" t="s">
        <v>25741</v>
      </c>
      <c r="C4722" s="142" t="s">
        <v>15774</v>
      </c>
      <c r="D4722" s="142" t="s">
        <v>6553</v>
      </c>
    </row>
    <row r="4723" spans="1:4">
      <c r="A4723" s="1" t="str">
        <f t="shared" si="74"/>
        <v>Xã Quang Chiểu384</v>
      </c>
      <c r="B4723" s="142" t="s">
        <v>25742</v>
      </c>
      <c r="C4723" s="142" t="s">
        <v>15776</v>
      </c>
      <c r="D4723" s="142" t="s">
        <v>6553</v>
      </c>
    </row>
    <row r="4724" spans="1:4">
      <c r="A4724" s="1" t="str">
        <f t="shared" si="74"/>
        <v>Xã Pù Nhi384</v>
      </c>
      <c r="B4724" s="142" t="s">
        <v>25743</v>
      </c>
      <c r="C4724" s="142" t="s">
        <v>15773</v>
      </c>
      <c r="D4724" s="142" t="s">
        <v>6553</v>
      </c>
    </row>
    <row r="4725" spans="1:4">
      <c r="A4725" s="1" t="str">
        <f t="shared" si="74"/>
        <v>Xã Nhi Sơn384</v>
      </c>
      <c r="B4725" s="142" t="s">
        <v>25744</v>
      </c>
      <c r="C4725" s="142" t="s">
        <v>15770</v>
      </c>
      <c r="D4725" s="142" t="s">
        <v>6553</v>
      </c>
    </row>
    <row r="4726" spans="1:4">
      <c r="A4726" s="1" t="str">
        <f t="shared" si="74"/>
        <v>Xã Mường Chanh384</v>
      </c>
      <c r="B4726" s="142" t="s">
        <v>23738</v>
      </c>
      <c r="C4726" s="142" t="s">
        <v>15775</v>
      </c>
      <c r="D4726" s="142" t="s">
        <v>6553</v>
      </c>
    </row>
    <row r="4727" spans="1:4">
      <c r="A4727" s="1" t="str">
        <f t="shared" si="74"/>
        <v>Thị trấn Hồi Xuân385</v>
      </c>
      <c r="B4727" s="142" t="s">
        <v>32949</v>
      </c>
      <c r="C4727" s="142" t="s">
        <v>15785</v>
      </c>
      <c r="D4727" s="142" t="s">
        <v>6551</v>
      </c>
    </row>
    <row r="4728" spans="1:4">
      <c r="A4728" s="1" t="str">
        <f t="shared" si="74"/>
        <v>Xã Thành Sơn385</v>
      </c>
      <c r="B4728" s="142" t="s">
        <v>25745</v>
      </c>
      <c r="C4728" s="142" t="s">
        <v>15786</v>
      </c>
      <c r="D4728" s="142" t="s">
        <v>6551</v>
      </c>
    </row>
    <row r="4729" spans="1:4">
      <c r="A4729" s="1" t="str">
        <f t="shared" si="74"/>
        <v>Xã Trung Sơn385</v>
      </c>
      <c r="B4729" s="142" t="s">
        <v>23269</v>
      </c>
      <c r="C4729" s="142" t="s">
        <v>15787</v>
      </c>
      <c r="D4729" s="142" t="s">
        <v>6551</v>
      </c>
    </row>
    <row r="4730" spans="1:4">
      <c r="A4730" s="1" t="str">
        <f t="shared" si="74"/>
        <v>Xã Phú Thanh385</v>
      </c>
      <c r="B4730" s="142" t="s">
        <v>25746</v>
      </c>
      <c r="C4730" s="142" t="s">
        <v>15783</v>
      </c>
      <c r="D4730" s="142" t="s">
        <v>6551</v>
      </c>
    </row>
    <row r="4731" spans="1:4">
      <c r="A4731" s="1" t="str">
        <f t="shared" si="74"/>
        <v>Xã Trung Thành385</v>
      </c>
      <c r="B4731" s="142" t="s">
        <v>22902</v>
      </c>
      <c r="C4731" s="142" t="s">
        <v>15782</v>
      </c>
      <c r="D4731" s="142" t="s">
        <v>6551</v>
      </c>
    </row>
    <row r="4732" spans="1:4">
      <c r="A4732" s="1" t="str">
        <f t="shared" si="74"/>
        <v>Xã Phú Lệ385</v>
      </c>
      <c r="B4732" s="142" t="s">
        <v>25747</v>
      </c>
      <c r="C4732" s="142" t="s">
        <v>15781</v>
      </c>
      <c r="D4732" s="142" t="s">
        <v>6551</v>
      </c>
    </row>
    <row r="4733" spans="1:4">
      <c r="A4733" s="1" t="str">
        <f t="shared" si="74"/>
        <v>Xã Phú Sơn385</v>
      </c>
      <c r="B4733" s="142" t="s">
        <v>22563</v>
      </c>
      <c r="C4733" s="142" t="s">
        <v>15784</v>
      </c>
      <c r="D4733" s="142" t="s">
        <v>6551</v>
      </c>
    </row>
    <row r="4734" spans="1:4">
      <c r="A4734" s="1" t="str">
        <f t="shared" si="74"/>
        <v>Xã Phú Xuân385</v>
      </c>
      <c r="B4734" s="142" t="s">
        <v>24769</v>
      </c>
      <c r="C4734" s="142" t="s">
        <v>15779</v>
      </c>
      <c r="D4734" s="142" t="s">
        <v>6551</v>
      </c>
    </row>
    <row r="4735" spans="1:4">
      <c r="A4735" s="1" t="str">
        <f t="shared" si="74"/>
        <v>Xã Hiền Chung385</v>
      </c>
      <c r="B4735" s="142" t="s">
        <v>25748</v>
      </c>
      <c r="C4735" s="142" t="s">
        <v>15777</v>
      </c>
      <c r="D4735" s="142" t="s">
        <v>6551</v>
      </c>
    </row>
    <row r="4736" spans="1:4">
      <c r="A4736" s="1" t="str">
        <f t="shared" si="74"/>
        <v>Xã Hiền Kiệt385</v>
      </c>
      <c r="B4736" s="142" t="s">
        <v>25749</v>
      </c>
      <c r="C4736" s="142" t="s">
        <v>15791</v>
      </c>
      <c r="D4736" s="142" t="s">
        <v>6551</v>
      </c>
    </row>
    <row r="4737" spans="1:4">
      <c r="A4737" s="1" t="str">
        <f t="shared" si="74"/>
        <v>Xã Nam Tiến385</v>
      </c>
      <c r="B4737" s="142" t="s">
        <v>24144</v>
      </c>
      <c r="C4737" s="142" t="s">
        <v>15780</v>
      </c>
      <c r="D4737" s="142" t="s">
        <v>6551</v>
      </c>
    </row>
    <row r="4738" spans="1:4">
      <c r="A4738" s="1" t="str">
        <f t="shared" si="74"/>
        <v>Xã Thiên Phủ385</v>
      </c>
      <c r="B4738" s="142" t="s">
        <v>25750</v>
      </c>
      <c r="C4738" s="142" t="s">
        <v>15778</v>
      </c>
      <c r="D4738" s="142" t="s">
        <v>6551</v>
      </c>
    </row>
    <row r="4739" spans="1:4">
      <c r="A4739" s="1" t="str">
        <f t="shared" si="74"/>
        <v>Xã Phú Nghiêm385</v>
      </c>
      <c r="B4739" s="142" t="s">
        <v>25751</v>
      </c>
      <c r="C4739" s="142" t="s">
        <v>15790</v>
      </c>
      <c r="D4739" s="142" t="s">
        <v>6551</v>
      </c>
    </row>
    <row r="4740" spans="1:4">
      <c r="A4740" s="1" t="str">
        <f t="shared" si="74"/>
        <v>Xã Nam Xuân385</v>
      </c>
      <c r="B4740" s="142" t="s">
        <v>25752</v>
      </c>
      <c r="C4740" s="142" t="s">
        <v>15789</v>
      </c>
      <c r="D4740" s="142" t="s">
        <v>6551</v>
      </c>
    </row>
    <row r="4741" spans="1:4">
      <c r="A4741" s="1" t="str">
        <f t="shared" si="74"/>
        <v>Xã Nam Động385</v>
      </c>
      <c r="B4741" s="142" t="s">
        <v>25753</v>
      </c>
      <c r="C4741" s="142" t="s">
        <v>15788</v>
      </c>
      <c r="D4741" s="142" t="s">
        <v>6551</v>
      </c>
    </row>
    <row r="4742" spans="1:4">
      <c r="A4742" s="1" t="str">
        <f t="shared" si="74"/>
        <v>Thị trấn Cành Nàng386</v>
      </c>
      <c r="B4742" s="142" t="s">
        <v>391</v>
      </c>
      <c r="C4742" s="142" t="s">
        <v>15794</v>
      </c>
      <c r="D4742" s="142" t="s">
        <v>6550</v>
      </c>
    </row>
    <row r="4743" spans="1:4">
      <c r="A4743" s="1" t="str">
        <f t="shared" si="74"/>
        <v>Xã Điền Thượng386</v>
      </c>
      <c r="B4743" s="142" t="s">
        <v>25754</v>
      </c>
      <c r="C4743" s="142" t="s">
        <v>15795</v>
      </c>
      <c r="D4743" s="142" t="s">
        <v>6550</v>
      </c>
    </row>
    <row r="4744" spans="1:4">
      <c r="A4744" s="1" t="str">
        <f t="shared" si="74"/>
        <v>Xã Điền Hạ386</v>
      </c>
      <c r="B4744" s="142" t="s">
        <v>25755</v>
      </c>
      <c r="C4744" s="142" t="s">
        <v>15796</v>
      </c>
      <c r="D4744" s="142" t="s">
        <v>6550</v>
      </c>
    </row>
    <row r="4745" spans="1:4">
      <c r="A4745" s="1" t="str">
        <f t="shared" si="74"/>
        <v>Xã Điền Quang386</v>
      </c>
      <c r="B4745" s="142" t="s">
        <v>25756</v>
      </c>
      <c r="C4745" s="142" t="s">
        <v>15797</v>
      </c>
      <c r="D4745" s="142" t="s">
        <v>6550</v>
      </c>
    </row>
    <row r="4746" spans="1:4">
      <c r="A4746" s="1" t="str">
        <f t="shared" si="74"/>
        <v>Xã Điền Trung386</v>
      </c>
      <c r="B4746" s="142" t="s">
        <v>25757</v>
      </c>
      <c r="C4746" s="142" t="s">
        <v>15798</v>
      </c>
      <c r="D4746" s="142" t="s">
        <v>6550</v>
      </c>
    </row>
    <row r="4747" spans="1:4">
      <c r="A4747" s="1" t="str">
        <f t="shared" si="74"/>
        <v>Xã Thành Sơn386</v>
      </c>
      <c r="B4747" s="142" t="s">
        <v>25745</v>
      </c>
      <c r="C4747" s="142" t="s">
        <v>15799</v>
      </c>
      <c r="D4747" s="142" t="s">
        <v>6550</v>
      </c>
    </row>
    <row r="4748" spans="1:4">
      <c r="A4748" s="1" t="str">
        <f t="shared" ref="A4748:A4811" si="75">B4748&amp;D4748</f>
        <v>Xã Lương Ngoại386</v>
      </c>
      <c r="B4748" s="142" t="s">
        <v>25758</v>
      </c>
      <c r="C4748" s="142" t="s">
        <v>15800</v>
      </c>
      <c r="D4748" s="142" t="s">
        <v>6550</v>
      </c>
    </row>
    <row r="4749" spans="1:4">
      <c r="A4749" s="1" t="str">
        <f t="shared" si="75"/>
        <v>Xã Ái Thượng386</v>
      </c>
      <c r="B4749" s="142" t="s">
        <v>25759</v>
      </c>
      <c r="C4749" s="142" t="s">
        <v>15801</v>
      </c>
      <c r="D4749" s="142" t="s">
        <v>6550</v>
      </c>
    </row>
    <row r="4750" spans="1:4">
      <c r="A4750" s="1" t="str">
        <f t="shared" si="75"/>
        <v>Xã Lương Nội386</v>
      </c>
      <c r="B4750" s="142" t="s">
        <v>25760</v>
      </c>
      <c r="C4750" s="142" t="s">
        <v>15812</v>
      </c>
      <c r="D4750" s="142" t="s">
        <v>6550</v>
      </c>
    </row>
    <row r="4751" spans="1:4">
      <c r="A4751" s="1" t="str">
        <f t="shared" si="75"/>
        <v>Xã Điền Lư386</v>
      </c>
      <c r="B4751" s="142" t="s">
        <v>25761</v>
      </c>
      <c r="C4751" s="142" t="s">
        <v>15802</v>
      </c>
      <c r="D4751" s="142" t="s">
        <v>6550</v>
      </c>
    </row>
    <row r="4752" spans="1:4">
      <c r="A4752" s="1" t="str">
        <f t="shared" si="75"/>
        <v>Xã Lương Trung386</v>
      </c>
      <c r="B4752" s="142" t="s">
        <v>25762</v>
      </c>
      <c r="C4752" s="142" t="s">
        <v>15793</v>
      </c>
      <c r="D4752" s="142" t="s">
        <v>6550</v>
      </c>
    </row>
    <row r="4753" spans="1:4">
      <c r="A4753" s="1" t="str">
        <f t="shared" si="75"/>
        <v>Xã Lũng Niêm386</v>
      </c>
      <c r="B4753" s="142" t="s">
        <v>25763</v>
      </c>
      <c r="C4753" s="142" t="s">
        <v>15804</v>
      </c>
      <c r="D4753" s="142" t="s">
        <v>6550</v>
      </c>
    </row>
    <row r="4754" spans="1:4">
      <c r="A4754" s="1" t="str">
        <f t="shared" si="75"/>
        <v>Xã Lũng Cao386</v>
      </c>
      <c r="B4754" s="142" t="s">
        <v>25764</v>
      </c>
      <c r="C4754" s="142" t="s">
        <v>15805</v>
      </c>
      <c r="D4754" s="142" t="s">
        <v>6550</v>
      </c>
    </row>
    <row r="4755" spans="1:4">
      <c r="A4755" s="1" t="str">
        <f t="shared" si="75"/>
        <v>Xã Hạ Trung386</v>
      </c>
      <c r="B4755" s="142" t="s">
        <v>25765</v>
      </c>
      <c r="C4755" s="142" t="s">
        <v>15806</v>
      </c>
      <c r="D4755" s="142" t="s">
        <v>6550</v>
      </c>
    </row>
    <row r="4756" spans="1:4">
      <c r="A4756" s="1" t="str">
        <f t="shared" si="75"/>
        <v>Xã Cổ Lũng386</v>
      </c>
      <c r="B4756" s="142" t="s">
        <v>24085</v>
      </c>
      <c r="C4756" s="142" t="s">
        <v>15807</v>
      </c>
      <c r="D4756" s="142" t="s">
        <v>6550</v>
      </c>
    </row>
    <row r="4757" spans="1:4">
      <c r="A4757" s="1" t="str">
        <f t="shared" si="75"/>
        <v>Xã Thành Lâm386</v>
      </c>
      <c r="B4757" s="142" t="s">
        <v>25766</v>
      </c>
      <c r="C4757" s="142" t="s">
        <v>15808</v>
      </c>
      <c r="D4757" s="142" t="s">
        <v>6550</v>
      </c>
    </row>
    <row r="4758" spans="1:4">
      <c r="A4758" s="1" t="str">
        <f t="shared" si="75"/>
        <v>Xã Ban Công386</v>
      </c>
      <c r="B4758" s="142" t="s">
        <v>25767</v>
      </c>
      <c r="C4758" s="142" t="s">
        <v>15809</v>
      </c>
      <c r="D4758" s="142" t="s">
        <v>6550</v>
      </c>
    </row>
    <row r="4759" spans="1:4">
      <c r="A4759" s="1" t="str">
        <f t="shared" si="75"/>
        <v>Xã Kỳ Tân386</v>
      </c>
      <c r="B4759" s="142" t="s">
        <v>25768</v>
      </c>
      <c r="C4759" s="142" t="s">
        <v>15810</v>
      </c>
      <c r="D4759" s="142" t="s">
        <v>6550</v>
      </c>
    </row>
    <row r="4760" spans="1:4">
      <c r="A4760" s="1" t="str">
        <f t="shared" si="75"/>
        <v>Xã Văn Nho386</v>
      </c>
      <c r="B4760" s="142" t="s">
        <v>25769</v>
      </c>
      <c r="C4760" s="142" t="s">
        <v>15792</v>
      </c>
      <c r="D4760" s="142" t="s">
        <v>6550</v>
      </c>
    </row>
    <row r="4761" spans="1:4">
      <c r="A4761" s="1" t="str">
        <f t="shared" si="75"/>
        <v>Xã Thiết Ống386</v>
      </c>
      <c r="B4761" s="142" t="s">
        <v>25770</v>
      </c>
      <c r="C4761" s="142" t="s">
        <v>15811</v>
      </c>
      <c r="D4761" s="142" t="s">
        <v>6550</v>
      </c>
    </row>
    <row r="4762" spans="1:4">
      <c r="A4762" s="1" t="str">
        <f t="shared" si="75"/>
        <v>Xã Thiết Kế386</v>
      </c>
      <c r="B4762" s="142" t="s">
        <v>25771</v>
      </c>
      <c r="C4762" s="142" t="s">
        <v>15803</v>
      </c>
      <c r="D4762" s="142" t="s">
        <v>6550</v>
      </c>
    </row>
    <row r="4763" spans="1:4">
      <c r="A4763" s="1" t="str">
        <f t="shared" si="75"/>
        <v>Xã Trung Xuân387</v>
      </c>
      <c r="B4763" s="142" t="s">
        <v>25772</v>
      </c>
      <c r="C4763" s="142" t="s">
        <v>15813</v>
      </c>
      <c r="D4763" s="142" t="s">
        <v>6548</v>
      </c>
    </row>
    <row r="4764" spans="1:4">
      <c r="A4764" s="1" t="str">
        <f t="shared" si="75"/>
        <v>Xã Trung Thượng387</v>
      </c>
      <c r="B4764" s="142" t="s">
        <v>25773</v>
      </c>
      <c r="C4764" s="142" t="s">
        <v>15823</v>
      </c>
      <c r="D4764" s="142" t="s">
        <v>6548</v>
      </c>
    </row>
    <row r="4765" spans="1:4">
      <c r="A4765" s="1" t="str">
        <f t="shared" si="75"/>
        <v>Xã Trung Tiến387</v>
      </c>
      <c r="B4765" s="142" t="s">
        <v>25774</v>
      </c>
      <c r="C4765" s="142" t="s">
        <v>15824</v>
      </c>
      <c r="D4765" s="142" t="s">
        <v>6548</v>
      </c>
    </row>
    <row r="4766" spans="1:4">
      <c r="A4766" s="1" t="str">
        <f t="shared" si="75"/>
        <v>Xã Trung Hạ387</v>
      </c>
      <c r="B4766" s="142" t="s">
        <v>25775</v>
      </c>
      <c r="C4766" s="142" t="s">
        <v>15822</v>
      </c>
      <c r="D4766" s="142" t="s">
        <v>6548</v>
      </c>
    </row>
    <row r="4767" spans="1:4">
      <c r="A4767" s="1" t="str">
        <f t="shared" si="75"/>
        <v>Xã Sơn Hà387</v>
      </c>
      <c r="B4767" s="142" t="s">
        <v>22759</v>
      </c>
      <c r="C4767" s="142" t="s">
        <v>15821</v>
      </c>
      <c r="D4767" s="142" t="s">
        <v>6548</v>
      </c>
    </row>
    <row r="4768" spans="1:4">
      <c r="A4768" s="1" t="str">
        <f t="shared" si="75"/>
        <v>Xã Tam Thanh387</v>
      </c>
      <c r="B4768" s="142" t="s">
        <v>24727</v>
      </c>
      <c r="C4768" s="142" t="s">
        <v>15820</v>
      </c>
      <c r="D4768" s="142" t="s">
        <v>6548</v>
      </c>
    </row>
    <row r="4769" spans="1:4">
      <c r="A4769" s="1" t="str">
        <f t="shared" si="75"/>
        <v>Xã Sơn Thủy387</v>
      </c>
      <c r="B4769" s="142" t="s">
        <v>23963</v>
      </c>
      <c r="C4769" s="142" t="s">
        <v>15819</v>
      </c>
      <c r="D4769" s="142" t="s">
        <v>6548</v>
      </c>
    </row>
    <row r="4770" spans="1:4">
      <c r="A4770" s="1" t="str">
        <f t="shared" si="75"/>
        <v>Xã Na Mèo387</v>
      </c>
      <c r="B4770" s="142" t="s">
        <v>25776</v>
      </c>
      <c r="C4770" s="142" t="s">
        <v>15818</v>
      </c>
      <c r="D4770" s="142" t="s">
        <v>6548</v>
      </c>
    </row>
    <row r="4771" spans="1:4">
      <c r="A4771" s="1" t="str">
        <f t="shared" si="75"/>
        <v>Thị Trấn Sơn Lư387</v>
      </c>
      <c r="B4771" s="142" t="s">
        <v>32950</v>
      </c>
      <c r="C4771" s="142" t="s">
        <v>15817</v>
      </c>
      <c r="D4771" s="142" t="s">
        <v>6548</v>
      </c>
    </row>
    <row r="4772" spans="1:4">
      <c r="A4772" s="1" t="str">
        <f t="shared" si="75"/>
        <v>Xã Tam Lư387</v>
      </c>
      <c r="B4772" s="142" t="s">
        <v>25777</v>
      </c>
      <c r="C4772" s="142" t="s">
        <v>15816</v>
      </c>
      <c r="D4772" s="142" t="s">
        <v>6548</v>
      </c>
    </row>
    <row r="4773" spans="1:4">
      <c r="A4773" s="1" t="str">
        <f t="shared" si="75"/>
        <v>Xã Sơn Điện387</v>
      </c>
      <c r="B4773" s="142" t="s">
        <v>25778</v>
      </c>
      <c r="C4773" s="142" t="s">
        <v>15815</v>
      </c>
      <c r="D4773" s="142" t="s">
        <v>6548</v>
      </c>
    </row>
    <row r="4774" spans="1:4">
      <c r="A4774" s="1" t="str">
        <f t="shared" si="75"/>
        <v>Xã Mường Mìn387</v>
      </c>
      <c r="B4774" s="142" t="s">
        <v>25779</v>
      </c>
      <c r="C4774" s="142" t="s">
        <v>15814</v>
      </c>
      <c r="D4774" s="142" t="s">
        <v>6548</v>
      </c>
    </row>
    <row r="4775" spans="1:4">
      <c r="A4775" s="1" t="str">
        <f t="shared" si="75"/>
        <v>Xã Yên Khương388</v>
      </c>
      <c r="B4775" s="142" t="s">
        <v>25780</v>
      </c>
      <c r="C4775" s="142" t="s">
        <v>15833</v>
      </c>
      <c r="D4775" s="142" t="s">
        <v>1948</v>
      </c>
    </row>
    <row r="4776" spans="1:4">
      <c r="A4776" s="1" t="str">
        <f t="shared" si="75"/>
        <v>Xã Yên Thắng388</v>
      </c>
      <c r="B4776" s="142" t="s">
        <v>23816</v>
      </c>
      <c r="C4776" s="142" t="s">
        <v>15825</v>
      </c>
      <c r="D4776" s="142" t="s">
        <v>1948</v>
      </c>
    </row>
    <row r="4777" spans="1:4">
      <c r="A4777" s="1" t="str">
        <f t="shared" si="75"/>
        <v>Xã Trí Nang388</v>
      </c>
      <c r="B4777" s="142" t="s">
        <v>25781</v>
      </c>
      <c r="C4777" s="142" t="s">
        <v>15832</v>
      </c>
      <c r="D4777" s="142" t="s">
        <v>1948</v>
      </c>
    </row>
    <row r="4778" spans="1:4">
      <c r="A4778" s="1" t="str">
        <f t="shared" si="75"/>
        <v>Xã Giao An388</v>
      </c>
      <c r="B4778" s="142" t="s">
        <v>25582</v>
      </c>
      <c r="C4778" s="142" t="s">
        <v>15827</v>
      </c>
      <c r="D4778" s="142" t="s">
        <v>1948</v>
      </c>
    </row>
    <row r="4779" spans="1:4">
      <c r="A4779" s="1" t="str">
        <f t="shared" si="75"/>
        <v>Xã Giao Thiện388</v>
      </c>
      <c r="B4779" s="142" t="s">
        <v>25576</v>
      </c>
      <c r="C4779" s="142" t="s">
        <v>15831</v>
      </c>
      <c r="D4779" s="142" t="s">
        <v>1948</v>
      </c>
    </row>
    <row r="4780" spans="1:4">
      <c r="A4780" s="1" t="str">
        <f t="shared" si="75"/>
        <v>Xã Tân Phúc388</v>
      </c>
      <c r="B4780" s="142" t="s">
        <v>25206</v>
      </c>
      <c r="C4780" s="142" t="s">
        <v>15830</v>
      </c>
      <c r="D4780" s="142" t="s">
        <v>1948</v>
      </c>
    </row>
    <row r="4781" spans="1:4">
      <c r="A4781" s="1" t="str">
        <f t="shared" si="75"/>
        <v>Xã Tam Văn388</v>
      </c>
      <c r="B4781" s="142" t="s">
        <v>25782</v>
      </c>
      <c r="C4781" s="142" t="s">
        <v>15829</v>
      </c>
      <c r="D4781" s="142" t="s">
        <v>1948</v>
      </c>
    </row>
    <row r="4782" spans="1:4">
      <c r="A4782" s="1" t="str">
        <f t="shared" si="75"/>
        <v>Xã Lâm Phú388</v>
      </c>
      <c r="B4782" s="142" t="s">
        <v>25783</v>
      </c>
      <c r="C4782" s="142" t="s">
        <v>15826</v>
      </c>
      <c r="D4782" s="142" t="s">
        <v>1948</v>
      </c>
    </row>
    <row r="4783" spans="1:4">
      <c r="A4783" s="1" t="str">
        <f t="shared" si="75"/>
        <v>Thị Trấn Lang Chánh388</v>
      </c>
      <c r="B4783" s="142" t="s">
        <v>32951</v>
      </c>
      <c r="C4783" s="142" t="s">
        <v>15828</v>
      </c>
      <c r="D4783" s="142" t="s">
        <v>1948</v>
      </c>
    </row>
    <row r="4784" spans="1:4">
      <c r="A4784" s="1" t="str">
        <f t="shared" si="75"/>
        <v>Xã Đồng Lương388</v>
      </c>
      <c r="B4784" s="142" t="s">
        <v>24674</v>
      </c>
      <c r="C4784" s="142" t="s">
        <v>15834</v>
      </c>
      <c r="D4784" s="142" t="s">
        <v>1948</v>
      </c>
    </row>
    <row r="4785" spans="1:4">
      <c r="A4785" s="1" t="str">
        <f t="shared" si="75"/>
        <v>Thị Trấn Ngọc Lặc389</v>
      </c>
      <c r="B4785" s="142" t="s">
        <v>392</v>
      </c>
      <c r="C4785" s="142" t="s">
        <v>15836</v>
      </c>
      <c r="D4785" s="142" t="s">
        <v>6545</v>
      </c>
    </row>
    <row r="4786" spans="1:4">
      <c r="A4786" s="1" t="str">
        <f t="shared" si="75"/>
        <v>Xã Lam Sơn389</v>
      </c>
      <c r="B4786" s="142" t="s">
        <v>23191</v>
      </c>
      <c r="C4786" s="142" t="s">
        <v>15837</v>
      </c>
      <c r="D4786" s="142" t="s">
        <v>6545</v>
      </c>
    </row>
    <row r="4787" spans="1:4">
      <c r="A4787" s="1" t="str">
        <f t="shared" si="75"/>
        <v>Xã Mỹ Tân389</v>
      </c>
      <c r="B4787" s="142" t="s">
        <v>25498</v>
      </c>
      <c r="C4787" s="142" t="s">
        <v>15838</v>
      </c>
      <c r="D4787" s="142" t="s">
        <v>6545</v>
      </c>
    </row>
    <row r="4788" spans="1:4">
      <c r="A4788" s="1" t="str">
        <f t="shared" si="75"/>
        <v>Xã Thúy Sơn389</v>
      </c>
      <c r="B4788" s="142" t="s">
        <v>25784</v>
      </c>
      <c r="C4788" s="142" t="s">
        <v>15845</v>
      </c>
      <c r="D4788" s="142" t="s">
        <v>6545</v>
      </c>
    </row>
    <row r="4789" spans="1:4">
      <c r="A4789" s="1" t="str">
        <f t="shared" si="75"/>
        <v>Xã Thạch Lập389</v>
      </c>
      <c r="B4789" s="142" t="s">
        <v>25785</v>
      </c>
      <c r="C4789" s="142" t="s">
        <v>15839</v>
      </c>
      <c r="D4789" s="142" t="s">
        <v>6545</v>
      </c>
    </row>
    <row r="4790" spans="1:4">
      <c r="A4790" s="1" t="str">
        <f t="shared" si="75"/>
        <v>Xã Vân Am389</v>
      </c>
      <c r="B4790" s="142" t="s">
        <v>25786</v>
      </c>
      <c r="C4790" s="142" t="s">
        <v>15849</v>
      </c>
      <c r="D4790" s="142" t="s">
        <v>6545</v>
      </c>
    </row>
    <row r="4791" spans="1:4">
      <c r="A4791" s="1" t="str">
        <f t="shared" si="75"/>
        <v>Xã Cao Ngọc389</v>
      </c>
      <c r="B4791" s="142" t="s">
        <v>25787</v>
      </c>
      <c r="C4791" s="142" t="s">
        <v>15846</v>
      </c>
      <c r="D4791" s="142" t="s">
        <v>6545</v>
      </c>
    </row>
    <row r="4792" spans="1:4">
      <c r="A4792" s="1" t="str">
        <f t="shared" si="75"/>
        <v>Xã Quang Trung389</v>
      </c>
      <c r="B4792" s="142" t="s">
        <v>22756</v>
      </c>
      <c r="C4792" s="142" t="s">
        <v>15841</v>
      </c>
      <c r="D4792" s="142" t="s">
        <v>6545</v>
      </c>
    </row>
    <row r="4793" spans="1:4">
      <c r="A4793" s="1" t="str">
        <f t="shared" si="75"/>
        <v>Xã Đồng Thịnh389</v>
      </c>
      <c r="B4793" s="142" t="s">
        <v>24065</v>
      </c>
      <c r="C4793" s="142" t="s">
        <v>15842</v>
      </c>
      <c r="D4793" s="142" t="s">
        <v>6545</v>
      </c>
    </row>
    <row r="4794" spans="1:4">
      <c r="A4794" s="1" t="str">
        <f t="shared" si="75"/>
        <v>Xã Ngọc Liên389</v>
      </c>
      <c r="B4794" s="142" t="s">
        <v>24967</v>
      </c>
      <c r="C4794" s="142" t="s">
        <v>15843</v>
      </c>
      <c r="D4794" s="142" t="s">
        <v>6545</v>
      </c>
    </row>
    <row r="4795" spans="1:4">
      <c r="A4795" s="1" t="str">
        <f t="shared" si="75"/>
        <v>Xã Ngọc Sơn389</v>
      </c>
      <c r="B4795" s="142" t="s">
        <v>24008</v>
      </c>
      <c r="C4795" s="142" t="s">
        <v>15844</v>
      </c>
      <c r="D4795" s="142" t="s">
        <v>6545</v>
      </c>
    </row>
    <row r="4796" spans="1:4">
      <c r="A4796" s="1" t="str">
        <f t="shared" si="75"/>
        <v>Xã Lộc Thịnh389</v>
      </c>
      <c r="B4796" s="142" t="s">
        <v>25788</v>
      </c>
      <c r="C4796" s="142" t="s">
        <v>15855</v>
      </c>
      <c r="D4796" s="142" t="s">
        <v>6545</v>
      </c>
    </row>
    <row r="4797" spans="1:4">
      <c r="A4797" s="1" t="str">
        <f t="shared" si="75"/>
        <v>Xã Cao Thịnh389</v>
      </c>
      <c r="B4797" s="142" t="s">
        <v>25789</v>
      </c>
      <c r="C4797" s="142" t="s">
        <v>15840</v>
      </c>
      <c r="D4797" s="142" t="s">
        <v>6545</v>
      </c>
    </row>
    <row r="4798" spans="1:4">
      <c r="A4798" s="1" t="str">
        <f t="shared" si="75"/>
        <v>Xã Ngọc Trung389</v>
      </c>
      <c r="B4798" s="142" t="s">
        <v>25790</v>
      </c>
      <c r="C4798" s="142" t="s">
        <v>15848</v>
      </c>
      <c r="D4798" s="142" t="s">
        <v>6545</v>
      </c>
    </row>
    <row r="4799" spans="1:4">
      <c r="A4799" s="1" t="str">
        <f t="shared" si="75"/>
        <v>Xã Phùng Giáo389</v>
      </c>
      <c r="B4799" s="142" t="s">
        <v>25791</v>
      </c>
      <c r="C4799" s="142" t="s">
        <v>15850</v>
      </c>
      <c r="D4799" s="142" t="s">
        <v>6545</v>
      </c>
    </row>
    <row r="4800" spans="1:4">
      <c r="A4800" s="1" t="str">
        <f t="shared" si="75"/>
        <v>Xã Phùng Minh389</v>
      </c>
      <c r="B4800" s="142" t="s">
        <v>25792</v>
      </c>
      <c r="C4800" s="142" t="s">
        <v>15851</v>
      </c>
      <c r="D4800" s="142" t="s">
        <v>6545</v>
      </c>
    </row>
    <row r="4801" spans="1:4">
      <c r="A4801" s="1" t="str">
        <f t="shared" si="75"/>
        <v>Xã Phúc Thịnh389</v>
      </c>
      <c r="B4801" s="142" t="s">
        <v>23236</v>
      </c>
      <c r="C4801" s="142" t="s">
        <v>15852</v>
      </c>
      <c r="D4801" s="142" t="s">
        <v>6545</v>
      </c>
    </row>
    <row r="4802" spans="1:4">
      <c r="A4802" s="1" t="str">
        <f t="shared" si="75"/>
        <v>Xã Nguyệt Ấn389</v>
      </c>
      <c r="B4802" s="142" t="s">
        <v>25793</v>
      </c>
      <c r="C4802" s="142" t="s">
        <v>15853</v>
      </c>
      <c r="D4802" s="142" t="s">
        <v>6545</v>
      </c>
    </row>
    <row r="4803" spans="1:4">
      <c r="A4803" s="1" t="str">
        <f t="shared" si="75"/>
        <v>Xã Kiên Thọ389</v>
      </c>
      <c r="B4803" s="142" t="s">
        <v>25794</v>
      </c>
      <c r="C4803" s="142" t="s">
        <v>15854</v>
      </c>
      <c r="D4803" s="142" t="s">
        <v>6545</v>
      </c>
    </row>
    <row r="4804" spans="1:4">
      <c r="A4804" s="1" t="str">
        <f t="shared" si="75"/>
        <v>Xã Minh Tiến389</v>
      </c>
      <c r="B4804" s="142" t="s">
        <v>23821</v>
      </c>
      <c r="C4804" s="142" t="s">
        <v>15847</v>
      </c>
      <c r="D4804" s="142" t="s">
        <v>6545</v>
      </c>
    </row>
    <row r="4805" spans="1:4">
      <c r="A4805" s="1" t="str">
        <f t="shared" si="75"/>
        <v>Xã Minh Sơn389</v>
      </c>
      <c r="B4805" s="142" t="s">
        <v>22903</v>
      </c>
      <c r="C4805" s="142" t="s">
        <v>15835</v>
      </c>
      <c r="D4805" s="142" t="s">
        <v>6545</v>
      </c>
    </row>
    <row r="4806" spans="1:4">
      <c r="A4806" s="1" t="str">
        <f t="shared" si="75"/>
        <v>Thị trấn Phong Sơn390</v>
      </c>
      <c r="B4806" s="142" t="s">
        <v>32952</v>
      </c>
      <c r="C4806" s="142" t="s">
        <v>15872</v>
      </c>
      <c r="D4806" s="142" t="s">
        <v>6543</v>
      </c>
    </row>
    <row r="4807" spans="1:4">
      <c r="A4807" s="1" t="str">
        <f t="shared" si="75"/>
        <v>Xã Cẩm Thành390</v>
      </c>
      <c r="B4807" s="142" t="s">
        <v>25795</v>
      </c>
      <c r="C4807" s="142" t="s">
        <v>15859</v>
      </c>
      <c r="D4807" s="142" t="s">
        <v>6543</v>
      </c>
    </row>
    <row r="4808" spans="1:4">
      <c r="A4808" s="1" t="str">
        <f t="shared" si="75"/>
        <v>Xã Cẩm Quý390</v>
      </c>
      <c r="B4808" s="142" t="s">
        <v>25796</v>
      </c>
      <c r="C4808" s="142" t="s">
        <v>15860</v>
      </c>
      <c r="D4808" s="142" t="s">
        <v>6543</v>
      </c>
    </row>
    <row r="4809" spans="1:4">
      <c r="A4809" s="1" t="str">
        <f t="shared" si="75"/>
        <v>Xã Cẩm Lương390</v>
      </c>
      <c r="B4809" s="142" t="s">
        <v>25797</v>
      </c>
      <c r="C4809" s="142" t="s">
        <v>15861</v>
      </c>
      <c r="D4809" s="142" t="s">
        <v>6543</v>
      </c>
    </row>
    <row r="4810" spans="1:4">
      <c r="A4810" s="1" t="str">
        <f t="shared" si="75"/>
        <v>Xã Cẩm Thạch390</v>
      </c>
      <c r="B4810" s="142" t="s">
        <v>25798</v>
      </c>
      <c r="C4810" s="142" t="s">
        <v>15862</v>
      </c>
      <c r="D4810" s="142" t="s">
        <v>6543</v>
      </c>
    </row>
    <row r="4811" spans="1:4">
      <c r="A4811" s="1" t="str">
        <f t="shared" si="75"/>
        <v>Xã Cẩm Liên390</v>
      </c>
      <c r="B4811" s="142" t="s">
        <v>25799</v>
      </c>
      <c r="C4811" s="142" t="s">
        <v>15863</v>
      </c>
      <c r="D4811" s="142" t="s">
        <v>6543</v>
      </c>
    </row>
    <row r="4812" spans="1:4">
      <c r="A4812" s="1" t="str">
        <f t="shared" ref="A4812:A4875" si="76">B4812&amp;D4812</f>
        <v>Xã Cẩm Giang390</v>
      </c>
      <c r="B4812" s="142" t="s">
        <v>25800</v>
      </c>
      <c r="C4812" s="142" t="s">
        <v>15867</v>
      </c>
      <c r="D4812" s="142" t="s">
        <v>6543</v>
      </c>
    </row>
    <row r="4813" spans="1:4">
      <c r="A4813" s="1" t="str">
        <f t="shared" si="76"/>
        <v>Xã Cẩm Bình390</v>
      </c>
      <c r="B4813" s="142" t="s">
        <v>25801</v>
      </c>
      <c r="C4813" s="142" t="s">
        <v>15864</v>
      </c>
      <c r="D4813" s="142" t="s">
        <v>6543</v>
      </c>
    </row>
    <row r="4814" spans="1:4">
      <c r="A4814" s="1" t="str">
        <f t="shared" si="76"/>
        <v>Xã Cẩm Tú390</v>
      </c>
      <c r="B4814" s="142" t="s">
        <v>25802</v>
      </c>
      <c r="C4814" s="142" t="s">
        <v>15858</v>
      </c>
      <c r="D4814" s="142" t="s">
        <v>6543</v>
      </c>
    </row>
    <row r="4815" spans="1:4">
      <c r="A4815" s="1" t="str">
        <f t="shared" si="76"/>
        <v>Xã Cẩm Châu390</v>
      </c>
      <c r="B4815" s="142" t="s">
        <v>25803</v>
      </c>
      <c r="C4815" s="142" t="s">
        <v>15871</v>
      </c>
      <c r="D4815" s="142" t="s">
        <v>6543</v>
      </c>
    </row>
    <row r="4816" spans="1:4">
      <c r="A4816" s="1" t="str">
        <f t="shared" si="76"/>
        <v>Xã Cẩm Tâm390</v>
      </c>
      <c r="B4816" s="142" t="s">
        <v>25804</v>
      </c>
      <c r="C4816" s="142" t="s">
        <v>15870</v>
      </c>
      <c r="D4816" s="142" t="s">
        <v>6543</v>
      </c>
    </row>
    <row r="4817" spans="1:4">
      <c r="A4817" s="1" t="str">
        <f t="shared" si="76"/>
        <v>Xã Cẩm Ngọc390</v>
      </c>
      <c r="B4817" s="142" t="s">
        <v>25805</v>
      </c>
      <c r="C4817" s="142" t="s">
        <v>15865</v>
      </c>
      <c r="D4817" s="142" t="s">
        <v>6543</v>
      </c>
    </row>
    <row r="4818" spans="1:4">
      <c r="A4818" s="1" t="str">
        <f t="shared" si="76"/>
        <v>Xã Cẩm Long390</v>
      </c>
      <c r="B4818" s="142" t="s">
        <v>25806</v>
      </c>
      <c r="C4818" s="142" t="s">
        <v>15868</v>
      </c>
      <c r="D4818" s="142" t="s">
        <v>6543</v>
      </c>
    </row>
    <row r="4819" spans="1:4">
      <c r="A4819" s="1" t="str">
        <f t="shared" si="76"/>
        <v>Xã Cẩm Yên390</v>
      </c>
      <c r="B4819" s="142" t="s">
        <v>22655</v>
      </c>
      <c r="C4819" s="142" t="s">
        <v>15857</v>
      </c>
      <c r="D4819" s="142" t="s">
        <v>6543</v>
      </c>
    </row>
    <row r="4820" spans="1:4">
      <c r="A4820" s="1" t="str">
        <f t="shared" si="76"/>
        <v>Xã Cẩm Tân390</v>
      </c>
      <c r="B4820" s="142" t="s">
        <v>25807</v>
      </c>
      <c r="C4820" s="142" t="s">
        <v>15869</v>
      </c>
      <c r="D4820" s="142" t="s">
        <v>6543</v>
      </c>
    </row>
    <row r="4821" spans="1:4">
      <c r="A4821" s="1" t="str">
        <f t="shared" si="76"/>
        <v>Xã Cẩm Phú390</v>
      </c>
      <c r="B4821" s="142" t="s">
        <v>25808</v>
      </c>
      <c r="C4821" s="142" t="s">
        <v>15866</v>
      </c>
      <c r="D4821" s="142" t="s">
        <v>6543</v>
      </c>
    </row>
    <row r="4822" spans="1:4">
      <c r="A4822" s="1" t="str">
        <f t="shared" si="76"/>
        <v>Xã Cẩm Vân390</v>
      </c>
      <c r="B4822" s="142" t="s">
        <v>25809</v>
      </c>
      <c r="C4822" s="142" t="s">
        <v>15856</v>
      </c>
      <c r="D4822" s="142" t="s">
        <v>6543</v>
      </c>
    </row>
    <row r="4823" spans="1:4">
      <c r="A4823" s="1" t="str">
        <f t="shared" si="76"/>
        <v>Thị trấn Kim Tân391</v>
      </c>
      <c r="B4823" s="142" t="s">
        <v>393</v>
      </c>
      <c r="C4823" s="142" t="s">
        <v>15880</v>
      </c>
      <c r="D4823" s="142" t="s">
        <v>6541</v>
      </c>
    </row>
    <row r="4824" spans="1:4">
      <c r="A4824" s="1" t="str">
        <f t="shared" si="76"/>
        <v>Thị trấn Vân Du391</v>
      </c>
      <c r="B4824" s="142" t="s">
        <v>394</v>
      </c>
      <c r="C4824" s="142" t="s">
        <v>15881</v>
      </c>
      <c r="D4824" s="142" t="s">
        <v>6541</v>
      </c>
    </row>
    <row r="4825" spans="1:4">
      <c r="A4825" s="1" t="str">
        <f t="shared" si="76"/>
        <v>Xã Thạch Lâm391</v>
      </c>
      <c r="B4825" s="142" t="s">
        <v>22997</v>
      </c>
      <c r="C4825" s="142" t="s">
        <v>15882</v>
      </c>
      <c r="D4825" s="142" t="s">
        <v>6541</v>
      </c>
    </row>
    <row r="4826" spans="1:4">
      <c r="A4826" s="1" t="str">
        <f t="shared" si="76"/>
        <v>Xã Thạch Quảng391</v>
      </c>
      <c r="B4826" s="142" t="s">
        <v>25810</v>
      </c>
      <c r="C4826" s="142" t="s">
        <v>15883</v>
      </c>
      <c r="D4826" s="142" t="s">
        <v>6541</v>
      </c>
    </row>
    <row r="4827" spans="1:4">
      <c r="A4827" s="1" t="str">
        <f t="shared" si="76"/>
        <v>Xã Thạch Tượng391</v>
      </c>
      <c r="B4827" s="142" t="s">
        <v>25811</v>
      </c>
      <c r="C4827" s="142" t="s">
        <v>15884</v>
      </c>
      <c r="D4827" s="142" t="s">
        <v>6541</v>
      </c>
    </row>
    <row r="4828" spans="1:4">
      <c r="A4828" s="1" t="str">
        <f t="shared" si="76"/>
        <v>Xã Thạch Cẩm391</v>
      </c>
      <c r="B4828" s="142" t="s">
        <v>25812</v>
      </c>
      <c r="C4828" s="142" t="s">
        <v>15890</v>
      </c>
      <c r="D4828" s="142" t="s">
        <v>6541</v>
      </c>
    </row>
    <row r="4829" spans="1:4">
      <c r="A4829" s="1" t="str">
        <f t="shared" si="76"/>
        <v>Xã Thạch Sơn391</v>
      </c>
      <c r="B4829" s="142" t="s">
        <v>24508</v>
      </c>
      <c r="C4829" s="142" t="s">
        <v>15886</v>
      </c>
      <c r="D4829" s="142" t="s">
        <v>6541</v>
      </c>
    </row>
    <row r="4830" spans="1:4">
      <c r="A4830" s="1" t="str">
        <f t="shared" si="76"/>
        <v>Xã Thạch Bình391</v>
      </c>
      <c r="B4830" s="142" t="s">
        <v>25639</v>
      </c>
      <c r="C4830" s="142" t="s">
        <v>15879</v>
      </c>
      <c r="D4830" s="142" t="s">
        <v>6541</v>
      </c>
    </row>
    <row r="4831" spans="1:4">
      <c r="A4831" s="1" t="str">
        <f t="shared" si="76"/>
        <v>Xã Thạch Định391</v>
      </c>
      <c r="B4831" s="142" t="s">
        <v>25813</v>
      </c>
      <c r="C4831" s="142" t="s">
        <v>15887</v>
      </c>
      <c r="D4831" s="142" t="s">
        <v>6541</v>
      </c>
    </row>
    <row r="4832" spans="1:4">
      <c r="A4832" s="1" t="str">
        <f t="shared" si="76"/>
        <v>Xã Thạch Đồng391</v>
      </c>
      <c r="B4832" s="142" t="s">
        <v>24707</v>
      </c>
      <c r="C4832" s="142" t="s">
        <v>15888</v>
      </c>
      <c r="D4832" s="142" t="s">
        <v>6541</v>
      </c>
    </row>
    <row r="4833" spans="1:4">
      <c r="A4833" s="1" t="str">
        <f t="shared" si="76"/>
        <v>Xã Thạch Long391</v>
      </c>
      <c r="B4833" s="142" t="s">
        <v>25814</v>
      </c>
      <c r="C4833" s="142" t="s">
        <v>15892</v>
      </c>
      <c r="D4833" s="142" t="s">
        <v>6541</v>
      </c>
    </row>
    <row r="4834" spans="1:4">
      <c r="A4834" s="1" t="str">
        <f t="shared" si="76"/>
        <v>Xã Thành Mỹ391</v>
      </c>
      <c r="B4834" s="142" t="s">
        <v>25815</v>
      </c>
      <c r="C4834" s="142" t="s">
        <v>15897</v>
      </c>
      <c r="D4834" s="142" t="s">
        <v>6541</v>
      </c>
    </row>
    <row r="4835" spans="1:4">
      <c r="A4835" s="1" t="str">
        <f t="shared" si="76"/>
        <v>Xã Thành Yên391</v>
      </c>
      <c r="B4835" s="142" t="s">
        <v>25816</v>
      </c>
      <c r="C4835" s="142" t="s">
        <v>15896</v>
      </c>
      <c r="D4835" s="142" t="s">
        <v>6541</v>
      </c>
    </row>
    <row r="4836" spans="1:4">
      <c r="A4836" s="1" t="str">
        <f t="shared" si="76"/>
        <v>Xã Thành Vinh391</v>
      </c>
      <c r="B4836" s="142" t="s">
        <v>25817</v>
      </c>
      <c r="C4836" s="142" t="s">
        <v>15895</v>
      </c>
      <c r="D4836" s="142" t="s">
        <v>6541</v>
      </c>
    </row>
    <row r="4837" spans="1:4">
      <c r="A4837" s="1" t="str">
        <f t="shared" si="76"/>
        <v>Xã Thành Minh391</v>
      </c>
      <c r="B4837" s="142" t="s">
        <v>25818</v>
      </c>
      <c r="C4837" s="142" t="s">
        <v>15894</v>
      </c>
      <c r="D4837" s="142" t="s">
        <v>6541</v>
      </c>
    </row>
    <row r="4838" spans="1:4">
      <c r="A4838" s="1" t="str">
        <f t="shared" si="76"/>
        <v>Xã Thành Công391</v>
      </c>
      <c r="B4838" s="142" t="s">
        <v>23103</v>
      </c>
      <c r="C4838" s="142" t="s">
        <v>15893</v>
      </c>
      <c r="D4838" s="142" t="s">
        <v>6541</v>
      </c>
    </row>
    <row r="4839" spans="1:4">
      <c r="A4839" s="1" t="str">
        <f t="shared" si="76"/>
        <v>Xã Thành Tân391</v>
      </c>
      <c r="B4839" s="142" t="s">
        <v>25819</v>
      </c>
      <c r="C4839" s="142" t="s">
        <v>15889</v>
      </c>
      <c r="D4839" s="142" t="s">
        <v>6541</v>
      </c>
    </row>
    <row r="4840" spans="1:4">
      <c r="A4840" s="1" t="str">
        <f t="shared" si="76"/>
        <v>Xã Thành Trực391</v>
      </c>
      <c r="B4840" s="142" t="s">
        <v>25820</v>
      </c>
      <c r="C4840" s="142" t="s">
        <v>15891</v>
      </c>
      <c r="D4840" s="142" t="s">
        <v>6541</v>
      </c>
    </row>
    <row r="4841" spans="1:4">
      <c r="A4841" s="1" t="str">
        <f t="shared" si="76"/>
        <v>Xã Thành Tâm391</v>
      </c>
      <c r="B4841" s="142" t="s">
        <v>25821</v>
      </c>
      <c r="C4841" s="142" t="s">
        <v>15874</v>
      </c>
      <c r="D4841" s="142" t="s">
        <v>6541</v>
      </c>
    </row>
    <row r="4842" spans="1:4">
      <c r="A4842" s="1" t="str">
        <f t="shared" si="76"/>
        <v>Xã Thành An391</v>
      </c>
      <c r="B4842" s="142" t="s">
        <v>25822</v>
      </c>
      <c r="C4842" s="142" t="s">
        <v>15873</v>
      </c>
      <c r="D4842" s="142" t="s">
        <v>6541</v>
      </c>
    </row>
    <row r="4843" spans="1:4">
      <c r="A4843" s="1" t="str">
        <f t="shared" si="76"/>
        <v>Xã Thành Thọ391</v>
      </c>
      <c r="B4843" s="142" t="s">
        <v>25823</v>
      </c>
      <c r="C4843" s="142" t="s">
        <v>15885</v>
      </c>
      <c r="D4843" s="142" t="s">
        <v>6541</v>
      </c>
    </row>
    <row r="4844" spans="1:4">
      <c r="A4844" s="1" t="str">
        <f t="shared" si="76"/>
        <v>Xã Thành Tiến391</v>
      </c>
      <c r="B4844" s="142" t="s">
        <v>25824</v>
      </c>
      <c r="C4844" s="142" t="s">
        <v>15878</v>
      </c>
      <c r="D4844" s="142" t="s">
        <v>6541</v>
      </c>
    </row>
    <row r="4845" spans="1:4">
      <c r="A4845" s="1" t="str">
        <f t="shared" si="76"/>
        <v>Xã Thành Long391</v>
      </c>
      <c r="B4845" s="142" t="s">
        <v>23256</v>
      </c>
      <c r="C4845" s="142" t="s">
        <v>15877</v>
      </c>
      <c r="D4845" s="142" t="s">
        <v>6541</v>
      </c>
    </row>
    <row r="4846" spans="1:4">
      <c r="A4846" s="1" t="str">
        <f t="shared" si="76"/>
        <v>Xã Thành Hưng391</v>
      </c>
      <c r="B4846" s="142" t="s">
        <v>25825</v>
      </c>
      <c r="C4846" s="142" t="s">
        <v>15876</v>
      </c>
      <c r="D4846" s="142" t="s">
        <v>6541</v>
      </c>
    </row>
    <row r="4847" spans="1:4">
      <c r="A4847" s="1" t="str">
        <f t="shared" si="76"/>
        <v>Xã Ngọc Trạo391</v>
      </c>
      <c r="B4847" s="142" t="s">
        <v>25826</v>
      </c>
      <c r="C4847" s="142" t="s">
        <v>15875</v>
      </c>
      <c r="D4847" s="142" t="s">
        <v>6541</v>
      </c>
    </row>
    <row r="4848" spans="1:4">
      <c r="A4848" s="1" t="str">
        <f t="shared" si="76"/>
        <v>Thị trấn Hà Trung392</v>
      </c>
      <c r="B4848" s="142" t="s">
        <v>395</v>
      </c>
      <c r="C4848" s="142" t="s">
        <v>15912</v>
      </c>
      <c r="D4848" s="142" t="s">
        <v>6539</v>
      </c>
    </row>
    <row r="4849" spans="1:4">
      <c r="A4849" s="1" t="str">
        <f t="shared" si="76"/>
        <v>Xã Hà Long392</v>
      </c>
      <c r="B4849" s="142" t="s">
        <v>25827</v>
      </c>
      <c r="C4849" s="142" t="s">
        <v>15911</v>
      </c>
      <c r="D4849" s="142" t="s">
        <v>6539</v>
      </c>
    </row>
    <row r="4850" spans="1:4">
      <c r="A4850" s="1" t="str">
        <f t="shared" si="76"/>
        <v>Xã Hà Vinh392</v>
      </c>
      <c r="B4850" s="142" t="s">
        <v>25828</v>
      </c>
      <c r="C4850" s="142" t="s">
        <v>15904</v>
      </c>
      <c r="D4850" s="142" t="s">
        <v>6539</v>
      </c>
    </row>
    <row r="4851" spans="1:4">
      <c r="A4851" s="1" t="str">
        <f t="shared" si="76"/>
        <v>Xã Hà Bắc392</v>
      </c>
      <c r="B4851" s="142" t="s">
        <v>25829</v>
      </c>
      <c r="C4851" s="142" t="s">
        <v>15909</v>
      </c>
      <c r="D4851" s="142" t="s">
        <v>6539</v>
      </c>
    </row>
    <row r="4852" spans="1:4">
      <c r="A4852" s="1" t="str">
        <f t="shared" si="76"/>
        <v>Xã Hoạt Giang392</v>
      </c>
      <c r="B4852" s="142" t="s">
        <v>32953</v>
      </c>
      <c r="C4852" s="142" t="s">
        <v>15917</v>
      </c>
      <c r="D4852" s="142" t="s">
        <v>6539</v>
      </c>
    </row>
    <row r="4853" spans="1:4">
      <c r="A4853" s="1" t="str">
        <f t="shared" si="76"/>
        <v>Xã Yên Dương392</v>
      </c>
      <c r="B4853" s="142" t="s">
        <v>24762</v>
      </c>
      <c r="C4853" s="142" t="s">
        <v>15908</v>
      </c>
      <c r="D4853" s="142" t="s">
        <v>6539</v>
      </c>
    </row>
    <row r="4854" spans="1:4">
      <c r="A4854" s="1" t="str">
        <f t="shared" si="76"/>
        <v>Xã Hà Giang392</v>
      </c>
      <c r="B4854" s="142" t="s">
        <v>25830</v>
      </c>
      <c r="C4854" s="142" t="s">
        <v>15907</v>
      </c>
      <c r="D4854" s="142" t="s">
        <v>6539</v>
      </c>
    </row>
    <row r="4855" spans="1:4">
      <c r="A4855" s="1" t="str">
        <f t="shared" si="76"/>
        <v>Xã Lĩnh Toại392</v>
      </c>
      <c r="B4855" s="142" t="s">
        <v>32954</v>
      </c>
      <c r="C4855" s="142" t="s">
        <v>15910</v>
      </c>
      <c r="D4855" s="142" t="s">
        <v>6539</v>
      </c>
    </row>
    <row r="4856" spans="1:4">
      <c r="A4856" s="1" t="str">
        <f t="shared" si="76"/>
        <v>Xã Hà Ngọc392</v>
      </c>
      <c r="B4856" s="142" t="s">
        <v>25831</v>
      </c>
      <c r="C4856" s="142" t="s">
        <v>15913</v>
      </c>
      <c r="D4856" s="142" t="s">
        <v>6539</v>
      </c>
    </row>
    <row r="4857" spans="1:4">
      <c r="A4857" s="1" t="str">
        <f t="shared" si="76"/>
        <v>Xã Yến Sơn392</v>
      </c>
      <c r="B4857" s="142" t="s">
        <v>32955</v>
      </c>
      <c r="C4857" s="142" t="s">
        <v>15898</v>
      </c>
      <c r="D4857" s="142" t="s">
        <v>6539</v>
      </c>
    </row>
    <row r="4858" spans="1:4">
      <c r="A4858" s="1" t="str">
        <f t="shared" si="76"/>
        <v>Xã Hà Sơn392</v>
      </c>
      <c r="B4858" s="142" t="s">
        <v>25833</v>
      </c>
      <c r="C4858" s="142" t="s">
        <v>15906</v>
      </c>
      <c r="D4858" s="142" t="s">
        <v>6539</v>
      </c>
    </row>
    <row r="4859" spans="1:4">
      <c r="A4859" s="1" t="str">
        <f t="shared" si="76"/>
        <v>Xã Hà Lĩnh392</v>
      </c>
      <c r="B4859" s="142" t="s">
        <v>25834</v>
      </c>
      <c r="C4859" s="142" t="s">
        <v>15914</v>
      </c>
      <c r="D4859" s="142" t="s">
        <v>6539</v>
      </c>
    </row>
    <row r="4860" spans="1:4">
      <c r="A4860" s="1" t="str">
        <f t="shared" si="76"/>
        <v>Xã Hà Đông392</v>
      </c>
      <c r="B4860" s="142" t="s">
        <v>25835</v>
      </c>
      <c r="C4860" s="142" t="s">
        <v>15915</v>
      </c>
      <c r="D4860" s="142" t="s">
        <v>6539</v>
      </c>
    </row>
    <row r="4861" spans="1:4">
      <c r="A4861" s="1" t="str">
        <f t="shared" si="76"/>
        <v>Xã Hà Tân392</v>
      </c>
      <c r="B4861" s="142" t="s">
        <v>25836</v>
      </c>
      <c r="C4861" s="142" t="s">
        <v>15916</v>
      </c>
      <c r="D4861" s="142" t="s">
        <v>6539</v>
      </c>
    </row>
    <row r="4862" spans="1:4">
      <c r="A4862" s="1" t="str">
        <f t="shared" si="76"/>
        <v>Xã Hà Tiến392</v>
      </c>
      <c r="B4862" s="142" t="s">
        <v>25837</v>
      </c>
      <c r="C4862" s="142" t="s">
        <v>15905</v>
      </c>
      <c r="D4862" s="142" t="s">
        <v>6539</v>
      </c>
    </row>
    <row r="4863" spans="1:4">
      <c r="A4863" s="1" t="str">
        <f t="shared" si="76"/>
        <v>Xã Hà Bình392</v>
      </c>
      <c r="B4863" s="142" t="s">
        <v>25838</v>
      </c>
      <c r="C4863" s="142" t="s">
        <v>15900</v>
      </c>
      <c r="D4863" s="142" t="s">
        <v>6539</v>
      </c>
    </row>
    <row r="4864" spans="1:4">
      <c r="A4864" s="1" t="str">
        <f t="shared" si="76"/>
        <v>Xã Hà Lai392</v>
      </c>
      <c r="B4864" s="142" t="s">
        <v>25839</v>
      </c>
      <c r="C4864" s="142" t="s">
        <v>15902</v>
      </c>
      <c r="D4864" s="142" t="s">
        <v>6539</v>
      </c>
    </row>
    <row r="4865" spans="1:4">
      <c r="A4865" s="1" t="str">
        <f t="shared" si="76"/>
        <v>Xã Hà Châu392</v>
      </c>
      <c r="B4865" s="142" t="s">
        <v>24164</v>
      </c>
      <c r="C4865" s="142" t="s">
        <v>15901</v>
      </c>
      <c r="D4865" s="142" t="s">
        <v>6539</v>
      </c>
    </row>
    <row r="4866" spans="1:4">
      <c r="A4866" s="1" t="str">
        <f t="shared" si="76"/>
        <v>Xã Hà Thái392</v>
      </c>
      <c r="B4866" s="142" t="s">
        <v>25840</v>
      </c>
      <c r="C4866" s="142" t="s">
        <v>15899</v>
      </c>
      <c r="D4866" s="142" t="s">
        <v>6539</v>
      </c>
    </row>
    <row r="4867" spans="1:4">
      <c r="A4867" s="1" t="str">
        <f t="shared" si="76"/>
        <v>Xã Hà Hải392</v>
      </c>
      <c r="B4867" s="142" t="s">
        <v>25841</v>
      </c>
      <c r="C4867" s="142" t="s">
        <v>15903</v>
      </c>
      <c r="D4867" s="142" t="s">
        <v>6539</v>
      </c>
    </row>
    <row r="4868" spans="1:4">
      <c r="A4868" s="1" t="str">
        <f t="shared" si="76"/>
        <v>Thị Trấn Vĩnh Lộc393</v>
      </c>
      <c r="B4868" s="142" t="s">
        <v>32956</v>
      </c>
      <c r="C4868" s="142" t="s">
        <v>15920</v>
      </c>
      <c r="D4868" s="142" t="s">
        <v>6537</v>
      </c>
    </row>
    <row r="4869" spans="1:4">
      <c r="A4869" s="1" t="str">
        <f t="shared" si="76"/>
        <v>Xã Vĩnh Quang393</v>
      </c>
      <c r="B4869" s="142" t="s">
        <v>22989</v>
      </c>
      <c r="C4869" s="142" t="s">
        <v>15923</v>
      </c>
      <c r="D4869" s="142" t="s">
        <v>6537</v>
      </c>
    </row>
    <row r="4870" spans="1:4">
      <c r="A4870" s="1" t="str">
        <f t="shared" si="76"/>
        <v>Xã Vĩnh Yên393</v>
      </c>
      <c r="B4870" s="142" t="s">
        <v>23392</v>
      </c>
      <c r="C4870" s="142" t="s">
        <v>15924</v>
      </c>
      <c r="D4870" s="142" t="s">
        <v>6537</v>
      </c>
    </row>
    <row r="4871" spans="1:4">
      <c r="A4871" s="1" t="str">
        <f t="shared" si="76"/>
        <v>Xã Vĩnh Tiến393</v>
      </c>
      <c r="B4871" s="142" t="s">
        <v>23962</v>
      </c>
      <c r="C4871" s="142" t="s">
        <v>15925</v>
      </c>
      <c r="D4871" s="142" t="s">
        <v>6537</v>
      </c>
    </row>
    <row r="4872" spans="1:4">
      <c r="A4872" s="1" t="str">
        <f t="shared" si="76"/>
        <v>Xã Vĩnh Long393</v>
      </c>
      <c r="B4872" s="142" t="s">
        <v>25152</v>
      </c>
      <c r="C4872" s="142" t="s">
        <v>15930</v>
      </c>
      <c r="D4872" s="142" t="s">
        <v>6537</v>
      </c>
    </row>
    <row r="4873" spans="1:4">
      <c r="A4873" s="1" t="str">
        <f t="shared" si="76"/>
        <v>Xã Vĩnh Phúc393</v>
      </c>
      <c r="B4873" s="142" t="s">
        <v>22967</v>
      </c>
      <c r="C4873" s="142" t="s">
        <v>15926</v>
      </c>
      <c r="D4873" s="142" t="s">
        <v>6537</v>
      </c>
    </row>
    <row r="4874" spans="1:4">
      <c r="A4874" s="1" t="str">
        <f t="shared" si="76"/>
        <v>Xã Vĩnh Hưng393</v>
      </c>
      <c r="B4874" s="142" t="s">
        <v>25843</v>
      </c>
      <c r="C4874" s="142" t="s">
        <v>15927</v>
      </c>
      <c r="D4874" s="142" t="s">
        <v>6537</v>
      </c>
    </row>
    <row r="4875" spans="1:4">
      <c r="A4875" s="1" t="str">
        <f t="shared" si="76"/>
        <v>Xã Vĩnh Hòa393</v>
      </c>
      <c r="B4875" s="142" t="s">
        <v>25022</v>
      </c>
      <c r="C4875" s="142" t="s">
        <v>15928</v>
      </c>
      <c r="D4875" s="142" t="s">
        <v>6537</v>
      </c>
    </row>
    <row r="4876" spans="1:4">
      <c r="A4876" s="1" t="str">
        <f t="shared" ref="A4876:A4939" si="77">B4876&amp;D4876</f>
        <v>Xã Vĩnh Hùng393</v>
      </c>
      <c r="B4876" s="142" t="s">
        <v>25844</v>
      </c>
      <c r="C4876" s="142" t="s">
        <v>15929</v>
      </c>
      <c r="D4876" s="142" t="s">
        <v>6537</v>
      </c>
    </row>
    <row r="4877" spans="1:4">
      <c r="A4877" s="1" t="str">
        <f t="shared" si="77"/>
        <v>Xã Minh Tân393</v>
      </c>
      <c r="B4877" s="142" t="s">
        <v>22770</v>
      </c>
      <c r="C4877" s="142" t="s">
        <v>15922</v>
      </c>
      <c r="D4877" s="142" t="s">
        <v>6537</v>
      </c>
    </row>
    <row r="4878" spans="1:4">
      <c r="A4878" s="1" t="str">
        <f t="shared" si="77"/>
        <v>Xã Ninh Khang393</v>
      </c>
      <c r="B4878" s="142" t="s">
        <v>25669</v>
      </c>
      <c r="C4878" s="142" t="s">
        <v>15918</v>
      </c>
      <c r="D4878" s="142" t="s">
        <v>6537</v>
      </c>
    </row>
    <row r="4879" spans="1:4">
      <c r="A4879" s="1" t="str">
        <f t="shared" si="77"/>
        <v>Xã Vĩnh Thịnh393</v>
      </c>
      <c r="B4879" s="142" t="s">
        <v>24795</v>
      </c>
      <c r="C4879" s="142" t="s">
        <v>15919</v>
      </c>
      <c r="D4879" s="142" t="s">
        <v>6537</v>
      </c>
    </row>
    <row r="4880" spans="1:4">
      <c r="A4880" s="1" t="str">
        <f t="shared" si="77"/>
        <v>Xã Vĩnh An393</v>
      </c>
      <c r="B4880" s="142" t="s">
        <v>25151</v>
      </c>
      <c r="C4880" s="142" t="s">
        <v>15921</v>
      </c>
      <c r="D4880" s="142" t="s">
        <v>6537</v>
      </c>
    </row>
    <row r="4881" spans="1:4">
      <c r="A4881" s="1" t="str">
        <f t="shared" si="77"/>
        <v>Thị trấn Thống Nhất394</v>
      </c>
      <c r="B4881" s="142" t="s">
        <v>396</v>
      </c>
      <c r="C4881" s="142" t="s">
        <v>15955</v>
      </c>
      <c r="D4881" s="142" t="s">
        <v>6536</v>
      </c>
    </row>
    <row r="4882" spans="1:4">
      <c r="A4882" s="1" t="str">
        <f t="shared" si="77"/>
        <v>Thị trấn Yên Lâm394</v>
      </c>
      <c r="B4882" s="142" t="s">
        <v>33416</v>
      </c>
      <c r="C4882" s="142" t="s">
        <v>15941</v>
      </c>
      <c r="D4882" s="142" t="s">
        <v>6536</v>
      </c>
    </row>
    <row r="4883" spans="1:4">
      <c r="A4883" s="1" t="str">
        <f t="shared" si="77"/>
        <v>Xã Yên Tâm394</v>
      </c>
      <c r="B4883" s="142" t="s">
        <v>25846</v>
      </c>
      <c r="C4883" s="142" t="s">
        <v>15938</v>
      </c>
      <c r="D4883" s="142" t="s">
        <v>6536</v>
      </c>
    </row>
    <row r="4884" spans="1:4">
      <c r="A4884" s="1" t="str">
        <f t="shared" si="77"/>
        <v>Xã Yên Phú394</v>
      </c>
      <c r="B4884" s="142" t="s">
        <v>23253</v>
      </c>
      <c r="C4884" s="142" t="s">
        <v>15942</v>
      </c>
      <c r="D4884" s="142" t="s">
        <v>6536</v>
      </c>
    </row>
    <row r="4885" spans="1:4">
      <c r="A4885" s="1" t="str">
        <f t="shared" si="77"/>
        <v>Thị trấn Quý Lộc394</v>
      </c>
      <c r="B4885" s="142" t="s">
        <v>33417</v>
      </c>
      <c r="C4885" s="142" t="s">
        <v>15947</v>
      </c>
      <c r="D4885" s="142" t="s">
        <v>6536</v>
      </c>
    </row>
    <row r="4886" spans="1:4">
      <c r="A4886" s="1" t="str">
        <f t="shared" si="77"/>
        <v>Xã Yên Thọ394</v>
      </c>
      <c r="B4886" s="142" t="s">
        <v>24401</v>
      </c>
      <c r="C4886" s="142" t="s">
        <v>15943</v>
      </c>
      <c r="D4886" s="142" t="s">
        <v>6536</v>
      </c>
    </row>
    <row r="4887" spans="1:4">
      <c r="A4887" s="1" t="str">
        <f t="shared" si="77"/>
        <v>Xã Yên Trung394</v>
      </c>
      <c r="B4887" s="142" t="s">
        <v>22651</v>
      </c>
      <c r="C4887" s="142" t="s">
        <v>15945</v>
      </c>
      <c r="D4887" s="142" t="s">
        <v>6536</v>
      </c>
    </row>
    <row r="4888" spans="1:4">
      <c r="A4888" s="1" t="str">
        <f t="shared" si="77"/>
        <v>Xã Yên Trường394</v>
      </c>
      <c r="B4888" s="142" t="s">
        <v>25847</v>
      </c>
      <c r="C4888" s="142" t="s">
        <v>15944</v>
      </c>
      <c r="D4888" s="142" t="s">
        <v>6536</v>
      </c>
    </row>
    <row r="4889" spans="1:4">
      <c r="A4889" s="1" t="str">
        <f t="shared" si="77"/>
        <v>Xã Yên Phong394</v>
      </c>
      <c r="B4889" s="142" t="s">
        <v>22907</v>
      </c>
      <c r="C4889" s="142" t="s">
        <v>15949</v>
      </c>
      <c r="D4889" s="142" t="s">
        <v>6536</v>
      </c>
    </row>
    <row r="4890" spans="1:4">
      <c r="A4890" s="1" t="str">
        <f t="shared" si="77"/>
        <v>Xã Yên Thái394</v>
      </c>
      <c r="B4890" s="142" t="s">
        <v>23837</v>
      </c>
      <c r="C4890" s="142" t="s">
        <v>15950</v>
      </c>
      <c r="D4890" s="142" t="s">
        <v>6536</v>
      </c>
    </row>
    <row r="4891" spans="1:4">
      <c r="A4891" s="1" t="str">
        <f t="shared" si="77"/>
        <v>Xã Yên Hùng394</v>
      </c>
      <c r="B4891" s="142" t="s">
        <v>25848</v>
      </c>
      <c r="C4891" s="142" t="s">
        <v>15951</v>
      </c>
      <c r="D4891" s="142" t="s">
        <v>6536</v>
      </c>
    </row>
    <row r="4892" spans="1:4">
      <c r="A4892" s="1" t="str">
        <f t="shared" si="77"/>
        <v>Xã Yên Thịnh394</v>
      </c>
      <c r="B4892" s="142" t="s">
        <v>23168</v>
      </c>
      <c r="C4892" s="142" t="s">
        <v>15952</v>
      </c>
      <c r="D4892" s="142" t="s">
        <v>6536</v>
      </c>
    </row>
    <row r="4893" spans="1:4">
      <c r="A4893" s="1" t="str">
        <f t="shared" si="77"/>
        <v>Xã Yên Ninh394</v>
      </c>
      <c r="B4893" s="142" t="s">
        <v>24075</v>
      </c>
      <c r="C4893" s="142" t="s">
        <v>15953</v>
      </c>
      <c r="D4893" s="142" t="s">
        <v>6536</v>
      </c>
    </row>
    <row r="4894" spans="1:4">
      <c r="A4894" s="1" t="str">
        <f t="shared" si="77"/>
        <v>Xã Yên Lạc394</v>
      </c>
      <c r="B4894" s="142" t="s">
        <v>23092</v>
      </c>
      <c r="C4894" s="142" t="s">
        <v>15948</v>
      </c>
      <c r="D4894" s="142" t="s">
        <v>6536</v>
      </c>
    </row>
    <row r="4895" spans="1:4">
      <c r="A4895" s="1" t="str">
        <f t="shared" si="77"/>
        <v>Xã Định Tăng394</v>
      </c>
      <c r="B4895" s="142" t="s">
        <v>25849</v>
      </c>
      <c r="C4895" s="142" t="s">
        <v>15956</v>
      </c>
      <c r="D4895" s="142" t="s">
        <v>6536</v>
      </c>
    </row>
    <row r="4896" spans="1:4">
      <c r="A4896" s="1" t="str">
        <f t="shared" si="77"/>
        <v>Xã Định Hòa394</v>
      </c>
      <c r="B4896" s="142" t="s">
        <v>25850</v>
      </c>
      <c r="C4896" s="142" t="s">
        <v>15954</v>
      </c>
      <c r="D4896" s="142" t="s">
        <v>6536</v>
      </c>
    </row>
    <row r="4897" spans="1:4">
      <c r="A4897" s="1" t="str">
        <f t="shared" si="77"/>
        <v>Xã Định Thành394</v>
      </c>
      <c r="B4897" s="142" t="s">
        <v>25851</v>
      </c>
      <c r="C4897" s="142" t="s">
        <v>15946</v>
      </c>
      <c r="D4897" s="142" t="s">
        <v>6536</v>
      </c>
    </row>
    <row r="4898" spans="1:4">
      <c r="A4898" s="1" t="str">
        <f t="shared" si="77"/>
        <v>Xã Định Công394</v>
      </c>
      <c r="B4898" s="142" t="s">
        <v>25852</v>
      </c>
      <c r="C4898" s="142" t="s">
        <v>15931</v>
      </c>
      <c r="D4898" s="142" t="s">
        <v>6536</v>
      </c>
    </row>
    <row r="4899" spans="1:4">
      <c r="A4899" s="1" t="str">
        <f t="shared" si="77"/>
        <v>Xã Định Tân394</v>
      </c>
      <c r="B4899" s="142" t="s">
        <v>25853</v>
      </c>
      <c r="C4899" s="142" t="s">
        <v>15932</v>
      </c>
      <c r="D4899" s="142" t="s">
        <v>6536</v>
      </c>
    </row>
    <row r="4900" spans="1:4">
      <c r="A4900" s="1" t="str">
        <f t="shared" si="77"/>
        <v>Xã Định Tiến394</v>
      </c>
      <c r="B4900" s="142" t="s">
        <v>25854</v>
      </c>
      <c r="C4900" s="142" t="s">
        <v>15933</v>
      </c>
      <c r="D4900" s="142" t="s">
        <v>6536</v>
      </c>
    </row>
    <row r="4901" spans="1:4">
      <c r="A4901" s="1" t="str">
        <f t="shared" si="77"/>
        <v>Xã Định Long394</v>
      </c>
      <c r="B4901" s="142" t="s">
        <v>25855</v>
      </c>
      <c r="C4901" s="142" t="s">
        <v>15934</v>
      </c>
      <c r="D4901" s="142" t="s">
        <v>6536</v>
      </c>
    </row>
    <row r="4902" spans="1:4">
      <c r="A4902" s="1" t="str">
        <f t="shared" si="77"/>
        <v>Xã Định Liên394</v>
      </c>
      <c r="B4902" s="142" t="s">
        <v>25856</v>
      </c>
      <c r="C4902" s="142" t="s">
        <v>15935</v>
      </c>
      <c r="D4902" s="142" t="s">
        <v>6536</v>
      </c>
    </row>
    <row r="4903" spans="1:4">
      <c r="A4903" s="1" t="str">
        <f t="shared" si="77"/>
        <v>Thị Trấn Quán Lào394</v>
      </c>
      <c r="B4903" s="142" t="s">
        <v>32957</v>
      </c>
      <c r="C4903" s="142" t="s">
        <v>15936</v>
      </c>
      <c r="D4903" s="142" t="s">
        <v>6536</v>
      </c>
    </row>
    <row r="4904" spans="1:4">
      <c r="A4904" s="1" t="str">
        <f t="shared" si="77"/>
        <v>Xã Định Hưng394</v>
      </c>
      <c r="B4904" s="142" t="s">
        <v>25857</v>
      </c>
      <c r="C4904" s="142" t="s">
        <v>15937</v>
      </c>
      <c r="D4904" s="142" t="s">
        <v>6536</v>
      </c>
    </row>
    <row r="4905" spans="1:4">
      <c r="A4905" s="1" t="str">
        <f t="shared" si="77"/>
        <v>Xã Định Hải394</v>
      </c>
      <c r="B4905" s="142" t="s">
        <v>25858</v>
      </c>
      <c r="C4905" s="142" t="s">
        <v>15940</v>
      </c>
      <c r="D4905" s="142" t="s">
        <v>6536</v>
      </c>
    </row>
    <row r="4906" spans="1:4">
      <c r="A4906" s="1" t="str">
        <f t="shared" si="77"/>
        <v>Xã Định Bình394</v>
      </c>
      <c r="B4906" s="142" t="s">
        <v>25859</v>
      </c>
      <c r="C4906" s="142" t="s">
        <v>15939</v>
      </c>
      <c r="D4906" s="142" t="s">
        <v>6536</v>
      </c>
    </row>
    <row r="4907" spans="1:4">
      <c r="A4907" s="1" t="str">
        <f t="shared" si="77"/>
        <v>Xã Xuân Hồng395</v>
      </c>
      <c r="B4907" s="142" t="s">
        <v>25563</v>
      </c>
      <c r="C4907" s="142" t="s">
        <v>15971</v>
      </c>
      <c r="D4907" s="142" t="s">
        <v>6535</v>
      </c>
    </row>
    <row r="4908" spans="1:4">
      <c r="A4908" s="1" t="str">
        <f t="shared" si="77"/>
        <v>Thị Trấn Thọ Xuân395</v>
      </c>
      <c r="B4908" s="142" t="s">
        <v>32958</v>
      </c>
      <c r="C4908" s="142" t="s">
        <v>15972</v>
      </c>
      <c r="D4908" s="142" t="s">
        <v>6535</v>
      </c>
    </row>
    <row r="4909" spans="1:4">
      <c r="A4909" s="1" t="str">
        <f t="shared" si="77"/>
        <v>Xã Bắc Lương395</v>
      </c>
      <c r="B4909" s="142" t="s">
        <v>25860</v>
      </c>
      <c r="C4909" s="142" t="s">
        <v>15973</v>
      </c>
      <c r="D4909" s="142" t="s">
        <v>6535</v>
      </c>
    </row>
    <row r="4910" spans="1:4">
      <c r="A4910" s="1" t="str">
        <f t="shared" si="77"/>
        <v>Xã Nam Giang395</v>
      </c>
      <c r="B4910" s="142" t="s">
        <v>25861</v>
      </c>
      <c r="C4910" s="142" t="s">
        <v>15978</v>
      </c>
      <c r="D4910" s="142" t="s">
        <v>6535</v>
      </c>
    </row>
    <row r="4911" spans="1:4">
      <c r="A4911" s="1" t="str">
        <f t="shared" si="77"/>
        <v>Xã Xuân Phong395</v>
      </c>
      <c r="B4911" s="142" t="s">
        <v>23975</v>
      </c>
      <c r="C4911" s="142" t="s">
        <v>15974</v>
      </c>
      <c r="D4911" s="142" t="s">
        <v>6535</v>
      </c>
    </row>
    <row r="4912" spans="1:4">
      <c r="A4912" s="1" t="str">
        <f t="shared" si="77"/>
        <v>Xã Thọ Lộc395</v>
      </c>
      <c r="B4912" s="142" t="s">
        <v>22587</v>
      </c>
      <c r="C4912" s="142" t="s">
        <v>15969</v>
      </c>
      <c r="D4912" s="142" t="s">
        <v>6535</v>
      </c>
    </row>
    <row r="4913" spans="1:4">
      <c r="A4913" s="1" t="str">
        <f t="shared" si="77"/>
        <v>Xã Xuân Trường395</v>
      </c>
      <c r="B4913" s="142" t="s">
        <v>23009</v>
      </c>
      <c r="C4913" s="142" t="s">
        <v>15975</v>
      </c>
      <c r="D4913" s="142" t="s">
        <v>6535</v>
      </c>
    </row>
    <row r="4914" spans="1:4">
      <c r="A4914" s="1" t="str">
        <f t="shared" si="77"/>
        <v>Xã Xuân Hòa395</v>
      </c>
      <c r="B4914" s="142" t="s">
        <v>23394</v>
      </c>
      <c r="C4914" s="142" t="s">
        <v>15985</v>
      </c>
      <c r="D4914" s="142" t="s">
        <v>6535</v>
      </c>
    </row>
    <row r="4915" spans="1:4">
      <c r="A4915" s="1" t="str">
        <f t="shared" si="77"/>
        <v>Xã Thọ Hải395</v>
      </c>
      <c r="B4915" s="142" t="s">
        <v>25862</v>
      </c>
      <c r="C4915" s="142" t="s">
        <v>15984</v>
      </c>
      <c r="D4915" s="142" t="s">
        <v>6535</v>
      </c>
    </row>
    <row r="4916" spans="1:4">
      <c r="A4916" s="1" t="str">
        <f t="shared" si="77"/>
        <v>Xã Tây Hồ395</v>
      </c>
      <c r="B4916" s="142" t="s">
        <v>25863</v>
      </c>
      <c r="C4916" s="142" t="s">
        <v>15983</v>
      </c>
      <c r="D4916" s="142" t="s">
        <v>6535</v>
      </c>
    </row>
    <row r="4917" spans="1:4">
      <c r="A4917" s="1" t="str">
        <f t="shared" si="77"/>
        <v>Xã Xuân Giang395</v>
      </c>
      <c r="B4917" s="142" t="s">
        <v>22419</v>
      </c>
      <c r="C4917" s="142" t="s">
        <v>15982</v>
      </c>
      <c r="D4917" s="142" t="s">
        <v>6535</v>
      </c>
    </row>
    <row r="4918" spans="1:4">
      <c r="A4918" s="1" t="str">
        <f t="shared" si="77"/>
        <v>Xã Xuân Sinh395</v>
      </c>
      <c r="B4918" s="142" t="s">
        <v>32959</v>
      </c>
      <c r="C4918" s="142" t="s">
        <v>15981</v>
      </c>
      <c r="D4918" s="142" t="s">
        <v>6535</v>
      </c>
    </row>
    <row r="4919" spans="1:4">
      <c r="A4919" s="1" t="str">
        <f t="shared" si="77"/>
        <v>Xã Xuân Hưng395</v>
      </c>
      <c r="B4919" s="142" t="s">
        <v>25864</v>
      </c>
      <c r="C4919" s="142" t="s">
        <v>15980</v>
      </c>
      <c r="D4919" s="142" t="s">
        <v>6535</v>
      </c>
    </row>
    <row r="4920" spans="1:4">
      <c r="A4920" s="1" t="str">
        <f t="shared" si="77"/>
        <v>Xã Thọ Diên395</v>
      </c>
      <c r="B4920" s="142" t="s">
        <v>25865</v>
      </c>
      <c r="C4920" s="142" t="s">
        <v>15976</v>
      </c>
      <c r="D4920" s="142" t="s">
        <v>6535</v>
      </c>
    </row>
    <row r="4921" spans="1:4">
      <c r="A4921" s="1" t="str">
        <f t="shared" si="77"/>
        <v>Xã Thọ Lâm395</v>
      </c>
      <c r="B4921" s="142" t="s">
        <v>25866</v>
      </c>
      <c r="C4921" s="142" t="s">
        <v>15979</v>
      </c>
      <c r="D4921" s="142" t="s">
        <v>6535</v>
      </c>
    </row>
    <row r="4922" spans="1:4">
      <c r="A4922" s="1" t="str">
        <f t="shared" si="77"/>
        <v>Xã Thọ Xương395</v>
      </c>
      <c r="B4922" s="142" t="s">
        <v>25867</v>
      </c>
      <c r="C4922" s="142" t="s">
        <v>15986</v>
      </c>
      <c r="D4922" s="142" t="s">
        <v>6535</v>
      </c>
    </row>
    <row r="4923" spans="1:4">
      <c r="A4923" s="1" t="str">
        <f t="shared" si="77"/>
        <v>Xã Xuân Bái395</v>
      </c>
      <c r="B4923" s="142" t="s">
        <v>25868</v>
      </c>
      <c r="C4923" s="142" t="s">
        <v>15977</v>
      </c>
      <c r="D4923" s="142" t="s">
        <v>6535</v>
      </c>
    </row>
    <row r="4924" spans="1:4">
      <c r="A4924" s="1" t="str">
        <f t="shared" si="77"/>
        <v>Xã Xuân Phú395</v>
      </c>
      <c r="B4924" s="142" t="s">
        <v>22584</v>
      </c>
      <c r="C4924" s="142" t="s">
        <v>15970</v>
      </c>
      <c r="D4924" s="142" t="s">
        <v>6535</v>
      </c>
    </row>
    <row r="4925" spans="1:4">
      <c r="A4925" s="1" t="str">
        <f t="shared" si="77"/>
        <v>Thị Trấn Sao Vàng395</v>
      </c>
      <c r="B4925" s="142" t="s">
        <v>32960</v>
      </c>
      <c r="C4925" s="142" t="s">
        <v>15966</v>
      </c>
      <c r="D4925" s="142" t="s">
        <v>6535</v>
      </c>
    </row>
    <row r="4926" spans="1:4">
      <c r="A4926" s="1" t="str">
        <f t="shared" si="77"/>
        <v>Thị Trấn Lam Sơn395</v>
      </c>
      <c r="B4926" s="142" t="s">
        <v>32961</v>
      </c>
      <c r="C4926" s="142" t="s">
        <v>15961</v>
      </c>
      <c r="D4926" s="142" t="s">
        <v>6535</v>
      </c>
    </row>
    <row r="4927" spans="1:4">
      <c r="A4927" s="1" t="str">
        <f t="shared" si="77"/>
        <v>Xã Xuân Thiên395</v>
      </c>
      <c r="B4927" s="142" t="s">
        <v>25871</v>
      </c>
      <c r="C4927" s="142" t="s">
        <v>15960</v>
      </c>
      <c r="D4927" s="142" t="s">
        <v>6535</v>
      </c>
    </row>
    <row r="4928" spans="1:4">
      <c r="A4928" s="1" t="str">
        <f t="shared" si="77"/>
        <v>Xã Thuận Minh395</v>
      </c>
      <c r="B4928" s="142" t="s">
        <v>27495</v>
      </c>
      <c r="C4928" s="142" t="s">
        <v>15962</v>
      </c>
      <c r="D4928" s="142" t="s">
        <v>6535</v>
      </c>
    </row>
    <row r="4929" spans="1:4">
      <c r="A4929" s="1" t="str">
        <f t="shared" si="77"/>
        <v>Xã Thọ Lập395</v>
      </c>
      <c r="B4929" s="142" t="s">
        <v>25872</v>
      </c>
      <c r="C4929" s="142" t="s">
        <v>15958</v>
      </c>
      <c r="D4929" s="142" t="s">
        <v>6535</v>
      </c>
    </row>
    <row r="4930" spans="1:4">
      <c r="A4930" s="1" t="str">
        <f t="shared" si="77"/>
        <v>Xã Quảng Phú395</v>
      </c>
      <c r="B4930" s="142" t="s">
        <v>24900</v>
      </c>
      <c r="C4930" s="142" t="s">
        <v>15957</v>
      </c>
      <c r="D4930" s="142" t="s">
        <v>6535</v>
      </c>
    </row>
    <row r="4931" spans="1:4">
      <c r="A4931" s="1" t="str">
        <f t="shared" si="77"/>
        <v>Xã Xuân Tín395</v>
      </c>
      <c r="B4931" s="142" t="s">
        <v>25873</v>
      </c>
      <c r="C4931" s="142" t="s">
        <v>15959</v>
      </c>
      <c r="D4931" s="142" t="s">
        <v>6535</v>
      </c>
    </row>
    <row r="4932" spans="1:4">
      <c r="A4932" s="1" t="str">
        <f t="shared" si="77"/>
        <v>Xã Phú Xuân395</v>
      </c>
      <c r="B4932" s="142" t="s">
        <v>24769</v>
      </c>
      <c r="C4932" s="142" t="s">
        <v>15963</v>
      </c>
      <c r="D4932" s="142" t="s">
        <v>6535</v>
      </c>
    </row>
    <row r="4933" spans="1:4">
      <c r="A4933" s="1" t="str">
        <f t="shared" si="77"/>
        <v>Xã Xuân Lai395</v>
      </c>
      <c r="B4933" s="142" t="s">
        <v>23917</v>
      </c>
      <c r="C4933" s="142" t="s">
        <v>15967</v>
      </c>
      <c r="D4933" s="142" t="s">
        <v>6535</v>
      </c>
    </row>
    <row r="4934" spans="1:4">
      <c r="A4934" s="1" t="str">
        <f t="shared" si="77"/>
        <v>Xã Xuân Lập395</v>
      </c>
      <c r="B4934" s="142" t="s">
        <v>23213</v>
      </c>
      <c r="C4934" s="142" t="s">
        <v>15968</v>
      </c>
      <c r="D4934" s="142" t="s">
        <v>6535</v>
      </c>
    </row>
    <row r="4935" spans="1:4">
      <c r="A4935" s="1" t="str">
        <f t="shared" si="77"/>
        <v>Xã Xuân Minh395</v>
      </c>
      <c r="B4935" s="142" t="s">
        <v>22970</v>
      </c>
      <c r="C4935" s="142" t="s">
        <v>15964</v>
      </c>
      <c r="D4935" s="142" t="s">
        <v>6535</v>
      </c>
    </row>
    <row r="4936" spans="1:4">
      <c r="A4936" s="1" t="str">
        <f t="shared" si="77"/>
        <v>Xã Trường xuân395</v>
      </c>
      <c r="B4936" s="142" t="s">
        <v>32962</v>
      </c>
      <c r="C4936" s="142" t="s">
        <v>15965</v>
      </c>
      <c r="D4936" s="142" t="s">
        <v>6535</v>
      </c>
    </row>
    <row r="4937" spans="1:4">
      <c r="A4937" s="1" t="str">
        <f t="shared" si="77"/>
        <v>Xã Bát Mọt396</v>
      </c>
      <c r="B4937" s="142" t="s">
        <v>25875</v>
      </c>
      <c r="C4937" s="142" t="s">
        <v>16001</v>
      </c>
      <c r="D4937" s="142" t="s">
        <v>6533</v>
      </c>
    </row>
    <row r="4938" spans="1:4">
      <c r="A4938" s="1" t="str">
        <f t="shared" si="77"/>
        <v>Xã Yên Nhân396</v>
      </c>
      <c r="B4938" s="142" t="s">
        <v>25520</v>
      </c>
      <c r="C4938" s="142" t="s">
        <v>15999</v>
      </c>
      <c r="D4938" s="142" t="s">
        <v>6533</v>
      </c>
    </row>
    <row r="4939" spans="1:4">
      <c r="A4939" s="1" t="str">
        <f t="shared" si="77"/>
        <v>Xã Xuân Lẹ396</v>
      </c>
      <c r="B4939" s="142" t="s">
        <v>25876</v>
      </c>
      <c r="C4939" s="142" t="s">
        <v>15998</v>
      </c>
      <c r="D4939" s="142" t="s">
        <v>6533</v>
      </c>
    </row>
    <row r="4940" spans="1:4">
      <c r="A4940" s="1" t="str">
        <f t="shared" ref="A4940:A5003" si="78">B4940&amp;D4940</f>
        <v>Xã Vạn Xuân396</v>
      </c>
      <c r="B4940" s="142" t="s">
        <v>25877</v>
      </c>
      <c r="C4940" s="142" t="s">
        <v>15997</v>
      </c>
      <c r="D4940" s="142" t="s">
        <v>6533</v>
      </c>
    </row>
    <row r="4941" spans="1:4">
      <c r="A4941" s="1" t="str">
        <f t="shared" si="78"/>
        <v>Xã Lương Sơn396</v>
      </c>
      <c r="B4941" s="142" t="s">
        <v>23400</v>
      </c>
      <c r="C4941" s="142" t="s">
        <v>15996</v>
      </c>
      <c r="D4941" s="142" t="s">
        <v>6533</v>
      </c>
    </row>
    <row r="4942" spans="1:4">
      <c r="A4942" s="1" t="str">
        <f t="shared" si="78"/>
        <v>Xã Xuân Cao396</v>
      </c>
      <c r="B4942" s="142" t="s">
        <v>25878</v>
      </c>
      <c r="C4942" s="142" t="s">
        <v>15995</v>
      </c>
      <c r="D4942" s="142" t="s">
        <v>6533</v>
      </c>
    </row>
    <row r="4943" spans="1:4">
      <c r="A4943" s="1" t="str">
        <f t="shared" si="78"/>
        <v>Xã Luận Thành396</v>
      </c>
      <c r="B4943" s="142" t="s">
        <v>25879</v>
      </c>
      <c r="C4943" s="142" t="s">
        <v>15994</v>
      </c>
      <c r="D4943" s="142" t="s">
        <v>6533</v>
      </c>
    </row>
    <row r="4944" spans="1:4">
      <c r="A4944" s="1" t="str">
        <f t="shared" si="78"/>
        <v>Xã Luận Khê396</v>
      </c>
      <c r="B4944" s="142" t="s">
        <v>25880</v>
      </c>
      <c r="C4944" s="142" t="s">
        <v>15987</v>
      </c>
      <c r="D4944" s="142" t="s">
        <v>6533</v>
      </c>
    </row>
    <row r="4945" spans="1:4">
      <c r="A4945" s="1" t="str">
        <f t="shared" si="78"/>
        <v>Xã Xuân Thắng396</v>
      </c>
      <c r="B4945" s="142" t="s">
        <v>25869</v>
      </c>
      <c r="C4945" s="142" t="s">
        <v>16002</v>
      </c>
      <c r="D4945" s="142" t="s">
        <v>6533</v>
      </c>
    </row>
    <row r="4946" spans="1:4">
      <c r="A4946" s="1" t="str">
        <f t="shared" si="78"/>
        <v>Xã Xuân Lộc396</v>
      </c>
      <c r="B4946" s="142" t="s">
        <v>24708</v>
      </c>
      <c r="C4946" s="142" t="s">
        <v>16000</v>
      </c>
      <c r="D4946" s="142" t="s">
        <v>6533</v>
      </c>
    </row>
    <row r="4947" spans="1:4">
      <c r="A4947" s="1" t="str">
        <f t="shared" si="78"/>
        <v>Thị Trấn Thường Xuân396</v>
      </c>
      <c r="B4947" s="142" t="s">
        <v>32963</v>
      </c>
      <c r="C4947" s="142" t="s">
        <v>15993</v>
      </c>
      <c r="D4947" s="142" t="s">
        <v>6533</v>
      </c>
    </row>
    <row r="4948" spans="1:4">
      <c r="A4948" s="1" t="str">
        <f t="shared" si="78"/>
        <v>Xã Xuân Dương396</v>
      </c>
      <c r="B4948" s="142" t="s">
        <v>22720</v>
      </c>
      <c r="C4948" s="142" t="s">
        <v>15992</v>
      </c>
      <c r="D4948" s="142" t="s">
        <v>6533</v>
      </c>
    </row>
    <row r="4949" spans="1:4">
      <c r="A4949" s="1" t="str">
        <f t="shared" si="78"/>
        <v>Xã Thọ Thanh396</v>
      </c>
      <c r="B4949" s="142" t="s">
        <v>25881</v>
      </c>
      <c r="C4949" s="142" t="s">
        <v>15991</v>
      </c>
      <c r="D4949" s="142" t="s">
        <v>6533</v>
      </c>
    </row>
    <row r="4950" spans="1:4">
      <c r="A4950" s="1" t="str">
        <f t="shared" si="78"/>
        <v>Xã Ngọc Phụng396</v>
      </c>
      <c r="B4950" s="142" t="s">
        <v>25882</v>
      </c>
      <c r="C4950" s="142" t="s">
        <v>15990</v>
      </c>
      <c r="D4950" s="142" t="s">
        <v>6533</v>
      </c>
    </row>
    <row r="4951" spans="1:4">
      <c r="A4951" s="1" t="str">
        <f t="shared" si="78"/>
        <v>Xã Xuân Chinh396</v>
      </c>
      <c r="B4951" s="142" t="s">
        <v>25883</v>
      </c>
      <c r="C4951" s="142" t="s">
        <v>15989</v>
      </c>
      <c r="D4951" s="142" t="s">
        <v>6533</v>
      </c>
    </row>
    <row r="4952" spans="1:4">
      <c r="A4952" s="1" t="str">
        <f t="shared" si="78"/>
        <v>Xã Tân Thành396</v>
      </c>
      <c r="B4952" s="142" t="s">
        <v>22953</v>
      </c>
      <c r="C4952" s="142" t="s">
        <v>15988</v>
      </c>
      <c r="D4952" s="142" t="s">
        <v>6533</v>
      </c>
    </row>
    <row r="4953" spans="1:4">
      <c r="A4953" s="1" t="str">
        <f t="shared" si="78"/>
        <v>Thị trấn Triệu Sơn397</v>
      </c>
      <c r="B4953" s="142" t="s">
        <v>397</v>
      </c>
      <c r="C4953" s="142" t="s">
        <v>16024</v>
      </c>
      <c r="D4953" s="142" t="s">
        <v>6531</v>
      </c>
    </row>
    <row r="4954" spans="1:4">
      <c r="A4954" s="1" t="str">
        <f t="shared" si="78"/>
        <v>Xã Thọ Sơn397</v>
      </c>
      <c r="B4954" s="142" t="s">
        <v>25884</v>
      </c>
      <c r="C4954" s="142" t="s">
        <v>16036</v>
      </c>
      <c r="D4954" s="142" t="s">
        <v>6531</v>
      </c>
    </row>
    <row r="4955" spans="1:4">
      <c r="A4955" s="1" t="str">
        <f t="shared" si="78"/>
        <v>Xã Thọ Bình397</v>
      </c>
      <c r="B4955" s="142" t="s">
        <v>25885</v>
      </c>
      <c r="C4955" s="142" t="s">
        <v>16025</v>
      </c>
      <c r="D4955" s="142" t="s">
        <v>6531</v>
      </c>
    </row>
    <row r="4956" spans="1:4">
      <c r="A4956" s="1" t="str">
        <f t="shared" si="78"/>
        <v>Xã Thọ Tiến397</v>
      </c>
      <c r="B4956" s="142" t="s">
        <v>25886</v>
      </c>
      <c r="C4956" s="142" t="s">
        <v>16022</v>
      </c>
      <c r="D4956" s="142" t="s">
        <v>6531</v>
      </c>
    </row>
    <row r="4957" spans="1:4">
      <c r="A4957" s="1" t="str">
        <f t="shared" si="78"/>
        <v>Xã Hợp Lý397</v>
      </c>
      <c r="B4957" s="142" t="s">
        <v>24740</v>
      </c>
      <c r="C4957" s="142" t="s">
        <v>16026</v>
      </c>
      <c r="D4957" s="142" t="s">
        <v>6531</v>
      </c>
    </row>
    <row r="4958" spans="1:4">
      <c r="A4958" s="1" t="str">
        <f t="shared" si="78"/>
        <v>Xã Hợp Tiến397</v>
      </c>
      <c r="B4958" s="142" t="s">
        <v>22816</v>
      </c>
      <c r="C4958" s="142" t="s">
        <v>16027</v>
      </c>
      <c r="D4958" s="142" t="s">
        <v>6531</v>
      </c>
    </row>
    <row r="4959" spans="1:4">
      <c r="A4959" s="1" t="str">
        <f t="shared" si="78"/>
        <v>Xã Hợp Thành397</v>
      </c>
      <c r="B4959" s="142" t="s">
        <v>23292</v>
      </c>
      <c r="C4959" s="142" t="s">
        <v>16013</v>
      </c>
      <c r="D4959" s="142" t="s">
        <v>6531</v>
      </c>
    </row>
    <row r="4960" spans="1:4">
      <c r="A4960" s="1" t="str">
        <f t="shared" si="78"/>
        <v>Xã Triệu Thành397</v>
      </c>
      <c r="B4960" s="142" t="s">
        <v>25887</v>
      </c>
      <c r="C4960" s="142" t="s">
        <v>16028</v>
      </c>
      <c r="D4960" s="142" t="s">
        <v>6531</v>
      </c>
    </row>
    <row r="4961" spans="1:4">
      <c r="A4961" s="1" t="str">
        <f t="shared" si="78"/>
        <v>Xã Hợp Thắng397</v>
      </c>
      <c r="B4961" s="142" t="s">
        <v>25888</v>
      </c>
      <c r="C4961" s="142" t="s">
        <v>16029</v>
      </c>
      <c r="D4961" s="142" t="s">
        <v>6531</v>
      </c>
    </row>
    <row r="4962" spans="1:4">
      <c r="A4962" s="1" t="str">
        <f t="shared" si="78"/>
        <v>Xã Minh Sơn397</v>
      </c>
      <c r="B4962" s="142" t="s">
        <v>22903</v>
      </c>
      <c r="C4962" s="142" t="s">
        <v>16030</v>
      </c>
      <c r="D4962" s="142" t="s">
        <v>6531</v>
      </c>
    </row>
    <row r="4963" spans="1:4">
      <c r="A4963" s="1" t="str">
        <f t="shared" si="78"/>
        <v>Xã Dân Lực397</v>
      </c>
      <c r="B4963" s="142" t="s">
        <v>25889</v>
      </c>
      <c r="C4963" s="142" t="s">
        <v>16031</v>
      </c>
      <c r="D4963" s="142" t="s">
        <v>6531</v>
      </c>
    </row>
    <row r="4964" spans="1:4">
      <c r="A4964" s="1" t="str">
        <f t="shared" si="78"/>
        <v>Xã Dân Lý397</v>
      </c>
      <c r="B4964" s="142" t="s">
        <v>25890</v>
      </c>
      <c r="C4964" s="142" t="s">
        <v>16033</v>
      </c>
      <c r="D4964" s="142" t="s">
        <v>6531</v>
      </c>
    </row>
    <row r="4965" spans="1:4">
      <c r="A4965" s="1" t="str">
        <f t="shared" si="78"/>
        <v>Xã Dân Quyền397</v>
      </c>
      <c r="B4965" s="142" t="s">
        <v>25891</v>
      </c>
      <c r="C4965" s="142" t="s">
        <v>16034</v>
      </c>
      <c r="D4965" s="142" t="s">
        <v>6531</v>
      </c>
    </row>
    <row r="4966" spans="1:4">
      <c r="A4966" s="1" t="str">
        <f t="shared" si="78"/>
        <v>Xã An Nông397</v>
      </c>
      <c r="B4966" s="142" t="s">
        <v>25892</v>
      </c>
      <c r="C4966" s="142" t="s">
        <v>16035</v>
      </c>
      <c r="D4966" s="142" t="s">
        <v>6531</v>
      </c>
    </row>
    <row r="4967" spans="1:4">
      <c r="A4967" s="1" t="str">
        <f t="shared" si="78"/>
        <v>Xã Văn Sơn397</v>
      </c>
      <c r="B4967" s="142" t="s">
        <v>23406</v>
      </c>
      <c r="C4967" s="142" t="s">
        <v>16032</v>
      </c>
      <c r="D4967" s="142" t="s">
        <v>6531</v>
      </c>
    </row>
    <row r="4968" spans="1:4">
      <c r="A4968" s="1" t="str">
        <f t="shared" si="78"/>
        <v>Xã Thái Hòa397</v>
      </c>
      <c r="B4968" s="142" t="s">
        <v>22561</v>
      </c>
      <c r="C4968" s="142" t="s">
        <v>16023</v>
      </c>
      <c r="D4968" s="142" t="s">
        <v>6531</v>
      </c>
    </row>
    <row r="4969" spans="1:4">
      <c r="A4969" s="1" t="str">
        <f t="shared" si="78"/>
        <v>Thị Trấn Nưa397</v>
      </c>
      <c r="B4969" s="142" t="s">
        <v>32964</v>
      </c>
      <c r="C4969" s="142" t="s">
        <v>16021</v>
      </c>
      <c r="D4969" s="142" t="s">
        <v>6531</v>
      </c>
    </row>
    <row r="4970" spans="1:4">
      <c r="A4970" s="1" t="str">
        <f t="shared" si="78"/>
        <v>Xã Đồng Lợi397</v>
      </c>
      <c r="B4970" s="142" t="s">
        <v>25894</v>
      </c>
      <c r="C4970" s="142" t="s">
        <v>16010</v>
      </c>
      <c r="D4970" s="142" t="s">
        <v>6531</v>
      </c>
    </row>
    <row r="4971" spans="1:4">
      <c r="A4971" s="1" t="str">
        <f t="shared" si="78"/>
        <v>Xã Đồng Tiến397</v>
      </c>
      <c r="B4971" s="142" t="s">
        <v>22779</v>
      </c>
      <c r="C4971" s="142" t="s">
        <v>16003</v>
      </c>
      <c r="D4971" s="142" t="s">
        <v>6531</v>
      </c>
    </row>
    <row r="4972" spans="1:4">
      <c r="A4972" s="1" t="str">
        <f t="shared" si="78"/>
        <v>Xã Đồng Thắng397</v>
      </c>
      <c r="B4972" s="142" t="s">
        <v>24284</v>
      </c>
      <c r="C4972" s="142" t="s">
        <v>16009</v>
      </c>
      <c r="D4972" s="142" t="s">
        <v>6531</v>
      </c>
    </row>
    <row r="4973" spans="1:4">
      <c r="A4973" s="1" t="str">
        <f t="shared" si="78"/>
        <v>Xã Tiến Nông397</v>
      </c>
      <c r="B4973" s="142" t="s">
        <v>25895</v>
      </c>
      <c r="C4973" s="142" t="s">
        <v>16011</v>
      </c>
      <c r="D4973" s="142" t="s">
        <v>6531</v>
      </c>
    </row>
    <row r="4974" spans="1:4">
      <c r="A4974" s="1" t="str">
        <f t="shared" si="78"/>
        <v>Xã Khuyến Nông397</v>
      </c>
      <c r="B4974" s="142" t="s">
        <v>25896</v>
      </c>
      <c r="C4974" s="142" t="s">
        <v>16007</v>
      </c>
      <c r="D4974" s="142" t="s">
        <v>6531</v>
      </c>
    </row>
    <row r="4975" spans="1:4">
      <c r="A4975" s="1" t="str">
        <f t="shared" si="78"/>
        <v>Xã Xuân Thịnh397</v>
      </c>
      <c r="B4975" s="142" t="s">
        <v>25897</v>
      </c>
      <c r="C4975" s="142" t="s">
        <v>16006</v>
      </c>
      <c r="D4975" s="142" t="s">
        <v>6531</v>
      </c>
    </row>
    <row r="4976" spans="1:4">
      <c r="A4976" s="1" t="str">
        <f t="shared" si="78"/>
        <v>Xã Xuân Lộc397</v>
      </c>
      <c r="B4976" s="142" t="s">
        <v>24708</v>
      </c>
      <c r="C4976" s="142" t="s">
        <v>16005</v>
      </c>
      <c r="D4976" s="142" t="s">
        <v>6531</v>
      </c>
    </row>
    <row r="4977" spans="1:4">
      <c r="A4977" s="1" t="str">
        <f t="shared" si="78"/>
        <v>Xã Thọ Dân397</v>
      </c>
      <c r="B4977" s="142" t="s">
        <v>25898</v>
      </c>
      <c r="C4977" s="142" t="s">
        <v>16004</v>
      </c>
      <c r="D4977" s="142" t="s">
        <v>6531</v>
      </c>
    </row>
    <row r="4978" spans="1:4">
      <c r="A4978" s="1" t="str">
        <f t="shared" si="78"/>
        <v>Xã Xuân Thọ397</v>
      </c>
      <c r="B4978" s="142" t="s">
        <v>25899</v>
      </c>
      <c r="C4978" s="142" t="s">
        <v>16008</v>
      </c>
      <c r="D4978" s="142" t="s">
        <v>6531</v>
      </c>
    </row>
    <row r="4979" spans="1:4">
      <c r="A4979" s="1" t="str">
        <f t="shared" si="78"/>
        <v>Xã Thọ Tân397</v>
      </c>
      <c r="B4979" s="142" t="s">
        <v>25900</v>
      </c>
      <c r="C4979" s="142" t="s">
        <v>16012</v>
      </c>
      <c r="D4979" s="142" t="s">
        <v>6531</v>
      </c>
    </row>
    <row r="4980" spans="1:4">
      <c r="A4980" s="1" t="str">
        <f t="shared" si="78"/>
        <v>Xã Thọ Ngọc397</v>
      </c>
      <c r="B4980" s="142" t="s">
        <v>25901</v>
      </c>
      <c r="C4980" s="142" t="s">
        <v>16014</v>
      </c>
      <c r="D4980" s="142" t="s">
        <v>6531</v>
      </c>
    </row>
    <row r="4981" spans="1:4">
      <c r="A4981" s="1" t="str">
        <f t="shared" si="78"/>
        <v>Xã Thọ Cường397</v>
      </c>
      <c r="B4981" s="142" t="s">
        <v>25902</v>
      </c>
      <c r="C4981" s="142" t="s">
        <v>16015</v>
      </c>
      <c r="D4981" s="142" t="s">
        <v>6531</v>
      </c>
    </row>
    <row r="4982" spans="1:4">
      <c r="A4982" s="1" t="str">
        <f t="shared" si="78"/>
        <v>Xã Thọ Phú397</v>
      </c>
      <c r="B4982" s="142" t="s">
        <v>25903</v>
      </c>
      <c r="C4982" s="142" t="s">
        <v>16016</v>
      </c>
      <c r="D4982" s="142" t="s">
        <v>6531</v>
      </c>
    </row>
    <row r="4983" spans="1:4">
      <c r="A4983" s="1" t="str">
        <f t="shared" si="78"/>
        <v>Xã Thọ Vực397</v>
      </c>
      <c r="B4983" s="142" t="s">
        <v>25904</v>
      </c>
      <c r="C4983" s="142" t="s">
        <v>16017</v>
      </c>
      <c r="D4983" s="142" t="s">
        <v>6531</v>
      </c>
    </row>
    <row r="4984" spans="1:4">
      <c r="A4984" s="1" t="str">
        <f t="shared" si="78"/>
        <v>Xã Thọ Thế397</v>
      </c>
      <c r="B4984" s="142" t="s">
        <v>25905</v>
      </c>
      <c r="C4984" s="142" t="s">
        <v>16018</v>
      </c>
      <c r="D4984" s="142" t="s">
        <v>6531</v>
      </c>
    </row>
    <row r="4985" spans="1:4">
      <c r="A4985" s="1" t="str">
        <f t="shared" si="78"/>
        <v>Xã Nông Trường397</v>
      </c>
      <c r="B4985" s="142" t="s">
        <v>25906</v>
      </c>
      <c r="C4985" s="142" t="s">
        <v>16019</v>
      </c>
      <c r="D4985" s="142" t="s">
        <v>6531</v>
      </c>
    </row>
    <row r="4986" spans="1:4">
      <c r="A4986" s="1" t="str">
        <f t="shared" si="78"/>
        <v>Xã Bình Sơn397</v>
      </c>
      <c r="B4986" s="142" t="s">
        <v>23960</v>
      </c>
      <c r="C4986" s="142" t="s">
        <v>16020</v>
      </c>
      <c r="D4986" s="142" t="s">
        <v>6531</v>
      </c>
    </row>
    <row r="4987" spans="1:4">
      <c r="A4987" s="1" t="str">
        <f t="shared" si="78"/>
        <v>Thị trấn Thiệu Hóa398</v>
      </c>
      <c r="B4987" s="142" t="s">
        <v>32965</v>
      </c>
      <c r="C4987" s="142" t="s">
        <v>16052</v>
      </c>
      <c r="D4987" s="142" t="s">
        <v>6529</v>
      </c>
    </row>
    <row r="4988" spans="1:4">
      <c r="A4988" s="1" t="str">
        <f t="shared" si="78"/>
        <v>Xã Thiệu Ngọc398</v>
      </c>
      <c r="B4988" s="142" t="s">
        <v>25907</v>
      </c>
      <c r="C4988" s="142" t="s">
        <v>16061</v>
      </c>
      <c r="D4988" s="142" t="s">
        <v>6529</v>
      </c>
    </row>
    <row r="4989" spans="1:4">
      <c r="A4989" s="1" t="str">
        <f t="shared" si="78"/>
        <v>Xã Thiệu Vũ398</v>
      </c>
      <c r="B4989" s="142" t="s">
        <v>25908</v>
      </c>
      <c r="C4989" s="142" t="s">
        <v>16053</v>
      </c>
      <c r="D4989" s="142" t="s">
        <v>6529</v>
      </c>
    </row>
    <row r="4990" spans="1:4">
      <c r="A4990" s="1" t="str">
        <f t="shared" si="78"/>
        <v>Xã Thiệu Phúc398</v>
      </c>
      <c r="B4990" s="142" t="s">
        <v>25909</v>
      </c>
      <c r="C4990" s="142" t="s">
        <v>16049</v>
      </c>
      <c r="D4990" s="142" t="s">
        <v>6529</v>
      </c>
    </row>
    <row r="4991" spans="1:4">
      <c r="A4991" s="1" t="str">
        <f t="shared" si="78"/>
        <v>Xã Thiệu Tiến398</v>
      </c>
      <c r="B4991" s="142" t="s">
        <v>25910</v>
      </c>
      <c r="C4991" s="142" t="s">
        <v>16054</v>
      </c>
      <c r="D4991" s="142" t="s">
        <v>6529</v>
      </c>
    </row>
    <row r="4992" spans="1:4">
      <c r="A4992" s="1" t="str">
        <f t="shared" si="78"/>
        <v>Xã Thiệu Công398</v>
      </c>
      <c r="B4992" s="142" t="s">
        <v>25911</v>
      </c>
      <c r="C4992" s="142" t="s">
        <v>16055</v>
      </c>
      <c r="D4992" s="142" t="s">
        <v>6529</v>
      </c>
    </row>
    <row r="4993" spans="1:4">
      <c r="A4993" s="1" t="str">
        <f t="shared" si="78"/>
        <v>Xã Thiệu Phú398</v>
      </c>
      <c r="B4993" s="142" t="s">
        <v>25912</v>
      </c>
      <c r="C4993" s="142" t="s">
        <v>16060</v>
      </c>
      <c r="D4993" s="142" t="s">
        <v>6529</v>
      </c>
    </row>
    <row r="4994" spans="1:4">
      <c r="A4994" s="1" t="str">
        <f t="shared" si="78"/>
        <v>Xã Thiệu Long398</v>
      </c>
      <c r="B4994" s="142" t="s">
        <v>25913</v>
      </c>
      <c r="C4994" s="142" t="s">
        <v>16056</v>
      </c>
      <c r="D4994" s="142" t="s">
        <v>6529</v>
      </c>
    </row>
    <row r="4995" spans="1:4">
      <c r="A4995" s="1" t="str">
        <f t="shared" si="78"/>
        <v>Xã Thiệu Giang398</v>
      </c>
      <c r="B4995" s="142" t="s">
        <v>25914</v>
      </c>
      <c r="C4995" s="142" t="s">
        <v>16057</v>
      </c>
      <c r="D4995" s="142" t="s">
        <v>6529</v>
      </c>
    </row>
    <row r="4996" spans="1:4">
      <c r="A4996" s="1" t="str">
        <f t="shared" si="78"/>
        <v>Xã Thiệu Duy398</v>
      </c>
      <c r="B4996" s="142" t="s">
        <v>25915</v>
      </c>
      <c r="C4996" s="142" t="s">
        <v>16059</v>
      </c>
      <c r="D4996" s="142" t="s">
        <v>6529</v>
      </c>
    </row>
    <row r="4997" spans="1:4">
      <c r="A4997" s="1" t="str">
        <f t="shared" si="78"/>
        <v>Xã Thiệu Nguyên398</v>
      </c>
      <c r="B4997" s="142" t="s">
        <v>25916</v>
      </c>
      <c r="C4997" s="142" t="s">
        <v>16058</v>
      </c>
      <c r="D4997" s="142" t="s">
        <v>6529</v>
      </c>
    </row>
    <row r="4998" spans="1:4">
      <c r="A4998" s="1" t="str">
        <f t="shared" si="78"/>
        <v>Xã Thiệu Hợp398</v>
      </c>
      <c r="B4998" s="142" t="s">
        <v>25917</v>
      </c>
      <c r="C4998" s="142" t="s">
        <v>16051</v>
      </c>
      <c r="D4998" s="142" t="s">
        <v>6529</v>
      </c>
    </row>
    <row r="4999" spans="1:4">
      <c r="A4999" s="1" t="str">
        <f t="shared" si="78"/>
        <v>Xã Thiệu Thịnh398</v>
      </c>
      <c r="B4999" s="142" t="s">
        <v>25918</v>
      </c>
      <c r="C4999" s="142" t="s">
        <v>16045</v>
      </c>
      <c r="D4999" s="142" t="s">
        <v>6529</v>
      </c>
    </row>
    <row r="5000" spans="1:4">
      <c r="A5000" s="1" t="str">
        <f t="shared" si="78"/>
        <v>Xã Thiệu Quang398</v>
      </c>
      <c r="B5000" s="142" t="s">
        <v>25919</v>
      </c>
      <c r="C5000" s="142" t="s">
        <v>16038</v>
      </c>
      <c r="D5000" s="142" t="s">
        <v>6529</v>
      </c>
    </row>
    <row r="5001" spans="1:4">
      <c r="A5001" s="1" t="str">
        <f t="shared" si="78"/>
        <v>Xã Thiệu Thành398</v>
      </c>
      <c r="B5001" s="142" t="s">
        <v>25920</v>
      </c>
      <c r="C5001" s="142" t="s">
        <v>16046</v>
      </c>
      <c r="D5001" s="142" t="s">
        <v>6529</v>
      </c>
    </row>
    <row r="5002" spans="1:4">
      <c r="A5002" s="1" t="str">
        <f t="shared" si="78"/>
        <v>Xã Thiệu Toán398</v>
      </c>
      <c r="B5002" s="142" t="s">
        <v>25921</v>
      </c>
      <c r="C5002" s="142" t="s">
        <v>16039</v>
      </c>
      <c r="D5002" s="142" t="s">
        <v>6529</v>
      </c>
    </row>
    <row r="5003" spans="1:4">
      <c r="A5003" s="1" t="str">
        <f t="shared" si="78"/>
        <v>Xã Thiệu Chính398</v>
      </c>
      <c r="B5003" s="142" t="s">
        <v>25922</v>
      </c>
      <c r="C5003" s="142" t="s">
        <v>16050</v>
      </c>
      <c r="D5003" s="142" t="s">
        <v>6529</v>
      </c>
    </row>
    <row r="5004" spans="1:4">
      <c r="A5004" s="1" t="str">
        <f t="shared" ref="A5004:A5067" si="79">B5004&amp;D5004</f>
        <v>Xã Thiệu Hòa398</v>
      </c>
      <c r="B5004" s="142" t="s">
        <v>25923</v>
      </c>
      <c r="C5004" s="142" t="s">
        <v>16040</v>
      </c>
      <c r="D5004" s="142" t="s">
        <v>6529</v>
      </c>
    </row>
    <row r="5005" spans="1:4">
      <c r="A5005" s="1" t="str">
        <f t="shared" si="79"/>
        <v>Xã Minh Tâm398</v>
      </c>
      <c r="B5005" s="142" t="s">
        <v>23096</v>
      </c>
      <c r="C5005" s="142" t="s">
        <v>16041</v>
      </c>
      <c r="D5005" s="142" t="s">
        <v>6529</v>
      </c>
    </row>
    <row r="5006" spans="1:4">
      <c r="A5006" s="1" t="str">
        <f t="shared" si="79"/>
        <v>Xã Thiệu Viên398</v>
      </c>
      <c r="B5006" s="142" t="s">
        <v>25924</v>
      </c>
      <c r="C5006" s="142" t="s">
        <v>16042</v>
      </c>
      <c r="D5006" s="142" t="s">
        <v>6529</v>
      </c>
    </row>
    <row r="5007" spans="1:4">
      <c r="A5007" s="1" t="str">
        <f t="shared" si="79"/>
        <v>Xã Thiệu Lý398</v>
      </c>
      <c r="B5007" s="142" t="s">
        <v>25925</v>
      </c>
      <c r="C5007" s="142" t="s">
        <v>16043</v>
      </c>
      <c r="D5007" s="142" t="s">
        <v>6529</v>
      </c>
    </row>
    <row r="5008" spans="1:4">
      <c r="A5008" s="1" t="str">
        <f t="shared" si="79"/>
        <v>Xã Thiệu Vận398</v>
      </c>
      <c r="B5008" s="142" t="s">
        <v>25926</v>
      </c>
      <c r="C5008" s="142" t="s">
        <v>16044</v>
      </c>
      <c r="D5008" s="142" t="s">
        <v>6529</v>
      </c>
    </row>
    <row r="5009" spans="1:4">
      <c r="A5009" s="1" t="str">
        <f t="shared" si="79"/>
        <v>Xã Thiệu Trung398</v>
      </c>
      <c r="B5009" s="142" t="s">
        <v>25927</v>
      </c>
      <c r="C5009" s="142" t="s">
        <v>16048</v>
      </c>
      <c r="D5009" s="142" t="s">
        <v>6529</v>
      </c>
    </row>
    <row r="5010" spans="1:4">
      <c r="A5010" s="1" t="str">
        <f t="shared" si="79"/>
        <v>Xã Tân Châu398</v>
      </c>
      <c r="B5010" s="142" t="s">
        <v>25223</v>
      </c>
      <c r="C5010" s="142" t="s">
        <v>16037</v>
      </c>
      <c r="D5010" s="142" t="s">
        <v>6529</v>
      </c>
    </row>
    <row r="5011" spans="1:4">
      <c r="A5011" s="1" t="str">
        <f t="shared" si="79"/>
        <v>Xã Thiệu Giao398</v>
      </c>
      <c r="B5011" s="142" t="s">
        <v>25928</v>
      </c>
      <c r="C5011" s="142" t="s">
        <v>16047</v>
      </c>
      <c r="D5011" s="142" t="s">
        <v>6529</v>
      </c>
    </row>
    <row r="5012" spans="1:4">
      <c r="A5012" s="1" t="str">
        <f t="shared" si="79"/>
        <v>Thị trấn Bút Sơn399</v>
      </c>
      <c r="B5012" s="142" t="s">
        <v>398</v>
      </c>
      <c r="C5012" s="142" t="s">
        <v>16087</v>
      </c>
      <c r="D5012" s="142" t="s">
        <v>6528</v>
      </c>
    </row>
    <row r="5013" spans="1:4">
      <c r="A5013" s="1" t="str">
        <f t="shared" si="79"/>
        <v>Xã Hoằng Giang399</v>
      </c>
      <c r="B5013" s="142" t="s">
        <v>25929</v>
      </c>
      <c r="C5013" s="142" t="s">
        <v>16088</v>
      </c>
      <c r="D5013" s="142" t="s">
        <v>6528</v>
      </c>
    </row>
    <row r="5014" spans="1:4">
      <c r="A5014" s="1" t="str">
        <f t="shared" si="79"/>
        <v>Xã Hoằng Xuân399</v>
      </c>
      <c r="B5014" s="142" t="s">
        <v>25930</v>
      </c>
      <c r="C5014" s="142" t="s">
        <v>16089</v>
      </c>
      <c r="D5014" s="142" t="s">
        <v>6528</v>
      </c>
    </row>
    <row r="5015" spans="1:4">
      <c r="A5015" s="1" t="str">
        <f t="shared" si="79"/>
        <v>Xã Hoằng Phượng399</v>
      </c>
      <c r="B5015" s="142" t="s">
        <v>25931</v>
      </c>
      <c r="C5015" s="142" t="s">
        <v>16084</v>
      </c>
      <c r="D5015" s="142" t="s">
        <v>6528</v>
      </c>
    </row>
    <row r="5016" spans="1:4">
      <c r="A5016" s="1" t="str">
        <f t="shared" si="79"/>
        <v>Xã Hoằng Phú399</v>
      </c>
      <c r="B5016" s="142" t="s">
        <v>25932</v>
      </c>
      <c r="C5016" s="142" t="s">
        <v>16090</v>
      </c>
      <c r="D5016" s="142" t="s">
        <v>6528</v>
      </c>
    </row>
    <row r="5017" spans="1:4">
      <c r="A5017" s="1" t="str">
        <f t="shared" si="79"/>
        <v>Xã Hoằng Quỳ399</v>
      </c>
      <c r="B5017" s="142" t="s">
        <v>25933</v>
      </c>
      <c r="C5017" s="142" t="s">
        <v>16091</v>
      </c>
      <c r="D5017" s="142" t="s">
        <v>6528</v>
      </c>
    </row>
    <row r="5018" spans="1:4">
      <c r="A5018" s="1" t="str">
        <f t="shared" si="79"/>
        <v>Xã Hoằng Kim399</v>
      </c>
      <c r="B5018" s="142" t="s">
        <v>25934</v>
      </c>
      <c r="C5018" s="142" t="s">
        <v>16092</v>
      </c>
      <c r="D5018" s="142" t="s">
        <v>6528</v>
      </c>
    </row>
    <row r="5019" spans="1:4">
      <c r="A5019" s="1" t="str">
        <f t="shared" si="79"/>
        <v>Xã Hoằng Trung399</v>
      </c>
      <c r="B5019" s="142" t="s">
        <v>25935</v>
      </c>
      <c r="C5019" s="142" t="s">
        <v>16097</v>
      </c>
      <c r="D5019" s="142" t="s">
        <v>6528</v>
      </c>
    </row>
    <row r="5020" spans="1:4">
      <c r="A5020" s="1" t="str">
        <f t="shared" si="79"/>
        <v>Xã Hoằng Trinh399</v>
      </c>
      <c r="B5020" s="142" t="s">
        <v>25936</v>
      </c>
      <c r="C5020" s="142" t="s">
        <v>16094</v>
      </c>
      <c r="D5020" s="142" t="s">
        <v>6528</v>
      </c>
    </row>
    <row r="5021" spans="1:4">
      <c r="A5021" s="1" t="str">
        <f t="shared" si="79"/>
        <v>Xã Hoằng Sơn399</v>
      </c>
      <c r="B5021" s="142" t="s">
        <v>25937</v>
      </c>
      <c r="C5021" s="142" t="s">
        <v>16095</v>
      </c>
      <c r="D5021" s="142" t="s">
        <v>6528</v>
      </c>
    </row>
    <row r="5022" spans="1:4">
      <c r="A5022" s="1" t="str">
        <f t="shared" si="79"/>
        <v>Xã Hoằng Cát399</v>
      </c>
      <c r="B5022" s="142" t="s">
        <v>25939</v>
      </c>
      <c r="C5022" s="142" t="s">
        <v>16096</v>
      </c>
      <c r="D5022" s="142" t="s">
        <v>6528</v>
      </c>
    </row>
    <row r="5023" spans="1:4">
      <c r="A5023" s="1" t="str">
        <f t="shared" si="79"/>
        <v>Xã Hoằng Xuyên399</v>
      </c>
      <c r="B5023" s="142" t="s">
        <v>25938</v>
      </c>
      <c r="C5023" s="142" t="s">
        <v>16093</v>
      </c>
      <c r="D5023" s="142" t="s">
        <v>6528</v>
      </c>
    </row>
    <row r="5024" spans="1:4">
      <c r="A5024" s="1" t="str">
        <f t="shared" si="79"/>
        <v>Xã Hoằng Quý399</v>
      </c>
      <c r="B5024" s="142" t="s">
        <v>25940</v>
      </c>
      <c r="C5024" s="142" t="s">
        <v>16098</v>
      </c>
      <c r="D5024" s="142" t="s">
        <v>6528</v>
      </c>
    </row>
    <row r="5025" spans="1:4">
      <c r="A5025" s="1" t="str">
        <f t="shared" si="79"/>
        <v>Xã Hoằng Hợp399</v>
      </c>
      <c r="B5025" s="142" t="s">
        <v>25941</v>
      </c>
      <c r="C5025" s="142" t="s">
        <v>16086</v>
      </c>
      <c r="D5025" s="142" t="s">
        <v>6528</v>
      </c>
    </row>
    <row r="5026" spans="1:4">
      <c r="A5026" s="1" t="str">
        <f t="shared" si="79"/>
        <v>Xã Hoằng Đức399</v>
      </c>
      <c r="B5026" s="142" t="s">
        <v>25942</v>
      </c>
      <c r="C5026" s="142" t="s">
        <v>16069</v>
      </c>
      <c r="D5026" s="142" t="s">
        <v>6528</v>
      </c>
    </row>
    <row r="5027" spans="1:4">
      <c r="A5027" s="1" t="str">
        <f t="shared" si="79"/>
        <v>Xã Hoằng Hà399</v>
      </c>
      <c r="B5027" s="142" t="s">
        <v>25943</v>
      </c>
      <c r="C5027" s="142" t="s">
        <v>16070</v>
      </c>
      <c r="D5027" s="142" t="s">
        <v>6528</v>
      </c>
    </row>
    <row r="5028" spans="1:4">
      <c r="A5028" s="1" t="str">
        <f t="shared" si="79"/>
        <v>Xã Hoằng Đạt399</v>
      </c>
      <c r="B5028" s="142" t="s">
        <v>25944</v>
      </c>
      <c r="C5028" s="142" t="s">
        <v>16064</v>
      </c>
      <c r="D5028" s="142" t="s">
        <v>6528</v>
      </c>
    </row>
    <row r="5029" spans="1:4">
      <c r="A5029" s="1" t="str">
        <f t="shared" si="79"/>
        <v>Xã Hoằng Đạo399</v>
      </c>
      <c r="B5029" s="142" t="s">
        <v>25945</v>
      </c>
      <c r="C5029" s="142" t="s">
        <v>16063</v>
      </c>
      <c r="D5029" s="142" t="s">
        <v>6528</v>
      </c>
    </row>
    <row r="5030" spans="1:4">
      <c r="A5030" s="1" t="str">
        <f t="shared" si="79"/>
        <v>Xã Hoằng Thắng399</v>
      </c>
      <c r="B5030" s="142" t="s">
        <v>25946</v>
      </c>
      <c r="C5030" s="142" t="s">
        <v>16062</v>
      </c>
      <c r="D5030" s="142" t="s">
        <v>6528</v>
      </c>
    </row>
    <row r="5031" spans="1:4">
      <c r="A5031" s="1" t="str">
        <f t="shared" si="79"/>
        <v>Xã Hoằng Đồng399</v>
      </c>
      <c r="B5031" s="142" t="s">
        <v>25947</v>
      </c>
      <c r="C5031" s="142" t="s">
        <v>16066</v>
      </c>
      <c r="D5031" s="142" t="s">
        <v>6528</v>
      </c>
    </row>
    <row r="5032" spans="1:4">
      <c r="A5032" s="1" t="str">
        <f t="shared" si="79"/>
        <v>Xã Hoằng Thái399</v>
      </c>
      <c r="B5032" s="142" t="s">
        <v>25948</v>
      </c>
      <c r="C5032" s="142" t="s">
        <v>16071</v>
      </c>
      <c r="D5032" s="142" t="s">
        <v>6528</v>
      </c>
    </row>
    <row r="5033" spans="1:4">
      <c r="A5033" s="1" t="str">
        <f t="shared" si="79"/>
        <v>Xã Hoằng Thịnh399</v>
      </c>
      <c r="B5033" s="142" t="s">
        <v>25949</v>
      </c>
      <c r="C5033" s="142" t="s">
        <v>16072</v>
      </c>
      <c r="D5033" s="142" t="s">
        <v>6528</v>
      </c>
    </row>
    <row r="5034" spans="1:4">
      <c r="A5034" s="1" t="str">
        <f t="shared" si="79"/>
        <v>Xã Hoằng Thành399</v>
      </c>
      <c r="B5034" s="142" t="s">
        <v>25950</v>
      </c>
      <c r="C5034" s="142" t="s">
        <v>16073</v>
      </c>
      <c r="D5034" s="142" t="s">
        <v>6528</v>
      </c>
    </row>
    <row r="5035" spans="1:4">
      <c r="A5035" s="1" t="str">
        <f t="shared" si="79"/>
        <v>Xã Hoằng Lộc399</v>
      </c>
      <c r="B5035" s="142" t="s">
        <v>25951</v>
      </c>
      <c r="C5035" s="142" t="s">
        <v>16074</v>
      </c>
      <c r="D5035" s="142" t="s">
        <v>6528</v>
      </c>
    </row>
    <row r="5036" spans="1:4">
      <c r="A5036" s="1" t="str">
        <f t="shared" si="79"/>
        <v>Xã Hoằng Trạch399</v>
      </c>
      <c r="B5036" s="142" t="s">
        <v>25952</v>
      </c>
      <c r="C5036" s="142" t="s">
        <v>16075</v>
      </c>
      <c r="D5036" s="142" t="s">
        <v>6528</v>
      </c>
    </row>
    <row r="5037" spans="1:4">
      <c r="A5037" s="1" t="str">
        <f t="shared" si="79"/>
        <v>Xã Hoằng Phong399</v>
      </c>
      <c r="B5037" s="142" t="s">
        <v>25953</v>
      </c>
      <c r="C5037" s="142" t="s">
        <v>16082</v>
      </c>
      <c r="D5037" s="142" t="s">
        <v>6528</v>
      </c>
    </row>
    <row r="5038" spans="1:4">
      <c r="A5038" s="1" t="str">
        <f t="shared" si="79"/>
        <v>Xã Hoằng Lưu399</v>
      </c>
      <c r="B5038" s="142" t="s">
        <v>25954</v>
      </c>
      <c r="C5038" s="142" t="s">
        <v>16080</v>
      </c>
      <c r="D5038" s="142" t="s">
        <v>6528</v>
      </c>
    </row>
    <row r="5039" spans="1:4">
      <c r="A5039" s="1" t="str">
        <f t="shared" si="79"/>
        <v>Xã Hoằng Châu399</v>
      </c>
      <c r="B5039" s="142" t="s">
        <v>25955</v>
      </c>
      <c r="C5039" s="142" t="s">
        <v>16068</v>
      </c>
      <c r="D5039" s="142" t="s">
        <v>6528</v>
      </c>
    </row>
    <row r="5040" spans="1:4">
      <c r="A5040" s="1" t="str">
        <f t="shared" si="79"/>
        <v>Xã Hoằng Tân399</v>
      </c>
      <c r="B5040" s="142" t="s">
        <v>25956</v>
      </c>
      <c r="C5040" s="142" t="s">
        <v>16081</v>
      </c>
      <c r="D5040" s="142" t="s">
        <v>6528</v>
      </c>
    </row>
    <row r="5041" spans="1:4">
      <c r="A5041" s="1" t="str">
        <f t="shared" si="79"/>
        <v>Xã Hoằng Yến399</v>
      </c>
      <c r="B5041" s="142" t="s">
        <v>25957</v>
      </c>
      <c r="C5041" s="142" t="s">
        <v>16077</v>
      </c>
      <c r="D5041" s="142" t="s">
        <v>6528</v>
      </c>
    </row>
    <row r="5042" spans="1:4">
      <c r="A5042" s="1" t="str">
        <f t="shared" si="79"/>
        <v>Xã Hoằng Tiến399</v>
      </c>
      <c r="B5042" s="142" t="s">
        <v>25958</v>
      </c>
      <c r="C5042" s="142" t="s">
        <v>16079</v>
      </c>
      <c r="D5042" s="142" t="s">
        <v>6528</v>
      </c>
    </row>
    <row r="5043" spans="1:4">
      <c r="A5043" s="1" t="str">
        <f t="shared" si="79"/>
        <v>Xã Hoằng Hải399</v>
      </c>
      <c r="B5043" s="142" t="s">
        <v>25959</v>
      </c>
      <c r="C5043" s="142" t="s">
        <v>16085</v>
      </c>
      <c r="D5043" s="142" t="s">
        <v>6528</v>
      </c>
    </row>
    <row r="5044" spans="1:4">
      <c r="A5044" s="1" t="str">
        <f t="shared" si="79"/>
        <v>Xã Hoằng Ngọc399</v>
      </c>
      <c r="B5044" s="142" t="s">
        <v>25960</v>
      </c>
      <c r="C5044" s="142" t="s">
        <v>16078</v>
      </c>
      <c r="D5044" s="142" t="s">
        <v>6528</v>
      </c>
    </row>
    <row r="5045" spans="1:4">
      <c r="A5045" s="1" t="str">
        <f t="shared" si="79"/>
        <v>Xã Hoằng Đông399</v>
      </c>
      <c r="B5045" s="142" t="s">
        <v>25961</v>
      </c>
      <c r="C5045" s="142" t="s">
        <v>16076</v>
      </c>
      <c r="D5045" s="142" t="s">
        <v>6528</v>
      </c>
    </row>
    <row r="5046" spans="1:4">
      <c r="A5046" s="1" t="str">
        <f t="shared" si="79"/>
        <v>Xã Hoằng Thanh399</v>
      </c>
      <c r="B5046" s="142" t="s">
        <v>25962</v>
      </c>
      <c r="C5046" s="142" t="s">
        <v>16083</v>
      </c>
      <c r="D5046" s="142" t="s">
        <v>6528</v>
      </c>
    </row>
    <row r="5047" spans="1:4">
      <c r="A5047" s="1" t="str">
        <f t="shared" si="79"/>
        <v>Xã Hoằng Phụ399</v>
      </c>
      <c r="B5047" s="142" t="s">
        <v>25963</v>
      </c>
      <c r="C5047" s="142" t="s">
        <v>16067</v>
      </c>
      <c r="D5047" s="142" t="s">
        <v>6528</v>
      </c>
    </row>
    <row r="5048" spans="1:4">
      <c r="A5048" s="1" t="str">
        <f t="shared" si="79"/>
        <v>Xã Hoằng Trường399</v>
      </c>
      <c r="B5048" s="142" t="s">
        <v>25964</v>
      </c>
      <c r="C5048" s="142" t="s">
        <v>16065</v>
      </c>
      <c r="D5048" s="142" t="s">
        <v>6528</v>
      </c>
    </row>
    <row r="5049" spans="1:4">
      <c r="A5049" s="1" t="str">
        <f t="shared" si="79"/>
        <v>Thị trấn Hậu Lộc400</v>
      </c>
      <c r="B5049" s="142" t="s">
        <v>399</v>
      </c>
      <c r="C5049" s="142" t="s">
        <v>16116</v>
      </c>
      <c r="D5049" s="142" t="s">
        <v>5932</v>
      </c>
    </row>
    <row r="5050" spans="1:4">
      <c r="A5050" s="1" t="str">
        <f t="shared" si="79"/>
        <v>Xã Đồng Lộc400</v>
      </c>
      <c r="B5050" s="142" t="s">
        <v>25965</v>
      </c>
      <c r="C5050" s="142" t="s">
        <v>16114</v>
      </c>
      <c r="D5050" s="142" t="s">
        <v>5932</v>
      </c>
    </row>
    <row r="5051" spans="1:4">
      <c r="A5051" s="1" t="str">
        <f t="shared" si="79"/>
        <v>Xã Đại Lộc400</v>
      </c>
      <c r="B5051" s="142" t="s">
        <v>25966</v>
      </c>
      <c r="C5051" s="142" t="s">
        <v>16113</v>
      </c>
      <c r="D5051" s="142" t="s">
        <v>5932</v>
      </c>
    </row>
    <row r="5052" spans="1:4">
      <c r="A5052" s="1" t="str">
        <f t="shared" si="79"/>
        <v>Xã Triệu Lộc400</v>
      </c>
      <c r="B5052" s="142" t="s">
        <v>25967</v>
      </c>
      <c r="C5052" s="142" t="s">
        <v>16112</v>
      </c>
      <c r="D5052" s="142" t="s">
        <v>5932</v>
      </c>
    </row>
    <row r="5053" spans="1:4">
      <c r="A5053" s="1" t="str">
        <f t="shared" si="79"/>
        <v>Xã Tiến Lộc400</v>
      </c>
      <c r="B5053" s="142" t="s">
        <v>25969</v>
      </c>
      <c r="C5053" s="142" t="s">
        <v>16111</v>
      </c>
      <c r="D5053" s="142" t="s">
        <v>5932</v>
      </c>
    </row>
    <row r="5054" spans="1:4">
      <c r="A5054" s="1" t="str">
        <f t="shared" si="79"/>
        <v>Xã Lộc Sơn400</v>
      </c>
      <c r="B5054" s="142" t="s">
        <v>25970</v>
      </c>
      <c r="C5054" s="142" t="s">
        <v>16121</v>
      </c>
      <c r="D5054" s="142" t="s">
        <v>5932</v>
      </c>
    </row>
    <row r="5055" spans="1:4">
      <c r="A5055" s="1" t="str">
        <f t="shared" si="79"/>
        <v>Xã Cầu Lộc400</v>
      </c>
      <c r="B5055" s="142" t="s">
        <v>25971</v>
      </c>
      <c r="C5055" s="142" t="s">
        <v>16110</v>
      </c>
      <c r="D5055" s="142" t="s">
        <v>5932</v>
      </c>
    </row>
    <row r="5056" spans="1:4">
      <c r="A5056" s="1" t="str">
        <f t="shared" si="79"/>
        <v>Xã Thành Lộc400</v>
      </c>
      <c r="B5056" s="142" t="s">
        <v>25972</v>
      </c>
      <c r="C5056" s="142" t="s">
        <v>16109</v>
      </c>
      <c r="D5056" s="142" t="s">
        <v>5932</v>
      </c>
    </row>
    <row r="5057" spans="1:4">
      <c r="A5057" s="1" t="str">
        <f t="shared" si="79"/>
        <v>Xã Tuy Lộc400</v>
      </c>
      <c r="B5057" s="142" t="s">
        <v>23794</v>
      </c>
      <c r="C5057" s="142" t="s">
        <v>16115</v>
      </c>
      <c r="D5057" s="142" t="s">
        <v>5932</v>
      </c>
    </row>
    <row r="5058" spans="1:4">
      <c r="A5058" s="1" t="str">
        <f t="shared" si="79"/>
        <v>Xã Phong Lộc400</v>
      </c>
      <c r="B5058" s="142" t="s">
        <v>25973</v>
      </c>
      <c r="C5058" s="142" t="s">
        <v>16120</v>
      </c>
      <c r="D5058" s="142" t="s">
        <v>5932</v>
      </c>
    </row>
    <row r="5059" spans="1:4">
      <c r="A5059" s="1" t="str">
        <f t="shared" si="79"/>
        <v>Xã Mỹ Lộc400</v>
      </c>
      <c r="B5059" s="142" t="s">
        <v>25974</v>
      </c>
      <c r="C5059" s="142" t="s">
        <v>16117</v>
      </c>
      <c r="D5059" s="142" t="s">
        <v>5932</v>
      </c>
    </row>
    <row r="5060" spans="1:4">
      <c r="A5060" s="1" t="str">
        <f t="shared" si="79"/>
        <v>Xã Thuần Lộc400</v>
      </c>
      <c r="B5060" s="142" t="s">
        <v>25975</v>
      </c>
      <c r="C5060" s="142" t="s">
        <v>16118</v>
      </c>
      <c r="D5060" s="142" t="s">
        <v>5932</v>
      </c>
    </row>
    <row r="5061" spans="1:4">
      <c r="A5061" s="1" t="str">
        <f t="shared" si="79"/>
        <v>Xã Xuân Lộc400</v>
      </c>
      <c r="B5061" s="142" t="s">
        <v>24708</v>
      </c>
      <c r="C5061" s="142" t="s">
        <v>16119</v>
      </c>
      <c r="D5061" s="142" t="s">
        <v>5932</v>
      </c>
    </row>
    <row r="5062" spans="1:4">
      <c r="A5062" s="1" t="str">
        <f t="shared" si="79"/>
        <v>Xã Hoa Lộc400</v>
      </c>
      <c r="B5062" s="142" t="s">
        <v>25978</v>
      </c>
      <c r="C5062" s="142" t="s">
        <v>16099</v>
      </c>
      <c r="D5062" s="142" t="s">
        <v>5932</v>
      </c>
    </row>
    <row r="5063" spans="1:4">
      <c r="A5063" s="1" t="str">
        <f t="shared" si="79"/>
        <v>Xã Liên Lộc400</v>
      </c>
      <c r="B5063" s="142" t="s">
        <v>25979</v>
      </c>
      <c r="C5063" s="142" t="s">
        <v>16100</v>
      </c>
      <c r="D5063" s="142" t="s">
        <v>5932</v>
      </c>
    </row>
    <row r="5064" spans="1:4">
      <c r="A5064" s="1" t="str">
        <f t="shared" si="79"/>
        <v>Xã Quang Lộc400</v>
      </c>
      <c r="B5064" s="142" t="s">
        <v>25980</v>
      </c>
      <c r="C5064" s="142" t="s">
        <v>16108</v>
      </c>
      <c r="D5064" s="142" t="s">
        <v>5932</v>
      </c>
    </row>
    <row r="5065" spans="1:4">
      <c r="A5065" s="1" t="str">
        <f t="shared" si="79"/>
        <v>Xã Phú Lộc400</v>
      </c>
      <c r="B5065" s="142" t="s">
        <v>24639</v>
      </c>
      <c r="C5065" s="142" t="s">
        <v>16107</v>
      </c>
      <c r="D5065" s="142" t="s">
        <v>5932</v>
      </c>
    </row>
    <row r="5066" spans="1:4">
      <c r="A5066" s="1" t="str">
        <f t="shared" si="79"/>
        <v>Xã Hòa Lộc400</v>
      </c>
      <c r="B5066" s="142" t="s">
        <v>25981</v>
      </c>
      <c r="C5066" s="142" t="s">
        <v>16106</v>
      </c>
      <c r="D5066" s="142" t="s">
        <v>5932</v>
      </c>
    </row>
    <row r="5067" spans="1:4">
      <c r="A5067" s="1" t="str">
        <f t="shared" si="79"/>
        <v>Xã Minh Lộc400</v>
      </c>
      <c r="B5067" s="142" t="s">
        <v>25982</v>
      </c>
      <c r="C5067" s="142" t="s">
        <v>16105</v>
      </c>
      <c r="D5067" s="142" t="s">
        <v>5932</v>
      </c>
    </row>
    <row r="5068" spans="1:4">
      <c r="A5068" s="1" t="str">
        <f t="shared" ref="A5068:A5131" si="80">B5068&amp;D5068</f>
        <v>Xã Hưng Lộc400</v>
      </c>
      <c r="B5068" s="142" t="s">
        <v>25983</v>
      </c>
      <c r="C5068" s="142" t="s">
        <v>16104</v>
      </c>
      <c r="D5068" s="142" t="s">
        <v>5932</v>
      </c>
    </row>
    <row r="5069" spans="1:4">
      <c r="A5069" s="1" t="str">
        <f t="shared" si="80"/>
        <v>Xã Hải Lộc400</v>
      </c>
      <c r="B5069" s="142" t="s">
        <v>25606</v>
      </c>
      <c r="C5069" s="142" t="s">
        <v>16103</v>
      </c>
      <c r="D5069" s="142" t="s">
        <v>5932</v>
      </c>
    </row>
    <row r="5070" spans="1:4">
      <c r="A5070" s="1" t="str">
        <f t="shared" si="80"/>
        <v>Xã Đa Lộc400</v>
      </c>
      <c r="B5070" s="142" t="s">
        <v>25212</v>
      </c>
      <c r="C5070" s="142" t="s">
        <v>16102</v>
      </c>
      <c r="D5070" s="142" t="s">
        <v>5932</v>
      </c>
    </row>
    <row r="5071" spans="1:4">
      <c r="A5071" s="1" t="str">
        <f t="shared" si="80"/>
        <v>Xã Ngư Lộc400</v>
      </c>
      <c r="B5071" s="142" t="s">
        <v>25984</v>
      </c>
      <c r="C5071" s="142" t="s">
        <v>16101</v>
      </c>
      <c r="D5071" s="142" t="s">
        <v>5932</v>
      </c>
    </row>
    <row r="5072" spans="1:4">
      <c r="A5072" s="1" t="str">
        <f t="shared" si="80"/>
        <v>Thị trấn Nga Sơn401</v>
      </c>
      <c r="B5072" s="142" t="s">
        <v>400</v>
      </c>
      <c r="C5072" s="142" t="s">
        <v>16132</v>
      </c>
      <c r="D5072" s="142" t="s">
        <v>2900</v>
      </c>
    </row>
    <row r="5073" spans="1:4">
      <c r="A5073" s="1" t="str">
        <f t="shared" si="80"/>
        <v>Xã Ba Đình401</v>
      </c>
      <c r="B5073" s="142" t="s">
        <v>25985</v>
      </c>
      <c r="C5073" s="142" t="s">
        <v>16133</v>
      </c>
      <c r="D5073" s="142" t="s">
        <v>2900</v>
      </c>
    </row>
    <row r="5074" spans="1:4">
      <c r="A5074" s="1" t="str">
        <f t="shared" si="80"/>
        <v>Xã Nga Vịnh401</v>
      </c>
      <c r="B5074" s="142" t="s">
        <v>25986</v>
      </c>
      <c r="C5074" s="142" t="s">
        <v>16134</v>
      </c>
      <c r="D5074" s="142" t="s">
        <v>2900</v>
      </c>
    </row>
    <row r="5075" spans="1:4">
      <c r="A5075" s="1" t="str">
        <f t="shared" si="80"/>
        <v>Xã Nga Văn401</v>
      </c>
      <c r="B5075" s="142" t="s">
        <v>25987</v>
      </c>
      <c r="C5075" s="142" t="s">
        <v>16135</v>
      </c>
      <c r="D5075" s="142" t="s">
        <v>2900</v>
      </c>
    </row>
    <row r="5076" spans="1:4">
      <c r="A5076" s="1" t="str">
        <f t="shared" si="80"/>
        <v>Xã Nga Thiện401</v>
      </c>
      <c r="B5076" s="142" t="s">
        <v>25988</v>
      </c>
      <c r="C5076" s="142" t="s">
        <v>16145</v>
      </c>
      <c r="D5076" s="142" t="s">
        <v>2900</v>
      </c>
    </row>
    <row r="5077" spans="1:4">
      <c r="A5077" s="1" t="str">
        <f t="shared" si="80"/>
        <v>Xã Nga Tiến401</v>
      </c>
      <c r="B5077" s="142" t="s">
        <v>25989</v>
      </c>
      <c r="C5077" s="142" t="s">
        <v>16137</v>
      </c>
      <c r="D5077" s="142" t="s">
        <v>2900</v>
      </c>
    </row>
    <row r="5078" spans="1:4">
      <c r="A5078" s="1" t="str">
        <f t="shared" si="80"/>
        <v>Xã Nga Phượng401</v>
      </c>
      <c r="B5078" s="142" t="s">
        <v>32966</v>
      </c>
      <c r="C5078" s="142" t="s">
        <v>16139</v>
      </c>
      <c r="D5078" s="142" t="s">
        <v>2900</v>
      </c>
    </row>
    <row r="5079" spans="1:4">
      <c r="A5079" s="1" t="str">
        <f t="shared" si="80"/>
        <v>Xã Nga Trung401</v>
      </c>
      <c r="B5079" s="142" t="s">
        <v>25990</v>
      </c>
      <c r="C5079" s="142" t="s">
        <v>16140</v>
      </c>
      <c r="D5079" s="142" t="s">
        <v>2900</v>
      </c>
    </row>
    <row r="5080" spans="1:4">
      <c r="A5080" s="1" t="str">
        <f t="shared" si="80"/>
        <v>Xã Nga Bạch401</v>
      </c>
      <c r="B5080" s="142" t="s">
        <v>25991</v>
      </c>
      <c r="C5080" s="142" t="s">
        <v>16141</v>
      </c>
      <c r="D5080" s="142" t="s">
        <v>2900</v>
      </c>
    </row>
    <row r="5081" spans="1:4">
      <c r="A5081" s="1" t="str">
        <f t="shared" si="80"/>
        <v>Xã Nga Thanh401</v>
      </c>
      <c r="B5081" s="142" t="s">
        <v>25992</v>
      </c>
      <c r="C5081" s="142" t="s">
        <v>16142</v>
      </c>
      <c r="D5081" s="142" t="s">
        <v>2900</v>
      </c>
    </row>
    <row r="5082" spans="1:4">
      <c r="A5082" s="1" t="str">
        <f t="shared" si="80"/>
        <v>Xã Nga Yên401</v>
      </c>
      <c r="B5082" s="142" t="s">
        <v>25993</v>
      </c>
      <c r="C5082" s="142" t="s">
        <v>16143</v>
      </c>
      <c r="D5082" s="142" t="s">
        <v>2900</v>
      </c>
    </row>
    <row r="5083" spans="1:4">
      <c r="A5083" s="1" t="str">
        <f t="shared" si="80"/>
        <v>Xã Nga Giáp401</v>
      </c>
      <c r="B5083" s="142" t="s">
        <v>25994</v>
      </c>
      <c r="C5083" s="142" t="s">
        <v>16130</v>
      </c>
      <c r="D5083" s="142" t="s">
        <v>2900</v>
      </c>
    </row>
    <row r="5084" spans="1:4">
      <c r="A5084" s="1" t="str">
        <f t="shared" si="80"/>
        <v>Xã Nga Hải401</v>
      </c>
      <c r="B5084" s="142" t="s">
        <v>25995</v>
      </c>
      <c r="C5084" s="142" t="s">
        <v>16144</v>
      </c>
      <c r="D5084" s="142" t="s">
        <v>2900</v>
      </c>
    </row>
    <row r="5085" spans="1:4">
      <c r="A5085" s="1" t="str">
        <f t="shared" si="80"/>
        <v>Xã Nga Thành401</v>
      </c>
      <c r="B5085" s="142" t="s">
        <v>25996</v>
      </c>
      <c r="C5085" s="142" t="s">
        <v>16136</v>
      </c>
      <c r="D5085" s="142" t="s">
        <v>2900</v>
      </c>
    </row>
    <row r="5086" spans="1:4">
      <c r="A5086" s="1" t="str">
        <f t="shared" si="80"/>
        <v>Xã Nga An401</v>
      </c>
      <c r="B5086" s="142" t="s">
        <v>25997</v>
      </c>
      <c r="C5086" s="142" t="s">
        <v>16138</v>
      </c>
      <c r="D5086" s="142" t="s">
        <v>2900</v>
      </c>
    </row>
    <row r="5087" spans="1:4">
      <c r="A5087" s="1" t="str">
        <f t="shared" si="80"/>
        <v>Xã Nga Phú401</v>
      </c>
      <c r="B5087" s="142" t="s">
        <v>25998</v>
      </c>
      <c r="C5087" s="142" t="s">
        <v>16129</v>
      </c>
      <c r="D5087" s="142" t="s">
        <v>2900</v>
      </c>
    </row>
    <row r="5088" spans="1:4">
      <c r="A5088" s="1" t="str">
        <f t="shared" si="80"/>
        <v>Xã Nga Điền401</v>
      </c>
      <c r="B5088" s="142" t="s">
        <v>25999</v>
      </c>
      <c r="C5088" s="142" t="s">
        <v>16122</v>
      </c>
      <c r="D5088" s="142" t="s">
        <v>2900</v>
      </c>
    </row>
    <row r="5089" spans="1:4">
      <c r="A5089" s="1" t="str">
        <f t="shared" si="80"/>
        <v>Xã Nga Tân401</v>
      </c>
      <c r="B5089" s="142" t="s">
        <v>26000</v>
      </c>
      <c r="C5089" s="142" t="s">
        <v>16123</v>
      </c>
      <c r="D5089" s="142" t="s">
        <v>2900</v>
      </c>
    </row>
    <row r="5090" spans="1:4">
      <c r="A5090" s="1" t="str">
        <f t="shared" si="80"/>
        <v>Xã Nga Thủy401</v>
      </c>
      <c r="B5090" s="142" t="s">
        <v>26001</v>
      </c>
      <c r="C5090" s="142" t="s">
        <v>16124</v>
      </c>
      <c r="D5090" s="142" t="s">
        <v>2900</v>
      </c>
    </row>
    <row r="5091" spans="1:4">
      <c r="A5091" s="1" t="str">
        <f t="shared" si="80"/>
        <v>Xã Nga Liên401</v>
      </c>
      <c r="B5091" s="142" t="s">
        <v>26002</v>
      </c>
      <c r="C5091" s="142" t="s">
        <v>16125</v>
      </c>
      <c r="D5091" s="142" t="s">
        <v>2900</v>
      </c>
    </row>
    <row r="5092" spans="1:4">
      <c r="A5092" s="1" t="str">
        <f t="shared" si="80"/>
        <v>Xã Nga Thái401</v>
      </c>
      <c r="B5092" s="142" t="s">
        <v>26003</v>
      </c>
      <c r="C5092" s="142" t="s">
        <v>16126</v>
      </c>
      <c r="D5092" s="142" t="s">
        <v>2900</v>
      </c>
    </row>
    <row r="5093" spans="1:4">
      <c r="A5093" s="1" t="str">
        <f t="shared" si="80"/>
        <v>Xã Nga Thạch401</v>
      </c>
      <c r="B5093" s="142" t="s">
        <v>26004</v>
      </c>
      <c r="C5093" s="142" t="s">
        <v>16127</v>
      </c>
      <c r="D5093" s="142" t="s">
        <v>2900</v>
      </c>
    </row>
    <row r="5094" spans="1:4">
      <c r="A5094" s="1" t="str">
        <f t="shared" si="80"/>
        <v>Xã Nga Thắng401</v>
      </c>
      <c r="B5094" s="142" t="s">
        <v>26005</v>
      </c>
      <c r="C5094" s="142" t="s">
        <v>16131</v>
      </c>
      <c r="D5094" s="142" t="s">
        <v>2900</v>
      </c>
    </row>
    <row r="5095" spans="1:4">
      <c r="A5095" s="1" t="str">
        <f t="shared" si="80"/>
        <v>Xã Nga Trường401</v>
      </c>
      <c r="B5095" s="142" t="s">
        <v>26006</v>
      </c>
      <c r="C5095" s="142" t="s">
        <v>16128</v>
      </c>
      <c r="D5095" s="142" t="s">
        <v>2900</v>
      </c>
    </row>
    <row r="5096" spans="1:4">
      <c r="A5096" s="1" t="str">
        <f t="shared" si="80"/>
        <v>Thị trấn Yên Cát402</v>
      </c>
      <c r="B5096" s="142" t="s">
        <v>401</v>
      </c>
      <c r="C5096" s="142" t="s">
        <v>16160</v>
      </c>
      <c r="D5096" s="142" t="s">
        <v>2898</v>
      </c>
    </row>
    <row r="5097" spans="1:4">
      <c r="A5097" s="1" t="str">
        <f t="shared" si="80"/>
        <v>Xã Bãi Trành402</v>
      </c>
      <c r="B5097" s="142" t="s">
        <v>26007</v>
      </c>
      <c r="C5097" s="142" t="s">
        <v>16158</v>
      </c>
      <c r="D5097" s="142" t="s">
        <v>2898</v>
      </c>
    </row>
    <row r="5098" spans="1:4">
      <c r="A5098" s="1" t="str">
        <f t="shared" si="80"/>
        <v>Xã Xuân Hòa402</v>
      </c>
      <c r="B5098" s="142" t="s">
        <v>23394</v>
      </c>
      <c r="C5098" s="142" t="s">
        <v>16155</v>
      </c>
      <c r="D5098" s="142" t="s">
        <v>2898</v>
      </c>
    </row>
    <row r="5099" spans="1:4">
      <c r="A5099" s="1" t="str">
        <f t="shared" si="80"/>
        <v>Xã Xuân Bình402</v>
      </c>
      <c r="B5099" s="142" t="s">
        <v>26008</v>
      </c>
      <c r="C5099" s="142" t="s">
        <v>16152</v>
      </c>
      <c r="D5099" s="142" t="s">
        <v>2898</v>
      </c>
    </row>
    <row r="5100" spans="1:4">
      <c r="A5100" s="1" t="str">
        <f t="shared" si="80"/>
        <v>Xã Hóa Quỳ402</v>
      </c>
      <c r="B5100" s="142" t="s">
        <v>26009</v>
      </c>
      <c r="C5100" s="142" t="s">
        <v>16153</v>
      </c>
      <c r="D5100" s="142" t="s">
        <v>2898</v>
      </c>
    </row>
    <row r="5101" spans="1:4">
      <c r="A5101" s="1" t="str">
        <f t="shared" si="80"/>
        <v>Xã Cát Vân402</v>
      </c>
      <c r="B5101" s="142" t="s">
        <v>26010</v>
      </c>
      <c r="C5101" s="142" t="s">
        <v>16154</v>
      </c>
      <c r="D5101" s="142" t="s">
        <v>2898</v>
      </c>
    </row>
    <row r="5102" spans="1:4">
      <c r="A5102" s="1" t="str">
        <f t="shared" si="80"/>
        <v>Xã Cát Tân402</v>
      </c>
      <c r="B5102" s="142" t="s">
        <v>26011</v>
      </c>
      <c r="C5102" s="142" t="s">
        <v>16151</v>
      </c>
      <c r="D5102" s="142" t="s">
        <v>2898</v>
      </c>
    </row>
    <row r="5103" spans="1:4">
      <c r="A5103" s="1" t="str">
        <f t="shared" si="80"/>
        <v>Xã Tân Bình402</v>
      </c>
      <c r="B5103" s="142" t="s">
        <v>24353</v>
      </c>
      <c r="C5103" s="142" t="s">
        <v>16146</v>
      </c>
      <c r="D5103" s="142" t="s">
        <v>2898</v>
      </c>
    </row>
    <row r="5104" spans="1:4">
      <c r="A5104" s="1" t="str">
        <f t="shared" si="80"/>
        <v>Xã Bình Lương402</v>
      </c>
      <c r="B5104" s="142" t="s">
        <v>26012</v>
      </c>
      <c r="C5104" s="142" t="s">
        <v>16159</v>
      </c>
      <c r="D5104" s="142" t="s">
        <v>2898</v>
      </c>
    </row>
    <row r="5105" spans="1:4">
      <c r="A5105" s="1" t="str">
        <f t="shared" si="80"/>
        <v>Xã Thanh Quân402</v>
      </c>
      <c r="B5105" s="142" t="s">
        <v>26013</v>
      </c>
      <c r="C5105" s="142" t="s">
        <v>16156</v>
      </c>
      <c r="D5105" s="142" t="s">
        <v>2898</v>
      </c>
    </row>
    <row r="5106" spans="1:4">
      <c r="A5106" s="1" t="str">
        <f t="shared" si="80"/>
        <v>Xã Thanh Xuân402</v>
      </c>
      <c r="B5106" s="142" t="s">
        <v>22422</v>
      </c>
      <c r="C5106" s="142" t="s">
        <v>16161</v>
      </c>
      <c r="D5106" s="142" t="s">
        <v>2898</v>
      </c>
    </row>
    <row r="5107" spans="1:4">
      <c r="A5107" s="1" t="str">
        <f t="shared" si="80"/>
        <v>Xã Thanh Hòa402</v>
      </c>
      <c r="B5107" s="142" t="s">
        <v>26014</v>
      </c>
      <c r="C5107" s="142" t="s">
        <v>16157</v>
      </c>
      <c r="D5107" s="142" t="s">
        <v>2898</v>
      </c>
    </row>
    <row r="5108" spans="1:4">
      <c r="A5108" s="1" t="str">
        <f t="shared" si="80"/>
        <v>Xã Thanh Phong402</v>
      </c>
      <c r="B5108" s="142" t="s">
        <v>25442</v>
      </c>
      <c r="C5108" s="142" t="s">
        <v>16147</v>
      </c>
      <c r="D5108" s="142" t="s">
        <v>2898</v>
      </c>
    </row>
    <row r="5109" spans="1:4">
      <c r="A5109" s="1" t="str">
        <f t="shared" si="80"/>
        <v>Xã Thanh Lâm402</v>
      </c>
      <c r="B5109" s="142" t="s">
        <v>22513</v>
      </c>
      <c r="C5109" s="142" t="s">
        <v>16150</v>
      </c>
      <c r="D5109" s="142" t="s">
        <v>2898</v>
      </c>
    </row>
    <row r="5110" spans="1:4">
      <c r="A5110" s="1" t="str">
        <f t="shared" si="80"/>
        <v>Xã Thanh Sơn402</v>
      </c>
      <c r="B5110" s="142" t="s">
        <v>24246</v>
      </c>
      <c r="C5110" s="142" t="s">
        <v>16149</v>
      </c>
      <c r="D5110" s="142" t="s">
        <v>2898</v>
      </c>
    </row>
    <row r="5111" spans="1:4">
      <c r="A5111" s="1" t="str">
        <f t="shared" si="80"/>
        <v>Xã Thượng Ninh402</v>
      </c>
      <c r="B5111" s="142" t="s">
        <v>26015</v>
      </c>
      <c r="C5111" s="142" t="s">
        <v>16148</v>
      </c>
      <c r="D5111" s="142" t="s">
        <v>2898</v>
      </c>
    </row>
    <row r="5112" spans="1:4">
      <c r="A5112" s="1" t="str">
        <f t="shared" si="80"/>
        <v>Thị trấn Bến Sung403</v>
      </c>
      <c r="B5112" s="142" t="s">
        <v>402</v>
      </c>
      <c r="C5112" s="142" t="s">
        <v>16168</v>
      </c>
      <c r="D5112" s="142" t="s">
        <v>2896</v>
      </c>
    </row>
    <row r="5113" spans="1:4">
      <c r="A5113" s="1" t="str">
        <f t="shared" si="80"/>
        <v>Xã Cán Khê403</v>
      </c>
      <c r="B5113" s="142" t="s">
        <v>26016</v>
      </c>
      <c r="C5113" s="142" t="s">
        <v>16166</v>
      </c>
      <c r="D5113" s="142" t="s">
        <v>2896</v>
      </c>
    </row>
    <row r="5114" spans="1:4">
      <c r="A5114" s="1" t="str">
        <f t="shared" si="80"/>
        <v>Xã Xuân Du403</v>
      </c>
      <c r="B5114" s="142" t="s">
        <v>26017</v>
      </c>
      <c r="C5114" s="142" t="s">
        <v>16171</v>
      </c>
      <c r="D5114" s="142" t="s">
        <v>2896</v>
      </c>
    </row>
    <row r="5115" spans="1:4">
      <c r="A5115" s="1" t="str">
        <f t="shared" si="80"/>
        <v>Xã Phượng Nghi403</v>
      </c>
      <c r="B5115" s="142" t="s">
        <v>26018</v>
      </c>
      <c r="C5115" s="142" t="s">
        <v>16175</v>
      </c>
      <c r="D5115" s="142" t="s">
        <v>2896</v>
      </c>
    </row>
    <row r="5116" spans="1:4">
      <c r="A5116" s="1" t="str">
        <f t="shared" si="80"/>
        <v>Xã Mậu Lâm403</v>
      </c>
      <c r="B5116" s="142" t="s">
        <v>26019</v>
      </c>
      <c r="C5116" s="142" t="s">
        <v>16170</v>
      </c>
      <c r="D5116" s="142" t="s">
        <v>2896</v>
      </c>
    </row>
    <row r="5117" spans="1:4">
      <c r="A5117" s="1" t="str">
        <f t="shared" si="80"/>
        <v>Xã Xuân Khang403</v>
      </c>
      <c r="B5117" s="142" t="s">
        <v>26020</v>
      </c>
      <c r="C5117" s="142" t="s">
        <v>16165</v>
      </c>
      <c r="D5117" s="142" t="s">
        <v>2896</v>
      </c>
    </row>
    <row r="5118" spans="1:4">
      <c r="A5118" s="1" t="str">
        <f t="shared" si="80"/>
        <v>Xã Phú Nhuận403</v>
      </c>
      <c r="B5118" s="142" t="s">
        <v>23390</v>
      </c>
      <c r="C5118" s="142" t="s">
        <v>16172</v>
      </c>
      <c r="D5118" s="142" t="s">
        <v>2896</v>
      </c>
    </row>
    <row r="5119" spans="1:4">
      <c r="A5119" s="1" t="str">
        <f t="shared" si="80"/>
        <v>Xã Hải Long403</v>
      </c>
      <c r="B5119" s="142" t="s">
        <v>25603</v>
      </c>
      <c r="C5119" s="142" t="s">
        <v>16173</v>
      </c>
      <c r="D5119" s="142" t="s">
        <v>2896</v>
      </c>
    </row>
    <row r="5120" spans="1:4">
      <c r="A5120" s="1" t="str">
        <f t="shared" si="80"/>
        <v>Xã Xuân Thái403</v>
      </c>
      <c r="B5120" s="142" t="s">
        <v>26021</v>
      </c>
      <c r="C5120" s="142" t="s">
        <v>16174</v>
      </c>
      <c r="D5120" s="142" t="s">
        <v>2896</v>
      </c>
    </row>
    <row r="5121" spans="1:4">
      <c r="A5121" s="1" t="str">
        <f t="shared" si="80"/>
        <v>Xã Xuân Phúc403</v>
      </c>
      <c r="B5121" s="142" t="s">
        <v>26022</v>
      </c>
      <c r="C5121" s="142" t="s">
        <v>16169</v>
      </c>
      <c r="D5121" s="142" t="s">
        <v>2896</v>
      </c>
    </row>
    <row r="5122" spans="1:4">
      <c r="A5122" s="1" t="str">
        <f t="shared" si="80"/>
        <v>Xã Yên Thọ403</v>
      </c>
      <c r="B5122" s="142" t="s">
        <v>24401</v>
      </c>
      <c r="C5122" s="142" t="s">
        <v>16162</v>
      </c>
      <c r="D5122" s="142" t="s">
        <v>2896</v>
      </c>
    </row>
    <row r="5123" spans="1:4">
      <c r="A5123" s="1" t="str">
        <f t="shared" si="80"/>
        <v>Xã Yên Lạc403</v>
      </c>
      <c r="B5123" s="142" t="s">
        <v>23092</v>
      </c>
      <c r="C5123" s="142" t="s">
        <v>16164</v>
      </c>
      <c r="D5123" s="142" t="s">
        <v>2896</v>
      </c>
    </row>
    <row r="5124" spans="1:4">
      <c r="A5124" s="1" t="str">
        <f t="shared" si="80"/>
        <v>Xã Thanh Tân403</v>
      </c>
      <c r="B5124" s="142" t="s">
        <v>25377</v>
      </c>
      <c r="C5124" s="142" t="s">
        <v>16163</v>
      </c>
      <c r="D5124" s="142" t="s">
        <v>2896</v>
      </c>
    </row>
    <row r="5125" spans="1:4">
      <c r="A5125" s="1" t="str">
        <f t="shared" si="80"/>
        <v>Xã Thanh Kỳ403</v>
      </c>
      <c r="B5125" s="142" t="s">
        <v>26023</v>
      </c>
      <c r="C5125" s="142" t="s">
        <v>16167</v>
      </c>
      <c r="D5125" s="142" t="s">
        <v>2896</v>
      </c>
    </row>
    <row r="5126" spans="1:4">
      <c r="A5126" s="1" t="str">
        <f t="shared" si="80"/>
        <v>Thị trấn Nông Cống404</v>
      </c>
      <c r="B5126" s="142" t="s">
        <v>403</v>
      </c>
      <c r="C5126" s="142" t="s">
        <v>16194</v>
      </c>
      <c r="D5126" s="142" t="s">
        <v>2894</v>
      </c>
    </row>
    <row r="5127" spans="1:4">
      <c r="A5127" s="1" t="str">
        <f t="shared" si="80"/>
        <v>Xã Tân Phúc404</v>
      </c>
      <c r="B5127" s="142" t="s">
        <v>25206</v>
      </c>
      <c r="C5127" s="142" t="s">
        <v>16191</v>
      </c>
      <c r="D5127" s="142" t="s">
        <v>2894</v>
      </c>
    </row>
    <row r="5128" spans="1:4">
      <c r="A5128" s="1" t="str">
        <f t="shared" si="80"/>
        <v>Xã Tân Thọ404</v>
      </c>
      <c r="B5128" s="142" t="s">
        <v>26024</v>
      </c>
      <c r="C5128" s="142" t="s">
        <v>16189</v>
      </c>
      <c r="D5128" s="142" t="s">
        <v>2894</v>
      </c>
    </row>
    <row r="5129" spans="1:4">
      <c r="A5129" s="1" t="str">
        <f t="shared" si="80"/>
        <v>Xã Hoàng Sơn404</v>
      </c>
      <c r="B5129" s="142" t="s">
        <v>26025</v>
      </c>
      <c r="C5129" s="142" t="s">
        <v>16190</v>
      </c>
      <c r="D5129" s="142" t="s">
        <v>2894</v>
      </c>
    </row>
    <row r="5130" spans="1:4">
      <c r="A5130" s="1" t="str">
        <f t="shared" si="80"/>
        <v>Xã Tân Khang404</v>
      </c>
      <c r="B5130" s="142" t="s">
        <v>26026</v>
      </c>
      <c r="C5130" s="142" t="s">
        <v>16192</v>
      </c>
      <c r="D5130" s="142" t="s">
        <v>2894</v>
      </c>
    </row>
    <row r="5131" spans="1:4">
      <c r="A5131" s="1" t="str">
        <f t="shared" si="80"/>
        <v>Xã Hoàng Giang404</v>
      </c>
      <c r="B5131" s="142" t="s">
        <v>26027</v>
      </c>
      <c r="C5131" s="142" t="s">
        <v>16203</v>
      </c>
      <c r="D5131" s="142" t="s">
        <v>2894</v>
      </c>
    </row>
    <row r="5132" spans="1:4">
      <c r="A5132" s="1" t="str">
        <f t="shared" ref="A5132:A5195" si="81">B5132&amp;D5132</f>
        <v>Xã Trung Chính404</v>
      </c>
      <c r="B5132" s="142" t="s">
        <v>24903</v>
      </c>
      <c r="C5132" s="142" t="s">
        <v>16187</v>
      </c>
      <c r="D5132" s="142" t="s">
        <v>2894</v>
      </c>
    </row>
    <row r="5133" spans="1:4">
      <c r="A5133" s="1" t="str">
        <f t="shared" si="81"/>
        <v>Xã Trung Thành404</v>
      </c>
      <c r="B5133" s="142" t="s">
        <v>22902</v>
      </c>
      <c r="C5133" s="142" t="s">
        <v>16195</v>
      </c>
      <c r="D5133" s="142" t="s">
        <v>2894</v>
      </c>
    </row>
    <row r="5134" spans="1:4">
      <c r="A5134" s="1" t="str">
        <f t="shared" si="81"/>
        <v>Xã Tế Thắng404</v>
      </c>
      <c r="B5134" s="142" t="s">
        <v>26028</v>
      </c>
      <c r="C5134" s="142" t="s">
        <v>16196</v>
      </c>
      <c r="D5134" s="142" t="s">
        <v>2894</v>
      </c>
    </row>
    <row r="5135" spans="1:4">
      <c r="A5135" s="1" t="str">
        <f t="shared" si="81"/>
        <v>Xã Tế Lợi404</v>
      </c>
      <c r="B5135" s="142" t="s">
        <v>26029</v>
      </c>
      <c r="C5135" s="142" t="s">
        <v>16198</v>
      </c>
      <c r="D5135" s="142" t="s">
        <v>2894</v>
      </c>
    </row>
    <row r="5136" spans="1:4">
      <c r="A5136" s="1" t="str">
        <f t="shared" si="81"/>
        <v>Xã Tế Nông404</v>
      </c>
      <c r="B5136" s="142" t="s">
        <v>26030</v>
      </c>
      <c r="C5136" s="142" t="s">
        <v>16199</v>
      </c>
      <c r="D5136" s="142" t="s">
        <v>2894</v>
      </c>
    </row>
    <row r="5137" spans="1:4">
      <c r="A5137" s="1" t="str">
        <f t="shared" si="81"/>
        <v>Xã Minh Nghĩa404</v>
      </c>
      <c r="B5137" s="142" t="s">
        <v>26031</v>
      </c>
      <c r="C5137" s="142" t="s">
        <v>16204</v>
      </c>
      <c r="D5137" s="142" t="s">
        <v>2894</v>
      </c>
    </row>
    <row r="5138" spans="1:4">
      <c r="A5138" s="1" t="str">
        <f t="shared" si="81"/>
        <v>Xã Minh Khôi404</v>
      </c>
      <c r="B5138" s="142" t="s">
        <v>26032</v>
      </c>
      <c r="C5138" s="142" t="s">
        <v>16202</v>
      </c>
      <c r="D5138" s="142" t="s">
        <v>2894</v>
      </c>
    </row>
    <row r="5139" spans="1:4">
      <c r="A5139" s="1" t="str">
        <f t="shared" si="81"/>
        <v>Xã Vạn Hòa404</v>
      </c>
      <c r="B5139" s="142" t="s">
        <v>23320</v>
      </c>
      <c r="C5139" s="142" t="s">
        <v>16201</v>
      </c>
      <c r="D5139" s="142" t="s">
        <v>2894</v>
      </c>
    </row>
    <row r="5140" spans="1:4">
      <c r="A5140" s="1" t="str">
        <f t="shared" si="81"/>
        <v>Xã Trường Trung404</v>
      </c>
      <c r="B5140" s="142" t="s">
        <v>26033</v>
      </c>
      <c r="C5140" s="142" t="s">
        <v>16200</v>
      </c>
      <c r="D5140" s="142" t="s">
        <v>2894</v>
      </c>
    </row>
    <row r="5141" spans="1:4">
      <c r="A5141" s="1" t="str">
        <f t="shared" si="81"/>
        <v>Xã Vạn Thắng404</v>
      </c>
      <c r="B5141" s="142" t="s">
        <v>22555</v>
      </c>
      <c r="C5141" s="142" t="s">
        <v>16197</v>
      </c>
      <c r="D5141" s="142" t="s">
        <v>2894</v>
      </c>
    </row>
    <row r="5142" spans="1:4">
      <c r="A5142" s="1" t="str">
        <f t="shared" si="81"/>
        <v>Xã Trường Giang404</v>
      </c>
      <c r="B5142" s="142" t="s">
        <v>24475</v>
      </c>
      <c r="C5142" s="142" t="s">
        <v>16188</v>
      </c>
      <c r="D5142" s="142" t="s">
        <v>2894</v>
      </c>
    </row>
    <row r="5143" spans="1:4">
      <c r="A5143" s="1" t="str">
        <f t="shared" si="81"/>
        <v>Xã Vạn Thiện404</v>
      </c>
      <c r="B5143" s="142" t="s">
        <v>26034</v>
      </c>
      <c r="C5143" s="142" t="s">
        <v>16184</v>
      </c>
      <c r="D5143" s="142" t="s">
        <v>2894</v>
      </c>
    </row>
    <row r="5144" spans="1:4">
      <c r="A5144" s="1" t="str">
        <f t="shared" si="81"/>
        <v>Xã Thăng Long404</v>
      </c>
      <c r="B5144" s="142" t="s">
        <v>24941</v>
      </c>
      <c r="C5144" s="142" t="s">
        <v>16178</v>
      </c>
      <c r="D5144" s="142" t="s">
        <v>2894</v>
      </c>
    </row>
    <row r="5145" spans="1:4">
      <c r="A5145" s="1" t="str">
        <f t="shared" si="81"/>
        <v>Xã Trường Minh404</v>
      </c>
      <c r="B5145" s="142" t="s">
        <v>26035</v>
      </c>
      <c r="C5145" s="142" t="s">
        <v>16177</v>
      </c>
      <c r="D5145" s="142" t="s">
        <v>2894</v>
      </c>
    </row>
    <row r="5146" spans="1:4">
      <c r="A5146" s="1" t="str">
        <f t="shared" si="81"/>
        <v>Xã Trường Sơn404</v>
      </c>
      <c r="B5146" s="142" t="s">
        <v>23952</v>
      </c>
      <c r="C5146" s="142" t="s">
        <v>16185</v>
      </c>
      <c r="D5146" s="142" t="s">
        <v>2894</v>
      </c>
    </row>
    <row r="5147" spans="1:4">
      <c r="A5147" s="1" t="str">
        <f t="shared" si="81"/>
        <v>Xã Thăng Bình404</v>
      </c>
      <c r="B5147" s="142" t="s">
        <v>26036</v>
      </c>
      <c r="C5147" s="142" t="s">
        <v>16179</v>
      </c>
      <c r="D5147" s="142" t="s">
        <v>2894</v>
      </c>
    </row>
    <row r="5148" spans="1:4">
      <c r="A5148" s="1" t="str">
        <f t="shared" si="81"/>
        <v>Xã Công Liêm404</v>
      </c>
      <c r="B5148" s="142" t="s">
        <v>26037</v>
      </c>
      <c r="C5148" s="142" t="s">
        <v>16193</v>
      </c>
      <c r="D5148" s="142" t="s">
        <v>2894</v>
      </c>
    </row>
    <row r="5149" spans="1:4">
      <c r="A5149" s="1" t="str">
        <f t="shared" si="81"/>
        <v>Xã Tượng Văn404</v>
      </c>
      <c r="B5149" s="142" t="s">
        <v>26038</v>
      </c>
      <c r="C5149" s="142" t="s">
        <v>16176</v>
      </c>
      <c r="D5149" s="142" t="s">
        <v>2894</v>
      </c>
    </row>
    <row r="5150" spans="1:4">
      <c r="A5150" s="1" t="str">
        <f t="shared" si="81"/>
        <v>Xã Thăng Thọ404</v>
      </c>
      <c r="B5150" s="142" t="s">
        <v>26039</v>
      </c>
      <c r="C5150" s="142" t="s">
        <v>16180</v>
      </c>
      <c r="D5150" s="142" t="s">
        <v>2894</v>
      </c>
    </row>
    <row r="5151" spans="1:4">
      <c r="A5151" s="1" t="str">
        <f t="shared" si="81"/>
        <v>Xã Tượng Lĩnh404</v>
      </c>
      <c r="B5151" s="142" t="s">
        <v>25432</v>
      </c>
      <c r="C5151" s="142" t="s">
        <v>16181</v>
      </c>
      <c r="D5151" s="142" t="s">
        <v>2894</v>
      </c>
    </row>
    <row r="5152" spans="1:4">
      <c r="A5152" s="1" t="str">
        <f t="shared" si="81"/>
        <v>Xã Tượng Sơn404</v>
      </c>
      <c r="B5152" s="142" t="s">
        <v>26040</v>
      </c>
      <c r="C5152" s="142" t="s">
        <v>16182</v>
      </c>
      <c r="D5152" s="142" t="s">
        <v>2894</v>
      </c>
    </row>
    <row r="5153" spans="1:4">
      <c r="A5153" s="1" t="str">
        <f t="shared" si="81"/>
        <v>Xã Công Chính404</v>
      </c>
      <c r="B5153" s="142" t="s">
        <v>26041</v>
      </c>
      <c r="C5153" s="142" t="s">
        <v>16183</v>
      </c>
      <c r="D5153" s="142" t="s">
        <v>2894</v>
      </c>
    </row>
    <row r="5154" spans="1:4">
      <c r="A5154" s="1" t="str">
        <f t="shared" si="81"/>
        <v>Thị trấn Rừng Thông405</v>
      </c>
      <c r="B5154" s="142" t="s">
        <v>404</v>
      </c>
      <c r="C5154" s="142" t="s">
        <v>16211</v>
      </c>
      <c r="D5154" s="142" t="s">
        <v>2892</v>
      </c>
    </row>
    <row r="5155" spans="1:4">
      <c r="A5155" s="1" t="str">
        <f t="shared" si="81"/>
        <v>Xã Đông Hoàng405</v>
      </c>
      <c r="B5155" s="142" t="s">
        <v>25327</v>
      </c>
      <c r="C5155" s="142" t="s">
        <v>16216</v>
      </c>
      <c r="D5155" s="142" t="s">
        <v>2892</v>
      </c>
    </row>
    <row r="5156" spans="1:4">
      <c r="A5156" s="1" t="str">
        <f t="shared" si="81"/>
        <v>Xã Đông Ninh405</v>
      </c>
      <c r="B5156" s="142" t="s">
        <v>25226</v>
      </c>
      <c r="C5156" s="142" t="s">
        <v>16215</v>
      </c>
      <c r="D5156" s="142" t="s">
        <v>2892</v>
      </c>
    </row>
    <row r="5157" spans="1:4">
      <c r="A5157" s="1" t="str">
        <f t="shared" si="81"/>
        <v>Xã Đông Hòa405</v>
      </c>
      <c r="B5157" s="142" t="s">
        <v>25265</v>
      </c>
      <c r="C5157" s="142" t="s">
        <v>16214</v>
      </c>
      <c r="D5157" s="142" t="s">
        <v>2892</v>
      </c>
    </row>
    <row r="5158" spans="1:4">
      <c r="A5158" s="1" t="str">
        <f t="shared" si="81"/>
        <v>Xã Đông Yên405</v>
      </c>
      <c r="B5158" s="142" t="s">
        <v>22650</v>
      </c>
      <c r="C5158" s="142" t="s">
        <v>16213</v>
      </c>
      <c r="D5158" s="142" t="s">
        <v>2892</v>
      </c>
    </row>
    <row r="5159" spans="1:4">
      <c r="A5159" s="1" t="str">
        <f t="shared" si="81"/>
        <v>Xã Đông Minh405</v>
      </c>
      <c r="B5159" s="142" t="s">
        <v>22862</v>
      </c>
      <c r="C5159" s="142" t="s">
        <v>16212</v>
      </c>
      <c r="D5159" s="142" t="s">
        <v>2892</v>
      </c>
    </row>
    <row r="5160" spans="1:4">
      <c r="A5160" s="1" t="str">
        <f t="shared" si="81"/>
        <v>Xã Đông Thanh405</v>
      </c>
      <c r="B5160" s="142" t="s">
        <v>26042</v>
      </c>
      <c r="C5160" s="142" t="s">
        <v>16209</v>
      </c>
      <c r="D5160" s="142" t="s">
        <v>2892</v>
      </c>
    </row>
    <row r="5161" spans="1:4">
      <c r="A5161" s="1" t="str">
        <f t="shared" si="81"/>
        <v>Xã Đông Tiến405</v>
      </c>
      <c r="B5161" s="142" t="s">
        <v>24833</v>
      </c>
      <c r="C5161" s="142" t="s">
        <v>16218</v>
      </c>
      <c r="D5161" s="142" t="s">
        <v>2892</v>
      </c>
    </row>
    <row r="5162" spans="1:4">
      <c r="A5162" s="1" t="str">
        <f t="shared" si="81"/>
        <v>Xã Đông Khê405</v>
      </c>
      <c r="B5162" s="142" t="s">
        <v>24583</v>
      </c>
      <c r="C5162" s="142" t="s">
        <v>16217</v>
      </c>
      <c r="D5162" s="142" t="s">
        <v>2892</v>
      </c>
    </row>
    <row r="5163" spans="1:4">
      <c r="A5163" s="1" t="str">
        <f t="shared" si="81"/>
        <v>Xã Đông Thịnh405</v>
      </c>
      <c r="B5163" s="142" t="s">
        <v>26043</v>
      </c>
      <c r="C5163" s="142" t="s">
        <v>16210</v>
      </c>
      <c r="D5163" s="142" t="s">
        <v>2892</v>
      </c>
    </row>
    <row r="5164" spans="1:4">
      <c r="A5164" s="1" t="str">
        <f t="shared" si="81"/>
        <v>Xã Đông Văn405</v>
      </c>
      <c r="B5164" s="142" t="s">
        <v>26044</v>
      </c>
      <c r="C5164" s="142" t="s">
        <v>16206</v>
      </c>
      <c r="D5164" s="142" t="s">
        <v>2892</v>
      </c>
    </row>
    <row r="5165" spans="1:4">
      <c r="A5165" s="1" t="str">
        <f t="shared" si="81"/>
        <v>Xã Đông Phú405</v>
      </c>
      <c r="B5165" s="142" t="s">
        <v>24470</v>
      </c>
      <c r="C5165" s="142" t="s">
        <v>16205</v>
      </c>
      <c r="D5165" s="142" t="s">
        <v>2892</v>
      </c>
    </row>
    <row r="5166" spans="1:4">
      <c r="A5166" s="1" t="str">
        <f t="shared" si="81"/>
        <v>Xã Đông Nam405</v>
      </c>
      <c r="B5166" s="142" t="s">
        <v>26045</v>
      </c>
      <c r="C5166" s="142" t="s">
        <v>16207</v>
      </c>
      <c r="D5166" s="142" t="s">
        <v>2892</v>
      </c>
    </row>
    <row r="5167" spans="1:4">
      <c r="A5167" s="1" t="str">
        <f t="shared" si="81"/>
        <v>Xã Đông Quang405</v>
      </c>
      <c r="B5167" s="142" t="s">
        <v>22570</v>
      </c>
      <c r="C5167" s="142" t="s">
        <v>16208</v>
      </c>
      <c r="D5167" s="142" t="s">
        <v>2892</v>
      </c>
    </row>
    <row r="5168" spans="1:4">
      <c r="A5168" s="1" t="str">
        <f t="shared" si="81"/>
        <v>Thị trấn Tân Phong406</v>
      </c>
      <c r="B5168" s="142" t="s">
        <v>32967</v>
      </c>
      <c r="C5168" s="142" t="s">
        <v>16233</v>
      </c>
      <c r="D5168" s="142" t="s">
        <v>2890</v>
      </c>
    </row>
    <row r="5169" spans="1:4">
      <c r="A5169" s="1" t="str">
        <f t="shared" si="81"/>
        <v>Xã Quảng Trạch406</v>
      </c>
      <c r="B5169" s="142" t="s">
        <v>26046</v>
      </c>
      <c r="C5169" s="142" t="s">
        <v>16234</v>
      </c>
      <c r="D5169" s="142" t="s">
        <v>2890</v>
      </c>
    </row>
    <row r="5170" spans="1:4">
      <c r="A5170" s="1" t="str">
        <f t="shared" si="81"/>
        <v>Xã Quảng Đức406</v>
      </c>
      <c r="B5170" s="142" t="s">
        <v>24359</v>
      </c>
      <c r="C5170" s="142" t="s">
        <v>16235</v>
      </c>
      <c r="D5170" s="142" t="s">
        <v>2890</v>
      </c>
    </row>
    <row r="5171" spans="1:4">
      <c r="A5171" s="1" t="str">
        <f t="shared" si="81"/>
        <v>Xã Quảng Định406</v>
      </c>
      <c r="B5171" s="142" t="s">
        <v>26047</v>
      </c>
      <c r="C5171" s="142" t="s">
        <v>16236</v>
      </c>
      <c r="D5171" s="142" t="s">
        <v>2890</v>
      </c>
    </row>
    <row r="5172" spans="1:4">
      <c r="A5172" s="1" t="str">
        <f t="shared" si="81"/>
        <v>Xã Quảng Nhân406</v>
      </c>
      <c r="B5172" s="142" t="s">
        <v>26048</v>
      </c>
      <c r="C5172" s="142" t="s">
        <v>16237</v>
      </c>
      <c r="D5172" s="142" t="s">
        <v>2890</v>
      </c>
    </row>
    <row r="5173" spans="1:4">
      <c r="A5173" s="1" t="str">
        <f t="shared" si="81"/>
        <v>Xã Quảng Ninh406</v>
      </c>
      <c r="B5173" s="142" t="s">
        <v>26049</v>
      </c>
      <c r="C5173" s="142" t="s">
        <v>16238</v>
      </c>
      <c r="D5173" s="142" t="s">
        <v>2890</v>
      </c>
    </row>
    <row r="5174" spans="1:4">
      <c r="A5174" s="1" t="str">
        <f t="shared" si="81"/>
        <v>Xã Quảng Bình406</v>
      </c>
      <c r="B5174" s="142" t="s">
        <v>26050</v>
      </c>
      <c r="C5174" s="142" t="s">
        <v>16244</v>
      </c>
      <c r="D5174" s="142" t="s">
        <v>2890</v>
      </c>
    </row>
    <row r="5175" spans="1:4">
      <c r="A5175" s="1" t="str">
        <f t="shared" si="81"/>
        <v>Xã Quảng Hợp406</v>
      </c>
      <c r="B5175" s="142" t="s">
        <v>26051</v>
      </c>
      <c r="C5175" s="142" t="s">
        <v>16239</v>
      </c>
      <c r="D5175" s="142" t="s">
        <v>2890</v>
      </c>
    </row>
    <row r="5176" spans="1:4">
      <c r="A5176" s="1" t="str">
        <f t="shared" si="81"/>
        <v>Xã Quảng Văn406</v>
      </c>
      <c r="B5176" s="142" t="s">
        <v>26052</v>
      </c>
      <c r="C5176" s="142" t="s">
        <v>16240</v>
      </c>
      <c r="D5176" s="142" t="s">
        <v>2890</v>
      </c>
    </row>
    <row r="5177" spans="1:4">
      <c r="A5177" s="1" t="str">
        <f t="shared" si="81"/>
        <v>Xã Quảng Long406</v>
      </c>
      <c r="B5177" s="142" t="s">
        <v>24365</v>
      </c>
      <c r="C5177" s="142" t="s">
        <v>16241</v>
      </c>
      <c r="D5177" s="142" t="s">
        <v>2890</v>
      </c>
    </row>
    <row r="5178" spans="1:4">
      <c r="A5178" s="1" t="str">
        <f t="shared" si="81"/>
        <v>Xã Quảng Yên406</v>
      </c>
      <c r="B5178" s="142" t="s">
        <v>26053</v>
      </c>
      <c r="C5178" s="142" t="s">
        <v>16243</v>
      </c>
      <c r="D5178" s="142" t="s">
        <v>2890</v>
      </c>
    </row>
    <row r="5179" spans="1:4">
      <c r="A5179" s="1" t="str">
        <f t="shared" si="81"/>
        <v>Xã Quảng Hòa406</v>
      </c>
      <c r="B5179" s="142" t="s">
        <v>26054</v>
      </c>
      <c r="C5179" s="142" t="s">
        <v>16231</v>
      </c>
      <c r="D5179" s="142" t="s">
        <v>2890</v>
      </c>
    </row>
    <row r="5180" spans="1:4">
      <c r="A5180" s="1" t="str">
        <f t="shared" si="81"/>
        <v>Xã Quảng Khê406</v>
      </c>
      <c r="B5180" s="142" t="s">
        <v>23141</v>
      </c>
      <c r="C5180" s="142" t="s">
        <v>16242</v>
      </c>
      <c r="D5180" s="142" t="s">
        <v>2890</v>
      </c>
    </row>
    <row r="5181" spans="1:4">
      <c r="A5181" s="1" t="str">
        <f t="shared" si="81"/>
        <v>Xã Quảng Trung406</v>
      </c>
      <c r="B5181" s="142" t="s">
        <v>24368</v>
      </c>
      <c r="C5181" s="142" t="s">
        <v>16223</v>
      </c>
      <c r="D5181" s="142" t="s">
        <v>2890</v>
      </c>
    </row>
    <row r="5182" spans="1:4">
      <c r="A5182" s="1" t="str">
        <f t="shared" si="81"/>
        <v>Xã Quảng Chính406</v>
      </c>
      <c r="B5182" s="142" t="s">
        <v>24364</v>
      </c>
      <c r="C5182" s="142" t="s">
        <v>16225</v>
      </c>
      <c r="D5182" s="142" t="s">
        <v>2890</v>
      </c>
    </row>
    <row r="5183" spans="1:4">
      <c r="A5183" s="1" t="str">
        <f t="shared" si="81"/>
        <v>Xã Quảng Ngọc406</v>
      </c>
      <c r="B5183" s="142" t="s">
        <v>26055</v>
      </c>
      <c r="C5183" s="142" t="s">
        <v>16221</v>
      </c>
      <c r="D5183" s="142" t="s">
        <v>2890</v>
      </c>
    </row>
    <row r="5184" spans="1:4">
      <c r="A5184" s="1" t="str">
        <f t="shared" si="81"/>
        <v>Xã Quảng Trường406</v>
      </c>
      <c r="B5184" s="142" t="s">
        <v>26056</v>
      </c>
      <c r="C5184" s="142" t="s">
        <v>16220</v>
      </c>
      <c r="D5184" s="142" t="s">
        <v>2890</v>
      </c>
    </row>
    <row r="5185" spans="1:4">
      <c r="A5185" s="1" t="str">
        <f t="shared" si="81"/>
        <v>Xã Quảng Phúc406</v>
      </c>
      <c r="B5185" s="142" t="s">
        <v>26057</v>
      </c>
      <c r="C5185" s="142" t="s">
        <v>16219</v>
      </c>
      <c r="D5185" s="142" t="s">
        <v>2890</v>
      </c>
    </row>
    <row r="5186" spans="1:4">
      <c r="A5186" s="1" t="str">
        <f t="shared" si="81"/>
        <v>Xã Quảng Giao406</v>
      </c>
      <c r="B5186" s="142" t="s">
        <v>26058</v>
      </c>
      <c r="C5186" s="142" t="s">
        <v>16229</v>
      </c>
      <c r="D5186" s="142" t="s">
        <v>2890</v>
      </c>
    </row>
    <row r="5187" spans="1:4">
      <c r="A5187" s="1" t="str">
        <f t="shared" si="81"/>
        <v>Xã Quảng Hải406</v>
      </c>
      <c r="B5187" s="142" t="s">
        <v>26059</v>
      </c>
      <c r="C5187" s="142" t="s">
        <v>16230</v>
      </c>
      <c r="D5187" s="142" t="s">
        <v>2890</v>
      </c>
    </row>
    <row r="5188" spans="1:4">
      <c r="A5188" s="1" t="str">
        <f t="shared" si="81"/>
        <v>Xã Quảng Lưu406</v>
      </c>
      <c r="B5188" s="142" t="s">
        <v>26060</v>
      </c>
      <c r="C5188" s="142" t="s">
        <v>16224</v>
      </c>
      <c r="D5188" s="142" t="s">
        <v>2890</v>
      </c>
    </row>
    <row r="5189" spans="1:4">
      <c r="A5189" s="1" t="str">
        <f t="shared" si="81"/>
        <v>Xã Quảng Lộc406</v>
      </c>
      <c r="B5189" s="142" t="s">
        <v>26061</v>
      </c>
      <c r="C5189" s="142" t="s">
        <v>16232</v>
      </c>
      <c r="D5189" s="142" t="s">
        <v>2890</v>
      </c>
    </row>
    <row r="5190" spans="1:4">
      <c r="A5190" s="1" t="str">
        <f t="shared" si="81"/>
        <v>Xã Tiên Trang406</v>
      </c>
      <c r="B5190" s="142" t="s">
        <v>32968</v>
      </c>
      <c r="C5190" s="142" t="s">
        <v>16228</v>
      </c>
      <c r="D5190" s="142" t="s">
        <v>2890</v>
      </c>
    </row>
    <row r="5191" spans="1:4">
      <c r="A5191" s="1" t="str">
        <f t="shared" si="81"/>
        <v>Xã Quảng Nham406</v>
      </c>
      <c r="B5191" s="142" t="s">
        <v>26062</v>
      </c>
      <c r="C5191" s="142" t="s">
        <v>16227</v>
      </c>
      <c r="D5191" s="142" t="s">
        <v>2890</v>
      </c>
    </row>
    <row r="5192" spans="1:4">
      <c r="A5192" s="1" t="str">
        <f t="shared" si="81"/>
        <v>Xã Quảng Thạch406</v>
      </c>
      <c r="B5192" s="142" t="s">
        <v>26063</v>
      </c>
      <c r="C5192" s="142" t="s">
        <v>16226</v>
      </c>
      <c r="D5192" s="142" t="s">
        <v>2890</v>
      </c>
    </row>
    <row r="5193" spans="1:4">
      <c r="A5193" s="1" t="str">
        <f t="shared" si="81"/>
        <v>Xã Quảng Thái406</v>
      </c>
      <c r="B5193" s="142" t="s">
        <v>26064</v>
      </c>
      <c r="C5193" s="142" t="s">
        <v>16222</v>
      </c>
      <c r="D5193" s="142" t="s">
        <v>2890</v>
      </c>
    </row>
    <row r="5194" spans="1:4">
      <c r="A5194" s="1" t="str">
        <f t="shared" si="81"/>
        <v>Phường Hải Hòa407</v>
      </c>
      <c r="B5194" s="142" t="s">
        <v>24309</v>
      </c>
      <c r="C5194" s="142" t="s">
        <v>16260</v>
      </c>
      <c r="D5194" s="142" t="s">
        <v>2888</v>
      </c>
    </row>
    <row r="5195" spans="1:4">
      <c r="A5195" s="1" t="str">
        <f t="shared" si="81"/>
        <v>Phường Hải Châu407</v>
      </c>
      <c r="B5195" s="142" t="s">
        <v>32969</v>
      </c>
      <c r="C5195" s="142" t="s">
        <v>16273</v>
      </c>
      <c r="D5195" s="142" t="s">
        <v>2888</v>
      </c>
    </row>
    <row r="5196" spans="1:4">
      <c r="A5196" s="1" t="str">
        <f t="shared" ref="A5196:A5259" si="82">B5196&amp;D5196</f>
        <v>Xã Thanh Thủy407</v>
      </c>
      <c r="B5196" s="142" t="s">
        <v>22887</v>
      </c>
      <c r="C5196" s="142" t="s">
        <v>16272</v>
      </c>
      <c r="D5196" s="142" t="s">
        <v>2888</v>
      </c>
    </row>
    <row r="5197" spans="1:4">
      <c r="A5197" s="1" t="str">
        <f t="shared" si="82"/>
        <v>Xã Thanh Sơn407</v>
      </c>
      <c r="B5197" s="142" t="s">
        <v>24246</v>
      </c>
      <c r="C5197" s="142" t="s">
        <v>16263</v>
      </c>
      <c r="D5197" s="142" t="s">
        <v>2888</v>
      </c>
    </row>
    <row r="5198" spans="1:4">
      <c r="A5198" s="1" t="str">
        <f t="shared" si="82"/>
        <v>Phường Hải Ninh407</v>
      </c>
      <c r="B5198" s="142" t="s">
        <v>32970</v>
      </c>
      <c r="C5198" s="142" t="s">
        <v>16264</v>
      </c>
      <c r="D5198" s="142" t="s">
        <v>2888</v>
      </c>
    </row>
    <row r="5199" spans="1:4">
      <c r="A5199" s="1" t="str">
        <f t="shared" si="82"/>
        <v>Xã Anh Sơn407</v>
      </c>
      <c r="B5199" s="142" t="s">
        <v>26065</v>
      </c>
      <c r="C5199" s="142" t="s">
        <v>16265</v>
      </c>
      <c r="D5199" s="142" t="s">
        <v>2888</v>
      </c>
    </row>
    <row r="5200" spans="1:4">
      <c r="A5200" s="1" t="str">
        <f t="shared" si="82"/>
        <v>Xã Ngọc Lĩnh407</v>
      </c>
      <c r="B5200" s="142" t="s">
        <v>26066</v>
      </c>
      <c r="C5200" s="142" t="s">
        <v>16266</v>
      </c>
      <c r="D5200" s="142" t="s">
        <v>2888</v>
      </c>
    </row>
    <row r="5201" spans="1:4">
      <c r="A5201" s="1" t="str">
        <f t="shared" si="82"/>
        <v>Phường Hải An407</v>
      </c>
      <c r="B5201" s="142" t="s">
        <v>32971</v>
      </c>
      <c r="C5201" s="142" t="s">
        <v>16267</v>
      </c>
      <c r="D5201" s="142" t="s">
        <v>2888</v>
      </c>
    </row>
    <row r="5202" spans="1:4">
      <c r="A5202" s="1" t="str">
        <f t="shared" si="82"/>
        <v>Xã Các Sơn407</v>
      </c>
      <c r="B5202" s="142" t="s">
        <v>26067</v>
      </c>
      <c r="C5202" s="142" t="s">
        <v>16269</v>
      </c>
      <c r="D5202" s="142" t="s">
        <v>2888</v>
      </c>
    </row>
    <row r="5203" spans="1:4">
      <c r="A5203" s="1" t="str">
        <f t="shared" si="82"/>
        <v>Phường Tân Dân407</v>
      </c>
      <c r="B5203" s="142" t="s">
        <v>24556</v>
      </c>
      <c r="C5203" s="142" t="s">
        <v>16270</v>
      </c>
      <c r="D5203" s="142" t="s">
        <v>2888</v>
      </c>
    </row>
    <row r="5204" spans="1:4">
      <c r="A5204" s="1" t="str">
        <f t="shared" si="82"/>
        <v>Phường Hải Lĩnh407</v>
      </c>
      <c r="B5204" s="142" t="s">
        <v>32972</v>
      </c>
      <c r="C5204" s="142" t="s">
        <v>16274</v>
      </c>
      <c r="D5204" s="142" t="s">
        <v>2888</v>
      </c>
    </row>
    <row r="5205" spans="1:4">
      <c r="A5205" s="1" t="str">
        <f t="shared" si="82"/>
        <v>Xã Định Hải407</v>
      </c>
      <c r="B5205" s="142" t="s">
        <v>25858</v>
      </c>
      <c r="C5205" s="142" t="s">
        <v>16271</v>
      </c>
      <c r="D5205" s="142" t="s">
        <v>2888</v>
      </c>
    </row>
    <row r="5206" spans="1:4">
      <c r="A5206" s="1" t="str">
        <f t="shared" si="82"/>
        <v>Xã Phú Sơn407</v>
      </c>
      <c r="B5206" s="142" t="s">
        <v>22563</v>
      </c>
      <c r="C5206" s="142" t="s">
        <v>16275</v>
      </c>
      <c r="D5206" s="142" t="s">
        <v>2888</v>
      </c>
    </row>
    <row r="5207" spans="1:4">
      <c r="A5207" s="1" t="str">
        <f t="shared" si="82"/>
        <v>Phường Ninh Hải407</v>
      </c>
      <c r="B5207" s="142" t="s">
        <v>27366</v>
      </c>
      <c r="C5207" s="142" t="s">
        <v>16258</v>
      </c>
      <c r="D5207" s="142" t="s">
        <v>2888</v>
      </c>
    </row>
    <row r="5208" spans="1:4">
      <c r="A5208" s="1" t="str">
        <f t="shared" si="82"/>
        <v>Phường Nguyên Bình407</v>
      </c>
      <c r="B5208" s="142" t="s">
        <v>32973</v>
      </c>
      <c r="C5208" s="142" t="s">
        <v>16246</v>
      </c>
      <c r="D5208" s="142" t="s">
        <v>2888</v>
      </c>
    </row>
    <row r="5209" spans="1:4">
      <c r="A5209" s="1" t="str">
        <f t="shared" si="82"/>
        <v>Xã Hải Nhân407</v>
      </c>
      <c r="B5209" s="142" t="s">
        <v>26068</v>
      </c>
      <c r="C5209" s="142" t="s">
        <v>16247</v>
      </c>
      <c r="D5209" s="142" t="s">
        <v>2888</v>
      </c>
    </row>
    <row r="5210" spans="1:4">
      <c r="A5210" s="1" t="str">
        <f t="shared" si="82"/>
        <v>Phường Bình Minh407</v>
      </c>
      <c r="B5210" s="142" t="s">
        <v>23317</v>
      </c>
      <c r="C5210" s="142" t="s">
        <v>16248</v>
      </c>
      <c r="D5210" s="142" t="s">
        <v>2888</v>
      </c>
    </row>
    <row r="5211" spans="1:4">
      <c r="A5211" s="1" t="str">
        <f t="shared" si="82"/>
        <v>Phường Hải Thanh407</v>
      </c>
      <c r="B5211" s="142" t="s">
        <v>32974</v>
      </c>
      <c r="C5211" s="142" t="s">
        <v>16249</v>
      </c>
      <c r="D5211" s="142" t="s">
        <v>2888</v>
      </c>
    </row>
    <row r="5212" spans="1:4">
      <c r="A5212" s="1" t="str">
        <f t="shared" si="82"/>
        <v>Xã Phú Lâm407</v>
      </c>
      <c r="B5212" s="142" t="s">
        <v>23282</v>
      </c>
      <c r="C5212" s="142" t="s">
        <v>16250</v>
      </c>
      <c r="D5212" s="142" t="s">
        <v>2888</v>
      </c>
    </row>
    <row r="5213" spans="1:4">
      <c r="A5213" s="1" t="str">
        <f t="shared" si="82"/>
        <v>Phường Xuân Lâm407</v>
      </c>
      <c r="B5213" s="142" t="s">
        <v>32975</v>
      </c>
      <c r="C5213" s="142" t="s">
        <v>16251</v>
      </c>
      <c r="D5213" s="142" t="s">
        <v>2888</v>
      </c>
    </row>
    <row r="5214" spans="1:4">
      <c r="A5214" s="1" t="str">
        <f t="shared" si="82"/>
        <v>Phường Trúc Lâm407</v>
      </c>
      <c r="B5214" s="142" t="s">
        <v>32976</v>
      </c>
      <c r="C5214" s="142" t="s">
        <v>16252</v>
      </c>
      <c r="D5214" s="142" t="s">
        <v>2888</v>
      </c>
    </row>
    <row r="5215" spans="1:4">
      <c r="A5215" s="1" t="str">
        <f t="shared" si="82"/>
        <v>Phường Hải Bình407</v>
      </c>
      <c r="B5215" s="142" t="s">
        <v>32977</v>
      </c>
      <c r="C5215" s="142" t="s">
        <v>16253</v>
      </c>
      <c r="D5215" s="142" t="s">
        <v>2888</v>
      </c>
    </row>
    <row r="5216" spans="1:4">
      <c r="A5216" s="1" t="str">
        <f t="shared" si="82"/>
        <v>Xã Tân Trường407</v>
      </c>
      <c r="B5216" s="142" t="s">
        <v>24974</v>
      </c>
      <c r="C5216" s="142" t="s">
        <v>16254</v>
      </c>
      <c r="D5216" s="142" t="s">
        <v>2888</v>
      </c>
    </row>
    <row r="5217" spans="1:4">
      <c r="A5217" s="1" t="str">
        <f t="shared" si="82"/>
        <v>Xã Tùng Lâm407</v>
      </c>
      <c r="B5217" s="142" t="s">
        <v>26069</v>
      </c>
      <c r="C5217" s="142" t="s">
        <v>16262</v>
      </c>
      <c r="D5217" s="142" t="s">
        <v>2888</v>
      </c>
    </row>
    <row r="5218" spans="1:4">
      <c r="A5218" s="1" t="str">
        <f t="shared" si="82"/>
        <v>Phường Tĩnh Hải407</v>
      </c>
      <c r="B5218" s="142" t="s">
        <v>32978</v>
      </c>
      <c r="C5218" s="142" t="s">
        <v>16256</v>
      </c>
      <c r="D5218" s="142" t="s">
        <v>2888</v>
      </c>
    </row>
    <row r="5219" spans="1:4">
      <c r="A5219" s="1" t="str">
        <f t="shared" si="82"/>
        <v>Phường Mai Lâm407</v>
      </c>
      <c r="B5219" s="142" t="s">
        <v>32979</v>
      </c>
      <c r="C5219" s="142" t="s">
        <v>16245</v>
      </c>
      <c r="D5219" s="142" t="s">
        <v>2888</v>
      </c>
    </row>
    <row r="5220" spans="1:4">
      <c r="A5220" s="1" t="str">
        <f t="shared" si="82"/>
        <v>Xã Trường Lâm407</v>
      </c>
      <c r="B5220" s="142" t="s">
        <v>26070</v>
      </c>
      <c r="C5220" s="142" t="s">
        <v>16257</v>
      </c>
      <c r="D5220" s="142" t="s">
        <v>2888</v>
      </c>
    </row>
    <row r="5221" spans="1:4">
      <c r="A5221" s="1" t="str">
        <f t="shared" si="82"/>
        <v>Xã Hải Yến407</v>
      </c>
      <c r="B5221" s="142" t="s">
        <v>24206</v>
      </c>
      <c r="C5221" s="142" t="s">
        <v>16259</v>
      </c>
      <c r="D5221" s="142" t="s">
        <v>2888</v>
      </c>
    </row>
    <row r="5222" spans="1:4">
      <c r="A5222" s="1" t="str">
        <f t="shared" si="82"/>
        <v>Phường Hải Thượng407</v>
      </c>
      <c r="B5222" s="142" t="s">
        <v>32980</v>
      </c>
      <c r="C5222" s="142" t="s">
        <v>16255</v>
      </c>
      <c r="D5222" s="142" t="s">
        <v>2888</v>
      </c>
    </row>
    <row r="5223" spans="1:4">
      <c r="A5223" s="1" t="str">
        <f t="shared" si="82"/>
        <v>Xã Nghi Sơn407</v>
      </c>
      <c r="B5223" s="142" t="s">
        <v>26072</v>
      </c>
      <c r="C5223" s="142" t="s">
        <v>16268</v>
      </c>
      <c r="D5223" s="142" t="s">
        <v>2888</v>
      </c>
    </row>
    <row r="5224" spans="1:4">
      <c r="A5224" s="1" t="str">
        <f t="shared" si="82"/>
        <v>Xã Hải Hà407</v>
      </c>
      <c r="B5224" s="142" t="s">
        <v>25602</v>
      </c>
      <c r="C5224" s="142" t="s">
        <v>16261</v>
      </c>
      <c r="D5224" s="142" t="s">
        <v>2888</v>
      </c>
    </row>
    <row r="5225" spans="1:4">
      <c r="A5225" s="1" t="str">
        <f t="shared" si="82"/>
        <v>Phường Đông Vĩnh412</v>
      </c>
      <c r="B5225" s="142" t="s">
        <v>26073</v>
      </c>
      <c r="C5225" s="142" t="s">
        <v>16298</v>
      </c>
      <c r="D5225" s="142" t="s">
        <v>2880</v>
      </c>
    </row>
    <row r="5226" spans="1:4">
      <c r="A5226" s="1" t="str">
        <f t="shared" si="82"/>
        <v>Phường Hà Huy Tập412</v>
      </c>
      <c r="B5226" s="142" t="s">
        <v>26074</v>
      </c>
      <c r="C5226" s="142" t="s">
        <v>16299</v>
      </c>
      <c r="D5226" s="142" t="s">
        <v>2880</v>
      </c>
    </row>
    <row r="5227" spans="1:4">
      <c r="A5227" s="1" t="str">
        <f t="shared" si="82"/>
        <v>Phường Lê Lợi412</v>
      </c>
      <c r="B5227" s="142" t="s">
        <v>22540</v>
      </c>
      <c r="C5227" s="142" t="s">
        <v>16296</v>
      </c>
      <c r="D5227" s="142" t="s">
        <v>2880</v>
      </c>
    </row>
    <row r="5228" spans="1:4">
      <c r="A5228" s="1" t="str">
        <f t="shared" si="82"/>
        <v>Phường Quán Bàu412</v>
      </c>
      <c r="B5228" s="142" t="s">
        <v>26075</v>
      </c>
      <c r="C5228" s="142" t="s">
        <v>16287</v>
      </c>
      <c r="D5228" s="142" t="s">
        <v>2880</v>
      </c>
    </row>
    <row r="5229" spans="1:4">
      <c r="A5229" s="1" t="str">
        <f t="shared" si="82"/>
        <v>Phường Hưng Bình412</v>
      </c>
      <c r="B5229" s="142" t="s">
        <v>26076</v>
      </c>
      <c r="C5229" s="142" t="s">
        <v>16277</v>
      </c>
      <c r="D5229" s="142" t="s">
        <v>2880</v>
      </c>
    </row>
    <row r="5230" spans="1:4">
      <c r="A5230" s="1" t="str">
        <f t="shared" si="82"/>
        <v>Phường Hưng Phúc412</v>
      </c>
      <c r="B5230" s="142" t="s">
        <v>26077</v>
      </c>
      <c r="C5230" s="142" t="s">
        <v>16278</v>
      </c>
      <c r="D5230" s="142" t="s">
        <v>2880</v>
      </c>
    </row>
    <row r="5231" spans="1:4">
      <c r="A5231" s="1" t="str">
        <f t="shared" si="82"/>
        <v>Phường Hưng Dũng412</v>
      </c>
      <c r="B5231" s="142" t="s">
        <v>26078</v>
      </c>
      <c r="C5231" s="142" t="s">
        <v>16279</v>
      </c>
      <c r="D5231" s="142" t="s">
        <v>2880</v>
      </c>
    </row>
    <row r="5232" spans="1:4">
      <c r="A5232" s="1" t="str">
        <f t="shared" si="82"/>
        <v>Phường Cửa Nam412</v>
      </c>
      <c r="B5232" s="142" t="s">
        <v>22305</v>
      </c>
      <c r="C5232" s="142" t="s">
        <v>16281</v>
      </c>
      <c r="D5232" s="142" t="s">
        <v>2880</v>
      </c>
    </row>
    <row r="5233" spans="1:4">
      <c r="A5233" s="1" t="str">
        <f t="shared" si="82"/>
        <v>Phường Quang Trung412</v>
      </c>
      <c r="B5233" s="142" t="s">
        <v>22351</v>
      </c>
      <c r="C5233" s="142" t="s">
        <v>16284</v>
      </c>
      <c r="D5233" s="142" t="s">
        <v>2880</v>
      </c>
    </row>
    <row r="5234" spans="1:4">
      <c r="A5234" s="1" t="str">
        <f t="shared" si="82"/>
        <v>Phường Đội Cung412</v>
      </c>
      <c r="B5234" s="142" t="s">
        <v>26079</v>
      </c>
      <c r="C5234" s="142" t="s">
        <v>16276</v>
      </c>
      <c r="D5234" s="142" t="s">
        <v>2880</v>
      </c>
    </row>
    <row r="5235" spans="1:4">
      <c r="A5235" s="1" t="str">
        <f t="shared" si="82"/>
        <v>Phường Lê Mao412</v>
      </c>
      <c r="B5235" s="142" t="s">
        <v>26080</v>
      </c>
      <c r="C5235" s="142" t="s">
        <v>16285</v>
      </c>
      <c r="D5235" s="142" t="s">
        <v>2880</v>
      </c>
    </row>
    <row r="5236" spans="1:4">
      <c r="A5236" s="1" t="str">
        <f t="shared" si="82"/>
        <v>Phường Trường Thi412</v>
      </c>
      <c r="B5236" s="142" t="s">
        <v>25485</v>
      </c>
      <c r="C5236" s="142" t="s">
        <v>16286</v>
      </c>
      <c r="D5236" s="142" t="s">
        <v>2880</v>
      </c>
    </row>
    <row r="5237" spans="1:4">
      <c r="A5237" s="1" t="str">
        <f t="shared" si="82"/>
        <v>Phường Bến Thủy412</v>
      </c>
      <c r="B5237" s="142" t="s">
        <v>26081</v>
      </c>
      <c r="C5237" s="142" t="s">
        <v>16289</v>
      </c>
      <c r="D5237" s="142" t="s">
        <v>2880</v>
      </c>
    </row>
    <row r="5238" spans="1:4">
      <c r="A5238" s="1" t="str">
        <f t="shared" si="82"/>
        <v>Phường Hồng Sơn412</v>
      </c>
      <c r="B5238" s="142" t="s">
        <v>26082</v>
      </c>
      <c r="C5238" s="142" t="s">
        <v>16290</v>
      </c>
      <c r="D5238" s="142" t="s">
        <v>2880</v>
      </c>
    </row>
    <row r="5239" spans="1:4">
      <c r="A5239" s="1" t="str">
        <f t="shared" si="82"/>
        <v>Phường Trung Đô412</v>
      </c>
      <c r="B5239" s="142" t="s">
        <v>26083</v>
      </c>
      <c r="C5239" s="142" t="s">
        <v>16297</v>
      </c>
      <c r="D5239" s="142" t="s">
        <v>2880</v>
      </c>
    </row>
    <row r="5240" spans="1:4">
      <c r="A5240" s="1" t="str">
        <f t="shared" si="82"/>
        <v>Xã Nghi Phú412</v>
      </c>
      <c r="B5240" s="142" t="s">
        <v>26084</v>
      </c>
      <c r="C5240" s="142" t="s">
        <v>16288</v>
      </c>
      <c r="D5240" s="142" t="s">
        <v>2880</v>
      </c>
    </row>
    <row r="5241" spans="1:4">
      <c r="A5241" s="1" t="str">
        <f t="shared" si="82"/>
        <v>Xã Hưng Đông412</v>
      </c>
      <c r="B5241" s="142" t="s">
        <v>26085</v>
      </c>
      <c r="C5241" s="142" t="s">
        <v>16291</v>
      </c>
      <c r="D5241" s="142" t="s">
        <v>2880</v>
      </c>
    </row>
    <row r="5242" spans="1:4">
      <c r="A5242" s="1" t="str">
        <f t="shared" si="82"/>
        <v>Xã Hưng Lộc412</v>
      </c>
      <c r="B5242" s="142" t="s">
        <v>25983</v>
      </c>
      <c r="C5242" s="142" t="s">
        <v>16283</v>
      </c>
      <c r="D5242" s="142" t="s">
        <v>2880</v>
      </c>
    </row>
    <row r="5243" spans="1:4">
      <c r="A5243" s="1" t="str">
        <f t="shared" si="82"/>
        <v>Xã Hưng Hòa412</v>
      </c>
      <c r="B5243" s="142" t="s">
        <v>26086</v>
      </c>
      <c r="C5243" s="142" t="s">
        <v>16282</v>
      </c>
      <c r="D5243" s="142" t="s">
        <v>2880</v>
      </c>
    </row>
    <row r="5244" spans="1:4">
      <c r="A5244" s="1" t="str">
        <f t="shared" si="82"/>
        <v>Phường Vinh Tân412</v>
      </c>
      <c r="B5244" s="142" t="s">
        <v>26087</v>
      </c>
      <c r="C5244" s="142" t="s">
        <v>16280</v>
      </c>
      <c r="D5244" s="142" t="s">
        <v>2880</v>
      </c>
    </row>
    <row r="5245" spans="1:4">
      <c r="A5245" s="1" t="str">
        <f t="shared" si="82"/>
        <v>Xã Nghi Liên412</v>
      </c>
      <c r="B5245" s="142" t="s">
        <v>26088</v>
      </c>
      <c r="C5245" s="142" t="s">
        <v>16300</v>
      </c>
      <c r="D5245" s="142" t="s">
        <v>2880</v>
      </c>
    </row>
    <row r="5246" spans="1:4">
      <c r="A5246" s="1" t="str">
        <f t="shared" si="82"/>
        <v>Xã Nghi Ân412</v>
      </c>
      <c r="B5246" s="142" t="s">
        <v>26089</v>
      </c>
      <c r="C5246" s="142" t="s">
        <v>16293</v>
      </c>
      <c r="D5246" s="142" t="s">
        <v>2880</v>
      </c>
    </row>
    <row r="5247" spans="1:4">
      <c r="A5247" s="1" t="str">
        <f t="shared" si="82"/>
        <v>Xã Nghi Kim412</v>
      </c>
      <c r="B5247" s="142" t="s">
        <v>26090</v>
      </c>
      <c r="C5247" s="142" t="s">
        <v>16292</v>
      </c>
      <c r="D5247" s="142" t="s">
        <v>2880</v>
      </c>
    </row>
    <row r="5248" spans="1:4">
      <c r="A5248" s="1" t="str">
        <f t="shared" si="82"/>
        <v>Xã Nghi Đức412</v>
      </c>
      <c r="B5248" s="142" t="s">
        <v>26091</v>
      </c>
      <c r="C5248" s="142" t="s">
        <v>16294</v>
      </c>
      <c r="D5248" s="142" t="s">
        <v>2880</v>
      </c>
    </row>
    <row r="5249" spans="1:4">
      <c r="A5249" s="1" t="str">
        <f t="shared" si="82"/>
        <v>Xã Hưng Chính412</v>
      </c>
      <c r="B5249" s="142" t="s">
        <v>26092</v>
      </c>
      <c r="C5249" s="142" t="s">
        <v>16295</v>
      </c>
      <c r="D5249" s="142" t="s">
        <v>2880</v>
      </c>
    </row>
    <row r="5250" spans="1:4">
      <c r="A5250" s="1" t="str">
        <f t="shared" si="82"/>
        <v>Phường Nghi Thuỷ413</v>
      </c>
      <c r="B5250" s="142" t="s">
        <v>26093</v>
      </c>
      <c r="C5250" s="142" t="s">
        <v>16301</v>
      </c>
      <c r="D5250" s="142" t="s">
        <v>2878</v>
      </c>
    </row>
    <row r="5251" spans="1:4">
      <c r="A5251" s="1" t="str">
        <f t="shared" si="82"/>
        <v>Phường Nghi Tân413</v>
      </c>
      <c r="B5251" s="142" t="s">
        <v>26094</v>
      </c>
      <c r="C5251" s="142" t="s">
        <v>16307</v>
      </c>
      <c r="D5251" s="142" t="s">
        <v>2878</v>
      </c>
    </row>
    <row r="5252" spans="1:4">
      <c r="A5252" s="1" t="str">
        <f t="shared" si="82"/>
        <v>Phường Thu Thuỷ413</v>
      </c>
      <c r="B5252" s="142" t="s">
        <v>26095</v>
      </c>
      <c r="C5252" s="142" t="s">
        <v>16305</v>
      </c>
      <c r="D5252" s="142" t="s">
        <v>2878</v>
      </c>
    </row>
    <row r="5253" spans="1:4">
      <c r="A5253" s="1" t="str">
        <f t="shared" si="82"/>
        <v>Phường Nghi Hòa413</v>
      </c>
      <c r="B5253" s="142" t="s">
        <v>26096</v>
      </c>
      <c r="C5253" s="142" t="s">
        <v>16304</v>
      </c>
      <c r="D5253" s="142" t="s">
        <v>2878</v>
      </c>
    </row>
    <row r="5254" spans="1:4">
      <c r="A5254" s="1" t="str">
        <f t="shared" si="82"/>
        <v>Phường Nghi Hải413</v>
      </c>
      <c r="B5254" s="142" t="s">
        <v>26097</v>
      </c>
      <c r="C5254" s="142" t="s">
        <v>16303</v>
      </c>
      <c r="D5254" s="142" t="s">
        <v>2878</v>
      </c>
    </row>
    <row r="5255" spans="1:4">
      <c r="A5255" s="1" t="str">
        <f t="shared" si="82"/>
        <v>Phường Nghi Hương413</v>
      </c>
      <c r="B5255" s="142" t="s">
        <v>26098</v>
      </c>
      <c r="C5255" s="142" t="s">
        <v>16302</v>
      </c>
      <c r="D5255" s="142" t="s">
        <v>2878</v>
      </c>
    </row>
    <row r="5256" spans="1:4">
      <c r="A5256" s="1" t="str">
        <f t="shared" si="82"/>
        <v>Phường Nghi Thu413</v>
      </c>
      <c r="B5256" s="142" t="s">
        <v>26099</v>
      </c>
      <c r="C5256" s="142" t="s">
        <v>16306</v>
      </c>
      <c r="D5256" s="142" t="s">
        <v>2878</v>
      </c>
    </row>
    <row r="5257" spans="1:4">
      <c r="A5257" s="1" t="str">
        <f t="shared" si="82"/>
        <v>Phường Hoà Hiếu414</v>
      </c>
      <c r="B5257" s="142" t="s">
        <v>32981</v>
      </c>
      <c r="C5257" s="142" t="s">
        <v>16315</v>
      </c>
      <c r="D5257" s="142" t="s">
        <v>2877</v>
      </c>
    </row>
    <row r="5258" spans="1:4">
      <c r="A5258" s="1" t="str">
        <f t="shared" si="82"/>
        <v>Phường Quang Phong414</v>
      </c>
      <c r="B5258" s="142" t="s">
        <v>26100</v>
      </c>
      <c r="C5258" s="142" t="s">
        <v>16314</v>
      </c>
      <c r="D5258" s="142" t="s">
        <v>2877</v>
      </c>
    </row>
    <row r="5259" spans="1:4">
      <c r="A5259" s="1" t="str">
        <f t="shared" si="82"/>
        <v>Phường Quang Tiến414</v>
      </c>
      <c r="B5259" s="142" t="s">
        <v>26101</v>
      </c>
      <c r="C5259" s="142" t="s">
        <v>16313</v>
      </c>
      <c r="D5259" s="142" t="s">
        <v>2877</v>
      </c>
    </row>
    <row r="5260" spans="1:4">
      <c r="A5260" s="1" t="str">
        <f t="shared" ref="A5260:A5323" si="83">B5260&amp;D5260</f>
        <v>Phường Long Sơn414</v>
      </c>
      <c r="B5260" s="142" t="s">
        <v>26102</v>
      </c>
      <c r="C5260" s="142" t="s">
        <v>16312</v>
      </c>
      <c r="D5260" s="142" t="s">
        <v>2877</v>
      </c>
    </row>
    <row r="5261" spans="1:4">
      <c r="A5261" s="1" t="str">
        <f t="shared" si="83"/>
        <v>Xã Nghĩa Tiến414</v>
      </c>
      <c r="B5261" s="142" t="s">
        <v>26103</v>
      </c>
      <c r="C5261" s="142" t="s">
        <v>16308</v>
      </c>
      <c r="D5261" s="142" t="s">
        <v>2877</v>
      </c>
    </row>
    <row r="5262" spans="1:4">
      <c r="A5262" s="1" t="str">
        <f t="shared" si="83"/>
        <v>Xã Nghĩa Mỹ414</v>
      </c>
      <c r="B5262" s="142" t="s">
        <v>26104</v>
      </c>
      <c r="C5262" s="142" t="s">
        <v>16311</v>
      </c>
      <c r="D5262" s="142" t="s">
        <v>2877</v>
      </c>
    </row>
    <row r="5263" spans="1:4">
      <c r="A5263" s="1" t="str">
        <f t="shared" si="83"/>
        <v>Xã Tây Hiếu414</v>
      </c>
      <c r="B5263" s="142" t="s">
        <v>26105</v>
      </c>
      <c r="C5263" s="142" t="s">
        <v>16316</v>
      </c>
      <c r="D5263" s="142" t="s">
        <v>2877</v>
      </c>
    </row>
    <row r="5264" spans="1:4">
      <c r="A5264" s="1" t="str">
        <f t="shared" si="83"/>
        <v>Xã Nghĩa Thuận414</v>
      </c>
      <c r="B5264" s="142" t="s">
        <v>22871</v>
      </c>
      <c r="C5264" s="142" t="s">
        <v>16310</v>
      </c>
      <c r="D5264" s="142" t="s">
        <v>2877</v>
      </c>
    </row>
    <row r="5265" spans="1:4">
      <c r="A5265" s="1" t="str">
        <f t="shared" si="83"/>
        <v>Xã Đông Hiếu414</v>
      </c>
      <c r="B5265" s="142" t="s">
        <v>26106</v>
      </c>
      <c r="C5265" s="142" t="s">
        <v>16309</v>
      </c>
      <c r="D5265" s="142" t="s">
        <v>2877</v>
      </c>
    </row>
    <row r="5266" spans="1:4">
      <c r="A5266" s="1" t="str">
        <f t="shared" si="83"/>
        <v>Thị trấn Kim Sơn415</v>
      </c>
      <c r="B5266" s="142" t="s">
        <v>408</v>
      </c>
      <c r="C5266" s="142" t="s">
        <v>16327</v>
      </c>
      <c r="D5266" s="142" t="s">
        <v>2875</v>
      </c>
    </row>
    <row r="5267" spans="1:4">
      <c r="A5267" s="1" t="str">
        <f t="shared" si="83"/>
        <v>Xã Thông Thụ415</v>
      </c>
      <c r="B5267" s="142" t="s">
        <v>26107</v>
      </c>
      <c r="C5267" s="142" t="s">
        <v>16329</v>
      </c>
      <c r="D5267" s="142" t="s">
        <v>2875</v>
      </c>
    </row>
    <row r="5268" spans="1:4">
      <c r="A5268" s="1" t="str">
        <f t="shared" si="83"/>
        <v>Xã Đồng Văn415</v>
      </c>
      <c r="B5268" s="142" t="s">
        <v>24338</v>
      </c>
      <c r="C5268" s="142" t="s">
        <v>16326</v>
      </c>
      <c r="D5268" s="142" t="s">
        <v>2875</v>
      </c>
    </row>
    <row r="5269" spans="1:4">
      <c r="A5269" s="1" t="str">
        <f t="shared" si="83"/>
        <v>Xã Hạnh Dịch415</v>
      </c>
      <c r="B5269" s="142" t="s">
        <v>26108</v>
      </c>
      <c r="C5269" s="142" t="s">
        <v>16325</v>
      </c>
      <c r="D5269" s="142" t="s">
        <v>2875</v>
      </c>
    </row>
    <row r="5270" spans="1:4">
      <c r="A5270" s="1" t="str">
        <f t="shared" si="83"/>
        <v>Xã Tiền Phong415</v>
      </c>
      <c r="B5270" s="142" t="s">
        <v>22522</v>
      </c>
      <c r="C5270" s="142" t="s">
        <v>16324</v>
      </c>
      <c r="D5270" s="142" t="s">
        <v>2875</v>
      </c>
    </row>
    <row r="5271" spans="1:4">
      <c r="A5271" s="1" t="str">
        <f t="shared" si="83"/>
        <v>Xã Nậm Giải415</v>
      </c>
      <c r="B5271" s="142" t="s">
        <v>26109</v>
      </c>
      <c r="C5271" s="142" t="s">
        <v>16323</v>
      </c>
      <c r="D5271" s="142" t="s">
        <v>2875</v>
      </c>
    </row>
    <row r="5272" spans="1:4">
      <c r="A5272" s="1" t="str">
        <f t="shared" si="83"/>
        <v>Xã Tri Lễ415</v>
      </c>
      <c r="B5272" s="142" t="s">
        <v>24225</v>
      </c>
      <c r="C5272" s="142" t="s">
        <v>16328</v>
      </c>
      <c r="D5272" s="142" t="s">
        <v>2875</v>
      </c>
    </row>
    <row r="5273" spans="1:4">
      <c r="A5273" s="1" t="str">
        <f t="shared" si="83"/>
        <v>Xã Châu Kim415</v>
      </c>
      <c r="B5273" s="142" t="s">
        <v>26110</v>
      </c>
      <c r="C5273" s="142" t="s">
        <v>16317</v>
      </c>
      <c r="D5273" s="142" t="s">
        <v>2875</v>
      </c>
    </row>
    <row r="5274" spans="1:4">
      <c r="A5274" s="1" t="str">
        <f t="shared" si="83"/>
        <v>Xã Mường nọc415</v>
      </c>
      <c r="B5274" s="142" t="s">
        <v>32982</v>
      </c>
      <c r="C5274" s="142" t="s">
        <v>16322</v>
      </c>
      <c r="D5274" s="142" t="s">
        <v>2875</v>
      </c>
    </row>
    <row r="5275" spans="1:4">
      <c r="A5275" s="1" t="str">
        <f t="shared" si="83"/>
        <v>Xã Châu Thôn415</v>
      </c>
      <c r="B5275" s="142" t="s">
        <v>26111</v>
      </c>
      <c r="C5275" s="142" t="s">
        <v>16321</v>
      </c>
      <c r="D5275" s="142" t="s">
        <v>2875</v>
      </c>
    </row>
    <row r="5276" spans="1:4">
      <c r="A5276" s="1" t="str">
        <f t="shared" si="83"/>
        <v>Xã Nậm Nhoóng415</v>
      </c>
      <c r="B5276" s="142" t="s">
        <v>26112</v>
      </c>
      <c r="C5276" s="142" t="s">
        <v>16319</v>
      </c>
      <c r="D5276" s="142" t="s">
        <v>2875</v>
      </c>
    </row>
    <row r="5277" spans="1:4">
      <c r="A5277" s="1" t="str">
        <f t="shared" si="83"/>
        <v>Xã Quang Phong415</v>
      </c>
      <c r="B5277" s="142" t="s">
        <v>23195</v>
      </c>
      <c r="C5277" s="142" t="s">
        <v>16318</v>
      </c>
      <c r="D5277" s="142" t="s">
        <v>2875</v>
      </c>
    </row>
    <row r="5278" spans="1:4">
      <c r="A5278" s="1" t="str">
        <f t="shared" si="83"/>
        <v>Xã Căm Muộn415</v>
      </c>
      <c r="B5278" s="142" t="s">
        <v>26113</v>
      </c>
      <c r="C5278" s="142" t="s">
        <v>16320</v>
      </c>
      <c r="D5278" s="142" t="s">
        <v>2875</v>
      </c>
    </row>
    <row r="5279" spans="1:4">
      <c r="A5279" s="1" t="str">
        <f t="shared" si="83"/>
        <v>Thị trấn Tân Lạc416</v>
      </c>
      <c r="B5279" s="142" t="s">
        <v>409</v>
      </c>
      <c r="C5279" s="142" t="s">
        <v>16339</v>
      </c>
      <c r="D5279" s="142" t="s">
        <v>2873</v>
      </c>
    </row>
    <row r="5280" spans="1:4">
      <c r="A5280" s="1" t="str">
        <f t="shared" si="83"/>
        <v>Xã Châu Bính416</v>
      </c>
      <c r="B5280" s="142" t="s">
        <v>26114</v>
      </c>
      <c r="C5280" s="142" t="s">
        <v>16336</v>
      </c>
      <c r="D5280" s="142" t="s">
        <v>2873</v>
      </c>
    </row>
    <row r="5281" spans="1:4">
      <c r="A5281" s="1" t="str">
        <f t="shared" si="83"/>
        <v>Xã Châu Thuận416</v>
      </c>
      <c r="B5281" s="142" t="s">
        <v>26115</v>
      </c>
      <c r="C5281" s="142" t="s">
        <v>16340</v>
      </c>
      <c r="D5281" s="142" t="s">
        <v>2873</v>
      </c>
    </row>
    <row r="5282" spans="1:4">
      <c r="A5282" s="1" t="str">
        <f t="shared" si="83"/>
        <v>Xã Châu Hội416</v>
      </c>
      <c r="B5282" s="142" t="s">
        <v>26116</v>
      </c>
      <c r="C5282" s="142" t="s">
        <v>16331</v>
      </c>
      <c r="D5282" s="142" t="s">
        <v>2873</v>
      </c>
    </row>
    <row r="5283" spans="1:4">
      <c r="A5283" s="1" t="str">
        <f t="shared" si="83"/>
        <v>Xã Châu Nga416</v>
      </c>
      <c r="B5283" s="142" t="s">
        <v>26117</v>
      </c>
      <c r="C5283" s="142" t="s">
        <v>16332</v>
      </c>
      <c r="D5283" s="142" t="s">
        <v>2873</v>
      </c>
    </row>
    <row r="5284" spans="1:4">
      <c r="A5284" s="1" t="str">
        <f t="shared" si="83"/>
        <v>Xã Châu Tiến416</v>
      </c>
      <c r="B5284" s="142" t="s">
        <v>26118</v>
      </c>
      <c r="C5284" s="142" t="s">
        <v>16333</v>
      </c>
      <c r="D5284" s="142" t="s">
        <v>2873</v>
      </c>
    </row>
    <row r="5285" spans="1:4">
      <c r="A5285" s="1" t="str">
        <f t="shared" si="83"/>
        <v>Xã Châu Hạnh416</v>
      </c>
      <c r="B5285" s="142" t="s">
        <v>26119</v>
      </c>
      <c r="C5285" s="142" t="s">
        <v>16334</v>
      </c>
      <c r="D5285" s="142" t="s">
        <v>2873</v>
      </c>
    </row>
    <row r="5286" spans="1:4">
      <c r="A5286" s="1" t="str">
        <f t="shared" si="83"/>
        <v>Xã Châu Thắng416</v>
      </c>
      <c r="B5286" s="142" t="s">
        <v>26120</v>
      </c>
      <c r="C5286" s="142" t="s">
        <v>16335</v>
      </c>
      <c r="D5286" s="142" t="s">
        <v>2873</v>
      </c>
    </row>
    <row r="5287" spans="1:4">
      <c r="A5287" s="1" t="str">
        <f t="shared" si="83"/>
        <v>Xã Châu Phong416</v>
      </c>
      <c r="B5287" s="142" t="s">
        <v>24846</v>
      </c>
      <c r="C5287" s="142" t="s">
        <v>16337</v>
      </c>
      <c r="D5287" s="142" t="s">
        <v>2873</v>
      </c>
    </row>
    <row r="5288" spans="1:4">
      <c r="A5288" s="1" t="str">
        <f t="shared" si="83"/>
        <v>Xã Châu Bình416</v>
      </c>
      <c r="B5288" s="142" t="s">
        <v>26121</v>
      </c>
      <c r="C5288" s="142" t="s">
        <v>16341</v>
      </c>
      <c r="D5288" s="142" t="s">
        <v>2873</v>
      </c>
    </row>
    <row r="5289" spans="1:4">
      <c r="A5289" s="1" t="str">
        <f t="shared" si="83"/>
        <v>Xã Châu Hoàn416</v>
      </c>
      <c r="B5289" s="142" t="s">
        <v>26122</v>
      </c>
      <c r="C5289" s="142" t="s">
        <v>16338</v>
      </c>
      <c r="D5289" s="142" t="s">
        <v>2873</v>
      </c>
    </row>
    <row r="5290" spans="1:4">
      <c r="A5290" s="1" t="str">
        <f t="shared" si="83"/>
        <v>Xã Diên Lãm416</v>
      </c>
      <c r="B5290" s="142" t="s">
        <v>26123</v>
      </c>
      <c r="C5290" s="142" t="s">
        <v>16330</v>
      </c>
      <c r="D5290" s="142" t="s">
        <v>2873</v>
      </c>
    </row>
    <row r="5291" spans="1:4">
      <c r="A5291" s="1" t="str">
        <f t="shared" si="83"/>
        <v>Thị trấn Mường Xén417</v>
      </c>
      <c r="B5291" s="142" t="s">
        <v>410</v>
      </c>
      <c r="C5291" s="142" t="s">
        <v>16362</v>
      </c>
      <c r="D5291" s="142" t="s">
        <v>2871</v>
      </c>
    </row>
    <row r="5292" spans="1:4">
      <c r="A5292" s="1" t="str">
        <f t="shared" si="83"/>
        <v>Xã Mỹ Lý417</v>
      </c>
      <c r="B5292" s="142" t="s">
        <v>26124</v>
      </c>
      <c r="C5292" s="142" t="s">
        <v>16355</v>
      </c>
      <c r="D5292" s="142" t="s">
        <v>2871</v>
      </c>
    </row>
    <row r="5293" spans="1:4">
      <c r="A5293" s="1" t="str">
        <f t="shared" si="83"/>
        <v>Xã Bắc Lý417</v>
      </c>
      <c r="B5293" s="142" t="s">
        <v>24549</v>
      </c>
      <c r="C5293" s="142" t="s">
        <v>16353</v>
      </c>
      <c r="D5293" s="142" t="s">
        <v>2871</v>
      </c>
    </row>
    <row r="5294" spans="1:4">
      <c r="A5294" s="1" t="str">
        <f t="shared" si="83"/>
        <v>Xã Keng Đu417</v>
      </c>
      <c r="B5294" s="142" t="s">
        <v>26125</v>
      </c>
      <c r="C5294" s="142" t="s">
        <v>16357</v>
      </c>
      <c r="D5294" s="142" t="s">
        <v>2871</v>
      </c>
    </row>
    <row r="5295" spans="1:4">
      <c r="A5295" s="1" t="str">
        <f t="shared" si="83"/>
        <v>Xã Đoọc Mạy417</v>
      </c>
      <c r="B5295" s="142" t="s">
        <v>26126</v>
      </c>
      <c r="C5295" s="142" t="s">
        <v>16358</v>
      </c>
      <c r="D5295" s="142" t="s">
        <v>2871</v>
      </c>
    </row>
    <row r="5296" spans="1:4">
      <c r="A5296" s="1" t="str">
        <f t="shared" si="83"/>
        <v>Xã Huồi Tụ417</v>
      </c>
      <c r="B5296" s="142" t="s">
        <v>26127</v>
      </c>
      <c r="C5296" s="142" t="s">
        <v>16359</v>
      </c>
      <c r="D5296" s="142" t="s">
        <v>2871</v>
      </c>
    </row>
    <row r="5297" spans="1:4">
      <c r="A5297" s="1" t="str">
        <f t="shared" si="83"/>
        <v>Xã Mường Lống417</v>
      </c>
      <c r="B5297" s="142" t="s">
        <v>26128</v>
      </c>
      <c r="C5297" s="142" t="s">
        <v>16360</v>
      </c>
      <c r="D5297" s="142" t="s">
        <v>2871</v>
      </c>
    </row>
    <row r="5298" spans="1:4">
      <c r="A5298" s="1" t="str">
        <f t="shared" si="83"/>
        <v>Xã Na Loi417</v>
      </c>
      <c r="B5298" s="142" t="s">
        <v>26129</v>
      </c>
      <c r="C5298" s="142" t="s">
        <v>16356</v>
      </c>
      <c r="D5298" s="142" t="s">
        <v>2871</v>
      </c>
    </row>
    <row r="5299" spans="1:4">
      <c r="A5299" s="1" t="str">
        <f t="shared" si="83"/>
        <v>Xã Nậm Cắn417</v>
      </c>
      <c r="B5299" s="142" t="s">
        <v>26130</v>
      </c>
      <c r="C5299" s="142" t="s">
        <v>16361</v>
      </c>
      <c r="D5299" s="142" t="s">
        <v>2871</v>
      </c>
    </row>
    <row r="5300" spans="1:4">
      <c r="A5300" s="1" t="str">
        <f t="shared" si="83"/>
        <v>Xã Bảo Nam417</v>
      </c>
      <c r="B5300" s="142" t="s">
        <v>26131</v>
      </c>
      <c r="C5300" s="142" t="s">
        <v>16342</v>
      </c>
      <c r="D5300" s="142" t="s">
        <v>2871</v>
      </c>
    </row>
    <row r="5301" spans="1:4">
      <c r="A5301" s="1" t="str">
        <f t="shared" si="83"/>
        <v>Xã Phà Đánh417</v>
      </c>
      <c r="B5301" s="142" t="s">
        <v>26132</v>
      </c>
      <c r="C5301" s="142" t="s">
        <v>16352</v>
      </c>
      <c r="D5301" s="142" t="s">
        <v>2871</v>
      </c>
    </row>
    <row r="5302" spans="1:4">
      <c r="A5302" s="1" t="str">
        <f t="shared" si="83"/>
        <v>Xã Bảo Thắng417</v>
      </c>
      <c r="B5302" s="142" t="s">
        <v>26133</v>
      </c>
      <c r="C5302" s="142" t="s">
        <v>16351</v>
      </c>
      <c r="D5302" s="142" t="s">
        <v>2871</v>
      </c>
    </row>
    <row r="5303" spans="1:4">
      <c r="A5303" s="1" t="str">
        <f t="shared" si="83"/>
        <v>Xã Hữu Lập417</v>
      </c>
      <c r="B5303" s="142" t="s">
        <v>26134</v>
      </c>
      <c r="C5303" s="142" t="s">
        <v>16350</v>
      </c>
      <c r="D5303" s="142" t="s">
        <v>2871</v>
      </c>
    </row>
    <row r="5304" spans="1:4">
      <c r="A5304" s="1" t="str">
        <f t="shared" si="83"/>
        <v>Xã Tà Cạ417</v>
      </c>
      <c r="B5304" s="142" t="s">
        <v>26135</v>
      </c>
      <c r="C5304" s="142" t="s">
        <v>16343</v>
      </c>
      <c r="D5304" s="142" t="s">
        <v>2871</v>
      </c>
    </row>
    <row r="5305" spans="1:4">
      <c r="A5305" s="1" t="str">
        <f t="shared" si="83"/>
        <v>Xã Chiêu Lưu417</v>
      </c>
      <c r="B5305" s="142" t="s">
        <v>26136</v>
      </c>
      <c r="C5305" s="142" t="s">
        <v>16349</v>
      </c>
      <c r="D5305" s="142" t="s">
        <v>2871</v>
      </c>
    </row>
    <row r="5306" spans="1:4">
      <c r="A5306" s="1" t="str">
        <f t="shared" si="83"/>
        <v>Xã Mường Típ417</v>
      </c>
      <c r="B5306" s="142" t="s">
        <v>26137</v>
      </c>
      <c r="C5306" s="142" t="s">
        <v>16354</v>
      </c>
      <c r="D5306" s="142" t="s">
        <v>2871</v>
      </c>
    </row>
    <row r="5307" spans="1:4">
      <c r="A5307" s="1" t="str">
        <f t="shared" si="83"/>
        <v>Xã Hữu Kiệm417</v>
      </c>
      <c r="B5307" s="142" t="s">
        <v>26138</v>
      </c>
      <c r="C5307" s="142" t="s">
        <v>16348</v>
      </c>
      <c r="D5307" s="142" t="s">
        <v>2871</v>
      </c>
    </row>
    <row r="5308" spans="1:4">
      <c r="A5308" s="1" t="str">
        <f t="shared" si="83"/>
        <v>Xã Tây Sơn417</v>
      </c>
      <c r="B5308" s="142" t="s">
        <v>25361</v>
      </c>
      <c r="C5308" s="142" t="s">
        <v>16347</v>
      </c>
      <c r="D5308" s="142" t="s">
        <v>2871</v>
      </c>
    </row>
    <row r="5309" spans="1:4">
      <c r="A5309" s="1" t="str">
        <f t="shared" si="83"/>
        <v>Xã Mường Ải417</v>
      </c>
      <c r="B5309" s="142" t="s">
        <v>26139</v>
      </c>
      <c r="C5309" s="142" t="s">
        <v>16346</v>
      </c>
      <c r="D5309" s="142" t="s">
        <v>2871</v>
      </c>
    </row>
    <row r="5310" spans="1:4">
      <c r="A5310" s="1" t="str">
        <f t="shared" si="83"/>
        <v>Xã Na Ngoi417</v>
      </c>
      <c r="B5310" s="142" t="s">
        <v>26140</v>
      </c>
      <c r="C5310" s="142" t="s">
        <v>16345</v>
      </c>
      <c r="D5310" s="142" t="s">
        <v>2871</v>
      </c>
    </row>
    <row r="5311" spans="1:4">
      <c r="A5311" s="1" t="str">
        <f t="shared" si="83"/>
        <v>Xã Nậm Càn417</v>
      </c>
      <c r="B5311" s="142" t="s">
        <v>26141</v>
      </c>
      <c r="C5311" s="142" t="s">
        <v>16344</v>
      </c>
      <c r="D5311" s="142" t="s">
        <v>2871</v>
      </c>
    </row>
    <row r="5312" spans="1:4">
      <c r="A5312" s="1" t="str">
        <f t="shared" si="83"/>
        <v>Thị trấn Thạch Giám418</v>
      </c>
      <c r="B5312" s="142" t="s">
        <v>32983</v>
      </c>
      <c r="C5312" s="142" t="s">
        <v>16378</v>
      </c>
      <c r="D5312" s="142" t="s">
        <v>2869</v>
      </c>
    </row>
    <row r="5313" spans="1:4">
      <c r="A5313" s="1" t="str">
        <f t="shared" si="83"/>
        <v>Xã Mai Sơn418</v>
      </c>
      <c r="B5313" s="142" t="s">
        <v>23810</v>
      </c>
      <c r="C5313" s="142" t="s">
        <v>16377</v>
      </c>
      <c r="D5313" s="142" t="s">
        <v>2869</v>
      </c>
    </row>
    <row r="5314" spans="1:4">
      <c r="A5314" s="1" t="str">
        <f t="shared" si="83"/>
        <v>Xã Nhôn Mai418</v>
      </c>
      <c r="B5314" s="142" t="s">
        <v>26142</v>
      </c>
      <c r="C5314" s="142" t="s">
        <v>16376</v>
      </c>
      <c r="D5314" s="142" t="s">
        <v>2869</v>
      </c>
    </row>
    <row r="5315" spans="1:4">
      <c r="A5315" s="1" t="str">
        <f t="shared" si="83"/>
        <v>Xã Hữu Khuông418</v>
      </c>
      <c r="B5315" s="142" t="s">
        <v>26143</v>
      </c>
      <c r="C5315" s="142" t="s">
        <v>16375</v>
      </c>
      <c r="D5315" s="142" t="s">
        <v>2869</v>
      </c>
    </row>
    <row r="5316" spans="1:4">
      <c r="A5316" s="1" t="str">
        <f t="shared" si="83"/>
        <v>Xã Yên Tĩnh418</v>
      </c>
      <c r="B5316" s="142" t="s">
        <v>26144</v>
      </c>
      <c r="C5316" s="142" t="s">
        <v>16373</v>
      </c>
      <c r="D5316" s="142" t="s">
        <v>2869</v>
      </c>
    </row>
    <row r="5317" spans="1:4">
      <c r="A5317" s="1" t="str">
        <f t="shared" si="83"/>
        <v>Xã Nga My418</v>
      </c>
      <c r="B5317" s="142" t="s">
        <v>24160</v>
      </c>
      <c r="C5317" s="142" t="s">
        <v>16372</v>
      </c>
      <c r="D5317" s="142" t="s">
        <v>2869</v>
      </c>
    </row>
    <row r="5318" spans="1:4">
      <c r="A5318" s="1" t="str">
        <f t="shared" si="83"/>
        <v>Xã Xiêng My418</v>
      </c>
      <c r="B5318" s="142" t="s">
        <v>26145</v>
      </c>
      <c r="C5318" s="142" t="s">
        <v>16371</v>
      </c>
      <c r="D5318" s="142" t="s">
        <v>2869</v>
      </c>
    </row>
    <row r="5319" spans="1:4">
      <c r="A5319" s="1" t="str">
        <f t="shared" si="83"/>
        <v>Xã Lưỡng Minh418</v>
      </c>
      <c r="B5319" s="142" t="s">
        <v>26146</v>
      </c>
      <c r="C5319" s="142" t="s">
        <v>16374</v>
      </c>
      <c r="D5319" s="142" t="s">
        <v>2869</v>
      </c>
    </row>
    <row r="5320" spans="1:4">
      <c r="A5320" s="1" t="str">
        <f t="shared" si="83"/>
        <v>Xã Yên Hòa418</v>
      </c>
      <c r="B5320" s="142" t="s">
        <v>23943</v>
      </c>
      <c r="C5320" s="142" t="s">
        <v>16363</v>
      </c>
      <c r="D5320" s="142" t="s">
        <v>2869</v>
      </c>
    </row>
    <row r="5321" spans="1:4">
      <c r="A5321" s="1" t="str">
        <f t="shared" si="83"/>
        <v>Xã Yên Na418</v>
      </c>
      <c r="B5321" s="142" t="s">
        <v>26147</v>
      </c>
      <c r="C5321" s="142" t="s">
        <v>16370</v>
      </c>
      <c r="D5321" s="142" t="s">
        <v>2869</v>
      </c>
    </row>
    <row r="5322" spans="1:4">
      <c r="A5322" s="1" t="str">
        <f t="shared" si="83"/>
        <v>Xã Lưu Kiền418</v>
      </c>
      <c r="B5322" s="142" t="s">
        <v>26148</v>
      </c>
      <c r="C5322" s="142" t="s">
        <v>16369</v>
      </c>
      <c r="D5322" s="142" t="s">
        <v>2869</v>
      </c>
    </row>
    <row r="5323" spans="1:4">
      <c r="A5323" s="1" t="str">
        <f t="shared" si="83"/>
        <v>Xã Xá Lượng418</v>
      </c>
      <c r="B5323" s="142" t="s">
        <v>26149</v>
      </c>
      <c r="C5323" s="142" t="s">
        <v>16368</v>
      </c>
      <c r="D5323" s="142" t="s">
        <v>2869</v>
      </c>
    </row>
    <row r="5324" spans="1:4">
      <c r="A5324" s="1" t="str">
        <f t="shared" ref="A5324:A5387" si="84">B5324&amp;D5324</f>
        <v>Xã Tam Thái418</v>
      </c>
      <c r="B5324" s="142" t="s">
        <v>26150</v>
      </c>
      <c r="C5324" s="142" t="s">
        <v>16367</v>
      </c>
      <c r="D5324" s="142" t="s">
        <v>2869</v>
      </c>
    </row>
    <row r="5325" spans="1:4">
      <c r="A5325" s="1" t="str">
        <f t="shared" si="84"/>
        <v>Xã Tam Đình418</v>
      </c>
      <c r="B5325" s="142" t="s">
        <v>26151</v>
      </c>
      <c r="C5325" s="142" t="s">
        <v>16366</v>
      </c>
      <c r="D5325" s="142" t="s">
        <v>2869</v>
      </c>
    </row>
    <row r="5326" spans="1:4">
      <c r="A5326" s="1" t="str">
        <f t="shared" si="84"/>
        <v>Xã Yên Thắng418</v>
      </c>
      <c r="B5326" s="142" t="s">
        <v>23816</v>
      </c>
      <c r="C5326" s="142" t="s">
        <v>16364</v>
      </c>
      <c r="D5326" s="142" t="s">
        <v>2869</v>
      </c>
    </row>
    <row r="5327" spans="1:4">
      <c r="A5327" s="1" t="str">
        <f t="shared" si="84"/>
        <v>Xã Tam Quang418</v>
      </c>
      <c r="B5327" s="142" t="s">
        <v>25395</v>
      </c>
      <c r="C5327" s="142" t="s">
        <v>16365</v>
      </c>
      <c r="D5327" s="142" t="s">
        <v>2869</v>
      </c>
    </row>
    <row r="5328" spans="1:4">
      <c r="A5328" s="1" t="str">
        <f t="shared" si="84"/>
        <v>Xã Tam Hợp418</v>
      </c>
      <c r="B5328" s="142" t="s">
        <v>24766</v>
      </c>
      <c r="C5328" s="142" t="s">
        <v>16379</v>
      </c>
      <c r="D5328" s="142" t="s">
        <v>2869</v>
      </c>
    </row>
    <row r="5329" spans="1:4">
      <c r="A5329" s="1" t="str">
        <f t="shared" si="84"/>
        <v>Thị trấn Nghĩa Đàn419</v>
      </c>
      <c r="B5329" s="142" t="s">
        <v>412</v>
      </c>
      <c r="C5329" s="142" t="s">
        <v>16399</v>
      </c>
      <c r="D5329" s="142" t="s">
        <v>2867</v>
      </c>
    </row>
    <row r="5330" spans="1:4">
      <c r="A5330" s="1" t="str">
        <f t="shared" si="84"/>
        <v>Xã Nghĩa Mai419</v>
      </c>
      <c r="B5330" s="142" t="s">
        <v>26152</v>
      </c>
      <c r="C5330" s="142" t="s">
        <v>16400</v>
      </c>
      <c r="D5330" s="142" t="s">
        <v>2867</v>
      </c>
    </row>
    <row r="5331" spans="1:4">
      <c r="A5331" s="1" t="str">
        <f t="shared" si="84"/>
        <v>Xã Nghĩa Yên419</v>
      </c>
      <c r="B5331" s="142" t="s">
        <v>26153</v>
      </c>
      <c r="C5331" s="142" t="s">
        <v>16391</v>
      </c>
      <c r="D5331" s="142" t="s">
        <v>2867</v>
      </c>
    </row>
    <row r="5332" spans="1:4">
      <c r="A5332" s="1" t="str">
        <f t="shared" si="84"/>
        <v>Xã Nghĩa Lạc419</v>
      </c>
      <c r="B5332" s="142" t="s">
        <v>25527</v>
      </c>
      <c r="C5332" s="142" t="s">
        <v>16398</v>
      </c>
      <c r="D5332" s="142" t="s">
        <v>2867</v>
      </c>
    </row>
    <row r="5333" spans="1:4">
      <c r="A5333" s="1" t="str">
        <f t="shared" si="84"/>
        <v>Xã Nghĩa Lâm419</v>
      </c>
      <c r="B5333" s="142" t="s">
        <v>25534</v>
      </c>
      <c r="C5333" s="142" t="s">
        <v>16397</v>
      </c>
      <c r="D5333" s="142" t="s">
        <v>2867</v>
      </c>
    </row>
    <row r="5334" spans="1:4">
      <c r="A5334" s="1" t="str">
        <f t="shared" si="84"/>
        <v>Xã Nghĩa Sơn419</v>
      </c>
      <c r="B5334" s="142" t="s">
        <v>23898</v>
      </c>
      <c r="C5334" s="142" t="s">
        <v>16396</v>
      </c>
      <c r="D5334" s="142" t="s">
        <v>2867</v>
      </c>
    </row>
    <row r="5335" spans="1:4">
      <c r="A5335" s="1" t="str">
        <f t="shared" si="84"/>
        <v>Xã Nghĩa Lợi419</v>
      </c>
      <c r="B5335" s="142" t="s">
        <v>23803</v>
      </c>
      <c r="C5335" s="142" t="s">
        <v>16395</v>
      </c>
      <c r="D5335" s="142" t="s">
        <v>2867</v>
      </c>
    </row>
    <row r="5336" spans="1:4">
      <c r="A5336" s="1" t="str">
        <f t="shared" si="84"/>
        <v>Xã Nghĩa Bình419</v>
      </c>
      <c r="B5336" s="142" t="s">
        <v>25531</v>
      </c>
      <c r="C5336" s="142" t="s">
        <v>16394</v>
      </c>
      <c r="D5336" s="142" t="s">
        <v>2867</v>
      </c>
    </row>
    <row r="5337" spans="1:4">
      <c r="A5337" s="1" t="str">
        <f t="shared" si="84"/>
        <v>Xã Nghĩa Thọ419</v>
      </c>
      <c r="B5337" s="142" t="s">
        <v>26154</v>
      </c>
      <c r="C5337" s="142" t="s">
        <v>16393</v>
      </c>
      <c r="D5337" s="142" t="s">
        <v>2867</v>
      </c>
    </row>
    <row r="5338" spans="1:4">
      <c r="A5338" s="1" t="str">
        <f t="shared" si="84"/>
        <v>Xã Nghĩa Minh419</v>
      </c>
      <c r="B5338" s="142" t="s">
        <v>25523</v>
      </c>
      <c r="C5338" s="142" t="s">
        <v>16392</v>
      </c>
      <c r="D5338" s="142" t="s">
        <v>2867</v>
      </c>
    </row>
    <row r="5339" spans="1:4">
      <c r="A5339" s="1" t="str">
        <f t="shared" si="84"/>
        <v>Xã Nghĩa Phú419</v>
      </c>
      <c r="B5339" s="142" t="s">
        <v>25530</v>
      </c>
      <c r="C5339" s="142" t="s">
        <v>16401</v>
      </c>
      <c r="D5339" s="142" t="s">
        <v>2867</v>
      </c>
    </row>
    <row r="5340" spans="1:4">
      <c r="A5340" s="1" t="str">
        <f t="shared" si="84"/>
        <v>Xã Nghĩa Hưng419</v>
      </c>
      <c r="B5340" s="142" t="s">
        <v>24455</v>
      </c>
      <c r="C5340" s="142" t="s">
        <v>16385</v>
      </c>
      <c r="D5340" s="142" t="s">
        <v>2867</v>
      </c>
    </row>
    <row r="5341" spans="1:4">
      <c r="A5341" s="1" t="str">
        <f t="shared" si="84"/>
        <v>Xã Nghĩa Hồng419</v>
      </c>
      <c r="B5341" s="142" t="s">
        <v>25528</v>
      </c>
      <c r="C5341" s="142" t="s">
        <v>16387</v>
      </c>
      <c r="D5341" s="142" t="s">
        <v>2867</v>
      </c>
    </row>
    <row r="5342" spans="1:4">
      <c r="A5342" s="1" t="str">
        <f t="shared" si="84"/>
        <v>Xã Nghĩa Thịnh419</v>
      </c>
      <c r="B5342" s="142" t="s">
        <v>25522</v>
      </c>
      <c r="C5342" s="142" t="s">
        <v>16381</v>
      </c>
      <c r="D5342" s="142" t="s">
        <v>2867</v>
      </c>
    </row>
    <row r="5343" spans="1:4">
      <c r="A5343" s="1" t="str">
        <f t="shared" si="84"/>
        <v>Xã Nghĩa Trung419</v>
      </c>
      <c r="B5343" s="142" t="s">
        <v>24531</v>
      </c>
      <c r="C5343" s="142" t="s">
        <v>16402</v>
      </c>
      <c r="D5343" s="142" t="s">
        <v>2867</v>
      </c>
    </row>
    <row r="5344" spans="1:4">
      <c r="A5344" s="1" t="str">
        <f t="shared" si="84"/>
        <v>Xã Nghĩa Hội419</v>
      </c>
      <c r="B5344" s="142" t="s">
        <v>26155</v>
      </c>
      <c r="C5344" s="142" t="s">
        <v>16382</v>
      </c>
      <c r="D5344" s="142" t="s">
        <v>2867</v>
      </c>
    </row>
    <row r="5345" spans="1:4">
      <c r="A5345" s="1" t="str">
        <f t="shared" si="84"/>
        <v>Xã Nghĩa Thành419</v>
      </c>
      <c r="B5345" s="142" t="s">
        <v>25535</v>
      </c>
      <c r="C5345" s="142" t="s">
        <v>16383</v>
      </c>
      <c r="D5345" s="142" t="s">
        <v>2867</v>
      </c>
    </row>
    <row r="5346" spans="1:4">
      <c r="A5346" s="1" t="str">
        <f t="shared" si="84"/>
        <v>Xã Nghĩa Hiếu419</v>
      </c>
      <c r="B5346" s="142" t="s">
        <v>26156</v>
      </c>
      <c r="C5346" s="142" t="s">
        <v>16384</v>
      </c>
      <c r="D5346" s="142" t="s">
        <v>2867</v>
      </c>
    </row>
    <row r="5347" spans="1:4">
      <c r="A5347" s="1" t="str">
        <f t="shared" si="84"/>
        <v>Xã Nghĩa Đức419</v>
      </c>
      <c r="B5347" s="142" t="s">
        <v>26157</v>
      </c>
      <c r="C5347" s="142" t="s">
        <v>16390</v>
      </c>
      <c r="D5347" s="142" t="s">
        <v>2867</v>
      </c>
    </row>
    <row r="5348" spans="1:4">
      <c r="A5348" s="1" t="str">
        <f t="shared" si="84"/>
        <v>Xã Nghĩa An419</v>
      </c>
      <c r="B5348" s="142" t="s">
        <v>23805</v>
      </c>
      <c r="C5348" s="142" t="s">
        <v>16386</v>
      </c>
      <c r="D5348" s="142" t="s">
        <v>2867</v>
      </c>
    </row>
    <row r="5349" spans="1:4">
      <c r="A5349" s="1" t="str">
        <f t="shared" si="84"/>
        <v>Xã Nghĩa Long419</v>
      </c>
      <c r="B5349" s="142" t="s">
        <v>26158</v>
      </c>
      <c r="C5349" s="142" t="s">
        <v>16380</v>
      </c>
      <c r="D5349" s="142" t="s">
        <v>2867</v>
      </c>
    </row>
    <row r="5350" spans="1:4">
      <c r="A5350" s="1" t="str">
        <f t="shared" si="84"/>
        <v>Xã Nghĩa Lộc419</v>
      </c>
      <c r="B5350" s="142" t="s">
        <v>26159</v>
      </c>
      <c r="C5350" s="142" t="s">
        <v>16388</v>
      </c>
      <c r="D5350" s="142" t="s">
        <v>2867</v>
      </c>
    </row>
    <row r="5351" spans="1:4">
      <c r="A5351" s="1" t="str">
        <f t="shared" si="84"/>
        <v>Xã Nghĩa Khánh419</v>
      </c>
      <c r="B5351" s="142" t="s">
        <v>26160</v>
      </c>
      <c r="C5351" s="142" t="s">
        <v>16389</v>
      </c>
      <c r="D5351" s="142" t="s">
        <v>2867</v>
      </c>
    </row>
    <row r="5352" spans="1:4">
      <c r="A5352" s="1" t="str">
        <f t="shared" si="84"/>
        <v>Thị trấn Quỳ Hợp420</v>
      </c>
      <c r="B5352" s="142" t="s">
        <v>413</v>
      </c>
      <c r="C5352" s="142" t="s">
        <v>16422</v>
      </c>
      <c r="D5352" s="142" t="s">
        <v>2865</v>
      </c>
    </row>
    <row r="5353" spans="1:4">
      <c r="A5353" s="1" t="str">
        <f t="shared" si="84"/>
        <v>Xã Yên Hợp420</v>
      </c>
      <c r="B5353" s="142" t="s">
        <v>23839</v>
      </c>
      <c r="C5353" s="142" t="s">
        <v>16421</v>
      </c>
      <c r="D5353" s="142" t="s">
        <v>2865</v>
      </c>
    </row>
    <row r="5354" spans="1:4">
      <c r="A5354" s="1" t="str">
        <f t="shared" si="84"/>
        <v>Xã Châu Tiến420</v>
      </c>
      <c r="B5354" s="142" t="s">
        <v>26118</v>
      </c>
      <c r="C5354" s="142" t="s">
        <v>16420</v>
      </c>
      <c r="D5354" s="142" t="s">
        <v>2865</v>
      </c>
    </row>
    <row r="5355" spans="1:4">
      <c r="A5355" s="1" t="str">
        <f t="shared" si="84"/>
        <v>Xã Châu Hồng420</v>
      </c>
      <c r="B5355" s="142" t="s">
        <v>26161</v>
      </c>
      <c r="C5355" s="142" t="s">
        <v>16419</v>
      </c>
      <c r="D5355" s="142" t="s">
        <v>2865</v>
      </c>
    </row>
    <row r="5356" spans="1:4">
      <c r="A5356" s="1" t="str">
        <f t="shared" si="84"/>
        <v>Xã Đồng Hợp420</v>
      </c>
      <c r="B5356" s="142" t="s">
        <v>26162</v>
      </c>
      <c r="C5356" s="142" t="s">
        <v>16418</v>
      </c>
      <c r="D5356" s="142" t="s">
        <v>2865</v>
      </c>
    </row>
    <row r="5357" spans="1:4">
      <c r="A5357" s="1" t="str">
        <f t="shared" si="84"/>
        <v>Xã Châu Thành420</v>
      </c>
      <c r="B5357" s="142" t="s">
        <v>26163</v>
      </c>
      <c r="C5357" s="142" t="s">
        <v>16417</v>
      </c>
      <c r="D5357" s="142" t="s">
        <v>2865</v>
      </c>
    </row>
    <row r="5358" spans="1:4">
      <c r="A5358" s="1" t="str">
        <f t="shared" si="84"/>
        <v>Xã Liên Hợp420</v>
      </c>
      <c r="B5358" s="142" t="s">
        <v>26164</v>
      </c>
      <c r="C5358" s="142" t="s">
        <v>16416</v>
      </c>
      <c r="D5358" s="142" t="s">
        <v>2865</v>
      </c>
    </row>
    <row r="5359" spans="1:4">
      <c r="A5359" s="1" t="str">
        <f t="shared" si="84"/>
        <v>Xã Châu Lộc420</v>
      </c>
      <c r="B5359" s="142" t="s">
        <v>25968</v>
      </c>
      <c r="C5359" s="142" t="s">
        <v>16415</v>
      </c>
      <c r="D5359" s="142" t="s">
        <v>2865</v>
      </c>
    </row>
    <row r="5360" spans="1:4">
      <c r="A5360" s="1" t="str">
        <f t="shared" si="84"/>
        <v>Xã Tam Hợp420</v>
      </c>
      <c r="B5360" s="142" t="s">
        <v>24766</v>
      </c>
      <c r="C5360" s="142" t="s">
        <v>16404</v>
      </c>
      <c r="D5360" s="142" t="s">
        <v>2865</v>
      </c>
    </row>
    <row r="5361" spans="1:4">
      <c r="A5361" s="1" t="str">
        <f t="shared" si="84"/>
        <v>Xã Châu Cường420</v>
      </c>
      <c r="B5361" s="142" t="s">
        <v>26165</v>
      </c>
      <c r="C5361" s="142" t="s">
        <v>16414</v>
      </c>
      <c r="D5361" s="142" t="s">
        <v>2865</v>
      </c>
    </row>
    <row r="5362" spans="1:4">
      <c r="A5362" s="1" t="str">
        <f t="shared" si="84"/>
        <v>Xã Châu Quang420</v>
      </c>
      <c r="B5362" s="142" t="s">
        <v>26166</v>
      </c>
      <c r="C5362" s="142" t="s">
        <v>16423</v>
      </c>
      <c r="D5362" s="142" t="s">
        <v>2865</v>
      </c>
    </row>
    <row r="5363" spans="1:4">
      <c r="A5363" s="1" t="str">
        <f t="shared" si="84"/>
        <v>Xã Thọ Hợp420</v>
      </c>
      <c r="B5363" s="142" t="s">
        <v>26167</v>
      </c>
      <c r="C5363" s="142" t="s">
        <v>16412</v>
      </c>
      <c r="D5363" s="142" t="s">
        <v>2865</v>
      </c>
    </row>
    <row r="5364" spans="1:4">
      <c r="A5364" s="1" t="str">
        <f t="shared" si="84"/>
        <v>Xã Minh Hợp420</v>
      </c>
      <c r="B5364" s="142" t="s">
        <v>26168</v>
      </c>
      <c r="C5364" s="142" t="s">
        <v>16411</v>
      </c>
      <c r="D5364" s="142" t="s">
        <v>2865</v>
      </c>
    </row>
    <row r="5365" spans="1:4">
      <c r="A5365" s="1" t="str">
        <f t="shared" si="84"/>
        <v>Xã Nghĩa Xuân420</v>
      </c>
      <c r="B5365" s="142" t="s">
        <v>26169</v>
      </c>
      <c r="C5365" s="142" t="s">
        <v>16410</v>
      </c>
      <c r="D5365" s="142" t="s">
        <v>2865</v>
      </c>
    </row>
    <row r="5366" spans="1:4">
      <c r="A5366" s="1" t="str">
        <f t="shared" si="84"/>
        <v>Xã Châu Thái420</v>
      </c>
      <c r="B5366" s="142" t="s">
        <v>26170</v>
      </c>
      <c r="C5366" s="142" t="s">
        <v>16409</v>
      </c>
      <c r="D5366" s="142" t="s">
        <v>2865</v>
      </c>
    </row>
    <row r="5367" spans="1:4">
      <c r="A5367" s="1" t="str">
        <f t="shared" si="84"/>
        <v>Xã Châu Đình420</v>
      </c>
      <c r="B5367" s="142" t="s">
        <v>26171</v>
      </c>
      <c r="C5367" s="142" t="s">
        <v>16413</v>
      </c>
      <c r="D5367" s="142" t="s">
        <v>2865</v>
      </c>
    </row>
    <row r="5368" spans="1:4">
      <c r="A5368" s="1" t="str">
        <f t="shared" si="84"/>
        <v>Xã Văn Lợi420</v>
      </c>
      <c r="B5368" s="142" t="s">
        <v>26172</v>
      </c>
      <c r="C5368" s="142" t="s">
        <v>16408</v>
      </c>
      <c r="D5368" s="142" t="s">
        <v>2865</v>
      </c>
    </row>
    <row r="5369" spans="1:4">
      <c r="A5369" s="1" t="str">
        <f t="shared" si="84"/>
        <v>Xã Nam Sơn420</v>
      </c>
      <c r="B5369" s="142" t="s">
        <v>22407</v>
      </c>
      <c r="C5369" s="142" t="s">
        <v>16403</v>
      </c>
      <c r="D5369" s="142" t="s">
        <v>2865</v>
      </c>
    </row>
    <row r="5370" spans="1:4">
      <c r="A5370" s="1" t="str">
        <f t="shared" si="84"/>
        <v>Xã Châu Lý420</v>
      </c>
      <c r="B5370" s="142" t="s">
        <v>26173</v>
      </c>
      <c r="C5370" s="142" t="s">
        <v>16407</v>
      </c>
      <c r="D5370" s="142" t="s">
        <v>2865</v>
      </c>
    </row>
    <row r="5371" spans="1:4">
      <c r="A5371" s="1" t="str">
        <f t="shared" si="84"/>
        <v>Xã Hạ Sơn420</v>
      </c>
      <c r="B5371" s="142" t="s">
        <v>26174</v>
      </c>
      <c r="C5371" s="142" t="s">
        <v>16406</v>
      </c>
      <c r="D5371" s="142" t="s">
        <v>2865</v>
      </c>
    </row>
    <row r="5372" spans="1:4">
      <c r="A5372" s="1" t="str">
        <f t="shared" si="84"/>
        <v>Xã Bắc Sơn420</v>
      </c>
      <c r="B5372" s="142" t="s">
        <v>22404</v>
      </c>
      <c r="C5372" s="142" t="s">
        <v>16405</v>
      </c>
      <c r="D5372" s="142" t="s">
        <v>2865</v>
      </c>
    </row>
    <row r="5373" spans="1:4">
      <c r="A5373" s="1" t="str">
        <f t="shared" si="84"/>
        <v>Thị trấn Cầu Giát421</v>
      </c>
      <c r="B5373" s="142" t="s">
        <v>414</v>
      </c>
      <c r="C5373" s="142" t="s">
        <v>16446</v>
      </c>
      <c r="D5373" s="142" t="s">
        <v>2863</v>
      </c>
    </row>
    <row r="5374" spans="1:4">
      <c r="A5374" s="1" t="str">
        <f t="shared" si="84"/>
        <v>Xã Quỳnh Thắng421</v>
      </c>
      <c r="B5374" s="142" t="s">
        <v>26175</v>
      </c>
      <c r="C5374" s="142" t="s">
        <v>16452</v>
      </c>
      <c r="D5374" s="142" t="s">
        <v>2863</v>
      </c>
    </row>
    <row r="5375" spans="1:4">
      <c r="A5375" s="1" t="str">
        <f t="shared" si="84"/>
        <v>Xã Quỳnh Tân421</v>
      </c>
      <c r="B5375" s="142" t="s">
        <v>26176</v>
      </c>
      <c r="C5375" s="142" t="s">
        <v>16448</v>
      </c>
      <c r="D5375" s="142" t="s">
        <v>2863</v>
      </c>
    </row>
    <row r="5376" spans="1:4">
      <c r="A5376" s="1" t="str">
        <f t="shared" si="84"/>
        <v>Xã Quỳnh Châu421</v>
      </c>
      <c r="B5376" s="142" t="s">
        <v>25289</v>
      </c>
      <c r="C5376" s="142" t="s">
        <v>16449</v>
      </c>
      <c r="D5376" s="142" t="s">
        <v>2863</v>
      </c>
    </row>
    <row r="5377" spans="1:4">
      <c r="A5377" s="1" t="str">
        <f t="shared" si="84"/>
        <v>Xã Tân Sơn421</v>
      </c>
      <c r="B5377" s="142" t="s">
        <v>23177</v>
      </c>
      <c r="C5377" s="142" t="s">
        <v>16450</v>
      </c>
      <c r="D5377" s="142" t="s">
        <v>2863</v>
      </c>
    </row>
    <row r="5378" spans="1:4">
      <c r="A5378" s="1" t="str">
        <f t="shared" si="84"/>
        <v>Xã Quỳnh Văn421</v>
      </c>
      <c r="B5378" s="142" t="s">
        <v>26177</v>
      </c>
      <c r="C5378" s="142" t="s">
        <v>16455</v>
      </c>
      <c r="D5378" s="142" t="s">
        <v>2863</v>
      </c>
    </row>
    <row r="5379" spans="1:4">
      <c r="A5379" s="1" t="str">
        <f t="shared" si="84"/>
        <v>Xã Ngọc Sơn421</v>
      </c>
      <c r="B5379" s="142" t="s">
        <v>24008</v>
      </c>
      <c r="C5379" s="142" t="s">
        <v>16451</v>
      </c>
      <c r="D5379" s="142" t="s">
        <v>2863</v>
      </c>
    </row>
    <row r="5380" spans="1:4">
      <c r="A5380" s="1" t="str">
        <f t="shared" si="84"/>
        <v>Xã Quỳnh Tam421</v>
      </c>
      <c r="B5380" s="142" t="s">
        <v>26178</v>
      </c>
      <c r="C5380" s="142" t="s">
        <v>16456</v>
      </c>
      <c r="D5380" s="142" t="s">
        <v>2863</v>
      </c>
    </row>
    <row r="5381" spans="1:4">
      <c r="A5381" s="1" t="str">
        <f t="shared" si="84"/>
        <v>Xã Quỳnh Hoa421</v>
      </c>
      <c r="B5381" s="142" t="s">
        <v>25272</v>
      </c>
      <c r="C5381" s="142" t="s">
        <v>16454</v>
      </c>
      <c r="D5381" s="142" t="s">
        <v>2863</v>
      </c>
    </row>
    <row r="5382" spans="1:4">
      <c r="A5382" s="1" t="str">
        <f t="shared" si="84"/>
        <v>Xã Quỳnh Thạch421</v>
      </c>
      <c r="B5382" s="142" t="s">
        <v>26179</v>
      </c>
      <c r="C5382" s="142" t="s">
        <v>16453</v>
      </c>
      <c r="D5382" s="142" t="s">
        <v>2863</v>
      </c>
    </row>
    <row r="5383" spans="1:4">
      <c r="A5383" s="1" t="str">
        <f t="shared" si="84"/>
        <v>Xã Quỳnh Bảng421</v>
      </c>
      <c r="B5383" s="142" t="s">
        <v>26180</v>
      </c>
      <c r="C5383" s="142" t="s">
        <v>16447</v>
      </c>
      <c r="D5383" s="142" t="s">
        <v>2863</v>
      </c>
    </row>
    <row r="5384" spans="1:4">
      <c r="A5384" s="1" t="str">
        <f t="shared" si="84"/>
        <v>Xã Quỳnh Mỹ421</v>
      </c>
      <c r="B5384" s="142" t="s">
        <v>25287</v>
      </c>
      <c r="C5384" s="142" t="s">
        <v>16433</v>
      </c>
      <c r="D5384" s="142" t="s">
        <v>2863</v>
      </c>
    </row>
    <row r="5385" spans="1:4">
      <c r="A5385" s="1" t="str">
        <f t="shared" si="84"/>
        <v>Xã Quỳnh Thanh421</v>
      </c>
      <c r="B5385" s="142" t="s">
        <v>26181</v>
      </c>
      <c r="C5385" s="142" t="s">
        <v>16426</v>
      </c>
      <c r="D5385" s="142" t="s">
        <v>2863</v>
      </c>
    </row>
    <row r="5386" spans="1:4">
      <c r="A5386" s="1" t="str">
        <f t="shared" si="84"/>
        <v>Xã Quỳnh Hậu421</v>
      </c>
      <c r="B5386" s="142" t="s">
        <v>26182</v>
      </c>
      <c r="C5386" s="142" t="s">
        <v>16427</v>
      </c>
      <c r="D5386" s="142" t="s">
        <v>2863</v>
      </c>
    </row>
    <row r="5387" spans="1:4">
      <c r="A5387" s="1" t="str">
        <f t="shared" si="84"/>
        <v>Xã Quỳnh Lâm421</v>
      </c>
      <c r="B5387" s="142" t="s">
        <v>25273</v>
      </c>
      <c r="C5387" s="142" t="s">
        <v>16428</v>
      </c>
      <c r="D5387" s="142" t="s">
        <v>2863</v>
      </c>
    </row>
    <row r="5388" spans="1:4">
      <c r="A5388" s="1" t="str">
        <f t="shared" ref="A5388:A5451" si="85">B5388&amp;D5388</f>
        <v>Xã Quỳnh Đôi421</v>
      </c>
      <c r="B5388" s="142" t="s">
        <v>26183</v>
      </c>
      <c r="C5388" s="142" t="s">
        <v>16429</v>
      </c>
      <c r="D5388" s="142" t="s">
        <v>2863</v>
      </c>
    </row>
    <row r="5389" spans="1:4">
      <c r="A5389" s="1" t="str">
        <f t="shared" si="85"/>
        <v>Xã Quỳnh Lương421</v>
      </c>
      <c r="B5389" s="142" t="s">
        <v>26184</v>
      </c>
      <c r="C5389" s="142" t="s">
        <v>16430</v>
      </c>
      <c r="D5389" s="142" t="s">
        <v>2863</v>
      </c>
    </row>
    <row r="5390" spans="1:4">
      <c r="A5390" s="1" t="str">
        <f t="shared" si="85"/>
        <v>Xã Quỳnh Hồng421</v>
      </c>
      <c r="B5390" s="142" t="s">
        <v>25279</v>
      </c>
      <c r="C5390" s="142" t="s">
        <v>16431</v>
      </c>
      <c r="D5390" s="142" t="s">
        <v>2863</v>
      </c>
    </row>
    <row r="5391" spans="1:4">
      <c r="A5391" s="1" t="str">
        <f t="shared" si="85"/>
        <v>Xã Quỳnh Yên421</v>
      </c>
      <c r="B5391" s="142" t="s">
        <v>26185</v>
      </c>
      <c r="C5391" s="142" t="s">
        <v>16432</v>
      </c>
      <c r="D5391" s="142" t="s">
        <v>2863</v>
      </c>
    </row>
    <row r="5392" spans="1:4">
      <c r="A5392" s="1" t="str">
        <f t="shared" si="85"/>
        <v>Xã Quỳnh Bá421</v>
      </c>
      <c r="B5392" s="142" t="s">
        <v>26186</v>
      </c>
      <c r="C5392" s="142" t="s">
        <v>16435</v>
      </c>
      <c r="D5392" s="142" t="s">
        <v>2863</v>
      </c>
    </row>
    <row r="5393" spans="1:4">
      <c r="A5393" s="1" t="str">
        <f t="shared" si="85"/>
        <v>Xã Quỳnh Minh421</v>
      </c>
      <c r="B5393" s="142" t="s">
        <v>25281</v>
      </c>
      <c r="C5393" s="142" t="s">
        <v>16445</v>
      </c>
      <c r="D5393" s="142" t="s">
        <v>2863</v>
      </c>
    </row>
    <row r="5394" spans="1:4">
      <c r="A5394" s="1" t="str">
        <f t="shared" si="85"/>
        <v>Xã Quỳnh Diện421</v>
      </c>
      <c r="B5394" s="142" t="s">
        <v>26187</v>
      </c>
      <c r="C5394" s="142" t="s">
        <v>16444</v>
      </c>
      <c r="D5394" s="142" t="s">
        <v>2863</v>
      </c>
    </row>
    <row r="5395" spans="1:4">
      <c r="A5395" s="1" t="str">
        <f t="shared" si="85"/>
        <v>Xã Quỳnh Hưng421</v>
      </c>
      <c r="B5395" s="142" t="s">
        <v>25292</v>
      </c>
      <c r="C5395" s="142" t="s">
        <v>16424</v>
      </c>
      <c r="D5395" s="142" t="s">
        <v>2863</v>
      </c>
    </row>
    <row r="5396" spans="1:4">
      <c r="A5396" s="1" t="str">
        <f t="shared" si="85"/>
        <v>Xã Quỳnh Giang421</v>
      </c>
      <c r="B5396" s="142" t="s">
        <v>26188</v>
      </c>
      <c r="C5396" s="142" t="s">
        <v>16434</v>
      </c>
      <c r="D5396" s="142" t="s">
        <v>2863</v>
      </c>
    </row>
    <row r="5397" spans="1:4">
      <c r="A5397" s="1" t="str">
        <f t="shared" si="85"/>
        <v>Xã Quỳnh Ngọc421</v>
      </c>
      <c r="B5397" s="142" t="s">
        <v>25283</v>
      </c>
      <c r="C5397" s="142" t="s">
        <v>16425</v>
      </c>
      <c r="D5397" s="142" t="s">
        <v>2863</v>
      </c>
    </row>
    <row r="5398" spans="1:4">
      <c r="A5398" s="1" t="str">
        <f t="shared" si="85"/>
        <v>Xã Quỳnh Nghĩa421</v>
      </c>
      <c r="B5398" s="142" t="s">
        <v>26189</v>
      </c>
      <c r="C5398" s="142" t="s">
        <v>16436</v>
      </c>
      <c r="D5398" s="142" t="s">
        <v>2863</v>
      </c>
    </row>
    <row r="5399" spans="1:4">
      <c r="A5399" s="1" t="str">
        <f t="shared" si="85"/>
        <v>Xã An Hòa421</v>
      </c>
      <c r="B5399" s="142" t="s">
        <v>24757</v>
      </c>
      <c r="C5399" s="142" t="s">
        <v>16437</v>
      </c>
      <c r="D5399" s="142" t="s">
        <v>2863</v>
      </c>
    </row>
    <row r="5400" spans="1:4">
      <c r="A5400" s="1" t="str">
        <f t="shared" si="85"/>
        <v>Xã Tiến Thủy421</v>
      </c>
      <c r="B5400" s="142" t="s">
        <v>26190</v>
      </c>
      <c r="C5400" s="142" t="s">
        <v>16438</v>
      </c>
      <c r="D5400" s="142" t="s">
        <v>2863</v>
      </c>
    </row>
    <row r="5401" spans="1:4">
      <c r="A5401" s="1" t="str">
        <f t="shared" si="85"/>
        <v>Xã Sơn Hải421</v>
      </c>
      <c r="B5401" s="142" t="s">
        <v>23387</v>
      </c>
      <c r="C5401" s="142" t="s">
        <v>16439</v>
      </c>
      <c r="D5401" s="142" t="s">
        <v>2863</v>
      </c>
    </row>
    <row r="5402" spans="1:4">
      <c r="A5402" s="1" t="str">
        <f t="shared" si="85"/>
        <v>Xã Quỳnh Thọ421</v>
      </c>
      <c r="B5402" s="142" t="s">
        <v>25274</v>
      </c>
      <c r="C5402" s="142" t="s">
        <v>16440</v>
      </c>
      <c r="D5402" s="142" t="s">
        <v>2863</v>
      </c>
    </row>
    <row r="5403" spans="1:4">
      <c r="A5403" s="1" t="str">
        <f t="shared" si="85"/>
        <v>Xã Quỳnh Thuận421</v>
      </c>
      <c r="B5403" s="142" t="s">
        <v>26191</v>
      </c>
      <c r="C5403" s="142" t="s">
        <v>16441</v>
      </c>
      <c r="D5403" s="142" t="s">
        <v>2863</v>
      </c>
    </row>
    <row r="5404" spans="1:4">
      <c r="A5404" s="1" t="str">
        <f t="shared" si="85"/>
        <v>Xã Quỳnh Long421</v>
      </c>
      <c r="B5404" s="142" t="s">
        <v>26192</v>
      </c>
      <c r="C5404" s="142" t="s">
        <v>16442</v>
      </c>
      <c r="D5404" s="142" t="s">
        <v>2863</v>
      </c>
    </row>
    <row r="5405" spans="1:4">
      <c r="A5405" s="1" t="str">
        <f t="shared" si="85"/>
        <v>Xã Tân Thắng421</v>
      </c>
      <c r="B5405" s="142" t="s">
        <v>26193</v>
      </c>
      <c r="C5405" s="142" t="s">
        <v>16443</v>
      </c>
      <c r="D5405" s="142" t="s">
        <v>2863</v>
      </c>
    </row>
    <row r="5406" spans="1:4">
      <c r="A5406" s="1" t="str">
        <f t="shared" si="85"/>
        <v>Thị trấn Con Cuông422</v>
      </c>
      <c r="B5406" s="142" t="s">
        <v>415</v>
      </c>
      <c r="C5406" s="142" t="s">
        <v>16458</v>
      </c>
      <c r="D5406" s="142" t="s">
        <v>3668</v>
      </c>
    </row>
    <row r="5407" spans="1:4">
      <c r="A5407" s="1" t="str">
        <f t="shared" si="85"/>
        <v>Xã Bình Chuẩn422</v>
      </c>
      <c r="B5407" s="142" t="s">
        <v>26194</v>
      </c>
      <c r="C5407" s="142" t="s">
        <v>16469</v>
      </c>
      <c r="D5407" s="142" t="s">
        <v>3668</v>
      </c>
    </row>
    <row r="5408" spans="1:4">
      <c r="A5408" s="1" t="str">
        <f t="shared" si="85"/>
        <v>Xã Lạng Khê422</v>
      </c>
      <c r="B5408" s="142" t="s">
        <v>26195</v>
      </c>
      <c r="C5408" s="142" t="s">
        <v>16468</v>
      </c>
      <c r="D5408" s="142" t="s">
        <v>3668</v>
      </c>
    </row>
    <row r="5409" spans="1:4">
      <c r="A5409" s="1" t="str">
        <f t="shared" si="85"/>
        <v>Xã Cam Lâm422</v>
      </c>
      <c r="B5409" s="142" t="s">
        <v>26196</v>
      </c>
      <c r="C5409" s="142" t="s">
        <v>16463</v>
      </c>
      <c r="D5409" s="142" t="s">
        <v>3668</v>
      </c>
    </row>
    <row r="5410" spans="1:4">
      <c r="A5410" s="1" t="str">
        <f t="shared" si="85"/>
        <v>Xã Thạch Ngàn422</v>
      </c>
      <c r="B5410" s="142" t="s">
        <v>26197</v>
      </c>
      <c r="C5410" s="142" t="s">
        <v>16462</v>
      </c>
      <c r="D5410" s="142" t="s">
        <v>3668</v>
      </c>
    </row>
    <row r="5411" spans="1:4">
      <c r="A5411" s="1" t="str">
        <f t="shared" si="85"/>
        <v>Xã Đôn Phục422</v>
      </c>
      <c r="B5411" s="142" t="s">
        <v>26198</v>
      </c>
      <c r="C5411" s="142" t="s">
        <v>16461</v>
      </c>
      <c r="D5411" s="142" t="s">
        <v>3668</v>
      </c>
    </row>
    <row r="5412" spans="1:4">
      <c r="A5412" s="1" t="str">
        <f t="shared" si="85"/>
        <v>Xã Mậu Đức422</v>
      </c>
      <c r="B5412" s="142" t="s">
        <v>26199</v>
      </c>
      <c r="C5412" s="142" t="s">
        <v>16467</v>
      </c>
      <c r="D5412" s="142" t="s">
        <v>3668</v>
      </c>
    </row>
    <row r="5413" spans="1:4">
      <c r="A5413" s="1" t="str">
        <f t="shared" si="85"/>
        <v>Xã Châu Khê422</v>
      </c>
      <c r="B5413" s="142" t="s">
        <v>26200</v>
      </c>
      <c r="C5413" s="142" t="s">
        <v>16457</v>
      </c>
      <c r="D5413" s="142" t="s">
        <v>3668</v>
      </c>
    </row>
    <row r="5414" spans="1:4">
      <c r="A5414" s="1" t="str">
        <f t="shared" si="85"/>
        <v>Xã Chi Khê422</v>
      </c>
      <c r="B5414" s="142" t="s">
        <v>26201</v>
      </c>
      <c r="C5414" s="142" t="s">
        <v>16459</v>
      </c>
      <c r="D5414" s="142" t="s">
        <v>3668</v>
      </c>
    </row>
    <row r="5415" spans="1:4">
      <c r="A5415" s="1" t="str">
        <f t="shared" si="85"/>
        <v>Xã Bồng Khê422</v>
      </c>
      <c r="B5415" s="142" t="s">
        <v>26202</v>
      </c>
      <c r="C5415" s="142" t="s">
        <v>16460</v>
      </c>
      <c r="D5415" s="142" t="s">
        <v>3668</v>
      </c>
    </row>
    <row r="5416" spans="1:4">
      <c r="A5416" s="1" t="str">
        <f t="shared" si="85"/>
        <v>Xã Yên Khê422</v>
      </c>
      <c r="B5416" s="142" t="s">
        <v>26203</v>
      </c>
      <c r="C5416" s="142" t="s">
        <v>16464</v>
      </c>
      <c r="D5416" s="142" t="s">
        <v>3668</v>
      </c>
    </row>
    <row r="5417" spans="1:4">
      <c r="A5417" s="1" t="str">
        <f t="shared" si="85"/>
        <v>Xã Lục Dạ422</v>
      </c>
      <c r="B5417" s="142" t="s">
        <v>26204</v>
      </c>
      <c r="C5417" s="142" t="s">
        <v>16465</v>
      </c>
      <c r="D5417" s="142" t="s">
        <v>3668</v>
      </c>
    </row>
    <row r="5418" spans="1:4">
      <c r="A5418" s="1" t="str">
        <f t="shared" si="85"/>
        <v>Xã Môn Sơn422</v>
      </c>
      <c r="B5418" s="142" t="s">
        <v>26205</v>
      </c>
      <c r="C5418" s="142" t="s">
        <v>16466</v>
      </c>
      <c r="D5418" s="142" t="s">
        <v>3668</v>
      </c>
    </row>
    <row r="5419" spans="1:4">
      <c r="A5419" s="1" t="str">
        <f t="shared" si="85"/>
        <v>Thị trấn Tân Kỳ423</v>
      </c>
      <c r="B5419" s="142" t="s">
        <v>416</v>
      </c>
      <c r="C5419" s="142" t="s">
        <v>16477</v>
      </c>
      <c r="D5419" s="142" t="s">
        <v>3666</v>
      </c>
    </row>
    <row r="5420" spans="1:4">
      <c r="A5420" s="1" t="str">
        <f t="shared" si="85"/>
        <v>Xã Tân Hợp423</v>
      </c>
      <c r="B5420" s="142" t="s">
        <v>23716</v>
      </c>
      <c r="C5420" s="142" t="s">
        <v>16489</v>
      </c>
      <c r="D5420" s="142" t="s">
        <v>3666</v>
      </c>
    </row>
    <row r="5421" spans="1:4">
      <c r="A5421" s="1" t="str">
        <f t="shared" si="85"/>
        <v>Xã Tân Phú423</v>
      </c>
      <c r="B5421" s="142" t="s">
        <v>22644</v>
      </c>
      <c r="C5421" s="142" t="s">
        <v>16491</v>
      </c>
      <c r="D5421" s="142" t="s">
        <v>3666</v>
      </c>
    </row>
    <row r="5422" spans="1:4">
      <c r="A5422" s="1" t="str">
        <f t="shared" si="85"/>
        <v>Xã Tân Xuân423</v>
      </c>
      <c r="B5422" s="142" t="s">
        <v>23786</v>
      </c>
      <c r="C5422" s="142" t="s">
        <v>16488</v>
      </c>
      <c r="D5422" s="142" t="s">
        <v>3666</v>
      </c>
    </row>
    <row r="5423" spans="1:4">
      <c r="A5423" s="1" t="str">
        <f t="shared" si="85"/>
        <v>Xã Giai Xuân423</v>
      </c>
      <c r="B5423" s="142" t="s">
        <v>26206</v>
      </c>
      <c r="C5423" s="142" t="s">
        <v>16487</v>
      </c>
      <c r="D5423" s="142" t="s">
        <v>3666</v>
      </c>
    </row>
    <row r="5424" spans="1:4">
      <c r="A5424" s="1" t="str">
        <f t="shared" si="85"/>
        <v>Xã Nghĩa Bình423</v>
      </c>
      <c r="B5424" s="142" t="s">
        <v>25531</v>
      </c>
      <c r="C5424" s="142" t="s">
        <v>16486</v>
      </c>
      <c r="D5424" s="142" t="s">
        <v>3666</v>
      </c>
    </row>
    <row r="5425" spans="1:4">
      <c r="A5425" s="1" t="str">
        <f t="shared" si="85"/>
        <v>Xã Nghĩa Đồng423</v>
      </c>
      <c r="B5425" s="142" t="s">
        <v>25521</v>
      </c>
      <c r="C5425" s="142" t="s">
        <v>16490</v>
      </c>
      <c r="D5425" s="142" t="s">
        <v>3666</v>
      </c>
    </row>
    <row r="5426" spans="1:4">
      <c r="A5426" s="1" t="str">
        <f t="shared" si="85"/>
        <v>Xã Đồng Văn423</v>
      </c>
      <c r="B5426" s="142" t="s">
        <v>24338</v>
      </c>
      <c r="C5426" s="142" t="s">
        <v>16478</v>
      </c>
      <c r="D5426" s="142" t="s">
        <v>3666</v>
      </c>
    </row>
    <row r="5427" spans="1:4">
      <c r="A5427" s="1" t="str">
        <f t="shared" si="85"/>
        <v>Xã Nghĩa Thái423</v>
      </c>
      <c r="B5427" s="142" t="s">
        <v>25524</v>
      </c>
      <c r="C5427" s="142" t="s">
        <v>16471</v>
      </c>
      <c r="D5427" s="142" t="s">
        <v>3666</v>
      </c>
    </row>
    <row r="5428" spans="1:4">
      <c r="A5428" s="1" t="str">
        <f t="shared" si="85"/>
        <v>Xã Nghĩa Hợp423</v>
      </c>
      <c r="B5428" s="142" t="s">
        <v>26207</v>
      </c>
      <c r="C5428" s="142" t="s">
        <v>16472</v>
      </c>
      <c r="D5428" s="142" t="s">
        <v>3666</v>
      </c>
    </row>
    <row r="5429" spans="1:4">
      <c r="A5429" s="1" t="str">
        <f t="shared" si="85"/>
        <v>Xã Nghĩa Hoàn423</v>
      </c>
      <c r="B5429" s="142" t="s">
        <v>26208</v>
      </c>
      <c r="C5429" s="142" t="s">
        <v>16473</v>
      </c>
      <c r="D5429" s="142" t="s">
        <v>3666</v>
      </c>
    </row>
    <row r="5430" spans="1:4">
      <c r="A5430" s="1" t="str">
        <f t="shared" si="85"/>
        <v>Xã Nghĩa Phúc423</v>
      </c>
      <c r="B5430" s="142" t="s">
        <v>23804</v>
      </c>
      <c r="C5430" s="142" t="s">
        <v>16474</v>
      </c>
      <c r="D5430" s="142" t="s">
        <v>3666</v>
      </c>
    </row>
    <row r="5431" spans="1:4">
      <c r="A5431" s="1" t="str">
        <f t="shared" si="85"/>
        <v>Xã Tiên Kỳ423</v>
      </c>
      <c r="B5431" s="142" t="s">
        <v>26209</v>
      </c>
      <c r="C5431" s="142" t="s">
        <v>16475</v>
      </c>
      <c r="D5431" s="142" t="s">
        <v>3666</v>
      </c>
    </row>
    <row r="5432" spans="1:4">
      <c r="A5432" s="1" t="str">
        <f t="shared" si="85"/>
        <v>Xã Tân An423</v>
      </c>
      <c r="B5432" s="142" t="s">
        <v>23232</v>
      </c>
      <c r="C5432" s="142" t="s">
        <v>16484</v>
      </c>
      <c r="D5432" s="142" t="s">
        <v>3666</v>
      </c>
    </row>
    <row r="5433" spans="1:4">
      <c r="A5433" s="1" t="str">
        <f t="shared" si="85"/>
        <v>Xã Nghĩa Dũng423</v>
      </c>
      <c r="B5433" s="142" t="s">
        <v>26210</v>
      </c>
      <c r="C5433" s="142" t="s">
        <v>16476</v>
      </c>
      <c r="D5433" s="142" t="s">
        <v>3666</v>
      </c>
    </row>
    <row r="5434" spans="1:4">
      <c r="A5434" s="1" t="str">
        <f t="shared" si="85"/>
        <v>Xã Tân Long423</v>
      </c>
      <c r="B5434" s="142" t="s">
        <v>23272</v>
      </c>
      <c r="C5434" s="142" t="s">
        <v>16485</v>
      </c>
      <c r="D5434" s="142" t="s">
        <v>3666</v>
      </c>
    </row>
    <row r="5435" spans="1:4">
      <c r="A5435" s="1" t="str">
        <f t="shared" si="85"/>
        <v>Xã Kỳ Sơn423</v>
      </c>
      <c r="B5435" s="142" t="s">
        <v>25002</v>
      </c>
      <c r="C5435" s="142" t="s">
        <v>16470</v>
      </c>
      <c r="D5435" s="142" t="s">
        <v>3666</v>
      </c>
    </row>
    <row r="5436" spans="1:4">
      <c r="A5436" s="1" t="str">
        <f t="shared" si="85"/>
        <v>Xã Hương Sơn423</v>
      </c>
      <c r="B5436" s="142" t="s">
        <v>22813</v>
      </c>
      <c r="C5436" s="142" t="s">
        <v>16479</v>
      </c>
      <c r="D5436" s="142" t="s">
        <v>3666</v>
      </c>
    </row>
    <row r="5437" spans="1:4">
      <c r="A5437" s="1" t="str">
        <f t="shared" si="85"/>
        <v>Xã Kỳ Tân423</v>
      </c>
      <c r="B5437" s="142" t="s">
        <v>25768</v>
      </c>
      <c r="C5437" s="142" t="s">
        <v>16480</v>
      </c>
      <c r="D5437" s="142" t="s">
        <v>3666</v>
      </c>
    </row>
    <row r="5438" spans="1:4">
      <c r="A5438" s="1" t="str">
        <f t="shared" si="85"/>
        <v>Xã Phú Sơn423</v>
      </c>
      <c r="B5438" s="142" t="s">
        <v>22563</v>
      </c>
      <c r="C5438" s="142" t="s">
        <v>16481</v>
      </c>
      <c r="D5438" s="142" t="s">
        <v>3666</v>
      </c>
    </row>
    <row r="5439" spans="1:4">
      <c r="A5439" s="1" t="str">
        <f t="shared" si="85"/>
        <v>Xã Tân Hương423</v>
      </c>
      <c r="B5439" s="142" t="s">
        <v>23920</v>
      </c>
      <c r="C5439" s="142" t="s">
        <v>16482</v>
      </c>
      <c r="D5439" s="142" t="s">
        <v>3666</v>
      </c>
    </row>
    <row r="5440" spans="1:4">
      <c r="A5440" s="1" t="str">
        <f t="shared" si="85"/>
        <v>Xã Nghĩa Hành423</v>
      </c>
      <c r="B5440" s="142" t="s">
        <v>26211</v>
      </c>
      <c r="C5440" s="142" t="s">
        <v>16483</v>
      </c>
      <c r="D5440" s="142" t="s">
        <v>3666</v>
      </c>
    </row>
    <row r="5441" spans="1:4">
      <c r="A5441" s="1" t="str">
        <f t="shared" si="85"/>
        <v>Thị trấn Anh Sơn424</v>
      </c>
      <c r="B5441" s="142" t="s">
        <v>417</v>
      </c>
      <c r="C5441" s="142" t="s">
        <v>16510</v>
      </c>
      <c r="D5441" s="142" t="s">
        <v>3665</v>
      </c>
    </row>
    <row r="5442" spans="1:4">
      <c r="A5442" s="1" t="str">
        <f t="shared" si="85"/>
        <v>Xã Thọ Sơn424</v>
      </c>
      <c r="B5442" s="142" t="s">
        <v>25884</v>
      </c>
      <c r="C5442" s="142" t="s">
        <v>16509</v>
      </c>
      <c r="D5442" s="142" t="s">
        <v>3665</v>
      </c>
    </row>
    <row r="5443" spans="1:4">
      <c r="A5443" s="1" t="str">
        <f t="shared" si="85"/>
        <v>Xã Thành Sơn424</v>
      </c>
      <c r="B5443" s="142" t="s">
        <v>25745</v>
      </c>
      <c r="C5443" s="142" t="s">
        <v>16508</v>
      </c>
      <c r="D5443" s="142" t="s">
        <v>3665</v>
      </c>
    </row>
    <row r="5444" spans="1:4">
      <c r="A5444" s="1" t="str">
        <f t="shared" si="85"/>
        <v>Xã Bình Sơn424</v>
      </c>
      <c r="B5444" s="142" t="s">
        <v>23960</v>
      </c>
      <c r="C5444" s="142" t="s">
        <v>16507</v>
      </c>
      <c r="D5444" s="142" t="s">
        <v>3665</v>
      </c>
    </row>
    <row r="5445" spans="1:4">
      <c r="A5445" s="1" t="str">
        <f t="shared" si="85"/>
        <v>Xã Tam Sơn424</v>
      </c>
      <c r="B5445" s="142" t="s">
        <v>24661</v>
      </c>
      <c r="C5445" s="142" t="s">
        <v>16512</v>
      </c>
      <c r="D5445" s="142" t="s">
        <v>3665</v>
      </c>
    </row>
    <row r="5446" spans="1:4">
      <c r="A5446" s="1" t="str">
        <f t="shared" si="85"/>
        <v>Xã Đỉnh Sơn424</v>
      </c>
      <c r="B5446" s="142" t="s">
        <v>26212</v>
      </c>
      <c r="C5446" s="142" t="s">
        <v>16499</v>
      </c>
      <c r="D5446" s="142" t="s">
        <v>3665</v>
      </c>
    </row>
    <row r="5447" spans="1:4">
      <c r="A5447" s="1" t="str">
        <f t="shared" si="85"/>
        <v>Xã Hùng Sơn424</v>
      </c>
      <c r="B5447" s="142" t="s">
        <v>24181</v>
      </c>
      <c r="C5447" s="142" t="s">
        <v>16493</v>
      </c>
      <c r="D5447" s="142" t="s">
        <v>3665</v>
      </c>
    </row>
    <row r="5448" spans="1:4">
      <c r="A5448" s="1" t="str">
        <f t="shared" si="85"/>
        <v>Xã Cẩm Sơn424</v>
      </c>
      <c r="B5448" s="142" t="s">
        <v>24971</v>
      </c>
      <c r="C5448" s="142" t="s">
        <v>16494</v>
      </c>
      <c r="D5448" s="142" t="s">
        <v>3665</v>
      </c>
    </row>
    <row r="5449" spans="1:4">
      <c r="A5449" s="1" t="str">
        <f t="shared" si="85"/>
        <v>Xã Đức Sơn424</v>
      </c>
      <c r="B5449" s="142" t="s">
        <v>26213</v>
      </c>
      <c r="C5449" s="142" t="s">
        <v>16501</v>
      </c>
      <c r="D5449" s="142" t="s">
        <v>3665</v>
      </c>
    </row>
    <row r="5450" spans="1:4">
      <c r="A5450" s="1" t="str">
        <f t="shared" si="85"/>
        <v>Xã Tường Sơn424</v>
      </c>
      <c r="B5450" s="142" t="s">
        <v>26214</v>
      </c>
      <c r="C5450" s="142" t="s">
        <v>16495</v>
      </c>
      <c r="D5450" s="142" t="s">
        <v>3665</v>
      </c>
    </row>
    <row r="5451" spans="1:4">
      <c r="A5451" s="1" t="str">
        <f t="shared" si="85"/>
        <v>Xã Hoa Sơn424</v>
      </c>
      <c r="B5451" s="142" t="s">
        <v>22773</v>
      </c>
      <c r="C5451" s="142" t="s">
        <v>16511</v>
      </c>
      <c r="D5451" s="142" t="s">
        <v>3665</v>
      </c>
    </row>
    <row r="5452" spans="1:4">
      <c r="A5452" s="1" t="str">
        <f t="shared" ref="A5452:A5515" si="86">B5452&amp;D5452</f>
        <v>Xã Tào Sơn424</v>
      </c>
      <c r="B5452" s="142" t="s">
        <v>26215</v>
      </c>
      <c r="C5452" s="142" t="s">
        <v>16496</v>
      </c>
      <c r="D5452" s="142" t="s">
        <v>3665</v>
      </c>
    </row>
    <row r="5453" spans="1:4">
      <c r="A5453" s="1" t="str">
        <f t="shared" si="86"/>
        <v>Xã Vĩnh Sơn424</v>
      </c>
      <c r="B5453" s="142" t="s">
        <v>24787</v>
      </c>
      <c r="C5453" s="142" t="s">
        <v>16497</v>
      </c>
      <c r="D5453" s="142" t="s">
        <v>3665</v>
      </c>
    </row>
    <row r="5454" spans="1:4">
      <c r="A5454" s="1" t="str">
        <f t="shared" si="86"/>
        <v>Xã Lạng Sơn424</v>
      </c>
      <c r="B5454" s="142" t="s">
        <v>26216</v>
      </c>
      <c r="C5454" s="142" t="s">
        <v>16498</v>
      </c>
      <c r="D5454" s="142" t="s">
        <v>3665</v>
      </c>
    </row>
    <row r="5455" spans="1:4">
      <c r="A5455" s="1" t="str">
        <f t="shared" si="86"/>
        <v>Xã Hội Sơn424</v>
      </c>
      <c r="B5455" s="142" t="s">
        <v>26217</v>
      </c>
      <c r="C5455" s="142" t="s">
        <v>16506</v>
      </c>
      <c r="D5455" s="142" t="s">
        <v>3665</v>
      </c>
    </row>
    <row r="5456" spans="1:4">
      <c r="A5456" s="1" t="str">
        <f t="shared" si="86"/>
        <v>Xã Thạch Sơn424</v>
      </c>
      <c r="B5456" s="142" t="s">
        <v>24508</v>
      </c>
      <c r="C5456" s="142" t="s">
        <v>16500</v>
      </c>
      <c r="D5456" s="142" t="s">
        <v>3665</v>
      </c>
    </row>
    <row r="5457" spans="1:4">
      <c r="A5457" s="1" t="str">
        <f t="shared" si="86"/>
        <v>Xã Phúc Sơn424</v>
      </c>
      <c r="B5457" s="142" t="s">
        <v>23226</v>
      </c>
      <c r="C5457" s="142" t="s">
        <v>16492</v>
      </c>
      <c r="D5457" s="142" t="s">
        <v>3665</v>
      </c>
    </row>
    <row r="5458" spans="1:4">
      <c r="A5458" s="1" t="str">
        <f t="shared" si="86"/>
        <v>Xã Long Sơn424</v>
      </c>
      <c r="B5458" s="142" t="s">
        <v>23957</v>
      </c>
      <c r="C5458" s="142" t="s">
        <v>16502</v>
      </c>
      <c r="D5458" s="142" t="s">
        <v>3665</v>
      </c>
    </row>
    <row r="5459" spans="1:4">
      <c r="A5459" s="1" t="str">
        <f t="shared" si="86"/>
        <v>Xã Khai Sơn424</v>
      </c>
      <c r="B5459" s="142" t="s">
        <v>26218</v>
      </c>
      <c r="C5459" s="142" t="s">
        <v>16503</v>
      </c>
      <c r="D5459" s="142" t="s">
        <v>3665</v>
      </c>
    </row>
    <row r="5460" spans="1:4">
      <c r="A5460" s="1" t="str">
        <f t="shared" si="86"/>
        <v>Xã Lĩnh Sơn424</v>
      </c>
      <c r="B5460" s="142" t="s">
        <v>26219</v>
      </c>
      <c r="C5460" s="142" t="s">
        <v>16504</v>
      </c>
      <c r="D5460" s="142" t="s">
        <v>3665</v>
      </c>
    </row>
    <row r="5461" spans="1:4">
      <c r="A5461" s="1" t="str">
        <f t="shared" si="86"/>
        <v>Xã Cao Sơn424</v>
      </c>
      <c r="B5461" s="142" t="s">
        <v>23158</v>
      </c>
      <c r="C5461" s="142" t="s">
        <v>16505</v>
      </c>
      <c r="D5461" s="142" t="s">
        <v>3665</v>
      </c>
    </row>
    <row r="5462" spans="1:4">
      <c r="A5462" s="1" t="str">
        <f t="shared" si="86"/>
        <v>Thị trấn Diễn Châu425</v>
      </c>
      <c r="B5462" s="142" t="s">
        <v>418</v>
      </c>
      <c r="C5462" s="142" t="s">
        <v>16538</v>
      </c>
      <c r="D5462" s="142" t="s">
        <v>3663</v>
      </c>
    </row>
    <row r="5463" spans="1:4">
      <c r="A5463" s="1" t="str">
        <f t="shared" si="86"/>
        <v>Xã Diễn Lâm425</v>
      </c>
      <c r="B5463" s="142" t="s">
        <v>26220</v>
      </c>
      <c r="C5463" s="142" t="s">
        <v>16550</v>
      </c>
      <c r="D5463" s="142" t="s">
        <v>3663</v>
      </c>
    </row>
    <row r="5464" spans="1:4">
      <c r="A5464" s="1" t="str">
        <f t="shared" si="86"/>
        <v>Xã Diễn Đoài425</v>
      </c>
      <c r="B5464" s="142" t="s">
        <v>26221</v>
      </c>
      <c r="C5464" s="142" t="s">
        <v>16539</v>
      </c>
      <c r="D5464" s="142" t="s">
        <v>3663</v>
      </c>
    </row>
    <row r="5465" spans="1:4">
      <c r="A5465" s="1" t="str">
        <f t="shared" si="86"/>
        <v>Xã Diễn Trường425</v>
      </c>
      <c r="B5465" s="142" t="s">
        <v>26222</v>
      </c>
      <c r="C5465" s="142" t="s">
        <v>16536</v>
      </c>
      <c r="D5465" s="142" t="s">
        <v>3663</v>
      </c>
    </row>
    <row r="5466" spans="1:4">
      <c r="A5466" s="1" t="str">
        <f t="shared" si="86"/>
        <v>Xã Diễn Yên425</v>
      </c>
      <c r="B5466" s="142" t="s">
        <v>26223</v>
      </c>
      <c r="C5466" s="142" t="s">
        <v>16541</v>
      </c>
      <c r="D5466" s="142" t="s">
        <v>3663</v>
      </c>
    </row>
    <row r="5467" spans="1:4">
      <c r="A5467" s="1" t="str">
        <f t="shared" si="86"/>
        <v>Xã Diễn Hoàng425</v>
      </c>
      <c r="B5467" s="142" t="s">
        <v>26224</v>
      </c>
      <c r="C5467" s="142" t="s">
        <v>16542</v>
      </c>
      <c r="D5467" s="142" t="s">
        <v>3663</v>
      </c>
    </row>
    <row r="5468" spans="1:4">
      <c r="A5468" s="1" t="str">
        <f t="shared" si="86"/>
        <v>Xã Diễn Hùng425</v>
      </c>
      <c r="B5468" s="142" t="s">
        <v>26225</v>
      </c>
      <c r="C5468" s="142" t="s">
        <v>16543</v>
      </c>
      <c r="D5468" s="142" t="s">
        <v>3663</v>
      </c>
    </row>
    <row r="5469" spans="1:4">
      <c r="A5469" s="1" t="str">
        <f t="shared" si="86"/>
        <v>Xã Diễn Mỹ425</v>
      </c>
      <c r="B5469" s="142" t="s">
        <v>26226</v>
      </c>
      <c r="C5469" s="142" t="s">
        <v>16549</v>
      </c>
      <c r="D5469" s="142" t="s">
        <v>3663</v>
      </c>
    </row>
    <row r="5470" spans="1:4">
      <c r="A5470" s="1" t="str">
        <f t="shared" si="86"/>
        <v>Xã Diễn Hồng425</v>
      </c>
      <c r="B5470" s="142" t="s">
        <v>26227</v>
      </c>
      <c r="C5470" s="142" t="s">
        <v>16544</v>
      </c>
      <c r="D5470" s="142" t="s">
        <v>3663</v>
      </c>
    </row>
    <row r="5471" spans="1:4">
      <c r="A5471" s="1" t="str">
        <f t="shared" si="86"/>
        <v>Xã Diễn Phong425</v>
      </c>
      <c r="B5471" s="142" t="s">
        <v>26228</v>
      </c>
      <c r="C5471" s="142" t="s">
        <v>16545</v>
      </c>
      <c r="D5471" s="142" t="s">
        <v>3663</v>
      </c>
    </row>
    <row r="5472" spans="1:4">
      <c r="A5472" s="1" t="str">
        <f t="shared" si="86"/>
        <v>Xã Diễn Hải425</v>
      </c>
      <c r="B5472" s="142" t="s">
        <v>26229</v>
      </c>
      <c r="C5472" s="142" t="s">
        <v>16546</v>
      </c>
      <c r="D5472" s="142" t="s">
        <v>3663</v>
      </c>
    </row>
    <row r="5473" spans="1:4">
      <c r="A5473" s="1" t="str">
        <f t="shared" si="86"/>
        <v>Xã Diễn Tháp425</v>
      </c>
      <c r="B5473" s="142" t="s">
        <v>26230</v>
      </c>
      <c r="C5473" s="142" t="s">
        <v>16547</v>
      </c>
      <c r="D5473" s="142" t="s">
        <v>3663</v>
      </c>
    </row>
    <row r="5474" spans="1:4">
      <c r="A5474" s="1" t="str">
        <f t="shared" si="86"/>
        <v>Xã Diễn Liên425</v>
      </c>
      <c r="B5474" s="142" t="s">
        <v>26231</v>
      </c>
      <c r="C5474" s="142" t="s">
        <v>16548</v>
      </c>
      <c r="D5474" s="142" t="s">
        <v>3663</v>
      </c>
    </row>
    <row r="5475" spans="1:4">
      <c r="A5475" s="1" t="str">
        <f t="shared" si="86"/>
        <v>Xã Diễn Vạn425</v>
      </c>
      <c r="B5475" s="142" t="s">
        <v>26232</v>
      </c>
      <c r="C5475" s="142" t="s">
        <v>16519</v>
      </c>
      <c r="D5475" s="142" t="s">
        <v>3663</v>
      </c>
    </row>
    <row r="5476" spans="1:4">
      <c r="A5476" s="1" t="str">
        <f t="shared" si="86"/>
        <v>Xã Diễn Kim425</v>
      </c>
      <c r="B5476" s="142" t="s">
        <v>26233</v>
      </c>
      <c r="C5476" s="142" t="s">
        <v>16537</v>
      </c>
      <c r="D5476" s="142" t="s">
        <v>3663</v>
      </c>
    </row>
    <row r="5477" spans="1:4">
      <c r="A5477" s="1" t="str">
        <f t="shared" si="86"/>
        <v>Xã Diễn Kỷ425</v>
      </c>
      <c r="B5477" s="142" t="s">
        <v>26234</v>
      </c>
      <c r="C5477" s="142" t="s">
        <v>16540</v>
      </c>
      <c r="D5477" s="142" t="s">
        <v>3663</v>
      </c>
    </row>
    <row r="5478" spans="1:4">
      <c r="A5478" s="1" t="str">
        <f t="shared" si="86"/>
        <v>Xã Diễn Xuân425</v>
      </c>
      <c r="B5478" s="142" t="s">
        <v>26235</v>
      </c>
      <c r="C5478" s="142" t="s">
        <v>16525</v>
      </c>
      <c r="D5478" s="142" t="s">
        <v>3663</v>
      </c>
    </row>
    <row r="5479" spans="1:4">
      <c r="A5479" s="1" t="str">
        <f t="shared" si="86"/>
        <v>Xã Diễn Thái425</v>
      </c>
      <c r="B5479" s="142" t="s">
        <v>26236</v>
      </c>
      <c r="C5479" s="142" t="s">
        <v>16522</v>
      </c>
      <c r="D5479" s="142" t="s">
        <v>3663</v>
      </c>
    </row>
    <row r="5480" spans="1:4">
      <c r="A5480" s="1" t="str">
        <f t="shared" si="86"/>
        <v>Xã Diễn Đồng425</v>
      </c>
      <c r="B5480" s="142" t="s">
        <v>26237</v>
      </c>
      <c r="C5480" s="142" t="s">
        <v>16521</v>
      </c>
      <c r="D5480" s="142" t="s">
        <v>3663</v>
      </c>
    </row>
    <row r="5481" spans="1:4">
      <c r="A5481" s="1" t="str">
        <f t="shared" si="86"/>
        <v>Xã Diễn Bích425</v>
      </c>
      <c r="B5481" s="142" t="s">
        <v>26238</v>
      </c>
      <c r="C5481" s="142" t="s">
        <v>16520</v>
      </c>
      <c r="D5481" s="142" t="s">
        <v>3663</v>
      </c>
    </row>
    <row r="5482" spans="1:4">
      <c r="A5482" s="1" t="str">
        <f t="shared" si="86"/>
        <v>Xã Diễn Hạnh425</v>
      </c>
      <c r="B5482" s="142" t="s">
        <v>26239</v>
      </c>
      <c r="C5482" s="142" t="s">
        <v>16513</v>
      </c>
      <c r="D5482" s="142" t="s">
        <v>3663</v>
      </c>
    </row>
    <row r="5483" spans="1:4">
      <c r="A5483" s="1" t="str">
        <f t="shared" si="86"/>
        <v>Xã Diễn Ngọc425</v>
      </c>
      <c r="B5483" s="142" t="s">
        <v>26240</v>
      </c>
      <c r="C5483" s="142" t="s">
        <v>16518</v>
      </c>
      <c r="D5483" s="142" t="s">
        <v>3663</v>
      </c>
    </row>
    <row r="5484" spans="1:4">
      <c r="A5484" s="1" t="str">
        <f t="shared" si="86"/>
        <v>Xã Diễn Quảng425</v>
      </c>
      <c r="B5484" s="142" t="s">
        <v>26241</v>
      </c>
      <c r="C5484" s="142" t="s">
        <v>16523</v>
      </c>
      <c r="D5484" s="142" t="s">
        <v>3663</v>
      </c>
    </row>
    <row r="5485" spans="1:4">
      <c r="A5485" s="1" t="str">
        <f t="shared" si="86"/>
        <v>Xã Diễn Nguyên425</v>
      </c>
      <c r="B5485" s="142" t="s">
        <v>26242</v>
      </c>
      <c r="C5485" s="142" t="s">
        <v>16517</v>
      </c>
      <c r="D5485" s="142" t="s">
        <v>3663</v>
      </c>
    </row>
    <row r="5486" spans="1:4">
      <c r="A5486" s="1" t="str">
        <f t="shared" si="86"/>
        <v>Xã Diễn Hoa425</v>
      </c>
      <c r="B5486" s="142" t="s">
        <v>26243</v>
      </c>
      <c r="C5486" s="142" t="s">
        <v>16516</v>
      </c>
      <c r="D5486" s="142" t="s">
        <v>3663</v>
      </c>
    </row>
    <row r="5487" spans="1:4">
      <c r="A5487" s="1" t="str">
        <f t="shared" si="86"/>
        <v>Xã Diễn Thành425</v>
      </c>
      <c r="B5487" s="142" t="s">
        <v>26244</v>
      </c>
      <c r="C5487" s="142" t="s">
        <v>16515</v>
      </c>
      <c r="D5487" s="142" t="s">
        <v>3663</v>
      </c>
    </row>
    <row r="5488" spans="1:4">
      <c r="A5488" s="1" t="str">
        <f t="shared" si="86"/>
        <v>Xã Diễn Phúc425</v>
      </c>
      <c r="B5488" s="142" t="s">
        <v>26245</v>
      </c>
      <c r="C5488" s="142" t="s">
        <v>16514</v>
      </c>
      <c r="D5488" s="142" t="s">
        <v>3663</v>
      </c>
    </row>
    <row r="5489" spans="1:4">
      <c r="A5489" s="1" t="str">
        <f t="shared" si="86"/>
        <v>Xã Diễn Cát425</v>
      </c>
      <c r="B5489" s="142" t="s">
        <v>26247</v>
      </c>
      <c r="C5489" s="142" t="s">
        <v>16535</v>
      </c>
      <c r="D5489" s="142" t="s">
        <v>3663</v>
      </c>
    </row>
    <row r="5490" spans="1:4">
      <c r="A5490" s="1" t="str">
        <f t="shared" si="86"/>
        <v>Xã Diễn Thịnh425</v>
      </c>
      <c r="B5490" s="142" t="s">
        <v>26248</v>
      </c>
      <c r="C5490" s="142" t="s">
        <v>16526</v>
      </c>
      <c r="D5490" s="142" t="s">
        <v>3663</v>
      </c>
    </row>
    <row r="5491" spans="1:4">
      <c r="A5491" s="1" t="str">
        <f t="shared" si="86"/>
        <v>Xã Diễn Tân425</v>
      </c>
      <c r="B5491" s="142" t="s">
        <v>26249</v>
      </c>
      <c r="C5491" s="142" t="s">
        <v>16527</v>
      </c>
      <c r="D5491" s="142" t="s">
        <v>3663</v>
      </c>
    </row>
    <row r="5492" spans="1:4">
      <c r="A5492" s="1" t="str">
        <f t="shared" si="86"/>
        <v>Xã Minh Châu425</v>
      </c>
      <c r="B5492" s="142" t="s">
        <v>22564</v>
      </c>
      <c r="C5492" s="142" t="s">
        <v>16528</v>
      </c>
      <c r="D5492" s="142" t="s">
        <v>3663</v>
      </c>
    </row>
    <row r="5493" spans="1:4">
      <c r="A5493" s="1" t="str">
        <f t="shared" si="86"/>
        <v>Xã Diễn Thọ425</v>
      </c>
      <c r="B5493" s="142" t="s">
        <v>26250</v>
      </c>
      <c r="C5493" s="142" t="s">
        <v>16529</v>
      </c>
      <c r="D5493" s="142" t="s">
        <v>3663</v>
      </c>
    </row>
    <row r="5494" spans="1:4">
      <c r="A5494" s="1" t="str">
        <f t="shared" si="86"/>
        <v>Xã Diễn Lợi425</v>
      </c>
      <c r="B5494" s="142" t="s">
        <v>26251</v>
      </c>
      <c r="C5494" s="142" t="s">
        <v>16530</v>
      </c>
      <c r="D5494" s="142" t="s">
        <v>3663</v>
      </c>
    </row>
    <row r="5495" spans="1:4">
      <c r="A5495" s="1" t="str">
        <f t="shared" si="86"/>
        <v>Xã Diễn Lộc425</v>
      </c>
      <c r="B5495" s="142" t="s">
        <v>26252</v>
      </c>
      <c r="C5495" s="142" t="s">
        <v>16531</v>
      </c>
      <c r="D5495" s="142" t="s">
        <v>3663</v>
      </c>
    </row>
    <row r="5496" spans="1:4">
      <c r="A5496" s="1" t="str">
        <f t="shared" si="86"/>
        <v>Xã Diễn Trung425</v>
      </c>
      <c r="B5496" s="142" t="s">
        <v>26253</v>
      </c>
      <c r="C5496" s="142" t="s">
        <v>16532</v>
      </c>
      <c r="D5496" s="142" t="s">
        <v>3663</v>
      </c>
    </row>
    <row r="5497" spans="1:4">
      <c r="A5497" s="1" t="str">
        <f t="shared" si="86"/>
        <v>Xã Diễn An425</v>
      </c>
      <c r="B5497" s="142" t="s">
        <v>26254</v>
      </c>
      <c r="C5497" s="142" t="s">
        <v>16533</v>
      </c>
      <c r="D5497" s="142" t="s">
        <v>3663</v>
      </c>
    </row>
    <row r="5498" spans="1:4">
      <c r="A5498" s="1" t="str">
        <f t="shared" si="86"/>
        <v>Xã Diễn Phú425</v>
      </c>
      <c r="B5498" s="142" t="s">
        <v>26255</v>
      </c>
      <c r="C5498" s="142" t="s">
        <v>16534</v>
      </c>
      <c r="D5498" s="142" t="s">
        <v>3663</v>
      </c>
    </row>
    <row r="5499" spans="1:4">
      <c r="A5499" s="1" t="str">
        <f t="shared" si="86"/>
        <v>Thị trấn Yên Thành426</v>
      </c>
      <c r="B5499" s="142" t="s">
        <v>419</v>
      </c>
      <c r="C5499" s="142" t="s">
        <v>16588</v>
      </c>
      <c r="D5499" s="142" t="s">
        <v>3661</v>
      </c>
    </row>
    <row r="5500" spans="1:4">
      <c r="A5500" s="1" t="str">
        <f t="shared" si="86"/>
        <v>Xã Mã Thành426</v>
      </c>
      <c r="B5500" s="142" t="s">
        <v>26256</v>
      </c>
      <c r="C5500" s="142" t="s">
        <v>16578</v>
      </c>
      <c r="D5500" s="142" t="s">
        <v>3661</v>
      </c>
    </row>
    <row r="5501" spans="1:4">
      <c r="A5501" s="1" t="str">
        <f t="shared" si="86"/>
        <v>Xã Tiến Thành426</v>
      </c>
      <c r="B5501" s="142" t="s">
        <v>26257</v>
      </c>
      <c r="C5501" s="142" t="s">
        <v>16575</v>
      </c>
      <c r="D5501" s="142" t="s">
        <v>3661</v>
      </c>
    </row>
    <row r="5502" spans="1:4">
      <c r="A5502" s="1" t="str">
        <f t="shared" si="86"/>
        <v>Xã Lăng Thành426</v>
      </c>
      <c r="B5502" s="142" t="s">
        <v>26258</v>
      </c>
      <c r="C5502" s="142" t="s">
        <v>16579</v>
      </c>
      <c r="D5502" s="142" t="s">
        <v>3661</v>
      </c>
    </row>
    <row r="5503" spans="1:4">
      <c r="A5503" s="1" t="str">
        <f t="shared" si="86"/>
        <v>Xã Tân Thành426</v>
      </c>
      <c r="B5503" s="142" t="s">
        <v>22953</v>
      </c>
      <c r="C5503" s="142" t="s">
        <v>16580</v>
      </c>
      <c r="D5503" s="142" t="s">
        <v>3661</v>
      </c>
    </row>
    <row r="5504" spans="1:4">
      <c r="A5504" s="1" t="str">
        <f t="shared" si="86"/>
        <v>Xã Đức Thành426</v>
      </c>
      <c r="B5504" s="142" t="s">
        <v>26259</v>
      </c>
      <c r="C5504" s="142" t="s">
        <v>16581</v>
      </c>
      <c r="D5504" s="142" t="s">
        <v>3661</v>
      </c>
    </row>
    <row r="5505" spans="1:4">
      <c r="A5505" s="1" t="str">
        <f t="shared" si="86"/>
        <v>Xã Kim Thành426</v>
      </c>
      <c r="B5505" s="142" t="s">
        <v>26260</v>
      </c>
      <c r="C5505" s="142" t="s">
        <v>16587</v>
      </c>
      <c r="D5505" s="142" t="s">
        <v>3661</v>
      </c>
    </row>
    <row r="5506" spans="1:4">
      <c r="A5506" s="1" t="str">
        <f t="shared" si="86"/>
        <v>Xã Hậu Thành426</v>
      </c>
      <c r="B5506" s="142" t="s">
        <v>26261</v>
      </c>
      <c r="C5506" s="142" t="s">
        <v>16583</v>
      </c>
      <c r="D5506" s="142" t="s">
        <v>3661</v>
      </c>
    </row>
    <row r="5507" spans="1:4">
      <c r="A5507" s="1" t="str">
        <f t="shared" si="86"/>
        <v>Xã Hùng Thành426</v>
      </c>
      <c r="B5507" s="142" t="s">
        <v>26262</v>
      </c>
      <c r="C5507" s="142" t="s">
        <v>16584</v>
      </c>
      <c r="D5507" s="142" t="s">
        <v>3661</v>
      </c>
    </row>
    <row r="5508" spans="1:4">
      <c r="A5508" s="1" t="str">
        <f t="shared" si="86"/>
        <v>Xã Đô Thành426</v>
      </c>
      <c r="B5508" s="142" t="s">
        <v>26263</v>
      </c>
      <c r="C5508" s="142" t="s">
        <v>16585</v>
      </c>
      <c r="D5508" s="142" t="s">
        <v>3661</v>
      </c>
    </row>
    <row r="5509" spans="1:4">
      <c r="A5509" s="1" t="str">
        <f t="shared" si="86"/>
        <v>Xã Thọ Thành426</v>
      </c>
      <c r="B5509" s="142" t="s">
        <v>26264</v>
      </c>
      <c r="C5509" s="142" t="s">
        <v>16586</v>
      </c>
      <c r="D5509" s="142" t="s">
        <v>3661</v>
      </c>
    </row>
    <row r="5510" spans="1:4">
      <c r="A5510" s="1" t="str">
        <f t="shared" si="86"/>
        <v>Xã Quang Thành426</v>
      </c>
      <c r="B5510" s="142" t="s">
        <v>23101</v>
      </c>
      <c r="C5510" s="142" t="s">
        <v>16582</v>
      </c>
      <c r="D5510" s="142" t="s">
        <v>3661</v>
      </c>
    </row>
    <row r="5511" spans="1:4">
      <c r="A5511" s="1" t="str">
        <f t="shared" si="86"/>
        <v>Xã Tây Thành426</v>
      </c>
      <c r="B5511" s="142" t="s">
        <v>26265</v>
      </c>
      <c r="C5511" s="142" t="s">
        <v>16589</v>
      </c>
      <c r="D5511" s="142" t="s">
        <v>3661</v>
      </c>
    </row>
    <row r="5512" spans="1:4">
      <c r="A5512" s="1" t="str">
        <f t="shared" si="86"/>
        <v>Xã Phúc Thành426</v>
      </c>
      <c r="B5512" s="142" t="s">
        <v>25391</v>
      </c>
      <c r="C5512" s="142" t="s">
        <v>16576</v>
      </c>
      <c r="D5512" s="142" t="s">
        <v>3661</v>
      </c>
    </row>
    <row r="5513" spans="1:4">
      <c r="A5513" s="1" t="str">
        <f t="shared" si="86"/>
        <v>Xã Hồng Thành426</v>
      </c>
      <c r="B5513" s="142" t="s">
        <v>26266</v>
      </c>
      <c r="C5513" s="142" t="s">
        <v>16567</v>
      </c>
      <c r="D5513" s="142" t="s">
        <v>3661</v>
      </c>
    </row>
    <row r="5514" spans="1:4">
      <c r="A5514" s="1" t="str">
        <f t="shared" si="86"/>
        <v>Xã Đồng Thành426</v>
      </c>
      <c r="B5514" s="142" t="s">
        <v>26267</v>
      </c>
      <c r="C5514" s="142" t="s">
        <v>16554</v>
      </c>
      <c r="D5514" s="142" t="s">
        <v>3661</v>
      </c>
    </row>
    <row r="5515" spans="1:4">
      <c r="A5515" s="1" t="str">
        <f t="shared" si="86"/>
        <v>Xã Phú Thành426</v>
      </c>
      <c r="B5515" s="142" t="s">
        <v>24022</v>
      </c>
      <c r="C5515" s="142" t="s">
        <v>16559</v>
      </c>
      <c r="D5515" s="142" t="s">
        <v>3661</v>
      </c>
    </row>
    <row r="5516" spans="1:4">
      <c r="A5516" s="1" t="str">
        <f t="shared" ref="A5516:A5579" si="87">B5516&amp;D5516</f>
        <v>Xã Hoa Thành426</v>
      </c>
      <c r="B5516" s="142" t="s">
        <v>26268</v>
      </c>
      <c r="C5516" s="142" t="s">
        <v>16551</v>
      </c>
      <c r="D5516" s="142" t="s">
        <v>3661</v>
      </c>
    </row>
    <row r="5517" spans="1:4">
      <c r="A5517" s="1" t="str">
        <f t="shared" si="87"/>
        <v>Xã Tăng Thành426</v>
      </c>
      <c r="B5517" s="142" t="s">
        <v>26269</v>
      </c>
      <c r="C5517" s="142" t="s">
        <v>16558</v>
      </c>
      <c r="D5517" s="142" t="s">
        <v>3661</v>
      </c>
    </row>
    <row r="5518" spans="1:4">
      <c r="A5518" s="1" t="str">
        <f t="shared" si="87"/>
        <v>Xã Văn Thành426</v>
      </c>
      <c r="B5518" s="142" t="s">
        <v>26270</v>
      </c>
      <c r="C5518" s="142" t="s">
        <v>16561</v>
      </c>
      <c r="D5518" s="142" t="s">
        <v>3661</v>
      </c>
    </row>
    <row r="5519" spans="1:4">
      <c r="A5519" s="1" t="str">
        <f t="shared" si="87"/>
        <v>Xã Thịnh Thành426</v>
      </c>
      <c r="B5519" s="142" t="s">
        <v>26271</v>
      </c>
      <c r="C5519" s="142" t="s">
        <v>16557</v>
      </c>
      <c r="D5519" s="142" t="s">
        <v>3661</v>
      </c>
    </row>
    <row r="5520" spans="1:4">
      <c r="A5520" s="1" t="str">
        <f t="shared" si="87"/>
        <v>Xã Hợp Thành426</v>
      </c>
      <c r="B5520" s="142" t="s">
        <v>23292</v>
      </c>
      <c r="C5520" s="142" t="s">
        <v>16556</v>
      </c>
      <c r="D5520" s="142" t="s">
        <v>3661</v>
      </c>
    </row>
    <row r="5521" spans="1:4">
      <c r="A5521" s="1" t="str">
        <f t="shared" si="87"/>
        <v>Xã Xuân Thành426</v>
      </c>
      <c r="B5521" s="142" t="s">
        <v>25564</v>
      </c>
      <c r="C5521" s="142" t="s">
        <v>16555</v>
      </c>
      <c r="D5521" s="142" t="s">
        <v>3661</v>
      </c>
    </row>
    <row r="5522" spans="1:4">
      <c r="A5522" s="1" t="str">
        <f t="shared" si="87"/>
        <v>Xã Bắc Thành426</v>
      </c>
      <c r="B5522" s="142" t="s">
        <v>26272</v>
      </c>
      <c r="C5522" s="142" t="s">
        <v>16553</v>
      </c>
      <c r="D5522" s="142" t="s">
        <v>3661</v>
      </c>
    </row>
    <row r="5523" spans="1:4">
      <c r="A5523" s="1" t="str">
        <f t="shared" si="87"/>
        <v>Xã Nhân Thành426</v>
      </c>
      <c r="B5523" s="142" t="s">
        <v>26273</v>
      </c>
      <c r="C5523" s="142" t="s">
        <v>16552</v>
      </c>
      <c r="D5523" s="142" t="s">
        <v>3661</v>
      </c>
    </row>
    <row r="5524" spans="1:4">
      <c r="A5524" s="1" t="str">
        <f t="shared" si="87"/>
        <v>Xã Trung Thành426</v>
      </c>
      <c r="B5524" s="142" t="s">
        <v>22902</v>
      </c>
      <c r="C5524" s="142" t="s">
        <v>16560</v>
      </c>
      <c r="D5524" s="142" t="s">
        <v>3661</v>
      </c>
    </row>
    <row r="5525" spans="1:4">
      <c r="A5525" s="1" t="str">
        <f t="shared" si="87"/>
        <v>Xã Long Thành426</v>
      </c>
      <c r="B5525" s="142" t="s">
        <v>26274</v>
      </c>
      <c r="C5525" s="142" t="s">
        <v>16562</v>
      </c>
      <c r="D5525" s="142" t="s">
        <v>3661</v>
      </c>
    </row>
    <row r="5526" spans="1:4">
      <c r="A5526" s="1" t="str">
        <f t="shared" si="87"/>
        <v>Xã Minh Thành426</v>
      </c>
      <c r="B5526" s="142" t="s">
        <v>26275</v>
      </c>
      <c r="C5526" s="142" t="s">
        <v>16563</v>
      </c>
      <c r="D5526" s="142" t="s">
        <v>3661</v>
      </c>
    </row>
    <row r="5527" spans="1:4">
      <c r="A5527" s="1" t="str">
        <f t="shared" si="87"/>
        <v>Xã Nam Thành426</v>
      </c>
      <c r="B5527" s="142" t="s">
        <v>26276</v>
      </c>
      <c r="C5527" s="142" t="s">
        <v>16564</v>
      </c>
      <c r="D5527" s="142" t="s">
        <v>3661</v>
      </c>
    </row>
    <row r="5528" spans="1:4">
      <c r="A5528" s="1" t="str">
        <f t="shared" si="87"/>
        <v>Xã Vĩnh Thành426</v>
      </c>
      <c r="B5528" s="142" t="s">
        <v>25842</v>
      </c>
      <c r="C5528" s="142" t="s">
        <v>16565</v>
      </c>
      <c r="D5528" s="142" t="s">
        <v>3661</v>
      </c>
    </row>
    <row r="5529" spans="1:4">
      <c r="A5529" s="1" t="str">
        <f t="shared" si="87"/>
        <v>Xã Lý Thành426</v>
      </c>
      <c r="B5529" s="142" t="s">
        <v>26277</v>
      </c>
      <c r="C5529" s="142" t="s">
        <v>16569</v>
      </c>
      <c r="D5529" s="142" t="s">
        <v>3661</v>
      </c>
    </row>
    <row r="5530" spans="1:4">
      <c r="A5530" s="1" t="str">
        <f t="shared" si="87"/>
        <v>Xã Khánh Thành426</v>
      </c>
      <c r="B5530" s="142" t="s">
        <v>25687</v>
      </c>
      <c r="C5530" s="142" t="s">
        <v>16566</v>
      </c>
      <c r="D5530" s="142" t="s">
        <v>3661</v>
      </c>
    </row>
    <row r="5531" spans="1:4">
      <c r="A5531" s="1" t="str">
        <f t="shared" si="87"/>
        <v>Xã Viên Thành426</v>
      </c>
      <c r="B5531" s="142" t="s">
        <v>26278</v>
      </c>
      <c r="C5531" s="142" t="s">
        <v>16577</v>
      </c>
      <c r="D5531" s="142" t="s">
        <v>3661</v>
      </c>
    </row>
    <row r="5532" spans="1:4">
      <c r="A5532" s="1" t="str">
        <f t="shared" si="87"/>
        <v>Xã Đại Thành426</v>
      </c>
      <c r="B5532" s="142" t="s">
        <v>22645</v>
      </c>
      <c r="C5532" s="142" t="s">
        <v>16574</v>
      </c>
      <c r="D5532" s="142" t="s">
        <v>3661</v>
      </c>
    </row>
    <row r="5533" spans="1:4">
      <c r="A5533" s="1" t="str">
        <f t="shared" si="87"/>
        <v>Xã Liên Thành426</v>
      </c>
      <c r="B5533" s="142" t="s">
        <v>26279</v>
      </c>
      <c r="C5533" s="142" t="s">
        <v>16568</v>
      </c>
      <c r="D5533" s="142" t="s">
        <v>3661</v>
      </c>
    </row>
    <row r="5534" spans="1:4">
      <c r="A5534" s="1" t="str">
        <f t="shared" si="87"/>
        <v>Xã Bảo Thành426</v>
      </c>
      <c r="B5534" s="142" t="s">
        <v>26280</v>
      </c>
      <c r="C5534" s="142" t="s">
        <v>16570</v>
      </c>
      <c r="D5534" s="142" t="s">
        <v>3661</v>
      </c>
    </row>
    <row r="5535" spans="1:4">
      <c r="A5535" s="1" t="str">
        <f t="shared" si="87"/>
        <v>Xã Mỹ Thành426</v>
      </c>
      <c r="B5535" s="142" t="s">
        <v>22803</v>
      </c>
      <c r="C5535" s="142" t="s">
        <v>16571</v>
      </c>
      <c r="D5535" s="142" t="s">
        <v>3661</v>
      </c>
    </row>
    <row r="5536" spans="1:4">
      <c r="A5536" s="1" t="str">
        <f t="shared" si="87"/>
        <v>Xã Công Thành426</v>
      </c>
      <c r="B5536" s="142" t="s">
        <v>26281</v>
      </c>
      <c r="C5536" s="142" t="s">
        <v>16572</v>
      </c>
      <c r="D5536" s="142" t="s">
        <v>3661</v>
      </c>
    </row>
    <row r="5537" spans="1:4">
      <c r="A5537" s="1" t="str">
        <f t="shared" si="87"/>
        <v>Xã Sơn Thành426</v>
      </c>
      <c r="B5537" s="142" t="s">
        <v>25650</v>
      </c>
      <c r="C5537" s="142" t="s">
        <v>16573</v>
      </c>
      <c r="D5537" s="142" t="s">
        <v>3661</v>
      </c>
    </row>
    <row r="5538" spans="1:4">
      <c r="A5538" s="1" t="str">
        <f t="shared" si="87"/>
        <v>Thị trấn Đô Lương427</v>
      </c>
      <c r="B5538" s="142" t="s">
        <v>420</v>
      </c>
      <c r="C5538" s="142" t="s">
        <v>16622</v>
      </c>
      <c r="D5538" s="142" t="s">
        <v>6506</v>
      </c>
    </row>
    <row r="5539" spans="1:4">
      <c r="A5539" s="1" t="str">
        <f t="shared" si="87"/>
        <v>Xã Giang Sơn Đông427</v>
      </c>
      <c r="B5539" s="142" t="s">
        <v>26282</v>
      </c>
      <c r="C5539" s="142" t="s">
        <v>16614</v>
      </c>
      <c r="D5539" s="142" t="s">
        <v>6506</v>
      </c>
    </row>
    <row r="5540" spans="1:4">
      <c r="A5540" s="1" t="str">
        <f t="shared" si="87"/>
        <v>Xã Giang Sơn Tây427</v>
      </c>
      <c r="B5540" s="142" t="s">
        <v>26283</v>
      </c>
      <c r="C5540" s="142" t="s">
        <v>16611</v>
      </c>
      <c r="D5540" s="142" t="s">
        <v>6506</v>
      </c>
    </row>
    <row r="5541" spans="1:4">
      <c r="A5541" s="1" t="str">
        <f t="shared" si="87"/>
        <v>Xã Lam Sơn427</v>
      </c>
      <c r="B5541" s="142" t="s">
        <v>23191</v>
      </c>
      <c r="C5541" s="142" t="s">
        <v>16616</v>
      </c>
      <c r="D5541" s="142" t="s">
        <v>6506</v>
      </c>
    </row>
    <row r="5542" spans="1:4">
      <c r="A5542" s="1" t="str">
        <f t="shared" si="87"/>
        <v>Xã Bồi Sơn427</v>
      </c>
      <c r="B5542" s="142" t="s">
        <v>26284</v>
      </c>
      <c r="C5542" s="142" t="s">
        <v>16617</v>
      </c>
      <c r="D5542" s="142" t="s">
        <v>6506</v>
      </c>
    </row>
    <row r="5543" spans="1:4">
      <c r="A5543" s="1" t="str">
        <f t="shared" si="87"/>
        <v>Xã Hồng Sơn427</v>
      </c>
      <c r="B5543" s="142" t="s">
        <v>22806</v>
      </c>
      <c r="C5543" s="142" t="s">
        <v>16618</v>
      </c>
      <c r="D5543" s="142" t="s">
        <v>6506</v>
      </c>
    </row>
    <row r="5544" spans="1:4">
      <c r="A5544" s="1" t="str">
        <f t="shared" si="87"/>
        <v>Xã Bài Sơn427</v>
      </c>
      <c r="B5544" s="142" t="s">
        <v>26285</v>
      </c>
      <c r="C5544" s="142" t="s">
        <v>16619</v>
      </c>
      <c r="D5544" s="142" t="s">
        <v>6506</v>
      </c>
    </row>
    <row r="5545" spans="1:4">
      <c r="A5545" s="1" t="str">
        <f t="shared" si="87"/>
        <v>Xã Ngọc Sơn427</v>
      </c>
      <c r="B5545" s="142" t="s">
        <v>24008</v>
      </c>
      <c r="C5545" s="142" t="s">
        <v>16620</v>
      </c>
      <c r="D5545" s="142" t="s">
        <v>6506</v>
      </c>
    </row>
    <row r="5546" spans="1:4">
      <c r="A5546" s="1" t="str">
        <f t="shared" si="87"/>
        <v>Xã Bắc Sơn427</v>
      </c>
      <c r="B5546" s="142" t="s">
        <v>22404</v>
      </c>
      <c r="C5546" s="142" t="s">
        <v>16621</v>
      </c>
      <c r="D5546" s="142" t="s">
        <v>6506</v>
      </c>
    </row>
    <row r="5547" spans="1:4">
      <c r="A5547" s="1" t="str">
        <f t="shared" si="87"/>
        <v>Xã Tràng Sơn427</v>
      </c>
      <c r="B5547" s="142" t="s">
        <v>24222</v>
      </c>
      <c r="C5547" s="142" t="s">
        <v>16613</v>
      </c>
      <c r="D5547" s="142" t="s">
        <v>6506</v>
      </c>
    </row>
    <row r="5548" spans="1:4">
      <c r="A5548" s="1" t="str">
        <f t="shared" si="87"/>
        <v>Xã Thượng Sơn427</v>
      </c>
      <c r="B5548" s="142" t="s">
        <v>22895</v>
      </c>
      <c r="C5548" s="142" t="s">
        <v>16606</v>
      </c>
      <c r="D5548" s="142" t="s">
        <v>6506</v>
      </c>
    </row>
    <row r="5549" spans="1:4">
      <c r="A5549" s="1" t="str">
        <f t="shared" si="87"/>
        <v>Xã Hòa Sơn427</v>
      </c>
      <c r="B5549" s="142" t="s">
        <v>23951</v>
      </c>
      <c r="C5549" s="142" t="s">
        <v>16596</v>
      </c>
      <c r="D5549" s="142" t="s">
        <v>6506</v>
      </c>
    </row>
    <row r="5550" spans="1:4">
      <c r="A5550" s="1" t="str">
        <f t="shared" si="87"/>
        <v>Xã Đặng Sơn427</v>
      </c>
      <c r="B5550" s="142" t="s">
        <v>26286</v>
      </c>
      <c r="C5550" s="142" t="s">
        <v>16612</v>
      </c>
      <c r="D5550" s="142" t="s">
        <v>6506</v>
      </c>
    </row>
    <row r="5551" spans="1:4">
      <c r="A5551" s="1" t="str">
        <f t="shared" si="87"/>
        <v>Xã Đông Sơn427</v>
      </c>
      <c r="B5551" s="142" t="s">
        <v>22674</v>
      </c>
      <c r="C5551" s="142" t="s">
        <v>16595</v>
      </c>
      <c r="D5551" s="142" t="s">
        <v>6506</v>
      </c>
    </row>
    <row r="5552" spans="1:4">
      <c r="A5552" s="1" t="str">
        <f t="shared" si="87"/>
        <v>Xã Nam Sơn427</v>
      </c>
      <c r="B5552" s="142" t="s">
        <v>22407</v>
      </c>
      <c r="C5552" s="142" t="s">
        <v>16599</v>
      </c>
      <c r="D5552" s="142" t="s">
        <v>6506</v>
      </c>
    </row>
    <row r="5553" spans="1:4">
      <c r="A5553" s="1" t="str">
        <f t="shared" si="87"/>
        <v>Xã Lưu Sơn427</v>
      </c>
      <c r="B5553" s="142" t="s">
        <v>26287</v>
      </c>
      <c r="C5553" s="142" t="s">
        <v>16594</v>
      </c>
      <c r="D5553" s="142" t="s">
        <v>6506</v>
      </c>
    </row>
    <row r="5554" spans="1:4">
      <c r="A5554" s="1" t="str">
        <f t="shared" si="87"/>
        <v>Xã Yên Sơn427</v>
      </c>
      <c r="B5554" s="142" t="s">
        <v>22634</v>
      </c>
      <c r="C5554" s="142" t="s">
        <v>16593</v>
      </c>
      <c r="D5554" s="142" t="s">
        <v>6506</v>
      </c>
    </row>
    <row r="5555" spans="1:4">
      <c r="A5555" s="1" t="str">
        <f t="shared" si="87"/>
        <v>Xã Văn Sơn427</v>
      </c>
      <c r="B5555" s="142" t="s">
        <v>23406</v>
      </c>
      <c r="C5555" s="142" t="s">
        <v>16592</v>
      </c>
      <c r="D5555" s="142" t="s">
        <v>6506</v>
      </c>
    </row>
    <row r="5556" spans="1:4">
      <c r="A5556" s="1" t="str">
        <f t="shared" si="87"/>
        <v>Xã Đà Sơn427</v>
      </c>
      <c r="B5556" s="142" t="s">
        <v>26288</v>
      </c>
      <c r="C5556" s="142" t="s">
        <v>16591</v>
      </c>
      <c r="D5556" s="142" t="s">
        <v>6506</v>
      </c>
    </row>
    <row r="5557" spans="1:4">
      <c r="A5557" s="1" t="str">
        <f t="shared" si="87"/>
        <v>Xã Lạc Sơn427</v>
      </c>
      <c r="B5557" s="142" t="s">
        <v>26289</v>
      </c>
      <c r="C5557" s="142" t="s">
        <v>16590</v>
      </c>
      <c r="D5557" s="142" t="s">
        <v>6506</v>
      </c>
    </row>
    <row r="5558" spans="1:4">
      <c r="A5558" s="1" t="str">
        <f t="shared" si="87"/>
        <v>Xã Tân Sơn427</v>
      </c>
      <c r="B5558" s="142" t="s">
        <v>23177</v>
      </c>
      <c r="C5558" s="142" t="s">
        <v>16597</v>
      </c>
      <c r="D5558" s="142" t="s">
        <v>6506</v>
      </c>
    </row>
    <row r="5559" spans="1:4">
      <c r="A5559" s="1" t="str">
        <f t="shared" si="87"/>
        <v>Xã Thái Sơn427</v>
      </c>
      <c r="B5559" s="142" t="s">
        <v>23002</v>
      </c>
      <c r="C5559" s="142" t="s">
        <v>16600</v>
      </c>
      <c r="D5559" s="142" t="s">
        <v>6506</v>
      </c>
    </row>
    <row r="5560" spans="1:4">
      <c r="A5560" s="1" t="str">
        <f t="shared" si="87"/>
        <v>Xã Quang Sơn427</v>
      </c>
      <c r="B5560" s="142" t="s">
        <v>24089</v>
      </c>
      <c r="C5560" s="142" t="s">
        <v>16601</v>
      </c>
      <c r="D5560" s="142" t="s">
        <v>6506</v>
      </c>
    </row>
    <row r="5561" spans="1:4">
      <c r="A5561" s="1" t="str">
        <f t="shared" si="87"/>
        <v>Xã Thịnh Sơn427</v>
      </c>
      <c r="B5561" s="142" t="s">
        <v>26290</v>
      </c>
      <c r="C5561" s="142" t="s">
        <v>16602</v>
      </c>
      <c r="D5561" s="142" t="s">
        <v>6506</v>
      </c>
    </row>
    <row r="5562" spans="1:4">
      <c r="A5562" s="1" t="str">
        <f t="shared" si="87"/>
        <v>Xã Trung Sơn427</v>
      </c>
      <c r="B5562" s="142" t="s">
        <v>23269</v>
      </c>
      <c r="C5562" s="142" t="s">
        <v>16603</v>
      </c>
      <c r="D5562" s="142" t="s">
        <v>6506</v>
      </c>
    </row>
    <row r="5563" spans="1:4">
      <c r="A5563" s="1" t="str">
        <f t="shared" si="87"/>
        <v>Xã Xuân Sơn427</v>
      </c>
      <c r="B5563" s="142" t="s">
        <v>22547</v>
      </c>
      <c r="C5563" s="142" t="s">
        <v>16604</v>
      </c>
      <c r="D5563" s="142" t="s">
        <v>6506</v>
      </c>
    </row>
    <row r="5564" spans="1:4">
      <c r="A5564" s="1" t="str">
        <f t="shared" si="87"/>
        <v>Xã Minh Sơn427</v>
      </c>
      <c r="B5564" s="142" t="s">
        <v>22903</v>
      </c>
      <c r="C5564" s="142" t="s">
        <v>16610</v>
      </c>
      <c r="D5564" s="142" t="s">
        <v>6506</v>
      </c>
    </row>
    <row r="5565" spans="1:4">
      <c r="A5565" s="1" t="str">
        <f t="shared" si="87"/>
        <v>Xã Thuận Sơn427</v>
      </c>
      <c r="B5565" s="142" t="s">
        <v>26291</v>
      </c>
      <c r="C5565" s="142" t="s">
        <v>16605</v>
      </c>
      <c r="D5565" s="142" t="s">
        <v>6506</v>
      </c>
    </row>
    <row r="5566" spans="1:4">
      <c r="A5566" s="1" t="str">
        <f t="shared" si="87"/>
        <v>Xã Nhân Sơn427</v>
      </c>
      <c r="B5566" s="142" t="s">
        <v>26292</v>
      </c>
      <c r="C5566" s="142" t="s">
        <v>16598</v>
      </c>
      <c r="D5566" s="142" t="s">
        <v>6506</v>
      </c>
    </row>
    <row r="5567" spans="1:4">
      <c r="A5567" s="1" t="str">
        <f t="shared" si="87"/>
        <v>Xã Hiến Sơn427</v>
      </c>
      <c r="B5567" s="142" t="s">
        <v>26293</v>
      </c>
      <c r="C5567" s="142" t="s">
        <v>16607</v>
      </c>
      <c r="D5567" s="142" t="s">
        <v>6506</v>
      </c>
    </row>
    <row r="5568" spans="1:4">
      <c r="A5568" s="1" t="str">
        <f t="shared" si="87"/>
        <v>Xã Mỹ Sơn427</v>
      </c>
      <c r="B5568" s="142" t="s">
        <v>26294</v>
      </c>
      <c r="C5568" s="142" t="s">
        <v>16608</v>
      </c>
      <c r="D5568" s="142" t="s">
        <v>6506</v>
      </c>
    </row>
    <row r="5569" spans="1:4">
      <c r="A5569" s="1" t="str">
        <f t="shared" si="87"/>
        <v>Xã Trù Sơn427</v>
      </c>
      <c r="B5569" s="142" t="s">
        <v>26295</v>
      </c>
      <c r="C5569" s="142" t="s">
        <v>16609</v>
      </c>
      <c r="D5569" s="142" t="s">
        <v>6506</v>
      </c>
    </row>
    <row r="5570" spans="1:4">
      <c r="A5570" s="1" t="str">
        <f t="shared" si="87"/>
        <v>Xã Đại Sơn427</v>
      </c>
      <c r="B5570" s="142" t="s">
        <v>23075</v>
      </c>
      <c r="C5570" s="142" t="s">
        <v>16615</v>
      </c>
      <c r="D5570" s="142" t="s">
        <v>6506</v>
      </c>
    </row>
    <row r="5571" spans="1:4">
      <c r="A5571" s="1" t="str">
        <f t="shared" si="87"/>
        <v>Thị trấn Thanh Chương428</v>
      </c>
      <c r="B5571" s="142" t="s">
        <v>421</v>
      </c>
      <c r="C5571" s="142" t="s">
        <v>16650</v>
      </c>
      <c r="D5571" s="142" t="s">
        <v>6504</v>
      </c>
    </row>
    <row r="5572" spans="1:4">
      <c r="A5572" s="1" t="str">
        <f t="shared" si="87"/>
        <v>Xã Cát Văn428</v>
      </c>
      <c r="B5572" s="142" t="s">
        <v>26296</v>
      </c>
      <c r="C5572" s="142" t="s">
        <v>16652</v>
      </c>
      <c r="D5572" s="142" t="s">
        <v>6504</v>
      </c>
    </row>
    <row r="5573" spans="1:4">
      <c r="A5573" s="1" t="str">
        <f t="shared" si="87"/>
        <v>Xã Thanh Nho428</v>
      </c>
      <c r="B5573" s="142" t="s">
        <v>26297</v>
      </c>
      <c r="C5573" s="142" t="s">
        <v>16651</v>
      </c>
      <c r="D5573" s="142" t="s">
        <v>6504</v>
      </c>
    </row>
    <row r="5574" spans="1:4">
      <c r="A5574" s="1" t="str">
        <f t="shared" si="87"/>
        <v>Xã Hạnh Lâm428</v>
      </c>
      <c r="B5574" s="142" t="s">
        <v>26298</v>
      </c>
      <c r="C5574" s="142" t="s">
        <v>16648</v>
      </c>
      <c r="D5574" s="142" t="s">
        <v>6504</v>
      </c>
    </row>
    <row r="5575" spans="1:4">
      <c r="A5575" s="1" t="str">
        <f t="shared" si="87"/>
        <v>Xã Thanh Sơn428</v>
      </c>
      <c r="B5575" s="142" t="s">
        <v>24246</v>
      </c>
      <c r="C5575" s="142" t="s">
        <v>16653</v>
      </c>
      <c r="D5575" s="142" t="s">
        <v>6504</v>
      </c>
    </row>
    <row r="5576" spans="1:4">
      <c r="A5576" s="1" t="str">
        <f t="shared" si="87"/>
        <v>Xã Thanh Hòa428</v>
      </c>
      <c r="B5576" s="142" t="s">
        <v>26014</v>
      </c>
      <c r="C5576" s="142" t="s">
        <v>16654</v>
      </c>
      <c r="D5576" s="142" t="s">
        <v>6504</v>
      </c>
    </row>
    <row r="5577" spans="1:4">
      <c r="A5577" s="1" t="str">
        <f t="shared" si="87"/>
        <v>Xã Phong Thịnh428</v>
      </c>
      <c r="B5577" s="142" t="s">
        <v>26299</v>
      </c>
      <c r="C5577" s="142" t="s">
        <v>16655</v>
      </c>
      <c r="D5577" s="142" t="s">
        <v>6504</v>
      </c>
    </row>
    <row r="5578" spans="1:4">
      <c r="A5578" s="1" t="str">
        <f t="shared" si="87"/>
        <v>Xã Thanh Phong428</v>
      </c>
      <c r="B5578" s="142" t="s">
        <v>25442</v>
      </c>
      <c r="C5578" s="142" t="s">
        <v>16659</v>
      </c>
      <c r="D5578" s="142" t="s">
        <v>6504</v>
      </c>
    </row>
    <row r="5579" spans="1:4">
      <c r="A5579" s="1" t="str">
        <f t="shared" si="87"/>
        <v>Xã Thanh Mỹ428</v>
      </c>
      <c r="B5579" s="142" t="s">
        <v>22549</v>
      </c>
      <c r="C5579" s="142" t="s">
        <v>16656</v>
      </c>
      <c r="D5579" s="142" t="s">
        <v>6504</v>
      </c>
    </row>
    <row r="5580" spans="1:4">
      <c r="A5580" s="1" t="str">
        <f t="shared" ref="A5580:A5643" si="88">B5580&amp;D5580</f>
        <v>Xã Thanh Tiên428</v>
      </c>
      <c r="B5580" s="142" t="s">
        <v>26300</v>
      </c>
      <c r="C5580" s="142" t="s">
        <v>16657</v>
      </c>
      <c r="D5580" s="142" t="s">
        <v>6504</v>
      </c>
    </row>
    <row r="5581" spans="1:4">
      <c r="A5581" s="1" t="str">
        <f t="shared" si="88"/>
        <v>Xã Thanh Liên428</v>
      </c>
      <c r="B5581" s="142" t="s">
        <v>26301</v>
      </c>
      <c r="C5581" s="142" t="s">
        <v>16658</v>
      </c>
      <c r="D5581" s="142" t="s">
        <v>6504</v>
      </c>
    </row>
    <row r="5582" spans="1:4">
      <c r="A5582" s="1" t="str">
        <f t="shared" si="88"/>
        <v>Xã Đại Đồng428</v>
      </c>
      <c r="B5582" s="142" t="s">
        <v>22654</v>
      </c>
      <c r="C5582" s="142" t="s">
        <v>16660</v>
      </c>
      <c r="D5582" s="142" t="s">
        <v>6504</v>
      </c>
    </row>
    <row r="5583" spans="1:4">
      <c r="A5583" s="1" t="str">
        <f t="shared" si="88"/>
        <v>Xã Thanh Đồng428</v>
      </c>
      <c r="B5583" s="142" t="s">
        <v>26302</v>
      </c>
      <c r="C5583" s="142" t="s">
        <v>16649</v>
      </c>
      <c r="D5583" s="142" t="s">
        <v>6504</v>
      </c>
    </row>
    <row r="5584" spans="1:4">
      <c r="A5584" s="1" t="str">
        <f t="shared" si="88"/>
        <v>Xã Thanh Ngọc428</v>
      </c>
      <c r="B5584" s="142" t="s">
        <v>26303</v>
      </c>
      <c r="C5584" s="142" t="s">
        <v>16646</v>
      </c>
      <c r="D5584" s="142" t="s">
        <v>6504</v>
      </c>
    </row>
    <row r="5585" spans="1:4">
      <c r="A5585" s="1" t="str">
        <f t="shared" si="88"/>
        <v>Xã Thanh Hương428</v>
      </c>
      <c r="B5585" s="142" t="s">
        <v>25445</v>
      </c>
      <c r="C5585" s="142" t="s">
        <v>16633</v>
      </c>
      <c r="D5585" s="142" t="s">
        <v>6504</v>
      </c>
    </row>
    <row r="5586" spans="1:4">
      <c r="A5586" s="1" t="str">
        <f t="shared" si="88"/>
        <v>Xã Ngọc Lâm428</v>
      </c>
      <c r="B5586" s="142" t="s">
        <v>25202</v>
      </c>
      <c r="C5586" s="142" t="s">
        <v>16631</v>
      </c>
      <c r="D5586" s="142" t="s">
        <v>6504</v>
      </c>
    </row>
    <row r="5587" spans="1:4">
      <c r="A5587" s="1" t="str">
        <f t="shared" si="88"/>
        <v>Xã Thanh Lĩnh428</v>
      </c>
      <c r="B5587" s="142" t="s">
        <v>26304</v>
      </c>
      <c r="C5587" s="142" t="s">
        <v>16634</v>
      </c>
      <c r="D5587" s="142" t="s">
        <v>6504</v>
      </c>
    </row>
    <row r="5588" spans="1:4">
      <c r="A5588" s="1" t="str">
        <f t="shared" si="88"/>
        <v>Xã Đồng Văn428</v>
      </c>
      <c r="B5588" s="142" t="s">
        <v>24338</v>
      </c>
      <c r="C5588" s="142" t="s">
        <v>16629</v>
      </c>
      <c r="D5588" s="142" t="s">
        <v>6504</v>
      </c>
    </row>
    <row r="5589" spans="1:4">
      <c r="A5589" s="1" t="str">
        <f t="shared" si="88"/>
        <v>Xã Ngọc Sơn428</v>
      </c>
      <c r="B5589" s="142" t="s">
        <v>24008</v>
      </c>
      <c r="C5589" s="142" t="s">
        <v>16628</v>
      </c>
      <c r="D5589" s="142" t="s">
        <v>6504</v>
      </c>
    </row>
    <row r="5590" spans="1:4">
      <c r="A5590" s="1" t="str">
        <f t="shared" si="88"/>
        <v>Xã Thanh Thịnh428</v>
      </c>
      <c r="B5590" s="142" t="s">
        <v>26305</v>
      </c>
      <c r="C5590" s="142" t="s">
        <v>16627</v>
      </c>
      <c r="D5590" s="142" t="s">
        <v>6504</v>
      </c>
    </row>
    <row r="5591" spans="1:4">
      <c r="A5591" s="1" t="str">
        <f t="shared" si="88"/>
        <v>Xã Thanh An428</v>
      </c>
      <c r="B5591" s="142" t="s">
        <v>23493</v>
      </c>
      <c r="C5591" s="142" t="s">
        <v>16626</v>
      </c>
      <c r="D5591" s="142" t="s">
        <v>6504</v>
      </c>
    </row>
    <row r="5592" spans="1:4">
      <c r="A5592" s="1" t="str">
        <f t="shared" si="88"/>
        <v>Xã Thanh Chi428</v>
      </c>
      <c r="B5592" s="142" t="s">
        <v>26306</v>
      </c>
      <c r="C5592" s="142" t="s">
        <v>16625</v>
      </c>
      <c r="D5592" s="142" t="s">
        <v>6504</v>
      </c>
    </row>
    <row r="5593" spans="1:4">
      <c r="A5593" s="1" t="str">
        <f t="shared" si="88"/>
        <v>Xã Xuân Tường428</v>
      </c>
      <c r="B5593" s="142" t="s">
        <v>26307</v>
      </c>
      <c r="C5593" s="142" t="s">
        <v>16624</v>
      </c>
      <c r="D5593" s="142" t="s">
        <v>6504</v>
      </c>
    </row>
    <row r="5594" spans="1:4">
      <c r="A5594" s="1" t="str">
        <f t="shared" si="88"/>
        <v>Xã Thanh Dương428</v>
      </c>
      <c r="B5594" s="142" t="s">
        <v>26308</v>
      </c>
      <c r="C5594" s="142" t="s">
        <v>16623</v>
      </c>
      <c r="D5594" s="142" t="s">
        <v>6504</v>
      </c>
    </row>
    <row r="5595" spans="1:4">
      <c r="A5595" s="1" t="str">
        <f t="shared" si="88"/>
        <v>Xã Thanh Lương428</v>
      </c>
      <c r="B5595" s="142" t="s">
        <v>23900</v>
      </c>
      <c r="C5595" s="142" t="s">
        <v>16630</v>
      </c>
      <c r="D5595" s="142" t="s">
        <v>6504</v>
      </c>
    </row>
    <row r="5596" spans="1:4">
      <c r="A5596" s="1" t="str">
        <f t="shared" si="88"/>
        <v>Xã Thanh Khê428</v>
      </c>
      <c r="B5596" s="142" t="s">
        <v>24959</v>
      </c>
      <c r="C5596" s="142" t="s">
        <v>16635</v>
      </c>
      <c r="D5596" s="142" t="s">
        <v>6504</v>
      </c>
    </row>
    <row r="5597" spans="1:4">
      <c r="A5597" s="1" t="str">
        <f t="shared" si="88"/>
        <v>Xã Võ Liệt428</v>
      </c>
      <c r="B5597" s="142" t="s">
        <v>26309</v>
      </c>
      <c r="C5597" s="142" t="s">
        <v>16636</v>
      </c>
      <c r="D5597" s="142" t="s">
        <v>6504</v>
      </c>
    </row>
    <row r="5598" spans="1:4">
      <c r="A5598" s="1" t="str">
        <f t="shared" si="88"/>
        <v>Xã Thanh Long428</v>
      </c>
      <c r="B5598" s="142" t="s">
        <v>23025</v>
      </c>
      <c r="C5598" s="142" t="s">
        <v>16637</v>
      </c>
      <c r="D5598" s="142" t="s">
        <v>6504</v>
      </c>
    </row>
    <row r="5599" spans="1:4">
      <c r="A5599" s="1" t="str">
        <f t="shared" si="88"/>
        <v>Xã Thanh Thủy428</v>
      </c>
      <c r="B5599" s="142" t="s">
        <v>22887</v>
      </c>
      <c r="C5599" s="142" t="s">
        <v>16638</v>
      </c>
      <c r="D5599" s="142" t="s">
        <v>6504</v>
      </c>
    </row>
    <row r="5600" spans="1:4">
      <c r="A5600" s="1" t="str">
        <f t="shared" si="88"/>
        <v>Xã Thanh Khai428</v>
      </c>
      <c r="B5600" s="142" t="s">
        <v>26310</v>
      </c>
      <c r="C5600" s="142" t="s">
        <v>16645</v>
      </c>
      <c r="D5600" s="142" t="s">
        <v>6504</v>
      </c>
    </row>
    <row r="5601" spans="1:4">
      <c r="A5601" s="1" t="str">
        <f t="shared" si="88"/>
        <v>Xã Thanh Yên428</v>
      </c>
      <c r="B5601" s="142" t="s">
        <v>23494</v>
      </c>
      <c r="C5601" s="142" t="s">
        <v>16644</v>
      </c>
      <c r="D5601" s="142" t="s">
        <v>6504</v>
      </c>
    </row>
    <row r="5602" spans="1:4">
      <c r="A5602" s="1" t="str">
        <f t="shared" si="88"/>
        <v>Xã Thanh Hà428</v>
      </c>
      <c r="B5602" s="142" t="s">
        <v>24627</v>
      </c>
      <c r="C5602" s="142" t="s">
        <v>16643</v>
      </c>
      <c r="D5602" s="142" t="s">
        <v>6504</v>
      </c>
    </row>
    <row r="5603" spans="1:4">
      <c r="A5603" s="1" t="str">
        <f t="shared" si="88"/>
        <v>Xã Thanh Giang428</v>
      </c>
      <c r="B5603" s="142" t="s">
        <v>25041</v>
      </c>
      <c r="C5603" s="142" t="s">
        <v>16642</v>
      </c>
      <c r="D5603" s="142" t="s">
        <v>6504</v>
      </c>
    </row>
    <row r="5604" spans="1:4">
      <c r="A5604" s="1" t="str">
        <f t="shared" si="88"/>
        <v>Xã Thanh Tùng428</v>
      </c>
      <c r="B5604" s="142" t="s">
        <v>25032</v>
      </c>
      <c r="C5604" s="142" t="s">
        <v>16641</v>
      </c>
      <c r="D5604" s="142" t="s">
        <v>6504</v>
      </c>
    </row>
    <row r="5605" spans="1:4">
      <c r="A5605" s="1" t="str">
        <f t="shared" si="88"/>
        <v>Xã Thanh Lâm428</v>
      </c>
      <c r="B5605" s="142" t="s">
        <v>22513</v>
      </c>
      <c r="C5605" s="142" t="s">
        <v>16632</v>
      </c>
      <c r="D5605" s="142" t="s">
        <v>6504</v>
      </c>
    </row>
    <row r="5606" spans="1:4">
      <c r="A5606" s="1" t="str">
        <f t="shared" si="88"/>
        <v>Xã Thanh Mai428</v>
      </c>
      <c r="B5606" s="142" t="s">
        <v>22710</v>
      </c>
      <c r="C5606" s="142" t="s">
        <v>16640</v>
      </c>
      <c r="D5606" s="142" t="s">
        <v>6504</v>
      </c>
    </row>
    <row r="5607" spans="1:4">
      <c r="A5607" s="1" t="str">
        <f t="shared" si="88"/>
        <v>Xã Thanh Xuân428</v>
      </c>
      <c r="B5607" s="142" t="s">
        <v>22422</v>
      </c>
      <c r="C5607" s="142" t="s">
        <v>16647</v>
      </c>
      <c r="D5607" s="142" t="s">
        <v>6504</v>
      </c>
    </row>
    <row r="5608" spans="1:4">
      <c r="A5608" s="1" t="str">
        <f t="shared" si="88"/>
        <v>Xã Thanh Đức428</v>
      </c>
      <c r="B5608" s="142" t="s">
        <v>22888</v>
      </c>
      <c r="C5608" s="142" t="s">
        <v>16639</v>
      </c>
      <c r="D5608" s="142" t="s">
        <v>6504</v>
      </c>
    </row>
    <row r="5609" spans="1:4">
      <c r="A5609" s="1" t="str">
        <f t="shared" si="88"/>
        <v>Thị trấn Quán Hành429</v>
      </c>
      <c r="B5609" s="142" t="s">
        <v>422</v>
      </c>
      <c r="C5609" s="142" t="s">
        <v>16681</v>
      </c>
      <c r="D5609" s="142" t="s">
        <v>6502</v>
      </c>
    </row>
    <row r="5610" spans="1:4">
      <c r="A5610" s="1" t="str">
        <f t="shared" si="88"/>
        <v>Xã Nghi Văn429</v>
      </c>
      <c r="B5610" s="142" t="s">
        <v>26311</v>
      </c>
      <c r="C5610" s="142" t="s">
        <v>16682</v>
      </c>
      <c r="D5610" s="142" t="s">
        <v>6502</v>
      </c>
    </row>
    <row r="5611" spans="1:4">
      <c r="A5611" s="1" t="str">
        <f t="shared" si="88"/>
        <v>Xã Nghi Yên429</v>
      </c>
      <c r="B5611" s="142" t="s">
        <v>26312</v>
      </c>
      <c r="C5611" s="142" t="s">
        <v>16679</v>
      </c>
      <c r="D5611" s="142" t="s">
        <v>6502</v>
      </c>
    </row>
    <row r="5612" spans="1:4">
      <c r="A5612" s="1" t="str">
        <f t="shared" si="88"/>
        <v>Xã Nghi Tiến429</v>
      </c>
      <c r="B5612" s="142" t="s">
        <v>26313</v>
      </c>
      <c r="C5612" s="142" t="s">
        <v>16684</v>
      </c>
      <c r="D5612" s="142" t="s">
        <v>6502</v>
      </c>
    </row>
    <row r="5613" spans="1:4">
      <c r="A5613" s="1" t="str">
        <f t="shared" si="88"/>
        <v>Xã Nghi Hưng429</v>
      </c>
      <c r="B5613" s="142" t="s">
        <v>26314</v>
      </c>
      <c r="C5613" s="142" t="s">
        <v>16685</v>
      </c>
      <c r="D5613" s="142" t="s">
        <v>6502</v>
      </c>
    </row>
    <row r="5614" spans="1:4">
      <c r="A5614" s="1" t="str">
        <f t="shared" si="88"/>
        <v>Xã Nghi Đồng429</v>
      </c>
      <c r="B5614" s="142" t="s">
        <v>26315</v>
      </c>
      <c r="C5614" s="142" t="s">
        <v>16686</v>
      </c>
      <c r="D5614" s="142" t="s">
        <v>6502</v>
      </c>
    </row>
    <row r="5615" spans="1:4">
      <c r="A5615" s="1" t="str">
        <f t="shared" si="88"/>
        <v>Xã Nghi Thiết429</v>
      </c>
      <c r="B5615" s="142" t="s">
        <v>26316</v>
      </c>
      <c r="C5615" s="142" t="s">
        <v>16687</v>
      </c>
      <c r="D5615" s="142" t="s">
        <v>6502</v>
      </c>
    </row>
    <row r="5616" spans="1:4">
      <c r="A5616" s="1" t="str">
        <f t="shared" si="88"/>
        <v>Xã Nghi Lâm429</v>
      </c>
      <c r="B5616" s="142" t="s">
        <v>26317</v>
      </c>
      <c r="C5616" s="142" t="s">
        <v>16688</v>
      </c>
      <c r="D5616" s="142" t="s">
        <v>6502</v>
      </c>
    </row>
    <row r="5617" spans="1:4">
      <c r="A5617" s="1" t="str">
        <f t="shared" si="88"/>
        <v>Xã Nghi Quang429</v>
      </c>
      <c r="B5617" s="142" t="s">
        <v>26318</v>
      </c>
      <c r="C5617" s="142" t="s">
        <v>16689</v>
      </c>
      <c r="D5617" s="142" t="s">
        <v>6502</v>
      </c>
    </row>
    <row r="5618" spans="1:4">
      <c r="A5618" s="1" t="str">
        <f t="shared" si="88"/>
        <v>Xã Nghi Kiều429</v>
      </c>
      <c r="B5618" s="142" t="s">
        <v>26319</v>
      </c>
      <c r="C5618" s="142" t="s">
        <v>16680</v>
      </c>
      <c r="D5618" s="142" t="s">
        <v>6502</v>
      </c>
    </row>
    <row r="5619" spans="1:4">
      <c r="A5619" s="1" t="str">
        <f t="shared" si="88"/>
        <v>Xã Nghi Mỹ429</v>
      </c>
      <c r="B5619" s="142" t="s">
        <v>26320</v>
      </c>
      <c r="C5619" s="142" t="s">
        <v>16673</v>
      </c>
      <c r="D5619" s="142" t="s">
        <v>6502</v>
      </c>
    </row>
    <row r="5620" spans="1:4">
      <c r="A5620" s="1" t="str">
        <f t="shared" si="88"/>
        <v>Xã Nghi Phương429</v>
      </c>
      <c r="B5620" s="142" t="s">
        <v>26321</v>
      </c>
      <c r="C5620" s="142" t="s">
        <v>16665</v>
      </c>
      <c r="D5620" s="142" t="s">
        <v>6502</v>
      </c>
    </row>
    <row r="5621" spans="1:4">
      <c r="A5621" s="1" t="str">
        <f t="shared" si="88"/>
        <v>Xã Nghi Thuận429</v>
      </c>
      <c r="B5621" s="142" t="s">
        <v>26322</v>
      </c>
      <c r="C5621" s="142" t="s">
        <v>16661</v>
      </c>
      <c r="D5621" s="142" t="s">
        <v>6502</v>
      </c>
    </row>
    <row r="5622" spans="1:4">
      <c r="A5622" s="1" t="str">
        <f t="shared" si="88"/>
        <v>Xã Nghi Long429</v>
      </c>
      <c r="B5622" s="142" t="s">
        <v>26323</v>
      </c>
      <c r="C5622" s="142" t="s">
        <v>16666</v>
      </c>
      <c r="D5622" s="142" t="s">
        <v>6502</v>
      </c>
    </row>
    <row r="5623" spans="1:4">
      <c r="A5623" s="1" t="str">
        <f t="shared" si="88"/>
        <v>Xã Nghi Xá429</v>
      </c>
      <c r="B5623" s="142" t="s">
        <v>26324</v>
      </c>
      <c r="C5623" s="142" t="s">
        <v>16668</v>
      </c>
      <c r="D5623" s="142" t="s">
        <v>6502</v>
      </c>
    </row>
    <row r="5624" spans="1:4">
      <c r="A5624" s="1" t="str">
        <f t="shared" si="88"/>
        <v>Xã Nghi Hoa429</v>
      </c>
      <c r="B5624" s="142" t="s">
        <v>26325</v>
      </c>
      <c r="C5624" s="142" t="s">
        <v>16675</v>
      </c>
      <c r="D5624" s="142" t="s">
        <v>6502</v>
      </c>
    </row>
    <row r="5625" spans="1:4">
      <c r="A5625" s="1" t="str">
        <f t="shared" si="88"/>
        <v>Xã Khánh Hợp429</v>
      </c>
      <c r="B5625" s="142" t="s">
        <v>32984</v>
      </c>
      <c r="C5625" s="142" t="s">
        <v>16664</v>
      </c>
      <c r="D5625" s="142" t="s">
        <v>6502</v>
      </c>
    </row>
    <row r="5626" spans="1:4">
      <c r="A5626" s="1" t="str">
        <f t="shared" si="88"/>
        <v>Xã Nghi Thịnh429</v>
      </c>
      <c r="B5626" s="142" t="s">
        <v>26326</v>
      </c>
      <c r="C5626" s="142" t="s">
        <v>16683</v>
      </c>
      <c r="D5626" s="142" t="s">
        <v>6502</v>
      </c>
    </row>
    <row r="5627" spans="1:4">
      <c r="A5627" s="1" t="str">
        <f t="shared" si="88"/>
        <v>Xã Nghi Công Bắc429</v>
      </c>
      <c r="B5627" s="142" t="s">
        <v>26327</v>
      </c>
      <c r="C5627" s="142" t="s">
        <v>16663</v>
      </c>
      <c r="D5627" s="142" t="s">
        <v>6502</v>
      </c>
    </row>
    <row r="5628" spans="1:4">
      <c r="A5628" s="1" t="str">
        <f t="shared" si="88"/>
        <v>Xã Nghi Công Nam429</v>
      </c>
      <c r="B5628" s="142" t="s">
        <v>26328</v>
      </c>
      <c r="C5628" s="142" t="s">
        <v>16662</v>
      </c>
      <c r="D5628" s="142" t="s">
        <v>6502</v>
      </c>
    </row>
    <row r="5629" spans="1:4">
      <c r="A5629" s="1" t="str">
        <f t="shared" si="88"/>
        <v>Xã Nghi Thạch429</v>
      </c>
      <c r="B5629" s="142" t="s">
        <v>26329</v>
      </c>
      <c r="C5629" s="142" t="s">
        <v>16667</v>
      </c>
      <c r="D5629" s="142" t="s">
        <v>6502</v>
      </c>
    </row>
    <row r="5630" spans="1:4">
      <c r="A5630" s="1" t="str">
        <f t="shared" si="88"/>
        <v>Xã Nghi Trung429</v>
      </c>
      <c r="B5630" s="142" t="s">
        <v>26330</v>
      </c>
      <c r="C5630" s="142" t="s">
        <v>16669</v>
      </c>
      <c r="D5630" s="142" t="s">
        <v>6502</v>
      </c>
    </row>
    <row r="5631" spans="1:4">
      <c r="A5631" s="1" t="str">
        <f t="shared" si="88"/>
        <v>Xã Nghi Trường429</v>
      </c>
      <c r="B5631" s="142" t="s">
        <v>26331</v>
      </c>
      <c r="C5631" s="142" t="s">
        <v>16670</v>
      </c>
      <c r="D5631" s="142" t="s">
        <v>6502</v>
      </c>
    </row>
    <row r="5632" spans="1:4">
      <c r="A5632" s="1" t="str">
        <f t="shared" si="88"/>
        <v>Xã Nghi Diên429</v>
      </c>
      <c r="B5632" s="142" t="s">
        <v>26332</v>
      </c>
      <c r="C5632" s="142" t="s">
        <v>16671</v>
      </c>
      <c r="D5632" s="142" t="s">
        <v>6502</v>
      </c>
    </row>
    <row r="5633" spans="1:4">
      <c r="A5633" s="1" t="str">
        <f t="shared" si="88"/>
        <v>Xã Nghi Phong429</v>
      </c>
      <c r="B5633" s="142" t="s">
        <v>26333</v>
      </c>
      <c r="C5633" s="142" t="s">
        <v>16672</v>
      </c>
      <c r="D5633" s="142" t="s">
        <v>6502</v>
      </c>
    </row>
    <row r="5634" spans="1:4">
      <c r="A5634" s="1" t="str">
        <f t="shared" si="88"/>
        <v>Xã Nghi Xuân429</v>
      </c>
      <c r="B5634" s="142" t="s">
        <v>26334</v>
      </c>
      <c r="C5634" s="142" t="s">
        <v>16678</v>
      </c>
      <c r="D5634" s="142" t="s">
        <v>6502</v>
      </c>
    </row>
    <row r="5635" spans="1:4">
      <c r="A5635" s="1" t="str">
        <f t="shared" si="88"/>
        <v>Xã Nghi Vạn429</v>
      </c>
      <c r="B5635" s="142" t="s">
        <v>26335</v>
      </c>
      <c r="C5635" s="142" t="s">
        <v>16674</v>
      </c>
      <c r="D5635" s="142" t="s">
        <v>6502</v>
      </c>
    </row>
    <row r="5636" spans="1:4">
      <c r="A5636" s="1" t="str">
        <f t="shared" si="88"/>
        <v>Xã Phúc Thọ429</v>
      </c>
      <c r="B5636" s="142" t="s">
        <v>26336</v>
      </c>
      <c r="C5636" s="142" t="s">
        <v>16676</v>
      </c>
      <c r="D5636" s="142" t="s">
        <v>6502</v>
      </c>
    </row>
    <row r="5637" spans="1:4">
      <c r="A5637" s="1" t="str">
        <f t="shared" si="88"/>
        <v>Xã Nghi Thái429</v>
      </c>
      <c r="B5637" s="142" t="s">
        <v>26337</v>
      </c>
      <c r="C5637" s="142" t="s">
        <v>16677</v>
      </c>
      <c r="D5637" s="142" t="s">
        <v>6502</v>
      </c>
    </row>
    <row r="5638" spans="1:4">
      <c r="A5638" s="1" t="str">
        <f t="shared" si="88"/>
        <v>Xã Nam Hưng430</v>
      </c>
      <c r="B5638" s="142" t="s">
        <v>24927</v>
      </c>
      <c r="C5638" s="142" t="s">
        <v>16710</v>
      </c>
      <c r="D5638" s="142" t="s">
        <v>6500</v>
      </c>
    </row>
    <row r="5639" spans="1:4">
      <c r="A5639" s="1" t="str">
        <f t="shared" si="88"/>
        <v>Xã Nam Nghĩa430</v>
      </c>
      <c r="B5639" s="142" t="s">
        <v>26338</v>
      </c>
      <c r="C5639" s="142" t="s">
        <v>16709</v>
      </c>
      <c r="D5639" s="142" t="s">
        <v>6500</v>
      </c>
    </row>
    <row r="5640" spans="1:4">
      <c r="A5640" s="1" t="str">
        <f t="shared" si="88"/>
        <v>Xã Nam Thanh430</v>
      </c>
      <c r="B5640" s="142" t="s">
        <v>25372</v>
      </c>
      <c r="C5640" s="142" t="s">
        <v>16702</v>
      </c>
      <c r="D5640" s="142" t="s">
        <v>6500</v>
      </c>
    </row>
    <row r="5641" spans="1:4">
      <c r="A5641" s="1" t="str">
        <f t="shared" si="88"/>
        <v>Xã Nam Anh430</v>
      </c>
      <c r="B5641" s="142" t="s">
        <v>26339</v>
      </c>
      <c r="C5641" s="142" t="s">
        <v>16708</v>
      </c>
      <c r="D5641" s="142" t="s">
        <v>6500</v>
      </c>
    </row>
    <row r="5642" spans="1:4">
      <c r="A5642" s="1" t="str">
        <f t="shared" si="88"/>
        <v>Xã Nam Xuân430</v>
      </c>
      <c r="B5642" s="142" t="s">
        <v>25752</v>
      </c>
      <c r="C5642" s="142" t="s">
        <v>16712</v>
      </c>
      <c r="D5642" s="142" t="s">
        <v>6500</v>
      </c>
    </row>
    <row r="5643" spans="1:4">
      <c r="A5643" s="1" t="str">
        <f t="shared" si="88"/>
        <v>Xã Nam Thái430</v>
      </c>
      <c r="B5643" s="142" t="s">
        <v>25544</v>
      </c>
      <c r="C5643" s="142" t="s">
        <v>16707</v>
      </c>
      <c r="D5643" s="142" t="s">
        <v>6500</v>
      </c>
    </row>
    <row r="5644" spans="1:4">
      <c r="A5644" s="1" t="str">
        <f t="shared" ref="A5644:A5707" si="89">B5644&amp;D5644</f>
        <v>Thị Trấn Nam Đàn430</v>
      </c>
      <c r="B5644" s="142" t="s">
        <v>32985</v>
      </c>
      <c r="C5644" s="142" t="s">
        <v>16711</v>
      </c>
      <c r="D5644" s="142" t="s">
        <v>6500</v>
      </c>
    </row>
    <row r="5645" spans="1:4">
      <c r="A5645" s="1" t="str">
        <f t="shared" si="89"/>
        <v>Xã Nam Lĩnh430</v>
      </c>
      <c r="B5645" s="142" t="s">
        <v>26340</v>
      </c>
      <c r="C5645" s="142" t="s">
        <v>16700</v>
      </c>
      <c r="D5645" s="142" t="s">
        <v>6500</v>
      </c>
    </row>
    <row r="5646" spans="1:4">
      <c r="A5646" s="1" t="str">
        <f t="shared" si="89"/>
        <v>Xã Nam Giang430</v>
      </c>
      <c r="B5646" s="142" t="s">
        <v>25861</v>
      </c>
      <c r="C5646" s="142" t="s">
        <v>16696</v>
      </c>
      <c r="D5646" s="142" t="s">
        <v>6500</v>
      </c>
    </row>
    <row r="5647" spans="1:4">
      <c r="A5647" s="1" t="str">
        <f t="shared" si="89"/>
        <v>Xã Xuân Hòa430</v>
      </c>
      <c r="B5647" s="142" t="s">
        <v>23394</v>
      </c>
      <c r="C5647" s="142" t="s">
        <v>16692</v>
      </c>
      <c r="D5647" s="142" t="s">
        <v>6500</v>
      </c>
    </row>
    <row r="5648" spans="1:4">
      <c r="A5648" s="1" t="str">
        <f t="shared" si="89"/>
        <v>Xã Hùng Tiến430</v>
      </c>
      <c r="B5648" s="142" t="s">
        <v>22814</v>
      </c>
      <c r="C5648" s="142" t="s">
        <v>16693</v>
      </c>
      <c r="D5648" s="142" t="s">
        <v>6500</v>
      </c>
    </row>
    <row r="5649" spans="1:4">
      <c r="A5649" s="1" t="str">
        <f t="shared" si="89"/>
        <v>Xã Thượng Tân Lộc430</v>
      </c>
      <c r="B5649" s="142" t="s">
        <v>32986</v>
      </c>
      <c r="C5649" s="142" t="s">
        <v>16695</v>
      </c>
      <c r="D5649" s="142" t="s">
        <v>6500</v>
      </c>
    </row>
    <row r="5650" spans="1:4">
      <c r="A5650" s="1" t="str">
        <f t="shared" si="89"/>
        <v>Xã Kim Liên430</v>
      </c>
      <c r="B5650" s="142" t="s">
        <v>26341</v>
      </c>
      <c r="C5650" s="142" t="s">
        <v>16691</v>
      </c>
      <c r="D5650" s="142" t="s">
        <v>6500</v>
      </c>
    </row>
    <row r="5651" spans="1:4">
      <c r="A5651" s="1" t="str">
        <f t="shared" si="89"/>
        <v>Xã Hồng Long430</v>
      </c>
      <c r="B5651" s="142" t="s">
        <v>26343</v>
      </c>
      <c r="C5651" s="142" t="s">
        <v>16698</v>
      </c>
      <c r="D5651" s="142" t="s">
        <v>6500</v>
      </c>
    </row>
    <row r="5652" spans="1:4">
      <c r="A5652" s="1" t="str">
        <f t="shared" si="89"/>
        <v>Xã Xuân Lâm430</v>
      </c>
      <c r="B5652" s="142" t="s">
        <v>24882</v>
      </c>
      <c r="C5652" s="142" t="s">
        <v>16699</v>
      </c>
      <c r="D5652" s="142" t="s">
        <v>6500</v>
      </c>
    </row>
    <row r="5653" spans="1:4">
      <c r="A5653" s="1" t="str">
        <f t="shared" si="89"/>
        <v>Xã Nam Cát430</v>
      </c>
      <c r="B5653" s="142" t="s">
        <v>26344</v>
      </c>
      <c r="C5653" s="142" t="s">
        <v>16706</v>
      </c>
      <c r="D5653" s="142" t="s">
        <v>6500</v>
      </c>
    </row>
    <row r="5654" spans="1:4">
      <c r="A5654" s="1" t="str">
        <f t="shared" si="89"/>
        <v>Xã Khánh Sơn430</v>
      </c>
      <c r="B5654" s="142" t="s">
        <v>26345</v>
      </c>
      <c r="C5654" s="142" t="s">
        <v>16701</v>
      </c>
      <c r="D5654" s="142" t="s">
        <v>6500</v>
      </c>
    </row>
    <row r="5655" spans="1:4">
      <c r="A5655" s="1" t="str">
        <f t="shared" si="89"/>
        <v>Xã Trung Phúc Cường430</v>
      </c>
      <c r="B5655" s="142" t="s">
        <v>32987</v>
      </c>
      <c r="C5655" s="142" t="s">
        <v>16690</v>
      </c>
      <c r="D5655" s="142" t="s">
        <v>6500</v>
      </c>
    </row>
    <row r="5656" spans="1:4">
      <c r="A5656" s="1" t="str">
        <f t="shared" si="89"/>
        <v>Xã Nam Kim430</v>
      </c>
      <c r="B5656" s="142" t="s">
        <v>26346</v>
      </c>
      <c r="C5656" s="142" t="s">
        <v>16705</v>
      </c>
      <c r="D5656" s="142" t="s">
        <v>6500</v>
      </c>
    </row>
    <row r="5657" spans="1:4">
      <c r="A5657" s="1" t="str">
        <f t="shared" si="89"/>
        <v>Thị trấn Hưng Nguyên431</v>
      </c>
      <c r="B5657" s="142" t="s">
        <v>423</v>
      </c>
      <c r="C5657" s="142" t="s">
        <v>16729</v>
      </c>
      <c r="D5657" s="142" t="s">
        <v>6498</v>
      </c>
    </row>
    <row r="5658" spans="1:4">
      <c r="A5658" s="1" t="str">
        <f t="shared" si="89"/>
        <v>Xã Hưng Trung431</v>
      </c>
      <c r="B5658" s="142" t="s">
        <v>26347</v>
      </c>
      <c r="C5658" s="142" t="s">
        <v>16728</v>
      </c>
      <c r="D5658" s="142" t="s">
        <v>6498</v>
      </c>
    </row>
    <row r="5659" spans="1:4">
      <c r="A5659" s="1" t="str">
        <f t="shared" si="89"/>
        <v>Xã Hưng Yên Nam431</v>
      </c>
      <c r="B5659" s="142" t="s">
        <v>26348</v>
      </c>
      <c r="C5659" s="142" t="s">
        <v>16727</v>
      </c>
      <c r="D5659" s="142" t="s">
        <v>6498</v>
      </c>
    </row>
    <row r="5660" spans="1:4">
      <c r="A5660" s="1" t="str">
        <f t="shared" si="89"/>
        <v>Xã Hưng Yên Bắc431</v>
      </c>
      <c r="B5660" s="142" t="s">
        <v>26349</v>
      </c>
      <c r="C5660" s="142" t="s">
        <v>16726</v>
      </c>
      <c r="D5660" s="142" t="s">
        <v>6498</v>
      </c>
    </row>
    <row r="5661" spans="1:4">
      <c r="A5661" s="1" t="str">
        <f t="shared" si="89"/>
        <v>Xã Hưng Tây431</v>
      </c>
      <c r="B5661" s="142" t="s">
        <v>26350</v>
      </c>
      <c r="C5661" s="142" t="s">
        <v>16725</v>
      </c>
      <c r="D5661" s="142" t="s">
        <v>6498</v>
      </c>
    </row>
    <row r="5662" spans="1:4">
      <c r="A5662" s="1" t="str">
        <f t="shared" si="89"/>
        <v>Xã Hưng Đạo431</v>
      </c>
      <c r="B5662" s="142" t="s">
        <v>22990</v>
      </c>
      <c r="C5662" s="142" t="s">
        <v>16730</v>
      </c>
      <c r="D5662" s="142" t="s">
        <v>6498</v>
      </c>
    </row>
    <row r="5663" spans="1:4">
      <c r="A5663" s="1" t="str">
        <f t="shared" si="89"/>
        <v>Xã Hưng Mỹ431</v>
      </c>
      <c r="B5663" s="142" t="s">
        <v>26351</v>
      </c>
      <c r="C5663" s="142" t="s">
        <v>16719</v>
      </c>
      <c r="D5663" s="142" t="s">
        <v>6498</v>
      </c>
    </row>
    <row r="5664" spans="1:4">
      <c r="A5664" s="1" t="str">
        <f t="shared" si="89"/>
        <v>Xã Hưng Thịnh431</v>
      </c>
      <c r="B5664" s="142" t="s">
        <v>23014</v>
      </c>
      <c r="C5664" s="142" t="s">
        <v>16713</v>
      </c>
      <c r="D5664" s="142" t="s">
        <v>6498</v>
      </c>
    </row>
    <row r="5665" spans="1:4">
      <c r="A5665" s="1" t="str">
        <f t="shared" si="89"/>
        <v>Xã Hưng Lĩnh431</v>
      </c>
      <c r="B5665" s="142" t="s">
        <v>26352</v>
      </c>
      <c r="C5665" s="142" t="s">
        <v>16714</v>
      </c>
      <c r="D5665" s="142" t="s">
        <v>6498</v>
      </c>
    </row>
    <row r="5666" spans="1:4">
      <c r="A5666" s="1" t="str">
        <f t="shared" si="89"/>
        <v>Xã Hưng Thông431</v>
      </c>
      <c r="B5666" s="142" t="s">
        <v>26353</v>
      </c>
      <c r="C5666" s="142" t="s">
        <v>16715</v>
      </c>
      <c r="D5666" s="142" t="s">
        <v>6498</v>
      </c>
    </row>
    <row r="5667" spans="1:4">
      <c r="A5667" s="1" t="str">
        <f t="shared" si="89"/>
        <v>Xã Hưng Tân431</v>
      </c>
      <c r="B5667" s="142" t="s">
        <v>26354</v>
      </c>
      <c r="C5667" s="142" t="s">
        <v>16716</v>
      </c>
      <c r="D5667" s="142" t="s">
        <v>6498</v>
      </c>
    </row>
    <row r="5668" spans="1:4">
      <c r="A5668" s="1" t="str">
        <f t="shared" si="89"/>
        <v>Xã Hưng Lợi431</v>
      </c>
      <c r="B5668" s="142" t="s">
        <v>26355</v>
      </c>
      <c r="C5668" s="142" t="s">
        <v>16717</v>
      </c>
      <c r="D5668" s="142" t="s">
        <v>6498</v>
      </c>
    </row>
    <row r="5669" spans="1:4">
      <c r="A5669" s="1" t="str">
        <f t="shared" si="89"/>
        <v>Xã Hưng Nghĩa431</v>
      </c>
      <c r="B5669" s="142" t="s">
        <v>32988</v>
      </c>
      <c r="C5669" s="142" t="s">
        <v>16720</v>
      </c>
      <c r="D5669" s="142" t="s">
        <v>6498</v>
      </c>
    </row>
    <row r="5670" spans="1:4">
      <c r="A5670" s="1" t="str">
        <f t="shared" si="89"/>
        <v>Xã Hưng Phúc431</v>
      </c>
      <c r="B5670" s="142" t="s">
        <v>26356</v>
      </c>
      <c r="C5670" s="142" t="s">
        <v>16721</v>
      </c>
      <c r="D5670" s="142" t="s">
        <v>6498</v>
      </c>
    </row>
    <row r="5671" spans="1:4">
      <c r="A5671" s="1" t="str">
        <f t="shared" si="89"/>
        <v>Xã Long Xá431</v>
      </c>
      <c r="B5671" s="142" t="s">
        <v>32989</v>
      </c>
      <c r="C5671" s="142" t="s">
        <v>16724</v>
      </c>
      <c r="D5671" s="142" t="s">
        <v>6498</v>
      </c>
    </row>
    <row r="5672" spans="1:4">
      <c r="A5672" s="1" t="str">
        <f t="shared" si="89"/>
        <v>Xã Châu Nhân431</v>
      </c>
      <c r="B5672" s="142" t="s">
        <v>32990</v>
      </c>
      <c r="C5672" s="142" t="s">
        <v>16718</v>
      </c>
      <c r="D5672" s="142" t="s">
        <v>6498</v>
      </c>
    </row>
    <row r="5673" spans="1:4">
      <c r="A5673" s="1" t="str">
        <f t="shared" si="89"/>
        <v>Xã Xuân Lam431</v>
      </c>
      <c r="B5673" s="142" t="s">
        <v>25870</v>
      </c>
      <c r="C5673" s="142" t="s">
        <v>16722</v>
      </c>
      <c r="D5673" s="142" t="s">
        <v>6498</v>
      </c>
    </row>
    <row r="5674" spans="1:4">
      <c r="A5674" s="1" t="str">
        <f t="shared" si="89"/>
        <v>Xã Hưng Thành431</v>
      </c>
      <c r="B5674" s="142" t="s">
        <v>29126</v>
      </c>
      <c r="C5674" s="142" t="s">
        <v>16723</v>
      </c>
      <c r="D5674" s="142" t="s">
        <v>6498</v>
      </c>
    </row>
    <row r="5675" spans="1:4">
      <c r="A5675" s="1" t="str">
        <f t="shared" si="89"/>
        <v>Xã Quỳnh Vinh432</v>
      </c>
      <c r="B5675" s="142" t="s">
        <v>26358</v>
      </c>
      <c r="C5675" s="142" t="s">
        <v>16733</v>
      </c>
      <c r="D5675" s="142" t="s">
        <v>6496</v>
      </c>
    </row>
    <row r="5676" spans="1:4">
      <c r="A5676" s="1" t="str">
        <f t="shared" si="89"/>
        <v>Xã Quỳnh Lộc432</v>
      </c>
      <c r="B5676" s="142" t="s">
        <v>26359</v>
      </c>
      <c r="C5676" s="142" t="s">
        <v>16732</v>
      </c>
      <c r="D5676" s="142" t="s">
        <v>6496</v>
      </c>
    </row>
    <row r="5677" spans="1:4">
      <c r="A5677" s="1" t="str">
        <f t="shared" si="89"/>
        <v>Phường Quỳnh Thiện432</v>
      </c>
      <c r="B5677" s="142" t="s">
        <v>26360</v>
      </c>
      <c r="C5677" s="142" t="s">
        <v>16739</v>
      </c>
      <c r="D5677" s="142" t="s">
        <v>6496</v>
      </c>
    </row>
    <row r="5678" spans="1:4">
      <c r="A5678" s="1" t="str">
        <f t="shared" si="89"/>
        <v>Xã Quỳnh Lập432</v>
      </c>
      <c r="B5678" s="142" t="s">
        <v>26361</v>
      </c>
      <c r="C5678" s="142" t="s">
        <v>16738</v>
      </c>
      <c r="D5678" s="142" t="s">
        <v>6496</v>
      </c>
    </row>
    <row r="5679" spans="1:4">
      <c r="A5679" s="1" t="str">
        <f t="shared" si="89"/>
        <v>Xã Quỳnh Trang432</v>
      </c>
      <c r="B5679" s="142" t="s">
        <v>25298</v>
      </c>
      <c r="C5679" s="142" t="s">
        <v>16737</v>
      </c>
      <c r="D5679" s="142" t="s">
        <v>6496</v>
      </c>
    </row>
    <row r="5680" spans="1:4">
      <c r="A5680" s="1" t="str">
        <f t="shared" si="89"/>
        <v>Phường Mai Hùng432</v>
      </c>
      <c r="B5680" s="142" t="s">
        <v>26362</v>
      </c>
      <c r="C5680" s="142" t="s">
        <v>16736</v>
      </c>
      <c r="D5680" s="142" t="s">
        <v>6496</v>
      </c>
    </row>
    <row r="5681" spans="1:4">
      <c r="A5681" s="1" t="str">
        <f t="shared" si="89"/>
        <v>Phường Quỳnh Dị432</v>
      </c>
      <c r="B5681" s="142" t="s">
        <v>26363</v>
      </c>
      <c r="C5681" s="142" t="s">
        <v>16735</v>
      </c>
      <c r="D5681" s="142" t="s">
        <v>6496</v>
      </c>
    </row>
    <row r="5682" spans="1:4">
      <c r="A5682" s="1" t="str">
        <f t="shared" si="89"/>
        <v>Phường Quỳnh Xuân432</v>
      </c>
      <c r="B5682" s="142" t="s">
        <v>26364</v>
      </c>
      <c r="C5682" s="142" t="s">
        <v>16731</v>
      </c>
      <c r="D5682" s="142" t="s">
        <v>6496</v>
      </c>
    </row>
    <row r="5683" spans="1:4">
      <c r="A5683" s="1" t="str">
        <f t="shared" si="89"/>
        <v>Phường Quỳnh Phương432</v>
      </c>
      <c r="B5683" s="142" t="s">
        <v>26365</v>
      </c>
      <c r="C5683" s="142" t="s">
        <v>16734</v>
      </c>
      <c r="D5683" s="142" t="s">
        <v>6496</v>
      </c>
    </row>
    <row r="5684" spans="1:4">
      <c r="A5684" s="1" t="str">
        <f t="shared" si="89"/>
        <v>Xã Quỳnh Liên432</v>
      </c>
      <c r="B5684" s="142" t="s">
        <v>26366</v>
      </c>
      <c r="C5684" s="142" t="s">
        <v>16740</v>
      </c>
      <c r="D5684" s="142" t="s">
        <v>6496</v>
      </c>
    </row>
    <row r="5685" spans="1:4">
      <c r="A5685" s="1" t="str">
        <f t="shared" si="89"/>
        <v>Phường Trần Phú436</v>
      </c>
      <c r="B5685" s="142" t="s">
        <v>22390</v>
      </c>
      <c r="C5685" s="142" t="s">
        <v>16754</v>
      </c>
      <c r="D5685" s="142" t="s">
        <v>6488</v>
      </c>
    </row>
    <row r="5686" spans="1:4">
      <c r="A5686" s="1" t="str">
        <f t="shared" si="89"/>
        <v>Phường Nam Hà436</v>
      </c>
      <c r="B5686" s="142" t="s">
        <v>26367</v>
      </c>
      <c r="C5686" s="142" t="s">
        <v>16753</v>
      </c>
      <c r="D5686" s="142" t="s">
        <v>6488</v>
      </c>
    </row>
    <row r="5687" spans="1:4">
      <c r="A5687" s="1" t="str">
        <f t="shared" si="89"/>
        <v>Phường Bắc Hà436</v>
      </c>
      <c r="B5687" s="142" t="s">
        <v>26368</v>
      </c>
      <c r="C5687" s="142" t="s">
        <v>16752</v>
      </c>
      <c r="D5687" s="142" t="s">
        <v>6488</v>
      </c>
    </row>
    <row r="5688" spans="1:4">
      <c r="A5688" s="1" t="str">
        <f t="shared" si="89"/>
        <v>Phường Nguyễn Du436</v>
      </c>
      <c r="B5688" s="142" t="s">
        <v>22360</v>
      </c>
      <c r="C5688" s="142" t="s">
        <v>16751</v>
      </c>
      <c r="D5688" s="142" t="s">
        <v>6488</v>
      </c>
    </row>
    <row r="5689" spans="1:4">
      <c r="A5689" s="1" t="str">
        <f t="shared" si="89"/>
        <v>Phường Tân Giang436</v>
      </c>
      <c r="B5689" s="142" t="s">
        <v>22985</v>
      </c>
      <c r="C5689" s="142" t="s">
        <v>16750</v>
      </c>
      <c r="D5689" s="142" t="s">
        <v>6488</v>
      </c>
    </row>
    <row r="5690" spans="1:4">
      <c r="A5690" s="1" t="str">
        <f t="shared" si="89"/>
        <v>Phường Đại Nài436</v>
      </c>
      <c r="B5690" s="142" t="s">
        <v>26369</v>
      </c>
      <c r="C5690" s="142" t="s">
        <v>16749</v>
      </c>
      <c r="D5690" s="142" t="s">
        <v>6488</v>
      </c>
    </row>
    <row r="5691" spans="1:4">
      <c r="A5691" s="1" t="str">
        <f t="shared" si="89"/>
        <v>Phường Hà Huy Tập436</v>
      </c>
      <c r="B5691" s="142" t="s">
        <v>26074</v>
      </c>
      <c r="C5691" s="142" t="s">
        <v>16747</v>
      </c>
      <c r="D5691" s="142" t="s">
        <v>6488</v>
      </c>
    </row>
    <row r="5692" spans="1:4">
      <c r="A5692" s="1" t="str">
        <f t="shared" si="89"/>
        <v>Xã Thạch Trung436</v>
      </c>
      <c r="B5692" s="142" t="s">
        <v>26370</v>
      </c>
      <c r="C5692" s="142" t="s">
        <v>16755</v>
      </c>
      <c r="D5692" s="142" t="s">
        <v>6488</v>
      </c>
    </row>
    <row r="5693" spans="1:4">
      <c r="A5693" s="1" t="str">
        <f t="shared" si="89"/>
        <v>Phường Thạch Quý436</v>
      </c>
      <c r="B5693" s="142" t="s">
        <v>26371</v>
      </c>
      <c r="C5693" s="142" t="s">
        <v>16742</v>
      </c>
      <c r="D5693" s="142" t="s">
        <v>6488</v>
      </c>
    </row>
    <row r="5694" spans="1:4">
      <c r="A5694" s="1" t="str">
        <f t="shared" si="89"/>
        <v>Phường Thạch Linh436</v>
      </c>
      <c r="B5694" s="142" t="s">
        <v>26372</v>
      </c>
      <c r="C5694" s="142" t="s">
        <v>16741</v>
      </c>
      <c r="D5694" s="142" t="s">
        <v>6488</v>
      </c>
    </row>
    <row r="5695" spans="1:4">
      <c r="A5695" s="1" t="str">
        <f t="shared" si="89"/>
        <v>Phường Văn Yên436</v>
      </c>
      <c r="B5695" s="142" t="s">
        <v>26373</v>
      </c>
      <c r="C5695" s="142" t="s">
        <v>16746</v>
      </c>
      <c r="D5695" s="142" t="s">
        <v>6488</v>
      </c>
    </row>
    <row r="5696" spans="1:4">
      <c r="A5696" s="1" t="str">
        <f t="shared" si="89"/>
        <v>Xã Thạch Hạ436</v>
      </c>
      <c r="B5696" s="142" t="s">
        <v>26374</v>
      </c>
      <c r="C5696" s="142" t="s">
        <v>16748</v>
      </c>
      <c r="D5696" s="142" t="s">
        <v>6488</v>
      </c>
    </row>
    <row r="5697" spans="1:4">
      <c r="A5697" s="1" t="str">
        <f t="shared" si="89"/>
        <v>Xã Đồng Môn436</v>
      </c>
      <c r="B5697" s="142" t="s">
        <v>24026</v>
      </c>
      <c r="C5697" s="142" t="s">
        <v>16745</v>
      </c>
      <c r="D5697" s="142" t="s">
        <v>6488</v>
      </c>
    </row>
    <row r="5698" spans="1:4">
      <c r="A5698" s="1" t="str">
        <f t="shared" si="89"/>
        <v>Xã Thạch Hưng436</v>
      </c>
      <c r="B5698" s="142" t="s">
        <v>26375</v>
      </c>
      <c r="C5698" s="142" t="s">
        <v>16744</v>
      </c>
      <c r="D5698" s="142" t="s">
        <v>6488</v>
      </c>
    </row>
    <row r="5699" spans="1:4">
      <c r="A5699" s="1" t="str">
        <f t="shared" si="89"/>
        <v>Xã Thạch Bình436</v>
      </c>
      <c r="B5699" s="142" t="s">
        <v>25639</v>
      </c>
      <c r="C5699" s="142" t="s">
        <v>16743</v>
      </c>
      <c r="D5699" s="142" t="s">
        <v>6488</v>
      </c>
    </row>
    <row r="5700" spans="1:4">
      <c r="A5700" s="1" t="str">
        <f t="shared" si="89"/>
        <v>Phường Bắc Hồng437</v>
      </c>
      <c r="B5700" s="142" t="s">
        <v>26376</v>
      </c>
      <c r="C5700" s="142" t="s">
        <v>16760</v>
      </c>
      <c r="D5700" s="142" t="s">
        <v>6486</v>
      </c>
    </row>
    <row r="5701" spans="1:4">
      <c r="A5701" s="1" t="str">
        <f t="shared" si="89"/>
        <v>Phường Nam Hồng437</v>
      </c>
      <c r="B5701" s="142" t="s">
        <v>26377</v>
      </c>
      <c r="C5701" s="142" t="s">
        <v>16756</v>
      </c>
      <c r="D5701" s="142" t="s">
        <v>6486</v>
      </c>
    </row>
    <row r="5702" spans="1:4">
      <c r="A5702" s="1" t="str">
        <f t="shared" si="89"/>
        <v>Phường Trung Lương437</v>
      </c>
      <c r="B5702" s="142" t="s">
        <v>26378</v>
      </c>
      <c r="C5702" s="142" t="s">
        <v>16758</v>
      </c>
      <c r="D5702" s="142" t="s">
        <v>6486</v>
      </c>
    </row>
    <row r="5703" spans="1:4">
      <c r="A5703" s="1" t="str">
        <f t="shared" si="89"/>
        <v>Phường Đức Thuận437</v>
      </c>
      <c r="B5703" s="142" t="s">
        <v>26379</v>
      </c>
      <c r="C5703" s="142" t="s">
        <v>16761</v>
      </c>
      <c r="D5703" s="142" t="s">
        <v>6486</v>
      </c>
    </row>
    <row r="5704" spans="1:4">
      <c r="A5704" s="1" t="str">
        <f t="shared" si="89"/>
        <v>Phường Đậu Liêu437</v>
      </c>
      <c r="B5704" s="142" t="s">
        <v>26380</v>
      </c>
      <c r="C5704" s="142" t="s">
        <v>16757</v>
      </c>
      <c r="D5704" s="142" t="s">
        <v>6486</v>
      </c>
    </row>
    <row r="5705" spans="1:4">
      <c r="A5705" s="1" t="str">
        <f t="shared" si="89"/>
        <v>Xã Thuận Lộc437</v>
      </c>
      <c r="B5705" s="142" t="s">
        <v>26381</v>
      </c>
      <c r="C5705" s="142" t="s">
        <v>16759</v>
      </c>
      <c r="D5705" s="142" t="s">
        <v>6486</v>
      </c>
    </row>
    <row r="5706" spans="1:4">
      <c r="A5706" s="1" t="str">
        <f t="shared" si="89"/>
        <v>Thị trấn Phố Châu439</v>
      </c>
      <c r="B5706" s="142" t="s">
        <v>428</v>
      </c>
      <c r="C5706" s="142" t="s">
        <v>16778</v>
      </c>
      <c r="D5706" s="142" t="s">
        <v>6482</v>
      </c>
    </row>
    <row r="5707" spans="1:4">
      <c r="A5707" s="1" t="str">
        <f t="shared" si="89"/>
        <v>Thị trấn Tây Sơn439</v>
      </c>
      <c r="B5707" s="142" t="s">
        <v>32991</v>
      </c>
      <c r="C5707" s="142" t="s">
        <v>16779</v>
      </c>
      <c r="D5707" s="142" t="s">
        <v>6482</v>
      </c>
    </row>
    <row r="5708" spans="1:4">
      <c r="A5708" s="1" t="str">
        <f t="shared" ref="A5708:A5771" si="90">B5708&amp;D5708</f>
        <v>Xã Sơn Hồng439</v>
      </c>
      <c r="B5708" s="142" t="s">
        <v>26382</v>
      </c>
      <c r="C5708" s="142" t="s">
        <v>16780</v>
      </c>
      <c r="D5708" s="142" t="s">
        <v>6482</v>
      </c>
    </row>
    <row r="5709" spans="1:4">
      <c r="A5709" s="1" t="str">
        <f t="shared" si="90"/>
        <v>Xã Sơn Tiến439</v>
      </c>
      <c r="B5709" s="142" t="s">
        <v>26383</v>
      </c>
      <c r="C5709" s="142" t="s">
        <v>16786</v>
      </c>
      <c r="D5709" s="142" t="s">
        <v>6482</v>
      </c>
    </row>
    <row r="5710" spans="1:4">
      <c r="A5710" s="1" t="str">
        <f t="shared" si="90"/>
        <v>Xã Sơn Lâm439</v>
      </c>
      <c r="B5710" s="142" t="s">
        <v>26384</v>
      </c>
      <c r="C5710" s="142" t="s">
        <v>16781</v>
      </c>
      <c r="D5710" s="142" t="s">
        <v>6482</v>
      </c>
    </row>
    <row r="5711" spans="1:4">
      <c r="A5711" s="1" t="str">
        <f t="shared" si="90"/>
        <v>Xã Sơn Lễ439</v>
      </c>
      <c r="B5711" s="142" t="s">
        <v>26385</v>
      </c>
      <c r="C5711" s="142" t="s">
        <v>16775</v>
      </c>
      <c r="D5711" s="142" t="s">
        <v>6482</v>
      </c>
    </row>
    <row r="5712" spans="1:4">
      <c r="A5712" s="1" t="str">
        <f t="shared" si="90"/>
        <v>Xã Sơn Giang439</v>
      </c>
      <c r="B5712" s="142" t="s">
        <v>26386</v>
      </c>
      <c r="C5712" s="142" t="s">
        <v>16782</v>
      </c>
      <c r="D5712" s="142" t="s">
        <v>6482</v>
      </c>
    </row>
    <row r="5713" spans="1:4">
      <c r="A5713" s="1" t="str">
        <f t="shared" si="90"/>
        <v>Xã Sơn Lĩnh439</v>
      </c>
      <c r="B5713" s="142" t="s">
        <v>26387</v>
      </c>
      <c r="C5713" s="142" t="s">
        <v>16783</v>
      </c>
      <c r="D5713" s="142" t="s">
        <v>6482</v>
      </c>
    </row>
    <row r="5714" spans="1:4">
      <c r="A5714" s="1" t="str">
        <f t="shared" si="90"/>
        <v>Xã An Hòa Thịnh439</v>
      </c>
      <c r="B5714" s="142" t="s">
        <v>32992</v>
      </c>
      <c r="C5714" s="142" t="s">
        <v>16784</v>
      </c>
      <c r="D5714" s="142" t="s">
        <v>6482</v>
      </c>
    </row>
    <row r="5715" spans="1:4">
      <c r="A5715" s="1" t="str">
        <f t="shared" si="90"/>
        <v>Xã Sơn Tây439</v>
      </c>
      <c r="B5715" s="142" t="s">
        <v>26391</v>
      </c>
      <c r="C5715" s="142" t="s">
        <v>16785</v>
      </c>
      <c r="D5715" s="142" t="s">
        <v>6482</v>
      </c>
    </row>
    <row r="5716" spans="1:4">
      <c r="A5716" s="1" t="str">
        <f t="shared" si="90"/>
        <v>Xã Sơn Ninh439</v>
      </c>
      <c r="B5716" s="142" t="s">
        <v>26392</v>
      </c>
      <c r="C5716" s="142" t="s">
        <v>16774</v>
      </c>
      <c r="D5716" s="142" t="s">
        <v>6482</v>
      </c>
    </row>
    <row r="5717" spans="1:4">
      <c r="A5717" s="1" t="str">
        <f t="shared" si="90"/>
        <v>Xã Sơn Châu439</v>
      </c>
      <c r="B5717" s="142" t="s">
        <v>26393</v>
      </c>
      <c r="C5717" s="142" t="s">
        <v>16776</v>
      </c>
      <c r="D5717" s="142" t="s">
        <v>6482</v>
      </c>
    </row>
    <row r="5718" spans="1:4">
      <c r="A5718" s="1" t="str">
        <f t="shared" si="90"/>
        <v>Xã Tân Mỹ Hà439</v>
      </c>
      <c r="B5718" s="142" t="s">
        <v>33418</v>
      </c>
      <c r="C5718" s="142" t="s">
        <v>16777</v>
      </c>
      <c r="D5718" s="142" t="s">
        <v>6482</v>
      </c>
    </row>
    <row r="5719" spans="1:4">
      <c r="A5719" s="1" t="str">
        <f t="shared" si="90"/>
        <v>Xã Quang Diệm439</v>
      </c>
      <c r="B5719" s="142" t="s">
        <v>32993</v>
      </c>
      <c r="C5719" s="142" t="s">
        <v>16763</v>
      </c>
      <c r="D5719" s="142" t="s">
        <v>6482</v>
      </c>
    </row>
    <row r="5720" spans="1:4">
      <c r="A5720" s="1" t="str">
        <f t="shared" si="90"/>
        <v>Xã Sơn Trung439</v>
      </c>
      <c r="B5720" s="142" t="s">
        <v>26394</v>
      </c>
      <c r="C5720" s="142" t="s">
        <v>16764</v>
      </c>
      <c r="D5720" s="142" t="s">
        <v>6482</v>
      </c>
    </row>
    <row r="5721" spans="1:4">
      <c r="A5721" s="1" t="str">
        <f t="shared" si="90"/>
        <v>Xã Sơn Bằng439</v>
      </c>
      <c r="B5721" s="142" t="s">
        <v>26395</v>
      </c>
      <c r="C5721" s="142" t="s">
        <v>16765</v>
      </c>
      <c r="D5721" s="142" t="s">
        <v>6482</v>
      </c>
    </row>
    <row r="5722" spans="1:4">
      <c r="A5722" s="1" t="str">
        <f t="shared" si="90"/>
        <v>Xã Sơn Bình439</v>
      </c>
      <c r="B5722" s="142" t="s">
        <v>23551</v>
      </c>
      <c r="C5722" s="142" t="s">
        <v>16766</v>
      </c>
      <c r="D5722" s="142" t="s">
        <v>6482</v>
      </c>
    </row>
    <row r="5723" spans="1:4">
      <c r="A5723" s="1" t="str">
        <f t="shared" si="90"/>
        <v>Xã Sơn Kim 1439</v>
      </c>
      <c r="B5723" s="142" t="s">
        <v>26396</v>
      </c>
      <c r="C5723" s="142" t="s">
        <v>16767</v>
      </c>
      <c r="D5723" s="142" t="s">
        <v>6482</v>
      </c>
    </row>
    <row r="5724" spans="1:4">
      <c r="A5724" s="1" t="str">
        <f t="shared" si="90"/>
        <v>Xã Sơn Kim 2439</v>
      </c>
      <c r="B5724" s="142" t="s">
        <v>26397</v>
      </c>
      <c r="C5724" s="142" t="s">
        <v>16762</v>
      </c>
      <c r="D5724" s="142" t="s">
        <v>6482</v>
      </c>
    </row>
    <row r="5725" spans="1:4">
      <c r="A5725" s="1" t="str">
        <f t="shared" si="90"/>
        <v>Xã Sơn Trà439</v>
      </c>
      <c r="B5725" s="142" t="s">
        <v>26398</v>
      </c>
      <c r="C5725" s="142" t="s">
        <v>16768</v>
      </c>
      <c r="D5725" s="142" t="s">
        <v>6482</v>
      </c>
    </row>
    <row r="5726" spans="1:4">
      <c r="A5726" s="1" t="str">
        <f t="shared" si="90"/>
        <v>Xã Sơn Long439</v>
      </c>
      <c r="B5726" s="142" t="s">
        <v>26399</v>
      </c>
      <c r="C5726" s="142" t="s">
        <v>16769</v>
      </c>
      <c r="D5726" s="142" t="s">
        <v>6482</v>
      </c>
    </row>
    <row r="5727" spans="1:4">
      <c r="A5727" s="1" t="str">
        <f t="shared" si="90"/>
        <v>Xã Kim Hoa439</v>
      </c>
      <c r="B5727" s="142" t="s">
        <v>22509</v>
      </c>
      <c r="C5727" s="142" t="s">
        <v>16770</v>
      </c>
      <c r="D5727" s="142" t="s">
        <v>6482</v>
      </c>
    </row>
    <row r="5728" spans="1:4">
      <c r="A5728" s="1" t="str">
        <f t="shared" si="90"/>
        <v>Xã Sơn Hàm439</v>
      </c>
      <c r="B5728" s="142" t="s">
        <v>26400</v>
      </c>
      <c r="C5728" s="142" t="s">
        <v>16771</v>
      </c>
      <c r="D5728" s="142" t="s">
        <v>6482</v>
      </c>
    </row>
    <row r="5729" spans="1:4">
      <c r="A5729" s="1" t="str">
        <f t="shared" si="90"/>
        <v>Xã Sơn Phú439</v>
      </c>
      <c r="B5729" s="142" t="s">
        <v>23223</v>
      </c>
      <c r="C5729" s="142" t="s">
        <v>16772</v>
      </c>
      <c r="D5729" s="142" t="s">
        <v>6482</v>
      </c>
    </row>
    <row r="5730" spans="1:4">
      <c r="A5730" s="1" t="str">
        <f t="shared" si="90"/>
        <v>Xã Sơn Trường439</v>
      </c>
      <c r="B5730" s="142" t="s">
        <v>26401</v>
      </c>
      <c r="C5730" s="142" t="s">
        <v>16773</v>
      </c>
      <c r="D5730" s="142" t="s">
        <v>6482</v>
      </c>
    </row>
    <row r="5731" spans="1:4">
      <c r="A5731" s="1" t="str">
        <f t="shared" si="90"/>
        <v>Thị trấn Đức Thọ440</v>
      </c>
      <c r="B5731" s="142" t="s">
        <v>429</v>
      </c>
      <c r="C5731" s="142" t="s">
        <v>16792</v>
      </c>
      <c r="D5731" s="142" t="s">
        <v>6480</v>
      </c>
    </row>
    <row r="5732" spans="1:4">
      <c r="A5732" s="1" t="str">
        <f t="shared" si="90"/>
        <v>Xã Quang Vĩnh440</v>
      </c>
      <c r="B5732" s="142" t="s">
        <v>32994</v>
      </c>
      <c r="C5732" s="142" t="s">
        <v>16793</v>
      </c>
      <c r="D5732" s="142" t="s">
        <v>6480</v>
      </c>
    </row>
    <row r="5733" spans="1:4">
      <c r="A5733" s="1" t="str">
        <f t="shared" si="90"/>
        <v>Xã Tùng Châu440</v>
      </c>
      <c r="B5733" s="142" t="s">
        <v>32995</v>
      </c>
      <c r="C5733" s="142" t="s">
        <v>16794</v>
      </c>
      <c r="D5733" s="142" t="s">
        <v>6480</v>
      </c>
    </row>
    <row r="5734" spans="1:4">
      <c r="A5734" s="1" t="str">
        <f t="shared" si="90"/>
        <v>Xã Trường Sơn440</v>
      </c>
      <c r="B5734" s="142" t="s">
        <v>23952</v>
      </c>
      <c r="C5734" s="142" t="s">
        <v>16802</v>
      </c>
      <c r="D5734" s="142" t="s">
        <v>6480</v>
      </c>
    </row>
    <row r="5735" spans="1:4">
      <c r="A5735" s="1" t="str">
        <f t="shared" si="90"/>
        <v>Xã Liên Minh440</v>
      </c>
      <c r="B5735" s="142" t="s">
        <v>24111</v>
      </c>
      <c r="C5735" s="142" t="s">
        <v>16795</v>
      </c>
      <c r="D5735" s="142" t="s">
        <v>6480</v>
      </c>
    </row>
    <row r="5736" spans="1:4">
      <c r="A5736" s="1" t="str">
        <f t="shared" si="90"/>
        <v>Xã Yên Hồ440</v>
      </c>
      <c r="B5736" s="142" t="s">
        <v>26402</v>
      </c>
      <c r="C5736" s="142" t="s">
        <v>16797</v>
      </c>
      <c r="D5736" s="142" t="s">
        <v>6480</v>
      </c>
    </row>
    <row r="5737" spans="1:4">
      <c r="A5737" s="1" t="str">
        <f t="shared" si="90"/>
        <v>Xã Tùng Ảnh440</v>
      </c>
      <c r="B5737" s="142" t="s">
        <v>26403</v>
      </c>
      <c r="C5737" s="142" t="s">
        <v>16790</v>
      </c>
      <c r="D5737" s="142" t="s">
        <v>6480</v>
      </c>
    </row>
    <row r="5738" spans="1:4">
      <c r="A5738" s="1" t="str">
        <f t="shared" si="90"/>
        <v>Xã Bùi La Nhân440</v>
      </c>
      <c r="B5738" s="142" t="s">
        <v>32996</v>
      </c>
      <c r="C5738" s="142" t="s">
        <v>16798</v>
      </c>
      <c r="D5738" s="142" t="s">
        <v>6480</v>
      </c>
    </row>
    <row r="5739" spans="1:4">
      <c r="A5739" s="1" t="str">
        <f t="shared" si="90"/>
        <v>Xã Thanh Bình Thịnh440</v>
      </c>
      <c r="B5739" s="142" t="s">
        <v>32997</v>
      </c>
      <c r="C5739" s="142" t="s">
        <v>16799</v>
      </c>
      <c r="D5739" s="142" t="s">
        <v>6480</v>
      </c>
    </row>
    <row r="5740" spans="1:4">
      <c r="A5740" s="1" t="str">
        <f t="shared" si="90"/>
        <v>Xã Lâm Trung Thủy440</v>
      </c>
      <c r="B5740" s="142" t="s">
        <v>32998</v>
      </c>
      <c r="C5740" s="142" t="s">
        <v>16800</v>
      </c>
      <c r="D5740" s="142" t="s">
        <v>6480</v>
      </c>
    </row>
    <row r="5741" spans="1:4">
      <c r="A5741" s="1" t="str">
        <f t="shared" si="90"/>
        <v>Xã Hòa Lạc440</v>
      </c>
      <c r="B5741" s="142" t="s">
        <v>24248</v>
      </c>
      <c r="C5741" s="142" t="s">
        <v>16801</v>
      </c>
      <c r="D5741" s="142" t="s">
        <v>6480</v>
      </c>
    </row>
    <row r="5742" spans="1:4">
      <c r="A5742" s="1" t="str">
        <f t="shared" si="90"/>
        <v>Xã Tân Dân440</v>
      </c>
      <c r="B5742" s="142" t="s">
        <v>22416</v>
      </c>
      <c r="C5742" s="142" t="s">
        <v>16796</v>
      </c>
      <c r="D5742" s="142" t="s">
        <v>6480</v>
      </c>
    </row>
    <row r="5743" spans="1:4">
      <c r="A5743" s="1" t="str">
        <f t="shared" si="90"/>
        <v>Xã An Dũng440</v>
      </c>
      <c r="B5743" s="142" t="s">
        <v>27152</v>
      </c>
      <c r="C5743" s="142" t="s">
        <v>16791</v>
      </c>
      <c r="D5743" s="142" t="s">
        <v>6480</v>
      </c>
    </row>
    <row r="5744" spans="1:4">
      <c r="A5744" s="1" t="str">
        <f t="shared" si="90"/>
        <v>Xã Đức Đồng440</v>
      </c>
      <c r="B5744" s="142" t="s">
        <v>26404</v>
      </c>
      <c r="C5744" s="142" t="s">
        <v>16789</v>
      </c>
      <c r="D5744" s="142" t="s">
        <v>6480</v>
      </c>
    </row>
    <row r="5745" spans="1:4">
      <c r="A5745" s="1" t="str">
        <f t="shared" si="90"/>
        <v>Xã Đức Lạng440</v>
      </c>
      <c r="B5745" s="142" t="s">
        <v>26405</v>
      </c>
      <c r="C5745" s="142" t="s">
        <v>16788</v>
      </c>
      <c r="D5745" s="142" t="s">
        <v>6480</v>
      </c>
    </row>
    <row r="5746" spans="1:4">
      <c r="A5746" s="1" t="str">
        <f t="shared" si="90"/>
        <v>Xã Tân Hương440</v>
      </c>
      <c r="B5746" s="142" t="s">
        <v>23920</v>
      </c>
      <c r="C5746" s="142" t="s">
        <v>16787</v>
      </c>
      <c r="D5746" s="142" t="s">
        <v>6480</v>
      </c>
    </row>
    <row r="5747" spans="1:4">
      <c r="A5747" s="1" t="str">
        <f t="shared" si="90"/>
        <v>Thị trấn Vũ Quang441</v>
      </c>
      <c r="B5747" s="142" t="s">
        <v>430</v>
      </c>
      <c r="C5747" s="142" t="s">
        <v>16805</v>
      </c>
      <c r="D5747" s="142" t="s">
        <v>5499</v>
      </c>
    </row>
    <row r="5748" spans="1:4">
      <c r="A5748" s="1" t="str">
        <f t="shared" si="90"/>
        <v>Xã Ân Phú441</v>
      </c>
      <c r="B5748" s="142" t="s">
        <v>26406</v>
      </c>
      <c r="C5748" s="142" t="s">
        <v>16804</v>
      </c>
      <c r="D5748" s="142" t="s">
        <v>5499</v>
      </c>
    </row>
    <row r="5749" spans="1:4">
      <c r="A5749" s="1" t="str">
        <f t="shared" si="90"/>
        <v>Xã Đức Giang441</v>
      </c>
      <c r="B5749" s="142" t="s">
        <v>22618</v>
      </c>
      <c r="C5749" s="142" t="s">
        <v>16810</v>
      </c>
      <c r="D5749" s="142" t="s">
        <v>5499</v>
      </c>
    </row>
    <row r="5750" spans="1:4">
      <c r="A5750" s="1" t="str">
        <f t="shared" si="90"/>
        <v>Xã Đức Lĩnh441</v>
      </c>
      <c r="B5750" s="142" t="s">
        <v>26407</v>
      </c>
      <c r="C5750" s="142" t="s">
        <v>16806</v>
      </c>
      <c r="D5750" s="142" t="s">
        <v>5499</v>
      </c>
    </row>
    <row r="5751" spans="1:4">
      <c r="A5751" s="1" t="str">
        <f t="shared" si="90"/>
        <v>Xã Thọ Điền441</v>
      </c>
      <c r="B5751" s="142" t="s">
        <v>32999</v>
      </c>
      <c r="C5751" s="142" t="s">
        <v>16807</v>
      </c>
      <c r="D5751" s="142" t="s">
        <v>5499</v>
      </c>
    </row>
    <row r="5752" spans="1:4">
      <c r="A5752" s="1" t="str">
        <f t="shared" si="90"/>
        <v>Xã Đức Hương441</v>
      </c>
      <c r="B5752" s="142" t="s">
        <v>26408</v>
      </c>
      <c r="C5752" s="142" t="s">
        <v>16809</v>
      </c>
      <c r="D5752" s="142" t="s">
        <v>5499</v>
      </c>
    </row>
    <row r="5753" spans="1:4">
      <c r="A5753" s="1" t="str">
        <f t="shared" si="90"/>
        <v>Xã Đức Bồng441</v>
      </c>
      <c r="B5753" s="142" t="s">
        <v>26409</v>
      </c>
      <c r="C5753" s="142" t="s">
        <v>16812</v>
      </c>
      <c r="D5753" s="142" t="s">
        <v>5499</v>
      </c>
    </row>
    <row r="5754" spans="1:4">
      <c r="A5754" s="1" t="str">
        <f t="shared" si="90"/>
        <v>Xã Đức Liên441</v>
      </c>
      <c r="B5754" s="142" t="s">
        <v>26410</v>
      </c>
      <c r="C5754" s="142" t="s">
        <v>16803</v>
      </c>
      <c r="D5754" s="142" t="s">
        <v>5499</v>
      </c>
    </row>
    <row r="5755" spans="1:4">
      <c r="A5755" s="1" t="str">
        <f t="shared" si="90"/>
        <v>Xã Hương Minh441</v>
      </c>
      <c r="B5755" s="142" t="s">
        <v>26411</v>
      </c>
      <c r="C5755" s="142" t="s">
        <v>16811</v>
      </c>
      <c r="D5755" s="142" t="s">
        <v>5499</v>
      </c>
    </row>
    <row r="5756" spans="1:4">
      <c r="A5756" s="1" t="str">
        <f t="shared" si="90"/>
        <v>Xã Quang Thọ441</v>
      </c>
      <c r="B5756" s="142" t="s">
        <v>33000</v>
      </c>
      <c r="C5756" s="142" t="s">
        <v>16808</v>
      </c>
      <c r="D5756" s="142" t="s">
        <v>5499</v>
      </c>
    </row>
    <row r="5757" spans="1:4">
      <c r="A5757" s="1" t="str">
        <f t="shared" si="90"/>
        <v>Thị trấn Xuân An442</v>
      </c>
      <c r="B5757" s="142" t="s">
        <v>431</v>
      </c>
      <c r="C5757" s="142" t="s">
        <v>16819</v>
      </c>
      <c r="D5757" s="142" t="s">
        <v>5498</v>
      </c>
    </row>
    <row r="5758" spans="1:4">
      <c r="A5758" s="1" t="str">
        <f t="shared" si="90"/>
        <v>Xã Xuân Hội442</v>
      </c>
      <c r="B5758" s="142" t="s">
        <v>26413</v>
      </c>
      <c r="C5758" s="142" t="s">
        <v>16820</v>
      </c>
      <c r="D5758" s="142" t="s">
        <v>5498</v>
      </c>
    </row>
    <row r="5759" spans="1:4">
      <c r="A5759" s="1" t="str">
        <f t="shared" si="90"/>
        <v>Xã Đan Trường442</v>
      </c>
      <c r="B5759" s="142" t="s">
        <v>33001</v>
      </c>
      <c r="C5759" s="142" t="s">
        <v>16824</v>
      </c>
      <c r="D5759" s="142" t="s">
        <v>5498</v>
      </c>
    </row>
    <row r="5760" spans="1:4">
      <c r="A5760" s="1" t="str">
        <f t="shared" si="90"/>
        <v>Xã Xuân Phổ442</v>
      </c>
      <c r="B5760" s="142" t="s">
        <v>26414</v>
      </c>
      <c r="C5760" s="142" t="s">
        <v>16823</v>
      </c>
      <c r="D5760" s="142" t="s">
        <v>5498</v>
      </c>
    </row>
    <row r="5761" spans="1:4">
      <c r="A5761" s="1" t="str">
        <f t="shared" si="90"/>
        <v>Xã Xuân Hải442</v>
      </c>
      <c r="B5761" s="142" t="s">
        <v>26415</v>
      </c>
      <c r="C5761" s="142" t="s">
        <v>16818</v>
      </c>
      <c r="D5761" s="142" t="s">
        <v>5498</v>
      </c>
    </row>
    <row r="5762" spans="1:4">
      <c r="A5762" s="1" t="str">
        <f t="shared" si="90"/>
        <v>Xã Xuân Giang442</v>
      </c>
      <c r="B5762" s="142" t="s">
        <v>22419</v>
      </c>
      <c r="C5762" s="142" t="s">
        <v>16825</v>
      </c>
      <c r="D5762" s="142" t="s">
        <v>5498</v>
      </c>
    </row>
    <row r="5763" spans="1:4">
      <c r="A5763" s="1" t="str">
        <f t="shared" si="90"/>
        <v>Thị trấn Tiên Điền442</v>
      </c>
      <c r="B5763" s="142" t="s">
        <v>33002</v>
      </c>
      <c r="C5763" s="142" t="s">
        <v>16826</v>
      </c>
      <c r="D5763" s="142" t="s">
        <v>5498</v>
      </c>
    </row>
    <row r="5764" spans="1:4">
      <c r="A5764" s="1" t="str">
        <f t="shared" si="90"/>
        <v>Xã Xuân Yên442</v>
      </c>
      <c r="B5764" s="142" t="s">
        <v>25874</v>
      </c>
      <c r="C5764" s="142" t="s">
        <v>16827</v>
      </c>
      <c r="D5764" s="142" t="s">
        <v>5498</v>
      </c>
    </row>
    <row r="5765" spans="1:4">
      <c r="A5765" s="1" t="str">
        <f t="shared" si="90"/>
        <v>Xã Xuân Mỹ442</v>
      </c>
      <c r="B5765" s="142" t="s">
        <v>26416</v>
      </c>
      <c r="C5765" s="142" t="s">
        <v>16828</v>
      </c>
      <c r="D5765" s="142" t="s">
        <v>5498</v>
      </c>
    </row>
    <row r="5766" spans="1:4">
      <c r="A5766" s="1" t="str">
        <f t="shared" si="90"/>
        <v>Xã Xuân Thành442</v>
      </c>
      <c r="B5766" s="142" t="s">
        <v>25564</v>
      </c>
      <c r="C5766" s="142" t="s">
        <v>16829</v>
      </c>
      <c r="D5766" s="142" t="s">
        <v>5498</v>
      </c>
    </row>
    <row r="5767" spans="1:4">
      <c r="A5767" s="1" t="str">
        <f t="shared" si="90"/>
        <v>Xã Xuân Viên442</v>
      </c>
      <c r="B5767" s="142" t="s">
        <v>24648</v>
      </c>
      <c r="C5767" s="142" t="s">
        <v>16822</v>
      </c>
      <c r="D5767" s="142" t="s">
        <v>5498</v>
      </c>
    </row>
    <row r="5768" spans="1:4">
      <c r="A5768" s="1" t="str">
        <f t="shared" si="90"/>
        <v>Xã Xuân Hồng442</v>
      </c>
      <c r="B5768" s="142" t="s">
        <v>25563</v>
      </c>
      <c r="C5768" s="142" t="s">
        <v>16817</v>
      </c>
      <c r="D5768" s="142" t="s">
        <v>5498</v>
      </c>
    </row>
    <row r="5769" spans="1:4">
      <c r="A5769" s="1" t="str">
        <f t="shared" si="90"/>
        <v>Xã Cỗ Đạm442</v>
      </c>
      <c r="B5769" s="142" t="s">
        <v>26417</v>
      </c>
      <c r="C5769" s="142" t="s">
        <v>16816</v>
      </c>
      <c r="D5769" s="142" t="s">
        <v>5498</v>
      </c>
    </row>
    <row r="5770" spans="1:4">
      <c r="A5770" s="1" t="str">
        <f t="shared" si="90"/>
        <v>Xã Xuân Liên442</v>
      </c>
      <c r="B5770" s="142" t="s">
        <v>26418</v>
      </c>
      <c r="C5770" s="142" t="s">
        <v>16815</v>
      </c>
      <c r="D5770" s="142" t="s">
        <v>5498</v>
      </c>
    </row>
    <row r="5771" spans="1:4">
      <c r="A5771" s="1" t="str">
        <f t="shared" si="90"/>
        <v>Xã Xuân Lĩnh442</v>
      </c>
      <c r="B5771" s="142" t="s">
        <v>26419</v>
      </c>
      <c r="C5771" s="142" t="s">
        <v>16814</v>
      </c>
      <c r="D5771" s="142" t="s">
        <v>5498</v>
      </c>
    </row>
    <row r="5772" spans="1:4">
      <c r="A5772" s="1" t="str">
        <f t="shared" ref="A5772:A5835" si="91">B5772&amp;D5772</f>
        <v>Xã Xuân Lam442</v>
      </c>
      <c r="B5772" s="142" t="s">
        <v>25870</v>
      </c>
      <c r="C5772" s="142" t="s">
        <v>16813</v>
      </c>
      <c r="D5772" s="142" t="s">
        <v>5498</v>
      </c>
    </row>
    <row r="5773" spans="1:4">
      <c r="A5773" s="1" t="str">
        <f t="shared" si="91"/>
        <v>Xã Cương Gián442</v>
      </c>
      <c r="B5773" s="142" t="s">
        <v>26420</v>
      </c>
      <c r="C5773" s="142" t="s">
        <v>16821</v>
      </c>
      <c r="D5773" s="142" t="s">
        <v>5498</v>
      </c>
    </row>
    <row r="5774" spans="1:4">
      <c r="A5774" s="1" t="str">
        <f t="shared" si="91"/>
        <v>Thị trấn Nghèn443</v>
      </c>
      <c r="B5774" s="142" t="s">
        <v>432</v>
      </c>
      <c r="C5774" s="142" t="s">
        <v>16847</v>
      </c>
      <c r="D5774" s="142" t="s">
        <v>5497</v>
      </c>
    </row>
    <row r="5775" spans="1:4">
      <c r="A5775" s="1" t="str">
        <f t="shared" si="91"/>
        <v>Xã Thiên Lộc443</v>
      </c>
      <c r="B5775" s="142" t="s">
        <v>26421</v>
      </c>
      <c r="C5775" s="142" t="s">
        <v>16842</v>
      </c>
      <c r="D5775" s="142" t="s">
        <v>5497</v>
      </c>
    </row>
    <row r="5776" spans="1:4">
      <c r="A5776" s="1" t="str">
        <f t="shared" si="91"/>
        <v>Xã Thuần Thiện443</v>
      </c>
      <c r="B5776" s="142" t="s">
        <v>26422</v>
      </c>
      <c r="C5776" s="142" t="s">
        <v>16840</v>
      </c>
      <c r="D5776" s="142" t="s">
        <v>5497</v>
      </c>
    </row>
    <row r="5777" spans="1:4">
      <c r="A5777" s="1" t="str">
        <f t="shared" si="91"/>
        <v>Xã Vượng Lộc443</v>
      </c>
      <c r="B5777" s="142" t="s">
        <v>26423</v>
      </c>
      <c r="C5777" s="142" t="s">
        <v>16843</v>
      </c>
      <c r="D5777" s="142" t="s">
        <v>5497</v>
      </c>
    </row>
    <row r="5778" spans="1:4">
      <c r="A5778" s="1" t="str">
        <f t="shared" si="91"/>
        <v>Xã Thanh Lộc443</v>
      </c>
      <c r="B5778" s="142" t="s">
        <v>26424</v>
      </c>
      <c r="C5778" s="142" t="s">
        <v>16838</v>
      </c>
      <c r="D5778" s="142" t="s">
        <v>5497</v>
      </c>
    </row>
    <row r="5779" spans="1:4">
      <c r="A5779" s="1" t="str">
        <f t="shared" si="91"/>
        <v>Xã Kim Song Trường443</v>
      </c>
      <c r="B5779" s="142" t="s">
        <v>33003</v>
      </c>
      <c r="C5779" s="142" t="s">
        <v>16846</v>
      </c>
      <c r="D5779" s="142" t="s">
        <v>5497</v>
      </c>
    </row>
    <row r="5780" spans="1:4">
      <c r="A5780" s="1" t="str">
        <f t="shared" si="91"/>
        <v>Xã Thường Nga443</v>
      </c>
      <c r="B5780" s="142" t="s">
        <v>26426</v>
      </c>
      <c r="C5780" s="142" t="s">
        <v>16841</v>
      </c>
      <c r="D5780" s="142" t="s">
        <v>5497</v>
      </c>
    </row>
    <row r="5781" spans="1:4">
      <c r="A5781" s="1" t="str">
        <f t="shared" si="91"/>
        <v>Xã Tùng Lộc443</v>
      </c>
      <c r="B5781" s="142" t="s">
        <v>26427</v>
      </c>
      <c r="C5781" s="142" t="s">
        <v>16844</v>
      </c>
      <c r="D5781" s="142" t="s">
        <v>5497</v>
      </c>
    </row>
    <row r="5782" spans="1:4">
      <c r="A5782" s="1" t="str">
        <f t="shared" si="91"/>
        <v>Xã Phú Lộc443</v>
      </c>
      <c r="B5782" s="142" t="s">
        <v>24639</v>
      </c>
      <c r="C5782" s="142" t="s">
        <v>16845</v>
      </c>
      <c r="D5782" s="142" t="s">
        <v>5497</v>
      </c>
    </row>
    <row r="5783" spans="1:4">
      <c r="A5783" s="1" t="str">
        <f t="shared" si="91"/>
        <v>Xã Gia Hanh443</v>
      </c>
      <c r="B5783" s="142" t="s">
        <v>26429</v>
      </c>
      <c r="C5783" s="142" t="s">
        <v>16837</v>
      </c>
      <c r="D5783" s="142" t="s">
        <v>5497</v>
      </c>
    </row>
    <row r="5784" spans="1:4">
      <c r="A5784" s="1" t="str">
        <f t="shared" si="91"/>
        <v>Xã Khánh Vĩnh Yên443</v>
      </c>
      <c r="B5784" s="142" t="s">
        <v>33004</v>
      </c>
      <c r="C5784" s="142" t="s">
        <v>16830</v>
      </c>
      <c r="D5784" s="142" t="s">
        <v>5497</v>
      </c>
    </row>
    <row r="5785" spans="1:4">
      <c r="A5785" s="1" t="str">
        <f t="shared" si="91"/>
        <v>Xã Trung Lộc443</v>
      </c>
      <c r="B5785" s="142" t="s">
        <v>26431</v>
      </c>
      <c r="C5785" s="142" t="s">
        <v>16832</v>
      </c>
      <c r="D5785" s="142" t="s">
        <v>5497</v>
      </c>
    </row>
    <row r="5786" spans="1:4">
      <c r="A5786" s="1" t="str">
        <f t="shared" si="91"/>
        <v>Xã Xuân Lộc443</v>
      </c>
      <c r="B5786" s="142" t="s">
        <v>24708</v>
      </c>
      <c r="C5786" s="142" t="s">
        <v>16831</v>
      </c>
      <c r="D5786" s="142" t="s">
        <v>5497</v>
      </c>
    </row>
    <row r="5787" spans="1:4">
      <c r="A5787" s="1" t="str">
        <f t="shared" si="91"/>
        <v>Xã Thượng Lộc443</v>
      </c>
      <c r="B5787" s="142" t="s">
        <v>26432</v>
      </c>
      <c r="C5787" s="142" t="s">
        <v>16833</v>
      </c>
      <c r="D5787" s="142" t="s">
        <v>5497</v>
      </c>
    </row>
    <row r="5788" spans="1:4">
      <c r="A5788" s="1" t="str">
        <f t="shared" si="91"/>
        <v>Xã Quang Lộc443</v>
      </c>
      <c r="B5788" s="142" t="s">
        <v>25980</v>
      </c>
      <c r="C5788" s="142" t="s">
        <v>16834</v>
      </c>
      <c r="D5788" s="142" t="s">
        <v>5497</v>
      </c>
    </row>
    <row r="5789" spans="1:4">
      <c r="A5789" s="1" t="str">
        <f t="shared" si="91"/>
        <v>Thị trấn Đồng Lộc443</v>
      </c>
      <c r="B5789" s="142" t="s">
        <v>33005</v>
      </c>
      <c r="C5789" s="142" t="s">
        <v>16835</v>
      </c>
      <c r="D5789" s="142" t="s">
        <v>5497</v>
      </c>
    </row>
    <row r="5790" spans="1:4">
      <c r="A5790" s="1" t="str">
        <f t="shared" si="91"/>
        <v>Xã Mỹ Lộc443</v>
      </c>
      <c r="B5790" s="142" t="s">
        <v>25974</v>
      </c>
      <c r="C5790" s="142" t="s">
        <v>16839</v>
      </c>
      <c r="D5790" s="142" t="s">
        <v>5497</v>
      </c>
    </row>
    <row r="5791" spans="1:4">
      <c r="A5791" s="1" t="str">
        <f t="shared" si="91"/>
        <v>Xã Sơn Lộc443</v>
      </c>
      <c r="B5791" s="142" t="s">
        <v>26433</v>
      </c>
      <c r="C5791" s="142" t="s">
        <v>16836</v>
      </c>
      <c r="D5791" s="142" t="s">
        <v>5497</v>
      </c>
    </row>
    <row r="5792" spans="1:4">
      <c r="A5792" s="1" t="str">
        <f t="shared" si="91"/>
        <v>Thị trấn Hương Khê444</v>
      </c>
      <c r="B5792" s="142" t="s">
        <v>433</v>
      </c>
      <c r="C5792" s="142" t="s">
        <v>16867</v>
      </c>
      <c r="D5792" s="142" t="s">
        <v>5496</v>
      </c>
    </row>
    <row r="5793" spans="1:4">
      <c r="A5793" s="1" t="str">
        <f t="shared" si="91"/>
        <v>Xã Điền Mỹ444</v>
      </c>
      <c r="B5793" s="142" t="s">
        <v>33006</v>
      </c>
      <c r="C5793" s="142" t="s">
        <v>16861</v>
      </c>
      <c r="D5793" s="142" t="s">
        <v>5496</v>
      </c>
    </row>
    <row r="5794" spans="1:4">
      <c r="A5794" s="1" t="str">
        <f t="shared" si="91"/>
        <v>Xã Hà Linh444</v>
      </c>
      <c r="B5794" s="142" t="s">
        <v>26434</v>
      </c>
      <c r="C5794" s="142" t="s">
        <v>16862</v>
      </c>
      <c r="D5794" s="142" t="s">
        <v>5496</v>
      </c>
    </row>
    <row r="5795" spans="1:4">
      <c r="A5795" s="1" t="str">
        <f t="shared" si="91"/>
        <v>Xã Hương Thủy444</v>
      </c>
      <c r="B5795" s="142" t="s">
        <v>26435</v>
      </c>
      <c r="C5795" s="142" t="s">
        <v>16859</v>
      </c>
      <c r="D5795" s="142" t="s">
        <v>5496</v>
      </c>
    </row>
    <row r="5796" spans="1:4">
      <c r="A5796" s="1" t="str">
        <f t="shared" si="91"/>
        <v>Xã Hòa Hải444</v>
      </c>
      <c r="B5796" s="142" t="s">
        <v>26436</v>
      </c>
      <c r="C5796" s="142" t="s">
        <v>16863</v>
      </c>
      <c r="D5796" s="142" t="s">
        <v>5496</v>
      </c>
    </row>
    <row r="5797" spans="1:4">
      <c r="A5797" s="1" t="str">
        <f t="shared" si="91"/>
        <v>Xã Phúc Đồng444</v>
      </c>
      <c r="B5797" s="142" t="s">
        <v>26437</v>
      </c>
      <c r="C5797" s="142" t="s">
        <v>16864</v>
      </c>
      <c r="D5797" s="142" t="s">
        <v>5496</v>
      </c>
    </row>
    <row r="5798" spans="1:4">
      <c r="A5798" s="1" t="str">
        <f t="shared" si="91"/>
        <v>Xã Hương Giang444</v>
      </c>
      <c r="B5798" s="142" t="s">
        <v>26438</v>
      </c>
      <c r="C5798" s="142" t="s">
        <v>16865</v>
      </c>
      <c r="D5798" s="142" t="s">
        <v>5496</v>
      </c>
    </row>
    <row r="5799" spans="1:4">
      <c r="A5799" s="1" t="str">
        <f t="shared" si="91"/>
        <v>Xã Lộc Yên444</v>
      </c>
      <c r="B5799" s="142" t="s">
        <v>24204</v>
      </c>
      <c r="C5799" s="142" t="s">
        <v>16857</v>
      </c>
      <c r="D5799" s="142" t="s">
        <v>5496</v>
      </c>
    </row>
    <row r="5800" spans="1:4">
      <c r="A5800" s="1" t="str">
        <f t="shared" si="91"/>
        <v>Xã Hương Bình444</v>
      </c>
      <c r="B5800" s="142" t="s">
        <v>26439</v>
      </c>
      <c r="C5800" s="142" t="s">
        <v>16866</v>
      </c>
      <c r="D5800" s="142" t="s">
        <v>5496</v>
      </c>
    </row>
    <row r="5801" spans="1:4">
      <c r="A5801" s="1" t="str">
        <f t="shared" si="91"/>
        <v>Xã Hương Long444</v>
      </c>
      <c r="B5801" s="142" t="s">
        <v>26440</v>
      </c>
      <c r="C5801" s="142" t="s">
        <v>16868</v>
      </c>
      <c r="D5801" s="142" t="s">
        <v>5496</v>
      </c>
    </row>
    <row r="5802" spans="1:4">
      <c r="A5802" s="1" t="str">
        <f t="shared" si="91"/>
        <v>Xã Phú Gia444</v>
      </c>
      <c r="B5802" s="142" t="s">
        <v>26441</v>
      </c>
      <c r="C5802" s="142" t="s">
        <v>16860</v>
      </c>
      <c r="D5802" s="142" t="s">
        <v>5496</v>
      </c>
    </row>
    <row r="5803" spans="1:4">
      <c r="A5803" s="1" t="str">
        <f t="shared" si="91"/>
        <v>Xã Gia Phố444</v>
      </c>
      <c r="B5803" s="142" t="s">
        <v>26442</v>
      </c>
      <c r="C5803" s="142" t="s">
        <v>16856</v>
      </c>
      <c r="D5803" s="142" t="s">
        <v>5496</v>
      </c>
    </row>
    <row r="5804" spans="1:4">
      <c r="A5804" s="1" t="str">
        <f t="shared" si="91"/>
        <v>Xã Phú Phong444</v>
      </c>
      <c r="B5804" s="142" t="s">
        <v>26443</v>
      </c>
      <c r="C5804" s="142" t="s">
        <v>16849</v>
      </c>
      <c r="D5804" s="142" t="s">
        <v>5496</v>
      </c>
    </row>
    <row r="5805" spans="1:4">
      <c r="A5805" s="1" t="str">
        <f t="shared" si="91"/>
        <v>Xã Hương Đô444</v>
      </c>
      <c r="B5805" s="142" t="s">
        <v>26444</v>
      </c>
      <c r="C5805" s="142" t="s">
        <v>16850</v>
      </c>
      <c r="D5805" s="142" t="s">
        <v>5496</v>
      </c>
    </row>
    <row r="5806" spans="1:4">
      <c r="A5806" s="1" t="str">
        <f t="shared" si="91"/>
        <v>Xã Hương Vĩnh444</v>
      </c>
      <c r="B5806" s="142" t="s">
        <v>26445</v>
      </c>
      <c r="C5806" s="142" t="s">
        <v>16851</v>
      </c>
      <c r="D5806" s="142" t="s">
        <v>5496</v>
      </c>
    </row>
    <row r="5807" spans="1:4">
      <c r="A5807" s="1" t="str">
        <f t="shared" si="91"/>
        <v>Xã Hương Xuân444</v>
      </c>
      <c r="B5807" s="142" t="s">
        <v>26446</v>
      </c>
      <c r="C5807" s="142" t="s">
        <v>16852</v>
      </c>
      <c r="D5807" s="142" t="s">
        <v>5496</v>
      </c>
    </row>
    <row r="5808" spans="1:4">
      <c r="A5808" s="1" t="str">
        <f t="shared" si="91"/>
        <v>Xã Phúc Trạch444</v>
      </c>
      <c r="B5808" s="142" t="s">
        <v>26447</v>
      </c>
      <c r="C5808" s="142" t="s">
        <v>16853</v>
      </c>
      <c r="D5808" s="142" t="s">
        <v>5496</v>
      </c>
    </row>
    <row r="5809" spans="1:4">
      <c r="A5809" s="1" t="str">
        <f t="shared" si="91"/>
        <v>Xã Hương Trà444</v>
      </c>
      <c r="B5809" s="142" t="s">
        <v>26448</v>
      </c>
      <c r="C5809" s="142" t="s">
        <v>16854</v>
      </c>
      <c r="D5809" s="142" t="s">
        <v>5496</v>
      </c>
    </row>
    <row r="5810" spans="1:4">
      <c r="A5810" s="1" t="str">
        <f t="shared" si="91"/>
        <v>Xã Hương Trạch444</v>
      </c>
      <c r="B5810" s="142" t="s">
        <v>26449</v>
      </c>
      <c r="C5810" s="142" t="s">
        <v>16858</v>
      </c>
      <c r="D5810" s="142" t="s">
        <v>5496</v>
      </c>
    </row>
    <row r="5811" spans="1:4">
      <c r="A5811" s="1" t="str">
        <f t="shared" si="91"/>
        <v>Xã Hương Lâm444</v>
      </c>
      <c r="B5811" s="142" t="s">
        <v>24551</v>
      </c>
      <c r="C5811" s="142" t="s">
        <v>16855</v>
      </c>
      <c r="D5811" s="142" t="s">
        <v>5496</v>
      </c>
    </row>
    <row r="5812" spans="1:4">
      <c r="A5812" s="1" t="str">
        <f t="shared" si="91"/>
        <v>Xã Hương Liên444</v>
      </c>
      <c r="B5812" s="142" t="s">
        <v>26450</v>
      </c>
      <c r="C5812" s="142" t="s">
        <v>16848</v>
      </c>
      <c r="D5812" s="142" t="s">
        <v>5496</v>
      </c>
    </row>
    <row r="5813" spans="1:4">
      <c r="A5813" s="1" t="str">
        <f t="shared" si="91"/>
        <v>Thị trấn Thạch Hà445</v>
      </c>
      <c r="B5813" s="142" t="s">
        <v>434</v>
      </c>
      <c r="C5813" s="142" t="s">
        <v>16890</v>
      </c>
      <c r="D5813" s="142" t="s">
        <v>5495</v>
      </c>
    </row>
    <row r="5814" spans="1:4">
      <c r="A5814" s="1" t="str">
        <f t="shared" si="91"/>
        <v>Xã Ngọc Sơn445</v>
      </c>
      <c r="B5814" s="142" t="s">
        <v>24008</v>
      </c>
      <c r="C5814" s="142" t="s">
        <v>16882</v>
      </c>
      <c r="D5814" s="142" t="s">
        <v>5495</v>
      </c>
    </row>
    <row r="5815" spans="1:4">
      <c r="A5815" s="1" t="str">
        <f t="shared" si="91"/>
        <v>Xã Thạch Hải445</v>
      </c>
      <c r="B5815" s="142" t="s">
        <v>26451</v>
      </c>
      <c r="C5815" s="142" t="s">
        <v>16880</v>
      </c>
      <c r="D5815" s="142" t="s">
        <v>5495</v>
      </c>
    </row>
    <row r="5816" spans="1:4">
      <c r="A5816" s="1" t="str">
        <f t="shared" si="91"/>
        <v>Xã Thạch Kênh445</v>
      </c>
      <c r="B5816" s="142" t="s">
        <v>26452</v>
      </c>
      <c r="C5816" s="142" t="s">
        <v>16883</v>
      </c>
      <c r="D5816" s="142" t="s">
        <v>5495</v>
      </c>
    </row>
    <row r="5817" spans="1:4">
      <c r="A5817" s="1" t="str">
        <f t="shared" si="91"/>
        <v>Xã Thạch Sơn445</v>
      </c>
      <c r="B5817" s="142" t="s">
        <v>24508</v>
      </c>
      <c r="C5817" s="142" t="s">
        <v>16884</v>
      </c>
      <c r="D5817" s="142" t="s">
        <v>5495</v>
      </c>
    </row>
    <row r="5818" spans="1:4">
      <c r="A5818" s="1" t="str">
        <f t="shared" si="91"/>
        <v>Xã Thạch Liên445</v>
      </c>
      <c r="B5818" s="142" t="s">
        <v>26453</v>
      </c>
      <c r="C5818" s="142" t="s">
        <v>16889</v>
      </c>
      <c r="D5818" s="142" t="s">
        <v>5495</v>
      </c>
    </row>
    <row r="5819" spans="1:4">
      <c r="A5819" s="1" t="str">
        <f t="shared" si="91"/>
        <v>Xã Đỉnh Bàn445</v>
      </c>
      <c r="B5819" s="142" t="s">
        <v>33007</v>
      </c>
      <c r="C5819" s="142" t="s">
        <v>16885</v>
      </c>
      <c r="D5819" s="142" t="s">
        <v>5495</v>
      </c>
    </row>
    <row r="5820" spans="1:4">
      <c r="A5820" s="1" t="str">
        <f t="shared" si="91"/>
        <v>Xã Việt Tiến445</v>
      </c>
      <c r="B5820" s="142" t="s">
        <v>23398</v>
      </c>
      <c r="C5820" s="142" t="s">
        <v>16886</v>
      </c>
      <c r="D5820" s="142" t="s">
        <v>5495</v>
      </c>
    </row>
    <row r="5821" spans="1:4">
      <c r="A5821" s="1" t="str">
        <f t="shared" si="91"/>
        <v>Xã Thạch Khê445</v>
      </c>
      <c r="B5821" s="142" t="s">
        <v>26454</v>
      </c>
      <c r="C5821" s="142" t="s">
        <v>16887</v>
      </c>
      <c r="D5821" s="142" t="s">
        <v>5495</v>
      </c>
    </row>
    <row r="5822" spans="1:4">
      <c r="A5822" s="1" t="str">
        <f t="shared" si="91"/>
        <v>Xã Thạch Long445</v>
      </c>
      <c r="B5822" s="142" t="s">
        <v>25814</v>
      </c>
      <c r="C5822" s="142" t="s">
        <v>16888</v>
      </c>
      <c r="D5822" s="142" t="s">
        <v>5495</v>
      </c>
    </row>
    <row r="5823" spans="1:4">
      <c r="A5823" s="1" t="str">
        <f t="shared" si="91"/>
        <v>Xã Thạch Trị445</v>
      </c>
      <c r="B5823" s="142" t="s">
        <v>26455</v>
      </c>
      <c r="C5823" s="142" t="s">
        <v>16870</v>
      </c>
      <c r="D5823" s="142" t="s">
        <v>5495</v>
      </c>
    </row>
    <row r="5824" spans="1:4">
      <c r="A5824" s="1" t="str">
        <f t="shared" si="91"/>
        <v>Xã Thạch Lạc445</v>
      </c>
      <c r="B5824" s="142" t="s">
        <v>26456</v>
      </c>
      <c r="C5824" s="142" t="s">
        <v>16881</v>
      </c>
      <c r="D5824" s="142" t="s">
        <v>5495</v>
      </c>
    </row>
    <row r="5825" spans="1:4">
      <c r="A5825" s="1" t="str">
        <f t="shared" si="91"/>
        <v>Xã Thạch Ngọc445</v>
      </c>
      <c r="B5825" s="142" t="s">
        <v>26457</v>
      </c>
      <c r="C5825" s="142" t="s">
        <v>16871</v>
      </c>
      <c r="D5825" s="142" t="s">
        <v>5495</v>
      </c>
    </row>
    <row r="5826" spans="1:4">
      <c r="A5826" s="1" t="str">
        <f t="shared" si="91"/>
        <v>Xã Tượng Sơn445</v>
      </c>
      <c r="B5826" s="142" t="s">
        <v>26040</v>
      </c>
      <c r="C5826" s="142" t="s">
        <v>16872</v>
      </c>
      <c r="D5826" s="142" t="s">
        <v>5495</v>
      </c>
    </row>
    <row r="5827" spans="1:4">
      <c r="A5827" s="1" t="str">
        <f t="shared" si="91"/>
        <v>Xã Thạch Văn445</v>
      </c>
      <c r="B5827" s="142" t="s">
        <v>26458</v>
      </c>
      <c r="C5827" s="142" t="s">
        <v>16873</v>
      </c>
      <c r="D5827" s="142" t="s">
        <v>5495</v>
      </c>
    </row>
    <row r="5828" spans="1:4">
      <c r="A5828" s="1" t="str">
        <f t="shared" si="91"/>
        <v>Xã Lưu Vĩnh Sơn445</v>
      </c>
      <c r="B5828" s="142" t="s">
        <v>33008</v>
      </c>
      <c r="C5828" s="142" t="s">
        <v>16874</v>
      </c>
      <c r="D5828" s="142" t="s">
        <v>5495</v>
      </c>
    </row>
    <row r="5829" spans="1:4">
      <c r="A5829" s="1" t="str">
        <f t="shared" si="91"/>
        <v>Xã Thạch Thắng445</v>
      </c>
      <c r="B5829" s="142" t="s">
        <v>26459</v>
      </c>
      <c r="C5829" s="142" t="s">
        <v>16875</v>
      </c>
      <c r="D5829" s="142" t="s">
        <v>5495</v>
      </c>
    </row>
    <row r="5830" spans="1:4">
      <c r="A5830" s="1" t="str">
        <f t="shared" si="91"/>
        <v>Xã Thạch Đài445</v>
      </c>
      <c r="B5830" s="142" t="s">
        <v>26460</v>
      </c>
      <c r="C5830" s="142" t="s">
        <v>16876</v>
      </c>
      <c r="D5830" s="142" t="s">
        <v>5495</v>
      </c>
    </row>
    <row r="5831" spans="1:4">
      <c r="A5831" s="1" t="str">
        <f t="shared" si="91"/>
        <v>Xã Thạch Hội445</v>
      </c>
      <c r="B5831" s="142" t="s">
        <v>26461</v>
      </c>
      <c r="C5831" s="142" t="s">
        <v>16877</v>
      </c>
      <c r="D5831" s="142" t="s">
        <v>5495</v>
      </c>
    </row>
    <row r="5832" spans="1:4">
      <c r="A5832" s="1" t="str">
        <f t="shared" si="91"/>
        <v>Xã Tân Lâm Hương445</v>
      </c>
      <c r="B5832" s="142" t="s">
        <v>33009</v>
      </c>
      <c r="C5832" s="142" t="s">
        <v>16879</v>
      </c>
      <c r="D5832" s="142" t="s">
        <v>5495</v>
      </c>
    </row>
    <row r="5833" spans="1:4">
      <c r="A5833" s="1" t="str">
        <f t="shared" si="91"/>
        <v>Xã Thạch Xuân445</v>
      </c>
      <c r="B5833" s="142" t="s">
        <v>26462</v>
      </c>
      <c r="C5833" s="142" t="s">
        <v>16869</v>
      </c>
      <c r="D5833" s="142" t="s">
        <v>5495</v>
      </c>
    </row>
    <row r="5834" spans="1:4">
      <c r="A5834" s="1" t="str">
        <f t="shared" si="91"/>
        <v>Xã Nam Điền445</v>
      </c>
      <c r="B5834" s="142" t="s">
        <v>25538</v>
      </c>
      <c r="C5834" s="142" t="s">
        <v>16878</v>
      </c>
      <c r="D5834" s="142" t="s">
        <v>5495</v>
      </c>
    </row>
    <row r="5835" spans="1:4">
      <c r="A5835" s="1" t="str">
        <f t="shared" si="91"/>
        <v>Thị trấn Cẩm Xuyên446</v>
      </c>
      <c r="B5835" s="142" t="s">
        <v>435</v>
      </c>
      <c r="C5835" s="142" t="s">
        <v>16891</v>
      </c>
      <c r="D5835" s="142" t="s">
        <v>5494</v>
      </c>
    </row>
    <row r="5836" spans="1:4">
      <c r="A5836" s="1" t="str">
        <f t="shared" ref="A5836:A5899" si="92">B5836&amp;D5836</f>
        <v>Thị trấn Thiên Cầm446</v>
      </c>
      <c r="B5836" s="142" t="s">
        <v>436</v>
      </c>
      <c r="C5836" s="142" t="s">
        <v>16907</v>
      </c>
      <c r="D5836" s="142" t="s">
        <v>5494</v>
      </c>
    </row>
    <row r="5837" spans="1:4">
      <c r="A5837" s="1" t="str">
        <f t="shared" si="92"/>
        <v>Xã Yên Hòa446</v>
      </c>
      <c r="B5837" s="142" t="s">
        <v>23943</v>
      </c>
      <c r="C5837" s="142" t="s">
        <v>16913</v>
      </c>
      <c r="D5837" s="142" t="s">
        <v>5494</v>
      </c>
    </row>
    <row r="5838" spans="1:4">
      <c r="A5838" s="1" t="str">
        <f t="shared" si="92"/>
        <v>Xã Cẩm Dương446</v>
      </c>
      <c r="B5838" s="142" t="s">
        <v>26463</v>
      </c>
      <c r="C5838" s="142" t="s">
        <v>16908</v>
      </c>
      <c r="D5838" s="142" t="s">
        <v>5494</v>
      </c>
    </row>
    <row r="5839" spans="1:4">
      <c r="A5839" s="1" t="str">
        <f t="shared" si="92"/>
        <v>Xã Cẩm Bình446</v>
      </c>
      <c r="B5839" s="142" t="s">
        <v>25801</v>
      </c>
      <c r="C5839" s="142" t="s">
        <v>16906</v>
      </c>
      <c r="D5839" s="142" t="s">
        <v>5494</v>
      </c>
    </row>
    <row r="5840" spans="1:4">
      <c r="A5840" s="1" t="str">
        <f t="shared" si="92"/>
        <v>Xã Cẩm Vĩnh446</v>
      </c>
      <c r="B5840" s="142" t="s">
        <v>26464</v>
      </c>
      <c r="C5840" s="142" t="s">
        <v>16910</v>
      </c>
      <c r="D5840" s="142" t="s">
        <v>5494</v>
      </c>
    </row>
    <row r="5841" spans="1:4">
      <c r="A5841" s="1" t="str">
        <f t="shared" si="92"/>
        <v>Xã Cẩm Thành446</v>
      </c>
      <c r="B5841" s="142" t="s">
        <v>25795</v>
      </c>
      <c r="C5841" s="142" t="s">
        <v>16911</v>
      </c>
      <c r="D5841" s="142" t="s">
        <v>5494</v>
      </c>
    </row>
    <row r="5842" spans="1:4">
      <c r="A5842" s="1" t="str">
        <f t="shared" si="92"/>
        <v>Xã Cẩm Quang446</v>
      </c>
      <c r="B5842" s="142" t="s">
        <v>26465</v>
      </c>
      <c r="C5842" s="142" t="s">
        <v>16912</v>
      </c>
      <c r="D5842" s="142" t="s">
        <v>5494</v>
      </c>
    </row>
    <row r="5843" spans="1:4">
      <c r="A5843" s="1" t="str">
        <f t="shared" si="92"/>
        <v>Xã Cẩm Thạch446</v>
      </c>
      <c r="B5843" s="142" t="s">
        <v>25798</v>
      </c>
      <c r="C5843" s="142" t="s">
        <v>16909</v>
      </c>
      <c r="D5843" s="142" t="s">
        <v>5494</v>
      </c>
    </row>
    <row r="5844" spans="1:4">
      <c r="A5844" s="1" t="str">
        <f t="shared" si="92"/>
        <v>Xã Cẩm Nhượng446</v>
      </c>
      <c r="B5844" s="142" t="s">
        <v>26466</v>
      </c>
      <c r="C5844" s="142" t="s">
        <v>16899</v>
      </c>
      <c r="D5844" s="142" t="s">
        <v>5494</v>
      </c>
    </row>
    <row r="5845" spans="1:4">
      <c r="A5845" s="1" t="str">
        <f t="shared" si="92"/>
        <v>Xã Nam Phúc Thăng446</v>
      </c>
      <c r="B5845" s="142" t="s">
        <v>33010</v>
      </c>
      <c r="C5845" s="142" t="s">
        <v>16892</v>
      </c>
      <c r="D5845" s="142" t="s">
        <v>5494</v>
      </c>
    </row>
    <row r="5846" spans="1:4">
      <c r="A5846" s="1" t="str">
        <f t="shared" si="92"/>
        <v>Xã Cẩm Duệ446</v>
      </c>
      <c r="B5846" s="142" t="s">
        <v>26467</v>
      </c>
      <c r="C5846" s="142" t="s">
        <v>16893</v>
      </c>
      <c r="D5846" s="142" t="s">
        <v>5494</v>
      </c>
    </row>
    <row r="5847" spans="1:4">
      <c r="A5847" s="1" t="str">
        <f t="shared" si="92"/>
        <v>Xã Cẩm Lĩnh446</v>
      </c>
      <c r="B5847" s="142" t="s">
        <v>22568</v>
      </c>
      <c r="C5847" s="142" t="s">
        <v>16894</v>
      </c>
      <c r="D5847" s="142" t="s">
        <v>5494</v>
      </c>
    </row>
    <row r="5848" spans="1:4">
      <c r="A5848" s="1" t="str">
        <f t="shared" si="92"/>
        <v>Xã Cẩm Quan446</v>
      </c>
      <c r="B5848" s="142" t="s">
        <v>26468</v>
      </c>
      <c r="C5848" s="142" t="s">
        <v>16895</v>
      </c>
      <c r="D5848" s="142" t="s">
        <v>5494</v>
      </c>
    </row>
    <row r="5849" spans="1:4">
      <c r="A5849" s="1" t="str">
        <f t="shared" si="92"/>
        <v>Xã Cẩm Hà446</v>
      </c>
      <c r="B5849" s="142" t="s">
        <v>26469</v>
      </c>
      <c r="C5849" s="142" t="s">
        <v>16896</v>
      </c>
      <c r="D5849" s="142" t="s">
        <v>5494</v>
      </c>
    </row>
    <row r="5850" spans="1:4">
      <c r="A5850" s="1" t="str">
        <f t="shared" si="92"/>
        <v>Xã Cẩm Lộc446</v>
      </c>
      <c r="B5850" s="142" t="s">
        <v>26470</v>
      </c>
      <c r="C5850" s="142" t="s">
        <v>16897</v>
      </c>
      <c r="D5850" s="142" t="s">
        <v>5494</v>
      </c>
    </row>
    <row r="5851" spans="1:4">
      <c r="A5851" s="1" t="str">
        <f t="shared" si="92"/>
        <v>Xã Cẩm Hưng446</v>
      </c>
      <c r="B5851" s="142" t="s">
        <v>24964</v>
      </c>
      <c r="C5851" s="142" t="s">
        <v>16898</v>
      </c>
      <c r="D5851" s="142" t="s">
        <v>5494</v>
      </c>
    </row>
    <row r="5852" spans="1:4">
      <c r="A5852" s="1" t="str">
        <f t="shared" si="92"/>
        <v>Xã Cẩm Thịnh446</v>
      </c>
      <c r="B5852" s="142" t="s">
        <v>26471</v>
      </c>
      <c r="C5852" s="142" t="s">
        <v>16905</v>
      </c>
      <c r="D5852" s="142" t="s">
        <v>5494</v>
      </c>
    </row>
    <row r="5853" spans="1:4">
      <c r="A5853" s="1" t="str">
        <f t="shared" si="92"/>
        <v>Xã Cẩm Mỹ446</v>
      </c>
      <c r="B5853" s="142" t="s">
        <v>26472</v>
      </c>
      <c r="C5853" s="142" t="s">
        <v>16900</v>
      </c>
      <c r="D5853" s="142" t="s">
        <v>5494</v>
      </c>
    </row>
    <row r="5854" spans="1:4">
      <c r="A5854" s="1" t="str">
        <f t="shared" si="92"/>
        <v>Xã Cẩm Trung446</v>
      </c>
      <c r="B5854" s="142" t="s">
        <v>26473</v>
      </c>
      <c r="C5854" s="142" t="s">
        <v>16904</v>
      </c>
      <c r="D5854" s="142" t="s">
        <v>5494</v>
      </c>
    </row>
    <row r="5855" spans="1:4">
      <c r="A5855" s="1" t="str">
        <f t="shared" si="92"/>
        <v>Xã Cẩm Sơn446</v>
      </c>
      <c r="B5855" s="142" t="s">
        <v>24971</v>
      </c>
      <c r="C5855" s="142" t="s">
        <v>16903</v>
      </c>
      <c r="D5855" s="142" t="s">
        <v>5494</v>
      </c>
    </row>
    <row r="5856" spans="1:4">
      <c r="A5856" s="1" t="str">
        <f t="shared" si="92"/>
        <v>Xã Cẩm Lạc446</v>
      </c>
      <c r="B5856" s="142" t="s">
        <v>26474</v>
      </c>
      <c r="C5856" s="142" t="s">
        <v>16902</v>
      </c>
      <c r="D5856" s="142" t="s">
        <v>5494</v>
      </c>
    </row>
    <row r="5857" spans="1:4">
      <c r="A5857" s="1" t="str">
        <f t="shared" si="92"/>
        <v>Xã Cẩm Minh446</v>
      </c>
      <c r="B5857" s="142" t="s">
        <v>26475</v>
      </c>
      <c r="C5857" s="142" t="s">
        <v>16901</v>
      </c>
      <c r="D5857" s="142" t="s">
        <v>5494</v>
      </c>
    </row>
    <row r="5858" spans="1:4">
      <c r="A5858" s="1" t="str">
        <f t="shared" si="92"/>
        <v>Xã Kỳ Xuân447</v>
      </c>
      <c r="B5858" s="142" t="s">
        <v>26476</v>
      </c>
      <c r="C5858" s="142" t="s">
        <v>16926</v>
      </c>
      <c r="D5858" s="142" t="s">
        <v>5493</v>
      </c>
    </row>
    <row r="5859" spans="1:4">
      <c r="A5859" s="1" t="str">
        <f t="shared" si="92"/>
        <v>Xã Kỳ Bắc447</v>
      </c>
      <c r="B5859" s="142" t="s">
        <v>26477</v>
      </c>
      <c r="C5859" s="142" t="s">
        <v>16932</v>
      </c>
      <c r="D5859" s="142" t="s">
        <v>5493</v>
      </c>
    </row>
    <row r="5860" spans="1:4">
      <c r="A5860" s="1" t="str">
        <f t="shared" si="92"/>
        <v>Xã Kỳ Phú447</v>
      </c>
      <c r="B5860" s="142" t="s">
        <v>25651</v>
      </c>
      <c r="C5860" s="142" t="s">
        <v>16931</v>
      </c>
      <c r="D5860" s="142" t="s">
        <v>5493</v>
      </c>
    </row>
    <row r="5861" spans="1:4">
      <c r="A5861" s="1" t="str">
        <f t="shared" si="92"/>
        <v>Xã Kỳ Phong447</v>
      </c>
      <c r="B5861" s="142" t="s">
        <v>26478</v>
      </c>
      <c r="C5861" s="142" t="s">
        <v>16930</v>
      </c>
      <c r="D5861" s="142" t="s">
        <v>5493</v>
      </c>
    </row>
    <row r="5862" spans="1:4">
      <c r="A5862" s="1" t="str">
        <f t="shared" si="92"/>
        <v>Xã Kỳ Tiến447</v>
      </c>
      <c r="B5862" s="142" t="s">
        <v>26479</v>
      </c>
      <c r="C5862" s="142" t="s">
        <v>16929</v>
      </c>
      <c r="D5862" s="142" t="s">
        <v>5493</v>
      </c>
    </row>
    <row r="5863" spans="1:4">
      <c r="A5863" s="1" t="str">
        <f t="shared" si="92"/>
        <v>Xã Kỳ Giang447</v>
      </c>
      <c r="B5863" s="142" t="s">
        <v>26480</v>
      </c>
      <c r="C5863" s="142" t="s">
        <v>16928</v>
      </c>
      <c r="D5863" s="142" t="s">
        <v>5493</v>
      </c>
    </row>
    <row r="5864" spans="1:4">
      <c r="A5864" s="1" t="str">
        <f t="shared" si="92"/>
        <v>Xã Kỳ Đồng447</v>
      </c>
      <c r="B5864" s="142" t="s">
        <v>26481</v>
      </c>
      <c r="C5864" s="142" t="s">
        <v>16927</v>
      </c>
      <c r="D5864" s="142" t="s">
        <v>5493</v>
      </c>
    </row>
    <row r="5865" spans="1:4">
      <c r="A5865" s="1" t="str">
        <f t="shared" si="92"/>
        <v>Xã Kỳ Khang447</v>
      </c>
      <c r="B5865" s="142" t="s">
        <v>26482</v>
      </c>
      <c r="C5865" s="142" t="s">
        <v>16933</v>
      </c>
      <c r="D5865" s="142" t="s">
        <v>5493</v>
      </c>
    </row>
    <row r="5866" spans="1:4">
      <c r="A5866" s="1" t="str">
        <f t="shared" si="92"/>
        <v>Xã Kỳ Văn447</v>
      </c>
      <c r="B5866" s="142" t="s">
        <v>26483</v>
      </c>
      <c r="C5866" s="142" t="s">
        <v>16922</v>
      </c>
      <c r="D5866" s="142" t="s">
        <v>5493</v>
      </c>
    </row>
    <row r="5867" spans="1:4">
      <c r="A5867" s="1" t="str">
        <f t="shared" si="92"/>
        <v>Xã Kỳ Trung447</v>
      </c>
      <c r="B5867" s="142" t="s">
        <v>26484</v>
      </c>
      <c r="C5867" s="142" t="s">
        <v>16915</v>
      </c>
      <c r="D5867" s="142" t="s">
        <v>5493</v>
      </c>
    </row>
    <row r="5868" spans="1:4">
      <c r="A5868" s="1" t="str">
        <f t="shared" si="92"/>
        <v>Xã Kỳ Thọ447</v>
      </c>
      <c r="B5868" s="142" t="s">
        <v>26485</v>
      </c>
      <c r="C5868" s="142" t="s">
        <v>16916</v>
      </c>
      <c r="D5868" s="142" t="s">
        <v>5493</v>
      </c>
    </row>
    <row r="5869" spans="1:4">
      <c r="A5869" s="1" t="str">
        <f t="shared" si="92"/>
        <v>Xã Kỳ Tây447</v>
      </c>
      <c r="B5869" s="142" t="s">
        <v>26486</v>
      </c>
      <c r="C5869" s="142" t="s">
        <v>16917</v>
      </c>
      <c r="D5869" s="142" t="s">
        <v>5493</v>
      </c>
    </row>
    <row r="5870" spans="1:4">
      <c r="A5870" s="1" t="str">
        <f t="shared" si="92"/>
        <v>Xã Kỳ Thượng447</v>
      </c>
      <c r="B5870" s="142" t="s">
        <v>24382</v>
      </c>
      <c r="C5870" s="142" t="s">
        <v>16918</v>
      </c>
      <c r="D5870" s="142" t="s">
        <v>5493</v>
      </c>
    </row>
    <row r="5871" spans="1:4">
      <c r="A5871" s="1" t="str">
        <f t="shared" si="92"/>
        <v>Xã Kỳ Hải447</v>
      </c>
      <c r="B5871" s="142" t="s">
        <v>26487</v>
      </c>
      <c r="C5871" s="142" t="s">
        <v>16919</v>
      </c>
      <c r="D5871" s="142" t="s">
        <v>5493</v>
      </c>
    </row>
    <row r="5872" spans="1:4">
      <c r="A5872" s="1" t="str">
        <f t="shared" si="92"/>
        <v>Xã Kỳ Thư447</v>
      </c>
      <c r="B5872" s="142" t="s">
        <v>26488</v>
      </c>
      <c r="C5872" s="142" t="s">
        <v>16924</v>
      </c>
      <c r="D5872" s="142" t="s">
        <v>5493</v>
      </c>
    </row>
    <row r="5873" spans="1:4">
      <c r="A5873" s="1" t="str">
        <f t="shared" si="92"/>
        <v>Xã Kỳ Châu447</v>
      </c>
      <c r="B5873" s="142" t="s">
        <v>26489</v>
      </c>
      <c r="C5873" s="142" t="s">
        <v>16914</v>
      </c>
      <c r="D5873" s="142" t="s">
        <v>5493</v>
      </c>
    </row>
    <row r="5874" spans="1:4">
      <c r="A5874" s="1" t="str">
        <f t="shared" si="92"/>
        <v>Xã Kỳ Tân447</v>
      </c>
      <c r="B5874" s="142" t="s">
        <v>25768</v>
      </c>
      <c r="C5874" s="142" t="s">
        <v>16920</v>
      </c>
      <c r="D5874" s="142" t="s">
        <v>5493</v>
      </c>
    </row>
    <row r="5875" spans="1:4">
      <c r="A5875" s="1" t="str">
        <f t="shared" si="92"/>
        <v>Xã Lâm Hợp447</v>
      </c>
      <c r="B5875" s="142" t="s">
        <v>33011</v>
      </c>
      <c r="C5875" s="142" t="s">
        <v>16921</v>
      </c>
      <c r="D5875" s="142" t="s">
        <v>5493</v>
      </c>
    </row>
    <row r="5876" spans="1:4">
      <c r="A5876" s="1" t="str">
        <f t="shared" si="92"/>
        <v>Xã Kỳ Sơn447</v>
      </c>
      <c r="B5876" s="142" t="s">
        <v>25002</v>
      </c>
      <c r="C5876" s="142" t="s">
        <v>16925</v>
      </c>
      <c r="D5876" s="142" t="s">
        <v>5493</v>
      </c>
    </row>
    <row r="5877" spans="1:4">
      <c r="A5877" s="1" t="str">
        <f t="shared" si="92"/>
        <v>Xã Kỳ Lạc447</v>
      </c>
      <c r="B5877" s="142" t="s">
        <v>26490</v>
      </c>
      <c r="C5877" s="142" t="s">
        <v>16923</v>
      </c>
      <c r="D5877" s="142" t="s">
        <v>5493</v>
      </c>
    </row>
    <row r="5878" spans="1:4">
      <c r="A5878" s="1" t="str">
        <f t="shared" si="92"/>
        <v>Xã Tân Lộc448</v>
      </c>
      <c r="B5878" s="142" t="s">
        <v>26491</v>
      </c>
      <c r="C5878" s="142" t="s">
        <v>16938</v>
      </c>
      <c r="D5878" s="142" t="s">
        <v>5492</v>
      </c>
    </row>
    <row r="5879" spans="1:4">
      <c r="A5879" s="1" t="str">
        <f t="shared" si="92"/>
        <v>Xã Hồng Lộc448</v>
      </c>
      <c r="B5879" s="142" t="s">
        <v>26492</v>
      </c>
      <c r="C5879" s="142" t="s">
        <v>16939</v>
      </c>
      <c r="D5879" s="142" t="s">
        <v>5492</v>
      </c>
    </row>
    <row r="5880" spans="1:4">
      <c r="A5880" s="1" t="str">
        <f t="shared" si="92"/>
        <v>Xã Thịnh Lộc448</v>
      </c>
      <c r="B5880" s="142" t="s">
        <v>25977</v>
      </c>
      <c r="C5880" s="142" t="s">
        <v>16940</v>
      </c>
      <c r="D5880" s="142" t="s">
        <v>5492</v>
      </c>
    </row>
    <row r="5881" spans="1:4">
      <c r="A5881" s="1" t="str">
        <f t="shared" si="92"/>
        <v>Xã Bình An448</v>
      </c>
      <c r="B5881" s="142" t="s">
        <v>23215</v>
      </c>
      <c r="C5881" s="142" t="s">
        <v>16945</v>
      </c>
      <c r="D5881" s="142" t="s">
        <v>5492</v>
      </c>
    </row>
    <row r="5882" spans="1:4">
      <c r="A5882" s="1" t="str">
        <f t="shared" si="92"/>
        <v>Xã Ích Hậu448</v>
      </c>
      <c r="B5882" s="142" t="s">
        <v>26494</v>
      </c>
      <c r="C5882" s="142" t="s">
        <v>16943</v>
      </c>
      <c r="D5882" s="142" t="s">
        <v>5492</v>
      </c>
    </row>
    <row r="5883" spans="1:4">
      <c r="A5883" s="1" t="str">
        <f t="shared" si="92"/>
        <v>Xã Phù Lưu448</v>
      </c>
      <c r="B5883" s="142" t="s">
        <v>22795</v>
      </c>
      <c r="C5883" s="142" t="s">
        <v>16944</v>
      </c>
      <c r="D5883" s="142" t="s">
        <v>5492</v>
      </c>
    </row>
    <row r="5884" spans="1:4">
      <c r="A5884" s="1" t="str">
        <f t="shared" si="92"/>
        <v>Thị Trấn Lộc Hà448</v>
      </c>
      <c r="B5884" s="142" t="s">
        <v>33012</v>
      </c>
      <c r="C5884" s="142" t="s">
        <v>16941</v>
      </c>
      <c r="D5884" s="142" t="s">
        <v>5492</v>
      </c>
    </row>
    <row r="5885" spans="1:4">
      <c r="A5885" s="1" t="str">
        <f t="shared" si="92"/>
        <v>Xã Thạch Mỹ448</v>
      </c>
      <c r="B5885" s="142" t="s">
        <v>26495</v>
      </c>
      <c r="C5885" s="142" t="s">
        <v>16937</v>
      </c>
      <c r="D5885" s="142" t="s">
        <v>5492</v>
      </c>
    </row>
    <row r="5886" spans="1:4">
      <c r="A5886" s="1" t="str">
        <f t="shared" si="92"/>
        <v>Xã Thạch Kim448</v>
      </c>
      <c r="B5886" s="142" t="s">
        <v>26496</v>
      </c>
      <c r="C5886" s="142" t="s">
        <v>16934</v>
      </c>
      <c r="D5886" s="142" t="s">
        <v>5492</v>
      </c>
    </row>
    <row r="5887" spans="1:4">
      <c r="A5887" s="1" t="str">
        <f t="shared" si="92"/>
        <v>Xã Thạch Châu448</v>
      </c>
      <c r="B5887" s="142" t="s">
        <v>26497</v>
      </c>
      <c r="C5887" s="142" t="s">
        <v>16942</v>
      </c>
      <c r="D5887" s="142" t="s">
        <v>5492</v>
      </c>
    </row>
    <row r="5888" spans="1:4">
      <c r="A5888" s="1" t="str">
        <f t="shared" si="92"/>
        <v>Xã Hộ Độ448</v>
      </c>
      <c r="B5888" s="142" t="s">
        <v>26498</v>
      </c>
      <c r="C5888" s="142" t="s">
        <v>16935</v>
      </c>
      <c r="D5888" s="142" t="s">
        <v>5492</v>
      </c>
    </row>
    <row r="5889" spans="1:4">
      <c r="A5889" s="1" t="str">
        <f t="shared" si="92"/>
        <v>Xã Mai Phụ448</v>
      </c>
      <c r="B5889" s="142" t="s">
        <v>26499</v>
      </c>
      <c r="C5889" s="142" t="s">
        <v>16936</v>
      </c>
      <c r="D5889" s="142" t="s">
        <v>5492</v>
      </c>
    </row>
    <row r="5890" spans="1:4">
      <c r="A5890" s="1" t="str">
        <f t="shared" si="92"/>
        <v>Phường Hưng Trí449</v>
      </c>
      <c r="B5890" s="142" t="s">
        <v>33013</v>
      </c>
      <c r="C5890" s="142" t="s">
        <v>16952</v>
      </c>
      <c r="D5890" s="142" t="s">
        <v>5491</v>
      </c>
    </row>
    <row r="5891" spans="1:4">
      <c r="A5891" s="1" t="str">
        <f t="shared" si="92"/>
        <v>Xã Kỳ Ninh449</v>
      </c>
      <c r="B5891" s="142" t="s">
        <v>26500</v>
      </c>
      <c r="C5891" s="142" t="s">
        <v>16949</v>
      </c>
      <c r="D5891" s="142" t="s">
        <v>5491</v>
      </c>
    </row>
    <row r="5892" spans="1:4">
      <c r="A5892" s="1" t="str">
        <f t="shared" si="92"/>
        <v>Xã Kỳ Lợi449</v>
      </c>
      <c r="B5892" s="142" t="s">
        <v>26501</v>
      </c>
      <c r="C5892" s="142" t="s">
        <v>16950</v>
      </c>
      <c r="D5892" s="142" t="s">
        <v>5491</v>
      </c>
    </row>
    <row r="5893" spans="1:4">
      <c r="A5893" s="1" t="str">
        <f t="shared" si="92"/>
        <v>Xã Kỳ Hà449</v>
      </c>
      <c r="B5893" s="142" t="s">
        <v>26502</v>
      </c>
      <c r="C5893" s="142" t="s">
        <v>16946</v>
      </c>
      <c r="D5893" s="142" t="s">
        <v>5491</v>
      </c>
    </row>
    <row r="5894" spans="1:4">
      <c r="A5894" s="1" t="str">
        <f t="shared" si="92"/>
        <v>Phường Kỳ Trinh449</v>
      </c>
      <c r="B5894" s="142" t="s">
        <v>26503</v>
      </c>
      <c r="C5894" s="142" t="s">
        <v>16953</v>
      </c>
      <c r="D5894" s="142" t="s">
        <v>5491</v>
      </c>
    </row>
    <row r="5895" spans="1:4">
      <c r="A5895" s="1" t="str">
        <f t="shared" si="92"/>
        <v>Phường Kỳ Thịnh449</v>
      </c>
      <c r="B5895" s="142" t="s">
        <v>26504</v>
      </c>
      <c r="C5895" s="142" t="s">
        <v>16954</v>
      </c>
      <c r="D5895" s="142" t="s">
        <v>5491</v>
      </c>
    </row>
    <row r="5896" spans="1:4">
      <c r="A5896" s="1" t="str">
        <f t="shared" si="92"/>
        <v>Xã Kỳ Hoa449</v>
      </c>
      <c r="B5896" s="142" t="s">
        <v>26505</v>
      </c>
      <c r="C5896" s="142" t="s">
        <v>16951</v>
      </c>
      <c r="D5896" s="142" t="s">
        <v>5491</v>
      </c>
    </row>
    <row r="5897" spans="1:4">
      <c r="A5897" s="1" t="str">
        <f t="shared" si="92"/>
        <v>Phường Kỳ Phương449</v>
      </c>
      <c r="B5897" s="142" t="s">
        <v>26506</v>
      </c>
      <c r="C5897" s="142" t="s">
        <v>16948</v>
      </c>
      <c r="D5897" s="142" t="s">
        <v>5491</v>
      </c>
    </row>
    <row r="5898" spans="1:4">
      <c r="A5898" s="1" t="str">
        <f t="shared" si="92"/>
        <v>Phường Kỳ Long449</v>
      </c>
      <c r="B5898" s="142" t="s">
        <v>26507</v>
      </c>
      <c r="C5898" s="142" t="s">
        <v>16947</v>
      </c>
      <c r="D5898" s="142" t="s">
        <v>5491</v>
      </c>
    </row>
    <row r="5899" spans="1:4">
      <c r="A5899" s="1" t="str">
        <f t="shared" si="92"/>
        <v>Phường Kỳ Liên449</v>
      </c>
      <c r="B5899" s="142" t="s">
        <v>26508</v>
      </c>
      <c r="C5899" s="142" t="s">
        <v>16955</v>
      </c>
      <c r="D5899" s="142" t="s">
        <v>5491</v>
      </c>
    </row>
    <row r="5900" spans="1:4">
      <c r="A5900" s="1" t="str">
        <f t="shared" ref="A5900:A5963" si="93">B5900&amp;D5900</f>
        <v>Xã Kỳ Nam449</v>
      </c>
      <c r="B5900" s="142" t="s">
        <v>26509</v>
      </c>
      <c r="C5900" s="142" t="s">
        <v>16956</v>
      </c>
      <c r="D5900" s="142" t="s">
        <v>5491</v>
      </c>
    </row>
    <row r="5901" spans="1:4">
      <c r="A5901" s="1" t="str">
        <f t="shared" si="93"/>
        <v>Phường Hải Thành450</v>
      </c>
      <c r="B5901" s="142" t="s">
        <v>25096</v>
      </c>
      <c r="C5901" s="142" t="s">
        <v>16957</v>
      </c>
      <c r="D5901" s="142" t="s">
        <v>5490</v>
      </c>
    </row>
    <row r="5902" spans="1:4">
      <c r="A5902" s="1" t="str">
        <f t="shared" si="93"/>
        <v>Phường Đồng Phú450</v>
      </c>
      <c r="B5902" s="142" t="s">
        <v>26510</v>
      </c>
      <c r="C5902" s="142" t="s">
        <v>16959</v>
      </c>
      <c r="D5902" s="142" t="s">
        <v>5490</v>
      </c>
    </row>
    <row r="5903" spans="1:4">
      <c r="A5903" s="1" t="str">
        <f t="shared" si="93"/>
        <v>Phường Bắc Lý450</v>
      </c>
      <c r="B5903" s="142" t="s">
        <v>26511</v>
      </c>
      <c r="C5903" s="142" t="s">
        <v>16970</v>
      </c>
      <c r="D5903" s="142" t="s">
        <v>5490</v>
      </c>
    </row>
    <row r="5904" spans="1:4">
      <c r="A5904" s="1" t="str">
        <f t="shared" si="93"/>
        <v>Phường Nam Lý450</v>
      </c>
      <c r="B5904" s="142" t="s">
        <v>26512</v>
      </c>
      <c r="C5904" s="142" t="s">
        <v>16960</v>
      </c>
      <c r="D5904" s="142" t="s">
        <v>5490</v>
      </c>
    </row>
    <row r="5905" spans="1:4">
      <c r="A5905" s="1" t="str">
        <f t="shared" si="93"/>
        <v>Phường Đồng Hải450</v>
      </c>
      <c r="B5905" s="142" t="s">
        <v>33014</v>
      </c>
      <c r="C5905" s="142" t="s">
        <v>16961</v>
      </c>
      <c r="D5905" s="142" t="s">
        <v>5490</v>
      </c>
    </row>
    <row r="5906" spans="1:4">
      <c r="A5906" s="1" t="str">
        <f t="shared" si="93"/>
        <v>Phường Đồng Sơn450</v>
      </c>
      <c r="B5906" s="142" t="s">
        <v>26513</v>
      </c>
      <c r="C5906" s="142" t="s">
        <v>16962</v>
      </c>
      <c r="D5906" s="142" t="s">
        <v>5490</v>
      </c>
    </row>
    <row r="5907" spans="1:4">
      <c r="A5907" s="1" t="str">
        <f t="shared" si="93"/>
        <v>Phường Phú Hải450</v>
      </c>
      <c r="B5907" s="142" t="s">
        <v>26514</v>
      </c>
      <c r="C5907" s="142" t="s">
        <v>16963</v>
      </c>
      <c r="D5907" s="142" t="s">
        <v>5490</v>
      </c>
    </row>
    <row r="5908" spans="1:4">
      <c r="A5908" s="1" t="str">
        <f t="shared" si="93"/>
        <v>Phường Bắc Nghĩa450</v>
      </c>
      <c r="B5908" s="142" t="s">
        <v>26515</v>
      </c>
      <c r="C5908" s="142" t="s">
        <v>16964</v>
      </c>
      <c r="D5908" s="142" t="s">
        <v>5490</v>
      </c>
    </row>
    <row r="5909" spans="1:4">
      <c r="A5909" s="1" t="str">
        <f t="shared" si="93"/>
        <v>Phường Đức Ninh Đông450</v>
      </c>
      <c r="B5909" s="142" t="s">
        <v>26516</v>
      </c>
      <c r="C5909" s="142" t="s">
        <v>16965</v>
      </c>
      <c r="D5909" s="142" t="s">
        <v>5490</v>
      </c>
    </row>
    <row r="5910" spans="1:4">
      <c r="A5910" s="1" t="str">
        <f t="shared" si="93"/>
        <v>Xã Quang Phú450</v>
      </c>
      <c r="B5910" s="142" t="s">
        <v>26517</v>
      </c>
      <c r="C5910" s="142" t="s">
        <v>16966</v>
      </c>
      <c r="D5910" s="142" t="s">
        <v>5490</v>
      </c>
    </row>
    <row r="5911" spans="1:4">
      <c r="A5911" s="1" t="str">
        <f t="shared" si="93"/>
        <v>Xã Lộc Ninh450</v>
      </c>
      <c r="B5911" s="142" t="s">
        <v>26518</v>
      </c>
      <c r="C5911" s="142" t="s">
        <v>16967</v>
      </c>
      <c r="D5911" s="142" t="s">
        <v>5490</v>
      </c>
    </row>
    <row r="5912" spans="1:4">
      <c r="A5912" s="1" t="str">
        <f t="shared" si="93"/>
        <v>Xã Bảo Ninh450</v>
      </c>
      <c r="B5912" s="142" t="s">
        <v>26519</v>
      </c>
      <c r="C5912" s="142" t="s">
        <v>16968</v>
      </c>
      <c r="D5912" s="142" t="s">
        <v>5490</v>
      </c>
    </row>
    <row r="5913" spans="1:4">
      <c r="A5913" s="1" t="str">
        <f t="shared" si="93"/>
        <v>Xã Nghĩa Ninh450</v>
      </c>
      <c r="B5913" s="142" t="s">
        <v>26520</v>
      </c>
      <c r="C5913" s="142" t="s">
        <v>16969</v>
      </c>
      <c r="D5913" s="142" t="s">
        <v>5490</v>
      </c>
    </row>
    <row r="5914" spans="1:4">
      <c r="A5914" s="1" t="str">
        <f t="shared" si="93"/>
        <v>Xã Thuận Đức450</v>
      </c>
      <c r="B5914" s="142" t="s">
        <v>26521</v>
      </c>
      <c r="C5914" s="142" t="s">
        <v>16971</v>
      </c>
      <c r="D5914" s="142" t="s">
        <v>5490</v>
      </c>
    </row>
    <row r="5915" spans="1:4">
      <c r="A5915" s="1" t="str">
        <f t="shared" si="93"/>
        <v>Xã Đức Ninh450</v>
      </c>
      <c r="B5915" s="142" t="s">
        <v>23258</v>
      </c>
      <c r="C5915" s="142" t="s">
        <v>16958</v>
      </c>
      <c r="D5915" s="142" t="s">
        <v>5490</v>
      </c>
    </row>
    <row r="5916" spans="1:4">
      <c r="A5916" s="1" t="str">
        <f t="shared" si="93"/>
        <v>Thị trấn Quy Đạt452</v>
      </c>
      <c r="B5916" s="142" t="s">
        <v>440</v>
      </c>
      <c r="C5916" s="142" t="s">
        <v>16978</v>
      </c>
      <c r="D5916" s="142" t="s">
        <v>5488</v>
      </c>
    </row>
    <row r="5917" spans="1:4">
      <c r="A5917" s="1" t="str">
        <f t="shared" si="93"/>
        <v>Xã Dân Hóa452</v>
      </c>
      <c r="B5917" s="142" t="s">
        <v>26522</v>
      </c>
      <c r="C5917" s="142" t="s">
        <v>16985</v>
      </c>
      <c r="D5917" s="142" t="s">
        <v>5488</v>
      </c>
    </row>
    <row r="5918" spans="1:4">
      <c r="A5918" s="1" t="str">
        <f t="shared" si="93"/>
        <v>Xã Trọng Hóa452</v>
      </c>
      <c r="B5918" s="142" t="s">
        <v>26523</v>
      </c>
      <c r="C5918" s="142" t="s">
        <v>16984</v>
      </c>
      <c r="D5918" s="142" t="s">
        <v>5488</v>
      </c>
    </row>
    <row r="5919" spans="1:4">
      <c r="A5919" s="1" t="str">
        <f t="shared" si="93"/>
        <v>Xã Hóa Phúc452</v>
      </c>
      <c r="B5919" s="142" t="s">
        <v>26524</v>
      </c>
      <c r="C5919" s="142" t="s">
        <v>16980</v>
      </c>
      <c r="D5919" s="142" t="s">
        <v>5488</v>
      </c>
    </row>
    <row r="5920" spans="1:4">
      <c r="A5920" s="1" t="str">
        <f t="shared" si="93"/>
        <v>Xã Hồng Hóa452</v>
      </c>
      <c r="B5920" s="142" t="s">
        <v>26525</v>
      </c>
      <c r="C5920" s="142" t="s">
        <v>16973</v>
      </c>
      <c r="D5920" s="142" t="s">
        <v>5488</v>
      </c>
    </row>
    <row r="5921" spans="1:4">
      <c r="A5921" s="1" t="str">
        <f t="shared" si="93"/>
        <v>Xã Hóa Thanh452</v>
      </c>
      <c r="B5921" s="142" t="s">
        <v>26526</v>
      </c>
      <c r="C5921" s="142" t="s">
        <v>16974</v>
      </c>
      <c r="D5921" s="142" t="s">
        <v>5488</v>
      </c>
    </row>
    <row r="5922" spans="1:4">
      <c r="A5922" s="1" t="str">
        <f t="shared" si="93"/>
        <v>Xã Hóa Tiến452</v>
      </c>
      <c r="B5922" s="142" t="s">
        <v>26527</v>
      </c>
      <c r="C5922" s="142" t="s">
        <v>16975</v>
      </c>
      <c r="D5922" s="142" t="s">
        <v>5488</v>
      </c>
    </row>
    <row r="5923" spans="1:4">
      <c r="A5923" s="1" t="str">
        <f t="shared" si="93"/>
        <v>Xã Hóa Hợp452</v>
      </c>
      <c r="B5923" s="142" t="s">
        <v>26528</v>
      </c>
      <c r="C5923" s="142" t="s">
        <v>16976</v>
      </c>
      <c r="D5923" s="142" t="s">
        <v>5488</v>
      </c>
    </row>
    <row r="5924" spans="1:4">
      <c r="A5924" s="1" t="str">
        <f t="shared" si="93"/>
        <v>Xã Xuân Hóa452</v>
      </c>
      <c r="B5924" s="142" t="s">
        <v>26529</v>
      </c>
      <c r="C5924" s="142" t="s">
        <v>16977</v>
      </c>
      <c r="D5924" s="142" t="s">
        <v>5488</v>
      </c>
    </row>
    <row r="5925" spans="1:4">
      <c r="A5925" s="1" t="str">
        <f t="shared" si="93"/>
        <v>Xã Yên Hóa452</v>
      </c>
      <c r="B5925" s="142" t="s">
        <v>26530</v>
      </c>
      <c r="C5925" s="142" t="s">
        <v>16986</v>
      </c>
      <c r="D5925" s="142" t="s">
        <v>5488</v>
      </c>
    </row>
    <row r="5926" spans="1:4">
      <c r="A5926" s="1" t="str">
        <f t="shared" si="93"/>
        <v>Xã Minh Hóa452</v>
      </c>
      <c r="B5926" s="142" t="s">
        <v>26531</v>
      </c>
      <c r="C5926" s="142" t="s">
        <v>16979</v>
      </c>
      <c r="D5926" s="142" t="s">
        <v>5488</v>
      </c>
    </row>
    <row r="5927" spans="1:4">
      <c r="A5927" s="1" t="str">
        <f t="shared" si="93"/>
        <v>Xã Tân Hóa452</v>
      </c>
      <c r="B5927" s="142" t="s">
        <v>26532</v>
      </c>
      <c r="C5927" s="142" t="s">
        <v>16972</v>
      </c>
      <c r="D5927" s="142" t="s">
        <v>5488</v>
      </c>
    </row>
    <row r="5928" spans="1:4">
      <c r="A5928" s="1" t="str">
        <f t="shared" si="93"/>
        <v>Xã Hóa Sơn452</v>
      </c>
      <c r="B5928" s="142" t="s">
        <v>26533</v>
      </c>
      <c r="C5928" s="142" t="s">
        <v>16981</v>
      </c>
      <c r="D5928" s="142" t="s">
        <v>5488</v>
      </c>
    </row>
    <row r="5929" spans="1:4">
      <c r="A5929" s="1" t="str">
        <f t="shared" si="93"/>
        <v>Xã Trung Hóa452</v>
      </c>
      <c r="B5929" s="142" t="s">
        <v>26534</v>
      </c>
      <c r="C5929" s="142" t="s">
        <v>16982</v>
      </c>
      <c r="D5929" s="142" t="s">
        <v>5488</v>
      </c>
    </row>
    <row r="5930" spans="1:4">
      <c r="A5930" s="1" t="str">
        <f t="shared" si="93"/>
        <v>Xã Thượng Hóa452</v>
      </c>
      <c r="B5930" s="142" t="s">
        <v>26535</v>
      </c>
      <c r="C5930" s="142" t="s">
        <v>16983</v>
      </c>
      <c r="D5930" s="142" t="s">
        <v>5488</v>
      </c>
    </row>
    <row r="5931" spans="1:4">
      <c r="A5931" s="1" t="str">
        <f t="shared" si="93"/>
        <v>Thị trấn Đồng Lê453</v>
      </c>
      <c r="B5931" s="142" t="s">
        <v>441</v>
      </c>
      <c r="C5931" s="142" t="s">
        <v>17004</v>
      </c>
      <c r="D5931" s="142" t="s">
        <v>5487</v>
      </c>
    </row>
    <row r="5932" spans="1:4">
      <c r="A5932" s="1" t="str">
        <f t="shared" si="93"/>
        <v>Xã Hương Hóa453</v>
      </c>
      <c r="B5932" s="142" t="s">
        <v>26536</v>
      </c>
      <c r="C5932" s="142" t="s">
        <v>16994</v>
      </c>
      <c r="D5932" s="142" t="s">
        <v>5487</v>
      </c>
    </row>
    <row r="5933" spans="1:4">
      <c r="A5933" s="1" t="str">
        <f t="shared" si="93"/>
        <v>Xã Kim Hóa453</v>
      </c>
      <c r="B5933" s="142" t="s">
        <v>26537</v>
      </c>
      <c r="C5933" s="142" t="s">
        <v>16989</v>
      </c>
      <c r="D5933" s="142" t="s">
        <v>5487</v>
      </c>
    </row>
    <row r="5934" spans="1:4">
      <c r="A5934" s="1" t="str">
        <f t="shared" si="93"/>
        <v>Xã Thanh Hóa453</v>
      </c>
      <c r="B5934" s="142" t="s">
        <v>26538</v>
      </c>
      <c r="C5934" s="142" t="s">
        <v>16990</v>
      </c>
      <c r="D5934" s="142" t="s">
        <v>5487</v>
      </c>
    </row>
    <row r="5935" spans="1:4">
      <c r="A5935" s="1" t="str">
        <f t="shared" si="93"/>
        <v>Xã Thanh Thạch453</v>
      </c>
      <c r="B5935" s="142" t="s">
        <v>26539</v>
      </c>
      <c r="C5935" s="142" t="s">
        <v>16987</v>
      </c>
      <c r="D5935" s="142" t="s">
        <v>5487</v>
      </c>
    </row>
    <row r="5936" spans="1:4">
      <c r="A5936" s="1" t="str">
        <f t="shared" si="93"/>
        <v>Xã Thuận Hóa453</v>
      </c>
      <c r="B5936" s="142" t="s">
        <v>26540</v>
      </c>
      <c r="C5936" s="142" t="s">
        <v>16991</v>
      </c>
      <c r="D5936" s="142" t="s">
        <v>5487</v>
      </c>
    </row>
    <row r="5937" spans="1:4">
      <c r="A5937" s="1" t="str">
        <f t="shared" si="93"/>
        <v>Xã Lâm Hóa453</v>
      </c>
      <c r="B5937" s="142" t="s">
        <v>26541</v>
      </c>
      <c r="C5937" s="142" t="s">
        <v>17001</v>
      </c>
      <c r="D5937" s="142" t="s">
        <v>5487</v>
      </c>
    </row>
    <row r="5938" spans="1:4">
      <c r="A5938" s="1" t="str">
        <f t="shared" si="93"/>
        <v>Xã Lê Hóa453</v>
      </c>
      <c r="B5938" s="142" t="s">
        <v>26542</v>
      </c>
      <c r="C5938" s="142" t="s">
        <v>16996</v>
      </c>
      <c r="D5938" s="142" t="s">
        <v>5487</v>
      </c>
    </row>
    <row r="5939" spans="1:4">
      <c r="A5939" s="1" t="str">
        <f t="shared" si="93"/>
        <v>Xã Sơn Hóa453</v>
      </c>
      <c r="B5939" s="142" t="s">
        <v>26543</v>
      </c>
      <c r="C5939" s="142" t="s">
        <v>16992</v>
      </c>
      <c r="D5939" s="142" t="s">
        <v>5487</v>
      </c>
    </row>
    <row r="5940" spans="1:4">
      <c r="A5940" s="1" t="str">
        <f t="shared" si="93"/>
        <v>Xã Đồng Hóa453</v>
      </c>
      <c r="B5940" s="142" t="s">
        <v>25434</v>
      </c>
      <c r="C5940" s="142" t="s">
        <v>17005</v>
      </c>
      <c r="D5940" s="142" t="s">
        <v>5487</v>
      </c>
    </row>
    <row r="5941" spans="1:4">
      <c r="A5941" s="1" t="str">
        <f t="shared" si="93"/>
        <v>Xã Ngư Hóa453</v>
      </c>
      <c r="B5941" s="142" t="s">
        <v>26544</v>
      </c>
      <c r="C5941" s="142" t="s">
        <v>16993</v>
      </c>
      <c r="D5941" s="142" t="s">
        <v>5487</v>
      </c>
    </row>
    <row r="5942" spans="1:4">
      <c r="A5942" s="1" t="str">
        <f t="shared" si="93"/>
        <v>Xã Thạch Hóa453</v>
      </c>
      <c r="B5942" s="142" t="s">
        <v>26545</v>
      </c>
      <c r="C5942" s="142" t="s">
        <v>17003</v>
      </c>
      <c r="D5942" s="142" t="s">
        <v>5487</v>
      </c>
    </row>
    <row r="5943" spans="1:4">
      <c r="A5943" s="1" t="str">
        <f t="shared" si="93"/>
        <v>Xã Đức Hóa453</v>
      </c>
      <c r="B5943" s="142" t="s">
        <v>26546</v>
      </c>
      <c r="C5943" s="142" t="s">
        <v>16995</v>
      </c>
      <c r="D5943" s="142" t="s">
        <v>5487</v>
      </c>
    </row>
    <row r="5944" spans="1:4">
      <c r="A5944" s="1" t="str">
        <f t="shared" si="93"/>
        <v>Xã Phong Hóa453</v>
      </c>
      <c r="B5944" s="142" t="s">
        <v>26547</v>
      </c>
      <c r="C5944" s="142" t="s">
        <v>16988</v>
      </c>
      <c r="D5944" s="142" t="s">
        <v>5487</v>
      </c>
    </row>
    <row r="5945" spans="1:4">
      <c r="A5945" s="1" t="str">
        <f t="shared" si="93"/>
        <v>Xã Mai Hóa453</v>
      </c>
      <c r="B5945" s="142" t="s">
        <v>26548</v>
      </c>
      <c r="C5945" s="142" t="s">
        <v>16997</v>
      </c>
      <c r="D5945" s="142" t="s">
        <v>5487</v>
      </c>
    </row>
    <row r="5946" spans="1:4">
      <c r="A5946" s="1" t="str">
        <f t="shared" si="93"/>
        <v>Xã Tiến Hóa453</v>
      </c>
      <c r="B5946" s="142" t="s">
        <v>26549</v>
      </c>
      <c r="C5946" s="142" t="s">
        <v>16998</v>
      </c>
      <c r="D5946" s="142" t="s">
        <v>5487</v>
      </c>
    </row>
    <row r="5947" spans="1:4">
      <c r="A5947" s="1" t="str">
        <f t="shared" si="93"/>
        <v>Xã Châu Hóa453</v>
      </c>
      <c r="B5947" s="142" t="s">
        <v>26550</v>
      </c>
      <c r="C5947" s="142" t="s">
        <v>16999</v>
      </c>
      <c r="D5947" s="142" t="s">
        <v>5487</v>
      </c>
    </row>
    <row r="5948" spans="1:4">
      <c r="A5948" s="1" t="str">
        <f t="shared" si="93"/>
        <v>Xã Cao Quảng453</v>
      </c>
      <c r="B5948" s="142" t="s">
        <v>26551</v>
      </c>
      <c r="C5948" s="142" t="s">
        <v>17002</v>
      </c>
      <c r="D5948" s="142" t="s">
        <v>5487</v>
      </c>
    </row>
    <row r="5949" spans="1:4">
      <c r="A5949" s="1" t="str">
        <f t="shared" si="93"/>
        <v>Xã Văn Hóa453</v>
      </c>
      <c r="B5949" s="142" t="s">
        <v>26552</v>
      </c>
      <c r="C5949" s="142" t="s">
        <v>17000</v>
      </c>
      <c r="D5949" s="142" t="s">
        <v>5487</v>
      </c>
    </row>
    <row r="5950" spans="1:4">
      <c r="A5950" s="1" t="str">
        <f t="shared" si="93"/>
        <v>Xã Quảng Hợp454</v>
      </c>
      <c r="B5950" s="142" t="s">
        <v>26051</v>
      </c>
      <c r="C5950" s="142" t="s">
        <v>17007</v>
      </c>
      <c r="D5950" s="142" t="s">
        <v>6467</v>
      </c>
    </row>
    <row r="5951" spans="1:4">
      <c r="A5951" s="1" t="str">
        <f t="shared" si="93"/>
        <v>Xã Quảng Kim454</v>
      </c>
      <c r="B5951" s="142" t="s">
        <v>26553</v>
      </c>
      <c r="C5951" s="142" t="s">
        <v>17016</v>
      </c>
      <c r="D5951" s="142" t="s">
        <v>6467</v>
      </c>
    </row>
    <row r="5952" spans="1:4">
      <c r="A5952" s="1" t="str">
        <f t="shared" si="93"/>
        <v>Xã Quảng Đông454</v>
      </c>
      <c r="B5952" s="142" t="s">
        <v>25731</v>
      </c>
      <c r="C5952" s="142" t="s">
        <v>17008</v>
      </c>
      <c r="D5952" s="142" t="s">
        <v>6467</v>
      </c>
    </row>
    <row r="5953" spans="1:4">
      <c r="A5953" s="1" t="str">
        <f t="shared" si="93"/>
        <v>Xã Quảng Phú454</v>
      </c>
      <c r="B5953" s="142" t="s">
        <v>24900</v>
      </c>
      <c r="C5953" s="142" t="s">
        <v>17006</v>
      </c>
      <c r="D5953" s="142" t="s">
        <v>6467</v>
      </c>
    </row>
    <row r="5954" spans="1:4">
      <c r="A5954" s="1" t="str">
        <f t="shared" si="93"/>
        <v>Xã Quảng Châu454</v>
      </c>
      <c r="B5954" s="142" t="s">
        <v>25173</v>
      </c>
      <c r="C5954" s="142" t="s">
        <v>17010</v>
      </c>
      <c r="D5954" s="142" t="s">
        <v>6467</v>
      </c>
    </row>
    <row r="5955" spans="1:4">
      <c r="A5955" s="1" t="str">
        <f t="shared" si="93"/>
        <v>Xã Quảng Thạch454</v>
      </c>
      <c r="B5955" s="142" t="s">
        <v>26063</v>
      </c>
      <c r="C5955" s="142" t="s">
        <v>17011</v>
      </c>
      <c r="D5955" s="142" t="s">
        <v>6467</v>
      </c>
    </row>
    <row r="5956" spans="1:4">
      <c r="A5956" s="1" t="str">
        <f t="shared" si="93"/>
        <v>Xã Quảng Lưu454</v>
      </c>
      <c r="B5956" s="142" t="s">
        <v>26060</v>
      </c>
      <c r="C5956" s="142" t="s">
        <v>17012</v>
      </c>
      <c r="D5956" s="142" t="s">
        <v>6467</v>
      </c>
    </row>
    <row r="5957" spans="1:4">
      <c r="A5957" s="1" t="str">
        <f t="shared" si="93"/>
        <v>Xã Quảng Tùng454</v>
      </c>
      <c r="B5957" s="142" t="s">
        <v>26554</v>
      </c>
      <c r="C5957" s="142" t="s">
        <v>17013</v>
      </c>
      <c r="D5957" s="142" t="s">
        <v>6467</v>
      </c>
    </row>
    <row r="5958" spans="1:4">
      <c r="A5958" s="1" t="str">
        <f t="shared" si="93"/>
        <v>Xã Cảnh Dương454</v>
      </c>
      <c r="B5958" s="142" t="s">
        <v>26555</v>
      </c>
      <c r="C5958" s="142" t="s">
        <v>17014</v>
      </c>
      <c r="D5958" s="142" t="s">
        <v>6467</v>
      </c>
    </row>
    <row r="5959" spans="1:4">
      <c r="A5959" s="1" t="str">
        <f t="shared" si="93"/>
        <v>Xã Quảng Tiến454</v>
      </c>
      <c r="B5959" s="142" t="s">
        <v>26556</v>
      </c>
      <c r="C5959" s="142" t="s">
        <v>17017</v>
      </c>
      <c r="D5959" s="142" t="s">
        <v>6467</v>
      </c>
    </row>
    <row r="5960" spans="1:4">
      <c r="A5960" s="1" t="str">
        <f t="shared" si="93"/>
        <v>Xã Quảng Hưng454</v>
      </c>
      <c r="B5960" s="142" t="s">
        <v>23066</v>
      </c>
      <c r="C5960" s="142" t="s">
        <v>17022</v>
      </c>
      <c r="D5960" s="142" t="s">
        <v>6467</v>
      </c>
    </row>
    <row r="5961" spans="1:4">
      <c r="A5961" s="1" t="str">
        <f t="shared" si="93"/>
        <v>Xã Quảng Xuân454</v>
      </c>
      <c r="B5961" s="142" t="s">
        <v>26557</v>
      </c>
      <c r="C5961" s="142" t="s">
        <v>17021</v>
      </c>
      <c r="D5961" s="142" t="s">
        <v>6467</v>
      </c>
    </row>
    <row r="5962" spans="1:4">
      <c r="A5962" s="1" t="str">
        <f t="shared" si="93"/>
        <v>Xã Cảnh Hóa454</v>
      </c>
      <c r="B5962" s="142" t="s">
        <v>26558</v>
      </c>
      <c r="C5962" s="142" t="s">
        <v>17019</v>
      </c>
      <c r="D5962" s="142" t="s">
        <v>6467</v>
      </c>
    </row>
    <row r="5963" spans="1:4">
      <c r="A5963" s="1" t="str">
        <f t="shared" si="93"/>
        <v>Xã Liên Trường454</v>
      </c>
      <c r="B5963" s="142" t="s">
        <v>33015</v>
      </c>
      <c r="C5963" s="142" t="s">
        <v>17015</v>
      </c>
      <c r="D5963" s="142" t="s">
        <v>6467</v>
      </c>
    </row>
    <row r="5964" spans="1:4">
      <c r="A5964" s="1" t="str">
        <f t="shared" ref="A5964:A6027" si="94">B5964&amp;D5964</f>
        <v>Xã Quảng Phương454</v>
      </c>
      <c r="B5964" s="142" t="s">
        <v>26559</v>
      </c>
      <c r="C5964" s="142" t="s">
        <v>17009</v>
      </c>
      <c r="D5964" s="142" t="s">
        <v>6467</v>
      </c>
    </row>
    <row r="5965" spans="1:4">
      <c r="A5965" s="1" t="str">
        <f t="shared" si="94"/>
        <v>Xã Phù Hóa454</v>
      </c>
      <c r="B5965" s="142" t="s">
        <v>26560</v>
      </c>
      <c r="C5965" s="142" t="s">
        <v>17018</v>
      </c>
      <c r="D5965" s="142" t="s">
        <v>6467</v>
      </c>
    </row>
    <row r="5966" spans="1:4">
      <c r="A5966" s="1" t="str">
        <f t="shared" si="94"/>
        <v>Xã Quảng Thanh454</v>
      </c>
      <c r="B5966" s="142" t="s">
        <v>25103</v>
      </c>
      <c r="C5966" s="142" t="s">
        <v>17020</v>
      </c>
      <c r="D5966" s="142" t="s">
        <v>6467</v>
      </c>
    </row>
    <row r="5967" spans="1:4">
      <c r="A5967" s="1" t="str">
        <f t="shared" si="94"/>
        <v>Thị trấn Hoàn Lão455</v>
      </c>
      <c r="B5967" s="142" t="s">
        <v>443</v>
      </c>
      <c r="C5967" s="142" t="s">
        <v>17048</v>
      </c>
      <c r="D5967" s="142" t="s">
        <v>6465</v>
      </c>
    </row>
    <row r="5968" spans="1:4">
      <c r="A5968" s="1" t="str">
        <f t="shared" si="94"/>
        <v>Thị trấn NT Việt Trung455</v>
      </c>
      <c r="B5968" s="142" t="s">
        <v>442</v>
      </c>
      <c r="C5968" s="142" t="s">
        <v>17046</v>
      </c>
      <c r="D5968" s="142" t="s">
        <v>6465</v>
      </c>
    </row>
    <row r="5969" spans="1:4">
      <c r="A5969" s="1" t="str">
        <f t="shared" si="94"/>
        <v>Xã Xuân Trạch455</v>
      </c>
      <c r="B5969" s="142" t="s">
        <v>26561</v>
      </c>
      <c r="C5969" s="142" t="s">
        <v>17038</v>
      </c>
      <c r="D5969" s="142" t="s">
        <v>6465</v>
      </c>
    </row>
    <row r="5970" spans="1:4">
      <c r="A5970" s="1" t="str">
        <f t="shared" si="94"/>
        <v>Xã Mỹ Trạch455</v>
      </c>
      <c r="B5970" s="142" t="s">
        <v>26562</v>
      </c>
      <c r="C5970" s="142" t="s">
        <v>17039</v>
      </c>
      <c r="D5970" s="142" t="s">
        <v>6465</v>
      </c>
    </row>
    <row r="5971" spans="1:4">
      <c r="A5971" s="1" t="str">
        <f t="shared" si="94"/>
        <v>Xã Hạ Trạch455</v>
      </c>
      <c r="B5971" s="142" t="s">
        <v>26563</v>
      </c>
      <c r="C5971" s="142" t="s">
        <v>17050</v>
      </c>
      <c r="D5971" s="142" t="s">
        <v>6465</v>
      </c>
    </row>
    <row r="5972" spans="1:4">
      <c r="A5972" s="1" t="str">
        <f t="shared" si="94"/>
        <v>Xã Bắc Trạch455</v>
      </c>
      <c r="B5972" s="142" t="s">
        <v>26564</v>
      </c>
      <c r="C5972" s="142" t="s">
        <v>17041</v>
      </c>
      <c r="D5972" s="142" t="s">
        <v>6465</v>
      </c>
    </row>
    <row r="5973" spans="1:4">
      <c r="A5973" s="1" t="str">
        <f t="shared" si="94"/>
        <v>Xã Lâm Trạch455</v>
      </c>
      <c r="B5973" s="142" t="s">
        <v>26565</v>
      </c>
      <c r="C5973" s="142" t="s">
        <v>17036</v>
      </c>
      <c r="D5973" s="142" t="s">
        <v>6465</v>
      </c>
    </row>
    <row r="5974" spans="1:4">
      <c r="A5974" s="1" t="str">
        <f t="shared" si="94"/>
        <v>Xã Thanh Trạch455</v>
      </c>
      <c r="B5974" s="142" t="s">
        <v>26566</v>
      </c>
      <c r="C5974" s="142" t="s">
        <v>17042</v>
      </c>
      <c r="D5974" s="142" t="s">
        <v>6465</v>
      </c>
    </row>
    <row r="5975" spans="1:4">
      <c r="A5975" s="1" t="str">
        <f t="shared" si="94"/>
        <v>Xã Liên Trạch455</v>
      </c>
      <c r="B5975" s="142" t="s">
        <v>26567</v>
      </c>
      <c r="C5975" s="142" t="s">
        <v>17043</v>
      </c>
      <c r="D5975" s="142" t="s">
        <v>6465</v>
      </c>
    </row>
    <row r="5976" spans="1:4">
      <c r="A5976" s="1" t="str">
        <f t="shared" si="94"/>
        <v>Xã Phúc Trạch455</v>
      </c>
      <c r="B5976" s="142" t="s">
        <v>26447</v>
      </c>
      <c r="C5976" s="142" t="s">
        <v>17044</v>
      </c>
      <c r="D5976" s="142" t="s">
        <v>6465</v>
      </c>
    </row>
    <row r="5977" spans="1:4">
      <c r="A5977" s="1" t="str">
        <f t="shared" si="94"/>
        <v>Xã Cự Nẫm455</v>
      </c>
      <c r="B5977" s="142" t="s">
        <v>26568</v>
      </c>
      <c r="C5977" s="142" t="s">
        <v>17045</v>
      </c>
      <c r="D5977" s="142" t="s">
        <v>6465</v>
      </c>
    </row>
    <row r="5978" spans="1:4">
      <c r="A5978" s="1" t="str">
        <f t="shared" si="94"/>
        <v>Xã Hải Phú455</v>
      </c>
      <c r="B5978" s="142" t="s">
        <v>25614</v>
      </c>
      <c r="C5978" s="142" t="s">
        <v>17033</v>
      </c>
      <c r="D5978" s="142" t="s">
        <v>6465</v>
      </c>
    </row>
    <row r="5979" spans="1:4">
      <c r="A5979" s="1" t="str">
        <f t="shared" si="94"/>
        <v>Xã Thượng Trạch455</v>
      </c>
      <c r="B5979" s="142" t="s">
        <v>26569</v>
      </c>
      <c r="C5979" s="142" t="s">
        <v>17047</v>
      </c>
      <c r="D5979" s="142" t="s">
        <v>6465</v>
      </c>
    </row>
    <row r="5980" spans="1:4">
      <c r="A5980" s="1" t="str">
        <f t="shared" si="94"/>
        <v>Xã Sơn Lộc455</v>
      </c>
      <c r="B5980" s="142" t="s">
        <v>26433</v>
      </c>
      <c r="C5980" s="142" t="s">
        <v>17040</v>
      </c>
      <c r="D5980" s="142" t="s">
        <v>6465</v>
      </c>
    </row>
    <row r="5981" spans="1:4">
      <c r="A5981" s="1" t="str">
        <f t="shared" si="94"/>
        <v>Xã Hưng Trạch455</v>
      </c>
      <c r="B5981" s="142" t="s">
        <v>26570</v>
      </c>
      <c r="C5981" s="142" t="s">
        <v>17049</v>
      </c>
      <c r="D5981" s="142" t="s">
        <v>6465</v>
      </c>
    </row>
    <row r="5982" spans="1:4">
      <c r="A5982" s="1" t="str">
        <f t="shared" si="94"/>
        <v>Xã Đồng Trạch455</v>
      </c>
      <c r="B5982" s="142" t="s">
        <v>26571</v>
      </c>
      <c r="C5982" s="142" t="s">
        <v>17037</v>
      </c>
      <c r="D5982" s="142" t="s">
        <v>6465</v>
      </c>
    </row>
    <row r="5983" spans="1:4">
      <c r="A5983" s="1" t="str">
        <f t="shared" si="94"/>
        <v>Xã Đức Trạch455</v>
      </c>
      <c r="B5983" s="142" t="s">
        <v>26572</v>
      </c>
      <c r="C5983" s="142" t="s">
        <v>17034</v>
      </c>
      <c r="D5983" s="142" t="s">
        <v>6465</v>
      </c>
    </row>
    <row r="5984" spans="1:4">
      <c r="A5984" s="1" t="str">
        <f t="shared" si="94"/>
        <v>Thị Trấn Phong Nha455</v>
      </c>
      <c r="B5984" s="142" t="s">
        <v>33016</v>
      </c>
      <c r="C5984" s="142" t="s">
        <v>17026</v>
      </c>
      <c r="D5984" s="142" t="s">
        <v>6465</v>
      </c>
    </row>
    <row r="5985" spans="1:4">
      <c r="A5985" s="1" t="str">
        <f t="shared" si="94"/>
        <v>Xã Vạn Trạch455</v>
      </c>
      <c r="B5985" s="142" t="s">
        <v>26573</v>
      </c>
      <c r="C5985" s="142" t="s">
        <v>17024</v>
      </c>
      <c r="D5985" s="142" t="s">
        <v>6465</v>
      </c>
    </row>
    <row r="5986" spans="1:4">
      <c r="A5986" s="1" t="str">
        <f t="shared" si="94"/>
        <v>Xã Phú Định455</v>
      </c>
      <c r="B5986" s="142" t="s">
        <v>26574</v>
      </c>
      <c r="C5986" s="142" t="s">
        <v>17027</v>
      </c>
      <c r="D5986" s="142" t="s">
        <v>6465</v>
      </c>
    </row>
    <row r="5987" spans="1:4">
      <c r="A5987" s="1" t="str">
        <f t="shared" si="94"/>
        <v>Xã Trung Trạch455</v>
      </c>
      <c r="B5987" s="142" t="s">
        <v>26575</v>
      </c>
      <c r="C5987" s="142" t="s">
        <v>17028</v>
      </c>
      <c r="D5987" s="142" t="s">
        <v>6465</v>
      </c>
    </row>
    <row r="5988" spans="1:4">
      <c r="A5988" s="1" t="str">
        <f t="shared" si="94"/>
        <v>Xã Tây Trạch455</v>
      </c>
      <c r="B5988" s="142" t="s">
        <v>26576</v>
      </c>
      <c r="C5988" s="142" t="s">
        <v>17025</v>
      </c>
      <c r="D5988" s="142" t="s">
        <v>6465</v>
      </c>
    </row>
    <row r="5989" spans="1:4">
      <c r="A5989" s="1" t="str">
        <f t="shared" si="94"/>
        <v>Xã Hòa Trạch455</v>
      </c>
      <c r="B5989" s="142" t="s">
        <v>26577</v>
      </c>
      <c r="C5989" s="142" t="s">
        <v>17029</v>
      </c>
      <c r="D5989" s="142" t="s">
        <v>6465</v>
      </c>
    </row>
    <row r="5990" spans="1:4">
      <c r="A5990" s="1" t="str">
        <f t="shared" si="94"/>
        <v>Xã Đại Trạch455</v>
      </c>
      <c r="B5990" s="142" t="s">
        <v>26578</v>
      </c>
      <c r="C5990" s="142" t="s">
        <v>17030</v>
      </c>
      <c r="D5990" s="142" t="s">
        <v>6465</v>
      </c>
    </row>
    <row r="5991" spans="1:4">
      <c r="A5991" s="1" t="str">
        <f t="shared" si="94"/>
        <v>Xã Nhân Trạch455</v>
      </c>
      <c r="B5991" s="142" t="s">
        <v>26579</v>
      </c>
      <c r="C5991" s="142" t="s">
        <v>17031</v>
      </c>
      <c r="D5991" s="142" t="s">
        <v>6465</v>
      </c>
    </row>
    <row r="5992" spans="1:4">
      <c r="A5992" s="1" t="str">
        <f t="shared" si="94"/>
        <v>Xã Tân Trạch455</v>
      </c>
      <c r="B5992" s="142" t="s">
        <v>26580</v>
      </c>
      <c r="C5992" s="142" t="s">
        <v>17035</v>
      </c>
      <c r="D5992" s="142" t="s">
        <v>6465</v>
      </c>
    </row>
    <row r="5993" spans="1:4">
      <c r="A5993" s="1" t="str">
        <f t="shared" si="94"/>
        <v>Xã Nam Trạch455</v>
      </c>
      <c r="B5993" s="142" t="s">
        <v>26581</v>
      </c>
      <c r="C5993" s="142" t="s">
        <v>17032</v>
      </c>
      <c r="D5993" s="142" t="s">
        <v>6465</v>
      </c>
    </row>
    <row r="5994" spans="1:4">
      <c r="A5994" s="1" t="str">
        <f t="shared" si="94"/>
        <v>Xã Lý Trạch455</v>
      </c>
      <c r="B5994" s="142" t="s">
        <v>26582</v>
      </c>
      <c r="C5994" s="142" t="s">
        <v>17023</v>
      </c>
      <c r="D5994" s="142" t="s">
        <v>6465</v>
      </c>
    </row>
    <row r="5995" spans="1:4">
      <c r="A5995" s="1" t="str">
        <f t="shared" si="94"/>
        <v>Thị trấn Quán Hàu456</v>
      </c>
      <c r="B5995" s="142" t="s">
        <v>444</v>
      </c>
      <c r="C5995" s="142" t="s">
        <v>17063</v>
      </c>
      <c r="D5995" s="142" t="s">
        <v>6463</v>
      </c>
    </row>
    <row r="5996" spans="1:4">
      <c r="A5996" s="1" t="str">
        <f t="shared" si="94"/>
        <v>Xã Trường Sơn456</v>
      </c>
      <c r="B5996" s="142" t="s">
        <v>23952</v>
      </c>
      <c r="C5996" s="142" t="s">
        <v>17062</v>
      </c>
      <c r="D5996" s="142" t="s">
        <v>6463</v>
      </c>
    </row>
    <row r="5997" spans="1:4">
      <c r="A5997" s="1" t="str">
        <f t="shared" si="94"/>
        <v>Xã Lương Ninh456</v>
      </c>
      <c r="B5997" s="142" t="s">
        <v>26583</v>
      </c>
      <c r="C5997" s="142" t="s">
        <v>17061</v>
      </c>
      <c r="D5997" s="142" t="s">
        <v>6463</v>
      </c>
    </row>
    <row r="5998" spans="1:4">
      <c r="A5998" s="1" t="str">
        <f t="shared" si="94"/>
        <v>Xã Vĩnh Ninh456</v>
      </c>
      <c r="B5998" s="142" t="s">
        <v>24797</v>
      </c>
      <c r="C5998" s="142" t="s">
        <v>17060</v>
      </c>
      <c r="D5998" s="142" t="s">
        <v>6463</v>
      </c>
    </row>
    <row r="5999" spans="1:4">
      <c r="A5999" s="1" t="str">
        <f t="shared" si="94"/>
        <v>Xã Võ Ninh456</v>
      </c>
      <c r="B5999" s="142" t="s">
        <v>26584</v>
      </c>
      <c r="C5999" s="142" t="s">
        <v>17059</v>
      </c>
      <c r="D5999" s="142" t="s">
        <v>6463</v>
      </c>
    </row>
    <row r="6000" spans="1:4">
      <c r="A6000" s="1" t="str">
        <f t="shared" si="94"/>
        <v>Xã Hải Ninh456</v>
      </c>
      <c r="B6000" s="142" t="s">
        <v>25617</v>
      </c>
      <c r="C6000" s="142" t="s">
        <v>17058</v>
      </c>
      <c r="D6000" s="142" t="s">
        <v>6463</v>
      </c>
    </row>
    <row r="6001" spans="1:4">
      <c r="A6001" s="1" t="str">
        <f t="shared" si="94"/>
        <v>Xã Hàm Ninh456</v>
      </c>
      <c r="B6001" s="142" t="s">
        <v>26585</v>
      </c>
      <c r="C6001" s="142" t="s">
        <v>17051</v>
      </c>
      <c r="D6001" s="142" t="s">
        <v>6463</v>
      </c>
    </row>
    <row r="6002" spans="1:4">
      <c r="A6002" s="1" t="str">
        <f t="shared" si="94"/>
        <v>Xã Duy Ninh456</v>
      </c>
      <c r="B6002" s="142" t="s">
        <v>26586</v>
      </c>
      <c r="C6002" s="142" t="s">
        <v>17064</v>
      </c>
      <c r="D6002" s="142" t="s">
        <v>6463</v>
      </c>
    </row>
    <row r="6003" spans="1:4">
      <c r="A6003" s="1" t="str">
        <f t="shared" si="94"/>
        <v>Xã Gia Ninh456</v>
      </c>
      <c r="B6003" s="142" t="s">
        <v>26587</v>
      </c>
      <c r="C6003" s="142" t="s">
        <v>17065</v>
      </c>
      <c r="D6003" s="142" t="s">
        <v>6463</v>
      </c>
    </row>
    <row r="6004" spans="1:4">
      <c r="A6004" s="1" t="str">
        <f t="shared" si="94"/>
        <v>Xã Trường Xuân456</v>
      </c>
      <c r="B6004" s="142" t="s">
        <v>26588</v>
      </c>
      <c r="C6004" s="142" t="s">
        <v>17057</v>
      </c>
      <c r="D6004" s="142" t="s">
        <v>6463</v>
      </c>
    </row>
    <row r="6005" spans="1:4">
      <c r="A6005" s="1" t="str">
        <f t="shared" si="94"/>
        <v>Xã Hiền Ninh456</v>
      </c>
      <c r="B6005" s="142" t="s">
        <v>22415</v>
      </c>
      <c r="C6005" s="142" t="s">
        <v>17056</v>
      </c>
      <c r="D6005" s="142" t="s">
        <v>6463</v>
      </c>
    </row>
    <row r="6006" spans="1:4">
      <c r="A6006" s="1" t="str">
        <f t="shared" si="94"/>
        <v>Xã Tân Ninh456</v>
      </c>
      <c r="B6006" s="142" t="s">
        <v>25893</v>
      </c>
      <c r="C6006" s="142" t="s">
        <v>17055</v>
      </c>
      <c r="D6006" s="142" t="s">
        <v>6463</v>
      </c>
    </row>
    <row r="6007" spans="1:4">
      <c r="A6007" s="1" t="str">
        <f t="shared" si="94"/>
        <v>Xã Xuân Ninh456</v>
      </c>
      <c r="B6007" s="142" t="s">
        <v>25573</v>
      </c>
      <c r="C6007" s="142" t="s">
        <v>17054</v>
      </c>
      <c r="D6007" s="142" t="s">
        <v>6463</v>
      </c>
    </row>
    <row r="6008" spans="1:4">
      <c r="A6008" s="1" t="str">
        <f t="shared" si="94"/>
        <v>Xã An Ninh456</v>
      </c>
      <c r="B6008" s="142" t="s">
        <v>25282</v>
      </c>
      <c r="C6008" s="142" t="s">
        <v>17053</v>
      </c>
      <c r="D6008" s="142" t="s">
        <v>6463</v>
      </c>
    </row>
    <row r="6009" spans="1:4">
      <c r="A6009" s="1" t="str">
        <f t="shared" si="94"/>
        <v>Xã Vạn Ninh456</v>
      </c>
      <c r="B6009" s="142" t="s">
        <v>24311</v>
      </c>
      <c r="C6009" s="142" t="s">
        <v>17052</v>
      </c>
      <c r="D6009" s="142" t="s">
        <v>6463</v>
      </c>
    </row>
    <row r="6010" spans="1:4">
      <c r="A6010" s="1" t="str">
        <f t="shared" si="94"/>
        <v>Thị trấn NT Lệ Ninh457</v>
      </c>
      <c r="B6010" s="142" t="s">
        <v>445</v>
      </c>
      <c r="C6010" s="142" t="s">
        <v>17078</v>
      </c>
      <c r="D6010" s="142" t="s">
        <v>6461</v>
      </c>
    </row>
    <row r="6011" spans="1:4">
      <c r="A6011" s="1" t="str">
        <f t="shared" si="94"/>
        <v>Thị trấn Kiến Giang457</v>
      </c>
      <c r="B6011" s="142" t="s">
        <v>446</v>
      </c>
      <c r="C6011" s="142" t="s">
        <v>17080</v>
      </c>
      <c r="D6011" s="142" t="s">
        <v>6461</v>
      </c>
    </row>
    <row r="6012" spans="1:4">
      <c r="A6012" s="1" t="str">
        <f t="shared" si="94"/>
        <v>Xã Hồng Thủy457</v>
      </c>
      <c r="B6012" s="142" t="s">
        <v>26589</v>
      </c>
      <c r="C6012" s="142" t="s">
        <v>17081</v>
      </c>
      <c r="D6012" s="142" t="s">
        <v>6461</v>
      </c>
    </row>
    <row r="6013" spans="1:4">
      <c r="A6013" s="1" t="str">
        <f t="shared" si="94"/>
        <v>Xã Ngư Thủy Bắc457</v>
      </c>
      <c r="B6013" s="142" t="s">
        <v>26590</v>
      </c>
      <c r="C6013" s="142" t="s">
        <v>17082</v>
      </c>
      <c r="D6013" s="142" t="s">
        <v>6461</v>
      </c>
    </row>
    <row r="6014" spans="1:4">
      <c r="A6014" s="1" t="str">
        <f t="shared" si="94"/>
        <v>Xã Hoa Thủy457</v>
      </c>
      <c r="B6014" s="142" t="s">
        <v>26591</v>
      </c>
      <c r="C6014" s="142" t="s">
        <v>17083</v>
      </c>
      <c r="D6014" s="142" t="s">
        <v>6461</v>
      </c>
    </row>
    <row r="6015" spans="1:4">
      <c r="A6015" s="1" t="str">
        <f t="shared" si="94"/>
        <v>Xã Thanh Thủy457</v>
      </c>
      <c r="B6015" s="142" t="s">
        <v>22887</v>
      </c>
      <c r="C6015" s="142" t="s">
        <v>17084</v>
      </c>
      <c r="D6015" s="142" t="s">
        <v>6461</v>
      </c>
    </row>
    <row r="6016" spans="1:4">
      <c r="A6016" s="1" t="str">
        <f t="shared" si="94"/>
        <v>Xã An Thủy457</v>
      </c>
      <c r="B6016" s="142" t="s">
        <v>26592</v>
      </c>
      <c r="C6016" s="142" t="s">
        <v>17086</v>
      </c>
      <c r="D6016" s="142" t="s">
        <v>6461</v>
      </c>
    </row>
    <row r="6017" spans="1:4">
      <c r="A6017" s="1" t="str">
        <f t="shared" si="94"/>
        <v>Xã Phong Thủy457</v>
      </c>
      <c r="B6017" s="142" t="s">
        <v>26593</v>
      </c>
      <c r="C6017" s="142" t="s">
        <v>17091</v>
      </c>
      <c r="D6017" s="142" t="s">
        <v>6461</v>
      </c>
    </row>
    <row r="6018" spans="1:4">
      <c r="A6018" s="1" t="str">
        <f t="shared" si="94"/>
        <v>Xã Cam Thủy457</v>
      </c>
      <c r="B6018" s="142" t="s">
        <v>26594</v>
      </c>
      <c r="C6018" s="142" t="s">
        <v>17090</v>
      </c>
      <c r="D6018" s="142" t="s">
        <v>6461</v>
      </c>
    </row>
    <row r="6019" spans="1:4">
      <c r="A6019" s="1" t="str">
        <f t="shared" si="94"/>
        <v>Xã Ngân Thủy457</v>
      </c>
      <c r="B6019" s="142" t="s">
        <v>26595</v>
      </c>
      <c r="C6019" s="142" t="s">
        <v>17089</v>
      </c>
      <c r="D6019" s="142" t="s">
        <v>6461</v>
      </c>
    </row>
    <row r="6020" spans="1:4">
      <c r="A6020" s="1" t="str">
        <f t="shared" si="94"/>
        <v>Xã Sơn Thủy457</v>
      </c>
      <c r="B6020" s="142" t="s">
        <v>23963</v>
      </c>
      <c r="C6020" s="142" t="s">
        <v>17088</v>
      </c>
      <c r="D6020" s="142" t="s">
        <v>6461</v>
      </c>
    </row>
    <row r="6021" spans="1:4">
      <c r="A6021" s="1" t="str">
        <f t="shared" si="94"/>
        <v>Xã Lộc Thủy457</v>
      </c>
      <c r="B6021" s="142" t="s">
        <v>26596</v>
      </c>
      <c r="C6021" s="142" t="s">
        <v>17087</v>
      </c>
      <c r="D6021" s="142" t="s">
        <v>6461</v>
      </c>
    </row>
    <row r="6022" spans="1:4">
      <c r="A6022" s="1" t="str">
        <f t="shared" si="94"/>
        <v>Xã Liên Thủy457</v>
      </c>
      <c r="B6022" s="142" t="s">
        <v>26597</v>
      </c>
      <c r="C6022" s="142" t="s">
        <v>17085</v>
      </c>
      <c r="D6022" s="142" t="s">
        <v>6461</v>
      </c>
    </row>
    <row r="6023" spans="1:4">
      <c r="A6023" s="1" t="str">
        <f t="shared" si="94"/>
        <v>Xã Hưng Thủy457</v>
      </c>
      <c r="B6023" s="142" t="s">
        <v>26598</v>
      </c>
      <c r="C6023" s="142" t="s">
        <v>17079</v>
      </c>
      <c r="D6023" s="142" t="s">
        <v>6461</v>
      </c>
    </row>
    <row r="6024" spans="1:4">
      <c r="A6024" s="1" t="str">
        <f t="shared" si="94"/>
        <v>Xã Dương Thủy457</v>
      </c>
      <c r="B6024" s="142" t="s">
        <v>26599</v>
      </c>
      <c r="C6024" s="142" t="s">
        <v>17067</v>
      </c>
      <c r="D6024" s="142" t="s">
        <v>6461</v>
      </c>
    </row>
    <row r="6025" spans="1:4">
      <c r="A6025" s="1" t="str">
        <f t="shared" si="94"/>
        <v>Xã Tân Thủy457</v>
      </c>
      <c r="B6025" s="142" t="s">
        <v>26600</v>
      </c>
      <c r="C6025" s="142" t="s">
        <v>17069</v>
      </c>
      <c r="D6025" s="142" t="s">
        <v>6461</v>
      </c>
    </row>
    <row r="6026" spans="1:4">
      <c r="A6026" s="1" t="str">
        <f t="shared" si="94"/>
        <v>Xã Phú Thủy457</v>
      </c>
      <c r="B6026" s="142" t="s">
        <v>26601</v>
      </c>
      <c r="C6026" s="142" t="s">
        <v>17068</v>
      </c>
      <c r="D6026" s="142" t="s">
        <v>6461</v>
      </c>
    </row>
    <row r="6027" spans="1:4">
      <c r="A6027" s="1" t="str">
        <f t="shared" si="94"/>
        <v>Xã Xuân Thủy457</v>
      </c>
      <c r="B6027" s="142" t="s">
        <v>24649</v>
      </c>
      <c r="C6027" s="142" t="s">
        <v>17077</v>
      </c>
      <c r="D6027" s="142" t="s">
        <v>6461</v>
      </c>
    </row>
    <row r="6028" spans="1:4">
      <c r="A6028" s="1" t="str">
        <f t="shared" ref="A6028:A6091" si="95">B6028&amp;D6028</f>
        <v>Xã Mỹ Thủy457</v>
      </c>
      <c r="B6028" s="142" t="s">
        <v>26602</v>
      </c>
      <c r="C6028" s="142" t="s">
        <v>17070</v>
      </c>
      <c r="D6028" s="142" t="s">
        <v>6461</v>
      </c>
    </row>
    <row r="6029" spans="1:4">
      <c r="A6029" s="1" t="str">
        <f t="shared" si="95"/>
        <v>Xã Ngư Thủy457</v>
      </c>
      <c r="B6029" s="142" t="s">
        <v>33017</v>
      </c>
      <c r="C6029" s="142" t="s">
        <v>17071</v>
      </c>
      <c r="D6029" s="142" t="s">
        <v>6461</v>
      </c>
    </row>
    <row r="6030" spans="1:4">
      <c r="A6030" s="1" t="str">
        <f t="shared" si="95"/>
        <v>Xã Mai Thủy457</v>
      </c>
      <c r="B6030" s="142" t="s">
        <v>26603</v>
      </c>
      <c r="C6030" s="142" t="s">
        <v>17072</v>
      </c>
      <c r="D6030" s="142" t="s">
        <v>6461</v>
      </c>
    </row>
    <row r="6031" spans="1:4">
      <c r="A6031" s="1" t="str">
        <f t="shared" si="95"/>
        <v>Xã Sen Thủy457</v>
      </c>
      <c r="B6031" s="142" t="s">
        <v>26604</v>
      </c>
      <c r="C6031" s="142" t="s">
        <v>17073</v>
      </c>
      <c r="D6031" s="142" t="s">
        <v>6461</v>
      </c>
    </row>
    <row r="6032" spans="1:4">
      <c r="A6032" s="1" t="str">
        <f t="shared" si="95"/>
        <v>Xã Thái Thủy457</v>
      </c>
      <c r="B6032" s="142" t="s">
        <v>25348</v>
      </c>
      <c r="C6032" s="142" t="s">
        <v>17076</v>
      </c>
      <c r="D6032" s="142" t="s">
        <v>6461</v>
      </c>
    </row>
    <row r="6033" spans="1:4">
      <c r="A6033" s="1" t="str">
        <f t="shared" si="95"/>
        <v>Xã Kim Thủy457</v>
      </c>
      <c r="B6033" s="142" t="s">
        <v>26605</v>
      </c>
      <c r="C6033" s="142" t="s">
        <v>17074</v>
      </c>
      <c r="D6033" s="142" t="s">
        <v>6461</v>
      </c>
    </row>
    <row r="6034" spans="1:4">
      <c r="A6034" s="1" t="str">
        <f t="shared" si="95"/>
        <v>Xã Trường Thủy457</v>
      </c>
      <c r="B6034" s="142" t="s">
        <v>26606</v>
      </c>
      <c r="C6034" s="142" t="s">
        <v>17066</v>
      </c>
      <c r="D6034" s="142" t="s">
        <v>6461</v>
      </c>
    </row>
    <row r="6035" spans="1:4">
      <c r="A6035" s="1" t="str">
        <f t="shared" si="95"/>
        <v>Xã Lâm Thủy457</v>
      </c>
      <c r="B6035" s="142" t="s">
        <v>26607</v>
      </c>
      <c r="C6035" s="142" t="s">
        <v>17075</v>
      </c>
      <c r="D6035" s="142" t="s">
        <v>6461</v>
      </c>
    </row>
    <row r="6036" spans="1:4">
      <c r="A6036" s="1" t="str">
        <f t="shared" si="95"/>
        <v>Phường Ba Đồn458</v>
      </c>
      <c r="B6036" s="142" t="s">
        <v>26608</v>
      </c>
      <c r="C6036" s="142" t="s">
        <v>17102</v>
      </c>
      <c r="D6036" s="142" t="s">
        <v>6459</v>
      </c>
    </row>
    <row r="6037" spans="1:4">
      <c r="A6037" s="1" t="str">
        <f t="shared" si="95"/>
        <v>Phường Quảng Long458</v>
      </c>
      <c r="B6037" s="142" t="s">
        <v>26609</v>
      </c>
      <c r="C6037" s="142" t="s">
        <v>17105</v>
      </c>
      <c r="D6037" s="142" t="s">
        <v>6459</v>
      </c>
    </row>
    <row r="6038" spans="1:4">
      <c r="A6038" s="1" t="str">
        <f t="shared" si="95"/>
        <v>Phường Quảng Thọ458</v>
      </c>
      <c r="B6038" s="142" t="s">
        <v>26610</v>
      </c>
      <c r="C6038" s="142" t="s">
        <v>17106</v>
      </c>
      <c r="D6038" s="142" t="s">
        <v>6459</v>
      </c>
    </row>
    <row r="6039" spans="1:4">
      <c r="A6039" s="1" t="str">
        <f t="shared" si="95"/>
        <v>Xã Quảng Tiên458</v>
      </c>
      <c r="B6039" s="142" t="s">
        <v>26611</v>
      </c>
      <c r="C6039" s="142" t="s">
        <v>17096</v>
      </c>
      <c r="D6039" s="142" t="s">
        <v>6459</v>
      </c>
    </row>
    <row r="6040" spans="1:4">
      <c r="A6040" s="1" t="str">
        <f t="shared" si="95"/>
        <v>Xã Quảng Trung458</v>
      </c>
      <c r="B6040" s="142" t="s">
        <v>24368</v>
      </c>
      <c r="C6040" s="142" t="s">
        <v>17104</v>
      </c>
      <c r="D6040" s="142" t="s">
        <v>6459</v>
      </c>
    </row>
    <row r="6041" spans="1:4">
      <c r="A6041" s="1" t="str">
        <f t="shared" si="95"/>
        <v>Phường Quảng Phong458</v>
      </c>
      <c r="B6041" s="142" t="s">
        <v>26612</v>
      </c>
      <c r="C6041" s="142" t="s">
        <v>17093</v>
      </c>
      <c r="D6041" s="142" t="s">
        <v>6459</v>
      </c>
    </row>
    <row r="6042" spans="1:4">
      <c r="A6042" s="1" t="str">
        <f t="shared" si="95"/>
        <v>Phường Quảng Thuận458</v>
      </c>
      <c r="B6042" s="142" t="s">
        <v>26613</v>
      </c>
      <c r="C6042" s="142" t="s">
        <v>17103</v>
      </c>
      <c r="D6042" s="142" t="s">
        <v>6459</v>
      </c>
    </row>
    <row r="6043" spans="1:4">
      <c r="A6043" s="1" t="str">
        <f t="shared" si="95"/>
        <v>Xã Quảng Tân458</v>
      </c>
      <c r="B6043" s="142" t="s">
        <v>24356</v>
      </c>
      <c r="C6043" s="142" t="s">
        <v>17107</v>
      </c>
      <c r="D6043" s="142" t="s">
        <v>6459</v>
      </c>
    </row>
    <row r="6044" spans="1:4">
      <c r="A6044" s="1" t="str">
        <f t="shared" si="95"/>
        <v>Xã Quảng Hải458</v>
      </c>
      <c r="B6044" s="142" t="s">
        <v>26059</v>
      </c>
      <c r="C6044" s="142" t="s">
        <v>17101</v>
      </c>
      <c r="D6044" s="142" t="s">
        <v>6459</v>
      </c>
    </row>
    <row r="6045" spans="1:4">
      <c r="A6045" s="1" t="str">
        <f t="shared" si="95"/>
        <v>Xã Quảng Sơn458</v>
      </c>
      <c r="B6045" s="142" t="s">
        <v>24360</v>
      </c>
      <c r="C6045" s="142" t="s">
        <v>17100</v>
      </c>
      <c r="D6045" s="142" t="s">
        <v>6459</v>
      </c>
    </row>
    <row r="6046" spans="1:4">
      <c r="A6046" s="1" t="str">
        <f t="shared" si="95"/>
        <v>Xã Quảng Lộc458</v>
      </c>
      <c r="B6046" s="142" t="s">
        <v>26061</v>
      </c>
      <c r="C6046" s="142" t="s">
        <v>17094</v>
      </c>
      <c r="D6046" s="142" t="s">
        <v>6459</v>
      </c>
    </row>
    <row r="6047" spans="1:4">
      <c r="A6047" s="1" t="str">
        <f t="shared" si="95"/>
        <v>Xã Quảng Thủy458</v>
      </c>
      <c r="B6047" s="142" t="s">
        <v>26614</v>
      </c>
      <c r="C6047" s="142" t="s">
        <v>17098</v>
      </c>
      <c r="D6047" s="142" t="s">
        <v>6459</v>
      </c>
    </row>
    <row r="6048" spans="1:4">
      <c r="A6048" s="1" t="str">
        <f t="shared" si="95"/>
        <v>Xã Quảng Văn458</v>
      </c>
      <c r="B6048" s="142" t="s">
        <v>26052</v>
      </c>
      <c r="C6048" s="142" t="s">
        <v>17097</v>
      </c>
      <c r="D6048" s="142" t="s">
        <v>6459</v>
      </c>
    </row>
    <row r="6049" spans="1:4">
      <c r="A6049" s="1" t="str">
        <f t="shared" si="95"/>
        <v>Phường Quảng Phúc458</v>
      </c>
      <c r="B6049" s="142" t="s">
        <v>26615</v>
      </c>
      <c r="C6049" s="142" t="s">
        <v>17095</v>
      </c>
      <c r="D6049" s="142" t="s">
        <v>6459</v>
      </c>
    </row>
    <row r="6050" spans="1:4">
      <c r="A6050" s="1" t="str">
        <f t="shared" si="95"/>
        <v>Xã Quảng Hòa458</v>
      </c>
      <c r="B6050" s="142" t="s">
        <v>26054</v>
      </c>
      <c r="C6050" s="142" t="s">
        <v>17099</v>
      </c>
      <c r="D6050" s="142" t="s">
        <v>6459</v>
      </c>
    </row>
    <row r="6051" spans="1:4">
      <c r="A6051" s="1" t="str">
        <f t="shared" si="95"/>
        <v>Xã Quảng Minh458</v>
      </c>
      <c r="B6051" s="142" t="s">
        <v>24363</v>
      </c>
      <c r="C6051" s="142" t="s">
        <v>17092</v>
      </c>
      <c r="D6051" s="142" t="s">
        <v>6459</v>
      </c>
    </row>
    <row r="6052" spans="1:4">
      <c r="A6052" s="1" t="str">
        <f t="shared" si="95"/>
        <v>Phường Đông Giang461</v>
      </c>
      <c r="B6052" s="142" t="s">
        <v>26616</v>
      </c>
      <c r="C6052" s="142" t="s">
        <v>17109</v>
      </c>
      <c r="D6052" s="142" t="s">
        <v>6453</v>
      </c>
    </row>
    <row r="6053" spans="1:4">
      <c r="A6053" s="1" t="str">
        <f t="shared" si="95"/>
        <v>Phường 1461</v>
      </c>
      <c r="B6053" s="142" t="s">
        <v>451</v>
      </c>
      <c r="C6053" s="142" t="s">
        <v>17110</v>
      </c>
      <c r="D6053" s="142" t="s">
        <v>6453</v>
      </c>
    </row>
    <row r="6054" spans="1:4">
      <c r="A6054" s="1" t="str">
        <f t="shared" si="95"/>
        <v>Phường Đông Lễ461</v>
      </c>
      <c r="B6054" s="142" t="s">
        <v>26617</v>
      </c>
      <c r="C6054" s="142" t="s">
        <v>17111</v>
      </c>
      <c r="D6054" s="142" t="s">
        <v>6453</v>
      </c>
    </row>
    <row r="6055" spans="1:4">
      <c r="A6055" s="1" t="str">
        <f t="shared" si="95"/>
        <v>Phường Đông Thanh461</v>
      </c>
      <c r="B6055" s="142" t="s">
        <v>26618</v>
      </c>
      <c r="C6055" s="142" t="s">
        <v>17112</v>
      </c>
      <c r="D6055" s="142" t="s">
        <v>6453</v>
      </c>
    </row>
    <row r="6056" spans="1:4">
      <c r="A6056" s="1" t="str">
        <f t="shared" si="95"/>
        <v>Phường 2461</v>
      </c>
      <c r="B6056" s="142" t="s">
        <v>452</v>
      </c>
      <c r="C6056" s="142" t="s">
        <v>17113</v>
      </c>
      <c r="D6056" s="142" t="s">
        <v>6453</v>
      </c>
    </row>
    <row r="6057" spans="1:4">
      <c r="A6057" s="1" t="str">
        <f t="shared" si="95"/>
        <v>Phường 4461</v>
      </c>
      <c r="B6057" s="142" t="s">
        <v>453</v>
      </c>
      <c r="C6057" s="142" t="s">
        <v>17114</v>
      </c>
      <c r="D6057" s="142" t="s">
        <v>6453</v>
      </c>
    </row>
    <row r="6058" spans="1:4">
      <c r="A6058" s="1" t="str">
        <f t="shared" si="95"/>
        <v>Phường 5461</v>
      </c>
      <c r="B6058" s="142" t="s">
        <v>454</v>
      </c>
      <c r="C6058" s="142" t="s">
        <v>17115</v>
      </c>
      <c r="D6058" s="142" t="s">
        <v>6453</v>
      </c>
    </row>
    <row r="6059" spans="1:4">
      <c r="A6059" s="1" t="str">
        <f t="shared" si="95"/>
        <v>Phường Đông Lương461</v>
      </c>
      <c r="B6059" s="142" t="s">
        <v>26619</v>
      </c>
      <c r="C6059" s="142" t="s">
        <v>17116</v>
      </c>
      <c r="D6059" s="142" t="s">
        <v>6453</v>
      </c>
    </row>
    <row r="6060" spans="1:4">
      <c r="A6060" s="1" t="str">
        <f t="shared" si="95"/>
        <v>Phường 3461</v>
      </c>
      <c r="B6060" s="142" t="s">
        <v>449</v>
      </c>
      <c r="C6060" s="142" t="s">
        <v>17108</v>
      </c>
      <c r="D6060" s="142" t="s">
        <v>6453</v>
      </c>
    </row>
    <row r="6061" spans="1:4">
      <c r="A6061" s="1" t="str">
        <f t="shared" si="95"/>
        <v>Phường 1462</v>
      </c>
      <c r="B6061" s="142" t="s">
        <v>451</v>
      </c>
      <c r="C6061" s="142" t="s">
        <v>17121</v>
      </c>
      <c r="D6061" s="142" t="s">
        <v>6451</v>
      </c>
    </row>
    <row r="6062" spans="1:4">
      <c r="A6062" s="1" t="str">
        <f t="shared" si="95"/>
        <v>Phường An Đôn462</v>
      </c>
      <c r="B6062" s="142" t="s">
        <v>26620</v>
      </c>
      <c r="C6062" s="142" t="s">
        <v>17118</v>
      </c>
      <c r="D6062" s="142" t="s">
        <v>6451</v>
      </c>
    </row>
    <row r="6063" spans="1:4">
      <c r="A6063" s="1" t="str">
        <f t="shared" si="95"/>
        <v>Phường 2462</v>
      </c>
      <c r="B6063" s="142" t="s">
        <v>452</v>
      </c>
      <c r="C6063" s="142" t="s">
        <v>17119</v>
      </c>
      <c r="D6063" s="142" t="s">
        <v>6451</v>
      </c>
    </row>
    <row r="6064" spans="1:4">
      <c r="A6064" s="1" t="str">
        <f t="shared" si="95"/>
        <v>Phường 3462</v>
      </c>
      <c r="B6064" s="142" t="s">
        <v>449</v>
      </c>
      <c r="C6064" s="142" t="s">
        <v>17120</v>
      </c>
      <c r="D6064" s="142" t="s">
        <v>6451</v>
      </c>
    </row>
    <row r="6065" spans="1:4">
      <c r="A6065" s="1" t="str">
        <f t="shared" si="95"/>
        <v>Xã Hải Lệ462</v>
      </c>
      <c r="B6065" s="142" t="s">
        <v>26621</v>
      </c>
      <c r="C6065" s="142" t="s">
        <v>17117</v>
      </c>
      <c r="D6065" s="142" t="s">
        <v>6451</v>
      </c>
    </row>
    <row r="6066" spans="1:4">
      <c r="A6066" s="1" t="str">
        <f t="shared" si="95"/>
        <v>Thị trấn Hồ Xá464</v>
      </c>
      <c r="B6066" s="142" t="s">
        <v>456</v>
      </c>
      <c r="C6066" s="142" t="s">
        <v>17124</v>
      </c>
      <c r="D6066" s="142" t="s">
        <v>6447</v>
      </c>
    </row>
    <row r="6067" spans="1:4">
      <c r="A6067" s="1" t="str">
        <f t="shared" si="95"/>
        <v>Thị trấn Bến Quan464</v>
      </c>
      <c r="B6067" s="142" t="s">
        <v>457</v>
      </c>
      <c r="C6067" s="142" t="s">
        <v>17125</v>
      </c>
      <c r="D6067" s="142" t="s">
        <v>6447</v>
      </c>
    </row>
    <row r="6068" spans="1:4">
      <c r="A6068" s="1" t="str">
        <f t="shared" si="95"/>
        <v>Xã Vĩnh Thái464</v>
      </c>
      <c r="B6068" s="142" t="s">
        <v>26622</v>
      </c>
      <c r="C6068" s="142" t="s">
        <v>17126</v>
      </c>
      <c r="D6068" s="142" t="s">
        <v>6447</v>
      </c>
    </row>
    <row r="6069" spans="1:4">
      <c r="A6069" s="1" t="str">
        <f t="shared" si="95"/>
        <v>Xã Vĩnh Tú464</v>
      </c>
      <c r="B6069" s="142" t="s">
        <v>26623</v>
      </c>
      <c r="C6069" s="142" t="s">
        <v>17127</v>
      </c>
      <c r="D6069" s="142" t="s">
        <v>6447</v>
      </c>
    </row>
    <row r="6070" spans="1:4">
      <c r="A6070" s="1" t="str">
        <f t="shared" si="95"/>
        <v>Xã Vĩnh Chấp464</v>
      </c>
      <c r="B6070" s="142" t="s">
        <v>26624</v>
      </c>
      <c r="C6070" s="142" t="s">
        <v>17128</v>
      </c>
      <c r="D6070" s="142" t="s">
        <v>6447</v>
      </c>
    </row>
    <row r="6071" spans="1:4">
      <c r="A6071" s="1" t="str">
        <f t="shared" si="95"/>
        <v>Xã Trung Nam464</v>
      </c>
      <c r="B6071" s="142" t="s">
        <v>33018</v>
      </c>
      <c r="C6071" s="142" t="s">
        <v>17129</v>
      </c>
      <c r="D6071" s="142" t="s">
        <v>6447</v>
      </c>
    </row>
    <row r="6072" spans="1:4">
      <c r="A6072" s="1" t="str">
        <f t="shared" si="95"/>
        <v>Xã Vĩnh Long464</v>
      </c>
      <c r="B6072" s="142" t="s">
        <v>25152</v>
      </c>
      <c r="C6072" s="142" t="s">
        <v>17139</v>
      </c>
      <c r="D6072" s="142" t="s">
        <v>6447</v>
      </c>
    </row>
    <row r="6073" spans="1:4">
      <c r="A6073" s="1" t="str">
        <f t="shared" si="95"/>
        <v>Xã Vĩnh Khê464</v>
      </c>
      <c r="B6073" s="142" t="s">
        <v>26626</v>
      </c>
      <c r="C6073" s="142" t="s">
        <v>17123</v>
      </c>
      <c r="D6073" s="142" t="s">
        <v>6447</v>
      </c>
    </row>
    <row r="6074" spans="1:4">
      <c r="A6074" s="1" t="str">
        <f t="shared" si="95"/>
        <v>Xã Vĩnh Hòa464</v>
      </c>
      <c r="B6074" s="142" t="s">
        <v>25022</v>
      </c>
      <c r="C6074" s="142" t="s">
        <v>17122</v>
      </c>
      <c r="D6074" s="142" t="s">
        <v>6447</v>
      </c>
    </row>
    <row r="6075" spans="1:4">
      <c r="A6075" s="1" t="str">
        <f t="shared" si="95"/>
        <v>Xã Vĩnh Thủy464</v>
      </c>
      <c r="B6075" s="142" t="s">
        <v>26627</v>
      </c>
      <c r="C6075" s="142" t="s">
        <v>17131</v>
      </c>
      <c r="D6075" s="142" t="s">
        <v>6447</v>
      </c>
    </row>
    <row r="6076" spans="1:4">
      <c r="A6076" s="1" t="str">
        <f t="shared" si="95"/>
        <v>Xã Vĩnh Lâm464</v>
      </c>
      <c r="B6076" s="142" t="s">
        <v>26628</v>
      </c>
      <c r="C6076" s="142" t="s">
        <v>17133</v>
      </c>
      <c r="D6076" s="142" t="s">
        <v>6447</v>
      </c>
    </row>
    <row r="6077" spans="1:4">
      <c r="A6077" s="1" t="str">
        <f t="shared" si="95"/>
        <v>Xã Hiền Thành464</v>
      </c>
      <c r="B6077" s="142" t="s">
        <v>33019</v>
      </c>
      <c r="C6077" s="142" t="s">
        <v>17134</v>
      </c>
      <c r="D6077" s="142" t="s">
        <v>6447</v>
      </c>
    </row>
    <row r="6078" spans="1:4">
      <c r="A6078" s="1" t="str">
        <f t="shared" si="95"/>
        <v>Thị trấn Cửa Tùng464</v>
      </c>
      <c r="B6078" s="142" t="s">
        <v>458</v>
      </c>
      <c r="C6078" s="142" t="s">
        <v>17135</v>
      </c>
      <c r="D6078" s="142" t="s">
        <v>6447</v>
      </c>
    </row>
    <row r="6079" spans="1:4">
      <c r="A6079" s="1" t="str">
        <f t="shared" si="95"/>
        <v>Xã Vĩnh Hà464</v>
      </c>
      <c r="B6079" s="142" t="s">
        <v>26629</v>
      </c>
      <c r="C6079" s="142" t="s">
        <v>17136</v>
      </c>
      <c r="D6079" s="142" t="s">
        <v>6447</v>
      </c>
    </row>
    <row r="6080" spans="1:4">
      <c r="A6080" s="1" t="str">
        <f t="shared" si="95"/>
        <v>Xã Vĩnh Sơn464</v>
      </c>
      <c r="B6080" s="142" t="s">
        <v>24787</v>
      </c>
      <c r="C6080" s="142" t="s">
        <v>17137</v>
      </c>
      <c r="D6080" s="142" t="s">
        <v>6447</v>
      </c>
    </row>
    <row r="6081" spans="1:4">
      <c r="A6081" s="1" t="str">
        <f t="shared" si="95"/>
        <v>Xã Vĩnh Giang464</v>
      </c>
      <c r="B6081" s="142" t="s">
        <v>26630</v>
      </c>
      <c r="C6081" s="142" t="s">
        <v>17138</v>
      </c>
      <c r="D6081" s="142" t="s">
        <v>6447</v>
      </c>
    </row>
    <row r="6082" spans="1:4">
      <c r="A6082" s="1" t="str">
        <f t="shared" si="95"/>
        <v>Xã Vĩnh Ô464</v>
      </c>
      <c r="B6082" s="142" t="s">
        <v>26631</v>
      </c>
      <c r="C6082" s="142" t="s">
        <v>17132</v>
      </c>
      <c r="D6082" s="142" t="s">
        <v>6447</v>
      </c>
    </row>
    <row r="6083" spans="1:4">
      <c r="A6083" s="1" t="str">
        <f t="shared" si="95"/>
        <v>Thị trấn Khe Sanh465</v>
      </c>
      <c r="B6083" s="142" t="s">
        <v>459</v>
      </c>
      <c r="C6083" s="142" t="s">
        <v>17140</v>
      </c>
      <c r="D6083" s="142" t="s">
        <v>6445</v>
      </c>
    </row>
    <row r="6084" spans="1:4">
      <c r="A6084" s="1" t="str">
        <f t="shared" si="95"/>
        <v>Thị trấn Lao Bảo465</v>
      </c>
      <c r="B6084" s="142" t="s">
        <v>460</v>
      </c>
      <c r="C6084" s="142" t="s">
        <v>17142</v>
      </c>
      <c r="D6084" s="142" t="s">
        <v>6445</v>
      </c>
    </row>
    <row r="6085" spans="1:4">
      <c r="A6085" s="1" t="str">
        <f t="shared" si="95"/>
        <v>Xã Hướng Lập465</v>
      </c>
      <c r="B6085" s="142" t="s">
        <v>26632</v>
      </c>
      <c r="C6085" s="142" t="s">
        <v>17150</v>
      </c>
      <c r="D6085" s="142" t="s">
        <v>6445</v>
      </c>
    </row>
    <row r="6086" spans="1:4">
      <c r="A6086" s="1" t="str">
        <f t="shared" si="95"/>
        <v>Xã Hướng Việt465</v>
      </c>
      <c r="B6086" s="142" t="s">
        <v>26633</v>
      </c>
      <c r="C6086" s="142" t="s">
        <v>17143</v>
      </c>
      <c r="D6086" s="142" t="s">
        <v>6445</v>
      </c>
    </row>
    <row r="6087" spans="1:4">
      <c r="A6087" s="1" t="str">
        <f t="shared" si="95"/>
        <v>Xã Hướng Phùng465</v>
      </c>
      <c r="B6087" s="142" t="s">
        <v>26634</v>
      </c>
      <c r="C6087" s="142" t="s">
        <v>17144</v>
      </c>
      <c r="D6087" s="142" t="s">
        <v>6445</v>
      </c>
    </row>
    <row r="6088" spans="1:4">
      <c r="A6088" s="1" t="str">
        <f t="shared" si="95"/>
        <v>Xã Hướng Sơn465</v>
      </c>
      <c r="B6088" s="142" t="s">
        <v>26635</v>
      </c>
      <c r="C6088" s="142" t="s">
        <v>17145</v>
      </c>
      <c r="D6088" s="142" t="s">
        <v>6445</v>
      </c>
    </row>
    <row r="6089" spans="1:4">
      <c r="A6089" s="1" t="str">
        <f t="shared" si="95"/>
        <v>Xã Hướng Linh465</v>
      </c>
      <c r="B6089" s="142" t="s">
        <v>26636</v>
      </c>
      <c r="C6089" s="142" t="s">
        <v>17146</v>
      </c>
      <c r="D6089" s="142" t="s">
        <v>6445</v>
      </c>
    </row>
    <row r="6090" spans="1:4">
      <c r="A6090" s="1" t="str">
        <f t="shared" si="95"/>
        <v>Xã Tân Hợp465</v>
      </c>
      <c r="B6090" s="142" t="s">
        <v>23716</v>
      </c>
      <c r="C6090" s="142" t="s">
        <v>17147</v>
      </c>
      <c r="D6090" s="142" t="s">
        <v>6445</v>
      </c>
    </row>
    <row r="6091" spans="1:4">
      <c r="A6091" s="1" t="str">
        <f t="shared" si="95"/>
        <v>Xã Hướng Tân465</v>
      </c>
      <c r="B6091" s="142" t="s">
        <v>26637</v>
      </c>
      <c r="C6091" s="142" t="s">
        <v>17148</v>
      </c>
      <c r="D6091" s="142" t="s">
        <v>6445</v>
      </c>
    </row>
    <row r="6092" spans="1:4">
      <c r="A6092" s="1" t="str">
        <f t="shared" ref="A6092:A6155" si="96">B6092&amp;D6092</f>
        <v>Xã Tân Thành465</v>
      </c>
      <c r="B6092" s="142" t="s">
        <v>22953</v>
      </c>
      <c r="C6092" s="142" t="s">
        <v>17149</v>
      </c>
      <c r="D6092" s="142" t="s">
        <v>6445</v>
      </c>
    </row>
    <row r="6093" spans="1:4">
      <c r="A6093" s="1" t="str">
        <f t="shared" si="96"/>
        <v>Xã Tân Long465</v>
      </c>
      <c r="B6093" s="142" t="s">
        <v>23272</v>
      </c>
      <c r="C6093" s="142" t="s">
        <v>17160</v>
      </c>
      <c r="D6093" s="142" t="s">
        <v>6445</v>
      </c>
    </row>
    <row r="6094" spans="1:4">
      <c r="A6094" s="1" t="str">
        <f t="shared" si="96"/>
        <v>Xã Tân Lập465</v>
      </c>
      <c r="B6094" s="142" t="s">
        <v>22610</v>
      </c>
      <c r="C6094" s="142" t="s">
        <v>17151</v>
      </c>
      <c r="D6094" s="142" t="s">
        <v>6445</v>
      </c>
    </row>
    <row r="6095" spans="1:4">
      <c r="A6095" s="1" t="str">
        <f t="shared" si="96"/>
        <v>Xã Tân Liên465</v>
      </c>
      <c r="B6095" s="142" t="s">
        <v>24211</v>
      </c>
      <c r="C6095" s="142" t="s">
        <v>17141</v>
      </c>
      <c r="D6095" s="142" t="s">
        <v>6445</v>
      </c>
    </row>
    <row r="6096" spans="1:4">
      <c r="A6096" s="1" t="str">
        <f t="shared" si="96"/>
        <v>Xã Húc465</v>
      </c>
      <c r="B6096" s="142" t="s">
        <v>26638</v>
      </c>
      <c r="C6096" s="142" t="s">
        <v>17152</v>
      </c>
      <c r="D6096" s="142" t="s">
        <v>6445</v>
      </c>
    </row>
    <row r="6097" spans="1:4">
      <c r="A6097" s="1" t="str">
        <f t="shared" si="96"/>
        <v>Xã Thuận465</v>
      </c>
      <c r="B6097" s="142" t="s">
        <v>26639</v>
      </c>
      <c r="C6097" s="142" t="s">
        <v>17153</v>
      </c>
      <c r="D6097" s="142" t="s">
        <v>6445</v>
      </c>
    </row>
    <row r="6098" spans="1:4">
      <c r="A6098" s="1" t="str">
        <f t="shared" si="96"/>
        <v>Xã Hướng Lộc465</v>
      </c>
      <c r="B6098" s="142" t="s">
        <v>26640</v>
      </c>
      <c r="C6098" s="142" t="s">
        <v>17154</v>
      </c>
      <c r="D6098" s="142" t="s">
        <v>6445</v>
      </c>
    </row>
    <row r="6099" spans="1:4">
      <c r="A6099" s="1" t="str">
        <f t="shared" si="96"/>
        <v>Xã Ba Tầng465</v>
      </c>
      <c r="B6099" s="142" t="s">
        <v>26641</v>
      </c>
      <c r="C6099" s="142" t="s">
        <v>17155</v>
      </c>
      <c r="D6099" s="142" t="s">
        <v>6445</v>
      </c>
    </row>
    <row r="6100" spans="1:4">
      <c r="A6100" s="1" t="str">
        <f t="shared" si="96"/>
        <v>Xã Thanh465</v>
      </c>
      <c r="B6100" s="142" t="s">
        <v>26642</v>
      </c>
      <c r="C6100" s="142" t="s">
        <v>17156</v>
      </c>
      <c r="D6100" s="142" t="s">
        <v>6445</v>
      </c>
    </row>
    <row r="6101" spans="1:4">
      <c r="A6101" s="1" t="str">
        <f t="shared" si="96"/>
        <v>Xã A Dơi465</v>
      </c>
      <c r="B6101" s="142" t="s">
        <v>33020</v>
      </c>
      <c r="C6101" s="142" t="s">
        <v>17157</v>
      </c>
      <c r="D6101" s="142" t="s">
        <v>6445</v>
      </c>
    </row>
    <row r="6102" spans="1:4">
      <c r="A6102" s="1" t="str">
        <f t="shared" si="96"/>
        <v>Xã Xy465</v>
      </c>
      <c r="B6102" s="142" t="s">
        <v>26643</v>
      </c>
      <c r="C6102" s="142" t="s">
        <v>17159</v>
      </c>
      <c r="D6102" s="142" t="s">
        <v>6445</v>
      </c>
    </row>
    <row r="6103" spans="1:4">
      <c r="A6103" s="1" t="str">
        <f t="shared" si="96"/>
        <v>Thị trấn Gio Linh466</v>
      </c>
      <c r="B6103" s="142" t="s">
        <v>462</v>
      </c>
      <c r="C6103" s="142" t="s">
        <v>17171</v>
      </c>
      <c r="D6103" s="142" t="s">
        <v>6443</v>
      </c>
    </row>
    <row r="6104" spans="1:4">
      <c r="A6104" s="1" t="str">
        <f t="shared" si="96"/>
        <v>Thị trấn Cửa Việt466</v>
      </c>
      <c r="B6104" s="142" t="s">
        <v>461</v>
      </c>
      <c r="C6104" s="142" t="s">
        <v>17161</v>
      </c>
      <c r="D6104" s="142" t="s">
        <v>6443</v>
      </c>
    </row>
    <row r="6105" spans="1:4">
      <c r="A6105" s="1" t="str">
        <f t="shared" si="96"/>
        <v>Xã Trung Giang466</v>
      </c>
      <c r="B6105" s="142" t="s">
        <v>26644</v>
      </c>
      <c r="C6105" s="142" t="s">
        <v>17172</v>
      </c>
      <c r="D6105" s="142" t="s">
        <v>6443</v>
      </c>
    </row>
    <row r="6106" spans="1:4">
      <c r="A6106" s="1" t="str">
        <f t="shared" si="96"/>
        <v>Xã Trung Hải466</v>
      </c>
      <c r="B6106" s="142" t="s">
        <v>26645</v>
      </c>
      <c r="C6106" s="142" t="s">
        <v>17170</v>
      </c>
      <c r="D6106" s="142" t="s">
        <v>6443</v>
      </c>
    </row>
    <row r="6107" spans="1:4">
      <c r="A6107" s="1" t="str">
        <f t="shared" si="96"/>
        <v>Xã Trung Sơn466</v>
      </c>
      <c r="B6107" s="142" t="s">
        <v>23269</v>
      </c>
      <c r="C6107" s="142" t="s">
        <v>17173</v>
      </c>
      <c r="D6107" s="142" t="s">
        <v>6443</v>
      </c>
    </row>
    <row r="6108" spans="1:4">
      <c r="A6108" s="1" t="str">
        <f t="shared" si="96"/>
        <v>Xã Phong Bình466</v>
      </c>
      <c r="B6108" s="142" t="s">
        <v>26723</v>
      </c>
      <c r="C6108" s="142" t="s">
        <v>17174</v>
      </c>
      <c r="D6108" s="142" t="s">
        <v>6443</v>
      </c>
    </row>
    <row r="6109" spans="1:4">
      <c r="A6109" s="1" t="str">
        <f t="shared" si="96"/>
        <v>Xã Gio Mỹ466</v>
      </c>
      <c r="B6109" s="142" t="s">
        <v>26646</v>
      </c>
      <c r="C6109" s="142" t="s">
        <v>17175</v>
      </c>
      <c r="D6109" s="142" t="s">
        <v>6443</v>
      </c>
    </row>
    <row r="6110" spans="1:4">
      <c r="A6110" s="1" t="str">
        <f t="shared" si="96"/>
        <v>Xã Gio Hải466</v>
      </c>
      <c r="B6110" s="142" t="s">
        <v>26648</v>
      </c>
      <c r="C6110" s="142" t="s">
        <v>17162</v>
      </c>
      <c r="D6110" s="142" t="s">
        <v>6443</v>
      </c>
    </row>
    <row r="6111" spans="1:4">
      <c r="A6111" s="1" t="str">
        <f t="shared" si="96"/>
        <v>Xã Gio An466</v>
      </c>
      <c r="B6111" s="142" t="s">
        <v>26649</v>
      </c>
      <c r="C6111" s="142" t="s">
        <v>17176</v>
      </c>
      <c r="D6111" s="142" t="s">
        <v>6443</v>
      </c>
    </row>
    <row r="6112" spans="1:4">
      <c r="A6112" s="1" t="str">
        <f t="shared" si="96"/>
        <v>Xã Gio Châu466</v>
      </c>
      <c r="B6112" s="142" t="s">
        <v>26650</v>
      </c>
      <c r="C6112" s="142" t="s">
        <v>17166</v>
      </c>
      <c r="D6112" s="142" t="s">
        <v>6443</v>
      </c>
    </row>
    <row r="6113" spans="1:4">
      <c r="A6113" s="1" t="str">
        <f t="shared" si="96"/>
        <v>Xã Gio Việt466</v>
      </c>
      <c r="B6113" s="142" t="s">
        <v>26651</v>
      </c>
      <c r="C6113" s="142" t="s">
        <v>17165</v>
      </c>
      <c r="D6113" s="142" t="s">
        <v>6443</v>
      </c>
    </row>
    <row r="6114" spans="1:4">
      <c r="A6114" s="1" t="str">
        <f t="shared" si="96"/>
        <v>Xã Linh Trường466</v>
      </c>
      <c r="B6114" s="142" t="s">
        <v>33021</v>
      </c>
      <c r="C6114" s="142" t="s">
        <v>17164</v>
      </c>
      <c r="D6114" s="142" t="s">
        <v>6443</v>
      </c>
    </row>
    <row r="6115" spans="1:4">
      <c r="A6115" s="1" t="str">
        <f t="shared" si="96"/>
        <v>Xã Gio Sơn466</v>
      </c>
      <c r="B6115" s="142" t="s">
        <v>26652</v>
      </c>
      <c r="C6115" s="142" t="s">
        <v>17163</v>
      </c>
      <c r="D6115" s="142" t="s">
        <v>6443</v>
      </c>
    </row>
    <row r="6116" spans="1:4">
      <c r="A6116" s="1" t="str">
        <f t="shared" si="96"/>
        <v>Xã Gio Mai466</v>
      </c>
      <c r="B6116" s="142" t="s">
        <v>26653</v>
      </c>
      <c r="C6116" s="142" t="s">
        <v>17177</v>
      </c>
      <c r="D6116" s="142" t="s">
        <v>6443</v>
      </c>
    </row>
    <row r="6117" spans="1:4">
      <c r="A6117" s="1" t="str">
        <f t="shared" si="96"/>
        <v>Xã Hải Thái466</v>
      </c>
      <c r="B6117" s="142" t="s">
        <v>26654</v>
      </c>
      <c r="C6117" s="142" t="s">
        <v>17167</v>
      </c>
      <c r="D6117" s="142" t="s">
        <v>6443</v>
      </c>
    </row>
    <row r="6118" spans="1:4">
      <c r="A6118" s="1" t="str">
        <f t="shared" si="96"/>
        <v>Xã Linh Hải466</v>
      </c>
      <c r="B6118" s="142" t="s">
        <v>26655</v>
      </c>
      <c r="C6118" s="142" t="s">
        <v>17169</v>
      </c>
      <c r="D6118" s="142" t="s">
        <v>6443</v>
      </c>
    </row>
    <row r="6119" spans="1:4">
      <c r="A6119" s="1" t="str">
        <f t="shared" si="96"/>
        <v>Xã Gio Quang466</v>
      </c>
      <c r="B6119" s="142" t="s">
        <v>26656</v>
      </c>
      <c r="C6119" s="142" t="s">
        <v>17168</v>
      </c>
      <c r="D6119" s="142" t="s">
        <v>6443</v>
      </c>
    </row>
    <row r="6120" spans="1:4">
      <c r="A6120" s="1" t="str">
        <f t="shared" si="96"/>
        <v>Thị trấn Krông Klang467</v>
      </c>
      <c r="B6120" s="142" t="s">
        <v>463</v>
      </c>
      <c r="C6120" s="142" t="s">
        <v>17184</v>
      </c>
      <c r="D6120" s="142" t="s">
        <v>6441</v>
      </c>
    </row>
    <row r="6121" spans="1:4">
      <c r="A6121" s="1" t="str">
        <f t="shared" si="96"/>
        <v>Xã Mò Ó467</v>
      </c>
      <c r="B6121" s="142" t="s">
        <v>26657</v>
      </c>
      <c r="C6121" s="142" t="s">
        <v>17185</v>
      </c>
      <c r="D6121" s="142" t="s">
        <v>6441</v>
      </c>
    </row>
    <row r="6122" spans="1:4">
      <c r="A6122" s="1" t="str">
        <f t="shared" si="96"/>
        <v>Xã Hướng Hiệp467</v>
      </c>
      <c r="B6122" s="142" t="s">
        <v>26658</v>
      </c>
      <c r="C6122" s="142" t="s">
        <v>17186</v>
      </c>
      <c r="D6122" s="142" t="s">
        <v>6441</v>
      </c>
    </row>
    <row r="6123" spans="1:4">
      <c r="A6123" s="1" t="str">
        <f t="shared" si="96"/>
        <v>Xã Đakrông467</v>
      </c>
      <c r="B6123" s="142" t="s">
        <v>33419</v>
      </c>
      <c r="C6123" s="142" t="s">
        <v>17187</v>
      </c>
      <c r="D6123" s="142" t="s">
        <v>6441</v>
      </c>
    </row>
    <row r="6124" spans="1:4">
      <c r="A6124" s="1" t="str">
        <f t="shared" si="96"/>
        <v>Xã Triệu Nguyên467</v>
      </c>
      <c r="B6124" s="142" t="s">
        <v>23093</v>
      </c>
      <c r="C6124" s="142" t="s">
        <v>17189</v>
      </c>
      <c r="D6124" s="142" t="s">
        <v>6441</v>
      </c>
    </row>
    <row r="6125" spans="1:4">
      <c r="A6125" s="1" t="str">
        <f t="shared" si="96"/>
        <v>Xã Ba Lòng467</v>
      </c>
      <c r="B6125" s="142" t="s">
        <v>26659</v>
      </c>
      <c r="C6125" s="142" t="s">
        <v>17179</v>
      </c>
      <c r="D6125" s="142" t="s">
        <v>6441</v>
      </c>
    </row>
    <row r="6126" spans="1:4">
      <c r="A6126" s="1" t="str">
        <f t="shared" si="96"/>
        <v>Xã Ba Nang467</v>
      </c>
      <c r="B6126" s="142" t="s">
        <v>26660</v>
      </c>
      <c r="C6126" s="142" t="s">
        <v>17183</v>
      </c>
      <c r="D6126" s="142" t="s">
        <v>6441</v>
      </c>
    </row>
    <row r="6127" spans="1:4">
      <c r="A6127" s="1" t="str">
        <f t="shared" si="96"/>
        <v>Xã Tà Long467</v>
      </c>
      <c r="B6127" s="142" t="s">
        <v>26661</v>
      </c>
      <c r="C6127" s="142" t="s">
        <v>17188</v>
      </c>
      <c r="D6127" s="142" t="s">
        <v>6441</v>
      </c>
    </row>
    <row r="6128" spans="1:4">
      <c r="A6128" s="1" t="str">
        <f t="shared" si="96"/>
        <v>Xã Húc Nghì467</v>
      </c>
      <c r="B6128" s="142" t="s">
        <v>26662</v>
      </c>
      <c r="C6128" s="142" t="s">
        <v>17178</v>
      </c>
      <c r="D6128" s="142" t="s">
        <v>6441</v>
      </c>
    </row>
    <row r="6129" spans="1:4">
      <c r="A6129" s="1" t="str">
        <f t="shared" si="96"/>
        <v>Xã A Vao467</v>
      </c>
      <c r="B6129" s="142" t="s">
        <v>26663</v>
      </c>
      <c r="C6129" s="142" t="s">
        <v>17182</v>
      </c>
      <c r="D6129" s="142" t="s">
        <v>6441</v>
      </c>
    </row>
    <row r="6130" spans="1:4">
      <c r="A6130" s="1" t="str">
        <f t="shared" si="96"/>
        <v>Xã Tà Rụt467</v>
      </c>
      <c r="B6130" s="142" t="s">
        <v>26664</v>
      </c>
      <c r="C6130" s="142" t="s">
        <v>17190</v>
      </c>
      <c r="D6130" s="142" t="s">
        <v>6441</v>
      </c>
    </row>
    <row r="6131" spans="1:4">
      <c r="A6131" s="1" t="str">
        <f t="shared" si="96"/>
        <v>Xã A Bung467</v>
      </c>
      <c r="B6131" s="142" t="s">
        <v>26665</v>
      </c>
      <c r="C6131" s="142" t="s">
        <v>17181</v>
      </c>
      <c r="D6131" s="142" t="s">
        <v>6441</v>
      </c>
    </row>
    <row r="6132" spans="1:4">
      <c r="A6132" s="1" t="str">
        <f t="shared" si="96"/>
        <v>Xã A Ngo467</v>
      </c>
      <c r="B6132" s="142" t="s">
        <v>26666</v>
      </c>
      <c r="C6132" s="142" t="s">
        <v>17180</v>
      </c>
      <c r="D6132" s="142" t="s">
        <v>6441</v>
      </c>
    </row>
    <row r="6133" spans="1:4">
      <c r="A6133" s="1" t="str">
        <f t="shared" si="96"/>
        <v>Thị trấn Cam Lộ468</v>
      </c>
      <c r="B6133" s="142" t="s">
        <v>464</v>
      </c>
      <c r="C6133" s="142" t="s">
        <v>17191</v>
      </c>
      <c r="D6133" s="142" t="s">
        <v>6439</v>
      </c>
    </row>
    <row r="6134" spans="1:4">
      <c r="A6134" s="1" t="str">
        <f t="shared" si="96"/>
        <v>Xã Cam Tuyền468</v>
      </c>
      <c r="B6134" s="142" t="s">
        <v>26667</v>
      </c>
      <c r="C6134" s="142" t="s">
        <v>17192</v>
      </c>
      <c r="D6134" s="142" t="s">
        <v>6439</v>
      </c>
    </row>
    <row r="6135" spans="1:4">
      <c r="A6135" s="1" t="str">
        <f t="shared" si="96"/>
        <v>Xã Thanh An468</v>
      </c>
      <c r="B6135" s="142" t="s">
        <v>23493</v>
      </c>
      <c r="C6135" s="142" t="s">
        <v>17193</v>
      </c>
      <c r="D6135" s="142" t="s">
        <v>6439</v>
      </c>
    </row>
    <row r="6136" spans="1:4">
      <c r="A6136" s="1" t="str">
        <f t="shared" si="96"/>
        <v>Xã Cam Thủy468</v>
      </c>
      <c r="B6136" s="142" t="s">
        <v>26594</v>
      </c>
      <c r="C6136" s="142" t="s">
        <v>17198</v>
      </c>
      <c r="D6136" s="142" t="s">
        <v>6439</v>
      </c>
    </row>
    <row r="6137" spans="1:4">
      <c r="A6137" s="1" t="str">
        <f t="shared" si="96"/>
        <v>Xã Cam Thành468</v>
      </c>
      <c r="B6137" s="142" t="s">
        <v>26668</v>
      </c>
      <c r="C6137" s="142" t="s">
        <v>17194</v>
      </c>
      <c r="D6137" s="142" t="s">
        <v>6439</v>
      </c>
    </row>
    <row r="6138" spans="1:4">
      <c r="A6138" s="1" t="str">
        <f t="shared" si="96"/>
        <v>Xã Cam Hiếu468</v>
      </c>
      <c r="B6138" s="142" t="s">
        <v>26669</v>
      </c>
      <c r="C6138" s="142" t="s">
        <v>17195</v>
      </c>
      <c r="D6138" s="142" t="s">
        <v>6439</v>
      </c>
    </row>
    <row r="6139" spans="1:4">
      <c r="A6139" s="1" t="str">
        <f t="shared" si="96"/>
        <v>Xã Cam Chính468</v>
      </c>
      <c r="B6139" s="142" t="s">
        <v>26670</v>
      </c>
      <c r="C6139" s="142" t="s">
        <v>17196</v>
      </c>
      <c r="D6139" s="142" t="s">
        <v>6439</v>
      </c>
    </row>
    <row r="6140" spans="1:4">
      <c r="A6140" s="1" t="str">
        <f t="shared" si="96"/>
        <v>Xã Cam Nghĩa468</v>
      </c>
      <c r="B6140" s="142" t="s">
        <v>26671</v>
      </c>
      <c r="C6140" s="142" t="s">
        <v>17197</v>
      </c>
      <c r="D6140" s="142" t="s">
        <v>6439</v>
      </c>
    </row>
    <row r="6141" spans="1:4">
      <c r="A6141" s="1" t="str">
        <f t="shared" si="96"/>
        <v>Thị Trấn Ái Tử469</v>
      </c>
      <c r="B6141" s="142" t="s">
        <v>465</v>
      </c>
      <c r="C6141" s="142" t="s">
        <v>17201</v>
      </c>
      <c r="D6141" s="142" t="s">
        <v>6437</v>
      </c>
    </row>
    <row r="6142" spans="1:4">
      <c r="A6142" s="1" t="str">
        <f t="shared" si="96"/>
        <v>Xã Triệu An469</v>
      </c>
      <c r="B6142" s="142" t="s">
        <v>26672</v>
      </c>
      <c r="C6142" s="142" t="s">
        <v>17202</v>
      </c>
      <c r="D6142" s="142" t="s">
        <v>6437</v>
      </c>
    </row>
    <row r="6143" spans="1:4">
      <c r="A6143" s="1" t="str">
        <f t="shared" si="96"/>
        <v>Xã Triệu Vân469</v>
      </c>
      <c r="B6143" s="142" t="s">
        <v>26673</v>
      </c>
      <c r="C6143" s="142" t="s">
        <v>17203</v>
      </c>
      <c r="D6143" s="142" t="s">
        <v>6437</v>
      </c>
    </row>
    <row r="6144" spans="1:4">
      <c r="A6144" s="1" t="str">
        <f t="shared" si="96"/>
        <v>Xã Triệu Phước469</v>
      </c>
      <c r="B6144" s="142" t="s">
        <v>26674</v>
      </c>
      <c r="C6144" s="142" t="s">
        <v>17204</v>
      </c>
      <c r="D6144" s="142" t="s">
        <v>6437</v>
      </c>
    </row>
    <row r="6145" spans="1:4">
      <c r="A6145" s="1" t="str">
        <f t="shared" si="96"/>
        <v>Xã Triệu Độ469</v>
      </c>
      <c r="B6145" s="142" t="s">
        <v>26675</v>
      </c>
      <c r="C6145" s="142" t="s">
        <v>17205</v>
      </c>
      <c r="D6145" s="142" t="s">
        <v>6437</v>
      </c>
    </row>
    <row r="6146" spans="1:4">
      <c r="A6146" s="1" t="str">
        <f t="shared" si="96"/>
        <v>Xã Triệu Trạch469</v>
      </c>
      <c r="B6146" s="142" t="s">
        <v>26676</v>
      </c>
      <c r="C6146" s="142" t="s">
        <v>17206</v>
      </c>
      <c r="D6146" s="142" t="s">
        <v>6437</v>
      </c>
    </row>
    <row r="6147" spans="1:4">
      <c r="A6147" s="1" t="str">
        <f t="shared" si="96"/>
        <v>Xã Triệu Thuận469</v>
      </c>
      <c r="B6147" s="142" t="s">
        <v>26677</v>
      </c>
      <c r="C6147" s="142" t="s">
        <v>17216</v>
      </c>
      <c r="D6147" s="142" t="s">
        <v>6437</v>
      </c>
    </row>
    <row r="6148" spans="1:4">
      <c r="A6148" s="1" t="str">
        <f t="shared" si="96"/>
        <v>Xã Triệu Đại469</v>
      </c>
      <c r="B6148" s="142" t="s">
        <v>26678</v>
      </c>
      <c r="C6148" s="142" t="s">
        <v>17208</v>
      </c>
      <c r="D6148" s="142" t="s">
        <v>6437</v>
      </c>
    </row>
    <row r="6149" spans="1:4">
      <c r="A6149" s="1" t="str">
        <f t="shared" si="96"/>
        <v>Xã Triệu Hòa469</v>
      </c>
      <c r="B6149" s="142" t="s">
        <v>26679</v>
      </c>
      <c r="C6149" s="142" t="s">
        <v>17200</v>
      </c>
      <c r="D6149" s="142" t="s">
        <v>6437</v>
      </c>
    </row>
    <row r="6150" spans="1:4">
      <c r="A6150" s="1" t="str">
        <f t="shared" si="96"/>
        <v>Xã Triệu Lăng469</v>
      </c>
      <c r="B6150" s="142" t="s">
        <v>26680</v>
      </c>
      <c r="C6150" s="142" t="s">
        <v>17210</v>
      </c>
      <c r="D6150" s="142" t="s">
        <v>6437</v>
      </c>
    </row>
    <row r="6151" spans="1:4">
      <c r="A6151" s="1" t="str">
        <f t="shared" si="96"/>
        <v>Xã Triệu Sơn469</v>
      </c>
      <c r="B6151" s="142" t="s">
        <v>26681</v>
      </c>
      <c r="C6151" s="142" t="s">
        <v>17211</v>
      </c>
      <c r="D6151" s="142" t="s">
        <v>6437</v>
      </c>
    </row>
    <row r="6152" spans="1:4">
      <c r="A6152" s="1" t="str">
        <f t="shared" si="96"/>
        <v>Xã Triệu Long469</v>
      </c>
      <c r="B6152" s="142" t="s">
        <v>26682</v>
      </c>
      <c r="C6152" s="142" t="s">
        <v>17212</v>
      </c>
      <c r="D6152" s="142" t="s">
        <v>6437</v>
      </c>
    </row>
    <row r="6153" spans="1:4">
      <c r="A6153" s="1" t="str">
        <f t="shared" si="96"/>
        <v>Xã Triệu Tài469</v>
      </c>
      <c r="B6153" s="142" t="s">
        <v>26683</v>
      </c>
      <c r="C6153" s="142" t="s">
        <v>17213</v>
      </c>
      <c r="D6153" s="142" t="s">
        <v>6437</v>
      </c>
    </row>
    <row r="6154" spans="1:4">
      <c r="A6154" s="1" t="str">
        <f t="shared" si="96"/>
        <v>Xã Triệu Trung469</v>
      </c>
      <c r="B6154" s="142" t="s">
        <v>26684</v>
      </c>
      <c r="C6154" s="142" t="s">
        <v>17214</v>
      </c>
      <c r="D6154" s="142" t="s">
        <v>6437</v>
      </c>
    </row>
    <row r="6155" spans="1:4">
      <c r="A6155" s="1" t="str">
        <f t="shared" si="96"/>
        <v>Xã Triệu Ái469</v>
      </c>
      <c r="B6155" s="142" t="s">
        <v>26685</v>
      </c>
      <c r="C6155" s="142" t="s">
        <v>17199</v>
      </c>
      <c r="D6155" s="142" t="s">
        <v>6437</v>
      </c>
    </row>
    <row r="6156" spans="1:4">
      <c r="A6156" s="1" t="str">
        <f t="shared" ref="A6156:A6219" si="97">B6156&amp;D6156</f>
        <v>Xã Triệu Thượng469</v>
      </c>
      <c r="B6156" s="142" t="s">
        <v>26686</v>
      </c>
      <c r="C6156" s="142" t="s">
        <v>17215</v>
      </c>
      <c r="D6156" s="142" t="s">
        <v>6437</v>
      </c>
    </row>
    <row r="6157" spans="1:4">
      <c r="A6157" s="1" t="str">
        <f t="shared" si="97"/>
        <v>Xã Triệu Giang469</v>
      </c>
      <c r="B6157" s="142" t="s">
        <v>26687</v>
      </c>
      <c r="C6157" s="142" t="s">
        <v>17207</v>
      </c>
      <c r="D6157" s="142" t="s">
        <v>6437</v>
      </c>
    </row>
    <row r="6158" spans="1:4">
      <c r="A6158" s="1" t="str">
        <f t="shared" si="97"/>
        <v>Xã Triệu Thành469</v>
      </c>
      <c r="B6158" s="142" t="s">
        <v>25887</v>
      </c>
      <c r="C6158" s="142" t="s">
        <v>17209</v>
      </c>
      <c r="D6158" s="142" t="s">
        <v>6437</v>
      </c>
    </row>
    <row r="6159" spans="1:4">
      <c r="A6159" s="1" t="str">
        <f t="shared" si="97"/>
        <v>Thị trấn Diên sanh470</v>
      </c>
      <c r="B6159" s="142" t="s">
        <v>33022</v>
      </c>
      <c r="C6159" s="142" t="s">
        <v>17218</v>
      </c>
      <c r="D6159" s="142" t="s">
        <v>6435</v>
      </c>
    </row>
    <row r="6160" spans="1:4">
      <c r="A6160" s="1" t="str">
        <f t="shared" si="97"/>
        <v>Xã Hải An470</v>
      </c>
      <c r="B6160" s="142" t="s">
        <v>25611</v>
      </c>
      <c r="C6160" s="142" t="s">
        <v>17219</v>
      </c>
      <c r="D6160" s="142" t="s">
        <v>6435</v>
      </c>
    </row>
    <row r="6161" spans="1:4">
      <c r="A6161" s="1" t="str">
        <f t="shared" si="97"/>
        <v>Xã Hải Ba470</v>
      </c>
      <c r="B6161" s="142" t="s">
        <v>26688</v>
      </c>
      <c r="C6161" s="142" t="s">
        <v>17220</v>
      </c>
      <c r="D6161" s="142" t="s">
        <v>6435</v>
      </c>
    </row>
    <row r="6162" spans="1:4">
      <c r="A6162" s="1" t="str">
        <f t="shared" si="97"/>
        <v>Xã Hải Quy470</v>
      </c>
      <c r="B6162" s="142" t="s">
        <v>26689</v>
      </c>
      <c r="C6162" s="142" t="s">
        <v>17221</v>
      </c>
      <c r="D6162" s="142" t="s">
        <v>6435</v>
      </c>
    </row>
    <row r="6163" spans="1:4">
      <c r="A6163" s="1" t="str">
        <f t="shared" si="97"/>
        <v>Xã Hải Quế470</v>
      </c>
      <c r="B6163" s="142" t="s">
        <v>26690</v>
      </c>
      <c r="C6163" s="142" t="s">
        <v>17222</v>
      </c>
      <c r="D6163" s="142" t="s">
        <v>6435</v>
      </c>
    </row>
    <row r="6164" spans="1:4">
      <c r="A6164" s="1" t="str">
        <f t="shared" si="97"/>
        <v>Xã Hải Hưng470</v>
      </c>
      <c r="B6164" s="142" t="s">
        <v>25598</v>
      </c>
      <c r="C6164" s="142" t="s">
        <v>17223</v>
      </c>
      <c r="D6164" s="142" t="s">
        <v>6435</v>
      </c>
    </row>
    <row r="6165" spans="1:4">
      <c r="A6165" s="1" t="str">
        <f t="shared" si="97"/>
        <v>Xã Hải Phú470</v>
      </c>
      <c r="B6165" s="142" t="s">
        <v>25614</v>
      </c>
      <c r="C6165" s="142" t="s">
        <v>17224</v>
      </c>
      <c r="D6165" s="142" t="s">
        <v>6435</v>
      </c>
    </row>
    <row r="6166" spans="1:4">
      <c r="A6166" s="1" t="str">
        <f t="shared" si="97"/>
        <v>Xã Hải Thượng470</v>
      </c>
      <c r="B6166" s="142" t="s">
        <v>26071</v>
      </c>
      <c r="C6166" s="142" t="s">
        <v>17232</v>
      </c>
      <c r="D6166" s="142" t="s">
        <v>6435</v>
      </c>
    </row>
    <row r="6167" spans="1:4">
      <c r="A6167" s="1" t="str">
        <f t="shared" si="97"/>
        <v>Xã Hải Dương470</v>
      </c>
      <c r="B6167" s="142" t="s">
        <v>26691</v>
      </c>
      <c r="C6167" s="142" t="s">
        <v>17225</v>
      </c>
      <c r="D6167" s="142" t="s">
        <v>6435</v>
      </c>
    </row>
    <row r="6168" spans="1:4">
      <c r="A6168" s="1" t="str">
        <f t="shared" si="97"/>
        <v>Xã Hải Định470</v>
      </c>
      <c r="B6168" s="142" t="s">
        <v>33023</v>
      </c>
      <c r="C6168" s="142" t="s">
        <v>17217</v>
      </c>
      <c r="D6168" s="142" t="s">
        <v>6435</v>
      </c>
    </row>
    <row r="6169" spans="1:4">
      <c r="A6169" s="1" t="str">
        <f t="shared" si="97"/>
        <v>Xã Hải Lâm470</v>
      </c>
      <c r="B6169" s="142" t="s">
        <v>26692</v>
      </c>
      <c r="C6169" s="142" t="s">
        <v>17227</v>
      </c>
      <c r="D6169" s="142" t="s">
        <v>6435</v>
      </c>
    </row>
    <row r="6170" spans="1:4">
      <c r="A6170" s="1" t="str">
        <f t="shared" si="97"/>
        <v>Xã Hải Trường470</v>
      </c>
      <c r="B6170" s="142" t="s">
        <v>26693</v>
      </c>
      <c r="C6170" s="142" t="s">
        <v>17229</v>
      </c>
      <c r="D6170" s="142" t="s">
        <v>6435</v>
      </c>
    </row>
    <row r="6171" spans="1:4">
      <c r="A6171" s="1" t="str">
        <f t="shared" si="97"/>
        <v>Xã Hải Sơn470</v>
      </c>
      <c r="B6171" s="142" t="s">
        <v>24304</v>
      </c>
      <c r="C6171" s="142" t="s">
        <v>17230</v>
      </c>
      <c r="D6171" s="142" t="s">
        <v>6435</v>
      </c>
    </row>
    <row r="6172" spans="1:4">
      <c r="A6172" s="1" t="str">
        <f t="shared" si="97"/>
        <v>Xã Hải Chánh470</v>
      </c>
      <c r="B6172" s="142" t="s">
        <v>26694</v>
      </c>
      <c r="C6172" s="142" t="s">
        <v>17231</v>
      </c>
      <c r="D6172" s="142" t="s">
        <v>6435</v>
      </c>
    </row>
    <row r="6173" spans="1:4">
      <c r="A6173" s="1" t="str">
        <f t="shared" si="97"/>
        <v>Xã Hải Khê470</v>
      </c>
      <c r="B6173" s="142" t="s">
        <v>26695</v>
      </c>
      <c r="C6173" s="142" t="s">
        <v>17226</v>
      </c>
      <c r="D6173" s="142" t="s">
        <v>6435</v>
      </c>
    </row>
    <row r="6174" spans="1:4">
      <c r="A6174" s="1" t="str">
        <f t="shared" si="97"/>
        <v>Phường Phú Thuận474</v>
      </c>
      <c r="B6174" s="142" t="s">
        <v>26696</v>
      </c>
      <c r="C6174" s="142" t="s">
        <v>17244</v>
      </c>
      <c r="D6174" s="142" t="s">
        <v>6427</v>
      </c>
    </row>
    <row r="6175" spans="1:4">
      <c r="A6175" s="1" t="str">
        <f t="shared" si="97"/>
        <v>Phường Tây Lộc474</v>
      </c>
      <c r="B6175" s="142" t="s">
        <v>26698</v>
      </c>
      <c r="C6175" s="142" t="s">
        <v>17256</v>
      </c>
      <c r="D6175" s="142" t="s">
        <v>6427</v>
      </c>
    </row>
    <row r="6176" spans="1:4">
      <c r="A6176" s="1" t="str">
        <f t="shared" si="97"/>
        <v>Phường Thuận Lộc474</v>
      </c>
      <c r="B6176" s="142" t="s">
        <v>26699</v>
      </c>
      <c r="C6176" s="142" t="s">
        <v>17236</v>
      </c>
      <c r="D6176" s="142" t="s">
        <v>6427</v>
      </c>
    </row>
    <row r="6177" spans="1:4">
      <c r="A6177" s="1" t="str">
        <f t="shared" si="97"/>
        <v>Phường Gia Hội474</v>
      </c>
      <c r="B6177" s="142" t="s">
        <v>33247</v>
      </c>
      <c r="C6177" s="142" t="s">
        <v>17237</v>
      </c>
      <c r="D6177" s="142" t="s">
        <v>6427</v>
      </c>
    </row>
    <row r="6178" spans="1:4">
      <c r="A6178" s="1" t="str">
        <f t="shared" si="97"/>
        <v>Phường Phú Hậu474</v>
      </c>
      <c r="B6178" s="142" t="s">
        <v>26700</v>
      </c>
      <c r="C6178" s="142" t="s">
        <v>17238</v>
      </c>
      <c r="D6178" s="142" t="s">
        <v>6427</v>
      </c>
    </row>
    <row r="6179" spans="1:4">
      <c r="A6179" s="1" t="str">
        <f t="shared" si="97"/>
        <v>Phường Thuận Hòa474</v>
      </c>
      <c r="B6179" s="142" t="s">
        <v>26701</v>
      </c>
      <c r="C6179" s="142" t="s">
        <v>17239</v>
      </c>
      <c r="D6179" s="142" t="s">
        <v>6427</v>
      </c>
    </row>
    <row r="6180" spans="1:4">
      <c r="A6180" s="1" t="str">
        <f t="shared" si="97"/>
        <v>Phường Đông Ba474</v>
      </c>
      <c r="B6180" s="142" t="s">
        <v>33248</v>
      </c>
      <c r="C6180" s="142" t="s">
        <v>17240</v>
      </c>
      <c r="D6180" s="142" t="s">
        <v>6427</v>
      </c>
    </row>
    <row r="6181" spans="1:4">
      <c r="A6181" s="1" t="str">
        <f t="shared" si="97"/>
        <v>Phường Kim Long474</v>
      </c>
      <c r="B6181" s="142" t="s">
        <v>26703</v>
      </c>
      <c r="C6181" s="142" t="s">
        <v>17241</v>
      </c>
      <c r="D6181" s="142" t="s">
        <v>6427</v>
      </c>
    </row>
    <row r="6182" spans="1:4">
      <c r="A6182" s="1" t="str">
        <f t="shared" si="97"/>
        <v>Phường Vĩ Dạ474</v>
      </c>
      <c r="B6182" s="142" t="s">
        <v>26704</v>
      </c>
      <c r="C6182" s="142" t="s">
        <v>17255</v>
      </c>
      <c r="D6182" s="142" t="s">
        <v>6427</v>
      </c>
    </row>
    <row r="6183" spans="1:4">
      <c r="A6183" s="1" t="str">
        <f t="shared" si="97"/>
        <v>Phường Phường Đúc474</v>
      </c>
      <c r="B6183" s="142" t="s">
        <v>26705</v>
      </c>
      <c r="C6183" s="142" t="s">
        <v>17243</v>
      </c>
      <c r="D6183" s="142" t="s">
        <v>6427</v>
      </c>
    </row>
    <row r="6184" spans="1:4">
      <c r="A6184" s="1" t="str">
        <f t="shared" si="97"/>
        <v>Phường Vĩnh Ninh474</v>
      </c>
      <c r="B6184" s="142" t="s">
        <v>26706</v>
      </c>
      <c r="C6184" s="142" t="s">
        <v>17234</v>
      </c>
      <c r="D6184" s="142" t="s">
        <v>6427</v>
      </c>
    </row>
    <row r="6185" spans="1:4">
      <c r="A6185" s="1" t="str">
        <f t="shared" si="97"/>
        <v>Phường Phú Hội474</v>
      </c>
      <c r="B6185" s="142" t="s">
        <v>26707</v>
      </c>
      <c r="C6185" s="142" t="s">
        <v>17245</v>
      </c>
      <c r="D6185" s="142" t="s">
        <v>6427</v>
      </c>
    </row>
    <row r="6186" spans="1:4">
      <c r="A6186" s="1" t="str">
        <f t="shared" si="97"/>
        <v>Phường Phú Nhuận474</v>
      </c>
      <c r="B6186" s="142" t="s">
        <v>26708</v>
      </c>
      <c r="C6186" s="142" t="s">
        <v>17246</v>
      </c>
      <c r="D6186" s="142" t="s">
        <v>6427</v>
      </c>
    </row>
    <row r="6187" spans="1:4">
      <c r="A6187" s="1" t="str">
        <f t="shared" si="97"/>
        <v>Phường Xuân Phú474</v>
      </c>
      <c r="B6187" s="142" t="s">
        <v>26709</v>
      </c>
      <c r="C6187" s="142" t="s">
        <v>17247</v>
      </c>
      <c r="D6187" s="142" t="s">
        <v>6427</v>
      </c>
    </row>
    <row r="6188" spans="1:4">
      <c r="A6188" s="1" t="str">
        <f t="shared" si="97"/>
        <v>Phường Trường An474</v>
      </c>
      <c r="B6188" s="142" t="s">
        <v>26710</v>
      </c>
      <c r="C6188" s="142" t="s">
        <v>17248</v>
      </c>
      <c r="D6188" s="142" t="s">
        <v>6427</v>
      </c>
    </row>
    <row r="6189" spans="1:4">
      <c r="A6189" s="1" t="str">
        <f t="shared" si="97"/>
        <v>Phường Phước Vĩnh474</v>
      </c>
      <c r="B6189" s="142" t="s">
        <v>26711</v>
      </c>
      <c r="C6189" s="142" t="s">
        <v>17252</v>
      </c>
      <c r="D6189" s="142" t="s">
        <v>6427</v>
      </c>
    </row>
    <row r="6190" spans="1:4">
      <c r="A6190" s="1" t="str">
        <f t="shared" si="97"/>
        <v>Phường An Cựu474</v>
      </c>
      <c r="B6190" s="142" t="s">
        <v>26712</v>
      </c>
      <c r="C6190" s="142" t="s">
        <v>17235</v>
      </c>
      <c r="D6190" s="142" t="s">
        <v>6427</v>
      </c>
    </row>
    <row r="6191" spans="1:4">
      <c r="A6191" s="1" t="str">
        <f t="shared" si="97"/>
        <v>Phường An Hòa474</v>
      </c>
      <c r="B6191" s="142" t="s">
        <v>26713</v>
      </c>
      <c r="C6191" s="142" t="s">
        <v>17254</v>
      </c>
      <c r="D6191" s="142" t="s">
        <v>6427</v>
      </c>
    </row>
    <row r="6192" spans="1:4">
      <c r="A6192" s="1" t="str">
        <f t="shared" si="97"/>
        <v>Phường Hương Sơ474</v>
      </c>
      <c r="B6192" s="142" t="s">
        <v>26714</v>
      </c>
      <c r="C6192" s="142" t="s">
        <v>17253</v>
      </c>
      <c r="D6192" s="142" t="s">
        <v>6427</v>
      </c>
    </row>
    <row r="6193" spans="1:4">
      <c r="A6193" s="1" t="str">
        <f t="shared" si="97"/>
        <v>Phường Thuỷ Biều474</v>
      </c>
      <c r="B6193" s="142" t="s">
        <v>26715</v>
      </c>
      <c r="C6193" s="142" t="s">
        <v>17233</v>
      </c>
      <c r="D6193" s="142" t="s">
        <v>6427</v>
      </c>
    </row>
    <row r="6194" spans="1:4">
      <c r="A6194" s="1" t="str">
        <f t="shared" si="97"/>
        <v>Phường Hương Long474</v>
      </c>
      <c r="B6194" s="142" t="s">
        <v>26716</v>
      </c>
      <c r="C6194" s="142" t="s">
        <v>17251</v>
      </c>
      <c r="D6194" s="142" t="s">
        <v>6427</v>
      </c>
    </row>
    <row r="6195" spans="1:4">
      <c r="A6195" s="1" t="str">
        <f t="shared" si="97"/>
        <v>Phường Thuỷ Xuân474</v>
      </c>
      <c r="B6195" s="142" t="s">
        <v>26717</v>
      </c>
      <c r="C6195" s="142" t="s">
        <v>17242</v>
      </c>
      <c r="D6195" s="142" t="s">
        <v>6427</v>
      </c>
    </row>
    <row r="6196" spans="1:4">
      <c r="A6196" s="1" t="str">
        <f t="shared" si="97"/>
        <v>Phường An Đông474</v>
      </c>
      <c r="B6196" s="142" t="s">
        <v>26718</v>
      </c>
      <c r="C6196" s="142" t="s">
        <v>17250</v>
      </c>
      <c r="D6196" s="142" t="s">
        <v>6427</v>
      </c>
    </row>
    <row r="6197" spans="1:4">
      <c r="A6197" s="1" t="str">
        <f t="shared" si="97"/>
        <v>Phường An Tây474</v>
      </c>
      <c r="B6197" s="142" t="s">
        <v>26719</v>
      </c>
      <c r="C6197" s="142" t="s">
        <v>17249</v>
      </c>
      <c r="D6197" s="142" t="s">
        <v>6427</v>
      </c>
    </row>
    <row r="6198" spans="1:4">
      <c r="A6198" s="1" t="str">
        <f t="shared" si="97"/>
        <v>Thị trấn Phong Điền476</v>
      </c>
      <c r="B6198" s="142" t="s">
        <v>468</v>
      </c>
      <c r="C6198" s="142" t="s">
        <v>17264</v>
      </c>
      <c r="D6198" s="142" t="s">
        <v>6424</v>
      </c>
    </row>
    <row r="6199" spans="1:4">
      <c r="A6199" s="1" t="str">
        <f t="shared" si="97"/>
        <v>Xã Điền Hương476</v>
      </c>
      <c r="B6199" s="142" t="s">
        <v>26720</v>
      </c>
      <c r="C6199" s="142" t="s">
        <v>17271</v>
      </c>
      <c r="D6199" s="142" t="s">
        <v>6424</v>
      </c>
    </row>
    <row r="6200" spans="1:4">
      <c r="A6200" s="1" t="str">
        <f t="shared" si="97"/>
        <v>Xã Điền Môn476</v>
      </c>
      <c r="B6200" s="142" t="s">
        <v>26721</v>
      </c>
      <c r="C6200" s="142" t="s">
        <v>17258</v>
      </c>
      <c r="D6200" s="142" t="s">
        <v>6424</v>
      </c>
    </row>
    <row r="6201" spans="1:4">
      <c r="A6201" s="1" t="str">
        <f t="shared" si="97"/>
        <v>Xã Điền Lộc476</v>
      </c>
      <c r="B6201" s="142" t="s">
        <v>26722</v>
      </c>
      <c r="C6201" s="142" t="s">
        <v>17259</v>
      </c>
      <c r="D6201" s="142" t="s">
        <v>6424</v>
      </c>
    </row>
    <row r="6202" spans="1:4">
      <c r="A6202" s="1" t="str">
        <f t="shared" si="97"/>
        <v>Xã Phong Bình476</v>
      </c>
      <c r="B6202" s="142" t="s">
        <v>26723</v>
      </c>
      <c r="C6202" s="142" t="s">
        <v>17260</v>
      </c>
      <c r="D6202" s="142" t="s">
        <v>6424</v>
      </c>
    </row>
    <row r="6203" spans="1:4">
      <c r="A6203" s="1" t="str">
        <f t="shared" si="97"/>
        <v>Xã Điền Hòa476</v>
      </c>
      <c r="B6203" s="142" t="s">
        <v>26724</v>
      </c>
      <c r="C6203" s="142" t="s">
        <v>17261</v>
      </c>
      <c r="D6203" s="142" t="s">
        <v>6424</v>
      </c>
    </row>
    <row r="6204" spans="1:4">
      <c r="A6204" s="1" t="str">
        <f t="shared" si="97"/>
        <v>Xã Phong Chương476</v>
      </c>
      <c r="B6204" s="142" t="s">
        <v>26725</v>
      </c>
      <c r="C6204" s="142" t="s">
        <v>17262</v>
      </c>
      <c r="D6204" s="142" t="s">
        <v>6424</v>
      </c>
    </row>
    <row r="6205" spans="1:4">
      <c r="A6205" s="1" t="str">
        <f t="shared" si="97"/>
        <v>Xã Phong Hải476</v>
      </c>
      <c r="B6205" s="142" t="s">
        <v>26726</v>
      </c>
      <c r="C6205" s="142" t="s">
        <v>17263</v>
      </c>
      <c r="D6205" s="142" t="s">
        <v>6424</v>
      </c>
    </row>
    <row r="6206" spans="1:4">
      <c r="A6206" s="1" t="str">
        <f t="shared" si="97"/>
        <v>Xã Điền Hải476</v>
      </c>
      <c r="B6206" s="142" t="s">
        <v>26727</v>
      </c>
      <c r="C6206" s="142" t="s">
        <v>17265</v>
      </c>
      <c r="D6206" s="142" t="s">
        <v>6424</v>
      </c>
    </row>
    <row r="6207" spans="1:4">
      <c r="A6207" s="1" t="str">
        <f t="shared" si="97"/>
        <v>Xã Phong Hòa476</v>
      </c>
      <c r="B6207" s="142" t="s">
        <v>26728</v>
      </c>
      <c r="C6207" s="142" t="s">
        <v>17266</v>
      </c>
      <c r="D6207" s="142" t="s">
        <v>6424</v>
      </c>
    </row>
    <row r="6208" spans="1:4">
      <c r="A6208" s="1" t="str">
        <f t="shared" si="97"/>
        <v>Xã Phong Thu476</v>
      </c>
      <c r="B6208" s="142" t="s">
        <v>26729</v>
      </c>
      <c r="C6208" s="142" t="s">
        <v>17267</v>
      </c>
      <c r="D6208" s="142" t="s">
        <v>6424</v>
      </c>
    </row>
    <row r="6209" spans="1:4">
      <c r="A6209" s="1" t="str">
        <f t="shared" si="97"/>
        <v>Xã Phong Hiền476</v>
      </c>
      <c r="B6209" s="142" t="s">
        <v>26730</v>
      </c>
      <c r="C6209" s="142" t="s">
        <v>17268</v>
      </c>
      <c r="D6209" s="142" t="s">
        <v>6424</v>
      </c>
    </row>
    <row r="6210" spans="1:4">
      <c r="A6210" s="1" t="str">
        <f t="shared" si="97"/>
        <v>Xã Phong Mỹ476</v>
      </c>
      <c r="B6210" s="142" t="s">
        <v>26731</v>
      </c>
      <c r="C6210" s="142" t="s">
        <v>17269</v>
      </c>
      <c r="D6210" s="142" t="s">
        <v>6424</v>
      </c>
    </row>
    <row r="6211" spans="1:4">
      <c r="A6211" s="1" t="str">
        <f t="shared" si="97"/>
        <v>Xã Phong An476</v>
      </c>
      <c r="B6211" s="142" t="s">
        <v>26732</v>
      </c>
      <c r="C6211" s="142" t="s">
        <v>17272</v>
      </c>
      <c r="D6211" s="142" t="s">
        <v>6424</v>
      </c>
    </row>
    <row r="6212" spans="1:4">
      <c r="A6212" s="1" t="str">
        <f t="shared" si="97"/>
        <v>Xã Phong Xuân476</v>
      </c>
      <c r="B6212" s="142" t="s">
        <v>26733</v>
      </c>
      <c r="C6212" s="142" t="s">
        <v>17270</v>
      </c>
      <c r="D6212" s="142" t="s">
        <v>6424</v>
      </c>
    </row>
    <row r="6213" spans="1:4">
      <c r="A6213" s="1" t="str">
        <f t="shared" si="97"/>
        <v>Xã Phong Sơn476</v>
      </c>
      <c r="B6213" s="142" t="s">
        <v>26734</v>
      </c>
      <c r="C6213" s="142" t="s">
        <v>17257</v>
      </c>
      <c r="D6213" s="142" t="s">
        <v>6424</v>
      </c>
    </row>
    <row r="6214" spans="1:4">
      <c r="A6214" s="1" t="str">
        <f t="shared" si="97"/>
        <v>Thị trấn Sịa477</v>
      </c>
      <c r="B6214" s="142" t="s">
        <v>469</v>
      </c>
      <c r="C6214" s="142" t="s">
        <v>17274</v>
      </c>
      <c r="D6214" s="142" t="s">
        <v>6422</v>
      </c>
    </row>
    <row r="6215" spans="1:4">
      <c r="A6215" s="1" t="str">
        <f t="shared" si="97"/>
        <v>Xã Quảng Thái477</v>
      </c>
      <c r="B6215" s="142" t="s">
        <v>26064</v>
      </c>
      <c r="C6215" s="142" t="s">
        <v>17275</v>
      </c>
      <c r="D6215" s="142" t="s">
        <v>6422</v>
      </c>
    </row>
    <row r="6216" spans="1:4">
      <c r="A6216" s="1" t="str">
        <f t="shared" si="97"/>
        <v>Xã Quảng Ngạn477</v>
      </c>
      <c r="B6216" s="142" t="s">
        <v>26735</v>
      </c>
      <c r="C6216" s="142" t="s">
        <v>17276</v>
      </c>
      <c r="D6216" s="142" t="s">
        <v>6422</v>
      </c>
    </row>
    <row r="6217" spans="1:4">
      <c r="A6217" s="1" t="str">
        <f t="shared" si="97"/>
        <v>Xã Quảng Lợi477</v>
      </c>
      <c r="B6217" s="142" t="s">
        <v>24354</v>
      </c>
      <c r="C6217" s="142" t="s">
        <v>17277</v>
      </c>
      <c r="D6217" s="142" t="s">
        <v>6422</v>
      </c>
    </row>
    <row r="6218" spans="1:4">
      <c r="A6218" s="1" t="str">
        <f t="shared" si="97"/>
        <v>Xã Quảng Công477</v>
      </c>
      <c r="B6218" s="142" t="s">
        <v>26736</v>
      </c>
      <c r="C6218" s="142" t="s">
        <v>17278</v>
      </c>
      <c r="D6218" s="142" t="s">
        <v>6422</v>
      </c>
    </row>
    <row r="6219" spans="1:4">
      <c r="A6219" s="1" t="str">
        <f t="shared" si="97"/>
        <v>Xã Quảng Phước477</v>
      </c>
      <c r="B6219" s="142" t="s">
        <v>26737</v>
      </c>
      <c r="C6219" s="142" t="s">
        <v>17279</v>
      </c>
      <c r="D6219" s="142" t="s">
        <v>6422</v>
      </c>
    </row>
    <row r="6220" spans="1:4">
      <c r="A6220" s="1" t="str">
        <f t="shared" ref="A6220:A6283" si="98">B6220&amp;D6220</f>
        <v>Xã Quảng Vinh477</v>
      </c>
      <c r="B6220" s="142" t="s">
        <v>25737</v>
      </c>
      <c r="C6220" s="142" t="s">
        <v>17280</v>
      </c>
      <c r="D6220" s="142" t="s">
        <v>6422</v>
      </c>
    </row>
    <row r="6221" spans="1:4">
      <c r="A6221" s="1" t="str">
        <f t="shared" si="98"/>
        <v>Xã Quảng An477</v>
      </c>
      <c r="B6221" s="142" t="s">
        <v>24352</v>
      </c>
      <c r="C6221" s="142" t="s">
        <v>17281</v>
      </c>
      <c r="D6221" s="142" t="s">
        <v>6422</v>
      </c>
    </row>
    <row r="6222" spans="1:4">
      <c r="A6222" s="1" t="str">
        <f t="shared" si="98"/>
        <v>Xã Quảng Thành477</v>
      </c>
      <c r="B6222" s="142" t="s">
        <v>24361</v>
      </c>
      <c r="C6222" s="142" t="s">
        <v>17282</v>
      </c>
      <c r="D6222" s="142" t="s">
        <v>6422</v>
      </c>
    </row>
    <row r="6223" spans="1:4">
      <c r="A6223" s="1" t="str">
        <f t="shared" si="98"/>
        <v>Xã Quảng Thọ477</v>
      </c>
      <c r="B6223" s="142" t="s">
        <v>25736</v>
      </c>
      <c r="C6223" s="142" t="s">
        <v>17283</v>
      </c>
      <c r="D6223" s="142" t="s">
        <v>6422</v>
      </c>
    </row>
    <row r="6224" spans="1:4">
      <c r="A6224" s="1" t="str">
        <f t="shared" si="98"/>
        <v>Xã Quảng Phú477</v>
      </c>
      <c r="B6224" s="142" t="s">
        <v>24900</v>
      </c>
      <c r="C6224" s="142" t="s">
        <v>17273</v>
      </c>
      <c r="D6224" s="142" t="s">
        <v>6422</v>
      </c>
    </row>
    <row r="6225" spans="1:4">
      <c r="A6225" s="1" t="str">
        <f t="shared" si="98"/>
        <v>Phường Thuận An474</v>
      </c>
      <c r="B6225" s="142" t="s">
        <v>29004</v>
      </c>
      <c r="C6225" s="142" t="s">
        <v>17286</v>
      </c>
      <c r="D6225" s="142" t="s">
        <v>6427</v>
      </c>
    </row>
    <row r="6226" spans="1:4">
      <c r="A6226" s="1" t="str">
        <f t="shared" si="98"/>
        <v>Xã Phú Thuận478</v>
      </c>
      <c r="B6226" s="142" t="s">
        <v>26738</v>
      </c>
      <c r="C6226" s="142" t="s">
        <v>17287</v>
      </c>
      <c r="D6226" s="142" t="s">
        <v>6420</v>
      </c>
    </row>
    <row r="6227" spans="1:4">
      <c r="A6227" s="1" t="str">
        <f t="shared" si="98"/>
        <v>Xã Phú Dương474</v>
      </c>
      <c r="B6227" s="142" t="s">
        <v>26739</v>
      </c>
      <c r="C6227" s="142" t="s">
        <v>17288</v>
      </c>
      <c r="D6227" s="142" t="s">
        <v>6427</v>
      </c>
    </row>
    <row r="6228" spans="1:4">
      <c r="A6228" s="1" t="str">
        <f t="shared" si="98"/>
        <v>Xã Phú Mậu474</v>
      </c>
      <c r="B6228" s="142" t="s">
        <v>26740</v>
      </c>
      <c r="C6228" s="142" t="s">
        <v>17289</v>
      </c>
      <c r="D6228" s="142" t="s">
        <v>6427</v>
      </c>
    </row>
    <row r="6229" spans="1:4">
      <c r="A6229" s="1" t="str">
        <f t="shared" si="98"/>
        <v>Xã Phú An478</v>
      </c>
      <c r="B6229" s="142" t="s">
        <v>26741</v>
      </c>
      <c r="C6229" s="142" t="s">
        <v>17290</v>
      </c>
      <c r="D6229" s="142" t="s">
        <v>6420</v>
      </c>
    </row>
    <row r="6230" spans="1:4">
      <c r="A6230" s="1" t="str">
        <f t="shared" si="98"/>
        <v>Xã Phú Hải478</v>
      </c>
      <c r="B6230" s="142" t="s">
        <v>24369</v>
      </c>
      <c r="C6230" s="142" t="s">
        <v>17291</v>
      </c>
      <c r="D6230" s="142" t="s">
        <v>6420</v>
      </c>
    </row>
    <row r="6231" spans="1:4">
      <c r="A6231" s="1" t="str">
        <f t="shared" si="98"/>
        <v>Xã Phú Xuân478</v>
      </c>
      <c r="B6231" s="142" t="s">
        <v>24769</v>
      </c>
      <c r="C6231" s="142" t="s">
        <v>17292</v>
      </c>
      <c r="D6231" s="142" t="s">
        <v>6420</v>
      </c>
    </row>
    <row r="6232" spans="1:4">
      <c r="A6232" s="1" t="str">
        <f t="shared" si="98"/>
        <v>Xã Phú Diên478</v>
      </c>
      <c r="B6232" s="142" t="s">
        <v>26742</v>
      </c>
      <c r="C6232" s="142" t="s">
        <v>17302</v>
      </c>
      <c r="D6232" s="142" t="s">
        <v>6420</v>
      </c>
    </row>
    <row r="6233" spans="1:4">
      <c r="A6233" s="1" t="str">
        <f t="shared" si="98"/>
        <v>Xã Phú Thanh474</v>
      </c>
      <c r="B6233" s="142" t="s">
        <v>25746</v>
      </c>
      <c r="C6233" s="142" t="s">
        <v>17294</v>
      </c>
      <c r="D6233" s="142" t="s">
        <v>6427</v>
      </c>
    </row>
    <row r="6234" spans="1:4">
      <c r="A6234" s="1" t="str">
        <f t="shared" si="98"/>
        <v>Xã Phú Mỹ478</v>
      </c>
      <c r="B6234" s="142" t="s">
        <v>24213</v>
      </c>
      <c r="C6234" s="142" t="s">
        <v>17285</v>
      </c>
      <c r="D6234" s="142" t="s">
        <v>6420</v>
      </c>
    </row>
    <row r="6235" spans="1:4">
      <c r="A6235" s="1" t="str">
        <f t="shared" si="98"/>
        <v>Phường Phú Thượng474</v>
      </c>
      <c r="B6235" s="142" t="s">
        <v>22311</v>
      </c>
      <c r="C6235" s="142" t="s">
        <v>17284</v>
      </c>
      <c r="D6235" s="142" t="s">
        <v>6427</v>
      </c>
    </row>
    <row r="6236" spans="1:4">
      <c r="A6236" s="1" t="str">
        <f t="shared" si="98"/>
        <v>Xã Phú Hồ478</v>
      </c>
      <c r="B6236" s="142" t="s">
        <v>26743</v>
      </c>
      <c r="C6236" s="142" t="s">
        <v>17295</v>
      </c>
      <c r="D6236" s="142" t="s">
        <v>6420</v>
      </c>
    </row>
    <row r="6237" spans="1:4">
      <c r="A6237" s="1" t="str">
        <f t="shared" si="98"/>
        <v>Xã Vinh Xuân478</v>
      </c>
      <c r="B6237" s="142" t="s">
        <v>26744</v>
      </c>
      <c r="C6237" s="142" t="s">
        <v>17293</v>
      </c>
      <c r="D6237" s="142" t="s">
        <v>6420</v>
      </c>
    </row>
    <row r="6238" spans="1:4">
      <c r="A6238" s="1" t="str">
        <f t="shared" si="98"/>
        <v>Xã Phú Lương478</v>
      </c>
      <c r="B6238" s="142" t="s">
        <v>23304</v>
      </c>
      <c r="C6238" s="142" t="s">
        <v>17296</v>
      </c>
      <c r="D6238" s="142" t="s">
        <v>6420</v>
      </c>
    </row>
    <row r="6239" spans="1:4">
      <c r="A6239" s="1" t="str">
        <f t="shared" si="98"/>
        <v>Thị trấn Phú Đa478</v>
      </c>
      <c r="B6239" s="142" t="s">
        <v>470</v>
      </c>
      <c r="C6239" s="142" t="s">
        <v>17297</v>
      </c>
      <c r="D6239" s="142" t="s">
        <v>6420</v>
      </c>
    </row>
    <row r="6240" spans="1:4">
      <c r="A6240" s="1" t="str">
        <f t="shared" si="98"/>
        <v>Xã Vinh Thanh478</v>
      </c>
      <c r="B6240" s="142" t="s">
        <v>26745</v>
      </c>
      <c r="C6240" s="142" t="s">
        <v>17298</v>
      </c>
      <c r="D6240" s="142" t="s">
        <v>6420</v>
      </c>
    </row>
    <row r="6241" spans="1:4">
      <c r="A6241" s="1" t="str">
        <f t="shared" si="98"/>
        <v>Xã Vinh An478</v>
      </c>
      <c r="B6241" s="142" t="s">
        <v>26746</v>
      </c>
      <c r="C6241" s="142" t="s">
        <v>17299</v>
      </c>
      <c r="D6241" s="142" t="s">
        <v>6420</v>
      </c>
    </row>
    <row r="6242" spans="1:4">
      <c r="A6242" s="1" t="str">
        <f t="shared" si="98"/>
        <v>Xã Phú Gia478</v>
      </c>
      <c r="B6242" s="142" t="s">
        <v>26441</v>
      </c>
      <c r="C6242" s="142" t="s">
        <v>17300</v>
      </c>
      <c r="D6242" s="142" t="s">
        <v>6420</v>
      </c>
    </row>
    <row r="6243" spans="1:4">
      <c r="A6243" s="1" t="str">
        <f t="shared" si="98"/>
        <v>Xã Vinh Hà478</v>
      </c>
      <c r="B6243" s="142" t="s">
        <v>26747</v>
      </c>
      <c r="C6243" s="142" t="s">
        <v>17301</v>
      </c>
      <c r="D6243" s="142" t="s">
        <v>6420</v>
      </c>
    </row>
    <row r="6244" spans="1:4">
      <c r="A6244" s="1" t="str">
        <f t="shared" si="98"/>
        <v>Phường Phú Bài479</v>
      </c>
      <c r="B6244" s="142" t="s">
        <v>26748</v>
      </c>
      <c r="C6244" s="142" t="s">
        <v>17303</v>
      </c>
      <c r="D6244" s="142" t="s">
        <v>6418</v>
      </c>
    </row>
    <row r="6245" spans="1:4">
      <c r="A6245" s="1" t="str">
        <f t="shared" si="98"/>
        <v>Phường Thủy Vân474</v>
      </c>
      <c r="B6245" s="142" t="s">
        <v>33249</v>
      </c>
      <c r="C6245" s="142" t="s">
        <v>17314</v>
      </c>
      <c r="D6245" s="142" t="s">
        <v>6427</v>
      </c>
    </row>
    <row r="6246" spans="1:4">
      <c r="A6246" s="1" t="str">
        <f t="shared" si="98"/>
        <v>Xã Thủy Thanh479</v>
      </c>
      <c r="B6246" s="142" t="s">
        <v>26749</v>
      </c>
      <c r="C6246" s="142" t="s">
        <v>17305</v>
      </c>
      <c r="D6246" s="142" t="s">
        <v>6418</v>
      </c>
    </row>
    <row r="6247" spans="1:4">
      <c r="A6247" s="1" t="str">
        <f t="shared" si="98"/>
        <v>Phường Thủy Dương479</v>
      </c>
      <c r="B6247" s="142" t="s">
        <v>26750</v>
      </c>
      <c r="C6247" s="142" t="s">
        <v>17312</v>
      </c>
      <c r="D6247" s="142" t="s">
        <v>6418</v>
      </c>
    </row>
    <row r="6248" spans="1:4">
      <c r="A6248" s="1" t="str">
        <f t="shared" si="98"/>
        <v>Phường Thủy Phương479</v>
      </c>
      <c r="B6248" s="142" t="s">
        <v>26751</v>
      </c>
      <c r="C6248" s="142" t="s">
        <v>17311</v>
      </c>
      <c r="D6248" s="142" t="s">
        <v>6418</v>
      </c>
    </row>
    <row r="6249" spans="1:4">
      <c r="A6249" s="1" t="str">
        <f t="shared" si="98"/>
        <v>Phường Thủy Châu479</v>
      </c>
      <c r="B6249" s="142" t="s">
        <v>26752</v>
      </c>
      <c r="C6249" s="142" t="s">
        <v>17310</v>
      </c>
      <c r="D6249" s="142" t="s">
        <v>6418</v>
      </c>
    </row>
    <row r="6250" spans="1:4">
      <c r="A6250" s="1" t="str">
        <f t="shared" si="98"/>
        <v>Phường Thủy Lương479</v>
      </c>
      <c r="B6250" s="142" t="s">
        <v>26753</v>
      </c>
      <c r="C6250" s="142" t="s">
        <v>17309</v>
      </c>
      <c r="D6250" s="142" t="s">
        <v>6418</v>
      </c>
    </row>
    <row r="6251" spans="1:4">
      <c r="A6251" s="1" t="str">
        <f t="shared" si="98"/>
        <v>Xã Thủy Bằng474</v>
      </c>
      <c r="B6251" s="142" t="s">
        <v>26754</v>
      </c>
      <c r="C6251" s="142" t="s">
        <v>17308</v>
      </c>
      <c r="D6251" s="142" t="s">
        <v>6427</v>
      </c>
    </row>
    <row r="6252" spans="1:4">
      <c r="A6252" s="1" t="str">
        <f t="shared" si="98"/>
        <v>Xã Thủy Tân479</v>
      </c>
      <c r="B6252" s="142" t="s">
        <v>26755</v>
      </c>
      <c r="C6252" s="142" t="s">
        <v>17307</v>
      </c>
      <c r="D6252" s="142" t="s">
        <v>6418</v>
      </c>
    </row>
    <row r="6253" spans="1:4">
      <c r="A6253" s="1" t="str">
        <f t="shared" si="98"/>
        <v>Xã Thủy Phù479</v>
      </c>
      <c r="B6253" s="142" t="s">
        <v>26756</v>
      </c>
      <c r="C6253" s="142" t="s">
        <v>17304</v>
      </c>
      <c r="D6253" s="142" t="s">
        <v>6418</v>
      </c>
    </row>
    <row r="6254" spans="1:4">
      <c r="A6254" s="1" t="str">
        <f t="shared" si="98"/>
        <v>Xã Phú Sơn479</v>
      </c>
      <c r="B6254" s="142" t="s">
        <v>22563</v>
      </c>
      <c r="C6254" s="142" t="s">
        <v>17306</v>
      </c>
      <c r="D6254" s="142" t="s">
        <v>6418</v>
      </c>
    </row>
    <row r="6255" spans="1:4">
      <c r="A6255" s="1" t="str">
        <f t="shared" si="98"/>
        <v>Xã Dương Hòa479</v>
      </c>
      <c r="B6255" s="142" t="s">
        <v>26757</v>
      </c>
      <c r="C6255" s="142" t="s">
        <v>17313</v>
      </c>
      <c r="D6255" s="142" t="s">
        <v>6418</v>
      </c>
    </row>
    <row r="6256" spans="1:4">
      <c r="A6256" s="1" t="str">
        <f t="shared" si="98"/>
        <v>Phường Tứ Hạ480</v>
      </c>
      <c r="B6256" s="142" t="s">
        <v>26758</v>
      </c>
      <c r="C6256" s="142" t="s">
        <v>17326</v>
      </c>
      <c r="D6256" s="142" t="s">
        <v>6416</v>
      </c>
    </row>
    <row r="6257" spans="1:4">
      <c r="A6257" s="1" t="str">
        <f t="shared" si="98"/>
        <v>Xã Hải Dương474</v>
      </c>
      <c r="B6257" s="142" t="s">
        <v>26691</v>
      </c>
      <c r="C6257" s="142" t="s">
        <v>17315</v>
      </c>
      <c r="D6257" s="142" t="s">
        <v>6427</v>
      </c>
    </row>
    <row r="6258" spans="1:4">
      <c r="A6258" s="1" t="str">
        <f t="shared" si="98"/>
        <v>Xã Hương Phong474</v>
      </c>
      <c r="B6258" s="142" t="s">
        <v>26759</v>
      </c>
      <c r="C6258" s="142" t="s">
        <v>17325</v>
      </c>
      <c r="D6258" s="142" t="s">
        <v>6427</v>
      </c>
    </row>
    <row r="6259" spans="1:4">
      <c r="A6259" s="1" t="str">
        <f t="shared" si="98"/>
        <v>Xã Hương Toàn480</v>
      </c>
      <c r="B6259" s="142" t="s">
        <v>26760</v>
      </c>
      <c r="C6259" s="142" t="s">
        <v>17328</v>
      </c>
      <c r="D6259" s="142" t="s">
        <v>6416</v>
      </c>
    </row>
    <row r="6260" spans="1:4">
      <c r="A6260" s="1" t="str">
        <f t="shared" si="98"/>
        <v>Phường Hương Vân480</v>
      </c>
      <c r="B6260" s="142" t="s">
        <v>26761</v>
      </c>
      <c r="C6260" s="142" t="s">
        <v>17324</v>
      </c>
      <c r="D6260" s="142" t="s">
        <v>6416</v>
      </c>
    </row>
    <row r="6261" spans="1:4">
      <c r="A6261" s="1" t="str">
        <f t="shared" si="98"/>
        <v>Phường Hương Văn480</v>
      </c>
      <c r="B6261" s="142" t="s">
        <v>26762</v>
      </c>
      <c r="C6261" s="142" t="s">
        <v>17323</v>
      </c>
      <c r="D6261" s="142" t="s">
        <v>6416</v>
      </c>
    </row>
    <row r="6262" spans="1:4">
      <c r="A6262" s="1" t="str">
        <f t="shared" si="98"/>
        <v>Phường Hương Vinh474</v>
      </c>
      <c r="B6262" s="142" t="s">
        <v>33250</v>
      </c>
      <c r="C6262" s="142" t="s">
        <v>17322</v>
      </c>
      <c r="D6262" s="142" t="s">
        <v>6427</v>
      </c>
    </row>
    <row r="6263" spans="1:4">
      <c r="A6263" s="1" t="str">
        <f t="shared" si="98"/>
        <v>Phường Hương Xuân480</v>
      </c>
      <c r="B6263" s="142" t="s">
        <v>26763</v>
      </c>
      <c r="C6263" s="142" t="s">
        <v>17316</v>
      </c>
      <c r="D6263" s="142" t="s">
        <v>6416</v>
      </c>
    </row>
    <row r="6264" spans="1:4">
      <c r="A6264" s="1" t="str">
        <f t="shared" si="98"/>
        <v>Phường Hương Chữ480</v>
      </c>
      <c r="B6264" s="142" t="s">
        <v>26764</v>
      </c>
      <c r="C6264" s="142" t="s">
        <v>17320</v>
      </c>
      <c r="D6264" s="142" t="s">
        <v>6416</v>
      </c>
    </row>
    <row r="6265" spans="1:4">
      <c r="A6265" s="1" t="str">
        <f t="shared" si="98"/>
        <v>Phường Hương An474</v>
      </c>
      <c r="B6265" s="142" t="s">
        <v>26765</v>
      </c>
      <c r="C6265" s="142" t="s">
        <v>17319</v>
      </c>
      <c r="D6265" s="142" t="s">
        <v>6427</v>
      </c>
    </row>
    <row r="6266" spans="1:4">
      <c r="A6266" s="1" t="str">
        <f t="shared" si="98"/>
        <v>Xã Hương Bình480</v>
      </c>
      <c r="B6266" s="142" t="s">
        <v>26439</v>
      </c>
      <c r="C6266" s="142" t="s">
        <v>17318</v>
      </c>
      <c r="D6266" s="142" t="s">
        <v>6416</v>
      </c>
    </row>
    <row r="6267" spans="1:4">
      <c r="A6267" s="1" t="str">
        <f t="shared" si="98"/>
        <v>Phường Hương Hồ474</v>
      </c>
      <c r="B6267" s="142" t="s">
        <v>26766</v>
      </c>
      <c r="C6267" s="142" t="s">
        <v>17317</v>
      </c>
      <c r="D6267" s="142" t="s">
        <v>6427</v>
      </c>
    </row>
    <row r="6268" spans="1:4">
      <c r="A6268" s="1" t="str">
        <f t="shared" si="98"/>
        <v>Xã Hương Thọ474</v>
      </c>
      <c r="B6268" s="142" t="s">
        <v>26412</v>
      </c>
      <c r="C6268" s="142" t="s">
        <v>17329</v>
      </c>
      <c r="D6268" s="142" t="s">
        <v>6427</v>
      </c>
    </row>
    <row r="6269" spans="1:4">
      <c r="A6269" s="1" t="str">
        <f t="shared" si="98"/>
        <v>Xã Bình Tiến480</v>
      </c>
      <c r="B6269" s="142" t="s">
        <v>33024</v>
      </c>
      <c r="C6269" s="142" t="s">
        <v>17321</v>
      </c>
      <c r="D6269" s="142" t="s">
        <v>6416</v>
      </c>
    </row>
    <row r="6270" spans="1:4">
      <c r="A6270" s="1" t="str">
        <f t="shared" si="98"/>
        <v>Xã Bình Thành480</v>
      </c>
      <c r="B6270" s="142" t="s">
        <v>24074</v>
      </c>
      <c r="C6270" s="142" t="s">
        <v>17327</v>
      </c>
      <c r="D6270" s="142" t="s">
        <v>6416</v>
      </c>
    </row>
    <row r="6271" spans="1:4">
      <c r="A6271" s="1" t="str">
        <f t="shared" si="98"/>
        <v>Thị trấn A Lưới481</v>
      </c>
      <c r="B6271" s="142" t="s">
        <v>473</v>
      </c>
      <c r="C6271" s="142" t="s">
        <v>17346</v>
      </c>
      <c r="D6271" s="142" t="s">
        <v>6414</v>
      </c>
    </row>
    <row r="6272" spans="1:4">
      <c r="A6272" s="1" t="str">
        <f t="shared" si="98"/>
        <v>Xã Hồng Vân481</v>
      </c>
      <c r="B6272" s="142" t="s">
        <v>22729</v>
      </c>
      <c r="C6272" s="142" t="s">
        <v>17345</v>
      </c>
      <c r="D6272" s="142" t="s">
        <v>6414</v>
      </c>
    </row>
    <row r="6273" spans="1:4">
      <c r="A6273" s="1" t="str">
        <f t="shared" si="98"/>
        <v>Xã Hồng Hạ481</v>
      </c>
      <c r="B6273" s="142" t="s">
        <v>26767</v>
      </c>
      <c r="C6273" s="142" t="s">
        <v>17344</v>
      </c>
      <c r="D6273" s="142" t="s">
        <v>6414</v>
      </c>
    </row>
    <row r="6274" spans="1:4">
      <c r="A6274" s="1" t="str">
        <f t="shared" si="98"/>
        <v>Xã Hồng Kim481</v>
      </c>
      <c r="B6274" s="142" t="s">
        <v>26768</v>
      </c>
      <c r="C6274" s="142" t="s">
        <v>17343</v>
      </c>
      <c r="D6274" s="142" t="s">
        <v>6414</v>
      </c>
    </row>
    <row r="6275" spans="1:4">
      <c r="A6275" s="1" t="str">
        <f t="shared" si="98"/>
        <v>Xã Trung Sơn481</v>
      </c>
      <c r="B6275" s="142" t="s">
        <v>23269</v>
      </c>
      <c r="C6275" s="142" t="s">
        <v>17342</v>
      </c>
      <c r="D6275" s="142" t="s">
        <v>6414</v>
      </c>
    </row>
    <row r="6276" spans="1:4">
      <c r="A6276" s="1" t="str">
        <f t="shared" si="98"/>
        <v>Xã Hương Nguyên481</v>
      </c>
      <c r="B6276" s="142" t="s">
        <v>26769</v>
      </c>
      <c r="C6276" s="142" t="s">
        <v>17341</v>
      </c>
      <c r="D6276" s="142" t="s">
        <v>6414</v>
      </c>
    </row>
    <row r="6277" spans="1:4">
      <c r="A6277" s="1" t="str">
        <f t="shared" si="98"/>
        <v>Xã Hồng Bắc481</v>
      </c>
      <c r="B6277" s="142" t="s">
        <v>26770</v>
      </c>
      <c r="C6277" s="142" t="s">
        <v>17340</v>
      </c>
      <c r="D6277" s="142" t="s">
        <v>6414</v>
      </c>
    </row>
    <row r="6278" spans="1:4">
      <c r="A6278" s="1" t="str">
        <f t="shared" si="98"/>
        <v>Xã A Ngo481</v>
      </c>
      <c r="B6278" s="142" t="s">
        <v>26666</v>
      </c>
      <c r="C6278" s="142" t="s">
        <v>17339</v>
      </c>
      <c r="D6278" s="142" t="s">
        <v>6414</v>
      </c>
    </row>
    <row r="6279" spans="1:4">
      <c r="A6279" s="1" t="str">
        <f t="shared" si="98"/>
        <v>Xã Sơn Thủy481</v>
      </c>
      <c r="B6279" s="142" t="s">
        <v>23963</v>
      </c>
      <c r="C6279" s="142" t="s">
        <v>17330</v>
      </c>
      <c r="D6279" s="142" t="s">
        <v>6414</v>
      </c>
    </row>
    <row r="6280" spans="1:4">
      <c r="A6280" s="1" t="str">
        <f t="shared" si="98"/>
        <v>Xã Phú Vinh481</v>
      </c>
      <c r="B6280" s="142" t="s">
        <v>23978</v>
      </c>
      <c r="C6280" s="142" t="s">
        <v>17338</v>
      </c>
      <c r="D6280" s="142" t="s">
        <v>6414</v>
      </c>
    </row>
    <row r="6281" spans="1:4">
      <c r="A6281" s="1" t="str">
        <f t="shared" si="98"/>
        <v>Xã Hương Phong481</v>
      </c>
      <c r="B6281" s="142" t="s">
        <v>26759</v>
      </c>
      <c r="C6281" s="142" t="s">
        <v>17336</v>
      </c>
      <c r="D6281" s="142" t="s">
        <v>6414</v>
      </c>
    </row>
    <row r="6282" spans="1:4">
      <c r="A6282" s="1" t="str">
        <f t="shared" si="98"/>
        <v>Xã Quảng Nhâm481</v>
      </c>
      <c r="B6282" s="142" t="s">
        <v>33025</v>
      </c>
      <c r="C6282" s="142" t="s">
        <v>17335</v>
      </c>
      <c r="D6282" s="142" t="s">
        <v>6414</v>
      </c>
    </row>
    <row r="6283" spans="1:4">
      <c r="A6283" s="1" t="str">
        <f t="shared" si="98"/>
        <v>Xã Hồng Thượng481</v>
      </c>
      <c r="B6283" s="142" t="s">
        <v>26771</v>
      </c>
      <c r="C6283" s="142" t="s">
        <v>17347</v>
      </c>
      <c r="D6283" s="142" t="s">
        <v>6414</v>
      </c>
    </row>
    <row r="6284" spans="1:4">
      <c r="A6284" s="1" t="str">
        <f t="shared" ref="A6284:A6347" si="99">B6284&amp;D6284</f>
        <v>Xã Hồng Thái481</v>
      </c>
      <c r="B6284" s="142" t="s">
        <v>22754</v>
      </c>
      <c r="C6284" s="142" t="s">
        <v>17334</v>
      </c>
      <c r="D6284" s="142" t="s">
        <v>6414</v>
      </c>
    </row>
    <row r="6285" spans="1:4">
      <c r="A6285" s="1" t="str">
        <f t="shared" si="99"/>
        <v>Xã A Roằng481</v>
      </c>
      <c r="B6285" s="142" t="s">
        <v>26772</v>
      </c>
      <c r="C6285" s="142" t="s">
        <v>17333</v>
      </c>
      <c r="D6285" s="142" t="s">
        <v>6414</v>
      </c>
    </row>
    <row r="6286" spans="1:4">
      <c r="A6286" s="1" t="str">
        <f t="shared" si="99"/>
        <v>Xã Đông Sơn481</v>
      </c>
      <c r="B6286" s="142" t="s">
        <v>22674</v>
      </c>
      <c r="C6286" s="142" t="s">
        <v>17332</v>
      </c>
      <c r="D6286" s="142" t="s">
        <v>6414</v>
      </c>
    </row>
    <row r="6287" spans="1:4">
      <c r="A6287" s="1" t="str">
        <f t="shared" si="99"/>
        <v>Xã Lâm Đớt481</v>
      </c>
      <c r="B6287" s="142" t="s">
        <v>33026</v>
      </c>
      <c r="C6287" s="142" t="s">
        <v>17331</v>
      </c>
      <c r="D6287" s="142" t="s">
        <v>6414</v>
      </c>
    </row>
    <row r="6288" spans="1:4">
      <c r="A6288" s="1" t="str">
        <f t="shared" si="99"/>
        <v>Xã Hồng Thủy481</v>
      </c>
      <c r="B6288" s="142" t="s">
        <v>26589</v>
      </c>
      <c r="C6288" s="142" t="s">
        <v>17337</v>
      </c>
      <c r="D6288" s="142" t="s">
        <v>6414</v>
      </c>
    </row>
    <row r="6289" spans="1:4">
      <c r="A6289" s="1" t="str">
        <f t="shared" si="99"/>
        <v>Thị trấn Phú Lộc482</v>
      </c>
      <c r="B6289" s="142" t="s">
        <v>474</v>
      </c>
      <c r="C6289" s="142" t="s">
        <v>17356</v>
      </c>
      <c r="D6289" s="142" t="s">
        <v>6412</v>
      </c>
    </row>
    <row r="6290" spans="1:4">
      <c r="A6290" s="1" t="str">
        <f t="shared" si="99"/>
        <v>Thị trấn Lăng Cô482</v>
      </c>
      <c r="B6290" s="142" t="s">
        <v>475</v>
      </c>
      <c r="C6290" s="142" t="s">
        <v>17357</v>
      </c>
      <c r="D6290" s="142" t="s">
        <v>6412</v>
      </c>
    </row>
    <row r="6291" spans="1:4">
      <c r="A6291" s="1" t="str">
        <f t="shared" si="99"/>
        <v>Xã Vinh Mỹ482</v>
      </c>
      <c r="B6291" s="142" t="s">
        <v>26773</v>
      </c>
      <c r="C6291" s="142" t="s">
        <v>17358</v>
      </c>
      <c r="D6291" s="142" t="s">
        <v>6412</v>
      </c>
    </row>
    <row r="6292" spans="1:4">
      <c r="A6292" s="1" t="str">
        <f t="shared" si="99"/>
        <v>Xã Vinh Hưng482</v>
      </c>
      <c r="B6292" s="142" t="s">
        <v>26774</v>
      </c>
      <c r="C6292" s="142" t="s">
        <v>17359</v>
      </c>
      <c r="D6292" s="142" t="s">
        <v>6412</v>
      </c>
    </row>
    <row r="6293" spans="1:4">
      <c r="A6293" s="1" t="str">
        <f t="shared" si="99"/>
        <v>Xã Giang Hải482</v>
      </c>
      <c r="B6293" s="142" t="s">
        <v>33027</v>
      </c>
      <c r="C6293" s="142" t="s">
        <v>17360</v>
      </c>
      <c r="D6293" s="142" t="s">
        <v>6412</v>
      </c>
    </row>
    <row r="6294" spans="1:4">
      <c r="A6294" s="1" t="str">
        <f t="shared" si="99"/>
        <v>Xã Vinh Hiền482</v>
      </c>
      <c r="B6294" s="142" t="s">
        <v>26775</v>
      </c>
      <c r="C6294" s="142" t="s">
        <v>17361</v>
      </c>
      <c r="D6294" s="142" t="s">
        <v>6412</v>
      </c>
    </row>
    <row r="6295" spans="1:4">
      <c r="A6295" s="1" t="str">
        <f t="shared" si="99"/>
        <v>Xã Lộc Bổn482</v>
      </c>
      <c r="B6295" s="142" t="s">
        <v>26776</v>
      </c>
      <c r="C6295" s="142" t="s">
        <v>17362</v>
      </c>
      <c r="D6295" s="142" t="s">
        <v>6412</v>
      </c>
    </row>
    <row r="6296" spans="1:4">
      <c r="A6296" s="1" t="str">
        <f t="shared" si="99"/>
        <v>Xã Lộc Sơn482</v>
      </c>
      <c r="B6296" s="142" t="s">
        <v>25970</v>
      </c>
      <c r="C6296" s="142" t="s">
        <v>17363</v>
      </c>
      <c r="D6296" s="142" t="s">
        <v>6412</v>
      </c>
    </row>
    <row r="6297" spans="1:4">
      <c r="A6297" s="1" t="str">
        <f t="shared" si="99"/>
        <v>Xã Lộc Bình482</v>
      </c>
      <c r="B6297" s="142" t="s">
        <v>26777</v>
      </c>
      <c r="C6297" s="142" t="s">
        <v>17354</v>
      </c>
      <c r="D6297" s="142" t="s">
        <v>6412</v>
      </c>
    </row>
    <row r="6298" spans="1:4">
      <c r="A6298" s="1" t="str">
        <f t="shared" si="99"/>
        <v>Xã Lộc Vĩnh482</v>
      </c>
      <c r="B6298" s="142" t="s">
        <v>26778</v>
      </c>
      <c r="C6298" s="142" t="s">
        <v>17355</v>
      </c>
      <c r="D6298" s="142" t="s">
        <v>6412</v>
      </c>
    </row>
    <row r="6299" spans="1:4">
      <c r="A6299" s="1" t="str">
        <f t="shared" si="99"/>
        <v>Xã Lộc An482</v>
      </c>
      <c r="B6299" s="142" t="s">
        <v>25493</v>
      </c>
      <c r="C6299" s="142" t="s">
        <v>17364</v>
      </c>
      <c r="D6299" s="142" t="s">
        <v>6412</v>
      </c>
    </row>
    <row r="6300" spans="1:4">
      <c r="A6300" s="1" t="str">
        <f t="shared" si="99"/>
        <v>Xã Lộc Điền482</v>
      </c>
      <c r="B6300" s="142" t="s">
        <v>26779</v>
      </c>
      <c r="C6300" s="142" t="s">
        <v>17353</v>
      </c>
      <c r="D6300" s="142" t="s">
        <v>6412</v>
      </c>
    </row>
    <row r="6301" spans="1:4">
      <c r="A6301" s="1" t="str">
        <f t="shared" si="99"/>
        <v>Xã Lộc Thủy482</v>
      </c>
      <c r="B6301" s="142" t="s">
        <v>26596</v>
      </c>
      <c r="C6301" s="142" t="s">
        <v>17352</v>
      </c>
      <c r="D6301" s="142" t="s">
        <v>6412</v>
      </c>
    </row>
    <row r="6302" spans="1:4">
      <c r="A6302" s="1" t="str">
        <f t="shared" si="99"/>
        <v>Xã Lộc Trì482</v>
      </c>
      <c r="B6302" s="142" t="s">
        <v>26780</v>
      </c>
      <c r="C6302" s="142" t="s">
        <v>17351</v>
      </c>
      <c r="D6302" s="142" t="s">
        <v>6412</v>
      </c>
    </row>
    <row r="6303" spans="1:4">
      <c r="A6303" s="1" t="str">
        <f t="shared" si="99"/>
        <v>Xã Lộc Tiến482</v>
      </c>
      <c r="B6303" s="142" t="s">
        <v>26781</v>
      </c>
      <c r="C6303" s="142" t="s">
        <v>17350</v>
      </c>
      <c r="D6303" s="142" t="s">
        <v>6412</v>
      </c>
    </row>
    <row r="6304" spans="1:4">
      <c r="A6304" s="1" t="str">
        <f t="shared" si="99"/>
        <v>Xã Lộc Hòa482</v>
      </c>
      <c r="B6304" s="142" t="s">
        <v>25491</v>
      </c>
      <c r="C6304" s="142" t="s">
        <v>17349</v>
      </c>
      <c r="D6304" s="142" t="s">
        <v>6412</v>
      </c>
    </row>
    <row r="6305" spans="1:4">
      <c r="A6305" s="1" t="str">
        <f t="shared" si="99"/>
        <v>Xã Xuân Lộc482</v>
      </c>
      <c r="B6305" s="142" t="s">
        <v>24708</v>
      </c>
      <c r="C6305" s="142" t="s">
        <v>17348</v>
      </c>
      <c r="D6305" s="142" t="s">
        <v>6412</v>
      </c>
    </row>
    <row r="6306" spans="1:4">
      <c r="A6306" s="1" t="str">
        <f t="shared" si="99"/>
        <v>Thị trấn Khe Tre483</v>
      </c>
      <c r="B6306" s="142" t="s">
        <v>476</v>
      </c>
      <c r="C6306" s="142" t="s">
        <v>17373</v>
      </c>
      <c r="D6306" s="142" t="s">
        <v>6410</v>
      </c>
    </row>
    <row r="6307" spans="1:4">
      <c r="A6307" s="1" t="str">
        <f t="shared" si="99"/>
        <v>Xã Hương Phú483</v>
      </c>
      <c r="B6307" s="142" t="s">
        <v>26782</v>
      </c>
      <c r="C6307" s="142" t="s">
        <v>17366</v>
      </c>
      <c r="D6307" s="142" t="s">
        <v>6410</v>
      </c>
    </row>
    <row r="6308" spans="1:4">
      <c r="A6308" s="1" t="str">
        <f t="shared" si="99"/>
        <v>Xã Hương Sơn483</v>
      </c>
      <c r="B6308" s="142" t="s">
        <v>22813</v>
      </c>
      <c r="C6308" s="142" t="s">
        <v>17365</v>
      </c>
      <c r="D6308" s="142" t="s">
        <v>6410</v>
      </c>
    </row>
    <row r="6309" spans="1:4">
      <c r="A6309" s="1" t="str">
        <f t="shared" si="99"/>
        <v>Xã Hương Lộc483</v>
      </c>
      <c r="B6309" s="142" t="s">
        <v>26783</v>
      </c>
      <c r="C6309" s="142" t="s">
        <v>17374</v>
      </c>
      <c r="D6309" s="142" t="s">
        <v>6410</v>
      </c>
    </row>
    <row r="6310" spans="1:4">
      <c r="A6310" s="1" t="str">
        <f t="shared" si="99"/>
        <v>Xã Thượng Quảng483</v>
      </c>
      <c r="B6310" s="142" t="s">
        <v>26784</v>
      </c>
      <c r="C6310" s="142" t="s">
        <v>17368</v>
      </c>
      <c r="D6310" s="142" t="s">
        <v>6410</v>
      </c>
    </row>
    <row r="6311" spans="1:4">
      <c r="A6311" s="1" t="str">
        <f t="shared" si="99"/>
        <v>Xã Hương Xuân483</v>
      </c>
      <c r="B6311" s="142" t="s">
        <v>26446</v>
      </c>
      <c r="C6311" s="142" t="s">
        <v>17369</v>
      </c>
      <c r="D6311" s="142" t="s">
        <v>6410</v>
      </c>
    </row>
    <row r="6312" spans="1:4">
      <c r="A6312" s="1" t="str">
        <f t="shared" si="99"/>
        <v>Xã Hương Hữu483</v>
      </c>
      <c r="B6312" s="142" t="s">
        <v>26785</v>
      </c>
      <c r="C6312" s="142" t="s">
        <v>17370</v>
      </c>
      <c r="D6312" s="142" t="s">
        <v>6410</v>
      </c>
    </row>
    <row r="6313" spans="1:4">
      <c r="A6313" s="1" t="str">
        <f t="shared" si="99"/>
        <v>Xã Thượng Lộ483</v>
      </c>
      <c r="B6313" s="142" t="s">
        <v>26786</v>
      </c>
      <c r="C6313" s="142" t="s">
        <v>17371</v>
      </c>
      <c r="D6313" s="142" t="s">
        <v>6410</v>
      </c>
    </row>
    <row r="6314" spans="1:4">
      <c r="A6314" s="1" t="str">
        <f t="shared" si="99"/>
        <v>Xã Thượng Long483</v>
      </c>
      <c r="B6314" s="142" t="s">
        <v>24652</v>
      </c>
      <c r="C6314" s="142" t="s">
        <v>17372</v>
      </c>
      <c r="D6314" s="142" t="s">
        <v>6410</v>
      </c>
    </row>
    <row r="6315" spans="1:4">
      <c r="A6315" s="1" t="str">
        <f t="shared" si="99"/>
        <v>Xã Thượng Nhật483</v>
      </c>
      <c r="B6315" s="142" t="s">
        <v>26787</v>
      </c>
      <c r="C6315" s="142" t="s">
        <v>17367</v>
      </c>
      <c r="D6315" s="142" t="s">
        <v>6410</v>
      </c>
    </row>
    <row r="6316" spans="1:4">
      <c r="A6316" s="1" t="str">
        <f t="shared" si="99"/>
        <v>Phường Hòa Hiệp Bắc490</v>
      </c>
      <c r="B6316" s="142" t="s">
        <v>26788</v>
      </c>
      <c r="C6316" s="142" t="s">
        <v>17375</v>
      </c>
      <c r="D6316" s="142" t="s">
        <v>6400</v>
      </c>
    </row>
    <row r="6317" spans="1:4">
      <c r="A6317" s="1" t="str">
        <f t="shared" si="99"/>
        <v>Phường Hòa Hiệp Nam490</v>
      </c>
      <c r="B6317" s="142" t="s">
        <v>26789</v>
      </c>
      <c r="C6317" s="142" t="s">
        <v>17377</v>
      </c>
      <c r="D6317" s="142" t="s">
        <v>6400</v>
      </c>
    </row>
    <row r="6318" spans="1:4">
      <c r="A6318" s="1" t="str">
        <f t="shared" si="99"/>
        <v>Phường Hòa Khánh Bắc490</v>
      </c>
      <c r="B6318" s="142" t="s">
        <v>26790</v>
      </c>
      <c r="C6318" s="142" t="s">
        <v>17379</v>
      </c>
      <c r="D6318" s="142" t="s">
        <v>6400</v>
      </c>
    </row>
    <row r="6319" spans="1:4">
      <c r="A6319" s="1" t="str">
        <f t="shared" si="99"/>
        <v>Phường Hòa Khánh Nam490</v>
      </c>
      <c r="B6319" s="142" t="s">
        <v>26791</v>
      </c>
      <c r="C6319" s="142" t="s">
        <v>17378</v>
      </c>
      <c r="D6319" s="142" t="s">
        <v>6400</v>
      </c>
    </row>
    <row r="6320" spans="1:4">
      <c r="A6320" s="1" t="str">
        <f t="shared" si="99"/>
        <v>Phường Hòa Minh490</v>
      </c>
      <c r="B6320" s="142" t="s">
        <v>26792</v>
      </c>
      <c r="C6320" s="142" t="s">
        <v>17376</v>
      </c>
      <c r="D6320" s="142" t="s">
        <v>6400</v>
      </c>
    </row>
    <row r="6321" spans="1:4">
      <c r="A6321" s="1" t="str">
        <f t="shared" si="99"/>
        <v>Phường Tam Thuận491</v>
      </c>
      <c r="B6321" s="142" t="s">
        <v>26793</v>
      </c>
      <c r="C6321" s="142" t="s">
        <v>17388</v>
      </c>
      <c r="D6321" s="142" t="s">
        <v>6398</v>
      </c>
    </row>
    <row r="6322" spans="1:4">
      <c r="A6322" s="1" t="str">
        <f t="shared" si="99"/>
        <v>Phường Thanh Khê Tây491</v>
      </c>
      <c r="B6322" s="142" t="s">
        <v>26794</v>
      </c>
      <c r="C6322" s="142" t="s">
        <v>17380</v>
      </c>
      <c r="D6322" s="142" t="s">
        <v>6398</v>
      </c>
    </row>
    <row r="6323" spans="1:4">
      <c r="A6323" s="1" t="str">
        <f t="shared" si="99"/>
        <v>Phường Thanh Khê Đông491</v>
      </c>
      <c r="B6323" s="142" t="s">
        <v>26795</v>
      </c>
      <c r="C6323" s="142" t="s">
        <v>17381</v>
      </c>
      <c r="D6323" s="142" t="s">
        <v>6398</v>
      </c>
    </row>
    <row r="6324" spans="1:4">
      <c r="A6324" s="1" t="str">
        <f t="shared" si="99"/>
        <v>Phường Xuân Hà491</v>
      </c>
      <c r="B6324" s="142" t="s">
        <v>26796</v>
      </c>
      <c r="C6324" s="142" t="s">
        <v>17382</v>
      </c>
      <c r="D6324" s="142" t="s">
        <v>6398</v>
      </c>
    </row>
    <row r="6325" spans="1:4">
      <c r="A6325" s="1" t="str">
        <f t="shared" si="99"/>
        <v>Phường Tân Chính491</v>
      </c>
      <c r="B6325" s="142" t="s">
        <v>26797</v>
      </c>
      <c r="C6325" s="142" t="s">
        <v>17383</v>
      </c>
      <c r="D6325" s="142" t="s">
        <v>6398</v>
      </c>
    </row>
    <row r="6326" spans="1:4">
      <c r="A6326" s="1" t="str">
        <f t="shared" si="99"/>
        <v>Phường Chính Gián491</v>
      </c>
      <c r="B6326" s="142" t="s">
        <v>26798</v>
      </c>
      <c r="C6326" s="142" t="s">
        <v>17384</v>
      </c>
      <c r="D6326" s="142" t="s">
        <v>6398</v>
      </c>
    </row>
    <row r="6327" spans="1:4">
      <c r="A6327" s="1" t="str">
        <f t="shared" si="99"/>
        <v>Phường Vĩnh Trung491</v>
      </c>
      <c r="B6327" s="142" t="s">
        <v>26799</v>
      </c>
      <c r="C6327" s="142" t="s">
        <v>17385</v>
      </c>
      <c r="D6327" s="142" t="s">
        <v>6398</v>
      </c>
    </row>
    <row r="6328" spans="1:4">
      <c r="A6328" s="1" t="str">
        <f t="shared" si="99"/>
        <v>Phường Thạc Gián491</v>
      </c>
      <c r="B6328" s="142" t="s">
        <v>26800</v>
      </c>
      <c r="C6328" s="142" t="s">
        <v>17389</v>
      </c>
      <c r="D6328" s="142" t="s">
        <v>6398</v>
      </c>
    </row>
    <row r="6329" spans="1:4">
      <c r="A6329" s="1" t="str">
        <f t="shared" si="99"/>
        <v>Phường An Khê491</v>
      </c>
      <c r="B6329" s="142" t="s">
        <v>26801</v>
      </c>
      <c r="C6329" s="142" t="s">
        <v>17386</v>
      </c>
      <c r="D6329" s="142" t="s">
        <v>6398</v>
      </c>
    </row>
    <row r="6330" spans="1:4">
      <c r="A6330" s="1" t="str">
        <f t="shared" si="99"/>
        <v>Phường Hòa Khê491</v>
      </c>
      <c r="B6330" s="142" t="s">
        <v>26802</v>
      </c>
      <c r="C6330" s="142" t="s">
        <v>17387</v>
      </c>
      <c r="D6330" s="142" t="s">
        <v>6398</v>
      </c>
    </row>
    <row r="6331" spans="1:4">
      <c r="A6331" s="1" t="str">
        <f t="shared" si="99"/>
        <v>Phường Thanh Bình492</v>
      </c>
      <c r="B6331" s="142" t="s">
        <v>23425</v>
      </c>
      <c r="C6331" s="142" t="s">
        <v>17402</v>
      </c>
      <c r="D6331" s="142" t="s">
        <v>6396</v>
      </c>
    </row>
    <row r="6332" spans="1:4">
      <c r="A6332" s="1" t="str">
        <f t="shared" si="99"/>
        <v>Phường Thuận Phước492</v>
      </c>
      <c r="B6332" s="142" t="s">
        <v>26803</v>
      </c>
      <c r="C6332" s="142" t="s">
        <v>17401</v>
      </c>
      <c r="D6332" s="142" t="s">
        <v>6396</v>
      </c>
    </row>
    <row r="6333" spans="1:4">
      <c r="A6333" s="1" t="str">
        <f t="shared" si="99"/>
        <v>Phường Thạch Thang492</v>
      </c>
      <c r="B6333" s="142" t="s">
        <v>26804</v>
      </c>
      <c r="C6333" s="142" t="s">
        <v>17400</v>
      </c>
      <c r="D6333" s="142" t="s">
        <v>6396</v>
      </c>
    </row>
    <row r="6334" spans="1:4">
      <c r="A6334" s="1" t="str">
        <f t="shared" si="99"/>
        <v>Phường Hải Châu I492</v>
      </c>
      <c r="B6334" s="142" t="s">
        <v>33028</v>
      </c>
      <c r="C6334" s="142" t="s">
        <v>17398</v>
      </c>
      <c r="D6334" s="142" t="s">
        <v>6396</v>
      </c>
    </row>
    <row r="6335" spans="1:4">
      <c r="A6335" s="1" t="str">
        <f t="shared" si="99"/>
        <v>Phường Hải Châu II492</v>
      </c>
      <c r="B6335" s="142" t="s">
        <v>26805</v>
      </c>
      <c r="C6335" s="142" t="s">
        <v>17390</v>
      </c>
      <c r="D6335" s="142" t="s">
        <v>6396</v>
      </c>
    </row>
    <row r="6336" spans="1:4">
      <c r="A6336" s="1" t="str">
        <f t="shared" si="99"/>
        <v>Phường Phước Ninh492</v>
      </c>
      <c r="B6336" s="142" t="s">
        <v>26806</v>
      </c>
      <c r="C6336" s="142" t="s">
        <v>17397</v>
      </c>
      <c r="D6336" s="142" t="s">
        <v>6396</v>
      </c>
    </row>
    <row r="6337" spans="1:4">
      <c r="A6337" s="1" t="str">
        <f t="shared" si="99"/>
        <v>Phường Hòa Thuận Tây492</v>
      </c>
      <c r="B6337" s="142" t="s">
        <v>26807</v>
      </c>
      <c r="C6337" s="142" t="s">
        <v>17395</v>
      </c>
      <c r="D6337" s="142" t="s">
        <v>6396</v>
      </c>
    </row>
    <row r="6338" spans="1:4">
      <c r="A6338" s="1" t="str">
        <f t="shared" si="99"/>
        <v>Phường Hòa Thuận Đông492</v>
      </c>
      <c r="B6338" s="142" t="s">
        <v>26808</v>
      </c>
      <c r="C6338" s="142" t="s">
        <v>17393</v>
      </c>
      <c r="D6338" s="142" t="s">
        <v>6396</v>
      </c>
    </row>
    <row r="6339" spans="1:4">
      <c r="A6339" s="1" t="str">
        <f t="shared" si="99"/>
        <v>Phường Nam Dương492</v>
      </c>
      <c r="B6339" s="142" t="s">
        <v>26809</v>
      </c>
      <c r="C6339" s="142" t="s">
        <v>17391</v>
      </c>
      <c r="D6339" s="142" t="s">
        <v>6396</v>
      </c>
    </row>
    <row r="6340" spans="1:4">
      <c r="A6340" s="1" t="str">
        <f t="shared" si="99"/>
        <v>Phường Bình Hiên492</v>
      </c>
      <c r="B6340" s="142" t="s">
        <v>26810</v>
      </c>
      <c r="C6340" s="142" t="s">
        <v>17396</v>
      </c>
      <c r="D6340" s="142" t="s">
        <v>6396</v>
      </c>
    </row>
    <row r="6341" spans="1:4">
      <c r="A6341" s="1" t="str">
        <f t="shared" si="99"/>
        <v>Phường Bình Thuận492</v>
      </c>
      <c r="B6341" s="142" t="s">
        <v>26811</v>
      </c>
      <c r="C6341" s="142" t="s">
        <v>17392</v>
      </c>
      <c r="D6341" s="142" t="s">
        <v>6396</v>
      </c>
    </row>
    <row r="6342" spans="1:4">
      <c r="A6342" s="1" t="str">
        <f t="shared" si="99"/>
        <v>Phường Hòa Cường Bắc492</v>
      </c>
      <c r="B6342" s="142" t="s">
        <v>26812</v>
      </c>
      <c r="C6342" s="142" t="s">
        <v>17394</v>
      </c>
      <c r="D6342" s="142" t="s">
        <v>6396</v>
      </c>
    </row>
    <row r="6343" spans="1:4">
      <c r="A6343" s="1" t="str">
        <f t="shared" si="99"/>
        <v>Phường Hòa Cường Nam492</v>
      </c>
      <c r="B6343" s="142" t="s">
        <v>26813</v>
      </c>
      <c r="C6343" s="142" t="s">
        <v>17399</v>
      </c>
      <c r="D6343" s="142" t="s">
        <v>6396</v>
      </c>
    </row>
    <row r="6344" spans="1:4">
      <c r="A6344" s="1" t="str">
        <f t="shared" si="99"/>
        <v>Phường Thọ Quang493</v>
      </c>
      <c r="B6344" s="142" t="s">
        <v>26814</v>
      </c>
      <c r="C6344" s="142" t="s">
        <v>17404</v>
      </c>
      <c r="D6344" s="142" t="s">
        <v>6394</v>
      </c>
    </row>
    <row r="6345" spans="1:4">
      <c r="A6345" s="1" t="str">
        <f t="shared" si="99"/>
        <v>Phường Nại Hiên Đông493</v>
      </c>
      <c r="B6345" s="142" t="s">
        <v>26815</v>
      </c>
      <c r="C6345" s="142" t="s">
        <v>17408</v>
      </c>
      <c r="D6345" s="142" t="s">
        <v>6394</v>
      </c>
    </row>
    <row r="6346" spans="1:4">
      <c r="A6346" s="1" t="str">
        <f t="shared" si="99"/>
        <v>Phường Mân Thái493</v>
      </c>
      <c r="B6346" s="142" t="s">
        <v>26816</v>
      </c>
      <c r="C6346" s="142" t="s">
        <v>17405</v>
      </c>
      <c r="D6346" s="142" t="s">
        <v>6394</v>
      </c>
    </row>
    <row r="6347" spans="1:4">
      <c r="A6347" s="1" t="str">
        <f t="shared" si="99"/>
        <v>Phường An Hải Bắc493</v>
      </c>
      <c r="B6347" s="142" t="s">
        <v>26817</v>
      </c>
      <c r="C6347" s="142" t="s">
        <v>17403</v>
      </c>
      <c r="D6347" s="142" t="s">
        <v>6394</v>
      </c>
    </row>
    <row r="6348" spans="1:4">
      <c r="A6348" s="1" t="str">
        <f t="shared" ref="A6348:A6411" si="100">B6348&amp;D6348</f>
        <v>Phường Phước Mỹ493</v>
      </c>
      <c r="B6348" s="142" t="s">
        <v>26818</v>
      </c>
      <c r="C6348" s="142" t="s">
        <v>17407</v>
      </c>
      <c r="D6348" s="142" t="s">
        <v>6394</v>
      </c>
    </row>
    <row r="6349" spans="1:4">
      <c r="A6349" s="1" t="str">
        <f t="shared" si="100"/>
        <v>Phường An Hải Tây493</v>
      </c>
      <c r="B6349" s="142" t="s">
        <v>26819</v>
      </c>
      <c r="C6349" s="142" t="s">
        <v>17409</v>
      </c>
      <c r="D6349" s="142" t="s">
        <v>6394</v>
      </c>
    </row>
    <row r="6350" spans="1:4">
      <c r="A6350" s="1" t="str">
        <f t="shared" si="100"/>
        <v>Phường An Hải Đông493</v>
      </c>
      <c r="B6350" s="142" t="s">
        <v>26820</v>
      </c>
      <c r="C6350" s="142" t="s">
        <v>17406</v>
      </c>
      <c r="D6350" s="142" t="s">
        <v>6394</v>
      </c>
    </row>
    <row r="6351" spans="1:4">
      <c r="A6351" s="1" t="str">
        <f t="shared" si="100"/>
        <v>Phường Mỹ An494</v>
      </c>
      <c r="B6351" s="142" t="s">
        <v>26821</v>
      </c>
      <c r="C6351" s="142" t="s">
        <v>17412</v>
      </c>
      <c r="D6351" s="142" t="s">
        <v>6392</v>
      </c>
    </row>
    <row r="6352" spans="1:4">
      <c r="A6352" s="1" t="str">
        <f t="shared" si="100"/>
        <v>Phường Khuê Mỹ494</v>
      </c>
      <c r="B6352" s="142" t="s">
        <v>26822</v>
      </c>
      <c r="C6352" s="142" t="s">
        <v>17411</v>
      </c>
      <c r="D6352" s="142" t="s">
        <v>6392</v>
      </c>
    </row>
    <row r="6353" spans="1:4">
      <c r="A6353" s="1" t="str">
        <f t="shared" si="100"/>
        <v>Phường Hoà Quý494</v>
      </c>
      <c r="B6353" s="142" t="s">
        <v>33029</v>
      </c>
      <c r="C6353" s="142" t="s">
        <v>17410</v>
      </c>
      <c r="D6353" s="142" t="s">
        <v>6392</v>
      </c>
    </row>
    <row r="6354" spans="1:4">
      <c r="A6354" s="1" t="str">
        <f t="shared" si="100"/>
        <v>Phường Hoà Hải494</v>
      </c>
      <c r="B6354" s="142" t="s">
        <v>33030</v>
      </c>
      <c r="C6354" s="142" t="s">
        <v>17413</v>
      </c>
      <c r="D6354" s="142" t="s">
        <v>6392</v>
      </c>
    </row>
    <row r="6355" spans="1:4">
      <c r="A6355" s="1" t="str">
        <f t="shared" si="100"/>
        <v>Phường Khuê Trung495</v>
      </c>
      <c r="B6355" s="142" t="s">
        <v>26823</v>
      </c>
      <c r="C6355" s="142" t="s">
        <v>17419</v>
      </c>
      <c r="D6355" s="142" t="s">
        <v>6391</v>
      </c>
    </row>
    <row r="6356" spans="1:4">
      <c r="A6356" s="1" t="str">
        <f t="shared" si="100"/>
        <v>Phường Hòa Phát495</v>
      </c>
      <c r="B6356" s="142" t="s">
        <v>26824</v>
      </c>
      <c r="C6356" s="142" t="s">
        <v>17415</v>
      </c>
      <c r="D6356" s="142" t="s">
        <v>6391</v>
      </c>
    </row>
    <row r="6357" spans="1:4">
      <c r="A6357" s="1" t="str">
        <f t="shared" si="100"/>
        <v>Phường Hòa An495</v>
      </c>
      <c r="B6357" s="142" t="s">
        <v>26825</v>
      </c>
      <c r="C6357" s="142" t="s">
        <v>17417</v>
      </c>
      <c r="D6357" s="142" t="s">
        <v>6391</v>
      </c>
    </row>
    <row r="6358" spans="1:4">
      <c r="A6358" s="1" t="str">
        <f t="shared" si="100"/>
        <v>Phường Hòa Thọ Tây495</v>
      </c>
      <c r="B6358" s="142" t="s">
        <v>26826</v>
      </c>
      <c r="C6358" s="142" t="s">
        <v>17416</v>
      </c>
      <c r="D6358" s="142" t="s">
        <v>6391</v>
      </c>
    </row>
    <row r="6359" spans="1:4">
      <c r="A6359" s="1" t="str">
        <f t="shared" si="100"/>
        <v>Phường Hòa Thọ Đông495</v>
      </c>
      <c r="B6359" s="142" t="s">
        <v>26827</v>
      </c>
      <c r="C6359" s="142" t="s">
        <v>17414</v>
      </c>
      <c r="D6359" s="142" t="s">
        <v>6391</v>
      </c>
    </row>
    <row r="6360" spans="1:4">
      <c r="A6360" s="1" t="str">
        <f t="shared" si="100"/>
        <v>Phường Hòa Xuân495</v>
      </c>
      <c r="B6360" s="142" t="s">
        <v>26828</v>
      </c>
      <c r="C6360" s="142" t="s">
        <v>17418</v>
      </c>
      <c r="D6360" s="142" t="s">
        <v>6391</v>
      </c>
    </row>
    <row r="6361" spans="1:4">
      <c r="A6361" s="1" t="str">
        <f t="shared" si="100"/>
        <v>Xã Hòa Bắc497</v>
      </c>
      <c r="B6361" s="142" t="s">
        <v>26829</v>
      </c>
      <c r="C6361" s="142" t="s">
        <v>17430</v>
      </c>
      <c r="D6361" s="142" t="s">
        <v>6388</v>
      </c>
    </row>
    <row r="6362" spans="1:4">
      <c r="A6362" s="1" t="str">
        <f t="shared" si="100"/>
        <v>Xã Hòa Liên497</v>
      </c>
      <c r="B6362" s="142" t="s">
        <v>26830</v>
      </c>
      <c r="C6362" s="142" t="s">
        <v>17428</v>
      </c>
      <c r="D6362" s="142" t="s">
        <v>6388</v>
      </c>
    </row>
    <row r="6363" spans="1:4">
      <c r="A6363" s="1" t="str">
        <f t="shared" si="100"/>
        <v>Xã Hòa Ninh497</v>
      </c>
      <c r="B6363" s="142" t="s">
        <v>26831</v>
      </c>
      <c r="C6363" s="142" t="s">
        <v>17427</v>
      </c>
      <c r="D6363" s="142" t="s">
        <v>6388</v>
      </c>
    </row>
    <row r="6364" spans="1:4">
      <c r="A6364" s="1" t="str">
        <f t="shared" si="100"/>
        <v>Xã Hòa Sơn497</v>
      </c>
      <c r="B6364" s="142" t="s">
        <v>23951</v>
      </c>
      <c r="C6364" s="142" t="s">
        <v>17429</v>
      </c>
      <c r="D6364" s="142" t="s">
        <v>6388</v>
      </c>
    </row>
    <row r="6365" spans="1:4">
      <c r="A6365" s="1" t="str">
        <f t="shared" si="100"/>
        <v>Xã Hòa Nhơn497</v>
      </c>
      <c r="B6365" s="142" t="s">
        <v>26832</v>
      </c>
      <c r="C6365" s="142" t="s">
        <v>17422</v>
      </c>
      <c r="D6365" s="142" t="s">
        <v>6388</v>
      </c>
    </row>
    <row r="6366" spans="1:4">
      <c r="A6366" s="1" t="str">
        <f t="shared" si="100"/>
        <v>Xã Hòa Phú497</v>
      </c>
      <c r="B6366" s="142" t="s">
        <v>22791</v>
      </c>
      <c r="C6366" s="142" t="s">
        <v>17420</v>
      </c>
      <c r="D6366" s="142" t="s">
        <v>6388</v>
      </c>
    </row>
    <row r="6367" spans="1:4">
      <c r="A6367" s="1" t="str">
        <f t="shared" si="100"/>
        <v>Xã Hòa Phong497</v>
      </c>
      <c r="B6367" s="142" t="s">
        <v>25200</v>
      </c>
      <c r="C6367" s="142" t="s">
        <v>17421</v>
      </c>
      <c r="D6367" s="142" t="s">
        <v>6388</v>
      </c>
    </row>
    <row r="6368" spans="1:4">
      <c r="A6368" s="1" t="str">
        <f t="shared" si="100"/>
        <v>Xã Hòa Châu497</v>
      </c>
      <c r="B6368" s="142" t="s">
        <v>26833</v>
      </c>
      <c r="C6368" s="142" t="s">
        <v>17423</v>
      </c>
      <c r="D6368" s="142" t="s">
        <v>6388</v>
      </c>
    </row>
    <row r="6369" spans="1:4">
      <c r="A6369" s="1" t="str">
        <f t="shared" si="100"/>
        <v>Xã Hòa Tiến497</v>
      </c>
      <c r="B6369" s="142" t="s">
        <v>24832</v>
      </c>
      <c r="C6369" s="142" t="s">
        <v>17424</v>
      </c>
      <c r="D6369" s="142" t="s">
        <v>6388</v>
      </c>
    </row>
    <row r="6370" spans="1:4">
      <c r="A6370" s="1" t="str">
        <f t="shared" si="100"/>
        <v>Xã Hòa Phước497</v>
      </c>
      <c r="B6370" s="142" t="s">
        <v>26834</v>
      </c>
      <c r="C6370" s="142" t="s">
        <v>17425</v>
      </c>
      <c r="D6370" s="142" t="s">
        <v>6388</v>
      </c>
    </row>
    <row r="6371" spans="1:4">
      <c r="A6371" s="1" t="str">
        <f t="shared" si="100"/>
        <v>Xã Hòa Khương497</v>
      </c>
      <c r="B6371" s="142" t="s">
        <v>26835</v>
      </c>
      <c r="C6371" s="142" t="s">
        <v>17426</v>
      </c>
      <c r="D6371" s="142" t="s">
        <v>6388</v>
      </c>
    </row>
    <row r="6372" spans="1:4">
      <c r="A6372" s="1" t="str">
        <f t="shared" si="100"/>
        <v>Phường Tân Thạnh502</v>
      </c>
      <c r="B6372" s="142" t="s">
        <v>26836</v>
      </c>
      <c r="C6372" s="142" t="s">
        <v>17442</v>
      </c>
      <c r="D6372" s="142" t="s">
        <v>2861</v>
      </c>
    </row>
    <row r="6373" spans="1:4">
      <c r="A6373" s="1" t="str">
        <f t="shared" si="100"/>
        <v>Phường Phước Hòa502</v>
      </c>
      <c r="B6373" s="142" t="s">
        <v>26837</v>
      </c>
      <c r="C6373" s="142" t="s">
        <v>17441</v>
      </c>
      <c r="D6373" s="142" t="s">
        <v>2861</v>
      </c>
    </row>
    <row r="6374" spans="1:4">
      <c r="A6374" s="1" t="str">
        <f t="shared" si="100"/>
        <v>Phường An Mỹ502</v>
      </c>
      <c r="B6374" s="142" t="s">
        <v>26838</v>
      </c>
      <c r="C6374" s="142" t="s">
        <v>17440</v>
      </c>
      <c r="D6374" s="142" t="s">
        <v>2861</v>
      </c>
    </row>
    <row r="6375" spans="1:4">
      <c r="A6375" s="1" t="str">
        <f t="shared" si="100"/>
        <v>Phường Hòa Hương502</v>
      </c>
      <c r="B6375" s="142" t="s">
        <v>26839</v>
      </c>
      <c r="C6375" s="142" t="s">
        <v>17431</v>
      </c>
      <c r="D6375" s="142" t="s">
        <v>2861</v>
      </c>
    </row>
    <row r="6376" spans="1:4">
      <c r="A6376" s="1" t="str">
        <f t="shared" si="100"/>
        <v>Phường An Xuân502</v>
      </c>
      <c r="B6376" s="142" t="s">
        <v>26840</v>
      </c>
      <c r="C6376" s="142" t="s">
        <v>17439</v>
      </c>
      <c r="D6376" s="142" t="s">
        <v>2861</v>
      </c>
    </row>
    <row r="6377" spans="1:4">
      <c r="A6377" s="1" t="str">
        <f t="shared" si="100"/>
        <v>Phường An Sơn502</v>
      </c>
      <c r="B6377" s="142" t="s">
        <v>26841</v>
      </c>
      <c r="C6377" s="142" t="s">
        <v>17443</v>
      </c>
      <c r="D6377" s="142" t="s">
        <v>2861</v>
      </c>
    </row>
    <row r="6378" spans="1:4">
      <c r="A6378" s="1" t="str">
        <f t="shared" si="100"/>
        <v>Phường Trường Xuân502</v>
      </c>
      <c r="B6378" s="142" t="s">
        <v>26842</v>
      </c>
      <c r="C6378" s="142" t="s">
        <v>17436</v>
      </c>
      <c r="D6378" s="142" t="s">
        <v>2861</v>
      </c>
    </row>
    <row r="6379" spans="1:4">
      <c r="A6379" s="1" t="str">
        <f t="shared" si="100"/>
        <v>Phường An Phú502</v>
      </c>
      <c r="B6379" s="142" t="s">
        <v>26843</v>
      </c>
      <c r="C6379" s="142" t="s">
        <v>17434</v>
      </c>
      <c r="D6379" s="142" t="s">
        <v>2861</v>
      </c>
    </row>
    <row r="6380" spans="1:4">
      <c r="A6380" s="1" t="str">
        <f t="shared" si="100"/>
        <v>Xã Tam Thanh502</v>
      </c>
      <c r="B6380" s="142" t="s">
        <v>24727</v>
      </c>
      <c r="C6380" s="142" t="s">
        <v>17438</v>
      </c>
      <c r="D6380" s="142" t="s">
        <v>2861</v>
      </c>
    </row>
    <row r="6381" spans="1:4">
      <c r="A6381" s="1" t="str">
        <f t="shared" si="100"/>
        <v>Xã Tam Thăng502</v>
      </c>
      <c r="B6381" s="142" t="s">
        <v>26844</v>
      </c>
      <c r="C6381" s="142" t="s">
        <v>17432</v>
      </c>
      <c r="D6381" s="142" t="s">
        <v>2861</v>
      </c>
    </row>
    <row r="6382" spans="1:4">
      <c r="A6382" s="1" t="str">
        <f t="shared" si="100"/>
        <v>Xã Tam Phú502</v>
      </c>
      <c r="B6382" s="142" t="s">
        <v>26845</v>
      </c>
      <c r="C6382" s="142" t="s">
        <v>17435</v>
      </c>
      <c r="D6382" s="142" t="s">
        <v>2861</v>
      </c>
    </row>
    <row r="6383" spans="1:4">
      <c r="A6383" s="1" t="str">
        <f t="shared" si="100"/>
        <v>Phường Hoà Thuận502</v>
      </c>
      <c r="B6383" s="142" t="s">
        <v>33031</v>
      </c>
      <c r="C6383" s="142" t="s">
        <v>17437</v>
      </c>
      <c r="D6383" s="142" t="s">
        <v>2861</v>
      </c>
    </row>
    <row r="6384" spans="1:4">
      <c r="A6384" s="1" t="str">
        <f t="shared" si="100"/>
        <v>Xã Tam Ngọc502</v>
      </c>
      <c r="B6384" s="142" t="s">
        <v>26846</v>
      </c>
      <c r="C6384" s="142" t="s">
        <v>17433</v>
      </c>
      <c r="D6384" s="142" t="s">
        <v>2861</v>
      </c>
    </row>
    <row r="6385" spans="1:4">
      <c r="A6385" s="1" t="str">
        <f t="shared" si="100"/>
        <v>Phường Minh An503</v>
      </c>
      <c r="B6385" s="142" t="s">
        <v>26847</v>
      </c>
      <c r="C6385" s="142" t="s">
        <v>17455</v>
      </c>
      <c r="D6385" s="142" t="s">
        <v>2859</v>
      </c>
    </row>
    <row r="6386" spans="1:4">
      <c r="A6386" s="1" t="str">
        <f t="shared" si="100"/>
        <v>Phường Tân An503</v>
      </c>
      <c r="B6386" s="142" t="s">
        <v>23801</v>
      </c>
      <c r="C6386" s="142" t="s">
        <v>17454</v>
      </c>
      <c r="D6386" s="142" t="s">
        <v>2859</v>
      </c>
    </row>
    <row r="6387" spans="1:4">
      <c r="A6387" s="1" t="str">
        <f t="shared" si="100"/>
        <v>Phường Cẩm Phô503</v>
      </c>
      <c r="B6387" s="142" t="s">
        <v>26848</v>
      </c>
      <c r="C6387" s="142" t="s">
        <v>17452</v>
      </c>
      <c r="D6387" s="142" t="s">
        <v>2859</v>
      </c>
    </row>
    <row r="6388" spans="1:4">
      <c r="A6388" s="1" t="str">
        <f t="shared" si="100"/>
        <v>Phường Thanh Hà503</v>
      </c>
      <c r="B6388" s="142" t="s">
        <v>26849</v>
      </c>
      <c r="C6388" s="142" t="s">
        <v>17451</v>
      </c>
      <c r="D6388" s="142" t="s">
        <v>2859</v>
      </c>
    </row>
    <row r="6389" spans="1:4">
      <c r="A6389" s="1" t="str">
        <f t="shared" si="100"/>
        <v>Phường Sơn Phong503</v>
      </c>
      <c r="B6389" s="142" t="s">
        <v>26850</v>
      </c>
      <c r="C6389" s="142" t="s">
        <v>17450</v>
      </c>
      <c r="D6389" s="142" t="s">
        <v>2859</v>
      </c>
    </row>
    <row r="6390" spans="1:4">
      <c r="A6390" s="1" t="str">
        <f t="shared" si="100"/>
        <v>Phường Cẩm Châu503</v>
      </c>
      <c r="B6390" s="142" t="s">
        <v>26851</v>
      </c>
      <c r="C6390" s="142" t="s">
        <v>17449</v>
      </c>
      <c r="D6390" s="142" t="s">
        <v>2859</v>
      </c>
    </row>
    <row r="6391" spans="1:4">
      <c r="A6391" s="1" t="str">
        <f t="shared" si="100"/>
        <v>Phường Cửa Đại503</v>
      </c>
      <c r="B6391" s="142" t="s">
        <v>26852</v>
      </c>
      <c r="C6391" s="142" t="s">
        <v>17448</v>
      </c>
      <c r="D6391" s="142" t="s">
        <v>2859</v>
      </c>
    </row>
    <row r="6392" spans="1:4">
      <c r="A6392" s="1" t="str">
        <f t="shared" si="100"/>
        <v>Phường Cẩm An503</v>
      </c>
      <c r="B6392" s="142" t="s">
        <v>26853</v>
      </c>
      <c r="C6392" s="142" t="s">
        <v>17444</v>
      </c>
      <c r="D6392" s="142" t="s">
        <v>2859</v>
      </c>
    </row>
    <row r="6393" spans="1:4">
      <c r="A6393" s="1" t="str">
        <f t="shared" si="100"/>
        <v>Xã Cẩm Hà503</v>
      </c>
      <c r="B6393" s="142" t="s">
        <v>26469</v>
      </c>
      <c r="C6393" s="142" t="s">
        <v>17453</v>
      </c>
      <c r="D6393" s="142" t="s">
        <v>2859</v>
      </c>
    </row>
    <row r="6394" spans="1:4">
      <c r="A6394" s="1" t="str">
        <f t="shared" si="100"/>
        <v>Xã Cẩm Kim503</v>
      </c>
      <c r="B6394" s="142" t="s">
        <v>26854</v>
      </c>
      <c r="C6394" s="142" t="s">
        <v>17446</v>
      </c>
      <c r="D6394" s="142" t="s">
        <v>2859</v>
      </c>
    </row>
    <row r="6395" spans="1:4">
      <c r="A6395" s="1" t="str">
        <f t="shared" si="100"/>
        <v>Phường Cẩm Nam503</v>
      </c>
      <c r="B6395" s="142" t="s">
        <v>26855</v>
      </c>
      <c r="C6395" s="142" t="s">
        <v>17445</v>
      </c>
      <c r="D6395" s="142" t="s">
        <v>2859</v>
      </c>
    </row>
    <row r="6396" spans="1:4">
      <c r="A6396" s="1" t="str">
        <f t="shared" si="100"/>
        <v>Xã Cẩm Thanh503</v>
      </c>
      <c r="B6396" s="142" t="s">
        <v>26856</v>
      </c>
      <c r="C6396" s="142" t="s">
        <v>17456</v>
      </c>
      <c r="D6396" s="142" t="s">
        <v>2859</v>
      </c>
    </row>
    <row r="6397" spans="1:4">
      <c r="A6397" s="1" t="str">
        <f t="shared" si="100"/>
        <v>Xã Tân Hiệp503</v>
      </c>
      <c r="B6397" s="142" t="s">
        <v>24434</v>
      </c>
      <c r="C6397" s="142" t="s">
        <v>17447</v>
      </c>
      <c r="D6397" s="142" t="s">
        <v>2859</v>
      </c>
    </row>
    <row r="6398" spans="1:4">
      <c r="A6398" s="1" t="str">
        <f t="shared" si="100"/>
        <v>Xã Ch'ơm504</v>
      </c>
      <c r="B6398" s="142" t="s">
        <v>33420</v>
      </c>
      <c r="C6398" s="142" t="s">
        <v>17465</v>
      </c>
      <c r="D6398" s="142" t="s">
        <v>2858</v>
      </c>
    </row>
    <row r="6399" spans="1:4">
      <c r="A6399" s="1" t="str">
        <f t="shared" si="100"/>
        <v>Xã Ga Ri504</v>
      </c>
      <c r="B6399" s="142" t="s">
        <v>26857</v>
      </c>
      <c r="C6399" s="142" t="s">
        <v>17464</v>
      </c>
      <c r="D6399" s="142" t="s">
        <v>2858</v>
      </c>
    </row>
    <row r="6400" spans="1:4">
      <c r="A6400" s="1" t="str">
        <f t="shared" si="100"/>
        <v>Xã A Xan504</v>
      </c>
      <c r="B6400" s="142" t="s">
        <v>26858</v>
      </c>
      <c r="C6400" s="142" t="s">
        <v>17463</v>
      </c>
      <c r="D6400" s="142" t="s">
        <v>2858</v>
      </c>
    </row>
    <row r="6401" spans="1:4">
      <c r="A6401" s="1" t="str">
        <f t="shared" si="100"/>
        <v>Xã Tr'Hy504</v>
      </c>
      <c r="B6401" s="142" t="s">
        <v>33421</v>
      </c>
      <c r="C6401" s="142" t="s">
        <v>17462</v>
      </c>
      <c r="D6401" s="142" t="s">
        <v>2858</v>
      </c>
    </row>
    <row r="6402" spans="1:4">
      <c r="A6402" s="1" t="str">
        <f t="shared" si="100"/>
        <v>Xã Lăng504</v>
      </c>
      <c r="B6402" s="142" t="s">
        <v>26859</v>
      </c>
      <c r="C6402" s="142" t="s">
        <v>17461</v>
      </c>
      <c r="D6402" s="142" t="s">
        <v>2858</v>
      </c>
    </row>
    <row r="6403" spans="1:4">
      <c r="A6403" s="1" t="str">
        <f t="shared" si="100"/>
        <v>Xã A Nông504</v>
      </c>
      <c r="B6403" s="142" t="s">
        <v>26860</v>
      </c>
      <c r="C6403" s="142" t="s">
        <v>17460</v>
      </c>
      <c r="D6403" s="142" t="s">
        <v>2858</v>
      </c>
    </row>
    <row r="6404" spans="1:4">
      <c r="A6404" s="1" t="str">
        <f t="shared" si="100"/>
        <v>Xã A Tiêng504</v>
      </c>
      <c r="B6404" s="142" t="s">
        <v>26861</v>
      </c>
      <c r="C6404" s="142" t="s">
        <v>17457</v>
      </c>
      <c r="D6404" s="142" t="s">
        <v>2858</v>
      </c>
    </row>
    <row r="6405" spans="1:4">
      <c r="A6405" s="1" t="str">
        <f t="shared" si="100"/>
        <v>Xã Bha Lê504</v>
      </c>
      <c r="B6405" s="142" t="s">
        <v>26862</v>
      </c>
      <c r="C6405" s="142" t="s">
        <v>17459</v>
      </c>
      <c r="D6405" s="142" t="s">
        <v>2858</v>
      </c>
    </row>
    <row r="6406" spans="1:4">
      <c r="A6406" s="1" t="str">
        <f t="shared" si="100"/>
        <v>Xã A Vương504</v>
      </c>
      <c r="B6406" s="142" t="s">
        <v>26863</v>
      </c>
      <c r="C6406" s="142" t="s">
        <v>17466</v>
      </c>
      <c r="D6406" s="142" t="s">
        <v>2858</v>
      </c>
    </row>
    <row r="6407" spans="1:4">
      <c r="A6407" s="1" t="str">
        <f t="shared" si="100"/>
        <v>Xã Dang504</v>
      </c>
      <c r="B6407" s="142" t="s">
        <v>26864</v>
      </c>
      <c r="C6407" s="142" t="s">
        <v>17458</v>
      </c>
      <c r="D6407" s="142" t="s">
        <v>2858</v>
      </c>
    </row>
    <row r="6408" spans="1:4">
      <c r="A6408" s="1" t="str">
        <f t="shared" si="100"/>
        <v>Thị trấn P Rao505</v>
      </c>
      <c r="B6408" s="142" t="s">
        <v>481</v>
      </c>
      <c r="C6408" s="142" t="s">
        <v>17476</v>
      </c>
      <c r="D6408" s="142" t="s">
        <v>2856</v>
      </c>
    </row>
    <row r="6409" spans="1:4">
      <c r="A6409" s="1" t="str">
        <f t="shared" si="100"/>
        <v>Xã Tà Lu505</v>
      </c>
      <c r="B6409" s="142" t="s">
        <v>26865</v>
      </c>
      <c r="C6409" s="142" t="s">
        <v>17467</v>
      </c>
      <c r="D6409" s="142" t="s">
        <v>2856</v>
      </c>
    </row>
    <row r="6410" spans="1:4">
      <c r="A6410" s="1" t="str">
        <f t="shared" si="100"/>
        <v>Xã Sông Kôn505</v>
      </c>
      <c r="B6410" s="142" t="s">
        <v>26866</v>
      </c>
      <c r="C6410" s="142" t="s">
        <v>17475</v>
      </c>
      <c r="D6410" s="142" t="s">
        <v>2856</v>
      </c>
    </row>
    <row r="6411" spans="1:4">
      <c r="A6411" s="1" t="str">
        <f t="shared" si="100"/>
        <v>Xã Jơ Ngây505</v>
      </c>
      <c r="B6411" s="142" t="s">
        <v>26867</v>
      </c>
      <c r="C6411" s="142" t="s">
        <v>17477</v>
      </c>
      <c r="D6411" s="142" t="s">
        <v>2856</v>
      </c>
    </row>
    <row r="6412" spans="1:4">
      <c r="A6412" s="1" t="str">
        <f t="shared" ref="A6412:A6475" si="101">B6412&amp;D6412</f>
        <v>Xã A Ting505</v>
      </c>
      <c r="B6412" s="142" t="s">
        <v>26868</v>
      </c>
      <c r="C6412" s="142" t="s">
        <v>17474</v>
      </c>
      <c r="D6412" s="142" t="s">
        <v>2856</v>
      </c>
    </row>
    <row r="6413" spans="1:4">
      <c r="A6413" s="1" t="str">
        <f t="shared" si="101"/>
        <v>Xã Tư505</v>
      </c>
      <c r="B6413" s="142" t="s">
        <v>33032</v>
      </c>
      <c r="C6413" s="142" t="s">
        <v>17473</v>
      </c>
      <c r="D6413" s="142" t="s">
        <v>2856</v>
      </c>
    </row>
    <row r="6414" spans="1:4">
      <c r="A6414" s="1" t="str">
        <f t="shared" si="101"/>
        <v>Xã Ba505</v>
      </c>
      <c r="B6414" s="142" t="s">
        <v>26869</v>
      </c>
      <c r="C6414" s="142" t="s">
        <v>17472</v>
      </c>
      <c r="D6414" s="142" t="s">
        <v>2856</v>
      </c>
    </row>
    <row r="6415" spans="1:4">
      <c r="A6415" s="1" t="str">
        <f t="shared" si="101"/>
        <v>Xã A Rooi505</v>
      </c>
      <c r="B6415" s="142" t="s">
        <v>26870</v>
      </c>
      <c r="C6415" s="142" t="s">
        <v>17471</v>
      </c>
      <c r="D6415" s="142" t="s">
        <v>2856</v>
      </c>
    </row>
    <row r="6416" spans="1:4">
      <c r="A6416" s="1" t="str">
        <f t="shared" si="101"/>
        <v>Xã Za Hung505</v>
      </c>
      <c r="B6416" s="142" t="s">
        <v>26871</v>
      </c>
      <c r="C6416" s="142" t="s">
        <v>17470</v>
      </c>
      <c r="D6416" s="142" t="s">
        <v>2856</v>
      </c>
    </row>
    <row r="6417" spans="1:4">
      <c r="A6417" s="1" t="str">
        <f t="shared" si="101"/>
        <v>Xã Mà Cooi505</v>
      </c>
      <c r="B6417" s="142" t="s">
        <v>26872</v>
      </c>
      <c r="C6417" s="142" t="s">
        <v>17469</v>
      </c>
      <c r="D6417" s="142" t="s">
        <v>2856</v>
      </c>
    </row>
    <row r="6418" spans="1:4">
      <c r="A6418" s="1" t="str">
        <f t="shared" si="101"/>
        <v>Xã Ka Dăng505</v>
      </c>
      <c r="B6418" s="142" t="s">
        <v>26873</v>
      </c>
      <c r="C6418" s="142" t="s">
        <v>17468</v>
      </c>
      <c r="D6418" s="142" t="s">
        <v>2856</v>
      </c>
    </row>
    <row r="6419" spans="1:4">
      <c r="A6419" s="1" t="str">
        <f t="shared" si="101"/>
        <v>Thị Trấn Ái Nghĩa506</v>
      </c>
      <c r="B6419" s="142" t="s">
        <v>482</v>
      </c>
      <c r="C6419" s="142" t="s">
        <v>17495</v>
      </c>
      <c r="D6419" s="142" t="s">
        <v>3103</v>
      </c>
    </row>
    <row r="6420" spans="1:4">
      <c r="A6420" s="1" t="str">
        <f t="shared" si="101"/>
        <v>Xã Đại Sơn506</v>
      </c>
      <c r="B6420" s="142" t="s">
        <v>23075</v>
      </c>
      <c r="C6420" s="142" t="s">
        <v>17489</v>
      </c>
      <c r="D6420" s="142" t="s">
        <v>3103</v>
      </c>
    </row>
    <row r="6421" spans="1:4">
      <c r="A6421" s="1" t="str">
        <f t="shared" si="101"/>
        <v>Xã Đại Lãnh506</v>
      </c>
      <c r="B6421" s="142" t="s">
        <v>26874</v>
      </c>
      <c r="C6421" s="142" t="s">
        <v>17487</v>
      </c>
      <c r="D6421" s="142" t="s">
        <v>3103</v>
      </c>
    </row>
    <row r="6422" spans="1:4">
      <c r="A6422" s="1" t="str">
        <f t="shared" si="101"/>
        <v>Xã Đại Hưng506</v>
      </c>
      <c r="B6422" s="142" t="s">
        <v>22810</v>
      </c>
      <c r="C6422" s="142" t="s">
        <v>17491</v>
      </c>
      <c r="D6422" s="142" t="s">
        <v>3103</v>
      </c>
    </row>
    <row r="6423" spans="1:4">
      <c r="A6423" s="1" t="str">
        <f t="shared" si="101"/>
        <v>Xã Đại Hồng506</v>
      </c>
      <c r="B6423" s="142" t="s">
        <v>26875</v>
      </c>
      <c r="C6423" s="142" t="s">
        <v>17492</v>
      </c>
      <c r="D6423" s="142" t="s">
        <v>3103</v>
      </c>
    </row>
    <row r="6424" spans="1:4">
      <c r="A6424" s="1" t="str">
        <f t="shared" si="101"/>
        <v>Xã Đại Đồng506</v>
      </c>
      <c r="B6424" s="142" t="s">
        <v>22654</v>
      </c>
      <c r="C6424" s="142" t="s">
        <v>17493</v>
      </c>
      <c r="D6424" s="142" t="s">
        <v>3103</v>
      </c>
    </row>
    <row r="6425" spans="1:4">
      <c r="A6425" s="1" t="str">
        <f t="shared" si="101"/>
        <v>Xã Đại Quang506</v>
      </c>
      <c r="B6425" s="142" t="s">
        <v>26876</v>
      </c>
      <c r="C6425" s="142" t="s">
        <v>17494</v>
      </c>
      <c r="D6425" s="142" t="s">
        <v>3103</v>
      </c>
    </row>
    <row r="6426" spans="1:4">
      <c r="A6426" s="1" t="str">
        <f t="shared" si="101"/>
        <v>Xã Đại Nghĩa506</v>
      </c>
      <c r="B6426" s="142" t="s">
        <v>24591</v>
      </c>
      <c r="C6426" s="142" t="s">
        <v>17490</v>
      </c>
      <c r="D6426" s="142" t="s">
        <v>3103</v>
      </c>
    </row>
    <row r="6427" spans="1:4">
      <c r="A6427" s="1" t="str">
        <f t="shared" si="101"/>
        <v>Xã Đại Hiệp506</v>
      </c>
      <c r="B6427" s="142" t="s">
        <v>26877</v>
      </c>
      <c r="C6427" s="142" t="s">
        <v>17486</v>
      </c>
      <c r="D6427" s="142" t="s">
        <v>3103</v>
      </c>
    </row>
    <row r="6428" spans="1:4">
      <c r="A6428" s="1" t="str">
        <f t="shared" si="101"/>
        <v>Xã Đại Thạnh506</v>
      </c>
      <c r="B6428" s="142" t="s">
        <v>26878</v>
      </c>
      <c r="C6428" s="142" t="s">
        <v>17485</v>
      </c>
      <c r="D6428" s="142" t="s">
        <v>3103</v>
      </c>
    </row>
    <row r="6429" spans="1:4">
      <c r="A6429" s="1" t="str">
        <f t="shared" si="101"/>
        <v>Xã Đại Chánh506</v>
      </c>
      <c r="B6429" s="142" t="s">
        <v>26879</v>
      </c>
      <c r="C6429" s="142" t="s">
        <v>17479</v>
      </c>
      <c r="D6429" s="142" t="s">
        <v>3103</v>
      </c>
    </row>
    <row r="6430" spans="1:4">
      <c r="A6430" s="1" t="str">
        <f t="shared" si="101"/>
        <v>Xã Đại Tân506</v>
      </c>
      <c r="B6430" s="142" t="s">
        <v>26880</v>
      </c>
      <c r="C6430" s="142" t="s">
        <v>17484</v>
      </c>
      <c r="D6430" s="142" t="s">
        <v>3103</v>
      </c>
    </row>
    <row r="6431" spans="1:4">
      <c r="A6431" s="1" t="str">
        <f t="shared" si="101"/>
        <v>Xã Đại Phong506</v>
      </c>
      <c r="B6431" s="142" t="s">
        <v>26881</v>
      </c>
      <c r="C6431" s="142" t="s">
        <v>17488</v>
      </c>
      <c r="D6431" s="142" t="s">
        <v>3103</v>
      </c>
    </row>
    <row r="6432" spans="1:4">
      <c r="A6432" s="1" t="str">
        <f t="shared" si="101"/>
        <v>Xã Đại Minh506</v>
      </c>
      <c r="B6432" s="142" t="s">
        <v>23927</v>
      </c>
      <c r="C6432" s="142" t="s">
        <v>17483</v>
      </c>
      <c r="D6432" s="142" t="s">
        <v>3103</v>
      </c>
    </row>
    <row r="6433" spans="1:4">
      <c r="A6433" s="1" t="str">
        <f t="shared" si="101"/>
        <v>Xã Đại Thắng506</v>
      </c>
      <c r="B6433" s="142" t="s">
        <v>22751</v>
      </c>
      <c r="C6433" s="142" t="s">
        <v>17482</v>
      </c>
      <c r="D6433" s="142" t="s">
        <v>3103</v>
      </c>
    </row>
    <row r="6434" spans="1:4">
      <c r="A6434" s="1" t="str">
        <f t="shared" si="101"/>
        <v>Xã Đại Cường506</v>
      </c>
      <c r="B6434" s="142" t="s">
        <v>22796</v>
      </c>
      <c r="C6434" s="142" t="s">
        <v>17481</v>
      </c>
      <c r="D6434" s="142" t="s">
        <v>3103</v>
      </c>
    </row>
    <row r="6435" spans="1:4">
      <c r="A6435" s="1" t="str">
        <f t="shared" si="101"/>
        <v>Xã Đại An506</v>
      </c>
      <c r="B6435" s="142" t="s">
        <v>24217</v>
      </c>
      <c r="C6435" s="142" t="s">
        <v>17478</v>
      </c>
      <c r="D6435" s="142" t="s">
        <v>3103</v>
      </c>
    </row>
    <row r="6436" spans="1:4">
      <c r="A6436" s="1" t="str">
        <f t="shared" si="101"/>
        <v>Xã Đại Hòa506</v>
      </c>
      <c r="B6436" s="142" t="s">
        <v>26882</v>
      </c>
      <c r="C6436" s="142" t="s">
        <v>17480</v>
      </c>
      <c r="D6436" s="142" t="s">
        <v>3103</v>
      </c>
    </row>
    <row r="6437" spans="1:4">
      <c r="A6437" s="1" t="str">
        <f t="shared" si="101"/>
        <v>Phường Vĩnh Điện507</v>
      </c>
      <c r="B6437" s="142" t="s">
        <v>26883</v>
      </c>
      <c r="C6437" s="142" t="s">
        <v>17503</v>
      </c>
      <c r="D6437" s="142" t="s">
        <v>3102</v>
      </c>
    </row>
    <row r="6438" spans="1:4">
      <c r="A6438" s="1" t="str">
        <f t="shared" si="101"/>
        <v>Xã Điện Tiến507</v>
      </c>
      <c r="B6438" s="142" t="s">
        <v>26884</v>
      </c>
      <c r="C6438" s="142" t="s">
        <v>17498</v>
      </c>
      <c r="D6438" s="142" t="s">
        <v>3102</v>
      </c>
    </row>
    <row r="6439" spans="1:4">
      <c r="A6439" s="1" t="str">
        <f t="shared" si="101"/>
        <v>Xã Điện Hòa507</v>
      </c>
      <c r="B6439" s="142" t="s">
        <v>26885</v>
      </c>
      <c r="C6439" s="142" t="s">
        <v>17499</v>
      </c>
      <c r="D6439" s="142" t="s">
        <v>3102</v>
      </c>
    </row>
    <row r="6440" spans="1:4">
      <c r="A6440" s="1" t="str">
        <f t="shared" si="101"/>
        <v>Xã Điện Thắng Bắc507</v>
      </c>
      <c r="B6440" s="142" t="s">
        <v>26886</v>
      </c>
      <c r="C6440" s="142" t="s">
        <v>17500</v>
      </c>
      <c r="D6440" s="142" t="s">
        <v>3102</v>
      </c>
    </row>
    <row r="6441" spans="1:4">
      <c r="A6441" s="1" t="str">
        <f t="shared" si="101"/>
        <v>Xã Điện Thắng Trung507</v>
      </c>
      <c r="B6441" s="142" t="s">
        <v>26887</v>
      </c>
      <c r="C6441" s="142" t="s">
        <v>17501</v>
      </c>
      <c r="D6441" s="142" t="s">
        <v>3102</v>
      </c>
    </row>
    <row r="6442" spans="1:4">
      <c r="A6442" s="1" t="str">
        <f t="shared" si="101"/>
        <v>Xã Điện Thắng Nam507</v>
      </c>
      <c r="B6442" s="142" t="s">
        <v>26888</v>
      </c>
      <c r="C6442" s="142" t="s">
        <v>17502</v>
      </c>
      <c r="D6442" s="142" t="s">
        <v>3102</v>
      </c>
    </row>
    <row r="6443" spans="1:4">
      <c r="A6443" s="1" t="str">
        <f t="shared" si="101"/>
        <v>Phường Điện Ngọc507</v>
      </c>
      <c r="B6443" s="142" t="s">
        <v>26889</v>
      </c>
      <c r="C6443" s="142" t="s">
        <v>17505</v>
      </c>
      <c r="D6443" s="142" t="s">
        <v>3102</v>
      </c>
    </row>
    <row r="6444" spans="1:4">
      <c r="A6444" s="1" t="str">
        <f t="shared" si="101"/>
        <v>Xã Điện Hồng507</v>
      </c>
      <c r="B6444" s="142" t="s">
        <v>26890</v>
      </c>
      <c r="C6444" s="142" t="s">
        <v>17496</v>
      </c>
      <c r="D6444" s="142" t="s">
        <v>3102</v>
      </c>
    </row>
    <row r="6445" spans="1:4">
      <c r="A6445" s="1" t="str">
        <f t="shared" si="101"/>
        <v>Xã Điện Thọ507</v>
      </c>
      <c r="B6445" s="142" t="s">
        <v>26891</v>
      </c>
      <c r="C6445" s="142" t="s">
        <v>17497</v>
      </c>
      <c r="D6445" s="142" t="s">
        <v>3102</v>
      </c>
    </row>
    <row r="6446" spans="1:4">
      <c r="A6446" s="1" t="str">
        <f t="shared" si="101"/>
        <v>Xã Điện Phước507</v>
      </c>
      <c r="B6446" s="142" t="s">
        <v>26892</v>
      </c>
      <c r="C6446" s="142" t="s">
        <v>17514</v>
      </c>
      <c r="D6446" s="142" t="s">
        <v>3102</v>
      </c>
    </row>
    <row r="6447" spans="1:4">
      <c r="A6447" s="1" t="str">
        <f t="shared" si="101"/>
        <v>Phường Điện An507</v>
      </c>
      <c r="B6447" s="142" t="s">
        <v>26893</v>
      </c>
      <c r="C6447" s="142" t="s">
        <v>17513</v>
      </c>
      <c r="D6447" s="142" t="s">
        <v>3102</v>
      </c>
    </row>
    <row r="6448" spans="1:4">
      <c r="A6448" s="1" t="str">
        <f t="shared" si="101"/>
        <v>Phường Điện Nam Bắc507</v>
      </c>
      <c r="B6448" s="142" t="s">
        <v>26894</v>
      </c>
      <c r="C6448" s="142" t="s">
        <v>17512</v>
      </c>
      <c r="D6448" s="142" t="s">
        <v>3102</v>
      </c>
    </row>
    <row r="6449" spans="1:4">
      <c r="A6449" s="1" t="str">
        <f t="shared" si="101"/>
        <v>Phường Điện Nam Trung507</v>
      </c>
      <c r="B6449" s="142" t="s">
        <v>26895</v>
      </c>
      <c r="C6449" s="142" t="s">
        <v>17511</v>
      </c>
      <c r="D6449" s="142" t="s">
        <v>3102</v>
      </c>
    </row>
    <row r="6450" spans="1:4">
      <c r="A6450" s="1" t="str">
        <f t="shared" si="101"/>
        <v>Phường Điện Nam Đông507</v>
      </c>
      <c r="B6450" s="142" t="s">
        <v>26896</v>
      </c>
      <c r="C6450" s="142" t="s">
        <v>17510</v>
      </c>
      <c r="D6450" s="142" t="s">
        <v>3102</v>
      </c>
    </row>
    <row r="6451" spans="1:4">
      <c r="A6451" s="1" t="str">
        <f t="shared" si="101"/>
        <v>Phường Điện Dương507</v>
      </c>
      <c r="B6451" s="142" t="s">
        <v>26897</v>
      </c>
      <c r="C6451" s="142" t="s">
        <v>17509</v>
      </c>
      <c r="D6451" s="142" t="s">
        <v>3102</v>
      </c>
    </row>
    <row r="6452" spans="1:4">
      <c r="A6452" s="1" t="str">
        <f t="shared" si="101"/>
        <v>Xã Điện Quang507</v>
      </c>
      <c r="B6452" s="142" t="s">
        <v>26898</v>
      </c>
      <c r="C6452" s="142" t="s">
        <v>17508</v>
      </c>
      <c r="D6452" s="142" t="s">
        <v>3102</v>
      </c>
    </row>
    <row r="6453" spans="1:4">
      <c r="A6453" s="1" t="str">
        <f t="shared" si="101"/>
        <v>Xã Điện Trung507</v>
      </c>
      <c r="B6453" s="142" t="s">
        <v>26899</v>
      </c>
      <c r="C6453" s="142" t="s">
        <v>17504</v>
      </c>
      <c r="D6453" s="142" t="s">
        <v>3102</v>
      </c>
    </row>
    <row r="6454" spans="1:4">
      <c r="A6454" s="1" t="str">
        <f t="shared" si="101"/>
        <v>Xã Điện Phong507</v>
      </c>
      <c r="B6454" s="142" t="s">
        <v>26900</v>
      </c>
      <c r="C6454" s="142" t="s">
        <v>17507</v>
      </c>
      <c r="D6454" s="142" t="s">
        <v>3102</v>
      </c>
    </row>
    <row r="6455" spans="1:4">
      <c r="A6455" s="1" t="str">
        <f t="shared" si="101"/>
        <v>Xã Điện Minh507</v>
      </c>
      <c r="B6455" s="142" t="s">
        <v>26901</v>
      </c>
      <c r="C6455" s="142" t="s">
        <v>17515</v>
      </c>
      <c r="D6455" s="142" t="s">
        <v>3102</v>
      </c>
    </row>
    <row r="6456" spans="1:4">
      <c r="A6456" s="1" t="str">
        <f t="shared" si="101"/>
        <v>Xã Điện Phương507</v>
      </c>
      <c r="B6456" s="142" t="s">
        <v>26902</v>
      </c>
      <c r="C6456" s="142" t="s">
        <v>17506</v>
      </c>
      <c r="D6456" s="142" t="s">
        <v>3102</v>
      </c>
    </row>
    <row r="6457" spans="1:4">
      <c r="A6457" s="1" t="str">
        <f t="shared" si="101"/>
        <v>Thị trấn Nam Phước508</v>
      </c>
      <c r="B6457" s="142" t="s">
        <v>484</v>
      </c>
      <c r="C6457" s="142" t="s">
        <v>17516</v>
      </c>
      <c r="D6457" s="142" t="s">
        <v>3100</v>
      </c>
    </row>
    <row r="6458" spans="1:4">
      <c r="A6458" s="1" t="str">
        <f t="shared" si="101"/>
        <v>Xã Duy Thu508</v>
      </c>
      <c r="B6458" s="142" t="s">
        <v>26903</v>
      </c>
      <c r="C6458" s="142" t="s">
        <v>17527</v>
      </c>
      <c r="D6458" s="142" t="s">
        <v>3100</v>
      </c>
    </row>
    <row r="6459" spans="1:4">
      <c r="A6459" s="1" t="str">
        <f t="shared" si="101"/>
        <v>Xã Duy Phú508</v>
      </c>
      <c r="B6459" s="142" t="s">
        <v>26904</v>
      </c>
      <c r="C6459" s="142" t="s">
        <v>17529</v>
      </c>
      <c r="D6459" s="142" t="s">
        <v>3100</v>
      </c>
    </row>
    <row r="6460" spans="1:4">
      <c r="A6460" s="1" t="str">
        <f t="shared" si="101"/>
        <v>Xã Duy Tân508</v>
      </c>
      <c r="B6460" s="142" t="s">
        <v>24940</v>
      </c>
      <c r="C6460" s="142" t="s">
        <v>17526</v>
      </c>
      <c r="D6460" s="142" t="s">
        <v>3100</v>
      </c>
    </row>
    <row r="6461" spans="1:4">
      <c r="A6461" s="1" t="str">
        <f t="shared" si="101"/>
        <v>Xã Duy Hòa508</v>
      </c>
      <c r="B6461" s="142" t="s">
        <v>26905</v>
      </c>
      <c r="C6461" s="142" t="s">
        <v>17525</v>
      </c>
      <c r="D6461" s="142" t="s">
        <v>3100</v>
      </c>
    </row>
    <row r="6462" spans="1:4">
      <c r="A6462" s="1" t="str">
        <f t="shared" si="101"/>
        <v>Xã Duy Châu508</v>
      </c>
      <c r="B6462" s="142" t="s">
        <v>26906</v>
      </c>
      <c r="C6462" s="142" t="s">
        <v>17528</v>
      </c>
      <c r="D6462" s="142" t="s">
        <v>3100</v>
      </c>
    </row>
    <row r="6463" spans="1:4">
      <c r="A6463" s="1" t="str">
        <f t="shared" si="101"/>
        <v>Xã Duy Trinh508</v>
      </c>
      <c r="B6463" s="142" t="s">
        <v>26907</v>
      </c>
      <c r="C6463" s="142" t="s">
        <v>17518</v>
      </c>
      <c r="D6463" s="142" t="s">
        <v>3100</v>
      </c>
    </row>
    <row r="6464" spans="1:4">
      <c r="A6464" s="1" t="str">
        <f t="shared" si="101"/>
        <v>Xã Duy Sơn508</v>
      </c>
      <c r="B6464" s="142" t="s">
        <v>26908</v>
      </c>
      <c r="C6464" s="142" t="s">
        <v>17519</v>
      </c>
      <c r="D6464" s="142" t="s">
        <v>3100</v>
      </c>
    </row>
    <row r="6465" spans="1:4">
      <c r="A6465" s="1" t="str">
        <f t="shared" si="101"/>
        <v>Xã Duy Trung508</v>
      </c>
      <c r="B6465" s="142" t="s">
        <v>26909</v>
      </c>
      <c r="C6465" s="142" t="s">
        <v>17520</v>
      </c>
      <c r="D6465" s="142" t="s">
        <v>3100</v>
      </c>
    </row>
    <row r="6466" spans="1:4">
      <c r="A6466" s="1" t="str">
        <f t="shared" si="101"/>
        <v>Xã Duy Phước508</v>
      </c>
      <c r="B6466" s="142" t="s">
        <v>26910</v>
      </c>
      <c r="C6466" s="142" t="s">
        <v>17521</v>
      </c>
      <c r="D6466" s="142" t="s">
        <v>3100</v>
      </c>
    </row>
    <row r="6467" spans="1:4">
      <c r="A6467" s="1" t="str">
        <f t="shared" si="101"/>
        <v>Xã Duy Thành508</v>
      </c>
      <c r="B6467" s="142" t="s">
        <v>26911</v>
      </c>
      <c r="C6467" s="142" t="s">
        <v>17522</v>
      </c>
      <c r="D6467" s="142" t="s">
        <v>3100</v>
      </c>
    </row>
    <row r="6468" spans="1:4">
      <c r="A6468" s="1" t="str">
        <f t="shared" si="101"/>
        <v>Xã Duy Vinh508</v>
      </c>
      <c r="B6468" s="142" t="s">
        <v>26912</v>
      </c>
      <c r="C6468" s="142" t="s">
        <v>17517</v>
      </c>
      <c r="D6468" s="142" t="s">
        <v>3100</v>
      </c>
    </row>
    <row r="6469" spans="1:4">
      <c r="A6469" s="1" t="str">
        <f t="shared" si="101"/>
        <v>Xã Duy Nghĩa508</v>
      </c>
      <c r="B6469" s="142" t="s">
        <v>26913</v>
      </c>
      <c r="C6469" s="142" t="s">
        <v>17523</v>
      </c>
      <c r="D6469" s="142" t="s">
        <v>3100</v>
      </c>
    </row>
    <row r="6470" spans="1:4">
      <c r="A6470" s="1" t="str">
        <f t="shared" si="101"/>
        <v>Xã Duy Hải508</v>
      </c>
      <c r="B6470" s="142" t="s">
        <v>25424</v>
      </c>
      <c r="C6470" s="142" t="s">
        <v>17524</v>
      </c>
      <c r="D6470" s="142" t="s">
        <v>3100</v>
      </c>
    </row>
    <row r="6471" spans="1:4">
      <c r="A6471" s="1" t="str">
        <f t="shared" si="101"/>
        <v>Thị trấn Đông Phú509</v>
      </c>
      <c r="B6471" s="142" t="s">
        <v>485</v>
      </c>
      <c r="C6471" s="142" t="s">
        <v>17537</v>
      </c>
      <c r="D6471" s="142" t="s">
        <v>2854</v>
      </c>
    </row>
    <row r="6472" spans="1:4">
      <c r="A6472" s="1" t="str">
        <f t="shared" si="101"/>
        <v>Xã Quế Xuân 1509</v>
      </c>
      <c r="B6472" s="142" t="s">
        <v>26914</v>
      </c>
      <c r="C6472" s="142" t="s">
        <v>17541</v>
      </c>
      <c r="D6472" s="142" t="s">
        <v>2854</v>
      </c>
    </row>
    <row r="6473" spans="1:4">
      <c r="A6473" s="1" t="str">
        <f t="shared" si="101"/>
        <v>Xã Quế Xuân 2509</v>
      </c>
      <c r="B6473" s="142" t="s">
        <v>26915</v>
      </c>
      <c r="C6473" s="142" t="s">
        <v>17539</v>
      </c>
      <c r="D6473" s="142" t="s">
        <v>2854</v>
      </c>
    </row>
    <row r="6474" spans="1:4">
      <c r="A6474" s="1" t="str">
        <f t="shared" si="101"/>
        <v>Xã Quế Phú509</v>
      </c>
      <c r="B6474" s="142" t="s">
        <v>26916</v>
      </c>
      <c r="C6474" s="142" t="s">
        <v>17538</v>
      </c>
      <c r="D6474" s="142" t="s">
        <v>2854</v>
      </c>
    </row>
    <row r="6475" spans="1:4">
      <c r="A6475" s="1" t="str">
        <f t="shared" si="101"/>
        <v>Thị Trấn Hương An509</v>
      </c>
      <c r="B6475" s="142" t="s">
        <v>33033</v>
      </c>
      <c r="C6475" s="142" t="s">
        <v>17532</v>
      </c>
      <c r="D6475" s="142" t="s">
        <v>2854</v>
      </c>
    </row>
    <row r="6476" spans="1:4">
      <c r="A6476" s="1" t="str">
        <f t="shared" ref="A6476:A6539" si="102">B6476&amp;D6476</f>
        <v>Xã Quế Hiệp509</v>
      </c>
      <c r="B6476" s="142" t="s">
        <v>26917</v>
      </c>
      <c r="C6476" s="142" t="s">
        <v>17535</v>
      </c>
      <c r="D6476" s="142" t="s">
        <v>2854</v>
      </c>
    </row>
    <row r="6477" spans="1:4">
      <c r="A6477" s="1" t="str">
        <f t="shared" si="102"/>
        <v>Xã Quế Thuận509</v>
      </c>
      <c r="B6477" s="142" t="s">
        <v>26918</v>
      </c>
      <c r="C6477" s="142" t="s">
        <v>17540</v>
      </c>
      <c r="D6477" s="142" t="s">
        <v>2854</v>
      </c>
    </row>
    <row r="6478" spans="1:4">
      <c r="A6478" s="1" t="str">
        <f t="shared" si="102"/>
        <v>Xã Quế Mỹ509</v>
      </c>
      <c r="B6478" s="142" t="s">
        <v>33034</v>
      </c>
      <c r="C6478" s="142" t="s">
        <v>17534</v>
      </c>
      <c r="D6478" s="142" t="s">
        <v>2854</v>
      </c>
    </row>
    <row r="6479" spans="1:4">
      <c r="A6479" s="1" t="str">
        <f t="shared" si="102"/>
        <v>Xã Quế Long509</v>
      </c>
      <c r="B6479" s="142" t="s">
        <v>26920</v>
      </c>
      <c r="C6479" s="142" t="s">
        <v>17530</v>
      </c>
      <c r="D6479" s="142" t="s">
        <v>2854</v>
      </c>
    </row>
    <row r="6480" spans="1:4">
      <c r="A6480" s="1" t="str">
        <f t="shared" si="102"/>
        <v>Xã Quế Châu509</v>
      </c>
      <c r="B6480" s="142" t="s">
        <v>26921</v>
      </c>
      <c r="C6480" s="142" t="s">
        <v>17533</v>
      </c>
      <c r="D6480" s="142" t="s">
        <v>2854</v>
      </c>
    </row>
    <row r="6481" spans="1:4">
      <c r="A6481" s="1" t="str">
        <f t="shared" si="102"/>
        <v>Xã Quế Phong509</v>
      </c>
      <c r="B6481" s="142" t="s">
        <v>26922</v>
      </c>
      <c r="C6481" s="142" t="s">
        <v>17542</v>
      </c>
      <c r="D6481" s="142" t="s">
        <v>2854</v>
      </c>
    </row>
    <row r="6482" spans="1:4">
      <c r="A6482" s="1" t="str">
        <f t="shared" si="102"/>
        <v>Xã Quế An509</v>
      </c>
      <c r="B6482" s="142" t="s">
        <v>26923</v>
      </c>
      <c r="C6482" s="142" t="s">
        <v>17531</v>
      </c>
      <c r="D6482" s="142" t="s">
        <v>2854</v>
      </c>
    </row>
    <row r="6483" spans="1:4">
      <c r="A6483" s="1" t="str">
        <f t="shared" si="102"/>
        <v>Xã Quế Minh509</v>
      </c>
      <c r="B6483" s="142" t="s">
        <v>26924</v>
      </c>
      <c r="C6483" s="142" t="s">
        <v>17536</v>
      </c>
      <c r="D6483" s="142" t="s">
        <v>2854</v>
      </c>
    </row>
    <row r="6484" spans="1:4">
      <c r="A6484" s="1" t="str">
        <f t="shared" si="102"/>
        <v>Thị trấn Thạnh Mỹ510</v>
      </c>
      <c r="B6484" s="142" t="s">
        <v>486</v>
      </c>
      <c r="C6484" s="142" t="s">
        <v>17553</v>
      </c>
      <c r="D6484" s="142" t="s">
        <v>2852</v>
      </c>
    </row>
    <row r="6485" spans="1:4">
      <c r="A6485" s="1" t="str">
        <f t="shared" si="102"/>
        <v>Xã Laêê510</v>
      </c>
      <c r="B6485" s="142" t="s">
        <v>26925</v>
      </c>
      <c r="C6485" s="142" t="s">
        <v>17552</v>
      </c>
      <c r="D6485" s="142" t="s">
        <v>2852</v>
      </c>
    </row>
    <row r="6486" spans="1:4">
      <c r="A6486" s="1" t="str">
        <f t="shared" si="102"/>
        <v>Xã Chơ Chun510</v>
      </c>
      <c r="B6486" s="142" t="s">
        <v>26926</v>
      </c>
      <c r="C6486" s="142" t="s">
        <v>17543</v>
      </c>
      <c r="D6486" s="142" t="s">
        <v>2852</v>
      </c>
    </row>
    <row r="6487" spans="1:4">
      <c r="A6487" s="1" t="str">
        <f t="shared" si="102"/>
        <v>Xã Zuôich510</v>
      </c>
      <c r="B6487" s="142" t="s">
        <v>26927</v>
      </c>
      <c r="C6487" s="142" t="s">
        <v>17551</v>
      </c>
      <c r="D6487" s="142" t="s">
        <v>2852</v>
      </c>
    </row>
    <row r="6488" spans="1:4">
      <c r="A6488" s="1" t="str">
        <f t="shared" si="102"/>
        <v>Xã Tà Pơơ510</v>
      </c>
      <c r="B6488" s="142" t="s">
        <v>26928</v>
      </c>
      <c r="C6488" s="142" t="s">
        <v>17554</v>
      </c>
      <c r="D6488" s="142" t="s">
        <v>2852</v>
      </c>
    </row>
    <row r="6489" spans="1:4">
      <c r="A6489" s="1" t="str">
        <f t="shared" si="102"/>
        <v>Xã La Dêê510</v>
      </c>
      <c r="B6489" s="142" t="s">
        <v>26929</v>
      </c>
      <c r="C6489" s="142" t="s">
        <v>17550</v>
      </c>
      <c r="D6489" s="142" t="s">
        <v>2852</v>
      </c>
    </row>
    <row r="6490" spans="1:4">
      <c r="A6490" s="1" t="str">
        <f t="shared" si="102"/>
        <v>Xã Đắc Tôi510</v>
      </c>
      <c r="B6490" s="142" t="s">
        <v>26930</v>
      </c>
      <c r="C6490" s="142" t="s">
        <v>17549</v>
      </c>
      <c r="D6490" s="142" t="s">
        <v>2852</v>
      </c>
    </row>
    <row r="6491" spans="1:4">
      <c r="A6491" s="1" t="str">
        <f t="shared" si="102"/>
        <v>Xã Chà Vàl510</v>
      </c>
      <c r="B6491" s="142" t="s">
        <v>26931</v>
      </c>
      <c r="C6491" s="142" t="s">
        <v>17548</v>
      </c>
      <c r="D6491" s="142" t="s">
        <v>2852</v>
      </c>
    </row>
    <row r="6492" spans="1:4">
      <c r="A6492" s="1" t="str">
        <f t="shared" si="102"/>
        <v>Xã Tà Bhinh510</v>
      </c>
      <c r="B6492" s="142" t="s">
        <v>26932</v>
      </c>
      <c r="C6492" s="142" t="s">
        <v>17547</v>
      </c>
      <c r="D6492" s="142" t="s">
        <v>2852</v>
      </c>
    </row>
    <row r="6493" spans="1:4">
      <c r="A6493" s="1" t="str">
        <f t="shared" si="102"/>
        <v>Xã Cà Dy510</v>
      </c>
      <c r="B6493" s="142" t="s">
        <v>26933</v>
      </c>
      <c r="C6493" s="142" t="s">
        <v>17546</v>
      </c>
      <c r="D6493" s="142" t="s">
        <v>2852</v>
      </c>
    </row>
    <row r="6494" spans="1:4">
      <c r="A6494" s="1" t="str">
        <f t="shared" si="102"/>
        <v>Xã Đắc Pre510</v>
      </c>
      <c r="B6494" s="142" t="s">
        <v>26934</v>
      </c>
      <c r="C6494" s="142" t="s">
        <v>17545</v>
      </c>
      <c r="D6494" s="142" t="s">
        <v>2852</v>
      </c>
    </row>
    <row r="6495" spans="1:4">
      <c r="A6495" s="1" t="str">
        <f t="shared" si="102"/>
        <v>Xã Đắc Pring510</v>
      </c>
      <c r="B6495" s="142" t="s">
        <v>26935</v>
      </c>
      <c r="C6495" s="142" t="s">
        <v>17544</v>
      </c>
      <c r="D6495" s="142" t="s">
        <v>2852</v>
      </c>
    </row>
    <row r="6496" spans="1:4">
      <c r="A6496" s="1" t="str">
        <f t="shared" si="102"/>
        <v>Thị trấn Khâm Đức511</v>
      </c>
      <c r="B6496" s="142" t="s">
        <v>487</v>
      </c>
      <c r="C6496" s="142" t="s">
        <v>17556</v>
      </c>
      <c r="D6496" s="142" t="s">
        <v>2850</v>
      </c>
    </row>
    <row r="6497" spans="1:4">
      <c r="A6497" s="1" t="str">
        <f t="shared" si="102"/>
        <v>Xã Phước Xuân511</v>
      </c>
      <c r="B6497" s="142" t="s">
        <v>26936</v>
      </c>
      <c r="C6497" s="142" t="s">
        <v>17557</v>
      </c>
      <c r="D6497" s="142" t="s">
        <v>2850</v>
      </c>
    </row>
    <row r="6498" spans="1:4">
      <c r="A6498" s="1" t="str">
        <f t="shared" si="102"/>
        <v>Xã Phước Hiệp511</v>
      </c>
      <c r="B6498" s="142" t="s">
        <v>26937</v>
      </c>
      <c r="C6498" s="142" t="s">
        <v>17558</v>
      </c>
      <c r="D6498" s="142" t="s">
        <v>2850</v>
      </c>
    </row>
    <row r="6499" spans="1:4">
      <c r="A6499" s="1" t="str">
        <f t="shared" si="102"/>
        <v>Xã Phước Hoà511</v>
      </c>
      <c r="B6499" s="142" t="s">
        <v>33035</v>
      </c>
      <c r="C6499" s="142" t="s">
        <v>17561</v>
      </c>
      <c r="D6499" s="142" t="s">
        <v>2850</v>
      </c>
    </row>
    <row r="6500" spans="1:4">
      <c r="A6500" s="1" t="str">
        <f t="shared" si="102"/>
        <v>Xã Phước Đức511</v>
      </c>
      <c r="B6500" s="142" t="s">
        <v>26939</v>
      </c>
      <c r="C6500" s="142" t="s">
        <v>17562</v>
      </c>
      <c r="D6500" s="142" t="s">
        <v>2850</v>
      </c>
    </row>
    <row r="6501" spans="1:4">
      <c r="A6501" s="1" t="str">
        <f t="shared" si="102"/>
        <v>Xã Phước Năng511</v>
      </c>
      <c r="B6501" s="142" t="s">
        <v>26940</v>
      </c>
      <c r="C6501" s="142" t="s">
        <v>17563</v>
      </c>
      <c r="D6501" s="142" t="s">
        <v>2850</v>
      </c>
    </row>
    <row r="6502" spans="1:4">
      <c r="A6502" s="1" t="str">
        <f t="shared" si="102"/>
        <v>Xã Phước Mỹ511</v>
      </c>
      <c r="B6502" s="142" t="s">
        <v>26941</v>
      </c>
      <c r="C6502" s="142" t="s">
        <v>17564</v>
      </c>
      <c r="D6502" s="142" t="s">
        <v>2850</v>
      </c>
    </row>
    <row r="6503" spans="1:4">
      <c r="A6503" s="1" t="str">
        <f t="shared" si="102"/>
        <v>Xã Phước Chánh511</v>
      </c>
      <c r="B6503" s="142" t="s">
        <v>26942</v>
      </c>
      <c r="C6503" s="142" t="s">
        <v>17565</v>
      </c>
      <c r="D6503" s="142" t="s">
        <v>2850</v>
      </c>
    </row>
    <row r="6504" spans="1:4">
      <c r="A6504" s="1" t="str">
        <f t="shared" si="102"/>
        <v>Xã Phước Công511</v>
      </c>
      <c r="B6504" s="142" t="s">
        <v>26943</v>
      </c>
      <c r="C6504" s="142" t="s">
        <v>17566</v>
      </c>
      <c r="D6504" s="142" t="s">
        <v>2850</v>
      </c>
    </row>
    <row r="6505" spans="1:4">
      <c r="A6505" s="1" t="str">
        <f t="shared" si="102"/>
        <v>Xã Phước Kim511</v>
      </c>
      <c r="B6505" s="142" t="s">
        <v>26944</v>
      </c>
      <c r="C6505" s="142" t="s">
        <v>17560</v>
      </c>
      <c r="D6505" s="142" t="s">
        <v>2850</v>
      </c>
    </row>
    <row r="6506" spans="1:4">
      <c r="A6506" s="1" t="str">
        <f t="shared" si="102"/>
        <v>Xã Phước Lộc511</v>
      </c>
      <c r="B6506" s="142" t="s">
        <v>26945</v>
      </c>
      <c r="C6506" s="142" t="s">
        <v>17559</v>
      </c>
      <c r="D6506" s="142" t="s">
        <v>2850</v>
      </c>
    </row>
    <row r="6507" spans="1:4">
      <c r="A6507" s="1" t="str">
        <f t="shared" si="102"/>
        <v>Xã Phước Thành511</v>
      </c>
      <c r="B6507" s="142" t="s">
        <v>26946</v>
      </c>
      <c r="C6507" s="142" t="s">
        <v>17555</v>
      </c>
      <c r="D6507" s="142" t="s">
        <v>2850</v>
      </c>
    </row>
    <row r="6508" spans="1:4">
      <c r="A6508" s="1" t="str">
        <f t="shared" si="102"/>
        <v>Xã Hiệp Hòa512</v>
      </c>
      <c r="B6508" s="142" t="s">
        <v>24409</v>
      </c>
      <c r="C6508" s="142" t="s">
        <v>17576</v>
      </c>
      <c r="D6508" s="142" t="s">
        <v>2848</v>
      </c>
    </row>
    <row r="6509" spans="1:4">
      <c r="A6509" s="1" t="str">
        <f t="shared" si="102"/>
        <v>Xã Hiệp Thuận512</v>
      </c>
      <c r="B6509" s="142" t="s">
        <v>22598</v>
      </c>
      <c r="C6509" s="142" t="s">
        <v>17575</v>
      </c>
      <c r="D6509" s="142" t="s">
        <v>2848</v>
      </c>
    </row>
    <row r="6510" spans="1:4">
      <c r="A6510" s="1" t="str">
        <f t="shared" si="102"/>
        <v>Xã Quế Thọ512</v>
      </c>
      <c r="B6510" s="142" t="s">
        <v>26947</v>
      </c>
      <c r="C6510" s="142" t="s">
        <v>17574</v>
      </c>
      <c r="D6510" s="142" t="s">
        <v>2848</v>
      </c>
    </row>
    <row r="6511" spans="1:4">
      <c r="A6511" s="1" t="str">
        <f t="shared" si="102"/>
        <v>Xã Bình Lâm512</v>
      </c>
      <c r="B6511" s="142" t="s">
        <v>26948</v>
      </c>
      <c r="C6511" s="142" t="s">
        <v>17573</v>
      </c>
      <c r="D6511" s="142" t="s">
        <v>2848</v>
      </c>
    </row>
    <row r="6512" spans="1:4">
      <c r="A6512" s="1" t="str">
        <f t="shared" si="102"/>
        <v>Xã Sông Trà512</v>
      </c>
      <c r="B6512" s="142" t="s">
        <v>26949</v>
      </c>
      <c r="C6512" s="142" t="s">
        <v>17572</v>
      </c>
      <c r="D6512" s="142" t="s">
        <v>2848</v>
      </c>
    </row>
    <row r="6513" spans="1:4">
      <c r="A6513" s="1" t="str">
        <f t="shared" si="102"/>
        <v>Xã Phước Trà512</v>
      </c>
      <c r="B6513" s="142" t="s">
        <v>26950</v>
      </c>
      <c r="C6513" s="142" t="s">
        <v>17571</v>
      </c>
      <c r="D6513" s="142" t="s">
        <v>2848</v>
      </c>
    </row>
    <row r="6514" spans="1:4">
      <c r="A6514" s="1" t="str">
        <f t="shared" si="102"/>
        <v>Xã Phước Gia512</v>
      </c>
      <c r="B6514" s="142" t="s">
        <v>26951</v>
      </c>
      <c r="C6514" s="142" t="s">
        <v>17577</v>
      </c>
      <c r="D6514" s="142" t="s">
        <v>2848</v>
      </c>
    </row>
    <row r="6515" spans="1:4">
      <c r="A6515" s="1" t="str">
        <f t="shared" si="102"/>
        <v>Thị Trấn Tân Bình512</v>
      </c>
      <c r="B6515" s="142" t="s">
        <v>33036</v>
      </c>
      <c r="C6515" s="142" t="s">
        <v>17568</v>
      </c>
      <c r="D6515" s="142" t="s">
        <v>2848</v>
      </c>
    </row>
    <row r="6516" spans="1:4">
      <c r="A6516" s="1" t="str">
        <f t="shared" si="102"/>
        <v>Xã Quế Lưu512</v>
      </c>
      <c r="B6516" s="142" t="s">
        <v>26952</v>
      </c>
      <c r="C6516" s="142" t="s">
        <v>17569</v>
      </c>
      <c r="D6516" s="142" t="s">
        <v>2848</v>
      </c>
    </row>
    <row r="6517" spans="1:4">
      <c r="A6517" s="1" t="str">
        <f t="shared" si="102"/>
        <v>Xã Thăng Phước512</v>
      </c>
      <c r="B6517" s="142" t="s">
        <v>26953</v>
      </c>
      <c r="C6517" s="142" t="s">
        <v>17567</v>
      </c>
      <c r="D6517" s="142" t="s">
        <v>2848</v>
      </c>
    </row>
    <row r="6518" spans="1:4">
      <c r="A6518" s="1" t="str">
        <f t="shared" si="102"/>
        <v>Xã Bình Sơn512</v>
      </c>
      <c r="B6518" s="142" t="s">
        <v>23960</v>
      </c>
      <c r="C6518" s="142" t="s">
        <v>17570</v>
      </c>
      <c r="D6518" s="142" t="s">
        <v>2848</v>
      </c>
    </row>
    <row r="6519" spans="1:4">
      <c r="A6519" s="1" t="str">
        <f t="shared" si="102"/>
        <v>Thị trấn Hà Lam513</v>
      </c>
      <c r="B6519" s="142" t="s">
        <v>489</v>
      </c>
      <c r="C6519" s="142" t="s">
        <v>17599</v>
      </c>
      <c r="D6519" s="142" t="s">
        <v>2846</v>
      </c>
    </row>
    <row r="6520" spans="1:4">
      <c r="A6520" s="1" t="str">
        <f t="shared" si="102"/>
        <v>Xã Bình Dương513</v>
      </c>
      <c r="B6520" s="142" t="s">
        <v>23089</v>
      </c>
      <c r="C6520" s="142" t="s">
        <v>17587</v>
      </c>
      <c r="D6520" s="142" t="s">
        <v>2846</v>
      </c>
    </row>
    <row r="6521" spans="1:4">
      <c r="A6521" s="1" t="str">
        <f t="shared" si="102"/>
        <v>Xã Bình Giang513</v>
      </c>
      <c r="B6521" s="142" t="s">
        <v>26954</v>
      </c>
      <c r="C6521" s="142" t="s">
        <v>17586</v>
      </c>
      <c r="D6521" s="142" t="s">
        <v>2846</v>
      </c>
    </row>
    <row r="6522" spans="1:4">
      <c r="A6522" s="1" t="str">
        <f t="shared" si="102"/>
        <v>Xã Bình Nguyên513</v>
      </c>
      <c r="B6522" s="142" t="s">
        <v>25376</v>
      </c>
      <c r="C6522" s="142" t="s">
        <v>17585</v>
      </c>
      <c r="D6522" s="142" t="s">
        <v>2846</v>
      </c>
    </row>
    <row r="6523" spans="1:4">
      <c r="A6523" s="1" t="str">
        <f t="shared" si="102"/>
        <v>Xã Bình Phục513</v>
      </c>
      <c r="B6523" s="142" t="s">
        <v>26955</v>
      </c>
      <c r="C6523" s="142" t="s">
        <v>17584</v>
      </c>
      <c r="D6523" s="142" t="s">
        <v>2846</v>
      </c>
    </row>
    <row r="6524" spans="1:4">
      <c r="A6524" s="1" t="str">
        <f t="shared" si="102"/>
        <v>Xã Bình Triều513</v>
      </c>
      <c r="B6524" s="142" t="s">
        <v>26956</v>
      </c>
      <c r="C6524" s="142" t="s">
        <v>17583</v>
      </c>
      <c r="D6524" s="142" t="s">
        <v>2846</v>
      </c>
    </row>
    <row r="6525" spans="1:4">
      <c r="A6525" s="1" t="str">
        <f t="shared" si="102"/>
        <v>Xã Bình Đào513</v>
      </c>
      <c r="B6525" s="142" t="s">
        <v>26957</v>
      </c>
      <c r="C6525" s="142" t="s">
        <v>17582</v>
      </c>
      <c r="D6525" s="142" t="s">
        <v>2846</v>
      </c>
    </row>
    <row r="6526" spans="1:4">
      <c r="A6526" s="1" t="str">
        <f t="shared" si="102"/>
        <v>Xã Bình Minh513</v>
      </c>
      <c r="B6526" s="142" t="s">
        <v>22706</v>
      </c>
      <c r="C6526" s="142" t="s">
        <v>17581</v>
      </c>
      <c r="D6526" s="142" t="s">
        <v>2846</v>
      </c>
    </row>
    <row r="6527" spans="1:4">
      <c r="A6527" s="1" t="str">
        <f t="shared" si="102"/>
        <v>Xã Bình Lãnh513</v>
      </c>
      <c r="B6527" s="142" t="s">
        <v>26958</v>
      </c>
      <c r="C6527" s="142" t="s">
        <v>17580</v>
      </c>
      <c r="D6527" s="142" t="s">
        <v>2846</v>
      </c>
    </row>
    <row r="6528" spans="1:4">
      <c r="A6528" s="1" t="str">
        <f t="shared" si="102"/>
        <v>Xã Bình Trị513</v>
      </c>
      <c r="B6528" s="142" t="s">
        <v>26959</v>
      </c>
      <c r="C6528" s="142" t="s">
        <v>17597</v>
      </c>
      <c r="D6528" s="142" t="s">
        <v>2846</v>
      </c>
    </row>
    <row r="6529" spans="1:4">
      <c r="A6529" s="1" t="str">
        <f t="shared" si="102"/>
        <v>Xã Bình Định Bắc513</v>
      </c>
      <c r="B6529" s="142" t="s">
        <v>26960</v>
      </c>
      <c r="C6529" s="142" t="s">
        <v>17589</v>
      </c>
      <c r="D6529" s="142" t="s">
        <v>2846</v>
      </c>
    </row>
    <row r="6530" spans="1:4">
      <c r="A6530" s="1" t="str">
        <f t="shared" si="102"/>
        <v>Xã Bình Định Nam513</v>
      </c>
      <c r="B6530" s="142" t="s">
        <v>26961</v>
      </c>
      <c r="C6530" s="142" t="s">
        <v>17579</v>
      </c>
      <c r="D6530" s="142" t="s">
        <v>2846</v>
      </c>
    </row>
    <row r="6531" spans="1:4">
      <c r="A6531" s="1" t="str">
        <f t="shared" si="102"/>
        <v>Xã Bình Quý513</v>
      </c>
      <c r="B6531" s="142" t="s">
        <v>26962</v>
      </c>
      <c r="C6531" s="142" t="s">
        <v>17591</v>
      </c>
      <c r="D6531" s="142" t="s">
        <v>2846</v>
      </c>
    </row>
    <row r="6532" spans="1:4">
      <c r="A6532" s="1" t="str">
        <f t="shared" si="102"/>
        <v>Xã Bình Phú513</v>
      </c>
      <c r="B6532" s="142" t="s">
        <v>22669</v>
      </c>
      <c r="C6532" s="142" t="s">
        <v>17590</v>
      </c>
      <c r="D6532" s="142" t="s">
        <v>2846</v>
      </c>
    </row>
    <row r="6533" spans="1:4">
      <c r="A6533" s="1" t="str">
        <f t="shared" si="102"/>
        <v>Xã Bình Chánh513</v>
      </c>
      <c r="B6533" s="142" t="s">
        <v>26963</v>
      </c>
      <c r="C6533" s="142" t="s">
        <v>17588</v>
      </c>
      <c r="D6533" s="142" t="s">
        <v>2846</v>
      </c>
    </row>
    <row r="6534" spans="1:4">
      <c r="A6534" s="1" t="str">
        <f t="shared" si="102"/>
        <v>Xã Bình Tú513</v>
      </c>
      <c r="B6534" s="142" t="s">
        <v>26964</v>
      </c>
      <c r="C6534" s="142" t="s">
        <v>17598</v>
      </c>
      <c r="D6534" s="142" t="s">
        <v>2846</v>
      </c>
    </row>
    <row r="6535" spans="1:4">
      <c r="A6535" s="1" t="str">
        <f t="shared" si="102"/>
        <v>Xã Bình Sa513</v>
      </c>
      <c r="B6535" s="142" t="s">
        <v>26965</v>
      </c>
      <c r="C6535" s="142" t="s">
        <v>17578</v>
      </c>
      <c r="D6535" s="142" t="s">
        <v>2846</v>
      </c>
    </row>
    <row r="6536" spans="1:4">
      <c r="A6536" s="1" t="str">
        <f t="shared" si="102"/>
        <v>Xã Bình Hải513</v>
      </c>
      <c r="B6536" s="142" t="s">
        <v>26966</v>
      </c>
      <c r="C6536" s="142" t="s">
        <v>17596</v>
      </c>
      <c r="D6536" s="142" t="s">
        <v>2846</v>
      </c>
    </row>
    <row r="6537" spans="1:4">
      <c r="A6537" s="1" t="str">
        <f t="shared" si="102"/>
        <v>Xã Bình Quế513</v>
      </c>
      <c r="B6537" s="142" t="s">
        <v>26967</v>
      </c>
      <c r="C6537" s="142" t="s">
        <v>17595</v>
      </c>
      <c r="D6537" s="142" t="s">
        <v>2846</v>
      </c>
    </row>
    <row r="6538" spans="1:4">
      <c r="A6538" s="1" t="str">
        <f t="shared" si="102"/>
        <v>Xã Bình An513</v>
      </c>
      <c r="B6538" s="142" t="s">
        <v>23215</v>
      </c>
      <c r="C6538" s="142" t="s">
        <v>17594</v>
      </c>
      <c r="D6538" s="142" t="s">
        <v>2846</v>
      </c>
    </row>
    <row r="6539" spans="1:4">
      <c r="A6539" s="1" t="str">
        <f t="shared" si="102"/>
        <v>Xã Bình Trung513</v>
      </c>
      <c r="B6539" s="142" t="s">
        <v>23176</v>
      </c>
      <c r="C6539" s="142" t="s">
        <v>17593</v>
      </c>
      <c r="D6539" s="142" t="s">
        <v>2846</v>
      </c>
    </row>
    <row r="6540" spans="1:4">
      <c r="A6540" s="1" t="str">
        <f t="shared" ref="A6540:A6603" si="103">B6540&amp;D6540</f>
        <v>Xã Bình Nam513</v>
      </c>
      <c r="B6540" s="142" t="s">
        <v>26968</v>
      </c>
      <c r="C6540" s="142" t="s">
        <v>17592</v>
      </c>
      <c r="D6540" s="142" t="s">
        <v>2846</v>
      </c>
    </row>
    <row r="6541" spans="1:4">
      <c r="A6541" s="1" t="str">
        <f t="shared" si="103"/>
        <v>Thị trấn Tiên Kỳ514</v>
      </c>
      <c r="B6541" s="142" t="s">
        <v>490</v>
      </c>
      <c r="C6541" s="142" t="s">
        <v>17601</v>
      </c>
      <c r="D6541" s="142" t="s">
        <v>2844</v>
      </c>
    </row>
    <row r="6542" spans="1:4">
      <c r="A6542" s="1" t="str">
        <f t="shared" si="103"/>
        <v>Xã Tiên Sơn514</v>
      </c>
      <c r="B6542" s="142" t="s">
        <v>24534</v>
      </c>
      <c r="C6542" s="142" t="s">
        <v>17602</v>
      </c>
      <c r="D6542" s="142" t="s">
        <v>2844</v>
      </c>
    </row>
    <row r="6543" spans="1:4">
      <c r="A6543" s="1" t="str">
        <f t="shared" si="103"/>
        <v>Xã Tiên Hà514</v>
      </c>
      <c r="B6543" s="142" t="s">
        <v>26969</v>
      </c>
      <c r="C6543" s="142" t="s">
        <v>17603</v>
      </c>
      <c r="D6543" s="142" t="s">
        <v>2844</v>
      </c>
    </row>
    <row r="6544" spans="1:4">
      <c r="A6544" s="1" t="str">
        <f t="shared" si="103"/>
        <v>Xã Tiên Cẩm514</v>
      </c>
      <c r="B6544" s="142" t="s">
        <v>26970</v>
      </c>
      <c r="C6544" s="142" t="s">
        <v>17604</v>
      </c>
      <c r="D6544" s="142" t="s">
        <v>2844</v>
      </c>
    </row>
    <row r="6545" spans="1:4">
      <c r="A6545" s="1" t="str">
        <f t="shared" si="103"/>
        <v>Xã Tiên Châu514</v>
      </c>
      <c r="B6545" s="142" t="s">
        <v>26971</v>
      </c>
      <c r="C6545" s="142" t="s">
        <v>17605</v>
      </c>
      <c r="D6545" s="142" t="s">
        <v>2844</v>
      </c>
    </row>
    <row r="6546" spans="1:4">
      <c r="A6546" s="1" t="str">
        <f t="shared" si="103"/>
        <v>Xã Tiên Lãnh514</v>
      </c>
      <c r="B6546" s="142" t="s">
        <v>26972</v>
      </c>
      <c r="C6546" s="142" t="s">
        <v>17614</v>
      </c>
      <c r="D6546" s="142" t="s">
        <v>2844</v>
      </c>
    </row>
    <row r="6547" spans="1:4">
      <c r="A6547" s="1" t="str">
        <f t="shared" si="103"/>
        <v>Xã Tiên Ngọc514</v>
      </c>
      <c r="B6547" s="142" t="s">
        <v>26973</v>
      </c>
      <c r="C6547" s="142" t="s">
        <v>17607</v>
      </c>
      <c r="D6547" s="142" t="s">
        <v>2844</v>
      </c>
    </row>
    <row r="6548" spans="1:4">
      <c r="A6548" s="1" t="str">
        <f t="shared" si="103"/>
        <v>Xã Tiên Hiệp514</v>
      </c>
      <c r="B6548" s="142" t="s">
        <v>25415</v>
      </c>
      <c r="C6548" s="142" t="s">
        <v>17600</v>
      </c>
      <c r="D6548" s="142" t="s">
        <v>2844</v>
      </c>
    </row>
    <row r="6549" spans="1:4">
      <c r="A6549" s="1" t="str">
        <f t="shared" si="103"/>
        <v>Xã Tiên Cảnh514</v>
      </c>
      <c r="B6549" s="142" t="s">
        <v>26974</v>
      </c>
      <c r="C6549" s="142" t="s">
        <v>17609</v>
      </c>
      <c r="D6549" s="142" t="s">
        <v>2844</v>
      </c>
    </row>
    <row r="6550" spans="1:4">
      <c r="A6550" s="1" t="str">
        <f t="shared" si="103"/>
        <v>Xã Tiên Mỹ514</v>
      </c>
      <c r="B6550" s="142" t="s">
        <v>26975</v>
      </c>
      <c r="C6550" s="142" t="s">
        <v>17610</v>
      </c>
      <c r="D6550" s="142" t="s">
        <v>2844</v>
      </c>
    </row>
    <row r="6551" spans="1:4">
      <c r="A6551" s="1" t="str">
        <f t="shared" si="103"/>
        <v>Xã Tiên Phong514</v>
      </c>
      <c r="B6551" s="142" t="s">
        <v>22571</v>
      </c>
      <c r="C6551" s="142" t="s">
        <v>17611</v>
      </c>
      <c r="D6551" s="142" t="s">
        <v>2844</v>
      </c>
    </row>
    <row r="6552" spans="1:4">
      <c r="A6552" s="1" t="str">
        <f t="shared" si="103"/>
        <v>Xã Tiên Thọ514</v>
      </c>
      <c r="B6552" s="142" t="s">
        <v>26976</v>
      </c>
      <c r="C6552" s="142" t="s">
        <v>17612</v>
      </c>
      <c r="D6552" s="142" t="s">
        <v>2844</v>
      </c>
    </row>
    <row r="6553" spans="1:4">
      <c r="A6553" s="1" t="str">
        <f t="shared" si="103"/>
        <v>Xã Tiên An514</v>
      </c>
      <c r="B6553" s="142" t="s">
        <v>26977</v>
      </c>
      <c r="C6553" s="142" t="s">
        <v>17613</v>
      </c>
      <c r="D6553" s="142" t="s">
        <v>2844</v>
      </c>
    </row>
    <row r="6554" spans="1:4">
      <c r="A6554" s="1" t="str">
        <f t="shared" si="103"/>
        <v>Xã Tiên Lộc514</v>
      </c>
      <c r="B6554" s="142" t="s">
        <v>26978</v>
      </c>
      <c r="C6554" s="142" t="s">
        <v>17608</v>
      </c>
      <c r="D6554" s="142" t="s">
        <v>2844</v>
      </c>
    </row>
    <row r="6555" spans="1:4">
      <c r="A6555" s="1" t="str">
        <f t="shared" si="103"/>
        <v>Xã Tiên Lập514</v>
      </c>
      <c r="B6555" s="142" t="s">
        <v>26979</v>
      </c>
      <c r="C6555" s="142" t="s">
        <v>17606</v>
      </c>
      <c r="D6555" s="142" t="s">
        <v>2844</v>
      </c>
    </row>
    <row r="6556" spans="1:4">
      <c r="A6556" s="1" t="str">
        <f t="shared" si="103"/>
        <v>Thị trấn Trà My515</v>
      </c>
      <c r="B6556" s="142" t="s">
        <v>491</v>
      </c>
      <c r="C6556" s="142" t="s">
        <v>17617</v>
      </c>
      <c r="D6556" s="142" t="s">
        <v>2842</v>
      </c>
    </row>
    <row r="6557" spans="1:4">
      <c r="A6557" s="1" t="str">
        <f t="shared" si="103"/>
        <v>Xã Trà Sơn515</v>
      </c>
      <c r="B6557" s="142" t="s">
        <v>26980</v>
      </c>
      <c r="C6557" s="142" t="s">
        <v>17618</v>
      </c>
      <c r="D6557" s="142" t="s">
        <v>2842</v>
      </c>
    </row>
    <row r="6558" spans="1:4">
      <c r="A6558" s="1" t="str">
        <f t="shared" si="103"/>
        <v>Xã Trà Kót515</v>
      </c>
      <c r="B6558" s="142" t="s">
        <v>26981</v>
      </c>
      <c r="C6558" s="142" t="s">
        <v>17619</v>
      </c>
      <c r="D6558" s="142" t="s">
        <v>2842</v>
      </c>
    </row>
    <row r="6559" spans="1:4">
      <c r="A6559" s="1" t="str">
        <f t="shared" si="103"/>
        <v>Xã Trà Nú515</v>
      </c>
      <c r="B6559" s="142" t="s">
        <v>26982</v>
      </c>
      <c r="C6559" s="142" t="s">
        <v>17620</v>
      </c>
      <c r="D6559" s="142" t="s">
        <v>2842</v>
      </c>
    </row>
    <row r="6560" spans="1:4">
      <c r="A6560" s="1" t="str">
        <f t="shared" si="103"/>
        <v>Xã Trà Đông515</v>
      </c>
      <c r="B6560" s="142" t="s">
        <v>26983</v>
      </c>
      <c r="C6560" s="142" t="s">
        <v>17621</v>
      </c>
      <c r="D6560" s="142" t="s">
        <v>2842</v>
      </c>
    </row>
    <row r="6561" spans="1:4">
      <c r="A6561" s="1" t="str">
        <f t="shared" si="103"/>
        <v>Xã Trà Dương515</v>
      </c>
      <c r="B6561" s="142" t="s">
        <v>26984</v>
      </c>
      <c r="C6561" s="142" t="s">
        <v>17622</v>
      </c>
      <c r="D6561" s="142" t="s">
        <v>2842</v>
      </c>
    </row>
    <row r="6562" spans="1:4">
      <c r="A6562" s="1" t="str">
        <f t="shared" si="103"/>
        <v>Xã Trà Giang515</v>
      </c>
      <c r="B6562" s="142" t="s">
        <v>25375</v>
      </c>
      <c r="C6562" s="142" t="s">
        <v>17623</v>
      </c>
      <c r="D6562" s="142" t="s">
        <v>2842</v>
      </c>
    </row>
    <row r="6563" spans="1:4">
      <c r="A6563" s="1" t="str">
        <f t="shared" si="103"/>
        <v>Xã Trà Bui515</v>
      </c>
      <c r="B6563" s="142" t="s">
        <v>26985</v>
      </c>
      <c r="C6563" s="142" t="s">
        <v>17624</v>
      </c>
      <c r="D6563" s="142" t="s">
        <v>2842</v>
      </c>
    </row>
    <row r="6564" spans="1:4">
      <c r="A6564" s="1" t="str">
        <f t="shared" si="103"/>
        <v>Xã Trà Đốc515</v>
      </c>
      <c r="B6564" s="142" t="s">
        <v>26986</v>
      </c>
      <c r="C6564" s="142" t="s">
        <v>17625</v>
      </c>
      <c r="D6564" s="142" t="s">
        <v>2842</v>
      </c>
    </row>
    <row r="6565" spans="1:4">
      <c r="A6565" s="1" t="str">
        <f t="shared" si="103"/>
        <v>Xã Trà Tân515</v>
      </c>
      <c r="B6565" s="142" t="s">
        <v>26987</v>
      </c>
      <c r="C6565" s="142" t="s">
        <v>17627</v>
      </c>
      <c r="D6565" s="142" t="s">
        <v>2842</v>
      </c>
    </row>
    <row r="6566" spans="1:4">
      <c r="A6566" s="1" t="str">
        <f t="shared" si="103"/>
        <v>Xã Trà Giác515</v>
      </c>
      <c r="B6566" s="142" t="s">
        <v>26988</v>
      </c>
      <c r="C6566" s="142" t="s">
        <v>17615</v>
      </c>
      <c r="D6566" s="142" t="s">
        <v>2842</v>
      </c>
    </row>
    <row r="6567" spans="1:4">
      <c r="A6567" s="1" t="str">
        <f t="shared" si="103"/>
        <v>Xã Trà Giáp515</v>
      </c>
      <c r="B6567" s="142" t="s">
        <v>26989</v>
      </c>
      <c r="C6567" s="142" t="s">
        <v>17616</v>
      </c>
      <c r="D6567" s="142" t="s">
        <v>2842</v>
      </c>
    </row>
    <row r="6568" spans="1:4">
      <c r="A6568" s="1" t="str">
        <f t="shared" si="103"/>
        <v>Xã Trà Ka515</v>
      </c>
      <c r="B6568" s="142" t="s">
        <v>26990</v>
      </c>
      <c r="C6568" s="142" t="s">
        <v>17626</v>
      </c>
      <c r="D6568" s="142" t="s">
        <v>2842</v>
      </c>
    </row>
    <row r="6569" spans="1:4">
      <c r="A6569" s="1" t="str">
        <f t="shared" si="103"/>
        <v>Xã Trà Leng516</v>
      </c>
      <c r="B6569" s="142" t="s">
        <v>26991</v>
      </c>
      <c r="C6569" s="142" t="s">
        <v>17629</v>
      </c>
      <c r="D6569" s="142" t="s">
        <v>2840</v>
      </c>
    </row>
    <row r="6570" spans="1:4">
      <c r="A6570" s="1" t="str">
        <f t="shared" si="103"/>
        <v>Xã Trà Dơn516</v>
      </c>
      <c r="B6570" s="142" t="s">
        <v>26992</v>
      </c>
      <c r="C6570" s="142" t="s">
        <v>17630</v>
      </c>
      <c r="D6570" s="142" t="s">
        <v>2840</v>
      </c>
    </row>
    <row r="6571" spans="1:4">
      <c r="A6571" s="1" t="str">
        <f t="shared" si="103"/>
        <v>Xã Trà Tập516</v>
      </c>
      <c r="B6571" s="142" t="s">
        <v>26993</v>
      </c>
      <c r="C6571" s="142" t="s">
        <v>17631</v>
      </c>
      <c r="D6571" s="142" t="s">
        <v>2840</v>
      </c>
    </row>
    <row r="6572" spans="1:4">
      <c r="A6572" s="1" t="str">
        <f t="shared" si="103"/>
        <v>Xã Trà Mai516</v>
      </c>
      <c r="B6572" s="142" t="s">
        <v>26994</v>
      </c>
      <c r="C6572" s="142" t="s">
        <v>17632</v>
      </c>
      <c r="D6572" s="142" t="s">
        <v>2840</v>
      </c>
    </row>
    <row r="6573" spans="1:4">
      <c r="A6573" s="1" t="str">
        <f t="shared" si="103"/>
        <v>Xã Trà Cang516</v>
      </c>
      <c r="B6573" s="142" t="s">
        <v>26995</v>
      </c>
      <c r="C6573" s="142" t="s">
        <v>17633</v>
      </c>
      <c r="D6573" s="142" t="s">
        <v>2840</v>
      </c>
    </row>
    <row r="6574" spans="1:4">
      <c r="A6574" s="1" t="str">
        <f t="shared" si="103"/>
        <v>Xã Trà Linh516</v>
      </c>
      <c r="B6574" s="142" t="s">
        <v>26996</v>
      </c>
      <c r="C6574" s="142" t="s">
        <v>17634</v>
      </c>
      <c r="D6574" s="142" t="s">
        <v>2840</v>
      </c>
    </row>
    <row r="6575" spans="1:4">
      <c r="A6575" s="1" t="str">
        <f t="shared" si="103"/>
        <v>Xã Trà Nam516</v>
      </c>
      <c r="B6575" s="142" t="s">
        <v>26997</v>
      </c>
      <c r="C6575" s="142" t="s">
        <v>17635</v>
      </c>
      <c r="D6575" s="142" t="s">
        <v>2840</v>
      </c>
    </row>
    <row r="6576" spans="1:4">
      <c r="A6576" s="1" t="str">
        <f t="shared" si="103"/>
        <v>Xã Trà Don516</v>
      </c>
      <c r="B6576" s="142" t="s">
        <v>26998</v>
      </c>
      <c r="C6576" s="142" t="s">
        <v>17636</v>
      </c>
      <c r="D6576" s="142" t="s">
        <v>2840</v>
      </c>
    </row>
    <row r="6577" spans="1:4">
      <c r="A6577" s="1" t="str">
        <f t="shared" si="103"/>
        <v>Xã Trà Vân516</v>
      </c>
      <c r="B6577" s="142" t="s">
        <v>26999</v>
      </c>
      <c r="C6577" s="142" t="s">
        <v>17637</v>
      </c>
      <c r="D6577" s="142" t="s">
        <v>2840</v>
      </c>
    </row>
    <row r="6578" spans="1:4">
      <c r="A6578" s="1" t="str">
        <f t="shared" si="103"/>
        <v>Xã Trà Vinh516</v>
      </c>
      <c r="B6578" s="142" t="s">
        <v>27000</v>
      </c>
      <c r="C6578" s="142" t="s">
        <v>17628</v>
      </c>
      <c r="D6578" s="142" t="s">
        <v>2840</v>
      </c>
    </row>
    <row r="6579" spans="1:4">
      <c r="A6579" s="1" t="str">
        <f t="shared" si="103"/>
        <v>Thị trấn Núi Thành517</v>
      </c>
      <c r="B6579" s="142" t="s">
        <v>492</v>
      </c>
      <c r="C6579" s="142" t="s">
        <v>17651</v>
      </c>
      <c r="D6579" s="142" t="s">
        <v>2838</v>
      </c>
    </row>
    <row r="6580" spans="1:4">
      <c r="A6580" s="1" t="str">
        <f t="shared" si="103"/>
        <v>Xã Tam Xuân I517</v>
      </c>
      <c r="B6580" s="142" t="s">
        <v>27001</v>
      </c>
      <c r="C6580" s="142" t="s">
        <v>17650</v>
      </c>
      <c r="D6580" s="142" t="s">
        <v>2838</v>
      </c>
    </row>
    <row r="6581" spans="1:4">
      <c r="A6581" s="1" t="str">
        <f t="shared" si="103"/>
        <v>Xã Tam Xuân II517</v>
      </c>
      <c r="B6581" s="142" t="s">
        <v>27002</v>
      </c>
      <c r="C6581" s="142" t="s">
        <v>17649</v>
      </c>
      <c r="D6581" s="142" t="s">
        <v>2838</v>
      </c>
    </row>
    <row r="6582" spans="1:4">
      <c r="A6582" s="1" t="str">
        <f t="shared" si="103"/>
        <v>Xã Tam Tiến517</v>
      </c>
      <c r="B6582" s="142" t="s">
        <v>24431</v>
      </c>
      <c r="C6582" s="142" t="s">
        <v>17639</v>
      </c>
      <c r="D6582" s="142" t="s">
        <v>2838</v>
      </c>
    </row>
    <row r="6583" spans="1:4">
      <c r="A6583" s="1" t="str">
        <f t="shared" si="103"/>
        <v>Xã Tam Sơn517</v>
      </c>
      <c r="B6583" s="142" t="s">
        <v>24661</v>
      </c>
      <c r="C6583" s="142" t="s">
        <v>17645</v>
      </c>
      <c r="D6583" s="142" t="s">
        <v>2838</v>
      </c>
    </row>
    <row r="6584" spans="1:4">
      <c r="A6584" s="1" t="str">
        <f t="shared" si="103"/>
        <v>Xã Tam Thạnh517</v>
      </c>
      <c r="B6584" s="142" t="s">
        <v>27003</v>
      </c>
      <c r="C6584" s="142" t="s">
        <v>17643</v>
      </c>
      <c r="D6584" s="142" t="s">
        <v>2838</v>
      </c>
    </row>
    <row r="6585" spans="1:4">
      <c r="A6585" s="1" t="str">
        <f t="shared" si="103"/>
        <v>Xã Tam Anh Bắc517</v>
      </c>
      <c r="B6585" s="142" t="s">
        <v>27004</v>
      </c>
      <c r="C6585" s="142" t="s">
        <v>17644</v>
      </c>
      <c r="D6585" s="142" t="s">
        <v>2838</v>
      </c>
    </row>
    <row r="6586" spans="1:4">
      <c r="A6586" s="1" t="str">
        <f t="shared" si="103"/>
        <v>Xã Tam Anh Nam517</v>
      </c>
      <c r="B6586" s="142" t="s">
        <v>27005</v>
      </c>
      <c r="C6586" s="142" t="s">
        <v>17646</v>
      </c>
      <c r="D6586" s="142" t="s">
        <v>2838</v>
      </c>
    </row>
    <row r="6587" spans="1:4">
      <c r="A6587" s="1" t="str">
        <f t="shared" si="103"/>
        <v>Xã Tam Hòa517</v>
      </c>
      <c r="B6587" s="142" t="s">
        <v>27006</v>
      </c>
      <c r="C6587" s="142" t="s">
        <v>17640</v>
      </c>
      <c r="D6587" s="142" t="s">
        <v>2838</v>
      </c>
    </row>
    <row r="6588" spans="1:4">
      <c r="A6588" s="1" t="str">
        <f t="shared" si="103"/>
        <v>Xã Tam Hiệp517</v>
      </c>
      <c r="B6588" s="142" t="s">
        <v>22485</v>
      </c>
      <c r="C6588" s="142" t="s">
        <v>17641</v>
      </c>
      <c r="D6588" s="142" t="s">
        <v>2838</v>
      </c>
    </row>
    <row r="6589" spans="1:4">
      <c r="A6589" s="1" t="str">
        <f t="shared" si="103"/>
        <v>Xã Tam Hải517</v>
      </c>
      <c r="B6589" s="142" t="s">
        <v>27007</v>
      </c>
      <c r="C6589" s="142" t="s">
        <v>17642</v>
      </c>
      <c r="D6589" s="142" t="s">
        <v>2838</v>
      </c>
    </row>
    <row r="6590" spans="1:4">
      <c r="A6590" s="1" t="str">
        <f t="shared" si="103"/>
        <v>Xã Tam Giang517</v>
      </c>
      <c r="B6590" s="142" t="s">
        <v>24830</v>
      </c>
      <c r="C6590" s="142" t="s">
        <v>17638</v>
      </c>
      <c r="D6590" s="142" t="s">
        <v>2838</v>
      </c>
    </row>
    <row r="6591" spans="1:4">
      <c r="A6591" s="1" t="str">
        <f t="shared" si="103"/>
        <v>Xã Tam Quang517</v>
      </c>
      <c r="B6591" s="142" t="s">
        <v>25395</v>
      </c>
      <c r="C6591" s="142" t="s">
        <v>17648</v>
      </c>
      <c r="D6591" s="142" t="s">
        <v>2838</v>
      </c>
    </row>
    <row r="6592" spans="1:4">
      <c r="A6592" s="1" t="str">
        <f t="shared" si="103"/>
        <v>Xã Tam Nghĩa517</v>
      </c>
      <c r="B6592" s="142" t="s">
        <v>27008</v>
      </c>
      <c r="C6592" s="142" t="s">
        <v>17654</v>
      </c>
      <c r="D6592" s="142" t="s">
        <v>2838</v>
      </c>
    </row>
    <row r="6593" spans="1:4">
      <c r="A6593" s="1" t="str">
        <f t="shared" si="103"/>
        <v>Xã Tam Mỹ Tây517</v>
      </c>
      <c r="B6593" s="142" t="s">
        <v>27009</v>
      </c>
      <c r="C6593" s="142" t="s">
        <v>17647</v>
      </c>
      <c r="D6593" s="142" t="s">
        <v>2838</v>
      </c>
    </row>
    <row r="6594" spans="1:4">
      <c r="A6594" s="1" t="str">
        <f t="shared" si="103"/>
        <v>Xã Tam Mỹ Đông517</v>
      </c>
      <c r="B6594" s="142" t="s">
        <v>27010</v>
      </c>
      <c r="C6594" s="142" t="s">
        <v>17652</v>
      </c>
      <c r="D6594" s="142" t="s">
        <v>2838</v>
      </c>
    </row>
    <row r="6595" spans="1:4">
      <c r="A6595" s="1" t="str">
        <f t="shared" si="103"/>
        <v>Xã Tam Trà517</v>
      </c>
      <c r="B6595" s="142" t="s">
        <v>27011</v>
      </c>
      <c r="C6595" s="142" t="s">
        <v>17653</v>
      </c>
      <c r="D6595" s="142" t="s">
        <v>2838</v>
      </c>
    </row>
    <row r="6596" spans="1:4">
      <c r="A6596" s="1" t="str">
        <f t="shared" si="103"/>
        <v>Thị trấn Phú Thịnh518</v>
      </c>
      <c r="B6596" s="142" t="s">
        <v>493</v>
      </c>
      <c r="C6596" s="142" t="s">
        <v>17659</v>
      </c>
      <c r="D6596" s="142" t="s">
        <v>2836</v>
      </c>
    </row>
    <row r="6597" spans="1:4">
      <c r="A6597" s="1" t="str">
        <f t="shared" si="103"/>
        <v>Xã Tam Thành518</v>
      </c>
      <c r="B6597" s="142" t="s">
        <v>27012</v>
      </c>
      <c r="C6597" s="142" t="s">
        <v>17658</v>
      </c>
      <c r="D6597" s="142" t="s">
        <v>2836</v>
      </c>
    </row>
    <row r="6598" spans="1:4">
      <c r="A6598" s="1" t="str">
        <f t="shared" si="103"/>
        <v>Xã Tam An518</v>
      </c>
      <c r="B6598" s="142" t="s">
        <v>27013</v>
      </c>
      <c r="C6598" s="142" t="s">
        <v>17656</v>
      </c>
      <c r="D6598" s="142" t="s">
        <v>2836</v>
      </c>
    </row>
    <row r="6599" spans="1:4">
      <c r="A6599" s="1" t="str">
        <f t="shared" si="103"/>
        <v>Xã Tam Đàn518</v>
      </c>
      <c r="B6599" s="142" t="s">
        <v>27014</v>
      </c>
      <c r="C6599" s="142" t="s">
        <v>17660</v>
      </c>
      <c r="D6599" s="142" t="s">
        <v>2836</v>
      </c>
    </row>
    <row r="6600" spans="1:4">
      <c r="A6600" s="1" t="str">
        <f t="shared" si="103"/>
        <v>Xã Tam Lộc518</v>
      </c>
      <c r="B6600" s="142" t="s">
        <v>27015</v>
      </c>
      <c r="C6600" s="142" t="s">
        <v>17663</v>
      </c>
      <c r="D6600" s="142" t="s">
        <v>2836</v>
      </c>
    </row>
    <row r="6601" spans="1:4">
      <c r="A6601" s="1" t="str">
        <f t="shared" si="103"/>
        <v>Xã Tam Phước518</v>
      </c>
      <c r="B6601" s="142" t="s">
        <v>27016</v>
      </c>
      <c r="C6601" s="142" t="s">
        <v>17655</v>
      </c>
      <c r="D6601" s="142" t="s">
        <v>2836</v>
      </c>
    </row>
    <row r="6602" spans="1:4">
      <c r="A6602" s="1" t="str">
        <f t="shared" si="103"/>
        <v>Xã Tam Vinh518</v>
      </c>
      <c r="B6602" s="142" t="s">
        <v>27017</v>
      </c>
      <c r="C6602" s="142" t="s">
        <v>17657</v>
      </c>
      <c r="D6602" s="142" t="s">
        <v>2836</v>
      </c>
    </row>
    <row r="6603" spans="1:4">
      <c r="A6603" s="1" t="str">
        <f t="shared" si="103"/>
        <v>Xã Tam Thái518</v>
      </c>
      <c r="B6603" s="142" t="s">
        <v>26150</v>
      </c>
      <c r="C6603" s="142" t="s">
        <v>17665</v>
      </c>
      <c r="D6603" s="142" t="s">
        <v>2836</v>
      </c>
    </row>
    <row r="6604" spans="1:4">
      <c r="A6604" s="1" t="str">
        <f t="shared" ref="A6604:A6667" si="104">B6604&amp;D6604</f>
        <v>Xã Tam Đại518</v>
      </c>
      <c r="B6604" s="142" t="s">
        <v>27018</v>
      </c>
      <c r="C6604" s="142" t="s">
        <v>17661</v>
      </c>
      <c r="D6604" s="142" t="s">
        <v>2836</v>
      </c>
    </row>
    <row r="6605" spans="1:4">
      <c r="A6605" s="1" t="str">
        <f t="shared" si="104"/>
        <v>Xã Tam Dân518</v>
      </c>
      <c r="B6605" s="142" t="s">
        <v>27019</v>
      </c>
      <c r="C6605" s="142" t="s">
        <v>17662</v>
      </c>
      <c r="D6605" s="142" t="s">
        <v>2836</v>
      </c>
    </row>
    <row r="6606" spans="1:4">
      <c r="A6606" s="1" t="str">
        <f t="shared" si="104"/>
        <v>Xã Tam Lãnh518</v>
      </c>
      <c r="B6606" s="142" t="s">
        <v>27020</v>
      </c>
      <c r="C6606" s="142" t="s">
        <v>17664</v>
      </c>
      <c r="D6606" s="142" t="s">
        <v>2836</v>
      </c>
    </row>
    <row r="6607" spans="1:4">
      <c r="A6607" s="1" t="str">
        <f t="shared" si="104"/>
        <v>Xã Quế Trung519</v>
      </c>
      <c r="B6607" s="142" t="s">
        <v>27021</v>
      </c>
      <c r="C6607" s="142" t="s">
        <v>17666</v>
      </c>
      <c r="D6607" s="142" t="s">
        <v>2834</v>
      </c>
    </row>
    <row r="6608" spans="1:4">
      <c r="A6608" s="1" t="str">
        <f t="shared" si="104"/>
        <v>Xã Ninh Phước519</v>
      </c>
      <c r="B6608" s="142" t="s">
        <v>27377</v>
      </c>
      <c r="C6608" s="142" t="s">
        <v>17669</v>
      </c>
      <c r="D6608" s="142" t="s">
        <v>2834</v>
      </c>
    </row>
    <row r="6609" spans="1:4">
      <c r="A6609" s="1" t="str">
        <f t="shared" si="104"/>
        <v>Xã Phước Ninh519</v>
      </c>
      <c r="B6609" s="142" t="s">
        <v>27022</v>
      </c>
      <c r="C6609" s="142" t="s">
        <v>17670</v>
      </c>
      <c r="D6609" s="142" t="s">
        <v>2834</v>
      </c>
    </row>
    <row r="6610" spans="1:4">
      <c r="A6610" s="1" t="str">
        <f t="shared" si="104"/>
        <v>Xã Quế Lộc519</v>
      </c>
      <c r="B6610" s="142" t="s">
        <v>27023</v>
      </c>
      <c r="C6610" s="142" t="s">
        <v>17668</v>
      </c>
      <c r="D6610" s="142" t="s">
        <v>2834</v>
      </c>
    </row>
    <row r="6611" spans="1:4">
      <c r="A6611" s="1" t="str">
        <f t="shared" si="104"/>
        <v>Xã Sơn Viên519</v>
      </c>
      <c r="B6611" s="142" t="s">
        <v>27024</v>
      </c>
      <c r="C6611" s="142" t="s">
        <v>17671</v>
      </c>
      <c r="D6611" s="142" t="s">
        <v>2834</v>
      </c>
    </row>
    <row r="6612" spans="1:4">
      <c r="A6612" s="1" t="str">
        <f t="shared" si="104"/>
        <v>Xã Quế Lâm519</v>
      </c>
      <c r="B6612" s="142" t="s">
        <v>24586</v>
      </c>
      <c r="C6612" s="142" t="s">
        <v>17667</v>
      </c>
      <c r="D6612" s="142" t="s">
        <v>2834</v>
      </c>
    </row>
    <row r="6613" spans="1:4">
      <c r="A6613" s="1" t="str">
        <f t="shared" si="104"/>
        <v>Phường Lê Hồng Phong522</v>
      </c>
      <c r="B6613" s="142" t="s">
        <v>25259</v>
      </c>
      <c r="C6613" s="142" t="s">
        <v>17676</v>
      </c>
      <c r="D6613" s="142" t="s">
        <v>2828</v>
      </c>
    </row>
    <row r="6614" spans="1:4">
      <c r="A6614" s="1" t="str">
        <f t="shared" si="104"/>
        <v>Phường Trần Phú522</v>
      </c>
      <c r="B6614" s="142" t="s">
        <v>22390</v>
      </c>
      <c r="C6614" s="142" t="s">
        <v>17677</v>
      </c>
      <c r="D6614" s="142" t="s">
        <v>2828</v>
      </c>
    </row>
    <row r="6615" spans="1:4">
      <c r="A6615" s="1" t="str">
        <f t="shared" si="104"/>
        <v>Phường Quảng Phú522</v>
      </c>
      <c r="B6615" s="142" t="s">
        <v>27025</v>
      </c>
      <c r="C6615" s="142" t="s">
        <v>17678</v>
      </c>
      <c r="D6615" s="142" t="s">
        <v>2828</v>
      </c>
    </row>
    <row r="6616" spans="1:4">
      <c r="A6616" s="1" t="str">
        <f t="shared" si="104"/>
        <v>Phường Nghĩa Chánh522</v>
      </c>
      <c r="B6616" s="142" t="s">
        <v>27026</v>
      </c>
      <c r="C6616" s="142" t="s">
        <v>17679</v>
      </c>
      <c r="D6616" s="142" t="s">
        <v>2828</v>
      </c>
    </row>
    <row r="6617" spans="1:4">
      <c r="A6617" s="1" t="str">
        <f t="shared" si="104"/>
        <v>Phường Trần Hưng Đạo522</v>
      </c>
      <c r="B6617" s="142" t="s">
        <v>22308</v>
      </c>
      <c r="C6617" s="142" t="s">
        <v>17673</v>
      </c>
      <c r="D6617" s="142" t="s">
        <v>2828</v>
      </c>
    </row>
    <row r="6618" spans="1:4">
      <c r="A6618" s="1" t="str">
        <f t="shared" si="104"/>
        <v>Phường Nguyễn Nghiêm522</v>
      </c>
      <c r="B6618" s="142" t="s">
        <v>27027</v>
      </c>
      <c r="C6618" s="142" t="s">
        <v>17680</v>
      </c>
      <c r="D6618" s="142" t="s">
        <v>2828</v>
      </c>
    </row>
    <row r="6619" spans="1:4">
      <c r="A6619" s="1" t="str">
        <f t="shared" si="104"/>
        <v>Phường Nghĩa Lộ522</v>
      </c>
      <c r="B6619" s="142" t="s">
        <v>27028</v>
      </c>
      <c r="C6619" s="142" t="s">
        <v>17683</v>
      </c>
      <c r="D6619" s="142" t="s">
        <v>2828</v>
      </c>
    </row>
    <row r="6620" spans="1:4">
      <c r="A6620" s="1" t="str">
        <f t="shared" si="104"/>
        <v>Phường Chánh Lộ522</v>
      </c>
      <c r="B6620" s="142" t="s">
        <v>27029</v>
      </c>
      <c r="C6620" s="142" t="s">
        <v>17681</v>
      </c>
      <c r="D6620" s="142" t="s">
        <v>2828</v>
      </c>
    </row>
    <row r="6621" spans="1:4">
      <c r="A6621" s="1" t="str">
        <f t="shared" si="104"/>
        <v>Xã Nghĩa Dũng522</v>
      </c>
      <c r="B6621" s="142" t="s">
        <v>26210</v>
      </c>
      <c r="C6621" s="142" t="s">
        <v>17682</v>
      </c>
      <c r="D6621" s="142" t="s">
        <v>2828</v>
      </c>
    </row>
    <row r="6622" spans="1:4">
      <c r="A6622" s="1" t="str">
        <f t="shared" si="104"/>
        <v>Xã Nghĩa Dõng522</v>
      </c>
      <c r="B6622" s="142" t="s">
        <v>27030</v>
      </c>
      <c r="C6622" s="142" t="s">
        <v>17694</v>
      </c>
      <c r="D6622" s="142" t="s">
        <v>2828</v>
      </c>
    </row>
    <row r="6623" spans="1:4">
      <c r="A6623" s="1" t="str">
        <f t="shared" si="104"/>
        <v>Phường Trương Quang Trọng522</v>
      </c>
      <c r="B6623" s="142" t="s">
        <v>27031</v>
      </c>
      <c r="C6623" s="142" t="s">
        <v>17684</v>
      </c>
      <c r="D6623" s="142" t="s">
        <v>2828</v>
      </c>
    </row>
    <row r="6624" spans="1:4">
      <c r="A6624" s="1" t="str">
        <f t="shared" si="104"/>
        <v>Xã Tịnh Hòa522</v>
      </c>
      <c r="B6624" s="142" t="s">
        <v>27032</v>
      </c>
      <c r="C6624" s="142" t="s">
        <v>17675</v>
      </c>
      <c r="D6624" s="142" t="s">
        <v>2828</v>
      </c>
    </row>
    <row r="6625" spans="1:4">
      <c r="A6625" s="1" t="str">
        <f t="shared" si="104"/>
        <v>Xã Tịnh Kỳ522</v>
      </c>
      <c r="B6625" s="142" t="s">
        <v>27033</v>
      </c>
      <c r="C6625" s="142" t="s">
        <v>17686</v>
      </c>
      <c r="D6625" s="142" t="s">
        <v>2828</v>
      </c>
    </row>
    <row r="6626" spans="1:4">
      <c r="A6626" s="1" t="str">
        <f t="shared" si="104"/>
        <v>Xã Tịnh Thiện522</v>
      </c>
      <c r="B6626" s="142" t="s">
        <v>27034</v>
      </c>
      <c r="C6626" s="142" t="s">
        <v>17687</v>
      </c>
      <c r="D6626" s="142" t="s">
        <v>2828</v>
      </c>
    </row>
    <row r="6627" spans="1:4">
      <c r="A6627" s="1" t="str">
        <f t="shared" si="104"/>
        <v>Xã Tịnh Ấn Đông522</v>
      </c>
      <c r="B6627" s="142" t="s">
        <v>27035</v>
      </c>
      <c r="C6627" s="142" t="s">
        <v>17688</v>
      </c>
      <c r="D6627" s="142" t="s">
        <v>2828</v>
      </c>
    </row>
    <row r="6628" spans="1:4">
      <c r="A6628" s="1" t="str">
        <f t="shared" si="104"/>
        <v>Xã Tịnh Châu522</v>
      </c>
      <c r="B6628" s="142" t="s">
        <v>27036</v>
      </c>
      <c r="C6628" s="142" t="s">
        <v>17689</v>
      </c>
      <c r="D6628" s="142" t="s">
        <v>2828</v>
      </c>
    </row>
    <row r="6629" spans="1:4">
      <c r="A6629" s="1" t="str">
        <f t="shared" si="104"/>
        <v>Xã Tịnh Khê522</v>
      </c>
      <c r="B6629" s="142" t="s">
        <v>27037</v>
      </c>
      <c r="C6629" s="142" t="s">
        <v>17690</v>
      </c>
      <c r="D6629" s="142" t="s">
        <v>2828</v>
      </c>
    </row>
    <row r="6630" spans="1:4">
      <c r="A6630" s="1" t="str">
        <f t="shared" si="104"/>
        <v>Xã Tịnh Long522</v>
      </c>
      <c r="B6630" s="142" t="s">
        <v>27038</v>
      </c>
      <c r="C6630" s="142" t="s">
        <v>17691</v>
      </c>
      <c r="D6630" s="142" t="s">
        <v>2828</v>
      </c>
    </row>
    <row r="6631" spans="1:4">
      <c r="A6631" s="1" t="str">
        <f t="shared" si="104"/>
        <v>Xã Tịnh Ấn Tây522</v>
      </c>
      <c r="B6631" s="142" t="s">
        <v>27039</v>
      </c>
      <c r="C6631" s="142" t="s">
        <v>17692</v>
      </c>
      <c r="D6631" s="142" t="s">
        <v>2828</v>
      </c>
    </row>
    <row r="6632" spans="1:4">
      <c r="A6632" s="1" t="str">
        <f t="shared" si="104"/>
        <v>Xã Tịnh An522</v>
      </c>
      <c r="B6632" s="142" t="s">
        <v>27040</v>
      </c>
      <c r="C6632" s="142" t="s">
        <v>17693</v>
      </c>
      <c r="D6632" s="142" t="s">
        <v>2828</v>
      </c>
    </row>
    <row r="6633" spans="1:4">
      <c r="A6633" s="1" t="str">
        <f t="shared" si="104"/>
        <v>Xã Nghĩa Phú522</v>
      </c>
      <c r="B6633" s="142" t="s">
        <v>25530</v>
      </c>
      <c r="C6633" s="142" t="s">
        <v>17685</v>
      </c>
      <c r="D6633" s="142" t="s">
        <v>2828</v>
      </c>
    </row>
    <row r="6634" spans="1:4">
      <c r="A6634" s="1" t="str">
        <f t="shared" si="104"/>
        <v>Xã Nghĩa Hà522</v>
      </c>
      <c r="B6634" s="142" t="s">
        <v>27041</v>
      </c>
      <c r="C6634" s="142" t="s">
        <v>17672</v>
      </c>
      <c r="D6634" s="142" t="s">
        <v>2828</v>
      </c>
    </row>
    <row r="6635" spans="1:4">
      <c r="A6635" s="1" t="str">
        <f t="shared" si="104"/>
        <v>Xã Nghĩa An522</v>
      </c>
      <c r="B6635" s="142" t="s">
        <v>23805</v>
      </c>
      <c r="C6635" s="142" t="s">
        <v>17674</v>
      </c>
      <c r="D6635" s="142" t="s">
        <v>2828</v>
      </c>
    </row>
    <row r="6636" spans="1:4">
      <c r="A6636" s="1" t="str">
        <f t="shared" si="104"/>
        <v>Thị Trấn Châu Ổ524</v>
      </c>
      <c r="B6636" s="142" t="s">
        <v>496</v>
      </c>
      <c r="C6636" s="142" t="s">
        <v>17715</v>
      </c>
      <c r="D6636" s="142" t="s">
        <v>2824</v>
      </c>
    </row>
    <row r="6637" spans="1:4">
      <c r="A6637" s="1" t="str">
        <f t="shared" si="104"/>
        <v>Xã Bình Thuận524</v>
      </c>
      <c r="B6637" s="142" t="s">
        <v>23907</v>
      </c>
      <c r="C6637" s="142" t="s">
        <v>17714</v>
      </c>
      <c r="D6637" s="142" t="s">
        <v>2824</v>
      </c>
    </row>
    <row r="6638" spans="1:4">
      <c r="A6638" s="1" t="str">
        <f t="shared" si="104"/>
        <v>Xã Bình Thạnh524</v>
      </c>
      <c r="B6638" s="142" t="s">
        <v>27042</v>
      </c>
      <c r="C6638" s="142" t="s">
        <v>17713</v>
      </c>
      <c r="D6638" s="142" t="s">
        <v>2824</v>
      </c>
    </row>
    <row r="6639" spans="1:4">
      <c r="A6639" s="1" t="str">
        <f t="shared" si="104"/>
        <v>Xã Bình Đông524</v>
      </c>
      <c r="B6639" s="142" t="s">
        <v>27043</v>
      </c>
      <c r="C6639" s="142" t="s">
        <v>17712</v>
      </c>
      <c r="D6639" s="142" t="s">
        <v>2824</v>
      </c>
    </row>
    <row r="6640" spans="1:4">
      <c r="A6640" s="1" t="str">
        <f t="shared" si="104"/>
        <v>Xã Bình Chánh524</v>
      </c>
      <c r="B6640" s="142" t="s">
        <v>26963</v>
      </c>
      <c r="C6640" s="142" t="s">
        <v>17711</v>
      </c>
      <c r="D6640" s="142" t="s">
        <v>2824</v>
      </c>
    </row>
    <row r="6641" spans="1:4">
      <c r="A6641" s="1" t="str">
        <f t="shared" si="104"/>
        <v>Xã Bình Nguyên524</v>
      </c>
      <c r="B6641" s="142" t="s">
        <v>25376</v>
      </c>
      <c r="C6641" s="142" t="s">
        <v>17710</v>
      </c>
      <c r="D6641" s="142" t="s">
        <v>2824</v>
      </c>
    </row>
    <row r="6642" spans="1:4">
      <c r="A6642" s="1" t="str">
        <f t="shared" si="104"/>
        <v>Xã Bình Khương524</v>
      </c>
      <c r="B6642" s="142" t="s">
        <v>27044</v>
      </c>
      <c r="C6642" s="142" t="s">
        <v>17709</v>
      </c>
      <c r="D6642" s="142" t="s">
        <v>2824</v>
      </c>
    </row>
    <row r="6643" spans="1:4">
      <c r="A6643" s="1" t="str">
        <f t="shared" si="104"/>
        <v>Xã Bình Trị524</v>
      </c>
      <c r="B6643" s="142" t="s">
        <v>26959</v>
      </c>
      <c r="C6643" s="142" t="s">
        <v>17708</v>
      </c>
      <c r="D6643" s="142" t="s">
        <v>2824</v>
      </c>
    </row>
    <row r="6644" spans="1:4">
      <c r="A6644" s="1" t="str">
        <f t="shared" si="104"/>
        <v>Xã Bình An524</v>
      </c>
      <c r="B6644" s="142" t="s">
        <v>23215</v>
      </c>
      <c r="C6644" s="142" t="s">
        <v>17707</v>
      </c>
      <c r="D6644" s="142" t="s">
        <v>2824</v>
      </c>
    </row>
    <row r="6645" spans="1:4">
      <c r="A6645" s="1" t="str">
        <f t="shared" si="104"/>
        <v>Xã Bình Hải524</v>
      </c>
      <c r="B6645" s="142" t="s">
        <v>26966</v>
      </c>
      <c r="C6645" s="142" t="s">
        <v>17706</v>
      </c>
      <c r="D6645" s="142" t="s">
        <v>2824</v>
      </c>
    </row>
    <row r="6646" spans="1:4">
      <c r="A6646" s="1" t="str">
        <f t="shared" si="104"/>
        <v>Xã Bình Dương524</v>
      </c>
      <c r="B6646" s="142" t="s">
        <v>23089</v>
      </c>
      <c r="C6646" s="142" t="s">
        <v>17705</v>
      </c>
      <c r="D6646" s="142" t="s">
        <v>2824</v>
      </c>
    </row>
    <row r="6647" spans="1:4">
      <c r="A6647" s="1" t="str">
        <f t="shared" si="104"/>
        <v>Xã Bình Phước524</v>
      </c>
      <c r="B6647" s="142" t="s">
        <v>27045</v>
      </c>
      <c r="C6647" s="142" t="s">
        <v>17696</v>
      </c>
      <c r="D6647" s="142" t="s">
        <v>2824</v>
      </c>
    </row>
    <row r="6648" spans="1:4">
      <c r="A6648" s="1" t="str">
        <f t="shared" si="104"/>
        <v>Xã Bình Hòa524</v>
      </c>
      <c r="B6648" s="142" t="s">
        <v>25578</v>
      </c>
      <c r="C6648" s="142" t="s">
        <v>17716</v>
      </c>
      <c r="D6648" s="142" t="s">
        <v>2824</v>
      </c>
    </row>
    <row r="6649" spans="1:4">
      <c r="A6649" s="1" t="str">
        <f t="shared" si="104"/>
        <v>Xã Bình Trung524</v>
      </c>
      <c r="B6649" s="142" t="s">
        <v>23176</v>
      </c>
      <c r="C6649" s="142" t="s">
        <v>17704</v>
      </c>
      <c r="D6649" s="142" t="s">
        <v>2824</v>
      </c>
    </row>
    <row r="6650" spans="1:4">
      <c r="A6650" s="1" t="str">
        <f t="shared" si="104"/>
        <v>Xã Bình Minh524</v>
      </c>
      <c r="B6650" s="142" t="s">
        <v>22706</v>
      </c>
      <c r="C6650" s="142" t="s">
        <v>17703</v>
      </c>
      <c r="D6650" s="142" t="s">
        <v>2824</v>
      </c>
    </row>
    <row r="6651" spans="1:4">
      <c r="A6651" s="1" t="str">
        <f t="shared" si="104"/>
        <v>Xã Bình Long524</v>
      </c>
      <c r="B6651" s="142" t="s">
        <v>23084</v>
      </c>
      <c r="C6651" s="142" t="s">
        <v>17702</v>
      </c>
      <c r="D6651" s="142" t="s">
        <v>2824</v>
      </c>
    </row>
    <row r="6652" spans="1:4">
      <c r="A6652" s="1" t="str">
        <f t="shared" si="104"/>
        <v>Xã Bình Thanh524</v>
      </c>
      <c r="B6652" s="142" t="s">
        <v>23971</v>
      </c>
      <c r="C6652" s="142" t="s">
        <v>17701</v>
      </c>
      <c r="D6652" s="142" t="s">
        <v>2824</v>
      </c>
    </row>
    <row r="6653" spans="1:4">
      <c r="A6653" s="1" t="str">
        <f t="shared" si="104"/>
        <v>Xã Bình Chương524</v>
      </c>
      <c r="B6653" s="142" t="s">
        <v>27047</v>
      </c>
      <c r="C6653" s="142" t="s">
        <v>17700</v>
      </c>
      <c r="D6653" s="142" t="s">
        <v>2824</v>
      </c>
    </row>
    <row r="6654" spans="1:4">
      <c r="A6654" s="1" t="str">
        <f t="shared" si="104"/>
        <v>Xã Bình Hiệp524</v>
      </c>
      <c r="B6654" s="142" t="s">
        <v>27048</v>
      </c>
      <c r="C6654" s="142" t="s">
        <v>17699</v>
      </c>
      <c r="D6654" s="142" t="s">
        <v>2824</v>
      </c>
    </row>
    <row r="6655" spans="1:4">
      <c r="A6655" s="1" t="str">
        <f t="shared" si="104"/>
        <v>Xã Bình Mỹ524</v>
      </c>
      <c r="B6655" s="142" t="s">
        <v>27049</v>
      </c>
      <c r="C6655" s="142" t="s">
        <v>17695</v>
      </c>
      <c r="D6655" s="142" t="s">
        <v>2824</v>
      </c>
    </row>
    <row r="6656" spans="1:4">
      <c r="A6656" s="1" t="str">
        <f t="shared" si="104"/>
        <v>Xã Bình Tân Phú524</v>
      </c>
      <c r="B6656" s="142" t="s">
        <v>33037</v>
      </c>
      <c r="C6656" s="142" t="s">
        <v>17698</v>
      </c>
      <c r="D6656" s="142" t="s">
        <v>2824</v>
      </c>
    </row>
    <row r="6657" spans="1:4">
      <c r="A6657" s="1" t="str">
        <f t="shared" si="104"/>
        <v>Xã Bình Châu524</v>
      </c>
      <c r="B6657" s="142" t="s">
        <v>27051</v>
      </c>
      <c r="C6657" s="142" t="s">
        <v>17697</v>
      </c>
      <c r="D6657" s="142" t="s">
        <v>2824</v>
      </c>
    </row>
    <row r="6658" spans="1:4">
      <c r="A6658" s="1" t="str">
        <f t="shared" si="104"/>
        <v>Thị trấn Trà Xuân525</v>
      </c>
      <c r="B6658" s="142" t="s">
        <v>497</v>
      </c>
      <c r="C6658" s="142" t="s">
        <v>17719</v>
      </c>
      <c r="D6658" s="142" t="s">
        <v>2822</v>
      </c>
    </row>
    <row r="6659" spans="1:4">
      <c r="A6659" s="1" t="str">
        <f t="shared" si="104"/>
        <v>Xã Trà Giang525</v>
      </c>
      <c r="B6659" s="142" t="s">
        <v>25375</v>
      </c>
      <c r="C6659" s="142" t="s">
        <v>17726</v>
      </c>
      <c r="D6659" s="142" t="s">
        <v>2822</v>
      </c>
    </row>
    <row r="6660" spans="1:4">
      <c r="A6660" s="1" t="str">
        <f t="shared" si="104"/>
        <v>Xã Trà Thủy525</v>
      </c>
      <c r="B6660" s="142" t="s">
        <v>27052</v>
      </c>
      <c r="C6660" s="142" t="s">
        <v>17718</v>
      </c>
      <c r="D6660" s="142" t="s">
        <v>2822</v>
      </c>
    </row>
    <row r="6661" spans="1:4">
      <c r="A6661" s="1" t="str">
        <f t="shared" si="104"/>
        <v>Xã Trà Hiệp525</v>
      </c>
      <c r="B6661" s="142" t="s">
        <v>27053</v>
      </c>
      <c r="C6661" s="142" t="s">
        <v>17717</v>
      </c>
      <c r="D6661" s="142" t="s">
        <v>2822</v>
      </c>
    </row>
    <row r="6662" spans="1:4">
      <c r="A6662" s="1" t="str">
        <f t="shared" si="104"/>
        <v>Xã Trà Bình525</v>
      </c>
      <c r="B6662" s="142" t="s">
        <v>27054</v>
      </c>
      <c r="C6662" s="142" t="s">
        <v>17720</v>
      </c>
      <c r="D6662" s="142" t="s">
        <v>2822</v>
      </c>
    </row>
    <row r="6663" spans="1:4">
      <c r="A6663" s="1" t="str">
        <f t="shared" si="104"/>
        <v>Xã Trà Phú525</v>
      </c>
      <c r="B6663" s="142" t="s">
        <v>27055</v>
      </c>
      <c r="C6663" s="142" t="s">
        <v>17721</v>
      </c>
      <c r="D6663" s="142" t="s">
        <v>2822</v>
      </c>
    </row>
    <row r="6664" spans="1:4">
      <c r="A6664" s="1" t="str">
        <f t="shared" si="104"/>
        <v>Xã Trà Lâm525</v>
      </c>
      <c r="B6664" s="142" t="s">
        <v>27056</v>
      </c>
      <c r="C6664" s="142" t="s">
        <v>17722</v>
      </c>
      <c r="D6664" s="142" t="s">
        <v>2822</v>
      </c>
    </row>
    <row r="6665" spans="1:4">
      <c r="A6665" s="1" t="str">
        <f t="shared" si="104"/>
        <v>Xã Trà Tân525</v>
      </c>
      <c r="B6665" s="142" t="s">
        <v>26987</v>
      </c>
      <c r="C6665" s="142" t="s">
        <v>17723</v>
      </c>
      <c r="D6665" s="142" t="s">
        <v>2822</v>
      </c>
    </row>
    <row r="6666" spans="1:4">
      <c r="A6666" s="1" t="str">
        <f t="shared" si="104"/>
        <v>Xã Trà Sơn525</v>
      </c>
      <c r="B6666" s="142" t="s">
        <v>26980</v>
      </c>
      <c r="C6666" s="142" t="s">
        <v>17724</v>
      </c>
      <c r="D6666" s="142" t="s">
        <v>2822</v>
      </c>
    </row>
    <row r="6667" spans="1:4">
      <c r="A6667" s="1" t="str">
        <f t="shared" si="104"/>
        <v>Xã Trà Bùi525</v>
      </c>
      <c r="B6667" s="142" t="s">
        <v>27057</v>
      </c>
      <c r="C6667" s="142" t="s">
        <v>17725</v>
      </c>
      <c r="D6667" s="142" t="s">
        <v>2822</v>
      </c>
    </row>
    <row r="6668" spans="1:4">
      <c r="A6668" s="1" t="str">
        <f t="shared" ref="A6668:A6731" si="105">B6668&amp;D6668</f>
        <v>Xã Tịnh Thọ527</v>
      </c>
      <c r="B6668" s="142" t="s">
        <v>27062</v>
      </c>
      <c r="C6668" s="142" t="s">
        <v>17742</v>
      </c>
      <c r="D6668" s="142" t="s">
        <v>2818</v>
      </c>
    </row>
    <row r="6669" spans="1:4">
      <c r="A6669" s="1" t="str">
        <f t="shared" si="105"/>
        <v>Xã Tịnh Trà527</v>
      </c>
      <c r="B6669" s="142" t="s">
        <v>27063</v>
      </c>
      <c r="C6669" s="142" t="s">
        <v>17734</v>
      </c>
      <c r="D6669" s="142" t="s">
        <v>2818</v>
      </c>
    </row>
    <row r="6670" spans="1:4">
      <c r="A6670" s="1" t="str">
        <f t="shared" si="105"/>
        <v>Xã Tịnh Phong527</v>
      </c>
      <c r="B6670" s="142" t="s">
        <v>27064</v>
      </c>
      <c r="C6670" s="142" t="s">
        <v>17741</v>
      </c>
      <c r="D6670" s="142" t="s">
        <v>2818</v>
      </c>
    </row>
    <row r="6671" spans="1:4">
      <c r="A6671" s="1" t="str">
        <f t="shared" si="105"/>
        <v>Xã Tịnh Hiệp527</v>
      </c>
      <c r="B6671" s="142" t="s">
        <v>27065</v>
      </c>
      <c r="C6671" s="142" t="s">
        <v>17744</v>
      </c>
      <c r="D6671" s="142" t="s">
        <v>2818</v>
      </c>
    </row>
    <row r="6672" spans="1:4">
      <c r="A6672" s="1" t="str">
        <f t="shared" si="105"/>
        <v>Xã Tịnh Bình527</v>
      </c>
      <c r="B6672" s="142" t="s">
        <v>27066</v>
      </c>
      <c r="C6672" s="142" t="s">
        <v>17740</v>
      </c>
      <c r="D6672" s="142" t="s">
        <v>2818</v>
      </c>
    </row>
    <row r="6673" spans="1:4">
      <c r="A6673" s="1" t="str">
        <f t="shared" si="105"/>
        <v>Xã Tịnh Đông527</v>
      </c>
      <c r="B6673" s="142" t="s">
        <v>27067</v>
      </c>
      <c r="C6673" s="142" t="s">
        <v>17739</v>
      </c>
      <c r="D6673" s="142" t="s">
        <v>2818</v>
      </c>
    </row>
    <row r="6674" spans="1:4">
      <c r="A6674" s="1" t="str">
        <f t="shared" si="105"/>
        <v>Xã Tịnh Bắc527</v>
      </c>
      <c r="B6674" s="142" t="s">
        <v>27068</v>
      </c>
      <c r="C6674" s="142" t="s">
        <v>17738</v>
      </c>
      <c r="D6674" s="142" t="s">
        <v>2818</v>
      </c>
    </row>
    <row r="6675" spans="1:4">
      <c r="A6675" s="1" t="str">
        <f t="shared" si="105"/>
        <v>Xã Tịnh Sơn527</v>
      </c>
      <c r="B6675" s="142" t="s">
        <v>27069</v>
      </c>
      <c r="C6675" s="142" t="s">
        <v>17737</v>
      </c>
      <c r="D6675" s="142" t="s">
        <v>2818</v>
      </c>
    </row>
    <row r="6676" spans="1:4">
      <c r="A6676" s="1" t="str">
        <f t="shared" si="105"/>
        <v>Xã Tịnh Hà527</v>
      </c>
      <c r="B6676" s="142" t="s">
        <v>27070</v>
      </c>
      <c r="C6676" s="142" t="s">
        <v>17736</v>
      </c>
      <c r="D6676" s="142" t="s">
        <v>2818</v>
      </c>
    </row>
    <row r="6677" spans="1:4">
      <c r="A6677" s="1" t="str">
        <f t="shared" si="105"/>
        <v>Xã Tịnh Giang527</v>
      </c>
      <c r="B6677" s="142" t="s">
        <v>27071</v>
      </c>
      <c r="C6677" s="142" t="s">
        <v>17735</v>
      </c>
      <c r="D6677" s="142" t="s">
        <v>2818</v>
      </c>
    </row>
    <row r="6678" spans="1:4">
      <c r="A6678" s="1" t="str">
        <f t="shared" si="105"/>
        <v>Xã Tịnh Minh527</v>
      </c>
      <c r="B6678" s="142" t="s">
        <v>27072</v>
      </c>
      <c r="C6678" s="142" t="s">
        <v>17743</v>
      </c>
      <c r="D6678" s="142" t="s">
        <v>2818</v>
      </c>
    </row>
    <row r="6679" spans="1:4">
      <c r="A6679" s="1" t="str">
        <f t="shared" si="105"/>
        <v>Thị trấn La Hà528</v>
      </c>
      <c r="B6679" s="142" t="s">
        <v>499</v>
      </c>
      <c r="C6679" s="142" t="s">
        <v>17757</v>
      </c>
      <c r="D6679" s="142" t="s">
        <v>2816</v>
      </c>
    </row>
    <row r="6680" spans="1:4">
      <c r="A6680" s="1" t="str">
        <f t="shared" si="105"/>
        <v>Thị trấn Sông Vệ528</v>
      </c>
      <c r="B6680" s="142" t="s">
        <v>498</v>
      </c>
      <c r="C6680" s="142" t="s">
        <v>17756</v>
      </c>
      <c r="D6680" s="142" t="s">
        <v>2816</v>
      </c>
    </row>
    <row r="6681" spans="1:4">
      <c r="A6681" s="1" t="str">
        <f t="shared" si="105"/>
        <v>Xã Nghĩa Lâm528</v>
      </c>
      <c r="B6681" s="142" t="s">
        <v>25534</v>
      </c>
      <c r="C6681" s="142" t="s">
        <v>17755</v>
      </c>
      <c r="D6681" s="142" t="s">
        <v>2816</v>
      </c>
    </row>
    <row r="6682" spans="1:4">
      <c r="A6682" s="1" t="str">
        <f t="shared" si="105"/>
        <v>Xã Nghĩa Thắng528</v>
      </c>
      <c r="B6682" s="142" t="s">
        <v>25536</v>
      </c>
      <c r="C6682" s="142" t="s">
        <v>17754</v>
      </c>
      <c r="D6682" s="142" t="s">
        <v>2816</v>
      </c>
    </row>
    <row r="6683" spans="1:4">
      <c r="A6683" s="1" t="str">
        <f t="shared" si="105"/>
        <v>Xã Nghĩa Thuận528</v>
      </c>
      <c r="B6683" s="142" t="s">
        <v>22871</v>
      </c>
      <c r="C6683" s="142" t="s">
        <v>17753</v>
      </c>
      <c r="D6683" s="142" t="s">
        <v>2816</v>
      </c>
    </row>
    <row r="6684" spans="1:4">
      <c r="A6684" s="1" t="str">
        <f t="shared" si="105"/>
        <v>Xã Nghĩa Kỳ528</v>
      </c>
      <c r="B6684" s="142" t="s">
        <v>27073</v>
      </c>
      <c r="C6684" s="142" t="s">
        <v>17752</v>
      </c>
      <c r="D6684" s="142" t="s">
        <v>2816</v>
      </c>
    </row>
    <row r="6685" spans="1:4">
      <c r="A6685" s="1" t="str">
        <f t="shared" si="105"/>
        <v>Xã Nghĩa Sơn528</v>
      </c>
      <c r="B6685" s="142" t="s">
        <v>23898</v>
      </c>
      <c r="C6685" s="142" t="s">
        <v>17751</v>
      </c>
      <c r="D6685" s="142" t="s">
        <v>2816</v>
      </c>
    </row>
    <row r="6686" spans="1:4">
      <c r="A6686" s="1" t="str">
        <f t="shared" si="105"/>
        <v>Xã Nghĩa Hòa528</v>
      </c>
      <c r="B6686" s="142" t="s">
        <v>24454</v>
      </c>
      <c r="C6686" s="142" t="s">
        <v>17746</v>
      </c>
      <c r="D6686" s="142" t="s">
        <v>2816</v>
      </c>
    </row>
    <row r="6687" spans="1:4">
      <c r="A6687" s="1" t="str">
        <f t="shared" si="105"/>
        <v>Xã Nghĩa Điền528</v>
      </c>
      <c r="B6687" s="142" t="s">
        <v>27074</v>
      </c>
      <c r="C6687" s="142" t="s">
        <v>17750</v>
      </c>
      <c r="D6687" s="142" t="s">
        <v>2816</v>
      </c>
    </row>
    <row r="6688" spans="1:4">
      <c r="A6688" s="1" t="str">
        <f t="shared" si="105"/>
        <v>Xã Nghĩa Thương528</v>
      </c>
      <c r="B6688" s="142" t="s">
        <v>27075</v>
      </c>
      <c r="C6688" s="142" t="s">
        <v>17758</v>
      </c>
      <c r="D6688" s="142" t="s">
        <v>2816</v>
      </c>
    </row>
    <row r="6689" spans="1:4">
      <c r="A6689" s="1" t="str">
        <f t="shared" si="105"/>
        <v>Xã Nghĩa Trung528</v>
      </c>
      <c r="B6689" s="142" t="s">
        <v>24531</v>
      </c>
      <c r="C6689" s="142" t="s">
        <v>17745</v>
      </c>
      <c r="D6689" s="142" t="s">
        <v>2816</v>
      </c>
    </row>
    <row r="6690" spans="1:4">
      <c r="A6690" s="1" t="str">
        <f t="shared" si="105"/>
        <v>Xã Nghĩa Hiệp528</v>
      </c>
      <c r="B6690" s="142" t="s">
        <v>25193</v>
      </c>
      <c r="C6690" s="142" t="s">
        <v>17749</v>
      </c>
      <c r="D6690" s="142" t="s">
        <v>2816</v>
      </c>
    </row>
    <row r="6691" spans="1:4">
      <c r="A6691" s="1" t="str">
        <f t="shared" si="105"/>
        <v>Xã Nghĩa Phương528</v>
      </c>
      <c r="B6691" s="142" t="s">
        <v>24479</v>
      </c>
      <c r="C6691" s="142" t="s">
        <v>17747</v>
      </c>
      <c r="D6691" s="142" t="s">
        <v>2816</v>
      </c>
    </row>
    <row r="6692" spans="1:4">
      <c r="A6692" s="1" t="str">
        <f t="shared" si="105"/>
        <v>Xã Nghĩa Mỹ528</v>
      </c>
      <c r="B6692" s="142" t="s">
        <v>26104</v>
      </c>
      <c r="C6692" s="142" t="s">
        <v>17748</v>
      </c>
      <c r="D6692" s="142" t="s">
        <v>2816</v>
      </c>
    </row>
    <row r="6693" spans="1:4">
      <c r="A6693" s="1" t="str">
        <f t="shared" si="105"/>
        <v>Thị trấn Di Lăng529</v>
      </c>
      <c r="B6693" s="142" t="s">
        <v>500</v>
      </c>
      <c r="C6693" s="142" t="s">
        <v>17769</v>
      </c>
      <c r="D6693" s="142" t="s">
        <v>2814</v>
      </c>
    </row>
    <row r="6694" spans="1:4">
      <c r="A6694" s="1" t="str">
        <f t="shared" si="105"/>
        <v>Xã Sơn Hạ529</v>
      </c>
      <c r="B6694" s="142" t="s">
        <v>27076</v>
      </c>
      <c r="C6694" s="142" t="s">
        <v>17770</v>
      </c>
      <c r="D6694" s="142" t="s">
        <v>2814</v>
      </c>
    </row>
    <row r="6695" spans="1:4">
      <c r="A6695" s="1" t="str">
        <f t="shared" si="105"/>
        <v>Xã Sơn Thành529</v>
      </c>
      <c r="B6695" s="142" t="s">
        <v>25650</v>
      </c>
      <c r="C6695" s="142" t="s">
        <v>17768</v>
      </c>
      <c r="D6695" s="142" t="s">
        <v>2814</v>
      </c>
    </row>
    <row r="6696" spans="1:4">
      <c r="A6696" s="1" t="str">
        <f t="shared" si="105"/>
        <v>Xã Sơn Nham529</v>
      </c>
      <c r="B6696" s="142" t="s">
        <v>27077</v>
      </c>
      <c r="C6696" s="142" t="s">
        <v>17767</v>
      </c>
      <c r="D6696" s="142" t="s">
        <v>2814</v>
      </c>
    </row>
    <row r="6697" spans="1:4">
      <c r="A6697" s="1" t="str">
        <f t="shared" si="105"/>
        <v>Xã Sơn Bao529</v>
      </c>
      <c r="B6697" s="142" t="s">
        <v>27078</v>
      </c>
      <c r="C6697" s="142" t="s">
        <v>17766</v>
      </c>
      <c r="D6697" s="142" t="s">
        <v>2814</v>
      </c>
    </row>
    <row r="6698" spans="1:4">
      <c r="A6698" s="1" t="str">
        <f t="shared" si="105"/>
        <v>Xã Sơn Linh529</v>
      </c>
      <c r="B6698" s="142" t="s">
        <v>27079</v>
      </c>
      <c r="C6698" s="142" t="s">
        <v>17765</v>
      </c>
      <c r="D6698" s="142" t="s">
        <v>2814</v>
      </c>
    </row>
    <row r="6699" spans="1:4">
      <c r="A6699" s="1" t="str">
        <f t="shared" si="105"/>
        <v>Xã Sơn Giang529</v>
      </c>
      <c r="B6699" s="142" t="s">
        <v>26386</v>
      </c>
      <c r="C6699" s="142" t="s">
        <v>17772</v>
      </c>
      <c r="D6699" s="142" t="s">
        <v>2814</v>
      </c>
    </row>
    <row r="6700" spans="1:4">
      <c r="A6700" s="1" t="str">
        <f t="shared" si="105"/>
        <v>Xã Sơn Trung529</v>
      </c>
      <c r="B6700" s="142" t="s">
        <v>26394</v>
      </c>
      <c r="C6700" s="142" t="s">
        <v>17760</v>
      </c>
      <c r="D6700" s="142" t="s">
        <v>2814</v>
      </c>
    </row>
    <row r="6701" spans="1:4">
      <c r="A6701" s="1" t="str">
        <f t="shared" si="105"/>
        <v>Xã Sơn Thượng529</v>
      </c>
      <c r="B6701" s="142" t="s">
        <v>27080</v>
      </c>
      <c r="C6701" s="142" t="s">
        <v>17764</v>
      </c>
      <c r="D6701" s="142" t="s">
        <v>2814</v>
      </c>
    </row>
    <row r="6702" spans="1:4">
      <c r="A6702" s="1" t="str">
        <f t="shared" si="105"/>
        <v>Xã Sơn Cao529</v>
      </c>
      <c r="B6702" s="142" t="s">
        <v>27081</v>
      </c>
      <c r="C6702" s="142" t="s">
        <v>17763</v>
      </c>
      <c r="D6702" s="142" t="s">
        <v>2814</v>
      </c>
    </row>
    <row r="6703" spans="1:4">
      <c r="A6703" s="1" t="str">
        <f t="shared" si="105"/>
        <v>Xã Sơn Hải529</v>
      </c>
      <c r="B6703" s="142" t="s">
        <v>23387</v>
      </c>
      <c r="C6703" s="142" t="s">
        <v>17762</v>
      </c>
      <c r="D6703" s="142" t="s">
        <v>2814</v>
      </c>
    </row>
    <row r="6704" spans="1:4">
      <c r="A6704" s="1" t="str">
        <f t="shared" si="105"/>
        <v>Xã Sơn Thủy529</v>
      </c>
      <c r="B6704" s="142" t="s">
        <v>23963</v>
      </c>
      <c r="C6704" s="142" t="s">
        <v>17759</v>
      </c>
      <c r="D6704" s="142" t="s">
        <v>2814</v>
      </c>
    </row>
    <row r="6705" spans="1:4">
      <c r="A6705" s="1" t="str">
        <f t="shared" si="105"/>
        <v>Xã Sơn Kỳ529</v>
      </c>
      <c r="B6705" s="142" t="s">
        <v>27082</v>
      </c>
      <c r="C6705" s="142" t="s">
        <v>17761</v>
      </c>
      <c r="D6705" s="142" t="s">
        <v>2814</v>
      </c>
    </row>
    <row r="6706" spans="1:4">
      <c r="A6706" s="1" t="str">
        <f t="shared" si="105"/>
        <v>Xã Sơn Ba529</v>
      </c>
      <c r="B6706" s="142" t="s">
        <v>27083</v>
      </c>
      <c r="C6706" s="142" t="s">
        <v>17771</v>
      </c>
      <c r="D6706" s="142" t="s">
        <v>2814</v>
      </c>
    </row>
    <row r="6707" spans="1:4">
      <c r="A6707" s="1" t="str">
        <f t="shared" si="105"/>
        <v>Xã Sơn Bua530</v>
      </c>
      <c r="B6707" s="142" t="s">
        <v>27084</v>
      </c>
      <c r="C6707" s="142" t="s">
        <v>17780</v>
      </c>
      <c r="D6707" s="142" t="s">
        <v>2812</v>
      </c>
    </row>
    <row r="6708" spans="1:4">
      <c r="A6708" s="1" t="str">
        <f t="shared" si="105"/>
        <v>Xã Sơn Mùa530</v>
      </c>
      <c r="B6708" s="142" t="s">
        <v>27085</v>
      </c>
      <c r="C6708" s="142" t="s">
        <v>17779</v>
      </c>
      <c r="D6708" s="142" t="s">
        <v>2812</v>
      </c>
    </row>
    <row r="6709" spans="1:4">
      <c r="A6709" s="1" t="str">
        <f t="shared" si="105"/>
        <v>Xã Sơn Liên530</v>
      </c>
      <c r="B6709" s="142" t="s">
        <v>27086</v>
      </c>
      <c r="C6709" s="142" t="s">
        <v>17778</v>
      </c>
      <c r="D6709" s="142" t="s">
        <v>2812</v>
      </c>
    </row>
    <row r="6710" spans="1:4">
      <c r="A6710" s="1" t="str">
        <f t="shared" si="105"/>
        <v>Xã Sơn Tân530</v>
      </c>
      <c r="B6710" s="142" t="s">
        <v>26389</v>
      </c>
      <c r="C6710" s="142" t="s">
        <v>17777</v>
      </c>
      <c r="D6710" s="142" t="s">
        <v>2812</v>
      </c>
    </row>
    <row r="6711" spans="1:4">
      <c r="A6711" s="1" t="str">
        <f t="shared" si="105"/>
        <v>Xã Sơn Màu530</v>
      </c>
      <c r="B6711" s="142" t="s">
        <v>27087</v>
      </c>
      <c r="C6711" s="142" t="s">
        <v>17781</v>
      </c>
      <c r="D6711" s="142" t="s">
        <v>2812</v>
      </c>
    </row>
    <row r="6712" spans="1:4">
      <c r="A6712" s="1" t="str">
        <f t="shared" si="105"/>
        <v>Xã Sơn Dung530</v>
      </c>
      <c r="B6712" s="142" t="s">
        <v>27088</v>
      </c>
      <c r="C6712" s="142" t="s">
        <v>17776</v>
      </c>
      <c r="D6712" s="142" t="s">
        <v>2812</v>
      </c>
    </row>
    <row r="6713" spans="1:4">
      <c r="A6713" s="1" t="str">
        <f t="shared" si="105"/>
        <v>Xã Sơn Long530</v>
      </c>
      <c r="B6713" s="142" t="s">
        <v>26399</v>
      </c>
      <c r="C6713" s="142" t="s">
        <v>17775</v>
      </c>
      <c r="D6713" s="142" t="s">
        <v>2812</v>
      </c>
    </row>
    <row r="6714" spans="1:4">
      <c r="A6714" s="1" t="str">
        <f t="shared" si="105"/>
        <v>Xã Sơn Tinh530</v>
      </c>
      <c r="B6714" s="142" t="s">
        <v>27089</v>
      </c>
      <c r="C6714" s="142" t="s">
        <v>17773</v>
      </c>
      <c r="D6714" s="142" t="s">
        <v>2812</v>
      </c>
    </row>
    <row r="6715" spans="1:4">
      <c r="A6715" s="1" t="str">
        <f t="shared" si="105"/>
        <v>Xã Sơn Lập530</v>
      </c>
      <c r="B6715" s="142" t="s">
        <v>23017</v>
      </c>
      <c r="C6715" s="142" t="s">
        <v>17774</v>
      </c>
      <c r="D6715" s="142" t="s">
        <v>2812</v>
      </c>
    </row>
    <row r="6716" spans="1:4">
      <c r="A6716" s="1" t="str">
        <f t="shared" si="105"/>
        <v>Xã Long Sơn531</v>
      </c>
      <c r="B6716" s="142" t="s">
        <v>23957</v>
      </c>
      <c r="C6716" s="142" t="s">
        <v>17786</v>
      </c>
      <c r="D6716" s="142" t="s">
        <v>2810</v>
      </c>
    </row>
    <row r="6717" spans="1:4">
      <c r="A6717" s="1" t="str">
        <f t="shared" si="105"/>
        <v>Xã Long Mai531</v>
      </c>
      <c r="B6717" s="142" t="s">
        <v>27090</v>
      </c>
      <c r="C6717" s="142" t="s">
        <v>17783</v>
      </c>
      <c r="D6717" s="142" t="s">
        <v>2810</v>
      </c>
    </row>
    <row r="6718" spans="1:4">
      <c r="A6718" s="1" t="str">
        <f t="shared" si="105"/>
        <v>Xã Thanh An531</v>
      </c>
      <c r="B6718" s="142" t="s">
        <v>23493</v>
      </c>
      <c r="C6718" s="142" t="s">
        <v>17784</v>
      </c>
      <c r="D6718" s="142" t="s">
        <v>2810</v>
      </c>
    </row>
    <row r="6719" spans="1:4">
      <c r="A6719" s="1" t="str">
        <f t="shared" si="105"/>
        <v>Xã Long Môn531</v>
      </c>
      <c r="B6719" s="142" t="s">
        <v>27091</v>
      </c>
      <c r="C6719" s="142" t="s">
        <v>17785</v>
      </c>
      <c r="D6719" s="142" t="s">
        <v>2810</v>
      </c>
    </row>
    <row r="6720" spans="1:4">
      <c r="A6720" s="1" t="str">
        <f t="shared" si="105"/>
        <v>Xã Long Hiệp531</v>
      </c>
      <c r="B6720" s="142" t="s">
        <v>27092</v>
      </c>
      <c r="C6720" s="142" t="s">
        <v>17782</v>
      </c>
      <c r="D6720" s="142" t="s">
        <v>2810</v>
      </c>
    </row>
    <row r="6721" spans="1:4">
      <c r="A6721" s="1" t="str">
        <f t="shared" si="105"/>
        <v>Thị trấn Chợ Chùa532</v>
      </c>
      <c r="B6721" s="142" t="s">
        <v>501</v>
      </c>
      <c r="C6721" s="142" t="s">
        <v>17794</v>
      </c>
      <c r="D6721" s="142" t="s">
        <v>2808</v>
      </c>
    </row>
    <row r="6722" spans="1:4">
      <c r="A6722" s="1" t="str">
        <f t="shared" si="105"/>
        <v>Xã Hành Thuận532</v>
      </c>
      <c r="B6722" s="142" t="s">
        <v>27093</v>
      </c>
      <c r="C6722" s="142" t="s">
        <v>17796</v>
      </c>
      <c r="D6722" s="142" t="s">
        <v>2808</v>
      </c>
    </row>
    <row r="6723" spans="1:4">
      <c r="A6723" s="1" t="str">
        <f t="shared" si="105"/>
        <v>Xã Hành Dũng532</v>
      </c>
      <c r="B6723" s="142" t="s">
        <v>27094</v>
      </c>
      <c r="C6723" s="142" t="s">
        <v>17793</v>
      </c>
      <c r="D6723" s="142" t="s">
        <v>2808</v>
      </c>
    </row>
    <row r="6724" spans="1:4">
      <c r="A6724" s="1" t="str">
        <f t="shared" si="105"/>
        <v>Xã Hành Trung532</v>
      </c>
      <c r="B6724" s="142" t="s">
        <v>27095</v>
      </c>
      <c r="C6724" s="142" t="s">
        <v>17792</v>
      </c>
      <c r="D6724" s="142" t="s">
        <v>2808</v>
      </c>
    </row>
    <row r="6725" spans="1:4">
      <c r="A6725" s="1" t="str">
        <f t="shared" si="105"/>
        <v>Xã Hành Nhân532</v>
      </c>
      <c r="B6725" s="142" t="s">
        <v>27096</v>
      </c>
      <c r="C6725" s="142" t="s">
        <v>17797</v>
      </c>
      <c r="D6725" s="142" t="s">
        <v>2808</v>
      </c>
    </row>
    <row r="6726" spans="1:4">
      <c r="A6726" s="1" t="str">
        <f t="shared" si="105"/>
        <v>Xã Hành Đức532</v>
      </c>
      <c r="B6726" s="142" t="s">
        <v>27097</v>
      </c>
      <c r="C6726" s="142" t="s">
        <v>17790</v>
      </c>
      <c r="D6726" s="142" t="s">
        <v>2808</v>
      </c>
    </row>
    <row r="6727" spans="1:4">
      <c r="A6727" s="1" t="str">
        <f t="shared" si="105"/>
        <v>Xã Hành Minh532</v>
      </c>
      <c r="B6727" s="142" t="s">
        <v>27098</v>
      </c>
      <c r="C6727" s="142" t="s">
        <v>17791</v>
      </c>
      <c r="D6727" s="142" t="s">
        <v>2808</v>
      </c>
    </row>
    <row r="6728" spans="1:4">
      <c r="A6728" s="1" t="str">
        <f t="shared" si="105"/>
        <v>Xã Hành Phước532</v>
      </c>
      <c r="B6728" s="142" t="s">
        <v>27099</v>
      </c>
      <c r="C6728" s="142" t="s">
        <v>17789</v>
      </c>
      <c r="D6728" s="142" t="s">
        <v>2808</v>
      </c>
    </row>
    <row r="6729" spans="1:4">
      <c r="A6729" s="1" t="str">
        <f t="shared" si="105"/>
        <v>Xã Hành Thiện532</v>
      </c>
      <c r="B6729" s="142" t="s">
        <v>27100</v>
      </c>
      <c r="C6729" s="142" t="s">
        <v>17788</v>
      </c>
      <c r="D6729" s="142" t="s">
        <v>2808</v>
      </c>
    </row>
    <row r="6730" spans="1:4">
      <c r="A6730" s="1" t="str">
        <f t="shared" si="105"/>
        <v>Xã Hành Thịnh532</v>
      </c>
      <c r="B6730" s="142" t="s">
        <v>27101</v>
      </c>
      <c r="C6730" s="142" t="s">
        <v>17787</v>
      </c>
      <c r="D6730" s="142" t="s">
        <v>2808</v>
      </c>
    </row>
    <row r="6731" spans="1:4">
      <c r="A6731" s="1" t="str">
        <f t="shared" si="105"/>
        <v>Xã Hành Tín Tây532</v>
      </c>
      <c r="B6731" s="142" t="s">
        <v>27102</v>
      </c>
      <c r="C6731" s="142" t="s">
        <v>17795</v>
      </c>
      <c r="D6731" s="142" t="s">
        <v>2808</v>
      </c>
    </row>
    <row r="6732" spans="1:4">
      <c r="A6732" s="1" t="str">
        <f t="shared" ref="A6732:A6795" si="106">B6732&amp;D6732</f>
        <v>Xã Hành Tín Đông532</v>
      </c>
      <c r="B6732" s="142" t="s">
        <v>33038</v>
      </c>
      <c r="C6732" s="142" t="s">
        <v>17798</v>
      </c>
      <c r="D6732" s="142" t="s">
        <v>2808</v>
      </c>
    </row>
    <row r="6733" spans="1:4">
      <c r="A6733" s="1" t="str">
        <f t="shared" si="106"/>
        <v>Thị trấn Mộ Đức533</v>
      </c>
      <c r="B6733" s="142" t="s">
        <v>502</v>
      </c>
      <c r="C6733" s="142" t="s">
        <v>17810</v>
      </c>
      <c r="D6733" s="142" t="s">
        <v>2806</v>
      </c>
    </row>
    <row r="6734" spans="1:4">
      <c r="A6734" s="1" t="str">
        <f t="shared" si="106"/>
        <v>Xã Đức Lợi533</v>
      </c>
      <c r="B6734" s="142" t="s">
        <v>27103</v>
      </c>
      <c r="C6734" s="142" t="s">
        <v>17809</v>
      </c>
      <c r="D6734" s="142" t="s">
        <v>2806</v>
      </c>
    </row>
    <row r="6735" spans="1:4">
      <c r="A6735" s="1" t="str">
        <f t="shared" si="106"/>
        <v>Xã Đức Thắng533</v>
      </c>
      <c r="B6735" s="142" t="s">
        <v>24543</v>
      </c>
      <c r="C6735" s="142" t="s">
        <v>17808</v>
      </c>
      <c r="D6735" s="142" t="s">
        <v>2806</v>
      </c>
    </row>
    <row r="6736" spans="1:4">
      <c r="A6736" s="1" t="str">
        <f t="shared" si="106"/>
        <v>Xã Đức Nhuận533</v>
      </c>
      <c r="B6736" s="142" t="s">
        <v>27104</v>
      </c>
      <c r="C6736" s="142" t="s">
        <v>17807</v>
      </c>
      <c r="D6736" s="142" t="s">
        <v>2806</v>
      </c>
    </row>
    <row r="6737" spans="1:4">
      <c r="A6737" s="1" t="str">
        <f t="shared" si="106"/>
        <v>Xã Đức Chánh533</v>
      </c>
      <c r="B6737" s="142" t="s">
        <v>27105</v>
      </c>
      <c r="C6737" s="142" t="s">
        <v>17806</v>
      </c>
      <c r="D6737" s="142" t="s">
        <v>2806</v>
      </c>
    </row>
    <row r="6738" spans="1:4">
      <c r="A6738" s="1" t="str">
        <f t="shared" si="106"/>
        <v>Xã Đức Hiệp533</v>
      </c>
      <c r="B6738" s="142" t="s">
        <v>27106</v>
      </c>
      <c r="C6738" s="142" t="s">
        <v>17805</v>
      </c>
      <c r="D6738" s="142" t="s">
        <v>2806</v>
      </c>
    </row>
    <row r="6739" spans="1:4">
      <c r="A6739" s="1" t="str">
        <f t="shared" si="106"/>
        <v>Xã Đức Minh533</v>
      </c>
      <c r="B6739" s="142" t="s">
        <v>27107</v>
      </c>
      <c r="C6739" s="142" t="s">
        <v>17804</v>
      </c>
      <c r="D6739" s="142" t="s">
        <v>2806</v>
      </c>
    </row>
    <row r="6740" spans="1:4">
      <c r="A6740" s="1" t="str">
        <f t="shared" si="106"/>
        <v>Xã Đức Thạnh533</v>
      </c>
      <c r="B6740" s="142" t="s">
        <v>27108</v>
      </c>
      <c r="C6740" s="142" t="s">
        <v>17799</v>
      </c>
      <c r="D6740" s="142" t="s">
        <v>2806</v>
      </c>
    </row>
    <row r="6741" spans="1:4">
      <c r="A6741" s="1" t="str">
        <f t="shared" si="106"/>
        <v>Xã Đức Hòa533</v>
      </c>
      <c r="B6741" s="142" t="s">
        <v>22421</v>
      </c>
      <c r="C6741" s="142" t="s">
        <v>17803</v>
      </c>
      <c r="D6741" s="142" t="s">
        <v>2806</v>
      </c>
    </row>
    <row r="6742" spans="1:4">
      <c r="A6742" s="1" t="str">
        <f t="shared" si="106"/>
        <v>Xã Đức Tân533</v>
      </c>
      <c r="B6742" s="142" t="s">
        <v>27109</v>
      </c>
      <c r="C6742" s="142" t="s">
        <v>17811</v>
      </c>
      <c r="D6742" s="142" t="s">
        <v>2806</v>
      </c>
    </row>
    <row r="6743" spans="1:4">
      <c r="A6743" s="1" t="str">
        <f t="shared" si="106"/>
        <v>Xã Đức Phú533</v>
      </c>
      <c r="B6743" s="142" t="s">
        <v>27110</v>
      </c>
      <c r="C6743" s="142" t="s">
        <v>17802</v>
      </c>
      <c r="D6743" s="142" t="s">
        <v>2806</v>
      </c>
    </row>
    <row r="6744" spans="1:4">
      <c r="A6744" s="1" t="str">
        <f t="shared" si="106"/>
        <v>Xã Đức Phong533</v>
      </c>
      <c r="B6744" s="142" t="s">
        <v>27111</v>
      </c>
      <c r="C6744" s="142" t="s">
        <v>17801</v>
      </c>
      <c r="D6744" s="142" t="s">
        <v>2806</v>
      </c>
    </row>
    <row r="6745" spans="1:4">
      <c r="A6745" s="1" t="str">
        <f t="shared" si="106"/>
        <v>Xã Đức Lân533</v>
      </c>
      <c r="B6745" s="142" t="s">
        <v>27112</v>
      </c>
      <c r="C6745" s="142" t="s">
        <v>17800</v>
      </c>
      <c r="D6745" s="142" t="s">
        <v>2806</v>
      </c>
    </row>
    <row r="6746" spans="1:4">
      <c r="A6746" s="1" t="str">
        <f t="shared" si="106"/>
        <v>Phường Nguyễn Nghiêm534</v>
      </c>
      <c r="B6746" s="142" t="s">
        <v>27027</v>
      </c>
      <c r="C6746" s="142" t="s">
        <v>17823</v>
      </c>
      <c r="D6746" s="142" t="s">
        <v>2804</v>
      </c>
    </row>
    <row r="6747" spans="1:4">
      <c r="A6747" s="1" t="str">
        <f t="shared" si="106"/>
        <v>Xã Phổ An534</v>
      </c>
      <c r="B6747" s="142" t="s">
        <v>27113</v>
      </c>
      <c r="C6747" s="142" t="s">
        <v>17824</v>
      </c>
      <c r="D6747" s="142" t="s">
        <v>2804</v>
      </c>
    </row>
    <row r="6748" spans="1:4">
      <c r="A6748" s="1" t="str">
        <f t="shared" si="106"/>
        <v>Xã Phổ Phong534</v>
      </c>
      <c r="B6748" s="142" t="s">
        <v>27114</v>
      </c>
      <c r="C6748" s="142" t="s">
        <v>17825</v>
      </c>
      <c r="D6748" s="142" t="s">
        <v>2804</v>
      </c>
    </row>
    <row r="6749" spans="1:4">
      <c r="A6749" s="1" t="str">
        <f t="shared" si="106"/>
        <v>Xã Phổ Thuận534</v>
      </c>
      <c r="B6749" s="142" t="s">
        <v>27115</v>
      </c>
      <c r="C6749" s="142" t="s">
        <v>17812</v>
      </c>
      <c r="D6749" s="142" t="s">
        <v>2804</v>
      </c>
    </row>
    <row r="6750" spans="1:4">
      <c r="A6750" s="1" t="str">
        <f t="shared" si="106"/>
        <v>Phường Phổ Văn534</v>
      </c>
      <c r="B6750" s="142" t="s">
        <v>33039</v>
      </c>
      <c r="C6750" s="142" t="s">
        <v>17826</v>
      </c>
      <c r="D6750" s="142" t="s">
        <v>2804</v>
      </c>
    </row>
    <row r="6751" spans="1:4">
      <c r="A6751" s="1" t="str">
        <f t="shared" si="106"/>
        <v>Phường Phổ Quang534</v>
      </c>
      <c r="B6751" s="142" t="s">
        <v>33040</v>
      </c>
      <c r="C6751" s="142" t="s">
        <v>17820</v>
      </c>
      <c r="D6751" s="142" t="s">
        <v>2804</v>
      </c>
    </row>
    <row r="6752" spans="1:4">
      <c r="A6752" s="1" t="str">
        <f t="shared" si="106"/>
        <v>Xã Phổ Nhơn534</v>
      </c>
      <c r="B6752" s="142" t="s">
        <v>27116</v>
      </c>
      <c r="C6752" s="142" t="s">
        <v>17822</v>
      </c>
      <c r="D6752" s="142" t="s">
        <v>2804</v>
      </c>
    </row>
    <row r="6753" spans="1:4">
      <c r="A6753" s="1" t="str">
        <f t="shared" si="106"/>
        <v>Phường Phổ Ninh534</v>
      </c>
      <c r="B6753" s="142" t="s">
        <v>33041</v>
      </c>
      <c r="C6753" s="142" t="s">
        <v>17813</v>
      </c>
      <c r="D6753" s="142" t="s">
        <v>2804</v>
      </c>
    </row>
    <row r="6754" spans="1:4">
      <c r="A6754" s="1" t="str">
        <f t="shared" si="106"/>
        <v>Phường Phổ Minh534</v>
      </c>
      <c r="B6754" s="142" t="s">
        <v>33042</v>
      </c>
      <c r="C6754" s="142" t="s">
        <v>17818</v>
      </c>
      <c r="D6754" s="142" t="s">
        <v>2804</v>
      </c>
    </row>
    <row r="6755" spans="1:4">
      <c r="A6755" s="1" t="str">
        <f t="shared" si="106"/>
        <v>Phường Phổ Vinh534</v>
      </c>
      <c r="B6755" s="142" t="s">
        <v>33043</v>
      </c>
      <c r="C6755" s="142" t="s">
        <v>17817</v>
      </c>
      <c r="D6755" s="142" t="s">
        <v>2804</v>
      </c>
    </row>
    <row r="6756" spans="1:4">
      <c r="A6756" s="1" t="str">
        <f t="shared" si="106"/>
        <v>Phường Phổ Hòa534</v>
      </c>
      <c r="B6756" s="142" t="s">
        <v>33044</v>
      </c>
      <c r="C6756" s="142" t="s">
        <v>17816</v>
      </c>
      <c r="D6756" s="142" t="s">
        <v>2804</v>
      </c>
    </row>
    <row r="6757" spans="1:4">
      <c r="A6757" s="1" t="str">
        <f t="shared" si="106"/>
        <v>Xã Phổ Cường534</v>
      </c>
      <c r="B6757" s="142" t="s">
        <v>27117</v>
      </c>
      <c r="C6757" s="142" t="s">
        <v>17819</v>
      </c>
      <c r="D6757" s="142" t="s">
        <v>2804</v>
      </c>
    </row>
    <row r="6758" spans="1:4">
      <c r="A6758" s="1" t="str">
        <f t="shared" si="106"/>
        <v>Xã Phổ Khánh534</v>
      </c>
      <c r="B6758" s="142" t="s">
        <v>27118</v>
      </c>
      <c r="C6758" s="142" t="s">
        <v>17821</v>
      </c>
      <c r="D6758" s="142" t="s">
        <v>2804</v>
      </c>
    </row>
    <row r="6759" spans="1:4">
      <c r="A6759" s="1" t="str">
        <f t="shared" si="106"/>
        <v>Phường Phổ Thạnh534</v>
      </c>
      <c r="B6759" s="142" t="s">
        <v>33045</v>
      </c>
      <c r="C6759" s="142" t="s">
        <v>17815</v>
      </c>
      <c r="D6759" s="142" t="s">
        <v>2804</v>
      </c>
    </row>
    <row r="6760" spans="1:4">
      <c r="A6760" s="1" t="str">
        <f t="shared" si="106"/>
        <v>Xã Phổ Châu534</v>
      </c>
      <c r="B6760" s="142" t="s">
        <v>27119</v>
      </c>
      <c r="C6760" s="142" t="s">
        <v>17814</v>
      </c>
      <c r="D6760" s="142" t="s">
        <v>2804</v>
      </c>
    </row>
    <row r="6761" spans="1:4">
      <c r="A6761" s="1" t="str">
        <f t="shared" si="106"/>
        <v>Thị trấn Ba Tơ535</v>
      </c>
      <c r="B6761" s="142" t="s">
        <v>503</v>
      </c>
      <c r="C6761" s="142" t="s">
        <v>17827</v>
      </c>
      <c r="D6761" s="142" t="s">
        <v>6352</v>
      </c>
    </row>
    <row r="6762" spans="1:4">
      <c r="A6762" s="1" t="str">
        <f t="shared" si="106"/>
        <v>Xã Ba Điền535</v>
      </c>
      <c r="B6762" s="142" t="s">
        <v>27120</v>
      </c>
      <c r="C6762" s="142" t="s">
        <v>17836</v>
      </c>
      <c r="D6762" s="142" t="s">
        <v>6352</v>
      </c>
    </row>
    <row r="6763" spans="1:4">
      <c r="A6763" s="1" t="str">
        <f t="shared" si="106"/>
        <v>Xã Ba Vinh535</v>
      </c>
      <c r="B6763" s="142" t="s">
        <v>27121</v>
      </c>
      <c r="C6763" s="142" t="s">
        <v>17830</v>
      </c>
      <c r="D6763" s="142" t="s">
        <v>6352</v>
      </c>
    </row>
    <row r="6764" spans="1:4">
      <c r="A6764" s="1" t="str">
        <f t="shared" si="106"/>
        <v>Xã Ba Thành535</v>
      </c>
      <c r="B6764" s="142" t="s">
        <v>27122</v>
      </c>
      <c r="C6764" s="142" t="s">
        <v>17831</v>
      </c>
      <c r="D6764" s="142" t="s">
        <v>6352</v>
      </c>
    </row>
    <row r="6765" spans="1:4">
      <c r="A6765" s="1" t="str">
        <f t="shared" si="106"/>
        <v>Xã Ba Động535</v>
      </c>
      <c r="B6765" s="142" t="s">
        <v>27123</v>
      </c>
      <c r="C6765" s="142" t="s">
        <v>17832</v>
      </c>
      <c r="D6765" s="142" t="s">
        <v>6352</v>
      </c>
    </row>
    <row r="6766" spans="1:4">
      <c r="A6766" s="1" t="str">
        <f t="shared" si="106"/>
        <v>Xã Ba Dinh535</v>
      </c>
      <c r="B6766" s="142" t="s">
        <v>27124</v>
      </c>
      <c r="C6766" s="142" t="s">
        <v>17833</v>
      </c>
      <c r="D6766" s="142" t="s">
        <v>6352</v>
      </c>
    </row>
    <row r="6767" spans="1:4">
      <c r="A6767" s="1" t="str">
        <f t="shared" si="106"/>
        <v>Xã Ba Giang535</v>
      </c>
      <c r="B6767" s="142" t="s">
        <v>27125</v>
      </c>
      <c r="C6767" s="142" t="s">
        <v>17834</v>
      </c>
      <c r="D6767" s="142" t="s">
        <v>6352</v>
      </c>
    </row>
    <row r="6768" spans="1:4">
      <c r="A6768" s="1" t="str">
        <f t="shared" si="106"/>
        <v>Xã Ba Liên535</v>
      </c>
      <c r="B6768" s="142" t="s">
        <v>27126</v>
      </c>
      <c r="C6768" s="142" t="s">
        <v>17835</v>
      </c>
      <c r="D6768" s="142" t="s">
        <v>6352</v>
      </c>
    </row>
    <row r="6769" spans="1:4">
      <c r="A6769" s="1" t="str">
        <f t="shared" si="106"/>
        <v>Xã Ba Ngạc535</v>
      </c>
      <c r="B6769" s="142" t="s">
        <v>27127</v>
      </c>
      <c r="C6769" s="142" t="s">
        <v>17829</v>
      </c>
      <c r="D6769" s="142" t="s">
        <v>6352</v>
      </c>
    </row>
    <row r="6770" spans="1:4">
      <c r="A6770" s="1" t="str">
        <f t="shared" si="106"/>
        <v>Xã Ba Khâm535</v>
      </c>
      <c r="B6770" s="142" t="s">
        <v>27128</v>
      </c>
      <c r="C6770" s="142" t="s">
        <v>17839</v>
      </c>
      <c r="D6770" s="142" t="s">
        <v>6352</v>
      </c>
    </row>
    <row r="6771" spans="1:4">
      <c r="A6771" s="1" t="str">
        <f t="shared" si="106"/>
        <v>Xã Ba Cung535</v>
      </c>
      <c r="B6771" s="142" t="s">
        <v>27129</v>
      </c>
      <c r="C6771" s="142" t="s">
        <v>17845</v>
      </c>
      <c r="D6771" s="142" t="s">
        <v>6352</v>
      </c>
    </row>
    <row r="6772" spans="1:4">
      <c r="A6772" s="1" t="str">
        <f t="shared" si="106"/>
        <v>Xã Ba Tiêu535</v>
      </c>
      <c r="B6772" s="142" t="s">
        <v>27130</v>
      </c>
      <c r="C6772" s="142" t="s">
        <v>17844</v>
      </c>
      <c r="D6772" s="142" t="s">
        <v>6352</v>
      </c>
    </row>
    <row r="6773" spans="1:4">
      <c r="A6773" s="1" t="str">
        <f t="shared" si="106"/>
        <v>Xã Ba Trang535</v>
      </c>
      <c r="B6773" s="142" t="s">
        <v>27131</v>
      </c>
      <c r="C6773" s="142" t="s">
        <v>17843</v>
      </c>
      <c r="D6773" s="142" t="s">
        <v>6352</v>
      </c>
    </row>
    <row r="6774" spans="1:4">
      <c r="A6774" s="1" t="str">
        <f t="shared" si="106"/>
        <v>Xã Ba Tô535</v>
      </c>
      <c r="B6774" s="142" t="s">
        <v>27132</v>
      </c>
      <c r="C6774" s="142" t="s">
        <v>17842</v>
      </c>
      <c r="D6774" s="142" t="s">
        <v>6352</v>
      </c>
    </row>
    <row r="6775" spans="1:4">
      <c r="A6775" s="1" t="str">
        <f t="shared" si="106"/>
        <v>Xã Ba Bích535</v>
      </c>
      <c r="B6775" s="142" t="s">
        <v>27133</v>
      </c>
      <c r="C6775" s="142" t="s">
        <v>17841</v>
      </c>
      <c r="D6775" s="142" t="s">
        <v>6352</v>
      </c>
    </row>
    <row r="6776" spans="1:4">
      <c r="A6776" s="1" t="str">
        <f t="shared" si="106"/>
        <v>Xã Ba Vì535</v>
      </c>
      <c r="B6776" s="142" t="s">
        <v>22578</v>
      </c>
      <c r="C6776" s="142" t="s">
        <v>17838</v>
      </c>
      <c r="D6776" s="142" t="s">
        <v>6352</v>
      </c>
    </row>
    <row r="6777" spans="1:4">
      <c r="A6777" s="1" t="str">
        <f t="shared" si="106"/>
        <v>Xã Ba Lế535</v>
      </c>
      <c r="B6777" s="142" t="s">
        <v>27134</v>
      </c>
      <c r="C6777" s="142" t="s">
        <v>17837</v>
      </c>
      <c r="D6777" s="142" t="s">
        <v>6352</v>
      </c>
    </row>
    <row r="6778" spans="1:4">
      <c r="A6778" s="1" t="str">
        <f t="shared" si="106"/>
        <v>Xã Ba Nam535</v>
      </c>
      <c r="B6778" s="142" t="s">
        <v>27135</v>
      </c>
      <c r="C6778" s="142" t="s">
        <v>17828</v>
      </c>
      <c r="D6778" s="142" t="s">
        <v>6352</v>
      </c>
    </row>
    <row r="6779" spans="1:4">
      <c r="A6779" s="1" t="str">
        <f t="shared" si="106"/>
        <v>Xã Ba Xa535</v>
      </c>
      <c r="B6779" s="142" t="s">
        <v>27136</v>
      </c>
      <c r="C6779" s="142" t="s">
        <v>17840</v>
      </c>
      <c r="D6779" s="142" t="s">
        <v>6352</v>
      </c>
    </row>
    <row r="6780" spans="1:4">
      <c r="A6780" s="1" t="str">
        <f t="shared" si="106"/>
        <v>Phường Nhơn Bình540</v>
      </c>
      <c r="B6780" s="142" t="s">
        <v>27138</v>
      </c>
      <c r="C6780" s="142" t="s">
        <v>17851</v>
      </c>
      <c r="D6780" s="142" t="s">
        <v>6343</v>
      </c>
    </row>
    <row r="6781" spans="1:4">
      <c r="A6781" s="1" t="str">
        <f t="shared" si="106"/>
        <v>Phường Nhơn Phú540</v>
      </c>
      <c r="B6781" s="142" t="s">
        <v>27139</v>
      </c>
      <c r="C6781" s="142" t="s">
        <v>17863</v>
      </c>
      <c r="D6781" s="142" t="s">
        <v>6343</v>
      </c>
    </row>
    <row r="6782" spans="1:4">
      <c r="A6782" s="1" t="str">
        <f t="shared" si="106"/>
        <v>Phường Đống Đa540</v>
      </c>
      <c r="B6782" s="142" t="s">
        <v>24732</v>
      </c>
      <c r="C6782" s="142" t="s">
        <v>17847</v>
      </c>
      <c r="D6782" s="142" t="s">
        <v>6343</v>
      </c>
    </row>
    <row r="6783" spans="1:4">
      <c r="A6783" s="1" t="str">
        <f t="shared" si="106"/>
        <v>Phường Trần Quang Diệu540</v>
      </c>
      <c r="B6783" s="142" t="s">
        <v>27140</v>
      </c>
      <c r="C6783" s="142" t="s">
        <v>17858</v>
      </c>
      <c r="D6783" s="142" t="s">
        <v>6343</v>
      </c>
    </row>
    <row r="6784" spans="1:4">
      <c r="A6784" s="1" t="str">
        <f t="shared" si="106"/>
        <v>Phường Hải Cảng540</v>
      </c>
      <c r="B6784" s="142" t="s">
        <v>27141</v>
      </c>
      <c r="C6784" s="142" t="s">
        <v>17859</v>
      </c>
      <c r="D6784" s="142" t="s">
        <v>6343</v>
      </c>
    </row>
    <row r="6785" spans="1:4">
      <c r="A6785" s="1" t="str">
        <f t="shared" si="106"/>
        <v>Phường Quang Trung540</v>
      </c>
      <c r="B6785" s="142" t="s">
        <v>22351</v>
      </c>
      <c r="C6785" s="142" t="s">
        <v>17860</v>
      </c>
      <c r="D6785" s="142" t="s">
        <v>6343</v>
      </c>
    </row>
    <row r="6786" spans="1:4">
      <c r="A6786" s="1" t="str">
        <f t="shared" si="106"/>
        <v>Phường Thị Nại540</v>
      </c>
      <c r="B6786" s="142" t="s">
        <v>27142</v>
      </c>
      <c r="C6786" s="142" t="s">
        <v>17857</v>
      </c>
      <c r="D6786" s="142" t="s">
        <v>6343</v>
      </c>
    </row>
    <row r="6787" spans="1:4">
      <c r="A6787" s="1" t="str">
        <f t="shared" si="106"/>
        <v>Phường Lê Hồng Phong540</v>
      </c>
      <c r="B6787" s="142" t="s">
        <v>25259</v>
      </c>
      <c r="C6787" s="142" t="s">
        <v>17861</v>
      </c>
      <c r="D6787" s="142" t="s">
        <v>6343</v>
      </c>
    </row>
    <row r="6788" spans="1:4">
      <c r="A6788" s="1" t="str">
        <f t="shared" si="106"/>
        <v>Phường Trần Hưng Đạo540</v>
      </c>
      <c r="B6788" s="142" t="s">
        <v>22308</v>
      </c>
      <c r="C6788" s="142" t="s">
        <v>17862</v>
      </c>
      <c r="D6788" s="142" t="s">
        <v>6343</v>
      </c>
    </row>
    <row r="6789" spans="1:4">
      <c r="A6789" s="1" t="str">
        <f t="shared" si="106"/>
        <v>Phường Ngô Mây540</v>
      </c>
      <c r="B6789" s="142" t="s">
        <v>27143</v>
      </c>
      <c r="C6789" s="142" t="s">
        <v>17864</v>
      </c>
      <c r="D6789" s="142" t="s">
        <v>6343</v>
      </c>
    </row>
    <row r="6790" spans="1:4">
      <c r="A6790" s="1" t="str">
        <f t="shared" si="106"/>
        <v>Phường Lý Thường Kiệt540</v>
      </c>
      <c r="B6790" s="142" t="s">
        <v>27144</v>
      </c>
      <c r="C6790" s="142" t="s">
        <v>17866</v>
      </c>
      <c r="D6790" s="142" t="s">
        <v>6343</v>
      </c>
    </row>
    <row r="6791" spans="1:4">
      <c r="A6791" s="1" t="str">
        <f t="shared" si="106"/>
        <v>Phường Lê Lợi540</v>
      </c>
      <c r="B6791" s="142" t="s">
        <v>22540</v>
      </c>
      <c r="C6791" s="142" t="s">
        <v>17856</v>
      </c>
      <c r="D6791" s="142" t="s">
        <v>6343</v>
      </c>
    </row>
    <row r="6792" spans="1:4">
      <c r="A6792" s="1" t="str">
        <f t="shared" si="106"/>
        <v>Phường Trần Phú540</v>
      </c>
      <c r="B6792" s="142" t="s">
        <v>22390</v>
      </c>
      <c r="C6792" s="142" t="s">
        <v>17865</v>
      </c>
      <c r="D6792" s="142" t="s">
        <v>6343</v>
      </c>
    </row>
    <row r="6793" spans="1:4">
      <c r="A6793" s="1" t="str">
        <f t="shared" si="106"/>
        <v>Phường Bùi Thị Xuân540</v>
      </c>
      <c r="B6793" s="142" t="s">
        <v>22363</v>
      </c>
      <c r="C6793" s="142" t="s">
        <v>17854</v>
      </c>
      <c r="D6793" s="142" t="s">
        <v>6343</v>
      </c>
    </row>
    <row r="6794" spans="1:4">
      <c r="A6794" s="1" t="str">
        <f t="shared" si="106"/>
        <v>Phường Nguyễn Văn Cừ540</v>
      </c>
      <c r="B6794" s="142" t="s">
        <v>27145</v>
      </c>
      <c r="C6794" s="142" t="s">
        <v>17853</v>
      </c>
      <c r="D6794" s="142" t="s">
        <v>6343</v>
      </c>
    </row>
    <row r="6795" spans="1:4">
      <c r="A6795" s="1" t="str">
        <f t="shared" si="106"/>
        <v>Phường Ghềnh Ráng540</v>
      </c>
      <c r="B6795" s="142" t="s">
        <v>27146</v>
      </c>
      <c r="C6795" s="142" t="s">
        <v>17852</v>
      </c>
      <c r="D6795" s="142" t="s">
        <v>6343</v>
      </c>
    </row>
    <row r="6796" spans="1:4">
      <c r="A6796" s="1" t="str">
        <f t="shared" ref="A6796:A6859" si="107">B6796&amp;D6796</f>
        <v>Xã Nhơn Lý540</v>
      </c>
      <c r="B6796" s="142" t="s">
        <v>27147</v>
      </c>
      <c r="C6796" s="142" t="s">
        <v>17850</v>
      </c>
      <c r="D6796" s="142" t="s">
        <v>6343</v>
      </c>
    </row>
    <row r="6797" spans="1:4">
      <c r="A6797" s="1" t="str">
        <f t="shared" si="107"/>
        <v>Xã Nhơn Hội540</v>
      </c>
      <c r="B6797" s="142" t="s">
        <v>27148</v>
      </c>
      <c r="C6797" s="142" t="s">
        <v>17849</v>
      </c>
      <c r="D6797" s="142" t="s">
        <v>6343</v>
      </c>
    </row>
    <row r="6798" spans="1:4">
      <c r="A6798" s="1" t="str">
        <f t="shared" si="107"/>
        <v>Xã Nhơn Hải540</v>
      </c>
      <c r="B6798" s="142" t="s">
        <v>27149</v>
      </c>
      <c r="C6798" s="142" t="s">
        <v>17848</v>
      </c>
      <c r="D6798" s="142" t="s">
        <v>6343</v>
      </c>
    </row>
    <row r="6799" spans="1:4">
      <c r="A6799" s="1" t="str">
        <f t="shared" si="107"/>
        <v>Xã Nhơn Châu540</v>
      </c>
      <c r="B6799" s="142" t="s">
        <v>27150</v>
      </c>
      <c r="C6799" s="142" t="s">
        <v>17855</v>
      </c>
      <c r="D6799" s="142" t="s">
        <v>6343</v>
      </c>
    </row>
    <row r="6800" spans="1:4">
      <c r="A6800" s="1" t="str">
        <f t="shared" si="107"/>
        <v>Xã Phước Mỹ540</v>
      </c>
      <c r="B6800" s="142" t="s">
        <v>26941</v>
      </c>
      <c r="C6800" s="142" t="s">
        <v>17846</v>
      </c>
      <c r="D6800" s="142" t="s">
        <v>6343</v>
      </c>
    </row>
    <row r="6801" spans="1:4">
      <c r="A6801" s="1" t="str">
        <f t="shared" si="107"/>
        <v>Thị trấn An Lão542</v>
      </c>
      <c r="B6801" s="142" t="s">
        <v>327</v>
      </c>
      <c r="C6801" s="142" t="s">
        <v>17872</v>
      </c>
      <c r="D6801" s="142" t="s">
        <v>6340</v>
      </c>
    </row>
    <row r="6802" spans="1:4">
      <c r="A6802" s="1" t="str">
        <f t="shared" si="107"/>
        <v>Xã An Hưng542</v>
      </c>
      <c r="B6802" s="142" t="s">
        <v>25122</v>
      </c>
      <c r="C6802" s="142" t="s">
        <v>17873</v>
      </c>
      <c r="D6802" s="142" t="s">
        <v>6340</v>
      </c>
    </row>
    <row r="6803" spans="1:4">
      <c r="A6803" s="1" t="str">
        <f t="shared" si="107"/>
        <v>Xã An Trung542</v>
      </c>
      <c r="B6803" s="142" t="s">
        <v>27151</v>
      </c>
      <c r="C6803" s="142" t="s">
        <v>17874</v>
      </c>
      <c r="D6803" s="142" t="s">
        <v>6340</v>
      </c>
    </row>
    <row r="6804" spans="1:4">
      <c r="A6804" s="1" t="str">
        <f t="shared" si="107"/>
        <v>Xã An Dũng542</v>
      </c>
      <c r="B6804" s="142" t="s">
        <v>27152</v>
      </c>
      <c r="C6804" s="142" t="s">
        <v>17875</v>
      </c>
      <c r="D6804" s="142" t="s">
        <v>6340</v>
      </c>
    </row>
    <row r="6805" spans="1:4">
      <c r="A6805" s="1" t="str">
        <f t="shared" si="107"/>
        <v>Xã An Vinh542</v>
      </c>
      <c r="B6805" s="142" t="s">
        <v>25295</v>
      </c>
      <c r="C6805" s="142" t="s">
        <v>17868</v>
      </c>
      <c r="D6805" s="142" t="s">
        <v>6340</v>
      </c>
    </row>
    <row r="6806" spans="1:4">
      <c r="A6806" s="1" t="str">
        <f t="shared" si="107"/>
        <v>Xã An Toàn542</v>
      </c>
      <c r="B6806" s="142" t="s">
        <v>27153</v>
      </c>
      <c r="C6806" s="142" t="s">
        <v>17871</v>
      </c>
      <c r="D6806" s="142" t="s">
        <v>6340</v>
      </c>
    </row>
    <row r="6807" spans="1:4">
      <c r="A6807" s="1" t="str">
        <f t="shared" si="107"/>
        <v>Xã An Tân542</v>
      </c>
      <c r="B6807" s="142" t="s">
        <v>27154</v>
      </c>
      <c r="C6807" s="142" t="s">
        <v>17869</v>
      </c>
      <c r="D6807" s="142" t="s">
        <v>6340</v>
      </c>
    </row>
    <row r="6808" spans="1:4">
      <c r="A6808" s="1" t="str">
        <f t="shared" si="107"/>
        <v>Xã An Hòa542</v>
      </c>
      <c r="B6808" s="142" t="s">
        <v>24757</v>
      </c>
      <c r="C6808" s="142" t="s">
        <v>17876</v>
      </c>
      <c r="D6808" s="142" t="s">
        <v>6340</v>
      </c>
    </row>
    <row r="6809" spans="1:4">
      <c r="A6809" s="1" t="str">
        <f t="shared" si="107"/>
        <v>Xã An Quang542</v>
      </c>
      <c r="B6809" s="142" t="s">
        <v>27155</v>
      </c>
      <c r="C6809" s="142" t="s">
        <v>17870</v>
      </c>
      <c r="D6809" s="142" t="s">
        <v>6340</v>
      </c>
    </row>
    <row r="6810" spans="1:4">
      <c r="A6810" s="1" t="str">
        <f t="shared" si="107"/>
        <v>Xã An Nghĩa542</v>
      </c>
      <c r="B6810" s="142" t="s">
        <v>27156</v>
      </c>
      <c r="C6810" s="142" t="s">
        <v>17867</v>
      </c>
      <c r="D6810" s="142" t="s">
        <v>6340</v>
      </c>
    </row>
    <row r="6811" spans="1:4">
      <c r="A6811" s="1" t="str">
        <f t="shared" si="107"/>
        <v>Phường Tam Quan543</v>
      </c>
      <c r="B6811" s="142" t="s">
        <v>33046</v>
      </c>
      <c r="C6811" s="142" t="s">
        <v>17891</v>
      </c>
      <c r="D6811" s="142" t="s">
        <v>6339</v>
      </c>
    </row>
    <row r="6812" spans="1:4">
      <c r="A6812" s="1" t="str">
        <f t="shared" si="107"/>
        <v>Phường Bồng Sơn543</v>
      </c>
      <c r="B6812" s="142" t="s">
        <v>33047</v>
      </c>
      <c r="C6812" s="142" t="s">
        <v>17889</v>
      </c>
      <c r="D6812" s="142" t="s">
        <v>6339</v>
      </c>
    </row>
    <row r="6813" spans="1:4">
      <c r="A6813" s="1" t="str">
        <f t="shared" si="107"/>
        <v>Xã Hoài Sơn543</v>
      </c>
      <c r="B6813" s="142" t="s">
        <v>27157</v>
      </c>
      <c r="C6813" s="142" t="s">
        <v>17892</v>
      </c>
      <c r="D6813" s="142" t="s">
        <v>6339</v>
      </c>
    </row>
    <row r="6814" spans="1:4">
      <c r="A6814" s="1" t="str">
        <f t="shared" si="107"/>
        <v>Xã Hoài Châu Bắc543</v>
      </c>
      <c r="B6814" s="142" t="s">
        <v>27158</v>
      </c>
      <c r="C6814" s="142" t="s">
        <v>17893</v>
      </c>
      <c r="D6814" s="142" t="s">
        <v>6339</v>
      </c>
    </row>
    <row r="6815" spans="1:4">
      <c r="A6815" s="1" t="str">
        <f t="shared" si="107"/>
        <v>Xã Hoài Châu543</v>
      </c>
      <c r="B6815" s="142" t="s">
        <v>27159</v>
      </c>
      <c r="C6815" s="142" t="s">
        <v>17890</v>
      </c>
      <c r="D6815" s="142" t="s">
        <v>6339</v>
      </c>
    </row>
    <row r="6816" spans="1:4">
      <c r="A6816" s="1" t="str">
        <f t="shared" si="107"/>
        <v>Xã Hoài Phú543</v>
      </c>
      <c r="B6816" s="142" t="s">
        <v>27160</v>
      </c>
      <c r="C6816" s="142" t="s">
        <v>17888</v>
      </c>
      <c r="D6816" s="142" t="s">
        <v>6339</v>
      </c>
    </row>
    <row r="6817" spans="1:4">
      <c r="A6817" s="1" t="str">
        <f t="shared" si="107"/>
        <v>Phường Tam Quan Bắc543</v>
      </c>
      <c r="B6817" s="142" t="s">
        <v>33048</v>
      </c>
      <c r="C6817" s="142" t="s">
        <v>17887</v>
      </c>
      <c r="D6817" s="142" t="s">
        <v>6339</v>
      </c>
    </row>
    <row r="6818" spans="1:4">
      <c r="A6818" s="1" t="str">
        <f t="shared" si="107"/>
        <v>Phường Tam Quan Nam543</v>
      </c>
      <c r="B6818" s="142" t="s">
        <v>33049</v>
      </c>
      <c r="C6818" s="142" t="s">
        <v>17886</v>
      </c>
      <c r="D6818" s="142" t="s">
        <v>6339</v>
      </c>
    </row>
    <row r="6819" spans="1:4">
      <c r="A6819" s="1" t="str">
        <f t="shared" si="107"/>
        <v>Phường Hoài Hảo543</v>
      </c>
      <c r="B6819" s="142" t="s">
        <v>33050</v>
      </c>
      <c r="C6819" s="142" t="s">
        <v>17884</v>
      </c>
      <c r="D6819" s="142" t="s">
        <v>6339</v>
      </c>
    </row>
    <row r="6820" spans="1:4">
      <c r="A6820" s="1" t="str">
        <f t="shared" si="107"/>
        <v>Phường Hoài Thanh Tây543</v>
      </c>
      <c r="B6820" s="142" t="s">
        <v>33051</v>
      </c>
      <c r="C6820" s="142" t="s">
        <v>17883</v>
      </c>
      <c r="D6820" s="142" t="s">
        <v>6339</v>
      </c>
    </row>
    <row r="6821" spans="1:4">
      <c r="A6821" s="1" t="str">
        <f t="shared" si="107"/>
        <v>Phường Hoài Thanh543</v>
      </c>
      <c r="B6821" s="142" t="s">
        <v>33052</v>
      </c>
      <c r="C6821" s="142" t="s">
        <v>17882</v>
      </c>
      <c r="D6821" s="142" t="s">
        <v>6339</v>
      </c>
    </row>
    <row r="6822" spans="1:4">
      <c r="A6822" s="1" t="str">
        <f t="shared" si="107"/>
        <v>Phường Hoài Hương543</v>
      </c>
      <c r="B6822" s="142" t="s">
        <v>33053</v>
      </c>
      <c r="C6822" s="142" t="s">
        <v>17877</v>
      </c>
      <c r="D6822" s="142" t="s">
        <v>6339</v>
      </c>
    </row>
    <row r="6823" spans="1:4">
      <c r="A6823" s="1" t="str">
        <f t="shared" si="107"/>
        <v>Phường Hoài Tân543</v>
      </c>
      <c r="B6823" s="142" t="s">
        <v>33054</v>
      </c>
      <c r="C6823" s="142" t="s">
        <v>17881</v>
      </c>
      <c r="D6823" s="142" t="s">
        <v>6339</v>
      </c>
    </row>
    <row r="6824" spans="1:4">
      <c r="A6824" s="1" t="str">
        <f t="shared" si="107"/>
        <v>Xã Hoài Hải543</v>
      </c>
      <c r="B6824" s="142" t="s">
        <v>27161</v>
      </c>
      <c r="C6824" s="142" t="s">
        <v>17879</v>
      </c>
      <c r="D6824" s="142" t="s">
        <v>6339</v>
      </c>
    </row>
    <row r="6825" spans="1:4">
      <c r="A6825" s="1" t="str">
        <f t="shared" si="107"/>
        <v>Phường Hoài Xuân543</v>
      </c>
      <c r="B6825" s="142" t="s">
        <v>33055</v>
      </c>
      <c r="C6825" s="142" t="s">
        <v>17878</v>
      </c>
      <c r="D6825" s="142" t="s">
        <v>6339</v>
      </c>
    </row>
    <row r="6826" spans="1:4">
      <c r="A6826" s="1" t="str">
        <f t="shared" si="107"/>
        <v>Xã Hoài Mỹ543</v>
      </c>
      <c r="B6826" s="142" t="s">
        <v>27162</v>
      </c>
      <c r="C6826" s="142" t="s">
        <v>17880</v>
      </c>
      <c r="D6826" s="142" t="s">
        <v>6339</v>
      </c>
    </row>
    <row r="6827" spans="1:4">
      <c r="A6827" s="1" t="str">
        <f t="shared" si="107"/>
        <v>Phường Hoài Đức543</v>
      </c>
      <c r="B6827" s="142" t="s">
        <v>33056</v>
      </c>
      <c r="C6827" s="142" t="s">
        <v>17885</v>
      </c>
      <c r="D6827" s="142" t="s">
        <v>6339</v>
      </c>
    </row>
    <row r="6828" spans="1:4">
      <c r="A6828" s="1" t="str">
        <f t="shared" si="107"/>
        <v>Thị trấn Tăng Bạt Hổ544</v>
      </c>
      <c r="B6828" s="142" t="s">
        <v>505</v>
      </c>
      <c r="C6828" s="142" t="s">
        <v>17896</v>
      </c>
      <c r="D6828" s="142" t="s">
        <v>6337</v>
      </c>
    </row>
    <row r="6829" spans="1:4">
      <c r="A6829" s="1" t="str">
        <f t="shared" si="107"/>
        <v>Xã Ân Hảo Tây544</v>
      </c>
      <c r="B6829" s="142" t="s">
        <v>27164</v>
      </c>
      <c r="C6829" s="142" t="s">
        <v>17900</v>
      </c>
      <c r="D6829" s="142" t="s">
        <v>6337</v>
      </c>
    </row>
    <row r="6830" spans="1:4">
      <c r="A6830" s="1" t="str">
        <f t="shared" si="107"/>
        <v>Xã Ân Hảo Đông544</v>
      </c>
      <c r="B6830" s="142" t="s">
        <v>27165</v>
      </c>
      <c r="C6830" s="142" t="s">
        <v>17906</v>
      </c>
      <c r="D6830" s="142" t="s">
        <v>6337</v>
      </c>
    </row>
    <row r="6831" spans="1:4">
      <c r="A6831" s="1" t="str">
        <f t="shared" si="107"/>
        <v>Xã Ân Sơn544</v>
      </c>
      <c r="B6831" s="142" t="s">
        <v>27166</v>
      </c>
      <c r="C6831" s="142" t="s">
        <v>17905</v>
      </c>
      <c r="D6831" s="142" t="s">
        <v>6337</v>
      </c>
    </row>
    <row r="6832" spans="1:4">
      <c r="A6832" s="1" t="str">
        <f t="shared" si="107"/>
        <v>Xã Ân Mỹ544</v>
      </c>
      <c r="B6832" s="142" t="s">
        <v>27167</v>
      </c>
      <c r="C6832" s="142" t="s">
        <v>17902</v>
      </c>
      <c r="D6832" s="142" t="s">
        <v>6337</v>
      </c>
    </row>
    <row r="6833" spans="1:4">
      <c r="A6833" s="1" t="str">
        <f t="shared" si="107"/>
        <v>Xã Dak Mang544</v>
      </c>
      <c r="B6833" s="142" t="s">
        <v>27168</v>
      </c>
      <c r="C6833" s="142" t="s">
        <v>17908</v>
      </c>
      <c r="D6833" s="142" t="s">
        <v>6337</v>
      </c>
    </row>
    <row r="6834" spans="1:4">
      <c r="A6834" s="1" t="str">
        <f t="shared" si="107"/>
        <v>Xã Ân Tín544</v>
      </c>
      <c r="B6834" s="142" t="s">
        <v>27169</v>
      </c>
      <c r="C6834" s="142" t="s">
        <v>17899</v>
      </c>
      <c r="D6834" s="142" t="s">
        <v>6337</v>
      </c>
    </row>
    <row r="6835" spans="1:4">
      <c r="A6835" s="1" t="str">
        <f t="shared" si="107"/>
        <v>Xã Ân Thạnh544</v>
      </c>
      <c r="B6835" s="142" t="s">
        <v>27170</v>
      </c>
      <c r="C6835" s="142" t="s">
        <v>17898</v>
      </c>
      <c r="D6835" s="142" t="s">
        <v>6337</v>
      </c>
    </row>
    <row r="6836" spans="1:4">
      <c r="A6836" s="1" t="str">
        <f t="shared" si="107"/>
        <v>Xã Ân Phong544</v>
      </c>
      <c r="B6836" s="142" t="s">
        <v>27171</v>
      </c>
      <c r="C6836" s="142" t="s">
        <v>17903</v>
      </c>
      <c r="D6836" s="142" t="s">
        <v>6337</v>
      </c>
    </row>
    <row r="6837" spans="1:4">
      <c r="A6837" s="1" t="str">
        <f t="shared" si="107"/>
        <v>Xã Ân Đức544</v>
      </c>
      <c r="B6837" s="142" t="s">
        <v>27172</v>
      </c>
      <c r="C6837" s="142" t="s">
        <v>17904</v>
      </c>
      <c r="D6837" s="142" t="s">
        <v>6337</v>
      </c>
    </row>
    <row r="6838" spans="1:4">
      <c r="A6838" s="1" t="str">
        <f t="shared" si="107"/>
        <v>Xã Ân Hữu544</v>
      </c>
      <c r="B6838" s="142" t="s">
        <v>27173</v>
      </c>
      <c r="C6838" s="142" t="s">
        <v>17907</v>
      </c>
      <c r="D6838" s="142" t="s">
        <v>6337</v>
      </c>
    </row>
    <row r="6839" spans="1:4">
      <c r="A6839" s="1" t="str">
        <f t="shared" si="107"/>
        <v>Xã Bok Tới544</v>
      </c>
      <c r="B6839" s="142" t="s">
        <v>27174</v>
      </c>
      <c r="C6839" s="142" t="s">
        <v>17897</v>
      </c>
      <c r="D6839" s="142" t="s">
        <v>6337</v>
      </c>
    </row>
    <row r="6840" spans="1:4">
      <c r="A6840" s="1" t="str">
        <f t="shared" si="107"/>
        <v>Xã Ân Tường Tây544</v>
      </c>
      <c r="B6840" s="142" t="s">
        <v>27175</v>
      </c>
      <c r="C6840" s="142" t="s">
        <v>17901</v>
      </c>
      <c r="D6840" s="142" t="s">
        <v>6337</v>
      </c>
    </row>
    <row r="6841" spans="1:4">
      <c r="A6841" s="1" t="str">
        <f t="shared" si="107"/>
        <v>Xã Ân Tường Đông544</v>
      </c>
      <c r="B6841" s="142" t="s">
        <v>27176</v>
      </c>
      <c r="C6841" s="142" t="s">
        <v>17894</v>
      </c>
      <c r="D6841" s="142" t="s">
        <v>6337</v>
      </c>
    </row>
    <row r="6842" spans="1:4">
      <c r="A6842" s="1" t="str">
        <f t="shared" si="107"/>
        <v>Xã Ân Nghĩa544</v>
      </c>
      <c r="B6842" s="142" t="s">
        <v>24011</v>
      </c>
      <c r="C6842" s="142" t="s">
        <v>17895</v>
      </c>
      <c r="D6842" s="142" t="s">
        <v>6337</v>
      </c>
    </row>
    <row r="6843" spans="1:4">
      <c r="A6843" s="1" t="str">
        <f t="shared" si="107"/>
        <v>Thị trấn Phù Mỹ545</v>
      </c>
      <c r="B6843" s="142" t="s">
        <v>506</v>
      </c>
      <c r="C6843" s="142" t="s">
        <v>17916</v>
      </c>
      <c r="D6843" s="142" t="s">
        <v>6336</v>
      </c>
    </row>
    <row r="6844" spans="1:4">
      <c r="A6844" s="1" t="str">
        <f t="shared" si="107"/>
        <v>Thị trấn Bình Dương545</v>
      </c>
      <c r="B6844" s="142" t="s">
        <v>507</v>
      </c>
      <c r="C6844" s="142" t="s">
        <v>17917</v>
      </c>
      <c r="D6844" s="142" t="s">
        <v>6336</v>
      </c>
    </row>
    <row r="6845" spans="1:4">
      <c r="A6845" s="1" t="str">
        <f t="shared" si="107"/>
        <v>Xã Mỹ Đức545</v>
      </c>
      <c r="B6845" s="142" t="s">
        <v>25129</v>
      </c>
      <c r="C6845" s="142" t="s">
        <v>17918</v>
      </c>
      <c r="D6845" s="142" t="s">
        <v>6336</v>
      </c>
    </row>
    <row r="6846" spans="1:4">
      <c r="A6846" s="1" t="str">
        <f t="shared" si="107"/>
        <v>Xã Mỹ Châu545</v>
      </c>
      <c r="B6846" s="142" t="s">
        <v>27177</v>
      </c>
      <c r="C6846" s="142" t="s">
        <v>17919</v>
      </c>
      <c r="D6846" s="142" t="s">
        <v>6336</v>
      </c>
    </row>
    <row r="6847" spans="1:4">
      <c r="A6847" s="1" t="str">
        <f t="shared" si="107"/>
        <v>Xã Mỹ Thắng545</v>
      </c>
      <c r="B6847" s="142" t="s">
        <v>25496</v>
      </c>
      <c r="C6847" s="142" t="s">
        <v>17920</v>
      </c>
      <c r="D6847" s="142" t="s">
        <v>6336</v>
      </c>
    </row>
    <row r="6848" spans="1:4">
      <c r="A6848" s="1" t="str">
        <f t="shared" si="107"/>
        <v>Xã Mỹ Lộc545</v>
      </c>
      <c r="B6848" s="142" t="s">
        <v>25974</v>
      </c>
      <c r="C6848" s="142" t="s">
        <v>17921</v>
      </c>
      <c r="D6848" s="142" t="s">
        <v>6336</v>
      </c>
    </row>
    <row r="6849" spans="1:4">
      <c r="A6849" s="1" t="str">
        <f t="shared" si="107"/>
        <v>Xã Mỹ Lợi545</v>
      </c>
      <c r="B6849" s="142" t="s">
        <v>27178</v>
      </c>
      <c r="C6849" s="142" t="s">
        <v>17922</v>
      </c>
      <c r="D6849" s="142" t="s">
        <v>6336</v>
      </c>
    </row>
    <row r="6850" spans="1:4">
      <c r="A6850" s="1" t="str">
        <f t="shared" si="107"/>
        <v>Xã Mỹ An545</v>
      </c>
      <c r="B6850" s="142" t="s">
        <v>24503</v>
      </c>
      <c r="C6850" s="142" t="s">
        <v>17926</v>
      </c>
      <c r="D6850" s="142" t="s">
        <v>6336</v>
      </c>
    </row>
    <row r="6851" spans="1:4">
      <c r="A6851" s="1" t="str">
        <f t="shared" si="107"/>
        <v>Xã Mỹ Phong545</v>
      </c>
      <c r="B6851" s="142" t="s">
        <v>27179</v>
      </c>
      <c r="C6851" s="142" t="s">
        <v>17923</v>
      </c>
      <c r="D6851" s="142" t="s">
        <v>6336</v>
      </c>
    </row>
    <row r="6852" spans="1:4">
      <c r="A6852" s="1" t="str">
        <f t="shared" si="107"/>
        <v>Xã Mỹ Trinh545</v>
      </c>
      <c r="B6852" s="142" t="s">
        <v>27180</v>
      </c>
      <c r="C6852" s="142" t="s">
        <v>17914</v>
      </c>
      <c r="D6852" s="142" t="s">
        <v>6336</v>
      </c>
    </row>
    <row r="6853" spans="1:4">
      <c r="A6853" s="1" t="str">
        <f t="shared" si="107"/>
        <v>Xã Mỹ Thọ545</v>
      </c>
      <c r="B6853" s="142" t="s">
        <v>25458</v>
      </c>
      <c r="C6853" s="142" t="s">
        <v>17925</v>
      </c>
      <c r="D6853" s="142" t="s">
        <v>6336</v>
      </c>
    </row>
    <row r="6854" spans="1:4">
      <c r="A6854" s="1" t="str">
        <f t="shared" si="107"/>
        <v>Xã Mỹ Hòa545</v>
      </c>
      <c r="B6854" s="142" t="s">
        <v>23979</v>
      </c>
      <c r="C6854" s="142" t="s">
        <v>17924</v>
      </c>
      <c r="D6854" s="142" t="s">
        <v>6336</v>
      </c>
    </row>
    <row r="6855" spans="1:4">
      <c r="A6855" s="1" t="str">
        <f t="shared" si="107"/>
        <v>Xã Mỹ Thành545</v>
      </c>
      <c r="B6855" s="142" t="s">
        <v>22803</v>
      </c>
      <c r="C6855" s="142" t="s">
        <v>17915</v>
      </c>
      <c r="D6855" s="142" t="s">
        <v>6336</v>
      </c>
    </row>
    <row r="6856" spans="1:4">
      <c r="A6856" s="1" t="str">
        <f t="shared" si="107"/>
        <v>Xã Mỹ Chánh545</v>
      </c>
      <c r="B6856" s="142" t="s">
        <v>27181</v>
      </c>
      <c r="C6856" s="142" t="s">
        <v>17927</v>
      </c>
      <c r="D6856" s="142" t="s">
        <v>6336</v>
      </c>
    </row>
    <row r="6857" spans="1:4">
      <c r="A6857" s="1" t="str">
        <f t="shared" si="107"/>
        <v>Xã Mỹ Quang545</v>
      </c>
      <c r="B6857" s="142" t="s">
        <v>27182</v>
      </c>
      <c r="C6857" s="142" t="s">
        <v>17909</v>
      </c>
      <c r="D6857" s="142" t="s">
        <v>6336</v>
      </c>
    </row>
    <row r="6858" spans="1:4">
      <c r="A6858" s="1" t="str">
        <f t="shared" si="107"/>
        <v>Xã Mỹ Hiệp545</v>
      </c>
      <c r="B6858" s="142" t="s">
        <v>27183</v>
      </c>
      <c r="C6858" s="142" t="s">
        <v>17910</v>
      </c>
      <c r="D6858" s="142" t="s">
        <v>6336</v>
      </c>
    </row>
    <row r="6859" spans="1:4">
      <c r="A6859" s="1" t="str">
        <f t="shared" si="107"/>
        <v>Xã Mỹ Tài545</v>
      </c>
      <c r="B6859" s="142" t="s">
        <v>27184</v>
      </c>
      <c r="C6859" s="142" t="s">
        <v>17911</v>
      </c>
      <c r="D6859" s="142" t="s">
        <v>6336</v>
      </c>
    </row>
    <row r="6860" spans="1:4">
      <c r="A6860" s="1" t="str">
        <f t="shared" ref="A6860:A6923" si="108">B6860&amp;D6860</f>
        <v>Xã Mỹ Cát545</v>
      </c>
      <c r="B6860" s="142" t="s">
        <v>27185</v>
      </c>
      <c r="C6860" s="142" t="s">
        <v>17912</v>
      </c>
      <c r="D6860" s="142" t="s">
        <v>6336</v>
      </c>
    </row>
    <row r="6861" spans="1:4">
      <c r="A6861" s="1" t="str">
        <f t="shared" si="108"/>
        <v>Xã Mỹ Chánh Tây545</v>
      </c>
      <c r="B6861" s="142" t="s">
        <v>27186</v>
      </c>
      <c r="C6861" s="142" t="s">
        <v>17913</v>
      </c>
      <c r="D6861" s="142" t="s">
        <v>6336</v>
      </c>
    </row>
    <row r="6862" spans="1:4">
      <c r="A6862" s="1" t="str">
        <f t="shared" si="108"/>
        <v>Thị trấn Vĩnh Thạnh546</v>
      </c>
      <c r="B6862" s="142" t="s">
        <v>508</v>
      </c>
      <c r="C6862" s="142" t="s">
        <v>17934</v>
      </c>
      <c r="D6862" s="142" t="s">
        <v>6334</v>
      </c>
    </row>
    <row r="6863" spans="1:4">
      <c r="A6863" s="1" t="str">
        <f t="shared" si="108"/>
        <v>Xã Vĩnh Sơn546</v>
      </c>
      <c r="B6863" s="142" t="s">
        <v>24787</v>
      </c>
      <c r="C6863" s="142" t="s">
        <v>17928</v>
      </c>
      <c r="D6863" s="142" t="s">
        <v>6334</v>
      </c>
    </row>
    <row r="6864" spans="1:4">
      <c r="A6864" s="1" t="str">
        <f t="shared" si="108"/>
        <v>Xã Vĩnh Kim546</v>
      </c>
      <c r="B6864" s="142" t="s">
        <v>26625</v>
      </c>
      <c r="C6864" s="142" t="s">
        <v>17932</v>
      </c>
      <c r="D6864" s="142" t="s">
        <v>6334</v>
      </c>
    </row>
    <row r="6865" spans="1:4">
      <c r="A6865" s="1" t="str">
        <f t="shared" si="108"/>
        <v>Xã Vĩnh Hiệp546</v>
      </c>
      <c r="B6865" s="142" t="s">
        <v>27187</v>
      </c>
      <c r="C6865" s="142" t="s">
        <v>17936</v>
      </c>
      <c r="D6865" s="142" t="s">
        <v>6334</v>
      </c>
    </row>
    <row r="6866" spans="1:4">
      <c r="A6866" s="1" t="str">
        <f t="shared" si="108"/>
        <v>Xã Vĩnh Hảo546</v>
      </c>
      <c r="B6866" s="142" t="s">
        <v>22966</v>
      </c>
      <c r="C6866" s="142" t="s">
        <v>17931</v>
      </c>
      <c r="D6866" s="142" t="s">
        <v>6334</v>
      </c>
    </row>
    <row r="6867" spans="1:4">
      <c r="A6867" s="1" t="str">
        <f t="shared" si="108"/>
        <v>Xã Vĩnh Hòa546</v>
      </c>
      <c r="B6867" s="142" t="s">
        <v>25022</v>
      </c>
      <c r="C6867" s="142" t="s">
        <v>17933</v>
      </c>
      <c r="D6867" s="142" t="s">
        <v>6334</v>
      </c>
    </row>
    <row r="6868" spans="1:4">
      <c r="A6868" s="1" t="str">
        <f t="shared" si="108"/>
        <v>Xã Vĩnh Thịnh546</v>
      </c>
      <c r="B6868" s="142" t="s">
        <v>24795</v>
      </c>
      <c r="C6868" s="142" t="s">
        <v>17929</v>
      </c>
      <c r="D6868" s="142" t="s">
        <v>6334</v>
      </c>
    </row>
    <row r="6869" spans="1:4">
      <c r="A6869" s="1" t="str">
        <f t="shared" si="108"/>
        <v>Xã Vĩnh Thuận546</v>
      </c>
      <c r="B6869" s="142" t="s">
        <v>27188</v>
      </c>
      <c r="C6869" s="142" t="s">
        <v>17930</v>
      </c>
      <c r="D6869" s="142" t="s">
        <v>6334</v>
      </c>
    </row>
    <row r="6870" spans="1:4">
      <c r="A6870" s="1" t="str">
        <f t="shared" si="108"/>
        <v>Xã Vĩnh Quang546</v>
      </c>
      <c r="B6870" s="142" t="s">
        <v>22989</v>
      </c>
      <c r="C6870" s="142" t="s">
        <v>17935</v>
      </c>
      <c r="D6870" s="142" t="s">
        <v>6334</v>
      </c>
    </row>
    <row r="6871" spans="1:4">
      <c r="A6871" s="1" t="str">
        <f t="shared" si="108"/>
        <v>Thị trấn Phú Phong547</v>
      </c>
      <c r="B6871" s="142" t="s">
        <v>509</v>
      </c>
      <c r="C6871" s="142" t="s">
        <v>17938</v>
      </c>
      <c r="D6871" s="142" t="s">
        <v>6333</v>
      </c>
    </row>
    <row r="6872" spans="1:4">
      <c r="A6872" s="1" t="str">
        <f t="shared" si="108"/>
        <v>Xã Bình Tân547</v>
      </c>
      <c r="B6872" s="142" t="s">
        <v>27050</v>
      </c>
      <c r="C6872" s="142" t="s">
        <v>17939</v>
      </c>
      <c r="D6872" s="142" t="s">
        <v>6333</v>
      </c>
    </row>
    <row r="6873" spans="1:4">
      <c r="A6873" s="1" t="str">
        <f t="shared" si="108"/>
        <v>Xã Tây Thuận547</v>
      </c>
      <c r="B6873" s="142" t="s">
        <v>27189</v>
      </c>
      <c r="C6873" s="142" t="s">
        <v>17942</v>
      </c>
      <c r="D6873" s="142" t="s">
        <v>6333</v>
      </c>
    </row>
    <row r="6874" spans="1:4">
      <c r="A6874" s="1" t="str">
        <f t="shared" si="108"/>
        <v>Xã Bình Thuận547</v>
      </c>
      <c r="B6874" s="142" t="s">
        <v>23907</v>
      </c>
      <c r="C6874" s="142" t="s">
        <v>17948</v>
      </c>
      <c r="D6874" s="142" t="s">
        <v>6333</v>
      </c>
    </row>
    <row r="6875" spans="1:4">
      <c r="A6875" s="1" t="str">
        <f t="shared" si="108"/>
        <v>Xã Tây Giang547</v>
      </c>
      <c r="B6875" s="142" t="s">
        <v>25363</v>
      </c>
      <c r="C6875" s="142" t="s">
        <v>17943</v>
      </c>
      <c r="D6875" s="142" t="s">
        <v>6333</v>
      </c>
    </row>
    <row r="6876" spans="1:4">
      <c r="A6876" s="1" t="str">
        <f t="shared" si="108"/>
        <v>Xã Bình Thành547</v>
      </c>
      <c r="B6876" s="142" t="s">
        <v>24074</v>
      </c>
      <c r="C6876" s="142" t="s">
        <v>17944</v>
      </c>
      <c r="D6876" s="142" t="s">
        <v>6333</v>
      </c>
    </row>
    <row r="6877" spans="1:4">
      <c r="A6877" s="1" t="str">
        <f t="shared" si="108"/>
        <v>Xã Tây An547</v>
      </c>
      <c r="B6877" s="142" t="s">
        <v>25360</v>
      </c>
      <c r="C6877" s="142" t="s">
        <v>17951</v>
      </c>
      <c r="D6877" s="142" t="s">
        <v>6333</v>
      </c>
    </row>
    <row r="6878" spans="1:4">
      <c r="A6878" s="1" t="str">
        <f t="shared" si="108"/>
        <v>Xã Bình Hòa547</v>
      </c>
      <c r="B6878" s="142" t="s">
        <v>25578</v>
      </c>
      <c r="C6878" s="142" t="s">
        <v>17950</v>
      </c>
      <c r="D6878" s="142" t="s">
        <v>6333</v>
      </c>
    </row>
    <row r="6879" spans="1:4">
      <c r="A6879" s="1" t="str">
        <f t="shared" si="108"/>
        <v>Xã Tây Bình547</v>
      </c>
      <c r="B6879" s="142" t="s">
        <v>27190</v>
      </c>
      <c r="C6879" s="142" t="s">
        <v>17947</v>
      </c>
      <c r="D6879" s="142" t="s">
        <v>6333</v>
      </c>
    </row>
    <row r="6880" spans="1:4">
      <c r="A6880" s="1" t="str">
        <f t="shared" si="108"/>
        <v>Xã Bình Tường547</v>
      </c>
      <c r="B6880" s="142" t="s">
        <v>27191</v>
      </c>
      <c r="C6880" s="142" t="s">
        <v>17946</v>
      </c>
      <c r="D6880" s="142" t="s">
        <v>6333</v>
      </c>
    </row>
    <row r="6881" spans="1:4">
      <c r="A6881" s="1" t="str">
        <f t="shared" si="108"/>
        <v>Xã Tây Vinh547</v>
      </c>
      <c r="B6881" s="142" t="s">
        <v>27192</v>
      </c>
      <c r="C6881" s="142" t="s">
        <v>17945</v>
      </c>
      <c r="D6881" s="142" t="s">
        <v>6333</v>
      </c>
    </row>
    <row r="6882" spans="1:4">
      <c r="A6882" s="1" t="str">
        <f t="shared" si="108"/>
        <v>Xã Vĩnh An547</v>
      </c>
      <c r="B6882" s="142" t="s">
        <v>25151</v>
      </c>
      <c r="C6882" s="142" t="s">
        <v>17940</v>
      </c>
      <c r="D6882" s="142" t="s">
        <v>6333</v>
      </c>
    </row>
    <row r="6883" spans="1:4">
      <c r="A6883" s="1" t="str">
        <f t="shared" si="108"/>
        <v>Xã Tây Xuân547</v>
      </c>
      <c r="B6883" s="142" t="s">
        <v>27193</v>
      </c>
      <c r="C6883" s="142" t="s">
        <v>17937</v>
      </c>
      <c r="D6883" s="142" t="s">
        <v>6333</v>
      </c>
    </row>
    <row r="6884" spans="1:4">
      <c r="A6884" s="1" t="str">
        <f t="shared" si="108"/>
        <v>Xã Bình Nghi547</v>
      </c>
      <c r="B6884" s="142" t="s">
        <v>27194</v>
      </c>
      <c r="C6884" s="142" t="s">
        <v>17941</v>
      </c>
      <c r="D6884" s="142" t="s">
        <v>6333</v>
      </c>
    </row>
    <row r="6885" spans="1:4">
      <c r="A6885" s="1" t="str">
        <f t="shared" si="108"/>
        <v>Xã Tây Phú547</v>
      </c>
      <c r="B6885" s="142" t="s">
        <v>27195</v>
      </c>
      <c r="C6885" s="142" t="s">
        <v>17949</v>
      </c>
      <c r="D6885" s="142" t="s">
        <v>6333</v>
      </c>
    </row>
    <row r="6886" spans="1:4">
      <c r="A6886" s="1" t="str">
        <f t="shared" si="108"/>
        <v>Thị trấn Ngô Mây548</v>
      </c>
      <c r="B6886" s="142" t="s">
        <v>510</v>
      </c>
      <c r="C6886" s="142" t="s">
        <v>17968</v>
      </c>
      <c r="D6886" s="142" t="s">
        <v>6331</v>
      </c>
    </row>
    <row r="6887" spans="1:4">
      <c r="A6887" s="1" t="str">
        <f t="shared" si="108"/>
        <v>Xã Cát Sơn548</v>
      </c>
      <c r="B6887" s="142" t="s">
        <v>27196</v>
      </c>
      <c r="C6887" s="142" t="s">
        <v>17960</v>
      </c>
      <c r="D6887" s="142" t="s">
        <v>6331</v>
      </c>
    </row>
    <row r="6888" spans="1:4">
      <c r="A6888" s="1" t="str">
        <f t="shared" si="108"/>
        <v>Xã Cát Minh548</v>
      </c>
      <c r="B6888" s="142" t="s">
        <v>27197</v>
      </c>
      <c r="C6888" s="142" t="s">
        <v>17966</v>
      </c>
      <c r="D6888" s="142" t="s">
        <v>6331</v>
      </c>
    </row>
    <row r="6889" spans="1:4">
      <c r="A6889" s="1" t="str">
        <f t="shared" si="108"/>
        <v>Xã Cát Khánh548</v>
      </c>
      <c r="B6889" s="142" t="s">
        <v>27198</v>
      </c>
      <c r="C6889" s="142" t="s">
        <v>17969</v>
      </c>
      <c r="D6889" s="142" t="s">
        <v>6331</v>
      </c>
    </row>
    <row r="6890" spans="1:4">
      <c r="A6890" s="1" t="str">
        <f t="shared" si="108"/>
        <v>Xã Cát Tài548</v>
      </c>
      <c r="B6890" s="142" t="s">
        <v>27199</v>
      </c>
      <c r="C6890" s="142" t="s">
        <v>17965</v>
      </c>
      <c r="D6890" s="142" t="s">
        <v>6331</v>
      </c>
    </row>
    <row r="6891" spans="1:4">
      <c r="A6891" s="1" t="str">
        <f t="shared" si="108"/>
        <v>Xã Cát Lâm548</v>
      </c>
      <c r="B6891" s="142" t="s">
        <v>27200</v>
      </c>
      <c r="C6891" s="142" t="s">
        <v>17964</v>
      </c>
      <c r="D6891" s="142" t="s">
        <v>6331</v>
      </c>
    </row>
    <row r="6892" spans="1:4">
      <c r="A6892" s="1" t="str">
        <f t="shared" si="108"/>
        <v>Xã Cát Hanh548</v>
      </c>
      <c r="B6892" s="142" t="s">
        <v>27201</v>
      </c>
      <c r="C6892" s="142" t="s">
        <v>17963</v>
      </c>
      <c r="D6892" s="142" t="s">
        <v>6331</v>
      </c>
    </row>
    <row r="6893" spans="1:4">
      <c r="A6893" s="1" t="str">
        <f t="shared" si="108"/>
        <v>Xã Cát Thành548</v>
      </c>
      <c r="B6893" s="142" t="s">
        <v>27202</v>
      </c>
      <c r="C6893" s="142" t="s">
        <v>17962</v>
      </c>
      <c r="D6893" s="142" t="s">
        <v>6331</v>
      </c>
    </row>
    <row r="6894" spans="1:4">
      <c r="A6894" s="1" t="str">
        <f t="shared" si="108"/>
        <v>Xã Cát Trinh548</v>
      </c>
      <c r="B6894" s="142" t="s">
        <v>27203</v>
      </c>
      <c r="C6894" s="142" t="s">
        <v>17961</v>
      </c>
      <c r="D6894" s="142" t="s">
        <v>6331</v>
      </c>
    </row>
    <row r="6895" spans="1:4">
      <c r="A6895" s="1" t="str">
        <f t="shared" si="108"/>
        <v>Xã Cát Hải548</v>
      </c>
      <c r="B6895" s="142" t="s">
        <v>27204</v>
      </c>
      <c r="C6895" s="142" t="s">
        <v>17967</v>
      </c>
      <c r="D6895" s="142" t="s">
        <v>6331</v>
      </c>
    </row>
    <row r="6896" spans="1:4">
      <c r="A6896" s="1" t="str">
        <f t="shared" si="108"/>
        <v>Xã Cát Hiệp548</v>
      </c>
      <c r="B6896" s="142" t="s">
        <v>27205</v>
      </c>
      <c r="C6896" s="142" t="s">
        <v>17958</v>
      </c>
      <c r="D6896" s="142" t="s">
        <v>6331</v>
      </c>
    </row>
    <row r="6897" spans="1:4">
      <c r="A6897" s="1" t="str">
        <f t="shared" si="108"/>
        <v>Xã Cát Nhơn548</v>
      </c>
      <c r="B6897" s="142" t="s">
        <v>27206</v>
      </c>
      <c r="C6897" s="142" t="s">
        <v>17953</v>
      </c>
      <c r="D6897" s="142" t="s">
        <v>6331</v>
      </c>
    </row>
    <row r="6898" spans="1:4">
      <c r="A6898" s="1" t="str">
        <f t="shared" si="108"/>
        <v>Xã Cát Hưng548</v>
      </c>
      <c r="B6898" s="142" t="s">
        <v>27207</v>
      </c>
      <c r="C6898" s="142" t="s">
        <v>17954</v>
      </c>
      <c r="D6898" s="142" t="s">
        <v>6331</v>
      </c>
    </row>
    <row r="6899" spans="1:4">
      <c r="A6899" s="1" t="str">
        <f t="shared" si="108"/>
        <v>Xã Cát Tường548</v>
      </c>
      <c r="B6899" s="142" t="s">
        <v>27208</v>
      </c>
      <c r="C6899" s="142" t="s">
        <v>17955</v>
      </c>
      <c r="D6899" s="142" t="s">
        <v>6331</v>
      </c>
    </row>
    <row r="6900" spans="1:4">
      <c r="A6900" s="1" t="str">
        <f t="shared" si="108"/>
        <v>Xã Cát Tân548</v>
      </c>
      <c r="B6900" s="142" t="s">
        <v>26011</v>
      </c>
      <c r="C6900" s="142" t="s">
        <v>17956</v>
      </c>
      <c r="D6900" s="142" t="s">
        <v>6331</v>
      </c>
    </row>
    <row r="6901" spans="1:4">
      <c r="A6901" s="1" t="str">
        <f t="shared" si="108"/>
        <v>Thị Trấn Cát Tiến548</v>
      </c>
      <c r="B6901" s="142" t="s">
        <v>33057</v>
      </c>
      <c r="C6901" s="142" t="s">
        <v>17959</v>
      </c>
      <c r="D6901" s="142" t="s">
        <v>6331</v>
      </c>
    </row>
    <row r="6902" spans="1:4">
      <c r="A6902" s="1" t="str">
        <f t="shared" si="108"/>
        <v>Xã Cát Thắng548</v>
      </c>
      <c r="B6902" s="142" t="s">
        <v>27209</v>
      </c>
      <c r="C6902" s="142" t="s">
        <v>17957</v>
      </c>
      <c r="D6902" s="142" t="s">
        <v>6331</v>
      </c>
    </row>
    <row r="6903" spans="1:4">
      <c r="A6903" s="1" t="str">
        <f t="shared" si="108"/>
        <v>Xã Cát Chánh548</v>
      </c>
      <c r="B6903" s="142" t="s">
        <v>27210</v>
      </c>
      <c r="C6903" s="142" t="s">
        <v>17952</v>
      </c>
      <c r="D6903" s="142" t="s">
        <v>6331</v>
      </c>
    </row>
    <row r="6904" spans="1:4">
      <c r="A6904" s="1" t="str">
        <f t="shared" si="108"/>
        <v>Phường Bình Định549</v>
      </c>
      <c r="B6904" s="142" t="s">
        <v>27211</v>
      </c>
      <c r="C6904" s="142" t="s">
        <v>17975</v>
      </c>
      <c r="D6904" s="142" t="s">
        <v>6329</v>
      </c>
    </row>
    <row r="6905" spans="1:4">
      <c r="A6905" s="1" t="str">
        <f t="shared" si="108"/>
        <v>Phường Đập Đá549</v>
      </c>
      <c r="B6905" s="142" t="s">
        <v>27212</v>
      </c>
      <c r="C6905" s="142" t="s">
        <v>17977</v>
      </c>
      <c r="D6905" s="142" t="s">
        <v>6329</v>
      </c>
    </row>
    <row r="6906" spans="1:4">
      <c r="A6906" s="1" t="str">
        <f t="shared" si="108"/>
        <v>Xã Nhơn Mỹ549</v>
      </c>
      <c r="B6906" s="142" t="s">
        <v>27213</v>
      </c>
      <c r="C6906" s="142" t="s">
        <v>17974</v>
      </c>
      <c r="D6906" s="142" t="s">
        <v>6329</v>
      </c>
    </row>
    <row r="6907" spans="1:4">
      <c r="A6907" s="1" t="str">
        <f t="shared" si="108"/>
        <v>Phường Nhơn Thành549</v>
      </c>
      <c r="B6907" s="142" t="s">
        <v>27214</v>
      </c>
      <c r="C6907" s="142" t="s">
        <v>17973</v>
      </c>
      <c r="D6907" s="142" t="s">
        <v>6329</v>
      </c>
    </row>
    <row r="6908" spans="1:4">
      <c r="A6908" s="1" t="str">
        <f t="shared" si="108"/>
        <v>Xã Nhơn Hạnh549</v>
      </c>
      <c r="B6908" s="142" t="s">
        <v>27215</v>
      </c>
      <c r="C6908" s="142" t="s">
        <v>17972</v>
      </c>
      <c r="D6908" s="142" t="s">
        <v>6329</v>
      </c>
    </row>
    <row r="6909" spans="1:4">
      <c r="A6909" s="1" t="str">
        <f t="shared" si="108"/>
        <v>Xã Nhơn Hậu549</v>
      </c>
      <c r="B6909" s="142" t="s">
        <v>27216</v>
      </c>
      <c r="C6909" s="142" t="s">
        <v>17971</v>
      </c>
      <c r="D6909" s="142" t="s">
        <v>6329</v>
      </c>
    </row>
    <row r="6910" spans="1:4">
      <c r="A6910" s="1" t="str">
        <f t="shared" si="108"/>
        <v>Xã Nhơn Phong549</v>
      </c>
      <c r="B6910" s="142" t="s">
        <v>27217</v>
      </c>
      <c r="C6910" s="142" t="s">
        <v>17970</v>
      </c>
      <c r="D6910" s="142" t="s">
        <v>6329</v>
      </c>
    </row>
    <row r="6911" spans="1:4">
      <c r="A6911" s="1" t="str">
        <f t="shared" si="108"/>
        <v>Xã Nhơn An549</v>
      </c>
      <c r="B6911" s="142" t="s">
        <v>27218</v>
      </c>
      <c r="C6911" s="142" t="s">
        <v>17979</v>
      </c>
      <c r="D6911" s="142" t="s">
        <v>6329</v>
      </c>
    </row>
    <row r="6912" spans="1:4">
      <c r="A6912" s="1" t="str">
        <f t="shared" si="108"/>
        <v>Xã Nhơn Phúc549</v>
      </c>
      <c r="B6912" s="142" t="s">
        <v>27219</v>
      </c>
      <c r="C6912" s="142" t="s">
        <v>17978</v>
      </c>
      <c r="D6912" s="142" t="s">
        <v>6329</v>
      </c>
    </row>
    <row r="6913" spans="1:4">
      <c r="A6913" s="1" t="str">
        <f t="shared" si="108"/>
        <v>Phường Nhơn Hưng549</v>
      </c>
      <c r="B6913" s="142" t="s">
        <v>27220</v>
      </c>
      <c r="C6913" s="142" t="s">
        <v>17976</v>
      </c>
      <c r="D6913" s="142" t="s">
        <v>6329</v>
      </c>
    </row>
    <row r="6914" spans="1:4">
      <c r="A6914" s="1" t="str">
        <f t="shared" si="108"/>
        <v>Xã Nhơn Khánh549</v>
      </c>
      <c r="B6914" s="142" t="s">
        <v>27221</v>
      </c>
      <c r="C6914" s="142" t="s">
        <v>17980</v>
      </c>
      <c r="D6914" s="142" t="s">
        <v>6329</v>
      </c>
    </row>
    <row r="6915" spans="1:4">
      <c r="A6915" s="1" t="str">
        <f t="shared" si="108"/>
        <v>Xã Nhơn Lộc549</v>
      </c>
      <c r="B6915" s="142" t="s">
        <v>27222</v>
      </c>
      <c r="C6915" s="142" t="s">
        <v>17981</v>
      </c>
      <c r="D6915" s="142" t="s">
        <v>6329</v>
      </c>
    </row>
    <row r="6916" spans="1:4">
      <c r="A6916" s="1" t="str">
        <f t="shared" si="108"/>
        <v>Phường Nhơn Hoà549</v>
      </c>
      <c r="B6916" s="142" t="s">
        <v>33058</v>
      </c>
      <c r="C6916" s="142" t="s">
        <v>17982</v>
      </c>
      <c r="D6916" s="142" t="s">
        <v>6329</v>
      </c>
    </row>
    <row r="6917" spans="1:4">
      <c r="A6917" s="1" t="str">
        <f t="shared" si="108"/>
        <v>Xã Nhơn Tân549</v>
      </c>
      <c r="B6917" s="142" t="s">
        <v>27223</v>
      </c>
      <c r="C6917" s="142" t="s">
        <v>17983</v>
      </c>
      <c r="D6917" s="142" t="s">
        <v>6329</v>
      </c>
    </row>
    <row r="6918" spans="1:4">
      <c r="A6918" s="1" t="str">
        <f t="shared" si="108"/>
        <v>Xã Nhơn Thọ549</v>
      </c>
      <c r="B6918" s="142" t="s">
        <v>27224</v>
      </c>
      <c r="C6918" s="142" t="s">
        <v>17984</v>
      </c>
      <c r="D6918" s="142" t="s">
        <v>6329</v>
      </c>
    </row>
    <row r="6919" spans="1:4">
      <c r="A6919" s="1" t="str">
        <f t="shared" si="108"/>
        <v>Thị trấn Tuy Phước550</v>
      </c>
      <c r="B6919" s="142" t="s">
        <v>513</v>
      </c>
      <c r="C6919" s="142" t="s">
        <v>17996</v>
      </c>
      <c r="D6919" s="142" t="s">
        <v>5486</v>
      </c>
    </row>
    <row r="6920" spans="1:4">
      <c r="A6920" s="1" t="str">
        <f t="shared" si="108"/>
        <v>Thị trấn Diêu Trì550</v>
      </c>
      <c r="B6920" s="142" t="s">
        <v>512</v>
      </c>
      <c r="C6920" s="142" t="s">
        <v>17995</v>
      </c>
      <c r="D6920" s="142" t="s">
        <v>5486</v>
      </c>
    </row>
    <row r="6921" spans="1:4">
      <c r="A6921" s="1" t="str">
        <f t="shared" si="108"/>
        <v>Xã Phước Thắng550</v>
      </c>
      <c r="B6921" s="142" t="s">
        <v>27225</v>
      </c>
      <c r="C6921" s="142" t="s">
        <v>17994</v>
      </c>
      <c r="D6921" s="142" t="s">
        <v>5486</v>
      </c>
    </row>
    <row r="6922" spans="1:4">
      <c r="A6922" s="1" t="str">
        <f t="shared" si="108"/>
        <v>Xã Phước Hưng550</v>
      </c>
      <c r="B6922" s="142" t="s">
        <v>27226</v>
      </c>
      <c r="C6922" s="142" t="s">
        <v>17985</v>
      </c>
      <c r="D6922" s="142" t="s">
        <v>5486</v>
      </c>
    </row>
    <row r="6923" spans="1:4">
      <c r="A6923" s="1" t="str">
        <f t="shared" si="108"/>
        <v>Xã Phước Quang550</v>
      </c>
      <c r="B6923" s="142" t="s">
        <v>27227</v>
      </c>
      <c r="C6923" s="142" t="s">
        <v>17993</v>
      </c>
      <c r="D6923" s="142" t="s">
        <v>5486</v>
      </c>
    </row>
    <row r="6924" spans="1:4">
      <c r="A6924" s="1" t="str">
        <f t="shared" ref="A6924:A6987" si="109">B6924&amp;D6924</f>
        <v>Xã Phước Hòa550</v>
      </c>
      <c r="B6924" s="142" t="s">
        <v>26938</v>
      </c>
      <c r="C6924" s="142" t="s">
        <v>17997</v>
      </c>
      <c r="D6924" s="142" t="s">
        <v>5486</v>
      </c>
    </row>
    <row r="6925" spans="1:4">
      <c r="A6925" s="1" t="str">
        <f t="shared" si="109"/>
        <v>Xã Phước Sơn550</v>
      </c>
      <c r="B6925" s="142" t="s">
        <v>27228</v>
      </c>
      <c r="C6925" s="142" t="s">
        <v>17992</v>
      </c>
      <c r="D6925" s="142" t="s">
        <v>5486</v>
      </c>
    </row>
    <row r="6926" spans="1:4">
      <c r="A6926" s="1" t="str">
        <f t="shared" si="109"/>
        <v>Xã Phước Hiệp550</v>
      </c>
      <c r="B6926" s="142" t="s">
        <v>26937</v>
      </c>
      <c r="C6926" s="142" t="s">
        <v>17991</v>
      </c>
      <c r="D6926" s="142" t="s">
        <v>5486</v>
      </c>
    </row>
    <row r="6927" spans="1:4">
      <c r="A6927" s="1" t="str">
        <f t="shared" si="109"/>
        <v>Xã Phước Lộc550</v>
      </c>
      <c r="B6927" s="142" t="s">
        <v>26945</v>
      </c>
      <c r="C6927" s="142" t="s">
        <v>17990</v>
      </c>
      <c r="D6927" s="142" t="s">
        <v>5486</v>
      </c>
    </row>
    <row r="6928" spans="1:4">
      <c r="A6928" s="1" t="str">
        <f t="shared" si="109"/>
        <v>Xã Phước Nghĩa550</v>
      </c>
      <c r="B6928" s="142" t="s">
        <v>27229</v>
      </c>
      <c r="C6928" s="142" t="s">
        <v>17989</v>
      </c>
      <c r="D6928" s="142" t="s">
        <v>5486</v>
      </c>
    </row>
    <row r="6929" spans="1:4">
      <c r="A6929" s="1" t="str">
        <f t="shared" si="109"/>
        <v>Xã Phước Thuận550</v>
      </c>
      <c r="B6929" s="142" t="s">
        <v>27230</v>
      </c>
      <c r="C6929" s="142" t="s">
        <v>17988</v>
      </c>
      <c r="D6929" s="142" t="s">
        <v>5486</v>
      </c>
    </row>
    <row r="6930" spans="1:4">
      <c r="A6930" s="1" t="str">
        <f t="shared" si="109"/>
        <v>Xã Phước An550</v>
      </c>
      <c r="B6930" s="142" t="s">
        <v>27231</v>
      </c>
      <c r="C6930" s="142" t="s">
        <v>17987</v>
      </c>
      <c r="D6930" s="142" t="s">
        <v>5486</v>
      </c>
    </row>
    <row r="6931" spans="1:4">
      <c r="A6931" s="1" t="str">
        <f t="shared" si="109"/>
        <v>Xã Phước Thành550</v>
      </c>
      <c r="B6931" s="142" t="s">
        <v>26946</v>
      </c>
      <c r="C6931" s="142" t="s">
        <v>17986</v>
      </c>
      <c r="D6931" s="142" t="s">
        <v>5486</v>
      </c>
    </row>
    <row r="6932" spans="1:4">
      <c r="A6932" s="1" t="str">
        <f t="shared" si="109"/>
        <v>Thị trấn Vân Canh551</v>
      </c>
      <c r="B6932" s="142" t="s">
        <v>514</v>
      </c>
      <c r="C6932" s="142" t="s">
        <v>17999</v>
      </c>
      <c r="D6932" s="142" t="s">
        <v>5485</v>
      </c>
    </row>
    <row r="6933" spans="1:4">
      <c r="A6933" s="1" t="str">
        <f t="shared" si="109"/>
        <v>Xã Canh Liên551</v>
      </c>
      <c r="B6933" s="142" t="s">
        <v>27232</v>
      </c>
      <c r="C6933" s="142" t="s">
        <v>18003</v>
      </c>
      <c r="D6933" s="142" t="s">
        <v>5485</v>
      </c>
    </row>
    <row r="6934" spans="1:4">
      <c r="A6934" s="1" t="str">
        <f t="shared" si="109"/>
        <v>Xã Canh Hiệp551</v>
      </c>
      <c r="B6934" s="142" t="s">
        <v>27233</v>
      </c>
      <c r="C6934" s="142" t="s">
        <v>18004</v>
      </c>
      <c r="D6934" s="142" t="s">
        <v>5485</v>
      </c>
    </row>
    <row r="6935" spans="1:4">
      <c r="A6935" s="1" t="str">
        <f t="shared" si="109"/>
        <v>Xã Canh Vinh551</v>
      </c>
      <c r="B6935" s="142" t="s">
        <v>27234</v>
      </c>
      <c r="C6935" s="142" t="s">
        <v>17998</v>
      </c>
      <c r="D6935" s="142" t="s">
        <v>5485</v>
      </c>
    </row>
    <row r="6936" spans="1:4">
      <c r="A6936" s="1" t="str">
        <f t="shared" si="109"/>
        <v>Xã Canh Hiển551</v>
      </c>
      <c r="B6936" s="142" t="s">
        <v>27235</v>
      </c>
      <c r="C6936" s="142" t="s">
        <v>18002</v>
      </c>
      <c r="D6936" s="142" t="s">
        <v>5485</v>
      </c>
    </row>
    <row r="6937" spans="1:4">
      <c r="A6937" s="1" t="str">
        <f t="shared" si="109"/>
        <v>Xã Canh Thuận551</v>
      </c>
      <c r="B6937" s="142" t="s">
        <v>27236</v>
      </c>
      <c r="C6937" s="142" t="s">
        <v>18001</v>
      </c>
      <c r="D6937" s="142" t="s">
        <v>5485</v>
      </c>
    </row>
    <row r="6938" spans="1:4">
      <c r="A6938" s="1" t="str">
        <f t="shared" si="109"/>
        <v>Xã Canh Hòa551</v>
      </c>
      <c r="B6938" s="142" t="s">
        <v>27237</v>
      </c>
      <c r="C6938" s="142" t="s">
        <v>18000</v>
      </c>
      <c r="D6938" s="142" t="s">
        <v>5485</v>
      </c>
    </row>
    <row r="6939" spans="1:4">
      <c r="A6939" s="1" t="str">
        <f t="shared" si="109"/>
        <v>Phường 1555</v>
      </c>
      <c r="B6939" s="142" t="s">
        <v>451</v>
      </c>
      <c r="C6939" s="142" t="s">
        <v>18017</v>
      </c>
      <c r="D6939" s="142" t="s">
        <v>5481</v>
      </c>
    </row>
    <row r="6940" spans="1:4">
      <c r="A6940" s="1" t="str">
        <f t="shared" si="109"/>
        <v>Phường 8555</v>
      </c>
      <c r="B6940" s="142" t="s">
        <v>519</v>
      </c>
      <c r="C6940" s="142" t="s">
        <v>18016</v>
      </c>
      <c r="D6940" s="142" t="s">
        <v>5481</v>
      </c>
    </row>
    <row r="6941" spans="1:4">
      <c r="A6941" s="1" t="str">
        <f t="shared" si="109"/>
        <v>Phường 2555</v>
      </c>
      <c r="B6941" s="142" t="s">
        <v>452</v>
      </c>
      <c r="C6941" s="142" t="s">
        <v>18015</v>
      </c>
      <c r="D6941" s="142" t="s">
        <v>5481</v>
      </c>
    </row>
    <row r="6942" spans="1:4">
      <c r="A6942" s="1" t="str">
        <f t="shared" si="109"/>
        <v>Phường 9555</v>
      </c>
      <c r="B6942" s="142" t="s">
        <v>518</v>
      </c>
      <c r="C6942" s="142" t="s">
        <v>18014</v>
      </c>
      <c r="D6942" s="142" t="s">
        <v>5481</v>
      </c>
    </row>
    <row r="6943" spans="1:4">
      <c r="A6943" s="1" t="str">
        <f t="shared" si="109"/>
        <v>Phường 3555</v>
      </c>
      <c r="B6943" s="142" t="s">
        <v>449</v>
      </c>
      <c r="C6943" s="142" t="s">
        <v>18005</v>
      </c>
      <c r="D6943" s="142" t="s">
        <v>5481</v>
      </c>
    </row>
    <row r="6944" spans="1:4">
      <c r="A6944" s="1" t="str">
        <f t="shared" si="109"/>
        <v>Phường 4555</v>
      </c>
      <c r="B6944" s="142" t="s">
        <v>453</v>
      </c>
      <c r="C6944" s="142" t="s">
        <v>18013</v>
      </c>
      <c r="D6944" s="142" t="s">
        <v>5481</v>
      </c>
    </row>
    <row r="6945" spans="1:4">
      <c r="A6945" s="1" t="str">
        <f t="shared" si="109"/>
        <v>Phường 5555</v>
      </c>
      <c r="B6945" s="142" t="s">
        <v>454</v>
      </c>
      <c r="C6945" s="142" t="s">
        <v>18020</v>
      </c>
      <c r="D6945" s="142" t="s">
        <v>5481</v>
      </c>
    </row>
    <row r="6946" spans="1:4">
      <c r="A6946" s="1" t="str">
        <f t="shared" si="109"/>
        <v>Phường 7555</v>
      </c>
      <c r="B6946" s="142" t="s">
        <v>517</v>
      </c>
      <c r="C6946" s="142" t="s">
        <v>18011</v>
      </c>
      <c r="D6946" s="142" t="s">
        <v>5481</v>
      </c>
    </row>
    <row r="6947" spans="1:4">
      <c r="A6947" s="1" t="str">
        <f t="shared" si="109"/>
        <v>Phường 6555</v>
      </c>
      <c r="B6947" s="142" t="s">
        <v>516</v>
      </c>
      <c r="C6947" s="142" t="s">
        <v>18010</v>
      </c>
      <c r="D6947" s="142" t="s">
        <v>5481</v>
      </c>
    </row>
    <row r="6948" spans="1:4">
      <c r="A6948" s="1" t="str">
        <f t="shared" si="109"/>
        <v>Phường Phú Thạnh555</v>
      </c>
      <c r="B6948" s="142" t="s">
        <v>27238</v>
      </c>
      <c r="C6948" s="142" t="s">
        <v>18018</v>
      </c>
      <c r="D6948" s="142" t="s">
        <v>5481</v>
      </c>
    </row>
    <row r="6949" spans="1:4">
      <c r="A6949" s="1" t="str">
        <f t="shared" si="109"/>
        <v>Phường Phú Đông555</v>
      </c>
      <c r="B6949" s="142" t="s">
        <v>27239</v>
      </c>
      <c r="C6949" s="142" t="s">
        <v>18006</v>
      </c>
      <c r="D6949" s="142" t="s">
        <v>5481</v>
      </c>
    </row>
    <row r="6950" spans="1:4">
      <c r="A6950" s="1" t="str">
        <f t="shared" si="109"/>
        <v>Xã Hòa Kiến555</v>
      </c>
      <c r="B6950" s="142" t="s">
        <v>27240</v>
      </c>
      <c r="C6950" s="142" t="s">
        <v>18007</v>
      </c>
      <c r="D6950" s="142" t="s">
        <v>5481</v>
      </c>
    </row>
    <row r="6951" spans="1:4">
      <c r="A6951" s="1" t="str">
        <f t="shared" si="109"/>
        <v>Xã Bình Kiến555</v>
      </c>
      <c r="B6951" s="142" t="s">
        <v>27241</v>
      </c>
      <c r="C6951" s="142" t="s">
        <v>18008</v>
      </c>
      <c r="D6951" s="142" t="s">
        <v>5481</v>
      </c>
    </row>
    <row r="6952" spans="1:4">
      <c r="A6952" s="1" t="str">
        <f t="shared" si="109"/>
        <v>Xã Bình Ngọc555</v>
      </c>
      <c r="B6952" s="142" t="s">
        <v>27242</v>
      </c>
      <c r="C6952" s="142" t="s">
        <v>18009</v>
      </c>
      <c r="D6952" s="142" t="s">
        <v>5481</v>
      </c>
    </row>
    <row r="6953" spans="1:4">
      <c r="A6953" s="1" t="str">
        <f t="shared" si="109"/>
        <v>Xã An Phú555</v>
      </c>
      <c r="B6953" s="142" t="s">
        <v>22818</v>
      </c>
      <c r="C6953" s="142" t="s">
        <v>18019</v>
      </c>
      <c r="D6953" s="142" t="s">
        <v>5481</v>
      </c>
    </row>
    <row r="6954" spans="1:4">
      <c r="A6954" s="1" t="str">
        <f t="shared" si="109"/>
        <v>Phường Phú Lâm555</v>
      </c>
      <c r="B6954" s="142" t="s">
        <v>27243</v>
      </c>
      <c r="C6954" s="142" t="s">
        <v>18012</v>
      </c>
      <c r="D6954" s="142" t="s">
        <v>5481</v>
      </c>
    </row>
    <row r="6955" spans="1:4">
      <c r="A6955" s="1" t="str">
        <f t="shared" si="109"/>
        <v>Phường Xuân Phú557</v>
      </c>
      <c r="B6955" s="142" t="s">
        <v>26709</v>
      </c>
      <c r="C6955" s="142" t="s">
        <v>18032</v>
      </c>
      <c r="D6955" s="142" t="s">
        <v>5479</v>
      </c>
    </row>
    <row r="6956" spans="1:4">
      <c r="A6956" s="1" t="str">
        <f t="shared" si="109"/>
        <v>Xã Xuân Lâm557</v>
      </c>
      <c r="B6956" s="142" t="s">
        <v>24882</v>
      </c>
      <c r="C6956" s="142" t="s">
        <v>18031</v>
      </c>
      <c r="D6956" s="142" t="s">
        <v>5479</v>
      </c>
    </row>
    <row r="6957" spans="1:4">
      <c r="A6957" s="1" t="str">
        <f t="shared" si="109"/>
        <v>Phường Xuân Thành557</v>
      </c>
      <c r="B6957" s="142" t="s">
        <v>27244</v>
      </c>
      <c r="C6957" s="142" t="s">
        <v>18030</v>
      </c>
      <c r="D6957" s="142" t="s">
        <v>5479</v>
      </c>
    </row>
    <row r="6958" spans="1:4">
      <c r="A6958" s="1" t="str">
        <f t="shared" si="109"/>
        <v>Xã Xuân Hải557</v>
      </c>
      <c r="B6958" s="142" t="s">
        <v>26415</v>
      </c>
      <c r="C6958" s="142" t="s">
        <v>18029</v>
      </c>
      <c r="D6958" s="142" t="s">
        <v>5479</v>
      </c>
    </row>
    <row r="6959" spans="1:4">
      <c r="A6959" s="1" t="str">
        <f t="shared" si="109"/>
        <v>Xã Xuân Lộc557</v>
      </c>
      <c r="B6959" s="142" t="s">
        <v>24708</v>
      </c>
      <c r="C6959" s="142" t="s">
        <v>18028</v>
      </c>
      <c r="D6959" s="142" t="s">
        <v>5479</v>
      </c>
    </row>
    <row r="6960" spans="1:4">
      <c r="A6960" s="1" t="str">
        <f t="shared" si="109"/>
        <v>Xã Xuân Bình557</v>
      </c>
      <c r="B6960" s="142" t="s">
        <v>26008</v>
      </c>
      <c r="C6960" s="142" t="s">
        <v>18027</v>
      </c>
      <c r="D6960" s="142" t="s">
        <v>5479</v>
      </c>
    </row>
    <row r="6961" spans="1:4">
      <c r="A6961" s="1" t="str">
        <f t="shared" si="109"/>
        <v>Xã Xuân Cảnh557</v>
      </c>
      <c r="B6961" s="142" t="s">
        <v>27245</v>
      </c>
      <c r="C6961" s="142" t="s">
        <v>18026</v>
      </c>
      <c r="D6961" s="142" t="s">
        <v>5479</v>
      </c>
    </row>
    <row r="6962" spans="1:4">
      <c r="A6962" s="1" t="str">
        <f t="shared" si="109"/>
        <v>Xã Xuân Thịnh557</v>
      </c>
      <c r="B6962" s="142" t="s">
        <v>25897</v>
      </c>
      <c r="C6962" s="142" t="s">
        <v>18021</v>
      </c>
      <c r="D6962" s="142" t="s">
        <v>5479</v>
      </c>
    </row>
    <row r="6963" spans="1:4">
      <c r="A6963" s="1" t="str">
        <f t="shared" si="109"/>
        <v>Xã Xuân Phương557</v>
      </c>
      <c r="B6963" s="142" t="s">
        <v>24156</v>
      </c>
      <c r="C6963" s="142" t="s">
        <v>18025</v>
      </c>
      <c r="D6963" s="142" t="s">
        <v>5479</v>
      </c>
    </row>
    <row r="6964" spans="1:4">
      <c r="A6964" s="1" t="str">
        <f t="shared" si="109"/>
        <v>Phường Xuân Yên557</v>
      </c>
      <c r="B6964" s="142" t="s">
        <v>27246</v>
      </c>
      <c r="C6964" s="142" t="s">
        <v>18033</v>
      </c>
      <c r="D6964" s="142" t="s">
        <v>5479</v>
      </c>
    </row>
    <row r="6965" spans="1:4">
      <c r="A6965" s="1" t="str">
        <f t="shared" si="109"/>
        <v>Xã Xuân Thọ 1557</v>
      </c>
      <c r="B6965" s="142" t="s">
        <v>27247</v>
      </c>
      <c r="C6965" s="142" t="s">
        <v>18024</v>
      </c>
      <c r="D6965" s="142" t="s">
        <v>5479</v>
      </c>
    </row>
    <row r="6966" spans="1:4">
      <c r="A6966" s="1" t="str">
        <f t="shared" si="109"/>
        <v>Phường Xuân Đài557</v>
      </c>
      <c r="B6966" s="142" t="s">
        <v>27248</v>
      </c>
      <c r="C6966" s="142" t="s">
        <v>18023</v>
      </c>
      <c r="D6966" s="142" t="s">
        <v>5479</v>
      </c>
    </row>
    <row r="6967" spans="1:4">
      <c r="A6967" s="1" t="str">
        <f t="shared" si="109"/>
        <v>Xã Xuân Thọ 2557</v>
      </c>
      <c r="B6967" s="142" t="s">
        <v>27249</v>
      </c>
      <c r="C6967" s="142" t="s">
        <v>18022</v>
      </c>
      <c r="D6967" s="142" t="s">
        <v>5479</v>
      </c>
    </row>
    <row r="6968" spans="1:4">
      <c r="A6968" s="1" t="str">
        <f t="shared" si="109"/>
        <v>Thị trấn La Hai558</v>
      </c>
      <c r="B6968" s="142" t="s">
        <v>521</v>
      </c>
      <c r="C6968" s="142" t="s">
        <v>18034</v>
      </c>
      <c r="D6968" s="142" t="s">
        <v>5478</v>
      </c>
    </row>
    <row r="6969" spans="1:4">
      <c r="A6969" s="1" t="str">
        <f t="shared" si="109"/>
        <v>Xã Đa Lộc558</v>
      </c>
      <c r="B6969" s="142" t="s">
        <v>25212</v>
      </c>
      <c r="C6969" s="142" t="s">
        <v>18043</v>
      </c>
      <c r="D6969" s="142" t="s">
        <v>5478</v>
      </c>
    </row>
    <row r="6970" spans="1:4">
      <c r="A6970" s="1" t="str">
        <f t="shared" si="109"/>
        <v>Xã Phú Mỡ558</v>
      </c>
      <c r="B6970" s="142" t="s">
        <v>27250</v>
      </c>
      <c r="C6970" s="142" t="s">
        <v>18044</v>
      </c>
      <c r="D6970" s="142" t="s">
        <v>5478</v>
      </c>
    </row>
    <row r="6971" spans="1:4">
      <c r="A6971" s="1" t="str">
        <f t="shared" si="109"/>
        <v>Xã Xuân Lãnh558</v>
      </c>
      <c r="B6971" s="142" t="s">
        <v>27251</v>
      </c>
      <c r="C6971" s="142" t="s">
        <v>18042</v>
      </c>
      <c r="D6971" s="142" t="s">
        <v>5478</v>
      </c>
    </row>
    <row r="6972" spans="1:4">
      <c r="A6972" s="1" t="str">
        <f t="shared" si="109"/>
        <v>Xã Xuân Long558</v>
      </c>
      <c r="B6972" s="142" t="s">
        <v>23911</v>
      </c>
      <c r="C6972" s="142" t="s">
        <v>18041</v>
      </c>
      <c r="D6972" s="142" t="s">
        <v>5478</v>
      </c>
    </row>
    <row r="6973" spans="1:4">
      <c r="A6973" s="1" t="str">
        <f t="shared" si="109"/>
        <v>Xã Xuân Quang 1558</v>
      </c>
      <c r="B6973" s="142" t="s">
        <v>27252</v>
      </c>
      <c r="C6973" s="142" t="s">
        <v>18040</v>
      </c>
      <c r="D6973" s="142" t="s">
        <v>5478</v>
      </c>
    </row>
    <row r="6974" spans="1:4">
      <c r="A6974" s="1" t="str">
        <f t="shared" si="109"/>
        <v>Xã Xuân Sơn Bắc558</v>
      </c>
      <c r="B6974" s="142" t="s">
        <v>27253</v>
      </c>
      <c r="C6974" s="142" t="s">
        <v>18039</v>
      </c>
      <c r="D6974" s="142" t="s">
        <v>5478</v>
      </c>
    </row>
    <row r="6975" spans="1:4">
      <c r="A6975" s="1" t="str">
        <f t="shared" si="109"/>
        <v>Xã Xuân Quang 2558</v>
      </c>
      <c r="B6975" s="142" t="s">
        <v>27254</v>
      </c>
      <c r="C6975" s="142" t="s">
        <v>18038</v>
      </c>
      <c r="D6975" s="142" t="s">
        <v>5478</v>
      </c>
    </row>
    <row r="6976" spans="1:4">
      <c r="A6976" s="1" t="str">
        <f t="shared" si="109"/>
        <v>Xã Xuân Sơn Nam558</v>
      </c>
      <c r="B6976" s="142" t="s">
        <v>27255</v>
      </c>
      <c r="C6976" s="142" t="s">
        <v>18037</v>
      </c>
      <c r="D6976" s="142" t="s">
        <v>5478</v>
      </c>
    </row>
    <row r="6977" spans="1:4">
      <c r="A6977" s="1" t="str">
        <f t="shared" si="109"/>
        <v>Xã Xuân Quang 3558</v>
      </c>
      <c r="B6977" s="142" t="s">
        <v>27256</v>
      </c>
      <c r="C6977" s="142" t="s">
        <v>18036</v>
      </c>
      <c r="D6977" s="142" t="s">
        <v>5478</v>
      </c>
    </row>
    <row r="6978" spans="1:4">
      <c r="A6978" s="1" t="str">
        <f t="shared" si="109"/>
        <v>Xã Xuân Phước558</v>
      </c>
      <c r="B6978" s="142" t="s">
        <v>27257</v>
      </c>
      <c r="C6978" s="142" t="s">
        <v>18035</v>
      </c>
      <c r="D6978" s="142" t="s">
        <v>5478</v>
      </c>
    </row>
    <row r="6979" spans="1:4">
      <c r="A6979" s="1" t="str">
        <f t="shared" si="109"/>
        <v>Thị trấn Chí Thạnh559</v>
      </c>
      <c r="B6979" s="142" t="s">
        <v>522</v>
      </c>
      <c r="C6979" s="142" t="s">
        <v>18047</v>
      </c>
      <c r="D6979" s="142" t="s">
        <v>5477</v>
      </c>
    </row>
    <row r="6980" spans="1:4">
      <c r="A6980" s="1" t="str">
        <f t="shared" si="109"/>
        <v>Xã An Dân559</v>
      </c>
      <c r="B6980" s="142" t="s">
        <v>27258</v>
      </c>
      <c r="C6980" s="142" t="s">
        <v>18045</v>
      </c>
      <c r="D6980" s="142" t="s">
        <v>5477</v>
      </c>
    </row>
    <row r="6981" spans="1:4">
      <c r="A6981" s="1" t="str">
        <f t="shared" si="109"/>
        <v>Xã An Ninh Tây559</v>
      </c>
      <c r="B6981" s="142" t="s">
        <v>27259</v>
      </c>
      <c r="C6981" s="142" t="s">
        <v>18048</v>
      </c>
      <c r="D6981" s="142" t="s">
        <v>5477</v>
      </c>
    </row>
    <row r="6982" spans="1:4">
      <c r="A6982" s="1" t="str">
        <f t="shared" si="109"/>
        <v>Xã An Ninh Đông559</v>
      </c>
      <c r="B6982" s="142" t="s">
        <v>27260</v>
      </c>
      <c r="C6982" s="142" t="s">
        <v>18055</v>
      </c>
      <c r="D6982" s="142" t="s">
        <v>5477</v>
      </c>
    </row>
    <row r="6983" spans="1:4">
      <c r="A6983" s="1" t="str">
        <f t="shared" si="109"/>
        <v>Xã An Thạch559</v>
      </c>
      <c r="B6983" s="142" t="s">
        <v>27261</v>
      </c>
      <c r="C6983" s="142" t="s">
        <v>18049</v>
      </c>
      <c r="D6983" s="142" t="s">
        <v>5477</v>
      </c>
    </row>
    <row r="6984" spans="1:4">
      <c r="A6984" s="1" t="str">
        <f t="shared" si="109"/>
        <v>Xã An Định559</v>
      </c>
      <c r="B6984" s="142" t="s">
        <v>27262</v>
      </c>
      <c r="C6984" s="142" t="s">
        <v>18050</v>
      </c>
      <c r="D6984" s="142" t="s">
        <v>5477</v>
      </c>
    </row>
    <row r="6985" spans="1:4">
      <c r="A6985" s="1" t="str">
        <f t="shared" si="109"/>
        <v>Xã An Nghiệp559</v>
      </c>
      <c r="B6985" s="142" t="s">
        <v>27263</v>
      </c>
      <c r="C6985" s="142" t="s">
        <v>18051</v>
      </c>
      <c r="D6985" s="142" t="s">
        <v>5477</v>
      </c>
    </row>
    <row r="6986" spans="1:4">
      <c r="A6986" s="1" t="str">
        <f t="shared" si="109"/>
        <v>Xã An Cư559</v>
      </c>
      <c r="B6986" s="142" t="s">
        <v>27264</v>
      </c>
      <c r="C6986" s="142" t="s">
        <v>18052</v>
      </c>
      <c r="D6986" s="142" t="s">
        <v>5477</v>
      </c>
    </row>
    <row r="6987" spans="1:4">
      <c r="A6987" s="1" t="str">
        <f t="shared" si="109"/>
        <v>Xã An Xuân559</v>
      </c>
      <c r="B6987" s="142" t="s">
        <v>27265</v>
      </c>
      <c r="C6987" s="142" t="s">
        <v>18053</v>
      </c>
      <c r="D6987" s="142" t="s">
        <v>5477</v>
      </c>
    </row>
    <row r="6988" spans="1:4">
      <c r="A6988" s="1" t="str">
        <f t="shared" ref="A6988:A7051" si="110">B6988&amp;D6988</f>
        <v>Xã An Lĩnh559</v>
      </c>
      <c r="B6988" s="142" t="s">
        <v>27266</v>
      </c>
      <c r="C6988" s="142" t="s">
        <v>18054</v>
      </c>
      <c r="D6988" s="142" t="s">
        <v>5477</v>
      </c>
    </row>
    <row r="6989" spans="1:4">
      <c r="A6989" s="1" t="str">
        <f t="shared" si="110"/>
        <v>Xã An Hòa Hải559</v>
      </c>
      <c r="B6989" s="142" t="s">
        <v>33059</v>
      </c>
      <c r="C6989" s="142" t="s">
        <v>18059</v>
      </c>
      <c r="D6989" s="142" t="s">
        <v>5477</v>
      </c>
    </row>
    <row r="6990" spans="1:4">
      <c r="A6990" s="1" t="str">
        <f t="shared" si="110"/>
        <v>Xã An Hiệp559</v>
      </c>
      <c r="B6990" s="142" t="s">
        <v>25275</v>
      </c>
      <c r="C6990" s="142" t="s">
        <v>18056</v>
      </c>
      <c r="D6990" s="142" t="s">
        <v>5477</v>
      </c>
    </row>
    <row r="6991" spans="1:4">
      <c r="A6991" s="1" t="str">
        <f t="shared" si="110"/>
        <v>Xã An Mỹ559</v>
      </c>
      <c r="B6991" s="142" t="s">
        <v>22805</v>
      </c>
      <c r="C6991" s="142" t="s">
        <v>18046</v>
      </c>
      <c r="D6991" s="142" t="s">
        <v>5477</v>
      </c>
    </row>
    <row r="6992" spans="1:4">
      <c r="A6992" s="1" t="str">
        <f t="shared" si="110"/>
        <v>Xã An Chấn559</v>
      </c>
      <c r="B6992" s="142" t="s">
        <v>27267</v>
      </c>
      <c r="C6992" s="142" t="s">
        <v>18057</v>
      </c>
      <c r="D6992" s="142" t="s">
        <v>5477</v>
      </c>
    </row>
    <row r="6993" spans="1:4">
      <c r="A6993" s="1" t="str">
        <f t="shared" si="110"/>
        <v>Xã An Thọ559</v>
      </c>
      <c r="B6993" s="142" t="s">
        <v>25130</v>
      </c>
      <c r="C6993" s="142" t="s">
        <v>18058</v>
      </c>
      <c r="D6993" s="142" t="s">
        <v>5477</v>
      </c>
    </row>
    <row r="6994" spans="1:4">
      <c r="A6994" s="1" t="str">
        <f t="shared" si="110"/>
        <v>Thị trấn Củng Sơn560</v>
      </c>
      <c r="B6994" s="142" t="s">
        <v>523</v>
      </c>
      <c r="C6994" s="142" t="s">
        <v>18072</v>
      </c>
      <c r="D6994" s="142" t="s">
        <v>6321</v>
      </c>
    </row>
    <row r="6995" spans="1:4">
      <c r="A6995" s="1" t="str">
        <f t="shared" si="110"/>
        <v>Xã Phước Tân560</v>
      </c>
      <c r="B6995" s="142" t="s">
        <v>27268</v>
      </c>
      <c r="C6995" s="142" t="s">
        <v>18071</v>
      </c>
      <c r="D6995" s="142" t="s">
        <v>6321</v>
      </c>
    </row>
    <row r="6996" spans="1:4">
      <c r="A6996" s="1" t="str">
        <f t="shared" si="110"/>
        <v>Xã Sơn Hội560</v>
      </c>
      <c r="B6996" s="142" t="s">
        <v>27269</v>
      </c>
      <c r="C6996" s="142" t="s">
        <v>18060</v>
      </c>
      <c r="D6996" s="142" t="s">
        <v>6321</v>
      </c>
    </row>
    <row r="6997" spans="1:4">
      <c r="A6997" s="1" t="str">
        <f t="shared" si="110"/>
        <v>Xã Sơn Định560</v>
      </c>
      <c r="B6997" s="142" t="s">
        <v>27270</v>
      </c>
      <c r="C6997" s="142" t="s">
        <v>18070</v>
      </c>
      <c r="D6997" s="142" t="s">
        <v>6321</v>
      </c>
    </row>
    <row r="6998" spans="1:4">
      <c r="A6998" s="1" t="str">
        <f t="shared" si="110"/>
        <v>Xã Sơn Long560</v>
      </c>
      <c r="B6998" s="142" t="s">
        <v>26399</v>
      </c>
      <c r="C6998" s="142" t="s">
        <v>18062</v>
      </c>
      <c r="D6998" s="142" t="s">
        <v>6321</v>
      </c>
    </row>
    <row r="6999" spans="1:4">
      <c r="A6999" s="1" t="str">
        <f t="shared" si="110"/>
        <v>Xã Cà Lúi560</v>
      </c>
      <c r="B6999" s="142" t="s">
        <v>27271</v>
      </c>
      <c r="C6999" s="142" t="s">
        <v>18069</v>
      </c>
      <c r="D6999" s="142" t="s">
        <v>6321</v>
      </c>
    </row>
    <row r="7000" spans="1:4">
      <c r="A7000" s="1" t="str">
        <f t="shared" si="110"/>
        <v>Xã Sơn Phước560</v>
      </c>
      <c r="B7000" s="142" t="s">
        <v>27272</v>
      </c>
      <c r="C7000" s="142" t="s">
        <v>18068</v>
      </c>
      <c r="D7000" s="142" t="s">
        <v>6321</v>
      </c>
    </row>
    <row r="7001" spans="1:4">
      <c r="A7001" s="1" t="str">
        <f t="shared" si="110"/>
        <v>Xã Sơn Xuân560</v>
      </c>
      <c r="B7001" s="142" t="s">
        <v>27273</v>
      </c>
      <c r="C7001" s="142" t="s">
        <v>18067</v>
      </c>
      <c r="D7001" s="142" t="s">
        <v>6321</v>
      </c>
    </row>
    <row r="7002" spans="1:4">
      <c r="A7002" s="1" t="str">
        <f t="shared" si="110"/>
        <v>Xã Sơn Nguyên560</v>
      </c>
      <c r="B7002" s="142" t="s">
        <v>27274</v>
      </c>
      <c r="C7002" s="142" t="s">
        <v>18061</v>
      </c>
      <c r="D7002" s="142" t="s">
        <v>6321</v>
      </c>
    </row>
    <row r="7003" spans="1:4">
      <c r="A7003" s="1" t="str">
        <f t="shared" si="110"/>
        <v>Xã Eachà Rang560</v>
      </c>
      <c r="B7003" s="142" t="s">
        <v>27275</v>
      </c>
      <c r="C7003" s="142" t="s">
        <v>18066</v>
      </c>
      <c r="D7003" s="142" t="s">
        <v>6321</v>
      </c>
    </row>
    <row r="7004" spans="1:4">
      <c r="A7004" s="1" t="str">
        <f t="shared" si="110"/>
        <v>Xã Krông Pa560</v>
      </c>
      <c r="B7004" s="142" t="s">
        <v>27276</v>
      </c>
      <c r="C7004" s="142" t="s">
        <v>18073</v>
      </c>
      <c r="D7004" s="142" t="s">
        <v>6321</v>
      </c>
    </row>
    <row r="7005" spans="1:4">
      <c r="A7005" s="1" t="str">
        <f t="shared" si="110"/>
        <v>Xã Suối Bạc560</v>
      </c>
      <c r="B7005" s="142" t="s">
        <v>27277</v>
      </c>
      <c r="C7005" s="142" t="s">
        <v>18065</v>
      </c>
      <c r="D7005" s="142" t="s">
        <v>6321</v>
      </c>
    </row>
    <row r="7006" spans="1:4">
      <c r="A7006" s="1" t="str">
        <f t="shared" si="110"/>
        <v>Xã Sơn Hà560</v>
      </c>
      <c r="B7006" s="142" t="s">
        <v>22759</v>
      </c>
      <c r="C7006" s="142" t="s">
        <v>18064</v>
      </c>
      <c r="D7006" s="142" t="s">
        <v>6321</v>
      </c>
    </row>
    <row r="7007" spans="1:4">
      <c r="A7007" s="1" t="str">
        <f t="shared" si="110"/>
        <v>Xã Suối Trai560</v>
      </c>
      <c r="B7007" s="142" t="s">
        <v>27278</v>
      </c>
      <c r="C7007" s="142" t="s">
        <v>18063</v>
      </c>
      <c r="D7007" s="142" t="s">
        <v>6321</v>
      </c>
    </row>
    <row r="7008" spans="1:4">
      <c r="A7008" s="1" t="str">
        <f t="shared" si="110"/>
        <v>Thị trấn Hai Riêng561</v>
      </c>
      <c r="B7008" s="142" t="s">
        <v>524</v>
      </c>
      <c r="C7008" s="142" t="s">
        <v>18076</v>
      </c>
      <c r="D7008" s="142" t="s">
        <v>6319</v>
      </c>
    </row>
    <row r="7009" spans="1:4">
      <c r="A7009" s="1" t="str">
        <f t="shared" si="110"/>
        <v>Xã Ea Lâm561</v>
      </c>
      <c r="B7009" s="142" t="s">
        <v>27279</v>
      </c>
      <c r="C7009" s="142" t="s">
        <v>18077</v>
      </c>
      <c r="D7009" s="142" t="s">
        <v>6319</v>
      </c>
    </row>
    <row r="7010" spans="1:4">
      <c r="A7010" s="1" t="str">
        <f t="shared" si="110"/>
        <v>Xã Đức Bình Tây561</v>
      </c>
      <c r="B7010" s="142" t="s">
        <v>27280</v>
      </c>
      <c r="C7010" s="142" t="s">
        <v>18084</v>
      </c>
      <c r="D7010" s="142" t="s">
        <v>6319</v>
      </c>
    </row>
    <row r="7011" spans="1:4">
      <c r="A7011" s="1" t="str">
        <f t="shared" si="110"/>
        <v>Xã Ea Bá561</v>
      </c>
      <c r="B7011" s="142" t="s">
        <v>27281</v>
      </c>
      <c r="C7011" s="142" t="s">
        <v>18075</v>
      </c>
      <c r="D7011" s="142" t="s">
        <v>6319</v>
      </c>
    </row>
    <row r="7012" spans="1:4">
      <c r="A7012" s="1" t="str">
        <f t="shared" si="110"/>
        <v>Xã Sơn Giang561</v>
      </c>
      <c r="B7012" s="142" t="s">
        <v>26386</v>
      </c>
      <c r="C7012" s="142" t="s">
        <v>18074</v>
      </c>
      <c r="D7012" s="142" t="s">
        <v>6319</v>
      </c>
    </row>
    <row r="7013" spans="1:4">
      <c r="A7013" s="1" t="str">
        <f t="shared" si="110"/>
        <v>Xã Đức Bình Đông561</v>
      </c>
      <c r="B7013" s="142" t="s">
        <v>27282</v>
      </c>
      <c r="C7013" s="142" t="s">
        <v>18078</v>
      </c>
      <c r="D7013" s="142" t="s">
        <v>6319</v>
      </c>
    </row>
    <row r="7014" spans="1:4">
      <c r="A7014" s="1" t="str">
        <f t="shared" si="110"/>
        <v>Xã EaBar561</v>
      </c>
      <c r="B7014" s="142" t="s">
        <v>27283</v>
      </c>
      <c r="C7014" s="142" t="s">
        <v>18079</v>
      </c>
      <c r="D7014" s="142" t="s">
        <v>6319</v>
      </c>
    </row>
    <row r="7015" spans="1:4">
      <c r="A7015" s="1" t="str">
        <f t="shared" si="110"/>
        <v>Xã EaBia561</v>
      </c>
      <c r="B7015" s="142" t="s">
        <v>27284</v>
      </c>
      <c r="C7015" s="142" t="s">
        <v>18080</v>
      </c>
      <c r="D7015" s="142" t="s">
        <v>6319</v>
      </c>
    </row>
    <row r="7016" spans="1:4">
      <c r="A7016" s="1" t="str">
        <f t="shared" si="110"/>
        <v>Xã EaTrol561</v>
      </c>
      <c r="B7016" s="142" t="s">
        <v>27285</v>
      </c>
      <c r="C7016" s="142" t="s">
        <v>18081</v>
      </c>
      <c r="D7016" s="142" t="s">
        <v>6319</v>
      </c>
    </row>
    <row r="7017" spans="1:4">
      <c r="A7017" s="1" t="str">
        <f t="shared" si="110"/>
        <v>Xã Sông Hinh561</v>
      </c>
      <c r="B7017" s="142" t="s">
        <v>27286</v>
      </c>
      <c r="C7017" s="142" t="s">
        <v>18082</v>
      </c>
      <c r="D7017" s="142" t="s">
        <v>6319</v>
      </c>
    </row>
    <row r="7018" spans="1:4">
      <c r="A7018" s="1" t="str">
        <f t="shared" si="110"/>
        <v>Xã Ealy561</v>
      </c>
      <c r="B7018" s="142" t="s">
        <v>27287</v>
      </c>
      <c r="C7018" s="142" t="s">
        <v>18083</v>
      </c>
      <c r="D7018" s="142" t="s">
        <v>6319</v>
      </c>
    </row>
    <row r="7019" spans="1:4">
      <c r="A7019" s="1" t="str">
        <f t="shared" si="110"/>
        <v>Xã Sơn Thành Tây562</v>
      </c>
      <c r="B7019" s="142" t="s">
        <v>27288</v>
      </c>
      <c r="C7019" s="142" t="s">
        <v>18094</v>
      </c>
      <c r="D7019" s="142" t="s">
        <v>6318</v>
      </c>
    </row>
    <row r="7020" spans="1:4">
      <c r="A7020" s="1" t="str">
        <f t="shared" si="110"/>
        <v>Xã Sơn Thành Đông562</v>
      </c>
      <c r="B7020" s="142" t="s">
        <v>27289</v>
      </c>
      <c r="C7020" s="142" t="s">
        <v>18085</v>
      </c>
      <c r="D7020" s="142" t="s">
        <v>6318</v>
      </c>
    </row>
    <row r="7021" spans="1:4">
      <c r="A7021" s="1" t="str">
        <f t="shared" si="110"/>
        <v>Xã Hòa Bình 1562</v>
      </c>
      <c r="B7021" s="142" t="s">
        <v>27290</v>
      </c>
      <c r="C7021" s="142" t="s">
        <v>18092</v>
      </c>
      <c r="D7021" s="142" t="s">
        <v>6318</v>
      </c>
    </row>
    <row r="7022" spans="1:4">
      <c r="A7022" s="1" t="str">
        <f t="shared" si="110"/>
        <v>Thị trấn Phú Thứ562</v>
      </c>
      <c r="B7022" s="142" t="s">
        <v>314</v>
      </c>
      <c r="C7022" s="142" t="s">
        <v>18095</v>
      </c>
      <c r="D7022" s="142" t="s">
        <v>6318</v>
      </c>
    </row>
    <row r="7023" spans="1:4">
      <c r="A7023" s="1" t="str">
        <f t="shared" si="110"/>
        <v>Xã Hòa Phong562</v>
      </c>
      <c r="B7023" s="142" t="s">
        <v>25200</v>
      </c>
      <c r="C7023" s="142" t="s">
        <v>18091</v>
      </c>
      <c r="D7023" s="142" t="s">
        <v>6318</v>
      </c>
    </row>
    <row r="7024" spans="1:4">
      <c r="A7024" s="1" t="str">
        <f t="shared" si="110"/>
        <v>Xã Hòa Phú562</v>
      </c>
      <c r="B7024" s="142" t="s">
        <v>22791</v>
      </c>
      <c r="C7024" s="142" t="s">
        <v>18090</v>
      </c>
      <c r="D7024" s="142" t="s">
        <v>6318</v>
      </c>
    </row>
    <row r="7025" spans="1:4">
      <c r="A7025" s="1" t="str">
        <f t="shared" si="110"/>
        <v>Xã Hòa Tân Tây562</v>
      </c>
      <c r="B7025" s="142" t="s">
        <v>27291</v>
      </c>
      <c r="C7025" s="142" t="s">
        <v>18089</v>
      </c>
      <c r="D7025" s="142" t="s">
        <v>6318</v>
      </c>
    </row>
    <row r="7026" spans="1:4">
      <c r="A7026" s="1" t="str">
        <f t="shared" si="110"/>
        <v>Xã Hòa Đồng562</v>
      </c>
      <c r="B7026" s="142" t="s">
        <v>27292</v>
      </c>
      <c r="C7026" s="142" t="s">
        <v>18088</v>
      </c>
      <c r="D7026" s="142" t="s">
        <v>6318</v>
      </c>
    </row>
    <row r="7027" spans="1:4">
      <c r="A7027" s="1" t="str">
        <f t="shared" si="110"/>
        <v>Xã Hòa Mỹ Đông562</v>
      </c>
      <c r="B7027" s="142" t="s">
        <v>27293</v>
      </c>
      <c r="C7027" s="142" t="s">
        <v>18087</v>
      </c>
      <c r="D7027" s="142" t="s">
        <v>6318</v>
      </c>
    </row>
    <row r="7028" spans="1:4">
      <c r="A7028" s="1" t="str">
        <f t="shared" si="110"/>
        <v>Xã Hòa Mỹ Tây562</v>
      </c>
      <c r="B7028" s="142" t="s">
        <v>27294</v>
      </c>
      <c r="C7028" s="142" t="s">
        <v>18086</v>
      </c>
      <c r="D7028" s="142" t="s">
        <v>6318</v>
      </c>
    </row>
    <row r="7029" spans="1:4">
      <c r="A7029" s="1" t="str">
        <f t="shared" si="110"/>
        <v>Xã Hòa Thịnh562</v>
      </c>
      <c r="B7029" s="142" t="s">
        <v>27295</v>
      </c>
      <c r="C7029" s="142" t="s">
        <v>18093</v>
      </c>
      <c r="D7029" s="142" t="s">
        <v>6318</v>
      </c>
    </row>
    <row r="7030" spans="1:4">
      <c r="A7030" s="1" t="str">
        <f t="shared" si="110"/>
        <v>Xã Hòa Quang Bắc563</v>
      </c>
      <c r="B7030" s="142" t="s">
        <v>27296</v>
      </c>
      <c r="C7030" s="142" t="s">
        <v>18096</v>
      </c>
      <c r="D7030" s="142" t="s">
        <v>6316</v>
      </c>
    </row>
    <row r="7031" spans="1:4">
      <c r="A7031" s="1" t="str">
        <f t="shared" si="110"/>
        <v>Xã Hòa Quang Nam563</v>
      </c>
      <c r="B7031" s="142" t="s">
        <v>27297</v>
      </c>
      <c r="C7031" s="142" t="s">
        <v>18103</v>
      </c>
      <c r="D7031" s="142" t="s">
        <v>6316</v>
      </c>
    </row>
    <row r="7032" spans="1:4">
      <c r="A7032" s="1" t="str">
        <f t="shared" si="110"/>
        <v>Xã Hòa Hội563</v>
      </c>
      <c r="B7032" s="142" t="s">
        <v>27298</v>
      </c>
      <c r="C7032" s="142" t="s">
        <v>18102</v>
      </c>
      <c r="D7032" s="142" t="s">
        <v>6316</v>
      </c>
    </row>
    <row r="7033" spans="1:4">
      <c r="A7033" s="1" t="str">
        <f t="shared" si="110"/>
        <v>Xã Hòa Trị563</v>
      </c>
      <c r="B7033" s="142" t="s">
        <v>27299</v>
      </c>
      <c r="C7033" s="142" t="s">
        <v>18101</v>
      </c>
      <c r="D7033" s="142" t="s">
        <v>6316</v>
      </c>
    </row>
    <row r="7034" spans="1:4">
      <c r="A7034" s="1" t="str">
        <f t="shared" si="110"/>
        <v>Xã Hòa An563</v>
      </c>
      <c r="B7034" s="142" t="s">
        <v>23240</v>
      </c>
      <c r="C7034" s="142" t="s">
        <v>18097</v>
      </c>
      <c r="D7034" s="142" t="s">
        <v>6316</v>
      </c>
    </row>
    <row r="7035" spans="1:4">
      <c r="A7035" s="1" t="str">
        <f t="shared" si="110"/>
        <v>Xã Hòa Định Đông563</v>
      </c>
      <c r="B7035" s="142" t="s">
        <v>27300</v>
      </c>
      <c r="C7035" s="142" t="s">
        <v>18100</v>
      </c>
      <c r="D7035" s="142" t="s">
        <v>6316</v>
      </c>
    </row>
    <row r="7036" spans="1:4">
      <c r="A7036" s="1" t="str">
        <f t="shared" si="110"/>
        <v>Thị Trấn Phú Hoà563</v>
      </c>
      <c r="B7036" s="142" t="s">
        <v>33060</v>
      </c>
      <c r="C7036" s="142" t="s">
        <v>18104</v>
      </c>
      <c r="D7036" s="142" t="s">
        <v>6316</v>
      </c>
    </row>
    <row r="7037" spans="1:4">
      <c r="A7037" s="1" t="str">
        <f t="shared" si="110"/>
        <v>Xã Hòa Định Tây563</v>
      </c>
      <c r="B7037" s="142" t="s">
        <v>27301</v>
      </c>
      <c r="C7037" s="142" t="s">
        <v>18099</v>
      </c>
      <c r="D7037" s="142" t="s">
        <v>6316</v>
      </c>
    </row>
    <row r="7038" spans="1:4">
      <c r="A7038" s="1" t="str">
        <f t="shared" si="110"/>
        <v>Xã Hòa Thắng563</v>
      </c>
      <c r="B7038" s="142" t="s">
        <v>24253</v>
      </c>
      <c r="C7038" s="142" t="s">
        <v>18098</v>
      </c>
      <c r="D7038" s="142" t="s">
        <v>6316</v>
      </c>
    </row>
    <row r="7039" spans="1:4">
      <c r="A7039" s="1" t="str">
        <f t="shared" si="110"/>
        <v>Xã Hòa Thành564</v>
      </c>
      <c r="B7039" s="142" t="s">
        <v>27302</v>
      </c>
      <c r="C7039" s="142" t="s">
        <v>18105</v>
      </c>
      <c r="D7039" s="142" t="s">
        <v>6314</v>
      </c>
    </row>
    <row r="7040" spans="1:4">
      <c r="A7040" s="1" t="str">
        <f t="shared" si="110"/>
        <v>Phường Hòa Hiệp Bắc564</v>
      </c>
      <c r="B7040" s="142" t="s">
        <v>26788</v>
      </c>
      <c r="C7040" s="142" t="s">
        <v>18108</v>
      </c>
      <c r="D7040" s="142" t="s">
        <v>6314</v>
      </c>
    </row>
    <row r="7041" spans="1:4">
      <c r="A7041" s="1" t="str">
        <f t="shared" si="110"/>
        <v>Phường Hoà Vinh564</v>
      </c>
      <c r="B7041" s="142" t="s">
        <v>33061</v>
      </c>
      <c r="C7041" s="142" t="s">
        <v>18109</v>
      </c>
      <c r="D7041" s="142" t="s">
        <v>6314</v>
      </c>
    </row>
    <row r="7042" spans="1:4">
      <c r="A7042" s="1" t="str">
        <f t="shared" si="110"/>
        <v>Phường Hoà Hiệp Trung564</v>
      </c>
      <c r="B7042" s="142" t="s">
        <v>33062</v>
      </c>
      <c r="C7042" s="142" t="s">
        <v>18110</v>
      </c>
      <c r="D7042" s="142" t="s">
        <v>6314</v>
      </c>
    </row>
    <row r="7043" spans="1:4">
      <c r="A7043" s="1" t="str">
        <f t="shared" si="110"/>
        <v>Xã Hòa Tân Đông564</v>
      </c>
      <c r="B7043" s="142" t="s">
        <v>27303</v>
      </c>
      <c r="C7043" s="142" t="s">
        <v>18111</v>
      </c>
      <c r="D7043" s="142" t="s">
        <v>6314</v>
      </c>
    </row>
    <row r="7044" spans="1:4">
      <c r="A7044" s="1" t="str">
        <f t="shared" si="110"/>
        <v>Phường Hòa Xuân Tây564</v>
      </c>
      <c r="B7044" s="142" t="s">
        <v>33063</v>
      </c>
      <c r="C7044" s="142" t="s">
        <v>18112</v>
      </c>
      <c r="D7044" s="142" t="s">
        <v>6314</v>
      </c>
    </row>
    <row r="7045" spans="1:4">
      <c r="A7045" s="1" t="str">
        <f t="shared" si="110"/>
        <v>Phường Hòa Hiệp Nam564</v>
      </c>
      <c r="B7045" s="142" t="s">
        <v>26789</v>
      </c>
      <c r="C7045" s="142" t="s">
        <v>18107</v>
      </c>
      <c r="D7045" s="142" t="s">
        <v>6314</v>
      </c>
    </row>
    <row r="7046" spans="1:4">
      <c r="A7046" s="1" t="str">
        <f t="shared" si="110"/>
        <v>Xã Hòa Xuân Đông564</v>
      </c>
      <c r="B7046" s="142" t="s">
        <v>27304</v>
      </c>
      <c r="C7046" s="142" t="s">
        <v>18114</v>
      </c>
      <c r="D7046" s="142" t="s">
        <v>6314</v>
      </c>
    </row>
    <row r="7047" spans="1:4">
      <c r="A7047" s="1" t="str">
        <f t="shared" si="110"/>
        <v>Xã Hòa Tâm564</v>
      </c>
      <c r="B7047" s="142" t="s">
        <v>27305</v>
      </c>
      <c r="C7047" s="142" t="s">
        <v>18113</v>
      </c>
      <c r="D7047" s="142" t="s">
        <v>6314</v>
      </c>
    </row>
    <row r="7048" spans="1:4">
      <c r="A7048" s="1" t="str">
        <f t="shared" si="110"/>
        <v>Xã Hòa Xuân Nam564</v>
      </c>
      <c r="B7048" s="142" t="s">
        <v>27306</v>
      </c>
      <c r="C7048" s="142" t="s">
        <v>18106</v>
      </c>
      <c r="D7048" s="142" t="s">
        <v>6314</v>
      </c>
    </row>
    <row r="7049" spans="1:4">
      <c r="A7049" s="1" t="str">
        <f t="shared" si="110"/>
        <v>Phường Vĩnh Hòa568</v>
      </c>
      <c r="B7049" s="142" t="s">
        <v>27307</v>
      </c>
      <c r="C7049" s="142" t="s">
        <v>18137</v>
      </c>
      <c r="D7049" s="142" t="s">
        <v>6306</v>
      </c>
    </row>
    <row r="7050" spans="1:4">
      <c r="A7050" s="1" t="str">
        <f t="shared" si="110"/>
        <v>Phường Vĩnh Hải568</v>
      </c>
      <c r="B7050" s="142" t="s">
        <v>27308</v>
      </c>
      <c r="C7050" s="142" t="s">
        <v>18136</v>
      </c>
      <c r="D7050" s="142" t="s">
        <v>6306</v>
      </c>
    </row>
    <row r="7051" spans="1:4">
      <c r="A7051" s="1" t="str">
        <f t="shared" si="110"/>
        <v>Phường Vĩnh Phước568</v>
      </c>
      <c r="B7051" s="142" t="s">
        <v>27309</v>
      </c>
      <c r="C7051" s="142" t="s">
        <v>18123</v>
      </c>
      <c r="D7051" s="142" t="s">
        <v>6306</v>
      </c>
    </row>
    <row r="7052" spans="1:4">
      <c r="A7052" s="1" t="str">
        <f t="shared" ref="A7052:A7115" si="111">B7052&amp;D7052</f>
        <v>Phường Ngọc Hiệp568</v>
      </c>
      <c r="B7052" s="142" t="s">
        <v>27310</v>
      </c>
      <c r="C7052" s="142" t="s">
        <v>18134</v>
      </c>
      <c r="D7052" s="142" t="s">
        <v>6306</v>
      </c>
    </row>
    <row r="7053" spans="1:4">
      <c r="A7053" s="1" t="str">
        <f t="shared" si="111"/>
        <v>Phường Vĩnh Thọ568</v>
      </c>
      <c r="B7053" s="142" t="s">
        <v>27311</v>
      </c>
      <c r="C7053" s="142" t="s">
        <v>18138</v>
      </c>
      <c r="D7053" s="142" t="s">
        <v>6306</v>
      </c>
    </row>
    <row r="7054" spans="1:4">
      <c r="A7054" s="1" t="str">
        <f t="shared" si="111"/>
        <v>Phường Xương Huân568</v>
      </c>
      <c r="B7054" s="142" t="s">
        <v>27312</v>
      </c>
      <c r="C7054" s="142" t="s">
        <v>18132</v>
      </c>
      <c r="D7054" s="142" t="s">
        <v>6306</v>
      </c>
    </row>
    <row r="7055" spans="1:4">
      <c r="A7055" s="1" t="str">
        <f t="shared" si="111"/>
        <v>Phường Vạn Thắng568</v>
      </c>
      <c r="B7055" s="142" t="s">
        <v>27313</v>
      </c>
      <c r="C7055" s="142" t="s">
        <v>18131</v>
      </c>
      <c r="D7055" s="142" t="s">
        <v>6306</v>
      </c>
    </row>
    <row r="7056" spans="1:4">
      <c r="A7056" s="1" t="str">
        <f t="shared" si="111"/>
        <v>Phường Vạn Thạnh568</v>
      </c>
      <c r="B7056" s="142" t="s">
        <v>27314</v>
      </c>
      <c r="C7056" s="142" t="s">
        <v>18130</v>
      </c>
      <c r="D7056" s="142" t="s">
        <v>6306</v>
      </c>
    </row>
    <row r="7057" spans="1:4">
      <c r="A7057" s="1" t="str">
        <f t="shared" si="111"/>
        <v>Phường Phương Sài568</v>
      </c>
      <c r="B7057" s="142" t="s">
        <v>27315</v>
      </c>
      <c r="C7057" s="142" t="s">
        <v>18129</v>
      </c>
      <c r="D7057" s="142" t="s">
        <v>6306</v>
      </c>
    </row>
    <row r="7058" spans="1:4">
      <c r="A7058" s="1" t="str">
        <f t="shared" si="111"/>
        <v>Phường Phương Sơn568</v>
      </c>
      <c r="B7058" s="142" t="s">
        <v>27316</v>
      </c>
      <c r="C7058" s="142" t="s">
        <v>18128</v>
      </c>
      <c r="D7058" s="142" t="s">
        <v>6306</v>
      </c>
    </row>
    <row r="7059" spans="1:4">
      <c r="A7059" s="1" t="str">
        <f t="shared" si="111"/>
        <v>Phường Phước Hải568</v>
      </c>
      <c r="B7059" s="142" t="s">
        <v>27317</v>
      </c>
      <c r="C7059" s="142" t="s">
        <v>18127</v>
      </c>
      <c r="D7059" s="142" t="s">
        <v>6306</v>
      </c>
    </row>
    <row r="7060" spans="1:4">
      <c r="A7060" s="1" t="str">
        <f t="shared" si="111"/>
        <v>Phường Phước Tân568</v>
      </c>
      <c r="B7060" s="142" t="s">
        <v>27318</v>
      </c>
      <c r="C7060" s="142" t="s">
        <v>18126</v>
      </c>
      <c r="D7060" s="142" t="s">
        <v>6306</v>
      </c>
    </row>
    <row r="7061" spans="1:4">
      <c r="A7061" s="1" t="str">
        <f t="shared" si="111"/>
        <v>Phường Lộc Thọ568</v>
      </c>
      <c r="B7061" s="142" t="s">
        <v>27319</v>
      </c>
      <c r="C7061" s="142" t="s">
        <v>18124</v>
      </c>
      <c r="D7061" s="142" t="s">
        <v>6306</v>
      </c>
    </row>
    <row r="7062" spans="1:4">
      <c r="A7062" s="1" t="str">
        <f t="shared" si="111"/>
        <v>Phường Phước Tiến568</v>
      </c>
      <c r="B7062" s="142" t="s">
        <v>27320</v>
      </c>
      <c r="C7062" s="142" t="s">
        <v>18116</v>
      </c>
      <c r="D7062" s="142" t="s">
        <v>6306</v>
      </c>
    </row>
    <row r="7063" spans="1:4">
      <c r="A7063" s="1" t="str">
        <f t="shared" si="111"/>
        <v>Phường Tân Lập568</v>
      </c>
      <c r="B7063" s="142" t="s">
        <v>24036</v>
      </c>
      <c r="C7063" s="142" t="s">
        <v>18117</v>
      </c>
      <c r="D7063" s="142" t="s">
        <v>6306</v>
      </c>
    </row>
    <row r="7064" spans="1:4">
      <c r="A7064" s="1" t="str">
        <f t="shared" si="111"/>
        <v>Phường Phước Hòa568</v>
      </c>
      <c r="B7064" s="142" t="s">
        <v>26837</v>
      </c>
      <c r="C7064" s="142" t="s">
        <v>18118</v>
      </c>
      <c r="D7064" s="142" t="s">
        <v>6306</v>
      </c>
    </row>
    <row r="7065" spans="1:4">
      <c r="A7065" s="1" t="str">
        <f t="shared" si="111"/>
        <v>Phường Vĩnh Nguyên568</v>
      </c>
      <c r="B7065" s="142" t="s">
        <v>27321</v>
      </c>
      <c r="C7065" s="142" t="s">
        <v>18119</v>
      </c>
      <c r="D7065" s="142" t="s">
        <v>6306</v>
      </c>
    </row>
    <row r="7066" spans="1:4">
      <c r="A7066" s="1" t="str">
        <f t="shared" si="111"/>
        <v>Phường Phước Long568</v>
      </c>
      <c r="B7066" s="142" t="s">
        <v>27322</v>
      </c>
      <c r="C7066" s="142" t="s">
        <v>18120</v>
      </c>
      <c r="D7066" s="142" t="s">
        <v>6306</v>
      </c>
    </row>
    <row r="7067" spans="1:4">
      <c r="A7067" s="1" t="str">
        <f t="shared" si="111"/>
        <v>Phường Vĩnh Trường568</v>
      </c>
      <c r="B7067" s="142" t="s">
        <v>27323</v>
      </c>
      <c r="C7067" s="142" t="s">
        <v>18125</v>
      </c>
      <c r="D7067" s="142" t="s">
        <v>6306</v>
      </c>
    </row>
    <row r="7068" spans="1:4">
      <c r="A7068" s="1" t="str">
        <f t="shared" si="111"/>
        <v>Xã Vĩnh Lương568</v>
      </c>
      <c r="B7068" s="142" t="s">
        <v>27324</v>
      </c>
      <c r="C7068" s="142" t="s">
        <v>18122</v>
      </c>
      <c r="D7068" s="142" t="s">
        <v>6306</v>
      </c>
    </row>
    <row r="7069" spans="1:4">
      <c r="A7069" s="1" t="str">
        <f t="shared" si="111"/>
        <v>Xã Vĩnh Phương568</v>
      </c>
      <c r="B7069" s="142" t="s">
        <v>27325</v>
      </c>
      <c r="C7069" s="142" t="s">
        <v>18115</v>
      </c>
      <c r="D7069" s="142" t="s">
        <v>6306</v>
      </c>
    </row>
    <row r="7070" spans="1:4">
      <c r="A7070" s="1" t="str">
        <f t="shared" si="111"/>
        <v>Xã Vĩnh Ngọc568</v>
      </c>
      <c r="B7070" s="142" t="s">
        <v>22444</v>
      </c>
      <c r="C7070" s="142" t="s">
        <v>18139</v>
      </c>
      <c r="D7070" s="142" t="s">
        <v>6306</v>
      </c>
    </row>
    <row r="7071" spans="1:4">
      <c r="A7071" s="1" t="str">
        <f t="shared" si="111"/>
        <v>Xã Vĩnh Thạnh568</v>
      </c>
      <c r="B7071" s="142" t="s">
        <v>27326</v>
      </c>
      <c r="C7071" s="142" t="s">
        <v>18121</v>
      </c>
      <c r="D7071" s="142" t="s">
        <v>6306</v>
      </c>
    </row>
    <row r="7072" spans="1:4">
      <c r="A7072" s="1" t="str">
        <f t="shared" si="111"/>
        <v>Xã Vĩnh Trung568</v>
      </c>
      <c r="B7072" s="142" t="s">
        <v>24313</v>
      </c>
      <c r="C7072" s="142" t="s">
        <v>18135</v>
      </c>
      <c r="D7072" s="142" t="s">
        <v>6306</v>
      </c>
    </row>
    <row r="7073" spans="1:4">
      <c r="A7073" s="1" t="str">
        <f t="shared" si="111"/>
        <v>Xã Vĩnh Hiệp568</v>
      </c>
      <c r="B7073" s="142" t="s">
        <v>27187</v>
      </c>
      <c r="C7073" s="142" t="s">
        <v>18133</v>
      </c>
      <c r="D7073" s="142" t="s">
        <v>6306</v>
      </c>
    </row>
    <row r="7074" spans="1:4">
      <c r="A7074" s="1" t="str">
        <f t="shared" si="111"/>
        <v>Xã Vĩnh Thái568</v>
      </c>
      <c r="B7074" s="142" t="s">
        <v>26622</v>
      </c>
      <c r="C7074" s="142" t="s">
        <v>18141</v>
      </c>
      <c r="D7074" s="142" t="s">
        <v>6306</v>
      </c>
    </row>
    <row r="7075" spans="1:4">
      <c r="A7075" s="1" t="str">
        <f t="shared" si="111"/>
        <v>Xã Phước Đồng568</v>
      </c>
      <c r="B7075" s="142" t="s">
        <v>27327</v>
      </c>
      <c r="C7075" s="142" t="s">
        <v>18140</v>
      </c>
      <c r="D7075" s="142" t="s">
        <v>6306</v>
      </c>
    </row>
    <row r="7076" spans="1:4">
      <c r="A7076" s="1" t="str">
        <f t="shared" si="111"/>
        <v>Phường Cam Nghĩa569</v>
      </c>
      <c r="B7076" s="142" t="s">
        <v>27328</v>
      </c>
      <c r="C7076" s="142" t="s">
        <v>18154</v>
      </c>
      <c r="D7076" s="142" t="s">
        <v>6304</v>
      </c>
    </row>
    <row r="7077" spans="1:4">
      <c r="A7077" s="1" t="str">
        <f t="shared" si="111"/>
        <v>Phường Cam Phúc Bắc569</v>
      </c>
      <c r="B7077" s="142" t="s">
        <v>27329</v>
      </c>
      <c r="C7077" s="142" t="s">
        <v>18153</v>
      </c>
      <c r="D7077" s="142" t="s">
        <v>6304</v>
      </c>
    </row>
    <row r="7078" spans="1:4">
      <c r="A7078" s="1" t="str">
        <f t="shared" si="111"/>
        <v>Phường Cam Phúc Nam569</v>
      </c>
      <c r="B7078" s="142" t="s">
        <v>27330</v>
      </c>
      <c r="C7078" s="142" t="s">
        <v>18152</v>
      </c>
      <c r="D7078" s="142" t="s">
        <v>6304</v>
      </c>
    </row>
    <row r="7079" spans="1:4">
      <c r="A7079" s="1" t="str">
        <f t="shared" si="111"/>
        <v>Phường Cam Lộc569</v>
      </c>
      <c r="B7079" s="142" t="s">
        <v>27331</v>
      </c>
      <c r="C7079" s="142" t="s">
        <v>18151</v>
      </c>
      <c r="D7079" s="142" t="s">
        <v>6304</v>
      </c>
    </row>
    <row r="7080" spans="1:4">
      <c r="A7080" s="1" t="str">
        <f t="shared" si="111"/>
        <v>Phường Cam Phú569</v>
      </c>
      <c r="B7080" s="142" t="s">
        <v>27332</v>
      </c>
      <c r="C7080" s="142" t="s">
        <v>18142</v>
      </c>
      <c r="D7080" s="142" t="s">
        <v>6304</v>
      </c>
    </row>
    <row r="7081" spans="1:4">
      <c r="A7081" s="1" t="str">
        <f t="shared" si="111"/>
        <v>Phường Ba Ngòi569</v>
      </c>
      <c r="B7081" s="142" t="s">
        <v>27333</v>
      </c>
      <c r="C7081" s="142" t="s">
        <v>18148</v>
      </c>
      <c r="D7081" s="142" t="s">
        <v>6304</v>
      </c>
    </row>
    <row r="7082" spans="1:4">
      <c r="A7082" s="1" t="str">
        <f t="shared" si="111"/>
        <v>Phường Cam Thuận569</v>
      </c>
      <c r="B7082" s="142" t="s">
        <v>27334</v>
      </c>
      <c r="C7082" s="142" t="s">
        <v>18156</v>
      </c>
      <c r="D7082" s="142" t="s">
        <v>6304</v>
      </c>
    </row>
    <row r="7083" spans="1:4">
      <c r="A7083" s="1" t="str">
        <f t="shared" si="111"/>
        <v>Phường Cam Lợi569</v>
      </c>
      <c r="B7083" s="142" t="s">
        <v>27335</v>
      </c>
      <c r="C7083" s="142" t="s">
        <v>18147</v>
      </c>
      <c r="D7083" s="142" t="s">
        <v>6304</v>
      </c>
    </row>
    <row r="7084" spans="1:4">
      <c r="A7084" s="1" t="str">
        <f t="shared" si="111"/>
        <v>Phường Cam Linh569</v>
      </c>
      <c r="B7084" s="142" t="s">
        <v>27336</v>
      </c>
      <c r="C7084" s="142" t="s">
        <v>18146</v>
      </c>
      <c r="D7084" s="142" t="s">
        <v>6304</v>
      </c>
    </row>
    <row r="7085" spans="1:4">
      <c r="A7085" s="1" t="str">
        <f t="shared" si="111"/>
        <v>Xã Cam Thành Nam569</v>
      </c>
      <c r="B7085" s="142" t="s">
        <v>27337</v>
      </c>
      <c r="C7085" s="142" t="s">
        <v>18143</v>
      </c>
      <c r="D7085" s="142" t="s">
        <v>6304</v>
      </c>
    </row>
    <row r="7086" spans="1:4">
      <c r="A7086" s="1" t="str">
        <f t="shared" si="111"/>
        <v>Xã Cam Phước Đông569</v>
      </c>
      <c r="B7086" s="142" t="s">
        <v>27338</v>
      </c>
      <c r="C7086" s="142" t="s">
        <v>18144</v>
      </c>
      <c r="D7086" s="142" t="s">
        <v>6304</v>
      </c>
    </row>
    <row r="7087" spans="1:4">
      <c r="A7087" s="1" t="str">
        <f t="shared" si="111"/>
        <v>Xã Cam Thịnh Tây569</v>
      </c>
      <c r="B7087" s="142" t="s">
        <v>27339</v>
      </c>
      <c r="C7087" s="142" t="s">
        <v>18145</v>
      </c>
      <c r="D7087" s="142" t="s">
        <v>6304</v>
      </c>
    </row>
    <row r="7088" spans="1:4">
      <c r="A7088" s="1" t="str">
        <f t="shared" si="111"/>
        <v>Xã Cam Thịnh Đông569</v>
      </c>
      <c r="B7088" s="142" t="s">
        <v>27340</v>
      </c>
      <c r="C7088" s="142" t="s">
        <v>18149</v>
      </c>
      <c r="D7088" s="142" t="s">
        <v>6304</v>
      </c>
    </row>
    <row r="7089" spans="1:4">
      <c r="A7089" s="1" t="str">
        <f t="shared" si="111"/>
        <v>Xã Cam Lập569</v>
      </c>
      <c r="B7089" s="142" t="s">
        <v>27341</v>
      </c>
      <c r="C7089" s="142" t="s">
        <v>18150</v>
      </c>
      <c r="D7089" s="142" t="s">
        <v>6304</v>
      </c>
    </row>
    <row r="7090" spans="1:4">
      <c r="A7090" s="1" t="str">
        <f t="shared" si="111"/>
        <v>Xã Cam Bình569</v>
      </c>
      <c r="B7090" s="142" t="s">
        <v>27342</v>
      </c>
      <c r="C7090" s="142" t="s">
        <v>18155</v>
      </c>
      <c r="D7090" s="142" t="s">
        <v>6304</v>
      </c>
    </row>
    <row r="7091" spans="1:4">
      <c r="A7091" s="1" t="str">
        <f t="shared" si="111"/>
        <v>Xã Cam Tân570</v>
      </c>
      <c r="B7091" s="142" t="s">
        <v>27343</v>
      </c>
      <c r="C7091" s="142" t="s">
        <v>18164</v>
      </c>
      <c r="D7091" s="142" t="s">
        <v>6303</v>
      </c>
    </row>
    <row r="7092" spans="1:4">
      <c r="A7092" s="1" t="str">
        <f t="shared" si="111"/>
        <v>Xã Cam Hòa570</v>
      </c>
      <c r="B7092" s="142" t="s">
        <v>27344</v>
      </c>
      <c r="C7092" s="142" t="s">
        <v>18165</v>
      </c>
      <c r="D7092" s="142" t="s">
        <v>6303</v>
      </c>
    </row>
    <row r="7093" spans="1:4">
      <c r="A7093" s="1" t="str">
        <f t="shared" si="111"/>
        <v>Xã Cam Hải Đông570</v>
      </c>
      <c r="B7093" s="142" t="s">
        <v>27345</v>
      </c>
      <c r="C7093" s="142" t="s">
        <v>18166</v>
      </c>
      <c r="D7093" s="142" t="s">
        <v>6303</v>
      </c>
    </row>
    <row r="7094" spans="1:4">
      <c r="A7094" s="1" t="str">
        <f t="shared" si="111"/>
        <v>Xã Cam Hải Tây570</v>
      </c>
      <c r="B7094" s="142" t="s">
        <v>27346</v>
      </c>
      <c r="C7094" s="142" t="s">
        <v>18167</v>
      </c>
      <c r="D7094" s="142" t="s">
        <v>6303</v>
      </c>
    </row>
    <row r="7095" spans="1:4">
      <c r="A7095" s="1" t="str">
        <f t="shared" si="111"/>
        <v>Xã Sơn Tân570</v>
      </c>
      <c r="B7095" s="142" t="s">
        <v>26389</v>
      </c>
      <c r="C7095" s="142" t="s">
        <v>18168</v>
      </c>
      <c r="D7095" s="142" t="s">
        <v>6303</v>
      </c>
    </row>
    <row r="7096" spans="1:4">
      <c r="A7096" s="1" t="str">
        <f t="shared" si="111"/>
        <v>Xã Cam Hiệp Bắc570</v>
      </c>
      <c r="B7096" s="142" t="s">
        <v>27347</v>
      </c>
      <c r="C7096" s="142" t="s">
        <v>18169</v>
      </c>
      <c r="D7096" s="142" t="s">
        <v>6303</v>
      </c>
    </row>
    <row r="7097" spans="1:4">
      <c r="A7097" s="1" t="str">
        <f t="shared" si="111"/>
        <v>Thị trấn Cam Đức570</v>
      </c>
      <c r="B7097" s="142" t="s">
        <v>528</v>
      </c>
      <c r="C7097" s="142" t="s">
        <v>18170</v>
      </c>
      <c r="D7097" s="142" t="s">
        <v>6303</v>
      </c>
    </row>
    <row r="7098" spans="1:4">
      <c r="A7098" s="1" t="str">
        <f t="shared" si="111"/>
        <v>Xã Cam Hiệp Nam570</v>
      </c>
      <c r="B7098" s="142" t="s">
        <v>27348</v>
      </c>
      <c r="C7098" s="142" t="s">
        <v>18162</v>
      </c>
      <c r="D7098" s="142" t="s">
        <v>6303</v>
      </c>
    </row>
    <row r="7099" spans="1:4">
      <c r="A7099" s="1" t="str">
        <f t="shared" si="111"/>
        <v>Xã Cam Phước Tây570</v>
      </c>
      <c r="B7099" s="142" t="s">
        <v>27349</v>
      </c>
      <c r="C7099" s="142" t="s">
        <v>18157</v>
      </c>
      <c r="D7099" s="142" t="s">
        <v>6303</v>
      </c>
    </row>
    <row r="7100" spans="1:4">
      <c r="A7100" s="1" t="str">
        <f t="shared" si="111"/>
        <v>Xã Cam Thành Bắc570</v>
      </c>
      <c r="B7100" s="142" t="s">
        <v>27350</v>
      </c>
      <c r="C7100" s="142" t="s">
        <v>18159</v>
      </c>
      <c r="D7100" s="142" t="s">
        <v>6303</v>
      </c>
    </row>
    <row r="7101" spans="1:4">
      <c r="A7101" s="1" t="str">
        <f t="shared" si="111"/>
        <v>Xã Cam An Bắc570</v>
      </c>
      <c r="B7101" s="142" t="s">
        <v>27351</v>
      </c>
      <c r="C7101" s="142" t="s">
        <v>18161</v>
      </c>
      <c r="D7101" s="142" t="s">
        <v>6303</v>
      </c>
    </row>
    <row r="7102" spans="1:4">
      <c r="A7102" s="1" t="str">
        <f t="shared" si="111"/>
        <v>Xã Cam An Nam570</v>
      </c>
      <c r="B7102" s="142" t="s">
        <v>27352</v>
      </c>
      <c r="C7102" s="142" t="s">
        <v>18158</v>
      </c>
      <c r="D7102" s="142" t="s">
        <v>6303</v>
      </c>
    </row>
    <row r="7103" spans="1:4">
      <c r="A7103" s="1" t="str">
        <f t="shared" si="111"/>
        <v>Xã Suối Cát570</v>
      </c>
      <c r="B7103" s="142" t="s">
        <v>27353</v>
      </c>
      <c r="C7103" s="142" t="s">
        <v>18163</v>
      </c>
      <c r="D7103" s="142" t="s">
        <v>6303</v>
      </c>
    </row>
    <row r="7104" spans="1:4">
      <c r="A7104" s="1" t="str">
        <f t="shared" si="111"/>
        <v>Xã Suối Tân570</v>
      </c>
      <c r="B7104" s="142" t="s">
        <v>27354</v>
      </c>
      <c r="C7104" s="142" t="s">
        <v>18160</v>
      </c>
      <c r="D7104" s="142" t="s">
        <v>6303</v>
      </c>
    </row>
    <row r="7105" spans="1:4">
      <c r="A7105" s="1" t="str">
        <f t="shared" si="111"/>
        <v>Thị trấn Vạn Giã571</v>
      </c>
      <c r="B7105" s="142" t="s">
        <v>529</v>
      </c>
      <c r="C7105" s="142" t="s">
        <v>18171</v>
      </c>
      <c r="D7105" s="142" t="s">
        <v>6302</v>
      </c>
    </row>
    <row r="7106" spans="1:4">
      <c r="A7106" s="1" t="str">
        <f t="shared" si="111"/>
        <v>Xã Đại Lãnh571</v>
      </c>
      <c r="B7106" s="142" t="s">
        <v>26874</v>
      </c>
      <c r="C7106" s="142" t="s">
        <v>18181</v>
      </c>
      <c r="D7106" s="142" t="s">
        <v>6302</v>
      </c>
    </row>
    <row r="7107" spans="1:4">
      <c r="A7107" s="1" t="str">
        <f t="shared" si="111"/>
        <v>Xã Vạn Phước571</v>
      </c>
      <c r="B7107" s="142" t="s">
        <v>27355</v>
      </c>
      <c r="C7107" s="142" t="s">
        <v>18183</v>
      </c>
      <c r="D7107" s="142" t="s">
        <v>6302</v>
      </c>
    </row>
    <row r="7108" spans="1:4">
      <c r="A7108" s="1" t="str">
        <f t="shared" si="111"/>
        <v>Xã Vạn Long571</v>
      </c>
      <c r="B7108" s="142" t="s">
        <v>27356</v>
      </c>
      <c r="C7108" s="142" t="s">
        <v>18180</v>
      </c>
      <c r="D7108" s="142" t="s">
        <v>6302</v>
      </c>
    </row>
    <row r="7109" spans="1:4">
      <c r="A7109" s="1" t="str">
        <f t="shared" si="111"/>
        <v>Xã Vạn Bình571</v>
      </c>
      <c r="B7109" s="142" t="s">
        <v>27357</v>
      </c>
      <c r="C7109" s="142" t="s">
        <v>18179</v>
      </c>
      <c r="D7109" s="142" t="s">
        <v>6302</v>
      </c>
    </row>
    <row r="7110" spans="1:4">
      <c r="A7110" s="1" t="str">
        <f t="shared" si="111"/>
        <v>Xã Vạn Thọ571</v>
      </c>
      <c r="B7110" s="142" t="s">
        <v>24131</v>
      </c>
      <c r="C7110" s="142" t="s">
        <v>18178</v>
      </c>
      <c r="D7110" s="142" t="s">
        <v>6302</v>
      </c>
    </row>
    <row r="7111" spans="1:4">
      <c r="A7111" s="1" t="str">
        <f t="shared" si="111"/>
        <v>Xã Vạn Khánh571</v>
      </c>
      <c r="B7111" s="142" t="s">
        <v>27358</v>
      </c>
      <c r="C7111" s="142" t="s">
        <v>18172</v>
      </c>
      <c r="D7111" s="142" t="s">
        <v>6302</v>
      </c>
    </row>
    <row r="7112" spans="1:4">
      <c r="A7112" s="1" t="str">
        <f t="shared" si="111"/>
        <v>Xã Vạn Phú571</v>
      </c>
      <c r="B7112" s="142" t="s">
        <v>27359</v>
      </c>
      <c r="C7112" s="142" t="s">
        <v>18176</v>
      </c>
      <c r="D7112" s="142" t="s">
        <v>6302</v>
      </c>
    </row>
    <row r="7113" spans="1:4">
      <c r="A7113" s="1" t="str">
        <f t="shared" si="111"/>
        <v>Xã Vạn Lương571</v>
      </c>
      <c r="B7113" s="142" t="s">
        <v>27360</v>
      </c>
      <c r="C7113" s="142" t="s">
        <v>18175</v>
      </c>
      <c r="D7113" s="142" t="s">
        <v>6302</v>
      </c>
    </row>
    <row r="7114" spans="1:4">
      <c r="A7114" s="1" t="str">
        <f t="shared" si="111"/>
        <v>Xã Vạn Thắng571</v>
      </c>
      <c r="B7114" s="142" t="s">
        <v>22555</v>
      </c>
      <c r="C7114" s="142" t="s">
        <v>18174</v>
      </c>
      <c r="D7114" s="142" t="s">
        <v>6302</v>
      </c>
    </row>
    <row r="7115" spans="1:4">
      <c r="A7115" s="1" t="str">
        <f t="shared" si="111"/>
        <v>Xã Vạn Thạnh571</v>
      </c>
      <c r="B7115" s="142" t="s">
        <v>27361</v>
      </c>
      <c r="C7115" s="142" t="s">
        <v>18173</v>
      </c>
      <c r="D7115" s="142" t="s">
        <v>6302</v>
      </c>
    </row>
    <row r="7116" spans="1:4">
      <c r="A7116" s="1" t="str">
        <f t="shared" ref="A7116:A7179" si="112">B7116&amp;D7116</f>
        <v>Xã Xuân Sơn571</v>
      </c>
      <c r="B7116" s="142" t="s">
        <v>22547</v>
      </c>
      <c r="C7116" s="142" t="s">
        <v>18177</v>
      </c>
      <c r="D7116" s="142" t="s">
        <v>6302</v>
      </c>
    </row>
    <row r="7117" spans="1:4">
      <c r="A7117" s="1" t="str">
        <f t="shared" si="112"/>
        <v>Xã Vạn Hưng571</v>
      </c>
      <c r="B7117" s="142" t="s">
        <v>27362</v>
      </c>
      <c r="C7117" s="142" t="s">
        <v>18182</v>
      </c>
      <c r="D7117" s="142" t="s">
        <v>6302</v>
      </c>
    </row>
    <row r="7118" spans="1:4">
      <c r="A7118" s="1" t="str">
        <f t="shared" si="112"/>
        <v>Phường Ninh Hiệp572</v>
      </c>
      <c r="B7118" s="142" t="s">
        <v>27363</v>
      </c>
      <c r="C7118" s="142" t="s">
        <v>18210</v>
      </c>
      <c r="D7118" s="142" t="s">
        <v>6301</v>
      </c>
    </row>
    <row r="7119" spans="1:4">
      <c r="A7119" s="1" t="str">
        <f t="shared" si="112"/>
        <v>Xã Ninh Sơn572</v>
      </c>
      <c r="B7119" s="142" t="s">
        <v>24536</v>
      </c>
      <c r="C7119" s="142" t="s">
        <v>18200</v>
      </c>
      <c r="D7119" s="142" t="s">
        <v>6301</v>
      </c>
    </row>
    <row r="7120" spans="1:4">
      <c r="A7120" s="1" t="str">
        <f t="shared" si="112"/>
        <v>Xã Ninh Tây572</v>
      </c>
      <c r="B7120" s="142" t="s">
        <v>27364</v>
      </c>
      <c r="C7120" s="142" t="s">
        <v>18201</v>
      </c>
      <c r="D7120" s="142" t="s">
        <v>6301</v>
      </c>
    </row>
    <row r="7121" spans="1:4">
      <c r="A7121" s="1" t="str">
        <f t="shared" si="112"/>
        <v>Xã Ninh Thượng572</v>
      </c>
      <c r="B7121" s="142" t="s">
        <v>27365</v>
      </c>
      <c r="C7121" s="142" t="s">
        <v>18198</v>
      </c>
      <c r="D7121" s="142" t="s">
        <v>6301</v>
      </c>
    </row>
    <row r="7122" spans="1:4">
      <c r="A7122" s="1" t="str">
        <f t="shared" si="112"/>
        <v>Xã Ninh An572</v>
      </c>
      <c r="B7122" s="142" t="s">
        <v>25674</v>
      </c>
      <c r="C7122" s="142" t="s">
        <v>18202</v>
      </c>
      <c r="D7122" s="142" t="s">
        <v>6301</v>
      </c>
    </row>
    <row r="7123" spans="1:4">
      <c r="A7123" s="1" t="str">
        <f t="shared" si="112"/>
        <v>Phường Ninh Hải572</v>
      </c>
      <c r="B7123" s="142" t="s">
        <v>27366</v>
      </c>
      <c r="C7123" s="142" t="s">
        <v>18203</v>
      </c>
      <c r="D7123" s="142" t="s">
        <v>6301</v>
      </c>
    </row>
    <row r="7124" spans="1:4">
      <c r="A7124" s="1" t="str">
        <f t="shared" si="112"/>
        <v>Xã Ninh Thọ572</v>
      </c>
      <c r="B7124" s="142" t="s">
        <v>27367</v>
      </c>
      <c r="C7124" s="142" t="s">
        <v>18204</v>
      </c>
      <c r="D7124" s="142" t="s">
        <v>6301</v>
      </c>
    </row>
    <row r="7125" spans="1:4">
      <c r="A7125" s="1" t="str">
        <f t="shared" si="112"/>
        <v>Xã Ninh Trung572</v>
      </c>
      <c r="B7125" s="142" t="s">
        <v>27368</v>
      </c>
      <c r="C7125" s="142" t="s">
        <v>18205</v>
      </c>
      <c r="D7125" s="142" t="s">
        <v>6301</v>
      </c>
    </row>
    <row r="7126" spans="1:4">
      <c r="A7126" s="1" t="str">
        <f t="shared" si="112"/>
        <v>Xã Ninh Sim572</v>
      </c>
      <c r="B7126" s="142" t="s">
        <v>27369</v>
      </c>
      <c r="C7126" s="142" t="s">
        <v>18206</v>
      </c>
      <c r="D7126" s="142" t="s">
        <v>6301</v>
      </c>
    </row>
    <row r="7127" spans="1:4">
      <c r="A7127" s="1" t="str">
        <f t="shared" si="112"/>
        <v>Xã Ninh Xuân572</v>
      </c>
      <c r="B7127" s="142" t="s">
        <v>25671</v>
      </c>
      <c r="C7127" s="142" t="s">
        <v>18207</v>
      </c>
      <c r="D7127" s="142" t="s">
        <v>6301</v>
      </c>
    </row>
    <row r="7128" spans="1:4">
      <c r="A7128" s="1" t="str">
        <f t="shared" si="112"/>
        <v>Xã Ninh Thân572</v>
      </c>
      <c r="B7128" s="142" t="s">
        <v>27370</v>
      </c>
      <c r="C7128" s="142" t="s">
        <v>18208</v>
      </c>
      <c r="D7128" s="142" t="s">
        <v>6301</v>
      </c>
    </row>
    <row r="7129" spans="1:4">
      <c r="A7129" s="1" t="str">
        <f t="shared" si="112"/>
        <v>Phường Ninh Diêm572</v>
      </c>
      <c r="B7129" s="142" t="s">
        <v>27371</v>
      </c>
      <c r="C7129" s="142" t="s">
        <v>18209</v>
      </c>
      <c r="D7129" s="142" t="s">
        <v>6301</v>
      </c>
    </row>
    <row r="7130" spans="1:4">
      <c r="A7130" s="1" t="str">
        <f t="shared" si="112"/>
        <v>Xã Ninh Đông572</v>
      </c>
      <c r="B7130" s="142" t="s">
        <v>27372</v>
      </c>
      <c r="C7130" s="142" t="s">
        <v>18199</v>
      </c>
      <c r="D7130" s="142" t="s">
        <v>6301</v>
      </c>
    </row>
    <row r="7131" spans="1:4">
      <c r="A7131" s="1" t="str">
        <f t="shared" si="112"/>
        <v>Phường Ninh Thủy572</v>
      </c>
      <c r="B7131" s="142" t="s">
        <v>27373</v>
      </c>
      <c r="C7131" s="142" t="s">
        <v>18197</v>
      </c>
      <c r="D7131" s="142" t="s">
        <v>6301</v>
      </c>
    </row>
    <row r="7132" spans="1:4">
      <c r="A7132" s="1" t="str">
        <f t="shared" si="112"/>
        <v>Phường Ninh Đa572</v>
      </c>
      <c r="B7132" s="142" t="s">
        <v>27374</v>
      </c>
      <c r="C7132" s="142" t="s">
        <v>18184</v>
      </c>
      <c r="D7132" s="142" t="s">
        <v>6301</v>
      </c>
    </row>
    <row r="7133" spans="1:4">
      <c r="A7133" s="1" t="str">
        <f t="shared" si="112"/>
        <v>Xã Ninh Phụng572</v>
      </c>
      <c r="B7133" s="142" t="s">
        <v>27375</v>
      </c>
      <c r="C7133" s="142" t="s">
        <v>18196</v>
      </c>
      <c r="D7133" s="142" t="s">
        <v>6301</v>
      </c>
    </row>
    <row r="7134" spans="1:4">
      <c r="A7134" s="1" t="str">
        <f t="shared" si="112"/>
        <v>Xã Ninh Bình572</v>
      </c>
      <c r="B7134" s="142" t="s">
        <v>27376</v>
      </c>
      <c r="C7134" s="142" t="s">
        <v>18186</v>
      </c>
      <c r="D7134" s="142" t="s">
        <v>6301</v>
      </c>
    </row>
    <row r="7135" spans="1:4">
      <c r="A7135" s="1" t="str">
        <f t="shared" si="112"/>
        <v>Xã Ninh Phước572</v>
      </c>
      <c r="B7135" s="142" t="s">
        <v>27377</v>
      </c>
      <c r="C7135" s="142" t="s">
        <v>18195</v>
      </c>
      <c r="D7135" s="142" t="s">
        <v>6301</v>
      </c>
    </row>
    <row r="7136" spans="1:4">
      <c r="A7136" s="1" t="str">
        <f t="shared" si="112"/>
        <v>Xã Ninh Phú572</v>
      </c>
      <c r="B7136" s="142" t="s">
        <v>27378</v>
      </c>
      <c r="C7136" s="142" t="s">
        <v>18194</v>
      </c>
      <c r="D7136" s="142" t="s">
        <v>6301</v>
      </c>
    </row>
    <row r="7137" spans="1:4">
      <c r="A7137" s="1" t="str">
        <f t="shared" si="112"/>
        <v>Xã Ninh Tân572</v>
      </c>
      <c r="B7137" s="142" t="s">
        <v>27379</v>
      </c>
      <c r="C7137" s="142" t="s">
        <v>18193</v>
      </c>
      <c r="D7137" s="142" t="s">
        <v>6301</v>
      </c>
    </row>
    <row r="7138" spans="1:4">
      <c r="A7138" s="1" t="str">
        <f t="shared" si="112"/>
        <v>Xã Ninh Quang572</v>
      </c>
      <c r="B7138" s="142" t="s">
        <v>27380</v>
      </c>
      <c r="C7138" s="142" t="s">
        <v>18192</v>
      </c>
      <c r="D7138" s="142" t="s">
        <v>6301</v>
      </c>
    </row>
    <row r="7139" spans="1:4">
      <c r="A7139" s="1" t="str">
        <f t="shared" si="112"/>
        <v>Phường Ninh Giang572</v>
      </c>
      <c r="B7139" s="142" t="s">
        <v>27381</v>
      </c>
      <c r="C7139" s="142" t="s">
        <v>18191</v>
      </c>
      <c r="D7139" s="142" t="s">
        <v>6301</v>
      </c>
    </row>
    <row r="7140" spans="1:4">
      <c r="A7140" s="1" t="str">
        <f t="shared" si="112"/>
        <v>Phường Ninh Hà572</v>
      </c>
      <c r="B7140" s="142" t="s">
        <v>27382</v>
      </c>
      <c r="C7140" s="142" t="s">
        <v>18190</v>
      </c>
      <c r="D7140" s="142" t="s">
        <v>6301</v>
      </c>
    </row>
    <row r="7141" spans="1:4">
      <c r="A7141" s="1" t="str">
        <f t="shared" si="112"/>
        <v>Xã Ninh Hưng572</v>
      </c>
      <c r="B7141" s="142" t="s">
        <v>27383</v>
      </c>
      <c r="C7141" s="142" t="s">
        <v>18189</v>
      </c>
      <c r="D7141" s="142" t="s">
        <v>6301</v>
      </c>
    </row>
    <row r="7142" spans="1:4">
      <c r="A7142" s="1" t="str">
        <f t="shared" si="112"/>
        <v>Xã Ninh Lộc572</v>
      </c>
      <c r="B7142" s="142" t="s">
        <v>27384</v>
      </c>
      <c r="C7142" s="142" t="s">
        <v>18188</v>
      </c>
      <c r="D7142" s="142" t="s">
        <v>6301</v>
      </c>
    </row>
    <row r="7143" spans="1:4">
      <c r="A7143" s="1" t="str">
        <f t="shared" si="112"/>
        <v>Xã Ninh Ích572</v>
      </c>
      <c r="B7143" s="142" t="s">
        <v>27385</v>
      </c>
      <c r="C7143" s="142" t="s">
        <v>18185</v>
      </c>
      <c r="D7143" s="142" t="s">
        <v>6301</v>
      </c>
    </row>
    <row r="7144" spans="1:4">
      <c r="A7144" s="1" t="str">
        <f t="shared" si="112"/>
        <v>Xã Ninh Vân572</v>
      </c>
      <c r="B7144" s="142" t="s">
        <v>25673</v>
      </c>
      <c r="C7144" s="142" t="s">
        <v>18187</v>
      </c>
      <c r="D7144" s="142" t="s">
        <v>6301</v>
      </c>
    </row>
    <row r="7145" spans="1:4">
      <c r="A7145" s="1" t="str">
        <f t="shared" si="112"/>
        <v>Thị trấn Khánh Vĩnh573</v>
      </c>
      <c r="B7145" s="142" t="s">
        <v>531</v>
      </c>
      <c r="C7145" s="142" t="s">
        <v>18218</v>
      </c>
      <c r="D7145" s="142" t="s">
        <v>6299</v>
      </c>
    </row>
    <row r="7146" spans="1:4">
      <c r="A7146" s="1" t="str">
        <f t="shared" si="112"/>
        <v>Xã Khánh Hiệp573</v>
      </c>
      <c r="B7146" s="142" t="s">
        <v>27386</v>
      </c>
      <c r="C7146" s="142" t="s">
        <v>18222</v>
      </c>
      <c r="D7146" s="142" t="s">
        <v>6299</v>
      </c>
    </row>
    <row r="7147" spans="1:4">
      <c r="A7147" s="1" t="str">
        <f t="shared" si="112"/>
        <v>Xã Khánh Bình573</v>
      </c>
      <c r="B7147" s="142" t="s">
        <v>27387</v>
      </c>
      <c r="C7147" s="142" t="s">
        <v>18221</v>
      </c>
      <c r="D7147" s="142" t="s">
        <v>6299</v>
      </c>
    </row>
    <row r="7148" spans="1:4">
      <c r="A7148" s="1" t="str">
        <f t="shared" si="112"/>
        <v>Xã Khánh Trung573</v>
      </c>
      <c r="B7148" s="142" t="s">
        <v>25682</v>
      </c>
      <c r="C7148" s="142" t="s">
        <v>18220</v>
      </c>
      <c r="D7148" s="142" t="s">
        <v>6299</v>
      </c>
    </row>
    <row r="7149" spans="1:4">
      <c r="A7149" s="1" t="str">
        <f t="shared" si="112"/>
        <v>Xã Khánh Đông573</v>
      </c>
      <c r="B7149" s="142" t="s">
        <v>27388</v>
      </c>
      <c r="C7149" s="142" t="s">
        <v>18211</v>
      </c>
      <c r="D7149" s="142" t="s">
        <v>6299</v>
      </c>
    </row>
    <row r="7150" spans="1:4">
      <c r="A7150" s="1" t="str">
        <f t="shared" si="112"/>
        <v>Xã Khánh Thượng573</v>
      </c>
      <c r="B7150" s="142" t="s">
        <v>22581</v>
      </c>
      <c r="C7150" s="142" t="s">
        <v>18219</v>
      </c>
      <c r="D7150" s="142" t="s">
        <v>6299</v>
      </c>
    </row>
    <row r="7151" spans="1:4">
      <c r="A7151" s="1" t="str">
        <f t="shared" si="112"/>
        <v>Xã Khánh Nam573</v>
      </c>
      <c r="B7151" s="142" t="s">
        <v>27389</v>
      </c>
      <c r="C7151" s="142" t="s">
        <v>18224</v>
      </c>
      <c r="D7151" s="142" t="s">
        <v>6299</v>
      </c>
    </row>
    <row r="7152" spans="1:4">
      <c r="A7152" s="1" t="str">
        <f t="shared" si="112"/>
        <v>Xã Sông Cầu573</v>
      </c>
      <c r="B7152" s="142" t="s">
        <v>27390</v>
      </c>
      <c r="C7152" s="142" t="s">
        <v>18223</v>
      </c>
      <c r="D7152" s="142" t="s">
        <v>6299</v>
      </c>
    </row>
    <row r="7153" spans="1:4">
      <c r="A7153" s="1" t="str">
        <f t="shared" si="112"/>
        <v>Xã Giang Ly573</v>
      </c>
      <c r="B7153" s="142" t="s">
        <v>27391</v>
      </c>
      <c r="C7153" s="142" t="s">
        <v>18212</v>
      </c>
      <c r="D7153" s="142" t="s">
        <v>6299</v>
      </c>
    </row>
    <row r="7154" spans="1:4">
      <c r="A7154" s="1" t="str">
        <f t="shared" si="112"/>
        <v>Xã Cầu Bà573</v>
      </c>
      <c r="B7154" s="142" t="s">
        <v>27392</v>
      </c>
      <c r="C7154" s="142" t="s">
        <v>18217</v>
      </c>
      <c r="D7154" s="142" t="s">
        <v>6299</v>
      </c>
    </row>
    <row r="7155" spans="1:4">
      <c r="A7155" s="1" t="str">
        <f t="shared" si="112"/>
        <v>Xã Liên Sang573</v>
      </c>
      <c r="B7155" s="142" t="s">
        <v>27393</v>
      </c>
      <c r="C7155" s="142" t="s">
        <v>18216</v>
      </c>
      <c r="D7155" s="142" t="s">
        <v>6299</v>
      </c>
    </row>
    <row r="7156" spans="1:4">
      <c r="A7156" s="1" t="str">
        <f t="shared" si="112"/>
        <v>Xã Khánh Thành573</v>
      </c>
      <c r="B7156" s="142" t="s">
        <v>25687</v>
      </c>
      <c r="C7156" s="142" t="s">
        <v>18215</v>
      </c>
      <c r="D7156" s="142" t="s">
        <v>6299</v>
      </c>
    </row>
    <row r="7157" spans="1:4">
      <c r="A7157" s="1" t="str">
        <f t="shared" si="112"/>
        <v>Xã Khánh Phú573</v>
      </c>
      <c r="B7157" s="142" t="s">
        <v>25676</v>
      </c>
      <c r="C7157" s="142" t="s">
        <v>18214</v>
      </c>
      <c r="D7157" s="142" t="s">
        <v>6299</v>
      </c>
    </row>
    <row r="7158" spans="1:4">
      <c r="A7158" s="1" t="str">
        <f t="shared" si="112"/>
        <v>Xã Sơn Thái573</v>
      </c>
      <c r="B7158" s="142" t="s">
        <v>27394</v>
      </c>
      <c r="C7158" s="142" t="s">
        <v>18213</v>
      </c>
      <c r="D7158" s="142" t="s">
        <v>6299</v>
      </c>
    </row>
    <row r="7159" spans="1:4">
      <c r="A7159" s="1" t="str">
        <f t="shared" si="112"/>
        <v>Thị trấn Diên Khánh574</v>
      </c>
      <c r="B7159" s="142" t="s">
        <v>532</v>
      </c>
      <c r="C7159" s="142" t="s">
        <v>18237</v>
      </c>
      <c r="D7159" s="142" t="s">
        <v>6297</v>
      </c>
    </row>
    <row r="7160" spans="1:4">
      <c r="A7160" s="1" t="str">
        <f t="shared" si="112"/>
        <v>Xã Diên Lâm574</v>
      </c>
      <c r="B7160" s="142" t="s">
        <v>27395</v>
      </c>
      <c r="C7160" s="142" t="s">
        <v>18241</v>
      </c>
      <c r="D7160" s="142" t="s">
        <v>6297</v>
      </c>
    </row>
    <row r="7161" spans="1:4">
      <c r="A7161" s="1" t="str">
        <f t="shared" si="112"/>
        <v>Xã Diên Điền574</v>
      </c>
      <c r="B7161" s="142" t="s">
        <v>27396</v>
      </c>
      <c r="C7161" s="142" t="s">
        <v>18240</v>
      </c>
      <c r="D7161" s="142" t="s">
        <v>6297</v>
      </c>
    </row>
    <row r="7162" spans="1:4">
      <c r="A7162" s="1" t="str">
        <f t="shared" si="112"/>
        <v>Xã Diên Xuân574</v>
      </c>
      <c r="B7162" s="142" t="s">
        <v>27397</v>
      </c>
      <c r="C7162" s="142" t="s">
        <v>18225</v>
      </c>
      <c r="D7162" s="142" t="s">
        <v>6297</v>
      </c>
    </row>
    <row r="7163" spans="1:4">
      <c r="A7163" s="1" t="str">
        <f t="shared" si="112"/>
        <v>Xã Diên Sơn574</v>
      </c>
      <c r="B7163" s="142" t="s">
        <v>27398</v>
      </c>
      <c r="C7163" s="142" t="s">
        <v>18238</v>
      </c>
      <c r="D7163" s="142" t="s">
        <v>6297</v>
      </c>
    </row>
    <row r="7164" spans="1:4">
      <c r="A7164" s="1" t="str">
        <f t="shared" si="112"/>
        <v>Xã Diên Đồng574</v>
      </c>
      <c r="B7164" s="142" t="s">
        <v>27399</v>
      </c>
      <c r="C7164" s="142" t="s">
        <v>18239</v>
      </c>
      <c r="D7164" s="142" t="s">
        <v>6297</v>
      </c>
    </row>
    <row r="7165" spans="1:4">
      <c r="A7165" s="1" t="str">
        <f t="shared" si="112"/>
        <v>Xã Diên Phú574</v>
      </c>
      <c r="B7165" s="142" t="s">
        <v>27400</v>
      </c>
      <c r="C7165" s="142" t="s">
        <v>18236</v>
      </c>
      <c r="D7165" s="142" t="s">
        <v>6297</v>
      </c>
    </row>
    <row r="7166" spans="1:4">
      <c r="A7166" s="1" t="str">
        <f t="shared" si="112"/>
        <v>Xã Diên Thọ574</v>
      </c>
      <c r="B7166" s="142" t="s">
        <v>27401</v>
      </c>
      <c r="C7166" s="142" t="s">
        <v>18235</v>
      </c>
      <c r="D7166" s="142" t="s">
        <v>6297</v>
      </c>
    </row>
    <row r="7167" spans="1:4">
      <c r="A7167" s="1" t="str">
        <f t="shared" si="112"/>
        <v>Xã Diên Phước574</v>
      </c>
      <c r="B7167" s="142" t="s">
        <v>27402</v>
      </c>
      <c r="C7167" s="142" t="s">
        <v>18234</v>
      </c>
      <c r="D7167" s="142" t="s">
        <v>6297</v>
      </c>
    </row>
    <row r="7168" spans="1:4">
      <c r="A7168" s="1" t="str">
        <f t="shared" si="112"/>
        <v>Xã Diên Lạc574</v>
      </c>
      <c r="B7168" s="142" t="s">
        <v>27403</v>
      </c>
      <c r="C7168" s="142" t="s">
        <v>18242</v>
      </c>
      <c r="D7168" s="142" t="s">
        <v>6297</v>
      </c>
    </row>
    <row r="7169" spans="1:4">
      <c r="A7169" s="1" t="str">
        <f t="shared" si="112"/>
        <v>Xã Diên Tân574</v>
      </c>
      <c r="B7169" s="142" t="s">
        <v>27404</v>
      </c>
      <c r="C7169" s="142" t="s">
        <v>18232</v>
      </c>
      <c r="D7169" s="142" t="s">
        <v>6297</v>
      </c>
    </row>
    <row r="7170" spans="1:4">
      <c r="A7170" s="1" t="str">
        <f t="shared" si="112"/>
        <v>Xã Diên Hòa574</v>
      </c>
      <c r="B7170" s="142" t="s">
        <v>27405</v>
      </c>
      <c r="C7170" s="142" t="s">
        <v>18226</v>
      </c>
      <c r="D7170" s="142" t="s">
        <v>6297</v>
      </c>
    </row>
    <row r="7171" spans="1:4">
      <c r="A7171" s="1" t="str">
        <f t="shared" si="112"/>
        <v>Xã Diên Thạnh574</v>
      </c>
      <c r="B7171" s="142" t="s">
        <v>27406</v>
      </c>
      <c r="C7171" s="142" t="s">
        <v>18227</v>
      </c>
      <c r="D7171" s="142" t="s">
        <v>6297</v>
      </c>
    </row>
    <row r="7172" spans="1:4">
      <c r="A7172" s="1" t="str">
        <f t="shared" si="112"/>
        <v>Xã Diên Toàn574</v>
      </c>
      <c r="B7172" s="142" t="s">
        <v>27407</v>
      </c>
      <c r="C7172" s="142" t="s">
        <v>18228</v>
      </c>
      <c r="D7172" s="142" t="s">
        <v>6297</v>
      </c>
    </row>
    <row r="7173" spans="1:4">
      <c r="A7173" s="1" t="str">
        <f t="shared" si="112"/>
        <v>Xã Diên An574</v>
      </c>
      <c r="B7173" s="142" t="s">
        <v>27408</v>
      </c>
      <c r="C7173" s="142" t="s">
        <v>18229</v>
      </c>
      <c r="D7173" s="142" t="s">
        <v>6297</v>
      </c>
    </row>
    <row r="7174" spans="1:4">
      <c r="A7174" s="1" t="str">
        <f t="shared" si="112"/>
        <v>Xã Bình Lộc574</v>
      </c>
      <c r="B7174" s="142" t="s">
        <v>26493</v>
      </c>
      <c r="C7174" s="142" t="s">
        <v>18230</v>
      </c>
      <c r="D7174" s="142" t="s">
        <v>6297</v>
      </c>
    </row>
    <row r="7175" spans="1:4">
      <c r="A7175" s="1" t="str">
        <f t="shared" si="112"/>
        <v>Xã Suối Hiệp574</v>
      </c>
      <c r="B7175" s="142" t="s">
        <v>27410</v>
      </c>
      <c r="C7175" s="142" t="s">
        <v>18233</v>
      </c>
      <c r="D7175" s="142" t="s">
        <v>6297</v>
      </c>
    </row>
    <row r="7176" spans="1:4">
      <c r="A7176" s="1" t="str">
        <f t="shared" si="112"/>
        <v>Xã Suối Tiên574</v>
      </c>
      <c r="B7176" s="142" t="s">
        <v>27411</v>
      </c>
      <c r="C7176" s="142" t="s">
        <v>18231</v>
      </c>
      <c r="D7176" s="142" t="s">
        <v>6297</v>
      </c>
    </row>
    <row r="7177" spans="1:4">
      <c r="A7177" s="1" t="str">
        <f t="shared" si="112"/>
        <v>Thị trấn Tô Hạp575</v>
      </c>
      <c r="B7177" s="142" t="s">
        <v>533</v>
      </c>
      <c r="C7177" s="142" t="s">
        <v>18249</v>
      </c>
      <c r="D7177" s="142" t="s">
        <v>6296</v>
      </c>
    </row>
    <row r="7178" spans="1:4">
      <c r="A7178" s="1" t="str">
        <f t="shared" si="112"/>
        <v>Xã Thành Sơn575</v>
      </c>
      <c r="B7178" s="142" t="s">
        <v>25745</v>
      </c>
      <c r="C7178" s="142" t="s">
        <v>18248</v>
      </c>
      <c r="D7178" s="142" t="s">
        <v>6296</v>
      </c>
    </row>
    <row r="7179" spans="1:4">
      <c r="A7179" s="1" t="str">
        <f t="shared" si="112"/>
        <v>Xã Sơn Lâm575</v>
      </c>
      <c r="B7179" s="142" t="s">
        <v>26384</v>
      </c>
      <c r="C7179" s="142" t="s">
        <v>18243</v>
      </c>
      <c r="D7179" s="142" t="s">
        <v>6296</v>
      </c>
    </row>
    <row r="7180" spans="1:4">
      <c r="A7180" s="1" t="str">
        <f t="shared" ref="A7180:A7243" si="113">B7180&amp;D7180</f>
        <v>Xã Sơn Hiệp575</v>
      </c>
      <c r="B7180" s="142" t="s">
        <v>27412</v>
      </c>
      <c r="C7180" s="142" t="s">
        <v>18247</v>
      </c>
      <c r="D7180" s="142" t="s">
        <v>6296</v>
      </c>
    </row>
    <row r="7181" spans="1:4">
      <c r="A7181" s="1" t="str">
        <f t="shared" si="113"/>
        <v>Xã Sơn Bình575</v>
      </c>
      <c r="B7181" s="142" t="s">
        <v>23551</v>
      </c>
      <c r="C7181" s="142" t="s">
        <v>18250</v>
      </c>
      <c r="D7181" s="142" t="s">
        <v>6296</v>
      </c>
    </row>
    <row r="7182" spans="1:4">
      <c r="A7182" s="1" t="str">
        <f t="shared" si="113"/>
        <v>Xã Sơn Trung575</v>
      </c>
      <c r="B7182" s="142" t="s">
        <v>26394</v>
      </c>
      <c r="C7182" s="142" t="s">
        <v>18246</v>
      </c>
      <c r="D7182" s="142" t="s">
        <v>6296</v>
      </c>
    </row>
    <row r="7183" spans="1:4">
      <c r="A7183" s="1" t="str">
        <f t="shared" si="113"/>
        <v>Xã Ba Cụm Bắc575</v>
      </c>
      <c r="B7183" s="142" t="s">
        <v>27413</v>
      </c>
      <c r="C7183" s="142" t="s">
        <v>18245</v>
      </c>
      <c r="D7183" s="142" t="s">
        <v>6296</v>
      </c>
    </row>
    <row r="7184" spans="1:4">
      <c r="A7184" s="1" t="str">
        <f t="shared" si="113"/>
        <v>Xã Ba Cụm Nam575</v>
      </c>
      <c r="B7184" s="142" t="s">
        <v>27414</v>
      </c>
      <c r="C7184" s="142" t="s">
        <v>18244</v>
      </c>
      <c r="D7184" s="142" t="s">
        <v>6296</v>
      </c>
    </row>
    <row r="7185" spans="1:4">
      <c r="A7185" s="1" t="str">
        <f t="shared" si="113"/>
        <v>Thị trấn Trường Sa576</v>
      </c>
      <c r="B7185" s="142" t="s">
        <v>534</v>
      </c>
      <c r="C7185" s="142" t="s">
        <v>18253</v>
      </c>
      <c r="D7185" s="142" t="s">
        <v>6294</v>
      </c>
    </row>
    <row r="7186" spans="1:4">
      <c r="A7186" s="1" t="str">
        <f t="shared" si="113"/>
        <v>Xã Song Tử Tây576</v>
      </c>
      <c r="B7186" s="142" t="s">
        <v>27415</v>
      </c>
      <c r="C7186" s="142" t="s">
        <v>18252</v>
      </c>
      <c r="D7186" s="142" t="s">
        <v>6294</v>
      </c>
    </row>
    <row r="7187" spans="1:4">
      <c r="A7187" s="1" t="str">
        <f t="shared" si="113"/>
        <v>Xã Sinh Tồn576</v>
      </c>
      <c r="B7187" s="142" t="s">
        <v>27416</v>
      </c>
      <c r="C7187" s="142" t="s">
        <v>18251</v>
      </c>
      <c r="D7187" s="142" t="s">
        <v>6294</v>
      </c>
    </row>
    <row r="7188" spans="1:4">
      <c r="A7188" s="1" t="str">
        <f t="shared" si="113"/>
        <v>Phường Đô Vinh582</v>
      </c>
      <c r="B7188" s="142" t="s">
        <v>27417</v>
      </c>
      <c r="C7188" s="142" t="s">
        <v>18265</v>
      </c>
      <c r="D7188" s="142" t="s">
        <v>6283</v>
      </c>
    </row>
    <row r="7189" spans="1:4">
      <c r="A7189" s="1" t="str">
        <f t="shared" si="113"/>
        <v>Phường Phước Mỹ582</v>
      </c>
      <c r="B7189" s="142" t="s">
        <v>26818</v>
      </c>
      <c r="C7189" s="142" t="s">
        <v>18255</v>
      </c>
      <c r="D7189" s="142" t="s">
        <v>6283</v>
      </c>
    </row>
    <row r="7190" spans="1:4">
      <c r="A7190" s="1" t="str">
        <f t="shared" si="113"/>
        <v>Phường Bảo An582</v>
      </c>
      <c r="B7190" s="142" t="s">
        <v>27418</v>
      </c>
      <c r="C7190" s="142" t="s">
        <v>18256</v>
      </c>
      <c r="D7190" s="142" t="s">
        <v>6283</v>
      </c>
    </row>
    <row r="7191" spans="1:4">
      <c r="A7191" s="1" t="str">
        <f t="shared" si="113"/>
        <v>Phường Phủ Hà582</v>
      </c>
      <c r="B7191" s="142" t="s">
        <v>27419</v>
      </c>
      <c r="C7191" s="142" t="s">
        <v>18257</v>
      </c>
      <c r="D7191" s="142" t="s">
        <v>6283</v>
      </c>
    </row>
    <row r="7192" spans="1:4">
      <c r="A7192" s="1" t="str">
        <f t="shared" si="113"/>
        <v>Phường Thanh Sơn582</v>
      </c>
      <c r="B7192" s="142" t="s">
        <v>24331</v>
      </c>
      <c r="C7192" s="142" t="s">
        <v>18258</v>
      </c>
      <c r="D7192" s="142" t="s">
        <v>6283</v>
      </c>
    </row>
    <row r="7193" spans="1:4">
      <c r="A7193" s="1" t="str">
        <f t="shared" si="113"/>
        <v>Phường Mỹ Hương582</v>
      </c>
      <c r="B7193" s="142" t="s">
        <v>27420</v>
      </c>
      <c r="C7193" s="142" t="s">
        <v>18259</v>
      </c>
      <c r="D7193" s="142" t="s">
        <v>6283</v>
      </c>
    </row>
    <row r="7194" spans="1:4">
      <c r="A7194" s="1" t="str">
        <f t="shared" si="113"/>
        <v>Phường Tấn Tài582</v>
      </c>
      <c r="B7194" s="142" t="s">
        <v>27421</v>
      </c>
      <c r="C7194" s="142" t="s">
        <v>18260</v>
      </c>
      <c r="D7194" s="142" t="s">
        <v>6283</v>
      </c>
    </row>
    <row r="7195" spans="1:4">
      <c r="A7195" s="1" t="str">
        <f t="shared" si="113"/>
        <v>Phường Kinh Dinh582</v>
      </c>
      <c r="B7195" s="142" t="s">
        <v>27422</v>
      </c>
      <c r="C7195" s="142" t="s">
        <v>18261</v>
      </c>
      <c r="D7195" s="142" t="s">
        <v>6283</v>
      </c>
    </row>
    <row r="7196" spans="1:4">
      <c r="A7196" s="1" t="str">
        <f t="shared" si="113"/>
        <v>Phường Đạo Long582</v>
      </c>
      <c r="B7196" s="142" t="s">
        <v>27423</v>
      </c>
      <c r="C7196" s="142" t="s">
        <v>18262</v>
      </c>
      <c r="D7196" s="142" t="s">
        <v>6283</v>
      </c>
    </row>
    <row r="7197" spans="1:4">
      <c r="A7197" s="1" t="str">
        <f t="shared" si="113"/>
        <v>Phường Đài Sơn582</v>
      </c>
      <c r="B7197" s="142" t="s">
        <v>27424</v>
      </c>
      <c r="C7197" s="142" t="s">
        <v>18269</v>
      </c>
      <c r="D7197" s="142" t="s">
        <v>6283</v>
      </c>
    </row>
    <row r="7198" spans="1:4">
      <c r="A7198" s="1" t="str">
        <f t="shared" si="113"/>
        <v>Phường Đông Hải582</v>
      </c>
      <c r="B7198" s="142" t="s">
        <v>25067</v>
      </c>
      <c r="C7198" s="142" t="s">
        <v>18264</v>
      </c>
      <c r="D7198" s="142" t="s">
        <v>6283</v>
      </c>
    </row>
    <row r="7199" spans="1:4">
      <c r="A7199" s="1" t="str">
        <f t="shared" si="113"/>
        <v>Phường Mỹ Đông582</v>
      </c>
      <c r="B7199" s="142" t="s">
        <v>27425</v>
      </c>
      <c r="C7199" s="142" t="s">
        <v>18254</v>
      </c>
      <c r="D7199" s="142" t="s">
        <v>6283</v>
      </c>
    </row>
    <row r="7200" spans="1:4">
      <c r="A7200" s="1" t="str">
        <f t="shared" si="113"/>
        <v>Xã Thành Hải582</v>
      </c>
      <c r="B7200" s="142" t="s">
        <v>27426</v>
      </c>
      <c r="C7200" s="142" t="s">
        <v>18263</v>
      </c>
      <c r="D7200" s="142" t="s">
        <v>6283</v>
      </c>
    </row>
    <row r="7201" spans="1:4">
      <c r="A7201" s="1" t="str">
        <f t="shared" si="113"/>
        <v>Phường Văn Hải582</v>
      </c>
      <c r="B7201" s="142" t="s">
        <v>27427</v>
      </c>
      <c r="C7201" s="142" t="s">
        <v>18266</v>
      </c>
      <c r="D7201" s="142" t="s">
        <v>6283</v>
      </c>
    </row>
    <row r="7202" spans="1:4">
      <c r="A7202" s="1" t="str">
        <f t="shared" si="113"/>
        <v>Phường Mỹ Bình582</v>
      </c>
      <c r="B7202" s="142" t="s">
        <v>27428</v>
      </c>
      <c r="C7202" s="142" t="s">
        <v>18267</v>
      </c>
      <c r="D7202" s="142" t="s">
        <v>6283</v>
      </c>
    </row>
    <row r="7203" spans="1:4">
      <c r="A7203" s="1" t="str">
        <f t="shared" si="113"/>
        <v>Phường Mỹ Hải582</v>
      </c>
      <c r="B7203" s="142" t="s">
        <v>27429</v>
      </c>
      <c r="C7203" s="142" t="s">
        <v>18268</v>
      </c>
      <c r="D7203" s="142" t="s">
        <v>6283</v>
      </c>
    </row>
    <row r="7204" spans="1:4">
      <c r="A7204" s="1" t="str">
        <f t="shared" si="113"/>
        <v>Xã Phước Bình584</v>
      </c>
      <c r="B7204" s="142" t="s">
        <v>27430</v>
      </c>
      <c r="C7204" s="142" t="s">
        <v>18277</v>
      </c>
      <c r="D7204" s="142" t="s">
        <v>6279</v>
      </c>
    </row>
    <row r="7205" spans="1:4">
      <c r="A7205" s="1" t="str">
        <f t="shared" si="113"/>
        <v>Xã Phước Hòa584</v>
      </c>
      <c r="B7205" s="142" t="s">
        <v>26938</v>
      </c>
      <c r="C7205" s="142" t="s">
        <v>18276</v>
      </c>
      <c r="D7205" s="142" t="s">
        <v>6279</v>
      </c>
    </row>
    <row r="7206" spans="1:4">
      <c r="A7206" s="1" t="str">
        <f t="shared" si="113"/>
        <v>Xã Phước Tân584</v>
      </c>
      <c r="B7206" s="142" t="s">
        <v>27268</v>
      </c>
      <c r="C7206" s="142" t="s">
        <v>18275</v>
      </c>
      <c r="D7206" s="142" t="s">
        <v>6279</v>
      </c>
    </row>
    <row r="7207" spans="1:4">
      <c r="A7207" s="1" t="str">
        <f t="shared" si="113"/>
        <v>Xã Phước Tiến584</v>
      </c>
      <c r="B7207" s="142" t="s">
        <v>27431</v>
      </c>
      <c r="C7207" s="142" t="s">
        <v>18270</v>
      </c>
      <c r="D7207" s="142" t="s">
        <v>6279</v>
      </c>
    </row>
    <row r="7208" spans="1:4">
      <c r="A7208" s="1" t="str">
        <f t="shared" si="113"/>
        <v>Xã Phước Thắng584</v>
      </c>
      <c r="B7208" s="142" t="s">
        <v>27225</v>
      </c>
      <c r="C7208" s="142" t="s">
        <v>18274</v>
      </c>
      <c r="D7208" s="142" t="s">
        <v>6279</v>
      </c>
    </row>
    <row r="7209" spans="1:4">
      <c r="A7209" s="1" t="str">
        <f t="shared" si="113"/>
        <v>Xã Phước Thành584</v>
      </c>
      <c r="B7209" s="142" t="s">
        <v>26946</v>
      </c>
      <c r="C7209" s="142" t="s">
        <v>18278</v>
      </c>
      <c r="D7209" s="142" t="s">
        <v>6279</v>
      </c>
    </row>
    <row r="7210" spans="1:4">
      <c r="A7210" s="1" t="str">
        <f t="shared" si="113"/>
        <v>Xã Phước Đại584</v>
      </c>
      <c r="B7210" s="142" t="s">
        <v>27432</v>
      </c>
      <c r="C7210" s="142" t="s">
        <v>18273</v>
      </c>
      <c r="D7210" s="142" t="s">
        <v>6279</v>
      </c>
    </row>
    <row r="7211" spans="1:4">
      <c r="A7211" s="1" t="str">
        <f t="shared" si="113"/>
        <v>Xã Phước Chính584</v>
      </c>
      <c r="B7211" s="142" t="s">
        <v>27433</v>
      </c>
      <c r="C7211" s="142" t="s">
        <v>18272</v>
      </c>
      <c r="D7211" s="142" t="s">
        <v>6279</v>
      </c>
    </row>
    <row r="7212" spans="1:4">
      <c r="A7212" s="1" t="str">
        <f t="shared" si="113"/>
        <v>Xã Phước Trung584</v>
      </c>
      <c r="B7212" s="142" t="s">
        <v>27434</v>
      </c>
      <c r="C7212" s="142" t="s">
        <v>18271</v>
      </c>
      <c r="D7212" s="142" t="s">
        <v>6279</v>
      </c>
    </row>
    <row r="7213" spans="1:4">
      <c r="A7213" s="1" t="str">
        <f t="shared" si="113"/>
        <v>Thị trấn Tân Sơn585</v>
      </c>
      <c r="B7213" s="142" t="s">
        <v>537</v>
      </c>
      <c r="C7213" s="142" t="s">
        <v>18284</v>
      </c>
      <c r="D7213" s="142" t="s">
        <v>6278</v>
      </c>
    </row>
    <row r="7214" spans="1:4">
      <c r="A7214" s="1" t="str">
        <f t="shared" si="113"/>
        <v>Xã Lâm Sơn585</v>
      </c>
      <c r="B7214" s="142" t="s">
        <v>23950</v>
      </c>
      <c r="C7214" s="142" t="s">
        <v>18285</v>
      </c>
      <c r="D7214" s="142" t="s">
        <v>6278</v>
      </c>
    </row>
    <row r="7215" spans="1:4">
      <c r="A7215" s="1" t="str">
        <f t="shared" si="113"/>
        <v>Xã Lương Sơn585</v>
      </c>
      <c r="B7215" s="142" t="s">
        <v>23400</v>
      </c>
      <c r="C7215" s="142" t="s">
        <v>18283</v>
      </c>
      <c r="D7215" s="142" t="s">
        <v>6278</v>
      </c>
    </row>
    <row r="7216" spans="1:4">
      <c r="A7216" s="1" t="str">
        <f t="shared" si="113"/>
        <v>Xã Quảng Sơn585</v>
      </c>
      <c r="B7216" s="142" t="s">
        <v>24360</v>
      </c>
      <c r="C7216" s="142" t="s">
        <v>18282</v>
      </c>
      <c r="D7216" s="142" t="s">
        <v>6278</v>
      </c>
    </row>
    <row r="7217" spans="1:4">
      <c r="A7217" s="1" t="str">
        <f t="shared" si="113"/>
        <v>Xã Mỹ Sơn585</v>
      </c>
      <c r="B7217" s="142" t="s">
        <v>26294</v>
      </c>
      <c r="C7217" s="142" t="s">
        <v>18286</v>
      </c>
      <c r="D7217" s="142" t="s">
        <v>6278</v>
      </c>
    </row>
    <row r="7218" spans="1:4">
      <c r="A7218" s="1" t="str">
        <f t="shared" si="113"/>
        <v>Xã Hòa Sơn585</v>
      </c>
      <c r="B7218" s="142" t="s">
        <v>23951</v>
      </c>
      <c r="C7218" s="142" t="s">
        <v>18279</v>
      </c>
      <c r="D7218" s="142" t="s">
        <v>6278</v>
      </c>
    </row>
    <row r="7219" spans="1:4">
      <c r="A7219" s="1" t="str">
        <f t="shared" si="113"/>
        <v>Xã Ma Nới585</v>
      </c>
      <c r="B7219" s="142" t="s">
        <v>27435</v>
      </c>
      <c r="C7219" s="142" t="s">
        <v>18280</v>
      </c>
      <c r="D7219" s="142" t="s">
        <v>6278</v>
      </c>
    </row>
    <row r="7220" spans="1:4">
      <c r="A7220" s="1" t="str">
        <f t="shared" si="113"/>
        <v>Xã Nhơn Sơn585</v>
      </c>
      <c r="B7220" s="142" t="s">
        <v>27436</v>
      </c>
      <c r="C7220" s="142" t="s">
        <v>18281</v>
      </c>
      <c r="D7220" s="142" t="s">
        <v>6278</v>
      </c>
    </row>
    <row r="7221" spans="1:4">
      <c r="A7221" s="1" t="str">
        <f t="shared" si="113"/>
        <v>Thị trấn Khánh Hải586</v>
      </c>
      <c r="B7221" s="142" t="s">
        <v>538</v>
      </c>
      <c r="C7221" s="142" t="s">
        <v>18293</v>
      </c>
      <c r="D7221" s="142" t="s">
        <v>6276</v>
      </c>
    </row>
    <row r="7222" spans="1:4">
      <c r="A7222" s="1" t="str">
        <f t="shared" si="113"/>
        <v>Xã Vĩnh Hải586</v>
      </c>
      <c r="B7222" s="142" t="s">
        <v>27437</v>
      </c>
      <c r="C7222" s="142" t="s">
        <v>18295</v>
      </c>
      <c r="D7222" s="142" t="s">
        <v>6276</v>
      </c>
    </row>
    <row r="7223" spans="1:4">
      <c r="A7223" s="1" t="str">
        <f t="shared" si="113"/>
        <v>Xã Phương Hải586</v>
      </c>
      <c r="B7223" s="142" t="s">
        <v>27438</v>
      </c>
      <c r="C7223" s="142" t="s">
        <v>18287</v>
      </c>
      <c r="D7223" s="142" t="s">
        <v>6276</v>
      </c>
    </row>
    <row r="7224" spans="1:4">
      <c r="A7224" s="1" t="str">
        <f t="shared" si="113"/>
        <v>Xã Tân Hải586</v>
      </c>
      <c r="B7224" s="142" t="s">
        <v>27439</v>
      </c>
      <c r="C7224" s="142" t="s">
        <v>18294</v>
      </c>
      <c r="D7224" s="142" t="s">
        <v>6276</v>
      </c>
    </row>
    <row r="7225" spans="1:4">
      <c r="A7225" s="1" t="str">
        <f t="shared" si="113"/>
        <v>Xã Xuân Hải586</v>
      </c>
      <c r="B7225" s="142" t="s">
        <v>26415</v>
      </c>
      <c r="C7225" s="142" t="s">
        <v>18292</v>
      </c>
      <c r="D7225" s="142" t="s">
        <v>6276</v>
      </c>
    </row>
    <row r="7226" spans="1:4">
      <c r="A7226" s="1" t="str">
        <f t="shared" si="113"/>
        <v>Xã Hộ Hải586</v>
      </c>
      <c r="B7226" s="142" t="s">
        <v>27440</v>
      </c>
      <c r="C7226" s="142" t="s">
        <v>18291</v>
      </c>
      <c r="D7226" s="142" t="s">
        <v>6276</v>
      </c>
    </row>
    <row r="7227" spans="1:4">
      <c r="A7227" s="1" t="str">
        <f t="shared" si="113"/>
        <v>Xã Tri Hải586</v>
      </c>
      <c r="B7227" s="142" t="s">
        <v>27441</v>
      </c>
      <c r="C7227" s="142" t="s">
        <v>18290</v>
      </c>
      <c r="D7227" s="142" t="s">
        <v>6276</v>
      </c>
    </row>
    <row r="7228" spans="1:4">
      <c r="A7228" s="1" t="str">
        <f t="shared" si="113"/>
        <v>Xã Nhơn Hải586</v>
      </c>
      <c r="B7228" s="142" t="s">
        <v>27149</v>
      </c>
      <c r="C7228" s="142" t="s">
        <v>18289</v>
      </c>
      <c r="D7228" s="142" t="s">
        <v>6276</v>
      </c>
    </row>
    <row r="7229" spans="1:4">
      <c r="A7229" s="1" t="str">
        <f t="shared" si="113"/>
        <v>Xã Thanh Hải586</v>
      </c>
      <c r="B7229" s="142" t="s">
        <v>24492</v>
      </c>
      <c r="C7229" s="142" t="s">
        <v>18288</v>
      </c>
      <c r="D7229" s="142" t="s">
        <v>6276</v>
      </c>
    </row>
    <row r="7230" spans="1:4">
      <c r="A7230" s="1" t="str">
        <f t="shared" si="113"/>
        <v>Thị trấn Phước Dân587</v>
      </c>
      <c r="B7230" s="142" t="s">
        <v>539</v>
      </c>
      <c r="C7230" s="142" t="s">
        <v>18301</v>
      </c>
      <c r="D7230" s="142" t="s">
        <v>6275</v>
      </c>
    </row>
    <row r="7231" spans="1:4">
      <c r="A7231" s="1" t="str">
        <f t="shared" si="113"/>
        <v>Xã Phước Sơn587</v>
      </c>
      <c r="B7231" s="142" t="s">
        <v>27228</v>
      </c>
      <c r="C7231" s="142" t="s">
        <v>18302</v>
      </c>
      <c r="D7231" s="142" t="s">
        <v>6275</v>
      </c>
    </row>
    <row r="7232" spans="1:4">
      <c r="A7232" s="1" t="str">
        <f t="shared" si="113"/>
        <v>Xã Phước Thái587</v>
      </c>
      <c r="B7232" s="142" t="s">
        <v>27442</v>
      </c>
      <c r="C7232" s="142" t="s">
        <v>18303</v>
      </c>
      <c r="D7232" s="142" t="s">
        <v>6275</v>
      </c>
    </row>
    <row r="7233" spans="1:4">
      <c r="A7233" s="1" t="str">
        <f t="shared" si="113"/>
        <v>Xã Phước Hậu587</v>
      </c>
      <c r="B7233" s="142" t="s">
        <v>27443</v>
      </c>
      <c r="C7233" s="142" t="s">
        <v>18300</v>
      </c>
      <c r="D7233" s="142" t="s">
        <v>6275</v>
      </c>
    </row>
    <row r="7234" spans="1:4">
      <c r="A7234" s="1" t="str">
        <f t="shared" si="113"/>
        <v>Xã Phước Thuận587</v>
      </c>
      <c r="B7234" s="142" t="s">
        <v>27230</v>
      </c>
      <c r="C7234" s="142" t="s">
        <v>18296</v>
      </c>
      <c r="D7234" s="142" t="s">
        <v>6275</v>
      </c>
    </row>
    <row r="7235" spans="1:4">
      <c r="A7235" s="1" t="str">
        <f t="shared" si="113"/>
        <v>Xã An Hải587</v>
      </c>
      <c r="B7235" s="142" t="s">
        <v>27137</v>
      </c>
      <c r="C7235" s="142" t="s">
        <v>18304</v>
      </c>
      <c r="D7235" s="142" t="s">
        <v>6275</v>
      </c>
    </row>
    <row r="7236" spans="1:4">
      <c r="A7236" s="1" t="str">
        <f t="shared" si="113"/>
        <v>Xã Phước Hữu587</v>
      </c>
      <c r="B7236" s="142" t="s">
        <v>27444</v>
      </c>
      <c r="C7236" s="142" t="s">
        <v>18297</v>
      </c>
      <c r="D7236" s="142" t="s">
        <v>6275</v>
      </c>
    </row>
    <row r="7237" spans="1:4">
      <c r="A7237" s="1" t="str">
        <f t="shared" si="113"/>
        <v>Xã Phước Hải587</v>
      </c>
      <c r="B7237" s="142" t="s">
        <v>27445</v>
      </c>
      <c r="C7237" s="142" t="s">
        <v>18298</v>
      </c>
      <c r="D7237" s="142" t="s">
        <v>6275</v>
      </c>
    </row>
    <row r="7238" spans="1:4">
      <c r="A7238" s="1" t="str">
        <f t="shared" si="113"/>
        <v>Xã Phước Vinh587</v>
      </c>
      <c r="B7238" s="142" t="s">
        <v>27446</v>
      </c>
      <c r="C7238" s="142" t="s">
        <v>18299</v>
      </c>
      <c r="D7238" s="142" t="s">
        <v>6275</v>
      </c>
    </row>
    <row r="7239" spans="1:4">
      <c r="A7239" s="1" t="str">
        <f t="shared" si="113"/>
        <v>Xã Phước Chiến588</v>
      </c>
      <c r="B7239" s="142" t="s">
        <v>27447</v>
      </c>
      <c r="C7239" s="142" t="s">
        <v>18309</v>
      </c>
      <c r="D7239" s="142" t="s">
        <v>6273</v>
      </c>
    </row>
    <row r="7240" spans="1:4">
      <c r="A7240" s="1" t="str">
        <f t="shared" si="113"/>
        <v>Xã Công Hải588</v>
      </c>
      <c r="B7240" s="142" t="s">
        <v>27448</v>
      </c>
      <c r="C7240" s="142" t="s">
        <v>18308</v>
      </c>
      <c r="D7240" s="142" t="s">
        <v>6273</v>
      </c>
    </row>
    <row r="7241" spans="1:4">
      <c r="A7241" s="1" t="str">
        <f t="shared" si="113"/>
        <v>Xã Phước Kháng588</v>
      </c>
      <c r="B7241" s="142" t="s">
        <v>27449</v>
      </c>
      <c r="C7241" s="142" t="s">
        <v>18307</v>
      </c>
      <c r="D7241" s="142" t="s">
        <v>6273</v>
      </c>
    </row>
    <row r="7242" spans="1:4">
      <c r="A7242" s="1" t="str">
        <f t="shared" si="113"/>
        <v>Xã Lợi Hải588</v>
      </c>
      <c r="B7242" s="142" t="s">
        <v>27450</v>
      </c>
      <c r="C7242" s="142" t="s">
        <v>18310</v>
      </c>
      <c r="D7242" s="142" t="s">
        <v>6273</v>
      </c>
    </row>
    <row r="7243" spans="1:4">
      <c r="A7243" s="1" t="str">
        <f t="shared" si="113"/>
        <v>Xã Bắc Sơn588</v>
      </c>
      <c r="B7243" s="142" t="s">
        <v>22404</v>
      </c>
      <c r="C7243" s="142" t="s">
        <v>18306</v>
      </c>
      <c r="D7243" s="142" t="s">
        <v>6273</v>
      </c>
    </row>
    <row r="7244" spans="1:4">
      <c r="A7244" s="1" t="str">
        <f t="shared" ref="A7244:A7307" si="114">B7244&amp;D7244</f>
        <v>Xã Bắc Phong588</v>
      </c>
      <c r="B7244" s="142" t="s">
        <v>23714</v>
      </c>
      <c r="C7244" s="142" t="s">
        <v>18305</v>
      </c>
      <c r="D7244" s="142" t="s">
        <v>6273</v>
      </c>
    </row>
    <row r="7245" spans="1:4">
      <c r="A7245" s="1" t="str">
        <f t="shared" si="114"/>
        <v>Xã Phước Hà589</v>
      </c>
      <c r="B7245" s="142" t="s">
        <v>27451</v>
      </c>
      <c r="C7245" s="142" t="s">
        <v>18311</v>
      </c>
      <c r="D7245" s="142" t="s">
        <v>6271</v>
      </c>
    </row>
    <row r="7246" spans="1:4">
      <c r="A7246" s="1" t="str">
        <f t="shared" si="114"/>
        <v>Xã Phước Nam589</v>
      </c>
      <c r="B7246" s="142" t="s">
        <v>27452</v>
      </c>
      <c r="C7246" s="142" t="s">
        <v>18314</v>
      </c>
      <c r="D7246" s="142" t="s">
        <v>6271</v>
      </c>
    </row>
    <row r="7247" spans="1:4">
      <c r="A7247" s="1" t="str">
        <f t="shared" si="114"/>
        <v>Xã Phước Ninh589</v>
      </c>
      <c r="B7247" s="142" t="s">
        <v>27022</v>
      </c>
      <c r="C7247" s="142" t="s">
        <v>18312</v>
      </c>
      <c r="D7247" s="142" t="s">
        <v>6271</v>
      </c>
    </row>
    <row r="7248" spans="1:4">
      <c r="A7248" s="1" t="str">
        <f t="shared" si="114"/>
        <v>Xã Nhị Hà589</v>
      </c>
      <c r="B7248" s="142" t="s">
        <v>27453</v>
      </c>
      <c r="C7248" s="142" t="s">
        <v>18318</v>
      </c>
      <c r="D7248" s="142" t="s">
        <v>6271</v>
      </c>
    </row>
    <row r="7249" spans="1:4">
      <c r="A7249" s="1" t="str">
        <f t="shared" si="114"/>
        <v>Xã Phước Dinh589</v>
      </c>
      <c r="B7249" s="142" t="s">
        <v>27454</v>
      </c>
      <c r="C7249" s="142" t="s">
        <v>18315</v>
      </c>
      <c r="D7249" s="142" t="s">
        <v>6271</v>
      </c>
    </row>
    <row r="7250" spans="1:4">
      <c r="A7250" s="1" t="str">
        <f t="shared" si="114"/>
        <v>Xã Phước Minh589</v>
      </c>
      <c r="B7250" s="142" t="s">
        <v>27455</v>
      </c>
      <c r="C7250" s="142" t="s">
        <v>18317</v>
      </c>
      <c r="D7250" s="142" t="s">
        <v>6271</v>
      </c>
    </row>
    <row r="7251" spans="1:4">
      <c r="A7251" s="1" t="str">
        <f t="shared" si="114"/>
        <v>Xã Phước Diêm589</v>
      </c>
      <c r="B7251" s="142" t="s">
        <v>27456</v>
      </c>
      <c r="C7251" s="142" t="s">
        <v>18316</v>
      </c>
      <c r="D7251" s="142" t="s">
        <v>6271</v>
      </c>
    </row>
    <row r="7252" spans="1:4">
      <c r="A7252" s="1" t="str">
        <f t="shared" si="114"/>
        <v>Xã Cà Ná589</v>
      </c>
      <c r="B7252" s="142" t="s">
        <v>27457</v>
      </c>
      <c r="C7252" s="142" t="s">
        <v>18313</v>
      </c>
      <c r="D7252" s="142" t="s">
        <v>6271</v>
      </c>
    </row>
    <row r="7253" spans="1:4">
      <c r="A7253" s="1" t="str">
        <f t="shared" si="114"/>
        <v>Phường Mũi Né593</v>
      </c>
      <c r="B7253" s="142" t="s">
        <v>27458</v>
      </c>
      <c r="C7253" s="142" t="s">
        <v>18331</v>
      </c>
      <c r="D7253" s="142" t="s">
        <v>6264</v>
      </c>
    </row>
    <row r="7254" spans="1:4">
      <c r="A7254" s="1" t="str">
        <f t="shared" si="114"/>
        <v>Phường Hàm Tiến593</v>
      </c>
      <c r="B7254" s="142" t="s">
        <v>27459</v>
      </c>
      <c r="C7254" s="142" t="s">
        <v>18329</v>
      </c>
      <c r="D7254" s="142" t="s">
        <v>6264</v>
      </c>
    </row>
    <row r="7255" spans="1:4">
      <c r="A7255" s="1" t="str">
        <f t="shared" si="114"/>
        <v>Phường Phú Hài593</v>
      </c>
      <c r="B7255" s="142" t="s">
        <v>27460</v>
      </c>
      <c r="C7255" s="142" t="s">
        <v>18333</v>
      </c>
      <c r="D7255" s="142" t="s">
        <v>6264</v>
      </c>
    </row>
    <row r="7256" spans="1:4">
      <c r="A7256" s="1" t="str">
        <f t="shared" si="114"/>
        <v>Phường Phú Thủy593</v>
      </c>
      <c r="B7256" s="142" t="s">
        <v>27461</v>
      </c>
      <c r="C7256" s="142" t="s">
        <v>18334</v>
      </c>
      <c r="D7256" s="142" t="s">
        <v>6264</v>
      </c>
    </row>
    <row r="7257" spans="1:4">
      <c r="A7257" s="1" t="str">
        <f t="shared" si="114"/>
        <v>Phường Phú Tài593</v>
      </c>
      <c r="B7257" s="142" t="s">
        <v>27462</v>
      </c>
      <c r="C7257" s="142" t="s">
        <v>18336</v>
      </c>
      <c r="D7257" s="142" t="s">
        <v>6264</v>
      </c>
    </row>
    <row r="7258" spans="1:4">
      <c r="A7258" s="1" t="str">
        <f t="shared" si="114"/>
        <v>Phường Phú Trinh593</v>
      </c>
      <c r="B7258" s="142" t="s">
        <v>27463</v>
      </c>
      <c r="C7258" s="142" t="s">
        <v>18335</v>
      </c>
      <c r="D7258" s="142" t="s">
        <v>6264</v>
      </c>
    </row>
    <row r="7259" spans="1:4">
      <c r="A7259" s="1" t="str">
        <f t="shared" si="114"/>
        <v>Phường Xuân An593</v>
      </c>
      <c r="B7259" s="142" t="s">
        <v>27464</v>
      </c>
      <c r="C7259" s="142" t="s">
        <v>18332</v>
      </c>
      <c r="D7259" s="142" t="s">
        <v>6264</v>
      </c>
    </row>
    <row r="7260" spans="1:4">
      <c r="A7260" s="1" t="str">
        <f t="shared" si="114"/>
        <v>Phường Thanh Hải593</v>
      </c>
      <c r="B7260" s="142" t="s">
        <v>27465</v>
      </c>
      <c r="C7260" s="142" t="s">
        <v>18328</v>
      </c>
      <c r="D7260" s="142" t="s">
        <v>6264</v>
      </c>
    </row>
    <row r="7261" spans="1:4">
      <c r="A7261" s="1" t="str">
        <f t="shared" si="114"/>
        <v>Phường Bình Hưng593</v>
      </c>
      <c r="B7261" s="142" t="s">
        <v>27466</v>
      </c>
      <c r="C7261" s="142" t="s">
        <v>18327</v>
      </c>
      <c r="D7261" s="142" t="s">
        <v>6264</v>
      </c>
    </row>
    <row r="7262" spans="1:4">
      <c r="A7262" s="1" t="str">
        <f t="shared" si="114"/>
        <v>Phường Đức Nghĩa593</v>
      </c>
      <c r="B7262" s="142" t="s">
        <v>27467</v>
      </c>
      <c r="C7262" s="142" t="s">
        <v>18326</v>
      </c>
      <c r="D7262" s="142" t="s">
        <v>6264</v>
      </c>
    </row>
    <row r="7263" spans="1:4">
      <c r="A7263" s="1" t="str">
        <f t="shared" si="114"/>
        <v>Phường Lạc Đạo593</v>
      </c>
      <c r="B7263" s="142" t="s">
        <v>27468</v>
      </c>
      <c r="C7263" s="142" t="s">
        <v>18319</v>
      </c>
      <c r="D7263" s="142" t="s">
        <v>6264</v>
      </c>
    </row>
    <row r="7264" spans="1:4">
      <c r="A7264" s="1" t="str">
        <f t="shared" si="114"/>
        <v>Phường Đức Thắng593</v>
      </c>
      <c r="B7264" s="142" t="s">
        <v>22499</v>
      </c>
      <c r="C7264" s="142" t="s">
        <v>18325</v>
      </c>
      <c r="D7264" s="142" t="s">
        <v>6264</v>
      </c>
    </row>
    <row r="7265" spans="1:4">
      <c r="A7265" s="1" t="str">
        <f t="shared" si="114"/>
        <v>Phường Hưng Long593</v>
      </c>
      <c r="B7265" s="142" t="s">
        <v>27469</v>
      </c>
      <c r="C7265" s="142" t="s">
        <v>18330</v>
      </c>
      <c r="D7265" s="142" t="s">
        <v>6264</v>
      </c>
    </row>
    <row r="7266" spans="1:4">
      <c r="A7266" s="1" t="str">
        <f t="shared" si="114"/>
        <v>Phường Đức Long593</v>
      </c>
      <c r="B7266" s="142" t="s">
        <v>27470</v>
      </c>
      <c r="C7266" s="142" t="s">
        <v>18324</v>
      </c>
      <c r="D7266" s="142" t="s">
        <v>6264</v>
      </c>
    </row>
    <row r="7267" spans="1:4">
      <c r="A7267" s="1" t="str">
        <f t="shared" si="114"/>
        <v>Xã Thiện Nghiệp593</v>
      </c>
      <c r="B7267" s="142" t="s">
        <v>27471</v>
      </c>
      <c r="C7267" s="142" t="s">
        <v>18323</v>
      </c>
      <c r="D7267" s="142" t="s">
        <v>6264</v>
      </c>
    </row>
    <row r="7268" spans="1:4">
      <c r="A7268" s="1" t="str">
        <f t="shared" si="114"/>
        <v>Xã Phong Nẫm593</v>
      </c>
      <c r="B7268" s="142" t="s">
        <v>27472</v>
      </c>
      <c r="C7268" s="142" t="s">
        <v>18322</v>
      </c>
      <c r="D7268" s="142" t="s">
        <v>6264</v>
      </c>
    </row>
    <row r="7269" spans="1:4">
      <c r="A7269" s="1" t="str">
        <f t="shared" si="114"/>
        <v>Xã Tiến Lợi593</v>
      </c>
      <c r="B7269" s="142" t="s">
        <v>27473</v>
      </c>
      <c r="C7269" s="142" t="s">
        <v>18321</v>
      </c>
      <c r="D7269" s="142" t="s">
        <v>6264</v>
      </c>
    </row>
    <row r="7270" spans="1:4">
      <c r="A7270" s="1" t="str">
        <f t="shared" si="114"/>
        <v>Xã Tiến Thành593</v>
      </c>
      <c r="B7270" s="142" t="s">
        <v>26257</v>
      </c>
      <c r="C7270" s="142" t="s">
        <v>18320</v>
      </c>
      <c r="D7270" s="142" t="s">
        <v>6264</v>
      </c>
    </row>
    <row r="7271" spans="1:4">
      <c r="A7271" s="1" t="str">
        <f t="shared" si="114"/>
        <v>Phường Phước Hội594</v>
      </c>
      <c r="B7271" s="142" t="s">
        <v>27474</v>
      </c>
      <c r="C7271" s="142" t="s">
        <v>18340</v>
      </c>
      <c r="D7271" s="142" t="s">
        <v>6262</v>
      </c>
    </row>
    <row r="7272" spans="1:4">
      <c r="A7272" s="1" t="str">
        <f t="shared" si="114"/>
        <v>Phường Phước Lộc594</v>
      </c>
      <c r="B7272" s="142" t="s">
        <v>27475</v>
      </c>
      <c r="C7272" s="142" t="s">
        <v>18342</v>
      </c>
      <c r="D7272" s="142" t="s">
        <v>6262</v>
      </c>
    </row>
    <row r="7273" spans="1:4">
      <c r="A7273" s="1" t="str">
        <f t="shared" si="114"/>
        <v>Phường Tân Thiện594</v>
      </c>
      <c r="B7273" s="142" t="s">
        <v>27476</v>
      </c>
      <c r="C7273" s="142" t="s">
        <v>18343</v>
      </c>
      <c r="D7273" s="142" t="s">
        <v>6262</v>
      </c>
    </row>
    <row r="7274" spans="1:4">
      <c r="A7274" s="1" t="str">
        <f t="shared" si="114"/>
        <v>Phường Tân An594</v>
      </c>
      <c r="B7274" s="142" t="s">
        <v>23801</v>
      </c>
      <c r="C7274" s="142" t="s">
        <v>18344</v>
      </c>
      <c r="D7274" s="142" t="s">
        <v>6262</v>
      </c>
    </row>
    <row r="7275" spans="1:4">
      <c r="A7275" s="1" t="str">
        <f t="shared" si="114"/>
        <v>Phường Bình Tân594</v>
      </c>
      <c r="B7275" s="142" t="s">
        <v>27477</v>
      </c>
      <c r="C7275" s="142" t="s">
        <v>18339</v>
      </c>
      <c r="D7275" s="142" t="s">
        <v>6262</v>
      </c>
    </row>
    <row r="7276" spans="1:4">
      <c r="A7276" s="1" t="str">
        <f t="shared" si="114"/>
        <v>Xã Tân Hải594</v>
      </c>
      <c r="B7276" s="142" t="s">
        <v>27439</v>
      </c>
      <c r="C7276" s="142" t="s">
        <v>18337</v>
      </c>
      <c r="D7276" s="142" t="s">
        <v>6262</v>
      </c>
    </row>
    <row r="7277" spans="1:4">
      <c r="A7277" s="1" t="str">
        <f t="shared" si="114"/>
        <v>Xã Tân Tiến594</v>
      </c>
      <c r="B7277" s="142" t="s">
        <v>22686</v>
      </c>
      <c r="C7277" s="142" t="s">
        <v>18345</v>
      </c>
      <c r="D7277" s="142" t="s">
        <v>6262</v>
      </c>
    </row>
    <row r="7278" spans="1:4">
      <c r="A7278" s="1" t="str">
        <f t="shared" si="114"/>
        <v>Xã Tân Bình594</v>
      </c>
      <c r="B7278" s="142" t="s">
        <v>24353</v>
      </c>
      <c r="C7278" s="142" t="s">
        <v>18338</v>
      </c>
      <c r="D7278" s="142" t="s">
        <v>6262</v>
      </c>
    </row>
    <row r="7279" spans="1:4">
      <c r="A7279" s="1" t="str">
        <f t="shared" si="114"/>
        <v>Xã Tân Phước594</v>
      </c>
      <c r="B7279" s="142" t="s">
        <v>27478</v>
      </c>
      <c r="C7279" s="142" t="s">
        <v>18341</v>
      </c>
      <c r="D7279" s="142" t="s">
        <v>6262</v>
      </c>
    </row>
    <row r="7280" spans="1:4">
      <c r="A7280" s="1" t="str">
        <f t="shared" si="114"/>
        <v>Thị trấn Liên Hương595</v>
      </c>
      <c r="B7280" s="142" t="s">
        <v>543</v>
      </c>
      <c r="C7280" s="142" t="s">
        <v>18346</v>
      </c>
      <c r="D7280" s="142" t="s">
        <v>6260</v>
      </c>
    </row>
    <row r="7281" spans="1:4">
      <c r="A7281" s="1" t="str">
        <f t="shared" si="114"/>
        <v>Thị trấn Phan Rí Cửa595</v>
      </c>
      <c r="B7281" s="142" t="s">
        <v>544</v>
      </c>
      <c r="C7281" s="142" t="s">
        <v>18355</v>
      </c>
      <c r="D7281" s="142" t="s">
        <v>6260</v>
      </c>
    </row>
    <row r="7282" spans="1:4">
      <c r="A7282" s="1" t="str">
        <f t="shared" si="114"/>
        <v>Xã Phan Dũng595</v>
      </c>
      <c r="B7282" s="142" t="s">
        <v>27479</v>
      </c>
      <c r="C7282" s="142" t="s">
        <v>18356</v>
      </c>
      <c r="D7282" s="142" t="s">
        <v>6260</v>
      </c>
    </row>
    <row r="7283" spans="1:4">
      <c r="A7283" s="1" t="str">
        <f t="shared" si="114"/>
        <v>Xã Phong Phú595</v>
      </c>
      <c r="B7283" s="142" t="s">
        <v>23980</v>
      </c>
      <c r="C7283" s="142" t="s">
        <v>18354</v>
      </c>
      <c r="D7283" s="142" t="s">
        <v>6260</v>
      </c>
    </row>
    <row r="7284" spans="1:4">
      <c r="A7284" s="1" t="str">
        <f t="shared" si="114"/>
        <v>Xã Vĩnh Hảo595</v>
      </c>
      <c r="B7284" s="142" t="s">
        <v>22966</v>
      </c>
      <c r="C7284" s="142" t="s">
        <v>18353</v>
      </c>
      <c r="D7284" s="142" t="s">
        <v>6260</v>
      </c>
    </row>
    <row r="7285" spans="1:4">
      <c r="A7285" s="1" t="str">
        <f t="shared" si="114"/>
        <v>Xã Vĩnh Tân595</v>
      </c>
      <c r="B7285" s="142" t="s">
        <v>25845</v>
      </c>
      <c r="C7285" s="142" t="s">
        <v>18352</v>
      </c>
      <c r="D7285" s="142" t="s">
        <v>6260</v>
      </c>
    </row>
    <row r="7286" spans="1:4">
      <c r="A7286" s="1" t="str">
        <f t="shared" si="114"/>
        <v>Xã Phú Lạc595</v>
      </c>
      <c r="B7286" s="142" t="s">
        <v>24117</v>
      </c>
      <c r="C7286" s="142" t="s">
        <v>18351</v>
      </c>
      <c r="D7286" s="142" t="s">
        <v>6260</v>
      </c>
    </row>
    <row r="7287" spans="1:4">
      <c r="A7287" s="1" t="str">
        <f t="shared" si="114"/>
        <v>Xã Phước Thể595</v>
      </c>
      <c r="B7287" s="142" t="s">
        <v>27480</v>
      </c>
      <c r="C7287" s="142" t="s">
        <v>18347</v>
      </c>
      <c r="D7287" s="142" t="s">
        <v>6260</v>
      </c>
    </row>
    <row r="7288" spans="1:4">
      <c r="A7288" s="1" t="str">
        <f t="shared" si="114"/>
        <v>Xã Hòa Minh595</v>
      </c>
      <c r="B7288" s="142" t="s">
        <v>27481</v>
      </c>
      <c r="C7288" s="142" t="s">
        <v>18350</v>
      </c>
      <c r="D7288" s="142" t="s">
        <v>6260</v>
      </c>
    </row>
    <row r="7289" spans="1:4">
      <c r="A7289" s="1" t="str">
        <f t="shared" si="114"/>
        <v>Xã Chí Công595</v>
      </c>
      <c r="B7289" s="142" t="s">
        <v>27482</v>
      </c>
      <c r="C7289" s="142" t="s">
        <v>18349</v>
      </c>
      <c r="D7289" s="142" t="s">
        <v>6260</v>
      </c>
    </row>
    <row r="7290" spans="1:4">
      <c r="A7290" s="1" t="str">
        <f t="shared" si="114"/>
        <v>Xã Bình Thạnh595</v>
      </c>
      <c r="B7290" s="142" t="s">
        <v>27042</v>
      </c>
      <c r="C7290" s="142" t="s">
        <v>18348</v>
      </c>
      <c r="D7290" s="142" t="s">
        <v>6260</v>
      </c>
    </row>
    <row r="7291" spans="1:4">
      <c r="A7291" s="1" t="str">
        <f t="shared" si="114"/>
        <v>Thị trấn Chợ Lầu596</v>
      </c>
      <c r="B7291" s="142" t="s">
        <v>545</v>
      </c>
      <c r="C7291" s="142" t="s">
        <v>18371</v>
      </c>
      <c r="D7291" s="142" t="s">
        <v>6259</v>
      </c>
    </row>
    <row r="7292" spans="1:4">
      <c r="A7292" s="1" t="str">
        <f t="shared" si="114"/>
        <v>Xã Phan Sơn596</v>
      </c>
      <c r="B7292" s="142" t="s">
        <v>27483</v>
      </c>
      <c r="C7292" s="142" t="s">
        <v>18367</v>
      </c>
      <c r="D7292" s="142" t="s">
        <v>6259</v>
      </c>
    </row>
    <row r="7293" spans="1:4">
      <c r="A7293" s="1" t="str">
        <f t="shared" si="114"/>
        <v>Xã Phan Lâm596</v>
      </c>
      <c r="B7293" s="142" t="s">
        <v>27484</v>
      </c>
      <c r="C7293" s="142" t="s">
        <v>18357</v>
      </c>
      <c r="D7293" s="142" t="s">
        <v>6259</v>
      </c>
    </row>
    <row r="7294" spans="1:4">
      <c r="A7294" s="1" t="str">
        <f t="shared" si="114"/>
        <v>Xã Bình An596</v>
      </c>
      <c r="B7294" s="142" t="s">
        <v>23215</v>
      </c>
      <c r="C7294" s="142" t="s">
        <v>18362</v>
      </c>
      <c r="D7294" s="142" t="s">
        <v>6259</v>
      </c>
    </row>
    <row r="7295" spans="1:4">
      <c r="A7295" s="1" t="str">
        <f t="shared" si="114"/>
        <v>Xã Phan Điền596</v>
      </c>
      <c r="B7295" s="142" t="s">
        <v>27485</v>
      </c>
      <c r="C7295" s="142" t="s">
        <v>18372</v>
      </c>
      <c r="D7295" s="142" t="s">
        <v>6259</v>
      </c>
    </row>
    <row r="7296" spans="1:4">
      <c r="A7296" s="1" t="str">
        <f t="shared" si="114"/>
        <v>Xã Hải Ninh596</v>
      </c>
      <c r="B7296" s="142" t="s">
        <v>25617</v>
      </c>
      <c r="C7296" s="142" t="s">
        <v>18359</v>
      </c>
      <c r="D7296" s="142" t="s">
        <v>6259</v>
      </c>
    </row>
    <row r="7297" spans="1:4">
      <c r="A7297" s="1" t="str">
        <f t="shared" si="114"/>
        <v>Xã Sông Lũy596</v>
      </c>
      <c r="B7297" s="142" t="s">
        <v>27486</v>
      </c>
      <c r="C7297" s="142" t="s">
        <v>18373</v>
      </c>
      <c r="D7297" s="142" t="s">
        <v>6259</v>
      </c>
    </row>
    <row r="7298" spans="1:4">
      <c r="A7298" s="1" t="str">
        <f t="shared" si="114"/>
        <v>Xã Phan Tiến596</v>
      </c>
      <c r="B7298" s="142" t="s">
        <v>27487</v>
      </c>
      <c r="C7298" s="142" t="s">
        <v>18361</v>
      </c>
      <c r="D7298" s="142" t="s">
        <v>6259</v>
      </c>
    </row>
    <row r="7299" spans="1:4">
      <c r="A7299" s="1" t="str">
        <f t="shared" si="114"/>
        <v>Xã Sông Bình596</v>
      </c>
      <c r="B7299" s="142" t="s">
        <v>27488</v>
      </c>
      <c r="C7299" s="142" t="s">
        <v>18358</v>
      </c>
      <c r="D7299" s="142" t="s">
        <v>6259</v>
      </c>
    </row>
    <row r="7300" spans="1:4">
      <c r="A7300" s="1" t="str">
        <f t="shared" si="114"/>
        <v>Thị trấn Lương Sơn596</v>
      </c>
      <c r="B7300" s="142" t="s">
        <v>206</v>
      </c>
      <c r="C7300" s="142" t="s">
        <v>18363</v>
      </c>
      <c r="D7300" s="142" t="s">
        <v>6259</v>
      </c>
    </row>
    <row r="7301" spans="1:4">
      <c r="A7301" s="1" t="str">
        <f t="shared" si="114"/>
        <v>Xã Phan Hòa596</v>
      </c>
      <c r="B7301" s="142" t="s">
        <v>27489</v>
      </c>
      <c r="C7301" s="142" t="s">
        <v>18364</v>
      </c>
      <c r="D7301" s="142" t="s">
        <v>6259</v>
      </c>
    </row>
    <row r="7302" spans="1:4">
      <c r="A7302" s="1" t="str">
        <f t="shared" si="114"/>
        <v>Xã Phan Thanh596</v>
      </c>
      <c r="B7302" s="142" t="s">
        <v>23012</v>
      </c>
      <c r="C7302" s="142" t="s">
        <v>18365</v>
      </c>
      <c r="D7302" s="142" t="s">
        <v>6259</v>
      </c>
    </row>
    <row r="7303" spans="1:4">
      <c r="A7303" s="1" t="str">
        <f t="shared" si="114"/>
        <v>Xã Hồng Thái596</v>
      </c>
      <c r="B7303" s="142" t="s">
        <v>22754</v>
      </c>
      <c r="C7303" s="142" t="s">
        <v>18366</v>
      </c>
      <c r="D7303" s="142" t="s">
        <v>6259</v>
      </c>
    </row>
    <row r="7304" spans="1:4">
      <c r="A7304" s="1" t="str">
        <f t="shared" si="114"/>
        <v>Xã Phan Hiệp596</v>
      </c>
      <c r="B7304" s="142" t="s">
        <v>27490</v>
      </c>
      <c r="C7304" s="142" t="s">
        <v>18374</v>
      </c>
      <c r="D7304" s="142" t="s">
        <v>6259</v>
      </c>
    </row>
    <row r="7305" spans="1:4">
      <c r="A7305" s="1" t="str">
        <f t="shared" si="114"/>
        <v>Xã Bình Tân596</v>
      </c>
      <c r="B7305" s="142" t="s">
        <v>27050</v>
      </c>
      <c r="C7305" s="142" t="s">
        <v>18368</v>
      </c>
      <c r="D7305" s="142" t="s">
        <v>6259</v>
      </c>
    </row>
    <row r="7306" spans="1:4">
      <c r="A7306" s="1" t="str">
        <f t="shared" si="114"/>
        <v>Xã Phan Rí Thành596</v>
      </c>
      <c r="B7306" s="142" t="s">
        <v>27491</v>
      </c>
      <c r="C7306" s="142" t="s">
        <v>18369</v>
      </c>
      <c r="D7306" s="142" t="s">
        <v>6259</v>
      </c>
    </row>
    <row r="7307" spans="1:4">
      <c r="A7307" s="1" t="str">
        <f t="shared" si="114"/>
        <v>Xã Hòa Thắng596</v>
      </c>
      <c r="B7307" s="142" t="s">
        <v>24253</v>
      </c>
      <c r="C7307" s="142" t="s">
        <v>18370</v>
      </c>
      <c r="D7307" s="142" t="s">
        <v>6259</v>
      </c>
    </row>
    <row r="7308" spans="1:4">
      <c r="A7308" s="1" t="str">
        <f t="shared" ref="A7308:A7371" si="115">B7308&amp;D7308</f>
        <v>Xã Hồng Phong596</v>
      </c>
      <c r="B7308" s="142" t="s">
        <v>22695</v>
      </c>
      <c r="C7308" s="142" t="s">
        <v>18360</v>
      </c>
      <c r="D7308" s="142" t="s">
        <v>6259</v>
      </c>
    </row>
    <row r="7309" spans="1:4">
      <c r="A7309" s="1" t="str">
        <f t="shared" si="115"/>
        <v>Thị trấn Ma Lâm597</v>
      </c>
      <c r="B7309" s="142" t="s">
        <v>547</v>
      </c>
      <c r="C7309" s="142" t="s">
        <v>18388</v>
      </c>
      <c r="D7309" s="142" t="s">
        <v>6257</v>
      </c>
    </row>
    <row r="7310" spans="1:4">
      <c r="A7310" s="1" t="str">
        <f t="shared" si="115"/>
        <v>Thị trấn Phú Long597</v>
      </c>
      <c r="B7310" s="142" t="s">
        <v>546</v>
      </c>
      <c r="C7310" s="142" t="s">
        <v>18381</v>
      </c>
      <c r="D7310" s="142" t="s">
        <v>6257</v>
      </c>
    </row>
    <row r="7311" spans="1:4">
      <c r="A7311" s="1" t="str">
        <f t="shared" si="115"/>
        <v>Xã La Dạ597</v>
      </c>
      <c r="B7311" s="142" t="s">
        <v>27492</v>
      </c>
      <c r="C7311" s="142" t="s">
        <v>18379</v>
      </c>
      <c r="D7311" s="142" t="s">
        <v>6257</v>
      </c>
    </row>
    <row r="7312" spans="1:4">
      <c r="A7312" s="1" t="str">
        <f t="shared" si="115"/>
        <v>Xã Đông Tiến597</v>
      </c>
      <c r="B7312" s="142" t="s">
        <v>24833</v>
      </c>
      <c r="C7312" s="142" t="s">
        <v>18382</v>
      </c>
      <c r="D7312" s="142" t="s">
        <v>6257</v>
      </c>
    </row>
    <row r="7313" spans="1:4">
      <c r="A7313" s="1" t="str">
        <f t="shared" si="115"/>
        <v>Xã Thuận Hòa597</v>
      </c>
      <c r="B7313" s="142" t="s">
        <v>22885</v>
      </c>
      <c r="C7313" s="142" t="s">
        <v>18389</v>
      </c>
      <c r="D7313" s="142" t="s">
        <v>6257</v>
      </c>
    </row>
    <row r="7314" spans="1:4">
      <c r="A7314" s="1" t="str">
        <f t="shared" si="115"/>
        <v>Xã Đông Giang597</v>
      </c>
      <c r="B7314" s="142" t="s">
        <v>25318</v>
      </c>
      <c r="C7314" s="142" t="s">
        <v>18376</v>
      </c>
      <c r="D7314" s="142" t="s">
        <v>6257</v>
      </c>
    </row>
    <row r="7315" spans="1:4">
      <c r="A7315" s="1" t="str">
        <f t="shared" si="115"/>
        <v>Xã Hàm Phú597</v>
      </c>
      <c r="B7315" s="142" t="s">
        <v>27493</v>
      </c>
      <c r="C7315" s="142" t="s">
        <v>18391</v>
      </c>
      <c r="D7315" s="142" t="s">
        <v>6257</v>
      </c>
    </row>
    <row r="7316" spans="1:4">
      <c r="A7316" s="1" t="str">
        <f t="shared" si="115"/>
        <v>Xã Hồng Liêm597</v>
      </c>
      <c r="B7316" s="142" t="s">
        <v>27494</v>
      </c>
      <c r="C7316" s="142" t="s">
        <v>18378</v>
      </c>
      <c r="D7316" s="142" t="s">
        <v>6257</v>
      </c>
    </row>
    <row r="7317" spans="1:4">
      <c r="A7317" s="1" t="str">
        <f t="shared" si="115"/>
        <v>Xã Thuận Minh597</v>
      </c>
      <c r="B7317" s="142" t="s">
        <v>27495</v>
      </c>
      <c r="C7317" s="142" t="s">
        <v>18383</v>
      </c>
      <c r="D7317" s="142" t="s">
        <v>6257</v>
      </c>
    </row>
    <row r="7318" spans="1:4">
      <c r="A7318" s="1" t="str">
        <f t="shared" si="115"/>
        <v>Xã Hồng Sơn597</v>
      </c>
      <c r="B7318" s="142" t="s">
        <v>22806</v>
      </c>
      <c r="C7318" s="142" t="s">
        <v>18384</v>
      </c>
      <c r="D7318" s="142" t="s">
        <v>6257</v>
      </c>
    </row>
    <row r="7319" spans="1:4">
      <c r="A7319" s="1" t="str">
        <f t="shared" si="115"/>
        <v>Xã Hàm Trí597</v>
      </c>
      <c r="B7319" s="142" t="s">
        <v>27496</v>
      </c>
      <c r="C7319" s="142" t="s">
        <v>18390</v>
      </c>
      <c r="D7319" s="142" t="s">
        <v>6257</v>
      </c>
    </row>
    <row r="7320" spans="1:4">
      <c r="A7320" s="1" t="str">
        <f t="shared" si="115"/>
        <v>Xã Hàm Đức597</v>
      </c>
      <c r="B7320" s="142" t="s">
        <v>27497</v>
      </c>
      <c r="C7320" s="142" t="s">
        <v>18385</v>
      </c>
      <c r="D7320" s="142" t="s">
        <v>6257</v>
      </c>
    </row>
    <row r="7321" spans="1:4">
      <c r="A7321" s="1" t="str">
        <f t="shared" si="115"/>
        <v>Xã Hàm Liêm597</v>
      </c>
      <c r="B7321" s="142" t="s">
        <v>27498</v>
      </c>
      <c r="C7321" s="142" t="s">
        <v>18380</v>
      </c>
      <c r="D7321" s="142" t="s">
        <v>6257</v>
      </c>
    </row>
    <row r="7322" spans="1:4">
      <c r="A7322" s="1" t="str">
        <f t="shared" si="115"/>
        <v>Xã Hàm Chính597</v>
      </c>
      <c r="B7322" s="142" t="s">
        <v>27499</v>
      </c>
      <c r="C7322" s="142" t="s">
        <v>18386</v>
      </c>
      <c r="D7322" s="142" t="s">
        <v>6257</v>
      </c>
    </row>
    <row r="7323" spans="1:4">
      <c r="A7323" s="1" t="str">
        <f t="shared" si="115"/>
        <v>Xã Hàm Hiệp597</v>
      </c>
      <c r="B7323" s="142" t="s">
        <v>27500</v>
      </c>
      <c r="C7323" s="142" t="s">
        <v>18375</v>
      </c>
      <c r="D7323" s="142" t="s">
        <v>6257</v>
      </c>
    </row>
    <row r="7324" spans="1:4">
      <c r="A7324" s="1" t="str">
        <f t="shared" si="115"/>
        <v>Xã Hàm Thắng597</v>
      </c>
      <c r="B7324" s="142" t="s">
        <v>27501</v>
      </c>
      <c r="C7324" s="142" t="s">
        <v>18377</v>
      </c>
      <c r="D7324" s="142" t="s">
        <v>6257</v>
      </c>
    </row>
    <row r="7325" spans="1:4">
      <c r="A7325" s="1" t="str">
        <f t="shared" si="115"/>
        <v>Xã Đa Mi597</v>
      </c>
      <c r="B7325" s="142" t="s">
        <v>27502</v>
      </c>
      <c r="C7325" s="142" t="s">
        <v>18387</v>
      </c>
      <c r="D7325" s="142" t="s">
        <v>6257</v>
      </c>
    </row>
    <row r="7326" spans="1:4">
      <c r="A7326" s="1" t="str">
        <f t="shared" si="115"/>
        <v>Thị trấn Thuận Nam598</v>
      </c>
      <c r="B7326" s="142" t="s">
        <v>548</v>
      </c>
      <c r="C7326" s="142" t="s">
        <v>18403</v>
      </c>
      <c r="D7326" s="142" t="s">
        <v>6256</v>
      </c>
    </row>
    <row r="7327" spans="1:4">
      <c r="A7327" s="1" t="str">
        <f t="shared" si="115"/>
        <v>Xã Mỹ Thạnh598</v>
      </c>
      <c r="B7327" s="142" t="s">
        <v>27503</v>
      </c>
      <c r="C7327" s="142" t="s">
        <v>18402</v>
      </c>
      <c r="D7327" s="142" t="s">
        <v>6256</v>
      </c>
    </row>
    <row r="7328" spans="1:4">
      <c r="A7328" s="1" t="str">
        <f t="shared" si="115"/>
        <v>Xã Hàm Cần598</v>
      </c>
      <c r="B7328" s="142" t="s">
        <v>27504</v>
      </c>
      <c r="C7328" s="142" t="s">
        <v>18401</v>
      </c>
      <c r="D7328" s="142" t="s">
        <v>6256</v>
      </c>
    </row>
    <row r="7329" spans="1:4">
      <c r="A7329" s="1" t="str">
        <f t="shared" si="115"/>
        <v>Xã Mương Mán598</v>
      </c>
      <c r="B7329" s="142" t="s">
        <v>27505</v>
      </c>
      <c r="C7329" s="142" t="s">
        <v>18400</v>
      </c>
      <c r="D7329" s="142" t="s">
        <v>6256</v>
      </c>
    </row>
    <row r="7330" spans="1:4">
      <c r="A7330" s="1" t="str">
        <f t="shared" si="115"/>
        <v>Xã Hàm Thạnh598</v>
      </c>
      <c r="B7330" s="142" t="s">
        <v>27506</v>
      </c>
      <c r="C7330" s="142" t="s">
        <v>18399</v>
      </c>
      <c r="D7330" s="142" t="s">
        <v>6256</v>
      </c>
    </row>
    <row r="7331" spans="1:4">
      <c r="A7331" s="1" t="str">
        <f t="shared" si="115"/>
        <v>Xã Hàm Kiệm598</v>
      </c>
      <c r="B7331" s="142" t="s">
        <v>27507</v>
      </c>
      <c r="C7331" s="142" t="s">
        <v>18398</v>
      </c>
      <c r="D7331" s="142" t="s">
        <v>6256</v>
      </c>
    </row>
    <row r="7332" spans="1:4">
      <c r="A7332" s="1" t="str">
        <f t="shared" si="115"/>
        <v>Xã Hàm Cường598</v>
      </c>
      <c r="B7332" s="142" t="s">
        <v>27508</v>
      </c>
      <c r="C7332" s="142" t="s">
        <v>18392</v>
      </c>
      <c r="D7332" s="142" t="s">
        <v>6256</v>
      </c>
    </row>
    <row r="7333" spans="1:4">
      <c r="A7333" s="1" t="str">
        <f t="shared" si="115"/>
        <v>Xã Hàm Mỹ598</v>
      </c>
      <c r="B7333" s="142" t="s">
        <v>27509</v>
      </c>
      <c r="C7333" s="142" t="s">
        <v>18397</v>
      </c>
      <c r="D7333" s="142" t="s">
        <v>6256</v>
      </c>
    </row>
    <row r="7334" spans="1:4">
      <c r="A7334" s="1" t="str">
        <f t="shared" si="115"/>
        <v>Xã Tân Lập598</v>
      </c>
      <c r="B7334" s="142" t="s">
        <v>22610</v>
      </c>
      <c r="C7334" s="142" t="s">
        <v>18404</v>
      </c>
      <c r="D7334" s="142" t="s">
        <v>6256</v>
      </c>
    </row>
    <row r="7335" spans="1:4">
      <c r="A7335" s="1" t="str">
        <f t="shared" si="115"/>
        <v>Xã Hàm Minh598</v>
      </c>
      <c r="B7335" s="142" t="s">
        <v>27510</v>
      </c>
      <c r="C7335" s="142" t="s">
        <v>18396</v>
      </c>
      <c r="D7335" s="142" t="s">
        <v>6256</v>
      </c>
    </row>
    <row r="7336" spans="1:4">
      <c r="A7336" s="1" t="str">
        <f t="shared" si="115"/>
        <v>Xã Thuận Quí598</v>
      </c>
      <c r="B7336" s="142" t="s">
        <v>27511</v>
      </c>
      <c r="C7336" s="142" t="s">
        <v>18395</v>
      </c>
      <c r="D7336" s="142" t="s">
        <v>6256</v>
      </c>
    </row>
    <row r="7337" spans="1:4">
      <c r="A7337" s="1" t="str">
        <f t="shared" si="115"/>
        <v>Xã Tân Thuận598</v>
      </c>
      <c r="B7337" s="142" t="s">
        <v>27512</v>
      </c>
      <c r="C7337" s="142" t="s">
        <v>18394</v>
      </c>
      <c r="D7337" s="142" t="s">
        <v>6256</v>
      </c>
    </row>
    <row r="7338" spans="1:4">
      <c r="A7338" s="1" t="str">
        <f t="shared" si="115"/>
        <v>Xã Tân Thành598</v>
      </c>
      <c r="B7338" s="142" t="s">
        <v>22953</v>
      </c>
      <c r="C7338" s="142" t="s">
        <v>18393</v>
      </c>
      <c r="D7338" s="142" t="s">
        <v>6256</v>
      </c>
    </row>
    <row r="7339" spans="1:4">
      <c r="A7339" s="1" t="str">
        <f t="shared" si="115"/>
        <v>Thị trấn Lạc Tánh599</v>
      </c>
      <c r="B7339" s="142" t="s">
        <v>549</v>
      </c>
      <c r="C7339" s="142" t="s">
        <v>18416</v>
      </c>
      <c r="D7339" s="142" t="s">
        <v>6254</v>
      </c>
    </row>
    <row r="7340" spans="1:4">
      <c r="A7340" s="1" t="str">
        <f t="shared" si="115"/>
        <v>Xã Bắc Ruộng599</v>
      </c>
      <c r="B7340" s="142" t="s">
        <v>27513</v>
      </c>
      <c r="C7340" s="142" t="s">
        <v>18414</v>
      </c>
      <c r="D7340" s="142" t="s">
        <v>6254</v>
      </c>
    </row>
    <row r="7341" spans="1:4">
      <c r="A7341" s="1" t="str">
        <f t="shared" si="115"/>
        <v>Xã Măng Tố599</v>
      </c>
      <c r="B7341" s="142" t="s">
        <v>27514</v>
      </c>
      <c r="C7341" s="142" t="s">
        <v>18413</v>
      </c>
      <c r="D7341" s="142" t="s">
        <v>6254</v>
      </c>
    </row>
    <row r="7342" spans="1:4">
      <c r="A7342" s="1" t="str">
        <f t="shared" si="115"/>
        <v>Xã Nghị Đức599</v>
      </c>
      <c r="B7342" s="142" t="s">
        <v>27515</v>
      </c>
      <c r="C7342" s="142" t="s">
        <v>18412</v>
      </c>
      <c r="D7342" s="142" t="s">
        <v>6254</v>
      </c>
    </row>
    <row r="7343" spans="1:4">
      <c r="A7343" s="1" t="str">
        <f t="shared" si="115"/>
        <v>Xã La Ngâu599</v>
      </c>
      <c r="B7343" s="142" t="s">
        <v>27516</v>
      </c>
      <c r="C7343" s="142" t="s">
        <v>18411</v>
      </c>
      <c r="D7343" s="142" t="s">
        <v>6254</v>
      </c>
    </row>
    <row r="7344" spans="1:4">
      <c r="A7344" s="1" t="str">
        <f t="shared" si="115"/>
        <v>Xã Huy Khiêm599</v>
      </c>
      <c r="B7344" s="142" t="s">
        <v>27517</v>
      </c>
      <c r="C7344" s="142" t="s">
        <v>18417</v>
      </c>
      <c r="D7344" s="142" t="s">
        <v>6254</v>
      </c>
    </row>
    <row r="7345" spans="1:4">
      <c r="A7345" s="1" t="str">
        <f t="shared" si="115"/>
        <v>Xã Đức Phú599</v>
      </c>
      <c r="B7345" s="142" t="s">
        <v>27110</v>
      </c>
      <c r="C7345" s="142" t="s">
        <v>18410</v>
      </c>
      <c r="D7345" s="142" t="s">
        <v>6254</v>
      </c>
    </row>
    <row r="7346" spans="1:4">
      <c r="A7346" s="1" t="str">
        <f t="shared" si="115"/>
        <v>Xã Đồng Kho599</v>
      </c>
      <c r="B7346" s="142" t="s">
        <v>27518</v>
      </c>
      <c r="C7346" s="142" t="s">
        <v>18409</v>
      </c>
      <c r="D7346" s="142" t="s">
        <v>6254</v>
      </c>
    </row>
    <row r="7347" spans="1:4">
      <c r="A7347" s="1" t="str">
        <f t="shared" si="115"/>
        <v>Xã Gia An599</v>
      </c>
      <c r="B7347" s="142" t="s">
        <v>27519</v>
      </c>
      <c r="C7347" s="142" t="s">
        <v>18405</v>
      </c>
      <c r="D7347" s="142" t="s">
        <v>6254</v>
      </c>
    </row>
    <row r="7348" spans="1:4">
      <c r="A7348" s="1" t="str">
        <f t="shared" si="115"/>
        <v>Xã Đức Bình599</v>
      </c>
      <c r="B7348" s="142" t="s">
        <v>27520</v>
      </c>
      <c r="C7348" s="142" t="s">
        <v>18408</v>
      </c>
      <c r="D7348" s="142" t="s">
        <v>6254</v>
      </c>
    </row>
    <row r="7349" spans="1:4">
      <c r="A7349" s="1" t="str">
        <f t="shared" si="115"/>
        <v>Xã Gia Huynh599</v>
      </c>
      <c r="B7349" s="142" t="s">
        <v>27521</v>
      </c>
      <c r="C7349" s="142" t="s">
        <v>18415</v>
      </c>
      <c r="D7349" s="142" t="s">
        <v>6254</v>
      </c>
    </row>
    <row r="7350" spans="1:4">
      <c r="A7350" s="1" t="str">
        <f t="shared" si="115"/>
        <v>Xã Đức Thuận599</v>
      </c>
      <c r="B7350" s="142" t="s">
        <v>27522</v>
      </c>
      <c r="C7350" s="142" t="s">
        <v>18407</v>
      </c>
      <c r="D7350" s="142" t="s">
        <v>6254</v>
      </c>
    </row>
    <row r="7351" spans="1:4">
      <c r="A7351" s="1" t="str">
        <f t="shared" si="115"/>
        <v>Xã Suối Kiết599</v>
      </c>
      <c r="B7351" s="142" t="s">
        <v>27523</v>
      </c>
      <c r="C7351" s="142" t="s">
        <v>18406</v>
      </c>
      <c r="D7351" s="142" t="s">
        <v>6254</v>
      </c>
    </row>
    <row r="7352" spans="1:4">
      <c r="A7352" s="1" t="str">
        <f t="shared" si="115"/>
        <v>Thị trấn Võ Xu600</v>
      </c>
      <c r="B7352" s="142" t="s">
        <v>551</v>
      </c>
      <c r="C7352" s="142" t="s">
        <v>18428</v>
      </c>
      <c r="D7352" s="142" t="s">
        <v>5908</v>
      </c>
    </row>
    <row r="7353" spans="1:4">
      <c r="A7353" s="1" t="str">
        <f t="shared" si="115"/>
        <v>Thị trấn Đức Tài600</v>
      </c>
      <c r="B7353" s="142" t="s">
        <v>550</v>
      </c>
      <c r="C7353" s="142" t="s">
        <v>18427</v>
      </c>
      <c r="D7353" s="142" t="s">
        <v>5908</v>
      </c>
    </row>
    <row r="7354" spans="1:4">
      <c r="A7354" s="1" t="str">
        <f t="shared" si="115"/>
        <v>Xã Đa Kai600</v>
      </c>
      <c r="B7354" s="142" t="s">
        <v>27524</v>
      </c>
      <c r="C7354" s="142" t="s">
        <v>18426</v>
      </c>
      <c r="D7354" s="142" t="s">
        <v>5908</v>
      </c>
    </row>
    <row r="7355" spans="1:4">
      <c r="A7355" s="1" t="str">
        <f t="shared" si="115"/>
        <v>Xã Sùng Nhơn600</v>
      </c>
      <c r="B7355" s="142" t="s">
        <v>27525</v>
      </c>
      <c r="C7355" s="142" t="s">
        <v>18425</v>
      </c>
      <c r="D7355" s="142" t="s">
        <v>5908</v>
      </c>
    </row>
    <row r="7356" spans="1:4">
      <c r="A7356" s="1" t="str">
        <f t="shared" si="115"/>
        <v>Xã Mê Pu600</v>
      </c>
      <c r="B7356" s="142" t="s">
        <v>27526</v>
      </c>
      <c r="C7356" s="142" t="s">
        <v>18424</v>
      </c>
      <c r="D7356" s="142" t="s">
        <v>5908</v>
      </c>
    </row>
    <row r="7357" spans="1:4">
      <c r="A7357" s="1" t="str">
        <f t="shared" si="115"/>
        <v>Xã Nam Chính600</v>
      </c>
      <c r="B7357" s="142" t="s">
        <v>24932</v>
      </c>
      <c r="C7357" s="142" t="s">
        <v>18419</v>
      </c>
      <c r="D7357" s="142" t="s">
        <v>5908</v>
      </c>
    </row>
    <row r="7358" spans="1:4">
      <c r="A7358" s="1" t="str">
        <f t="shared" si="115"/>
        <v>Xã Đức Hạnh600</v>
      </c>
      <c r="B7358" s="142" t="s">
        <v>22992</v>
      </c>
      <c r="C7358" s="142" t="s">
        <v>18429</v>
      </c>
      <c r="D7358" s="142" t="s">
        <v>5908</v>
      </c>
    </row>
    <row r="7359" spans="1:4">
      <c r="A7359" s="1" t="str">
        <f t="shared" si="115"/>
        <v>Xã Đức Tín600</v>
      </c>
      <c r="B7359" s="142" t="s">
        <v>27527</v>
      </c>
      <c r="C7359" s="142" t="s">
        <v>18423</v>
      </c>
      <c r="D7359" s="142" t="s">
        <v>5908</v>
      </c>
    </row>
    <row r="7360" spans="1:4">
      <c r="A7360" s="1" t="str">
        <f t="shared" si="115"/>
        <v>Xã Vũ Hoà600</v>
      </c>
      <c r="B7360" s="142" t="s">
        <v>33064</v>
      </c>
      <c r="C7360" s="142" t="s">
        <v>18422</v>
      </c>
      <c r="D7360" s="142" t="s">
        <v>5908</v>
      </c>
    </row>
    <row r="7361" spans="1:4">
      <c r="A7361" s="1" t="str">
        <f t="shared" si="115"/>
        <v>Xã Tân Hà600</v>
      </c>
      <c r="B7361" s="142" t="s">
        <v>27528</v>
      </c>
      <c r="C7361" s="142" t="s">
        <v>18421</v>
      </c>
      <c r="D7361" s="142" t="s">
        <v>5908</v>
      </c>
    </row>
    <row r="7362" spans="1:4">
      <c r="A7362" s="1" t="str">
        <f t="shared" si="115"/>
        <v>Xã Đông Hà600</v>
      </c>
      <c r="B7362" s="142" t="s">
        <v>22876</v>
      </c>
      <c r="C7362" s="142" t="s">
        <v>18418</v>
      </c>
      <c r="D7362" s="142" t="s">
        <v>5908</v>
      </c>
    </row>
    <row r="7363" spans="1:4">
      <c r="A7363" s="1" t="str">
        <f t="shared" si="115"/>
        <v>Xã Trà Tân600</v>
      </c>
      <c r="B7363" s="142" t="s">
        <v>26987</v>
      </c>
      <c r="C7363" s="142" t="s">
        <v>18420</v>
      </c>
      <c r="D7363" s="142" t="s">
        <v>5908</v>
      </c>
    </row>
    <row r="7364" spans="1:4">
      <c r="A7364" s="1" t="str">
        <f t="shared" si="115"/>
        <v>Thị trấn Tân Minh601</v>
      </c>
      <c r="B7364" s="142" t="s">
        <v>552</v>
      </c>
      <c r="C7364" s="142" t="s">
        <v>18432</v>
      </c>
      <c r="D7364" s="142" t="s">
        <v>2803</v>
      </c>
    </row>
    <row r="7365" spans="1:4">
      <c r="A7365" s="1" t="str">
        <f t="shared" si="115"/>
        <v>Thị trấn Tân Nghĩa601</v>
      </c>
      <c r="B7365" s="142" t="s">
        <v>553</v>
      </c>
      <c r="C7365" s="142" t="s">
        <v>18433</v>
      </c>
      <c r="D7365" s="142" t="s">
        <v>2803</v>
      </c>
    </row>
    <row r="7366" spans="1:4">
      <c r="A7366" s="1" t="str">
        <f t="shared" si="115"/>
        <v>Xã Sông Phan601</v>
      </c>
      <c r="B7366" s="142" t="s">
        <v>27529</v>
      </c>
      <c r="C7366" s="142" t="s">
        <v>18434</v>
      </c>
      <c r="D7366" s="142" t="s">
        <v>2803</v>
      </c>
    </row>
    <row r="7367" spans="1:4">
      <c r="A7367" s="1" t="str">
        <f t="shared" si="115"/>
        <v>Xã Tân Phúc601</v>
      </c>
      <c r="B7367" s="142" t="s">
        <v>25206</v>
      </c>
      <c r="C7367" s="142" t="s">
        <v>18435</v>
      </c>
      <c r="D7367" s="142" t="s">
        <v>2803</v>
      </c>
    </row>
    <row r="7368" spans="1:4">
      <c r="A7368" s="1" t="str">
        <f t="shared" si="115"/>
        <v>Xã Tân Đức601</v>
      </c>
      <c r="B7368" s="142" t="s">
        <v>24157</v>
      </c>
      <c r="C7368" s="142" t="s">
        <v>18430</v>
      </c>
      <c r="D7368" s="142" t="s">
        <v>2803</v>
      </c>
    </row>
    <row r="7369" spans="1:4">
      <c r="A7369" s="1" t="str">
        <f t="shared" si="115"/>
        <v>Xã Tân Thắng601</v>
      </c>
      <c r="B7369" s="142" t="s">
        <v>26193</v>
      </c>
      <c r="C7369" s="142" t="s">
        <v>18436</v>
      </c>
      <c r="D7369" s="142" t="s">
        <v>2803</v>
      </c>
    </row>
    <row r="7370" spans="1:4">
      <c r="A7370" s="1" t="str">
        <f t="shared" si="115"/>
        <v>Xã Thắng Hải601</v>
      </c>
      <c r="B7370" s="142" t="s">
        <v>27530</v>
      </c>
      <c r="C7370" s="142" t="s">
        <v>18437</v>
      </c>
      <c r="D7370" s="142" t="s">
        <v>2803</v>
      </c>
    </row>
    <row r="7371" spans="1:4">
      <c r="A7371" s="1" t="str">
        <f t="shared" si="115"/>
        <v>Xã Tân Hà601</v>
      </c>
      <c r="B7371" s="142" t="s">
        <v>27528</v>
      </c>
      <c r="C7371" s="142" t="s">
        <v>18438</v>
      </c>
      <c r="D7371" s="142" t="s">
        <v>2803</v>
      </c>
    </row>
    <row r="7372" spans="1:4">
      <c r="A7372" s="1" t="str">
        <f t="shared" ref="A7372:A7435" si="116">B7372&amp;D7372</f>
        <v>Xã Tân Xuân601</v>
      </c>
      <c r="B7372" s="142" t="s">
        <v>23786</v>
      </c>
      <c r="C7372" s="142" t="s">
        <v>18431</v>
      </c>
      <c r="D7372" s="142" t="s">
        <v>2803</v>
      </c>
    </row>
    <row r="7373" spans="1:4">
      <c r="A7373" s="1" t="str">
        <f t="shared" si="116"/>
        <v>Xã Sơn Mỹ601</v>
      </c>
      <c r="B7373" s="142" t="s">
        <v>26390</v>
      </c>
      <c r="C7373" s="142" t="s">
        <v>18439</v>
      </c>
      <c r="D7373" s="142" t="s">
        <v>2803</v>
      </c>
    </row>
    <row r="7374" spans="1:4">
      <c r="A7374" s="1" t="str">
        <f t="shared" si="116"/>
        <v>Xã Ngũ Phụng602</v>
      </c>
      <c r="B7374" s="142" t="s">
        <v>27531</v>
      </c>
      <c r="C7374" s="142" t="s">
        <v>18441</v>
      </c>
      <c r="D7374" s="142" t="s">
        <v>2802</v>
      </c>
    </row>
    <row r="7375" spans="1:4">
      <c r="A7375" s="1" t="str">
        <f t="shared" si="116"/>
        <v>Xã Long Hải602</v>
      </c>
      <c r="B7375" s="142" t="s">
        <v>27532</v>
      </c>
      <c r="C7375" s="142" t="s">
        <v>18442</v>
      </c>
      <c r="D7375" s="142" t="s">
        <v>2802</v>
      </c>
    </row>
    <row r="7376" spans="1:4">
      <c r="A7376" s="1" t="str">
        <f t="shared" si="116"/>
        <v>Xã Tam Thanh602</v>
      </c>
      <c r="B7376" s="142" t="s">
        <v>24727</v>
      </c>
      <c r="C7376" s="142" t="s">
        <v>18440</v>
      </c>
      <c r="D7376" s="142" t="s">
        <v>2802</v>
      </c>
    </row>
    <row r="7377" spans="1:4">
      <c r="A7377" s="1" t="str">
        <f t="shared" si="116"/>
        <v>Phường Quang Trung608</v>
      </c>
      <c r="B7377" s="142" t="s">
        <v>22351</v>
      </c>
      <c r="C7377" s="142" t="s">
        <v>18447</v>
      </c>
      <c r="D7377" s="142" t="s">
        <v>2792</v>
      </c>
    </row>
    <row r="7378" spans="1:4">
      <c r="A7378" s="1" t="str">
        <f t="shared" si="116"/>
        <v>Phường Duy Tân608</v>
      </c>
      <c r="B7378" s="142" t="s">
        <v>27533</v>
      </c>
      <c r="C7378" s="142" t="s">
        <v>18449</v>
      </c>
      <c r="D7378" s="142" t="s">
        <v>2792</v>
      </c>
    </row>
    <row r="7379" spans="1:4">
      <c r="A7379" s="1" t="str">
        <f t="shared" si="116"/>
        <v>Phường Quyết Thắng608</v>
      </c>
      <c r="B7379" s="142" t="s">
        <v>23540</v>
      </c>
      <c r="C7379" s="142" t="s">
        <v>18450</v>
      </c>
      <c r="D7379" s="142" t="s">
        <v>2792</v>
      </c>
    </row>
    <row r="7380" spans="1:4">
      <c r="A7380" s="1" t="str">
        <f t="shared" si="116"/>
        <v>Phường Trường Chinh608</v>
      </c>
      <c r="B7380" s="142" t="s">
        <v>27534</v>
      </c>
      <c r="C7380" s="142" t="s">
        <v>18451</v>
      </c>
      <c r="D7380" s="142" t="s">
        <v>2792</v>
      </c>
    </row>
    <row r="7381" spans="1:4">
      <c r="A7381" s="1" t="str">
        <f t="shared" si="116"/>
        <v>Phường Thắng Lợi608</v>
      </c>
      <c r="B7381" s="142" t="s">
        <v>24053</v>
      </c>
      <c r="C7381" s="142" t="s">
        <v>18455</v>
      </c>
      <c r="D7381" s="142" t="s">
        <v>2792</v>
      </c>
    </row>
    <row r="7382" spans="1:4">
      <c r="A7382" s="1" t="str">
        <f t="shared" si="116"/>
        <v>Phường Ngô Mây608</v>
      </c>
      <c r="B7382" s="142" t="s">
        <v>27143</v>
      </c>
      <c r="C7382" s="142" t="s">
        <v>18448</v>
      </c>
      <c r="D7382" s="142" t="s">
        <v>2792</v>
      </c>
    </row>
    <row r="7383" spans="1:4">
      <c r="A7383" s="1" t="str">
        <f t="shared" si="116"/>
        <v>Phường Thống Nhất608</v>
      </c>
      <c r="B7383" s="142" t="s">
        <v>23318</v>
      </c>
      <c r="C7383" s="142" t="s">
        <v>18453</v>
      </c>
      <c r="D7383" s="142" t="s">
        <v>2792</v>
      </c>
    </row>
    <row r="7384" spans="1:4">
      <c r="A7384" s="1" t="str">
        <f t="shared" si="116"/>
        <v>Phường Lê Lợi608</v>
      </c>
      <c r="B7384" s="142" t="s">
        <v>22540</v>
      </c>
      <c r="C7384" s="142" t="s">
        <v>18454</v>
      </c>
      <c r="D7384" s="142" t="s">
        <v>2792</v>
      </c>
    </row>
    <row r="7385" spans="1:4">
      <c r="A7385" s="1" t="str">
        <f t="shared" si="116"/>
        <v>Phường Nguyễn Trãi608</v>
      </c>
      <c r="B7385" s="142" t="s">
        <v>22524</v>
      </c>
      <c r="C7385" s="142" t="s">
        <v>18452</v>
      </c>
      <c r="D7385" s="142" t="s">
        <v>2792</v>
      </c>
    </row>
    <row r="7386" spans="1:4">
      <c r="A7386" s="1" t="str">
        <f t="shared" si="116"/>
        <v>Phường Trần Hưng Đạo608</v>
      </c>
      <c r="B7386" s="142" t="s">
        <v>22308</v>
      </c>
      <c r="C7386" s="142" t="s">
        <v>18456</v>
      </c>
      <c r="D7386" s="142" t="s">
        <v>2792</v>
      </c>
    </row>
    <row r="7387" spans="1:4">
      <c r="A7387" s="1" t="str">
        <f t="shared" si="116"/>
        <v>Xã Đắk Cấm608</v>
      </c>
      <c r="B7387" s="142" t="s">
        <v>27535</v>
      </c>
      <c r="C7387" s="142" t="s">
        <v>18457</v>
      </c>
      <c r="D7387" s="142" t="s">
        <v>2792</v>
      </c>
    </row>
    <row r="7388" spans="1:4">
      <c r="A7388" s="1" t="str">
        <f t="shared" si="116"/>
        <v>Xã Kroong608</v>
      </c>
      <c r="B7388" s="142" t="s">
        <v>27536</v>
      </c>
      <c r="C7388" s="142" t="s">
        <v>18458</v>
      </c>
      <c r="D7388" s="142" t="s">
        <v>2792</v>
      </c>
    </row>
    <row r="7389" spans="1:4">
      <c r="A7389" s="1" t="str">
        <f t="shared" si="116"/>
        <v>Xã Ngọk Bay608</v>
      </c>
      <c r="B7389" s="142" t="s">
        <v>27537</v>
      </c>
      <c r="C7389" s="142" t="s">
        <v>18459</v>
      </c>
      <c r="D7389" s="142" t="s">
        <v>2792</v>
      </c>
    </row>
    <row r="7390" spans="1:4">
      <c r="A7390" s="1" t="str">
        <f t="shared" si="116"/>
        <v>Xã Vinh Quang608</v>
      </c>
      <c r="B7390" s="142" t="s">
        <v>23241</v>
      </c>
      <c r="C7390" s="142" t="s">
        <v>18460</v>
      </c>
      <c r="D7390" s="142" t="s">
        <v>2792</v>
      </c>
    </row>
    <row r="7391" spans="1:4">
      <c r="A7391" s="1" t="str">
        <f t="shared" si="116"/>
        <v>Xã Đắk Blà608</v>
      </c>
      <c r="B7391" s="142" t="s">
        <v>27538</v>
      </c>
      <c r="C7391" s="142" t="s">
        <v>18461</v>
      </c>
      <c r="D7391" s="142" t="s">
        <v>2792</v>
      </c>
    </row>
    <row r="7392" spans="1:4">
      <c r="A7392" s="1" t="str">
        <f t="shared" si="116"/>
        <v>Xã Ia Chim608</v>
      </c>
      <c r="B7392" s="142" t="s">
        <v>27539</v>
      </c>
      <c r="C7392" s="142" t="s">
        <v>18462</v>
      </c>
      <c r="D7392" s="142" t="s">
        <v>2792</v>
      </c>
    </row>
    <row r="7393" spans="1:4">
      <c r="A7393" s="1" t="str">
        <f t="shared" si="116"/>
        <v>Xã Đăk Năng608</v>
      </c>
      <c r="B7393" s="142" t="s">
        <v>27540</v>
      </c>
      <c r="C7393" s="142" t="s">
        <v>18444</v>
      </c>
      <c r="D7393" s="142" t="s">
        <v>2792</v>
      </c>
    </row>
    <row r="7394" spans="1:4">
      <c r="A7394" s="1" t="str">
        <f t="shared" si="116"/>
        <v>Xã Đoàn Kết608</v>
      </c>
      <c r="B7394" s="142" t="s">
        <v>23941</v>
      </c>
      <c r="C7394" s="142" t="s">
        <v>18443</v>
      </c>
      <c r="D7394" s="142" t="s">
        <v>2792</v>
      </c>
    </row>
    <row r="7395" spans="1:4">
      <c r="A7395" s="1" t="str">
        <f t="shared" si="116"/>
        <v>Xã Chư Hreng608</v>
      </c>
      <c r="B7395" s="142" t="s">
        <v>27541</v>
      </c>
      <c r="C7395" s="142" t="s">
        <v>18446</v>
      </c>
      <c r="D7395" s="142" t="s">
        <v>2792</v>
      </c>
    </row>
    <row r="7396" spans="1:4">
      <c r="A7396" s="1" t="str">
        <f t="shared" si="116"/>
        <v>Xã Đắk Rơ Wa608</v>
      </c>
      <c r="B7396" s="142" t="s">
        <v>27542</v>
      </c>
      <c r="C7396" s="142" t="s">
        <v>18463</v>
      </c>
      <c r="D7396" s="142" t="s">
        <v>2792</v>
      </c>
    </row>
    <row r="7397" spans="1:4">
      <c r="A7397" s="1" t="str">
        <f t="shared" si="116"/>
        <v>Xã Hòa Bình608</v>
      </c>
      <c r="B7397" s="142" t="s">
        <v>22726</v>
      </c>
      <c r="C7397" s="142" t="s">
        <v>18445</v>
      </c>
      <c r="D7397" s="142" t="s">
        <v>2792</v>
      </c>
    </row>
    <row r="7398" spans="1:4">
      <c r="A7398" s="1" t="str">
        <f t="shared" si="116"/>
        <v>Thị trấn Đắk Glei610</v>
      </c>
      <c r="B7398" s="142" t="s">
        <v>556</v>
      </c>
      <c r="C7398" s="142" t="s">
        <v>18469</v>
      </c>
      <c r="D7398" s="142" t="s">
        <v>3079</v>
      </c>
    </row>
    <row r="7399" spans="1:4">
      <c r="A7399" s="1" t="str">
        <f t="shared" si="116"/>
        <v>Xã Đắk Plô610</v>
      </c>
      <c r="B7399" s="142" t="s">
        <v>27543</v>
      </c>
      <c r="C7399" s="142" t="s">
        <v>18472</v>
      </c>
      <c r="D7399" s="142" t="s">
        <v>3079</v>
      </c>
    </row>
    <row r="7400" spans="1:4">
      <c r="A7400" s="1" t="str">
        <f t="shared" si="116"/>
        <v>Xã Đắk Man610</v>
      </c>
      <c r="B7400" s="142" t="s">
        <v>27544</v>
      </c>
      <c r="C7400" s="142" t="s">
        <v>18464</v>
      </c>
      <c r="D7400" s="142" t="s">
        <v>3079</v>
      </c>
    </row>
    <row r="7401" spans="1:4">
      <c r="A7401" s="1" t="str">
        <f t="shared" si="116"/>
        <v>Xã Đắk Nhoong610</v>
      </c>
      <c r="B7401" s="142" t="s">
        <v>27545</v>
      </c>
      <c r="C7401" s="142" t="s">
        <v>18470</v>
      </c>
      <c r="D7401" s="142" t="s">
        <v>3079</v>
      </c>
    </row>
    <row r="7402" spans="1:4">
      <c r="A7402" s="1" t="str">
        <f t="shared" si="116"/>
        <v>Xã Đắk Pék610</v>
      </c>
      <c r="B7402" s="142" t="s">
        <v>27546</v>
      </c>
      <c r="C7402" s="142" t="s">
        <v>18474</v>
      </c>
      <c r="D7402" s="142" t="s">
        <v>3079</v>
      </c>
    </row>
    <row r="7403" spans="1:4">
      <c r="A7403" s="1" t="str">
        <f t="shared" si="116"/>
        <v>Xã Đắk Choong610</v>
      </c>
      <c r="B7403" s="142" t="s">
        <v>27547</v>
      </c>
      <c r="C7403" s="142" t="s">
        <v>18468</v>
      </c>
      <c r="D7403" s="142" t="s">
        <v>3079</v>
      </c>
    </row>
    <row r="7404" spans="1:4">
      <c r="A7404" s="1" t="str">
        <f t="shared" si="116"/>
        <v>Xã Xốp610</v>
      </c>
      <c r="B7404" s="142" t="s">
        <v>27548</v>
      </c>
      <c r="C7404" s="142" t="s">
        <v>18467</v>
      </c>
      <c r="D7404" s="142" t="s">
        <v>3079</v>
      </c>
    </row>
    <row r="7405" spans="1:4">
      <c r="A7405" s="1" t="str">
        <f t="shared" si="116"/>
        <v>Xã Mường Hoong610</v>
      </c>
      <c r="B7405" s="142" t="s">
        <v>27549</v>
      </c>
      <c r="C7405" s="142" t="s">
        <v>18466</v>
      </c>
      <c r="D7405" s="142" t="s">
        <v>3079</v>
      </c>
    </row>
    <row r="7406" spans="1:4">
      <c r="A7406" s="1" t="str">
        <f t="shared" si="116"/>
        <v>Xã Ngọc Linh610</v>
      </c>
      <c r="B7406" s="142" t="s">
        <v>22899</v>
      </c>
      <c r="C7406" s="142" t="s">
        <v>18475</v>
      </c>
      <c r="D7406" s="142" t="s">
        <v>3079</v>
      </c>
    </row>
    <row r="7407" spans="1:4">
      <c r="A7407" s="1" t="str">
        <f t="shared" si="116"/>
        <v>Xã Đắk Long610</v>
      </c>
      <c r="B7407" s="142" t="s">
        <v>27550</v>
      </c>
      <c r="C7407" s="142" t="s">
        <v>18465</v>
      </c>
      <c r="D7407" s="142" t="s">
        <v>3079</v>
      </c>
    </row>
    <row r="7408" spans="1:4">
      <c r="A7408" s="1" t="str">
        <f t="shared" si="116"/>
        <v>Xã Đắk KRoong610</v>
      </c>
      <c r="B7408" s="142" t="s">
        <v>27551</v>
      </c>
      <c r="C7408" s="142" t="s">
        <v>18473</v>
      </c>
      <c r="D7408" s="142" t="s">
        <v>3079</v>
      </c>
    </row>
    <row r="7409" spans="1:4">
      <c r="A7409" s="1" t="str">
        <f t="shared" si="116"/>
        <v>Xã Đắk Môn610</v>
      </c>
      <c r="B7409" s="142" t="s">
        <v>27552</v>
      </c>
      <c r="C7409" s="142" t="s">
        <v>18471</v>
      </c>
      <c r="D7409" s="142" t="s">
        <v>3079</v>
      </c>
    </row>
    <row r="7410" spans="1:4">
      <c r="A7410" s="1" t="str">
        <f t="shared" si="116"/>
        <v>Thị trấn Plei Kần611</v>
      </c>
      <c r="B7410" s="142" t="s">
        <v>33422</v>
      </c>
      <c r="C7410" s="142" t="s">
        <v>18482</v>
      </c>
      <c r="D7410" s="142" t="s">
        <v>3077</v>
      </c>
    </row>
    <row r="7411" spans="1:4">
      <c r="A7411" s="1" t="str">
        <f t="shared" si="116"/>
        <v>Xã Đắk Ang611</v>
      </c>
      <c r="B7411" s="142" t="s">
        <v>27553</v>
      </c>
      <c r="C7411" s="142" t="s">
        <v>18481</v>
      </c>
      <c r="D7411" s="142" t="s">
        <v>3077</v>
      </c>
    </row>
    <row r="7412" spans="1:4">
      <c r="A7412" s="1" t="str">
        <f t="shared" si="116"/>
        <v>Xã Đắk Dục611</v>
      </c>
      <c r="B7412" s="142" t="s">
        <v>27554</v>
      </c>
      <c r="C7412" s="142" t="s">
        <v>18480</v>
      </c>
      <c r="D7412" s="142" t="s">
        <v>3077</v>
      </c>
    </row>
    <row r="7413" spans="1:4">
      <c r="A7413" s="1" t="str">
        <f t="shared" si="116"/>
        <v>Xã Đắk Nông611</v>
      </c>
      <c r="B7413" s="142" t="s">
        <v>27555</v>
      </c>
      <c r="C7413" s="142" t="s">
        <v>18479</v>
      </c>
      <c r="D7413" s="142" t="s">
        <v>3077</v>
      </c>
    </row>
    <row r="7414" spans="1:4">
      <c r="A7414" s="1" t="str">
        <f t="shared" si="116"/>
        <v>Xã Đắk Xú611</v>
      </c>
      <c r="B7414" s="142" t="s">
        <v>27556</v>
      </c>
      <c r="C7414" s="142" t="s">
        <v>18478</v>
      </c>
      <c r="D7414" s="142" t="s">
        <v>3077</v>
      </c>
    </row>
    <row r="7415" spans="1:4">
      <c r="A7415" s="1" t="str">
        <f t="shared" si="116"/>
        <v>Xã Đắk Kan611</v>
      </c>
      <c r="B7415" s="142" t="s">
        <v>27557</v>
      </c>
      <c r="C7415" s="142" t="s">
        <v>18477</v>
      </c>
      <c r="D7415" s="142" t="s">
        <v>3077</v>
      </c>
    </row>
    <row r="7416" spans="1:4">
      <c r="A7416" s="1" t="str">
        <f t="shared" si="116"/>
        <v>Xã Pờ Y611</v>
      </c>
      <c r="B7416" s="142" t="s">
        <v>27558</v>
      </c>
      <c r="C7416" s="142" t="s">
        <v>18476</v>
      </c>
      <c r="D7416" s="142" t="s">
        <v>3077</v>
      </c>
    </row>
    <row r="7417" spans="1:4">
      <c r="A7417" s="1" t="str">
        <f t="shared" si="116"/>
        <v>Xã Sa Loong611</v>
      </c>
      <c r="B7417" s="142" t="s">
        <v>27559</v>
      </c>
      <c r="C7417" s="142" t="s">
        <v>18483</v>
      </c>
      <c r="D7417" s="142" t="s">
        <v>3077</v>
      </c>
    </row>
    <row r="7418" spans="1:4">
      <c r="A7418" s="1" t="str">
        <f t="shared" si="116"/>
        <v>Thị trấn Đắk Tô612</v>
      </c>
      <c r="B7418" s="142" t="s">
        <v>557</v>
      </c>
      <c r="C7418" s="142" t="s">
        <v>18489</v>
      </c>
      <c r="D7418" s="142" t="s">
        <v>3075</v>
      </c>
    </row>
    <row r="7419" spans="1:4">
      <c r="A7419" s="1" t="str">
        <f t="shared" si="116"/>
        <v>Xã Đắk Rơ Nga612</v>
      </c>
      <c r="B7419" s="142" t="s">
        <v>27560</v>
      </c>
      <c r="C7419" s="142" t="s">
        <v>18492</v>
      </c>
      <c r="D7419" s="142" t="s">
        <v>3075</v>
      </c>
    </row>
    <row r="7420" spans="1:4">
      <c r="A7420" s="1" t="str">
        <f t="shared" si="116"/>
        <v>Xã Ngọk Tụ612</v>
      </c>
      <c r="B7420" s="142" t="s">
        <v>27561</v>
      </c>
      <c r="C7420" s="142" t="s">
        <v>18491</v>
      </c>
      <c r="D7420" s="142" t="s">
        <v>3075</v>
      </c>
    </row>
    <row r="7421" spans="1:4">
      <c r="A7421" s="1" t="str">
        <f t="shared" si="116"/>
        <v>Xã Đắk Trăm612</v>
      </c>
      <c r="B7421" s="142" t="s">
        <v>27562</v>
      </c>
      <c r="C7421" s="142" t="s">
        <v>18490</v>
      </c>
      <c r="D7421" s="142" t="s">
        <v>3075</v>
      </c>
    </row>
    <row r="7422" spans="1:4">
      <c r="A7422" s="1" t="str">
        <f t="shared" si="116"/>
        <v>Xã Văn Lem612</v>
      </c>
      <c r="B7422" s="142" t="s">
        <v>27563</v>
      </c>
      <c r="C7422" s="142" t="s">
        <v>18487</v>
      </c>
      <c r="D7422" s="142" t="s">
        <v>3075</v>
      </c>
    </row>
    <row r="7423" spans="1:4">
      <c r="A7423" s="1" t="str">
        <f t="shared" si="116"/>
        <v>Xã Kon Đào612</v>
      </c>
      <c r="B7423" s="142" t="s">
        <v>27564</v>
      </c>
      <c r="C7423" s="142" t="s">
        <v>18486</v>
      </c>
      <c r="D7423" s="142" t="s">
        <v>3075</v>
      </c>
    </row>
    <row r="7424" spans="1:4">
      <c r="A7424" s="1" t="str">
        <f t="shared" si="116"/>
        <v>Xã Tân Cảnh612</v>
      </c>
      <c r="B7424" s="142" t="s">
        <v>27565</v>
      </c>
      <c r="C7424" s="142" t="s">
        <v>18488</v>
      </c>
      <c r="D7424" s="142" t="s">
        <v>3075</v>
      </c>
    </row>
    <row r="7425" spans="1:4">
      <c r="A7425" s="1" t="str">
        <f t="shared" si="116"/>
        <v>Xã Diên Bình612</v>
      </c>
      <c r="B7425" s="142" t="s">
        <v>27409</v>
      </c>
      <c r="C7425" s="142" t="s">
        <v>18484</v>
      </c>
      <c r="D7425" s="142" t="s">
        <v>3075</v>
      </c>
    </row>
    <row r="7426" spans="1:4">
      <c r="A7426" s="1" t="str">
        <f t="shared" si="116"/>
        <v>Xã Pô Kô612</v>
      </c>
      <c r="B7426" s="142" t="s">
        <v>27566</v>
      </c>
      <c r="C7426" s="142" t="s">
        <v>18485</v>
      </c>
      <c r="D7426" s="142" t="s">
        <v>3075</v>
      </c>
    </row>
    <row r="7427" spans="1:4">
      <c r="A7427" s="1" t="str">
        <f t="shared" si="116"/>
        <v>Xã Đắk Nên613</v>
      </c>
      <c r="B7427" s="142" t="s">
        <v>27567</v>
      </c>
      <c r="C7427" s="142" t="s">
        <v>18498</v>
      </c>
      <c r="D7427" s="142" t="s">
        <v>2791</v>
      </c>
    </row>
    <row r="7428" spans="1:4">
      <c r="A7428" s="1" t="str">
        <f t="shared" si="116"/>
        <v>Xã Đắk Ring613</v>
      </c>
      <c r="B7428" s="142" t="s">
        <v>27568</v>
      </c>
      <c r="C7428" s="142" t="s">
        <v>18499</v>
      </c>
      <c r="D7428" s="142" t="s">
        <v>2791</v>
      </c>
    </row>
    <row r="7429" spans="1:4">
      <c r="A7429" s="1" t="str">
        <f t="shared" si="116"/>
        <v>Xã Măng Buk613</v>
      </c>
      <c r="B7429" s="142" t="s">
        <v>27569</v>
      </c>
      <c r="C7429" s="142" t="s">
        <v>18497</v>
      </c>
      <c r="D7429" s="142" t="s">
        <v>2791</v>
      </c>
    </row>
    <row r="7430" spans="1:4">
      <c r="A7430" s="1" t="str">
        <f t="shared" si="116"/>
        <v>Xã Đắk Tăng613</v>
      </c>
      <c r="B7430" s="142" t="s">
        <v>27570</v>
      </c>
      <c r="C7430" s="142" t="s">
        <v>18501</v>
      </c>
      <c r="D7430" s="142" t="s">
        <v>2791</v>
      </c>
    </row>
    <row r="7431" spans="1:4">
      <c r="A7431" s="1" t="str">
        <f t="shared" si="116"/>
        <v>Xã Ngok Tem613</v>
      </c>
      <c r="B7431" s="142" t="s">
        <v>27571</v>
      </c>
      <c r="C7431" s="142" t="s">
        <v>18496</v>
      </c>
      <c r="D7431" s="142" t="s">
        <v>2791</v>
      </c>
    </row>
    <row r="7432" spans="1:4">
      <c r="A7432" s="1" t="str">
        <f t="shared" si="116"/>
        <v>Xã Pờ Ê613</v>
      </c>
      <c r="B7432" s="142" t="s">
        <v>27572</v>
      </c>
      <c r="C7432" s="142" t="s">
        <v>18495</v>
      </c>
      <c r="D7432" s="142" t="s">
        <v>2791</v>
      </c>
    </row>
    <row r="7433" spans="1:4">
      <c r="A7433" s="1" t="str">
        <f t="shared" si="116"/>
        <v>Xã Măng Cành613</v>
      </c>
      <c r="B7433" s="142" t="s">
        <v>27573</v>
      </c>
      <c r="C7433" s="142" t="s">
        <v>18494</v>
      </c>
      <c r="D7433" s="142" t="s">
        <v>2791</v>
      </c>
    </row>
    <row r="7434" spans="1:4">
      <c r="A7434" s="1" t="str">
        <f t="shared" si="116"/>
        <v>Thị Trấn Măng Đen613</v>
      </c>
      <c r="B7434" s="142" t="s">
        <v>33065</v>
      </c>
      <c r="C7434" s="142" t="s">
        <v>18493</v>
      </c>
      <c r="D7434" s="142" t="s">
        <v>2791</v>
      </c>
    </row>
    <row r="7435" spans="1:4">
      <c r="A7435" s="1" t="str">
        <f t="shared" si="116"/>
        <v>Xã Hiếu613</v>
      </c>
      <c r="B7435" s="142" t="s">
        <v>27574</v>
      </c>
      <c r="C7435" s="142" t="s">
        <v>18500</v>
      </c>
      <c r="D7435" s="142" t="s">
        <v>2791</v>
      </c>
    </row>
    <row r="7436" spans="1:4">
      <c r="A7436" s="1" t="str">
        <f t="shared" ref="A7436:A7499" si="117">B7436&amp;D7436</f>
        <v>Thị trấn Đắk Rve614</v>
      </c>
      <c r="B7436" s="142" t="s">
        <v>558</v>
      </c>
      <c r="C7436" s="142" t="s">
        <v>18508</v>
      </c>
      <c r="D7436" s="142" t="s">
        <v>3072</v>
      </c>
    </row>
    <row r="7437" spans="1:4">
      <c r="A7437" s="1" t="str">
        <f t="shared" si="117"/>
        <v>Xã Đắk Kôi614</v>
      </c>
      <c r="B7437" s="142" t="s">
        <v>27575</v>
      </c>
      <c r="C7437" s="142" t="s">
        <v>18507</v>
      </c>
      <c r="D7437" s="142" t="s">
        <v>3072</v>
      </c>
    </row>
    <row r="7438" spans="1:4">
      <c r="A7438" s="1" t="str">
        <f t="shared" si="117"/>
        <v>Xã Đắk Tơ Lung614</v>
      </c>
      <c r="B7438" s="142" t="s">
        <v>27576</v>
      </c>
      <c r="C7438" s="142" t="s">
        <v>18506</v>
      </c>
      <c r="D7438" s="142" t="s">
        <v>3072</v>
      </c>
    </row>
    <row r="7439" spans="1:4">
      <c r="A7439" s="1" t="str">
        <f t="shared" si="117"/>
        <v>Xã Đắk Ruồng614</v>
      </c>
      <c r="B7439" s="142" t="s">
        <v>27577</v>
      </c>
      <c r="C7439" s="142" t="s">
        <v>18505</v>
      </c>
      <c r="D7439" s="142" t="s">
        <v>3072</v>
      </c>
    </row>
    <row r="7440" spans="1:4">
      <c r="A7440" s="1" t="str">
        <f t="shared" si="117"/>
        <v>Xã Đắk Pne614</v>
      </c>
      <c r="B7440" s="142" t="s">
        <v>27578</v>
      </c>
      <c r="C7440" s="142" t="s">
        <v>18504</v>
      </c>
      <c r="D7440" s="142" t="s">
        <v>3072</v>
      </c>
    </row>
    <row r="7441" spans="1:4">
      <c r="A7441" s="1" t="str">
        <f t="shared" si="117"/>
        <v>Xã Đắk Tờ Re614</v>
      </c>
      <c r="B7441" s="142" t="s">
        <v>27579</v>
      </c>
      <c r="C7441" s="142" t="s">
        <v>18502</v>
      </c>
      <c r="D7441" s="142" t="s">
        <v>3072</v>
      </c>
    </row>
    <row r="7442" spans="1:4">
      <c r="A7442" s="1" t="str">
        <f t="shared" si="117"/>
        <v>Xã Tân Lập614</v>
      </c>
      <c r="B7442" s="142" t="s">
        <v>22610</v>
      </c>
      <c r="C7442" s="142" t="s">
        <v>18503</v>
      </c>
      <c r="D7442" s="142" t="s">
        <v>3072</v>
      </c>
    </row>
    <row r="7443" spans="1:4">
      <c r="A7443" s="1" t="str">
        <f t="shared" si="117"/>
        <v>Thị trấn Đắk Hà615</v>
      </c>
      <c r="B7443" s="142" t="s">
        <v>559</v>
      </c>
      <c r="C7443" s="142" t="s">
        <v>18516</v>
      </c>
      <c r="D7443" s="142" t="s">
        <v>2790</v>
      </c>
    </row>
    <row r="7444" spans="1:4">
      <c r="A7444" s="1" t="str">
        <f t="shared" si="117"/>
        <v>Xã Đắk PXi615</v>
      </c>
      <c r="B7444" s="142" t="s">
        <v>27580</v>
      </c>
      <c r="C7444" s="142" t="s">
        <v>18518</v>
      </c>
      <c r="D7444" s="142" t="s">
        <v>2790</v>
      </c>
    </row>
    <row r="7445" spans="1:4">
      <c r="A7445" s="1" t="str">
        <f t="shared" si="117"/>
        <v>Xã Đăk Long615</v>
      </c>
      <c r="B7445" s="142" t="s">
        <v>27581</v>
      </c>
      <c r="C7445" s="142" t="s">
        <v>18509</v>
      </c>
      <c r="D7445" s="142" t="s">
        <v>2790</v>
      </c>
    </row>
    <row r="7446" spans="1:4">
      <c r="A7446" s="1" t="str">
        <f t="shared" si="117"/>
        <v>Xã Đắk HRing615</v>
      </c>
      <c r="B7446" s="142" t="s">
        <v>27582</v>
      </c>
      <c r="C7446" s="142" t="s">
        <v>18517</v>
      </c>
      <c r="D7446" s="142" t="s">
        <v>2790</v>
      </c>
    </row>
    <row r="7447" spans="1:4">
      <c r="A7447" s="1" t="str">
        <f t="shared" si="117"/>
        <v>Xã Đắk Ui615</v>
      </c>
      <c r="B7447" s="142" t="s">
        <v>27583</v>
      </c>
      <c r="C7447" s="142" t="s">
        <v>18519</v>
      </c>
      <c r="D7447" s="142" t="s">
        <v>2790</v>
      </c>
    </row>
    <row r="7448" spans="1:4">
      <c r="A7448" s="1" t="str">
        <f t="shared" si="117"/>
        <v>Xã Đăk Ngọk615</v>
      </c>
      <c r="B7448" s="142" t="s">
        <v>27584</v>
      </c>
      <c r="C7448" s="142" t="s">
        <v>18515</v>
      </c>
      <c r="D7448" s="142" t="s">
        <v>2790</v>
      </c>
    </row>
    <row r="7449" spans="1:4">
      <c r="A7449" s="1" t="str">
        <f t="shared" si="117"/>
        <v>Xã Đắk Mar615</v>
      </c>
      <c r="B7449" s="142" t="s">
        <v>27585</v>
      </c>
      <c r="C7449" s="142" t="s">
        <v>18514</v>
      </c>
      <c r="D7449" s="142" t="s">
        <v>2790</v>
      </c>
    </row>
    <row r="7450" spans="1:4">
      <c r="A7450" s="1" t="str">
        <f t="shared" si="117"/>
        <v>Xã Ngok Wang615</v>
      </c>
      <c r="B7450" s="142" t="s">
        <v>27586</v>
      </c>
      <c r="C7450" s="142" t="s">
        <v>18513</v>
      </c>
      <c r="D7450" s="142" t="s">
        <v>2790</v>
      </c>
    </row>
    <row r="7451" spans="1:4">
      <c r="A7451" s="1" t="str">
        <f t="shared" si="117"/>
        <v>Xã Ngok Réo615</v>
      </c>
      <c r="B7451" s="142" t="s">
        <v>27587</v>
      </c>
      <c r="C7451" s="142" t="s">
        <v>18512</v>
      </c>
      <c r="D7451" s="142" t="s">
        <v>2790</v>
      </c>
    </row>
    <row r="7452" spans="1:4">
      <c r="A7452" s="1" t="str">
        <f t="shared" si="117"/>
        <v>Xã Hà Mòn615</v>
      </c>
      <c r="B7452" s="142" t="s">
        <v>27588</v>
      </c>
      <c r="C7452" s="142" t="s">
        <v>18511</v>
      </c>
      <c r="D7452" s="142" t="s">
        <v>2790</v>
      </c>
    </row>
    <row r="7453" spans="1:4">
      <c r="A7453" s="1" t="str">
        <f t="shared" si="117"/>
        <v>Xã Đắk La615</v>
      </c>
      <c r="B7453" s="142" t="s">
        <v>27589</v>
      </c>
      <c r="C7453" s="142" t="s">
        <v>18510</v>
      </c>
      <c r="D7453" s="142" t="s">
        <v>2790</v>
      </c>
    </row>
    <row r="7454" spans="1:4">
      <c r="A7454" s="1" t="str">
        <f t="shared" si="117"/>
        <v>Thị trấn Sa Thầy616</v>
      </c>
      <c r="B7454" s="142" t="s">
        <v>560</v>
      </c>
      <c r="C7454" s="142" t="s">
        <v>18522</v>
      </c>
      <c r="D7454" s="142" t="s">
        <v>2789</v>
      </c>
    </row>
    <row r="7455" spans="1:4">
      <c r="A7455" s="1" t="str">
        <f t="shared" si="117"/>
        <v>Xã Rơ Kơi616</v>
      </c>
      <c r="B7455" s="142" t="s">
        <v>27590</v>
      </c>
      <c r="C7455" s="142" t="s">
        <v>18530</v>
      </c>
      <c r="D7455" s="142" t="s">
        <v>2789</v>
      </c>
    </row>
    <row r="7456" spans="1:4">
      <c r="A7456" s="1" t="str">
        <f t="shared" si="117"/>
        <v>Xã Sa Nhơn616</v>
      </c>
      <c r="B7456" s="142" t="s">
        <v>27591</v>
      </c>
      <c r="C7456" s="142" t="s">
        <v>18521</v>
      </c>
      <c r="D7456" s="142" t="s">
        <v>2789</v>
      </c>
    </row>
    <row r="7457" spans="1:4">
      <c r="A7457" s="1" t="str">
        <f t="shared" si="117"/>
        <v>Xã Hơ Moong616</v>
      </c>
      <c r="B7457" s="142" t="s">
        <v>27592</v>
      </c>
      <c r="C7457" s="142" t="s">
        <v>18529</v>
      </c>
      <c r="D7457" s="142" t="s">
        <v>2789</v>
      </c>
    </row>
    <row r="7458" spans="1:4">
      <c r="A7458" s="1" t="str">
        <f t="shared" si="117"/>
        <v>Xã Mô Rai616</v>
      </c>
      <c r="B7458" s="142" t="s">
        <v>27593</v>
      </c>
      <c r="C7458" s="142" t="s">
        <v>18528</v>
      </c>
      <c r="D7458" s="142" t="s">
        <v>2789</v>
      </c>
    </row>
    <row r="7459" spans="1:4">
      <c r="A7459" s="1" t="str">
        <f t="shared" si="117"/>
        <v>Xã Sa Sơn616</v>
      </c>
      <c r="B7459" s="142" t="s">
        <v>27594</v>
      </c>
      <c r="C7459" s="142" t="s">
        <v>18527</v>
      </c>
      <c r="D7459" s="142" t="s">
        <v>2789</v>
      </c>
    </row>
    <row r="7460" spans="1:4">
      <c r="A7460" s="1" t="str">
        <f t="shared" si="117"/>
        <v>Xã Sa Nghĩa616</v>
      </c>
      <c r="B7460" s="142" t="s">
        <v>27595</v>
      </c>
      <c r="C7460" s="142" t="s">
        <v>18526</v>
      </c>
      <c r="D7460" s="142" t="s">
        <v>2789</v>
      </c>
    </row>
    <row r="7461" spans="1:4">
      <c r="A7461" s="1" t="str">
        <f t="shared" si="117"/>
        <v>Xã Sa Bình616</v>
      </c>
      <c r="B7461" s="142" t="s">
        <v>27596</v>
      </c>
      <c r="C7461" s="142" t="s">
        <v>18525</v>
      </c>
      <c r="D7461" s="142" t="s">
        <v>2789</v>
      </c>
    </row>
    <row r="7462" spans="1:4">
      <c r="A7462" s="1" t="str">
        <f t="shared" si="117"/>
        <v>Xã Ya Xiêr616</v>
      </c>
      <c r="B7462" s="142" t="s">
        <v>27597</v>
      </c>
      <c r="C7462" s="142" t="s">
        <v>18524</v>
      </c>
      <c r="D7462" s="142" t="s">
        <v>2789</v>
      </c>
    </row>
    <row r="7463" spans="1:4">
      <c r="A7463" s="1" t="str">
        <f t="shared" si="117"/>
        <v>Xã Ya Tăng616</v>
      </c>
      <c r="B7463" s="142" t="s">
        <v>27598</v>
      </c>
      <c r="C7463" s="142" t="s">
        <v>18520</v>
      </c>
      <c r="D7463" s="142" t="s">
        <v>2789</v>
      </c>
    </row>
    <row r="7464" spans="1:4">
      <c r="A7464" s="1" t="str">
        <f t="shared" si="117"/>
        <v>Xã Ya ly616</v>
      </c>
      <c r="B7464" s="142" t="s">
        <v>27599</v>
      </c>
      <c r="C7464" s="142" t="s">
        <v>18523</v>
      </c>
      <c r="D7464" s="142" t="s">
        <v>2789</v>
      </c>
    </row>
    <row r="7465" spans="1:4">
      <c r="A7465" s="1" t="str">
        <f t="shared" si="117"/>
        <v>Xã Ngọk Lây617</v>
      </c>
      <c r="B7465" s="142" t="s">
        <v>27600</v>
      </c>
      <c r="C7465" s="142" t="s">
        <v>18540</v>
      </c>
      <c r="D7465" s="142" t="s">
        <v>2787</v>
      </c>
    </row>
    <row r="7466" spans="1:4">
      <c r="A7466" s="1" t="str">
        <f t="shared" si="117"/>
        <v>Xã Đắk Na617</v>
      </c>
      <c r="B7466" s="142" t="s">
        <v>27601</v>
      </c>
      <c r="C7466" s="142" t="s">
        <v>18538</v>
      </c>
      <c r="D7466" s="142" t="s">
        <v>2787</v>
      </c>
    </row>
    <row r="7467" spans="1:4">
      <c r="A7467" s="1" t="str">
        <f t="shared" si="117"/>
        <v>Xã Măng Ri617</v>
      </c>
      <c r="B7467" s="142" t="s">
        <v>27602</v>
      </c>
      <c r="C7467" s="142" t="s">
        <v>18532</v>
      </c>
      <c r="D7467" s="142" t="s">
        <v>2787</v>
      </c>
    </row>
    <row r="7468" spans="1:4">
      <c r="A7468" s="1" t="str">
        <f t="shared" si="117"/>
        <v>Xã Ngok Yêu617</v>
      </c>
      <c r="B7468" s="142" t="s">
        <v>27603</v>
      </c>
      <c r="C7468" s="142" t="s">
        <v>18539</v>
      </c>
      <c r="D7468" s="142" t="s">
        <v>2787</v>
      </c>
    </row>
    <row r="7469" spans="1:4">
      <c r="A7469" s="1" t="str">
        <f t="shared" si="117"/>
        <v>Xã Đắk Sao617</v>
      </c>
      <c r="B7469" s="142" t="s">
        <v>27604</v>
      </c>
      <c r="C7469" s="142" t="s">
        <v>18537</v>
      </c>
      <c r="D7469" s="142" t="s">
        <v>2787</v>
      </c>
    </row>
    <row r="7470" spans="1:4">
      <c r="A7470" s="1" t="str">
        <f t="shared" si="117"/>
        <v>Xã Đắk Rơ Ông617</v>
      </c>
      <c r="B7470" s="142" t="s">
        <v>27605</v>
      </c>
      <c r="C7470" s="142" t="s">
        <v>18536</v>
      </c>
      <c r="D7470" s="142" t="s">
        <v>2787</v>
      </c>
    </row>
    <row r="7471" spans="1:4">
      <c r="A7471" s="1" t="str">
        <f t="shared" si="117"/>
        <v>Xã Đắk Tơ Kan617</v>
      </c>
      <c r="B7471" s="142" t="s">
        <v>27606</v>
      </c>
      <c r="C7471" s="142" t="s">
        <v>18535</v>
      </c>
      <c r="D7471" s="142" t="s">
        <v>2787</v>
      </c>
    </row>
    <row r="7472" spans="1:4">
      <c r="A7472" s="1" t="str">
        <f t="shared" si="117"/>
        <v>Xã Tu Mơ Rông617</v>
      </c>
      <c r="B7472" s="142" t="s">
        <v>27607</v>
      </c>
      <c r="C7472" s="142" t="s">
        <v>18541</v>
      </c>
      <c r="D7472" s="142" t="s">
        <v>2787</v>
      </c>
    </row>
    <row r="7473" spans="1:4">
      <c r="A7473" s="1" t="str">
        <f t="shared" si="117"/>
        <v>Xã Đắk Hà617</v>
      </c>
      <c r="B7473" s="142" t="s">
        <v>27608</v>
      </c>
      <c r="C7473" s="142" t="s">
        <v>18531</v>
      </c>
      <c r="D7473" s="142" t="s">
        <v>2787</v>
      </c>
    </row>
    <row r="7474" spans="1:4">
      <c r="A7474" s="1" t="str">
        <f t="shared" si="117"/>
        <v>Xã Tê Xăng617</v>
      </c>
      <c r="B7474" s="142" t="s">
        <v>27609</v>
      </c>
      <c r="C7474" s="142" t="s">
        <v>18533</v>
      </c>
      <c r="D7474" s="142" t="s">
        <v>2787</v>
      </c>
    </row>
    <row r="7475" spans="1:4">
      <c r="A7475" s="1" t="str">
        <f t="shared" si="117"/>
        <v>Xã Văn Xuôi617</v>
      </c>
      <c r="B7475" s="142" t="s">
        <v>27610</v>
      </c>
      <c r="C7475" s="142" t="s">
        <v>18534</v>
      </c>
      <c r="D7475" s="142" t="s">
        <v>2787</v>
      </c>
    </row>
    <row r="7476" spans="1:4">
      <c r="A7476" s="1" t="str">
        <f t="shared" si="117"/>
        <v>Xã Ia Dal618</v>
      </c>
      <c r="B7476" s="142" t="s">
        <v>27611</v>
      </c>
      <c r="C7476" s="142" t="s">
        <v>18542</v>
      </c>
      <c r="D7476" s="142" t="s">
        <v>2785</v>
      </c>
    </row>
    <row r="7477" spans="1:4">
      <c r="A7477" s="1" t="str">
        <f t="shared" si="117"/>
        <v>Xã Ia Dom618</v>
      </c>
      <c r="B7477" s="142" t="s">
        <v>27612</v>
      </c>
      <c r="C7477" s="142" t="s">
        <v>18543</v>
      </c>
      <c r="D7477" s="142" t="s">
        <v>2785</v>
      </c>
    </row>
    <row r="7478" spans="1:4">
      <c r="A7478" s="1" t="str">
        <f t="shared" si="117"/>
        <v>Xã Ia Tơi618</v>
      </c>
      <c r="B7478" s="142" t="s">
        <v>27613</v>
      </c>
      <c r="C7478" s="142" t="s">
        <v>18544</v>
      </c>
      <c r="D7478" s="142" t="s">
        <v>2785</v>
      </c>
    </row>
    <row r="7479" spans="1:4">
      <c r="A7479" s="1" t="str">
        <f t="shared" si="117"/>
        <v>Phường Yên Đỗ622</v>
      </c>
      <c r="B7479" s="142" t="s">
        <v>27614</v>
      </c>
      <c r="C7479" s="142" t="s">
        <v>18549</v>
      </c>
      <c r="D7479" s="142" t="s">
        <v>2777</v>
      </c>
    </row>
    <row r="7480" spans="1:4">
      <c r="A7480" s="1" t="str">
        <f t="shared" si="117"/>
        <v>Phường Diên Hồng622</v>
      </c>
      <c r="B7480" s="142" t="s">
        <v>27615</v>
      </c>
      <c r="C7480" s="142" t="s">
        <v>18560</v>
      </c>
      <c r="D7480" s="142" t="s">
        <v>2777</v>
      </c>
    </row>
    <row r="7481" spans="1:4">
      <c r="A7481" s="1" t="str">
        <f t="shared" si="117"/>
        <v>Phường Ia Kring622</v>
      </c>
      <c r="B7481" s="142" t="s">
        <v>27616</v>
      </c>
      <c r="C7481" s="142" t="s">
        <v>18567</v>
      </c>
      <c r="D7481" s="142" t="s">
        <v>2777</v>
      </c>
    </row>
    <row r="7482" spans="1:4">
      <c r="A7482" s="1" t="str">
        <f t="shared" si="117"/>
        <v>Phường Hội Thương622</v>
      </c>
      <c r="B7482" s="142" t="s">
        <v>27617</v>
      </c>
      <c r="C7482" s="142" t="s">
        <v>18559</v>
      </c>
      <c r="D7482" s="142" t="s">
        <v>2777</v>
      </c>
    </row>
    <row r="7483" spans="1:4">
      <c r="A7483" s="1" t="str">
        <f t="shared" si="117"/>
        <v>Phường Hội Phú622</v>
      </c>
      <c r="B7483" s="142" t="s">
        <v>27618</v>
      </c>
      <c r="C7483" s="142" t="s">
        <v>18557</v>
      </c>
      <c r="D7483" s="142" t="s">
        <v>2777</v>
      </c>
    </row>
    <row r="7484" spans="1:4">
      <c r="A7484" s="1" t="str">
        <f t="shared" si="117"/>
        <v>Phường Phù Đổng622</v>
      </c>
      <c r="B7484" s="142" t="s">
        <v>27619</v>
      </c>
      <c r="C7484" s="142" t="s">
        <v>18561</v>
      </c>
      <c r="D7484" s="142" t="s">
        <v>2777</v>
      </c>
    </row>
    <row r="7485" spans="1:4">
      <c r="A7485" s="1" t="str">
        <f t="shared" si="117"/>
        <v>Phường Hoa Lư622</v>
      </c>
      <c r="B7485" s="142" t="s">
        <v>27620</v>
      </c>
      <c r="C7485" s="142" t="s">
        <v>18547</v>
      </c>
      <c r="D7485" s="142" t="s">
        <v>2777</v>
      </c>
    </row>
    <row r="7486" spans="1:4">
      <c r="A7486" s="1" t="str">
        <f t="shared" si="117"/>
        <v>Phường Tây Sơn622</v>
      </c>
      <c r="B7486" s="142" t="s">
        <v>25634</v>
      </c>
      <c r="C7486" s="142" t="s">
        <v>18562</v>
      </c>
      <c r="D7486" s="142" t="s">
        <v>2777</v>
      </c>
    </row>
    <row r="7487" spans="1:4">
      <c r="A7487" s="1" t="str">
        <f t="shared" si="117"/>
        <v>Phường Thống Nhất622</v>
      </c>
      <c r="B7487" s="142" t="s">
        <v>23318</v>
      </c>
      <c r="C7487" s="142" t="s">
        <v>18545</v>
      </c>
      <c r="D7487" s="142" t="s">
        <v>2777</v>
      </c>
    </row>
    <row r="7488" spans="1:4">
      <c r="A7488" s="1" t="str">
        <f t="shared" si="117"/>
        <v>Phường Đống Đa622</v>
      </c>
      <c r="B7488" s="142" t="s">
        <v>24732</v>
      </c>
      <c r="C7488" s="142" t="s">
        <v>18563</v>
      </c>
      <c r="D7488" s="142" t="s">
        <v>2777</v>
      </c>
    </row>
    <row r="7489" spans="1:4">
      <c r="A7489" s="1" t="str">
        <f t="shared" si="117"/>
        <v>Phường Trà Bá622</v>
      </c>
      <c r="B7489" s="142" t="s">
        <v>27621</v>
      </c>
      <c r="C7489" s="142" t="s">
        <v>18564</v>
      </c>
      <c r="D7489" s="142" t="s">
        <v>2777</v>
      </c>
    </row>
    <row r="7490" spans="1:4">
      <c r="A7490" s="1" t="str">
        <f t="shared" si="117"/>
        <v>Phường Thắng Lợi622</v>
      </c>
      <c r="B7490" s="142" t="s">
        <v>24053</v>
      </c>
      <c r="C7490" s="142" t="s">
        <v>18565</v>
      </c>
      <c r="D7490" s="142" t="s">
        <v>2777</v>
      </c>
    </row>
    <row r="7491" spans="1:4">
      <c r="A7491" s="1" t="str">
        <f t="shared" si="117"/>
        <v>Phường Yên Thế622</v>
      </c>
      <c r="B7491" s="142" t="s">
        <v>27622</v>
      </c>
      <c r="C7491" s="142" t="s">
        <v>18566</v>
      </c>
      <c r="D7491" s="142" t="s">
        <v>2777</v>
      </c>
    </row>
    <row r="7492" spans="1:4">
      <c r="A7492" s="1" t="str">
        <f t="shared" si="117"/>
        <v>Phường Chi Lăng622</v>
      </c>
      <c r="B7492" s="142" t="s">
        <v>24168</v>
      </c>
      <c r="C7492" s="142" t="s">
        <v>18558</v>
      </c>
      <c r="D7492" s="142" t="s">
        <v>2777</v>
      </c>
    </row>
    <row r="7493" spans="1:4">
      <c r="A7493" s="1" t="str">
        <f t="shared" si="117"/>
        <v>Xã Chư HDrông622</v>
      </c>
      <c r="B7493" s="142" t="s">
        <v>27623</v>
      </c>
      <c r="C7493" s="142" t="s">
        <v>18556</v>
      </c>
      <c r="D7493" s="142" t="s">
        <v>2777</v>
      </c>
    </row>
    <row r="7494" spans="1:4">
      <c r="A7494" s="1" t="str">
        <f t="shared" si="117"/>
        <v>Xã Biển Hồ622</v>
      </c>
      <c r="B7494" s="142" t="s">
        <v>27624</v>
      </c>
      <c r="C7494" s="142" t="s">
        <v>18555</v>
      </c>
      <c r="D7494" s="142" t="s">
        <v>2777</v>
      </c>
    </row>
    <row r="7495" spans="1:4">
      <c r="A7495" s="1" t="str">
        <f t="shared" si="117"/>
        <v>Xã Tân Sơn622</v>
      </c>
      <c r="B7495" s="142" t="s">
        <v>23177</v>
      </c>
      <c r="C7495" s="142" t="s">
        <v>18554</v>
      </c>
      <c r="D7495" s="142" t="s">
        <v>2777</v>
      </c>
    </row>
    <row r="7496" spans="1:4">
      <c r="A7496" s="1" t="str">
        <f t="shared" si="117"/>
        <v>Xã Trà Đa622</v>
      </c>
      <c r="B7496" s="142" t="s">
        <v>27625</v>
      </c>
      <c r="C7496" s="142" t="s">
        <v>18553</v>
      </c>
      <c r="D7496" s="142" t="s">
        <v>2777</v>
      </c>
    </row>
    <row r="7497" spans="1:4">
      <c r="A7497" s="1" t="str">
        <f t="shared" si="117"/>
        <v>Xã Chư Á622</v>
      </c>
      <c r="B7497" s="142" t="s">
        <v>27626</v>
      </c>
      <c r="C7497" s="142" t="s">
        <v>18552</v>
      </c>
      <c r="D7497" s="142" t="s">
        <v>2777</v>
      </c>
    </row>
    <row r="7498" spans="1:4">
      <c r="A7498" s="1" t="str">
        <f t="shared" si="117"/>
        <v>Xã An Phú622</v>
      </c>
      <c r="B7498" s="142" t="s">
        <v>22818</v>
      </c>
      <c r="C7498" s="142" t="s">
        <v>18551</v>
      </c>
      <c r="D7498" s="142" t="s">
        <v>2777</v>
      </c>
    </row>
    <row r="7499" spans="1:4">
      <c r="A7499" s="1" t="str">
        <f t="shared" si="117"/>
        <v>Xã Diên Phú622</v>
      </c>
      <c r="B7499" s="142" t="s">
        <v>27400</v>
      </c>
      <c r="C7499" s="142" t="s">
        <v>18550</v>
      </c>
      <c r="D7499" s="142" t="s">
        <v>2777</v>
      </c>
    </row>
    <row r="7500" spans="1:4">
      <c r="A7500" s="1" t="str">
        <f t="shared" ref="A7500:A7563" si="118">B7500&amp;D7500</f>
        <v>Xã Ia Kênh622</v>
      </c>
      <c r="B7500" s="142" t="s">
        <v>27627</v>
      </c>
      <c r="C7500" s="142" t="s">
        <v>18546</v>
      </c>
      <c r="D7500" s="142" t="s">
        <v>2777</v>
      </c>
    </row>
    <row r="7501" spans="1:4">
      <c r="A7501" s="1" t="str">
        <f t="shared" si="118"/>
        <v>Xã Gào622</v>
      </c>
      <c r="B7501" s="142" t="s">
        <v>27628</v>
      </c>
      <c r="C7501" s="142" t="s">
        <v>18548</v>
      </c>
      <c r="D7501" s="142" t="s">
        <v>2777</v>
      </c>
    </row>
    <row r="7502" spans="1:4">
      <c r="A7502" s="1" t="str">
        <f t="shared" si="118"/>
        <v>Phường An Bình623</v>
      </c>
      <c r="B7502" s="142" t="s">
        <v>27629</v>
      </c>
      <c r="C7502" s="142" t="s">
        <v>18568</v>
      </c>
      <c r="D7502" s="142" t="s">
        <v>2775</v>
      </c>
    </row>
    <row r="7503" spans="1:4">
      <c r="A7503" s="1" t="str">
        <f t="shared" si="118"/>
        <v>Phường Tây Sơn623</v>
      </c>
      <c r="B7503" s="142" t="s">
        <v>25634</v>
      </c>
      <c r="C7503" s="142" t="s">
        <v>18577</v>
      </c>
      <c r="D7503" s="142" t="s">
        <v>2775</v>
      </c>
    </row>
    <row r="7504" spans="1:4">
      <c r="A7504" s="1" t="str">
        <f t="shared" si="118"/>
        <v>Phường An Phú623</v>
      </c>
      <c r="B7504" s="142" t="s">
        <v>26843</v>
      </c>
      <c r="C7504" s="142" t="s">
        <v>18576</v>
      </c>
      <c r="D7504" s="142" t="s">
        <v>2775</v>
      </c>
    </row>
    <row r="7505" spans="1:4">
      <c r="A7505" s="1" t="str">
        <f t="shared" si="118"/>
        <v>Phường An Tân623</v>
      </c>
      <c r="B7505" s="142" t="s">
        <v>27630</v>
      </c>
      <c r="C7505" s="142" t="s">
        <v>18572</v>
      </c>
      <c r="D7505" s="142" t="s">
        <v>2775</v>
      </c>
    </row>
    <row r="7506" spans="1:4">
      <c r="A7506" s="1" t="str">
        <f t="shared" si="118"/>
        <v>Xã Tú An623</v>
      </c>
      <c r="B7506" s="142" t="s">
        <v>27631</v>
      </c>
      <c r="C7506" s="142" t="s">
        <v>18571</v>
      </c>
      <c r="D7506" s="142" t="s">
        <v>2775</v>
      </c>
    </row>
    <row r="7507" spans="1:4">
      <c r="A7507" s="1" t="str">
        <f t="shared" si="118"/>
        <v>Xã Xuân An623</v>
      </c>
      <c r="B7507" s="142" t="s">
        <v>24647</v>
      </c>
      <c r="C7507" s="142" t="s">
        <v>18570</v>
      </c>
      <c r="D7507" s="142" t="s">
        <v>2775</v>
      </c>
    </row>
    <row r="7508" spans="1:4">
      <c r="A7508" s="1" t="str">
        <f t="shared" si="118"/>
        <v>Xã Cửu An623</v>
      </c>
      <c r="B7508" s="142" t="s">
        <v>27632</v>
      </c>
      <c r="C7508" s="142" t="s">
        <v>18569</v>
      </c>
      <c r="D7508" s="142" t="s">
        <v>2775</v>
      </c>
    </row>
    <row r="7509" spans="1:4">
      <c r="A7509" s="1" t="str">
        <f t="shared" si="118"/>
        <v>Phường An Phước623</v>
      </c>
      <c r="B7509" s="142" t="s">
        <v>27633</v>
      </c>
      <c r="C7509" s="142" t="s">
        <v>18575</v>
      </c>
      <c r="D7509" s="142" t="s">
        <v>2775</v>
      </c>
    </row>
    <row r="7510" spans="1:4">
      <c r="A7510" s="1" t="str">
        <f t="shared" si="118"/>
        <v>Xã Song An623</v>
      </c>
      <c r="B7510" s="142" t="s">
        <v>25398</v>
      </c>
      <c r="C7510" s="142" t="s">
        <v>18573</v>
      </c>
      <c r="D7510" s="142" t="s">
        <v>2775</v>
      </c>
    </row>
    <row r="7511" spans="1:4">
      <c r="A7511" s="1" t="str">
        <f t="shared" si="118"/>
        <v>Phường Ngô Mây623</v>
      </c>
      <c r="B7511" s="142" t="s">
        <v>27143</v>
      </c>
      <c r="C7511" s="142" t="s">
        <v>18578</v>
      </c>
      <c r="D7511" s="142" t="s">
        <v>2775</v>
      </c>
    </row>
    <row r="7512" spans="1:4">
      <c r="A7512" s="1" t="str">
        <f t="shared" si="118"/>
        <v>Xã Thành An623</v>
      </c>
      <c r="B7512" s="142" t="s">
        <v>25822</v>
      </c>
      <c r="C7512" s="142" t="s">
        <v>18574</v>
      </c>
      <c r="D7512" s="142" t="s">
        <v>2775</v>
      </c>
    </row>
    <row r="7513" spans="1:4">
      <c r="A7513" s="1" t="str">
        <f t="shared" si="118"/>
        <v>Phường Cheo Reo624</v>
      </c>
      <c r="B7513" s="142" t="s">
        <v>27634</v>
      </c>
      <c r="C7513" s="142" t="s">
        <v>18582</v>
      </c>
      <c r="D7513" s="142" t="s">
        <v>2773</v>
      </c>
    </row>
    <row r="7514" spans="1:4">
      <c r="A7514" s="1" t="str">
        <f t="shared" si="118"/>
        <v>Phường Hòa Bình624</v>
      </c>
      <c r="B7514" s="142" t="s">
        <v>27635</v>
      </c>
      <c r="C7514" s="142" t="s">
        <v>18579</v>
      </c>
      <c r="D7514" s="142" t="s">
        <v>2773</v>
      </c>
    </row>
    <row r="7515" spans="1:4">
      <c r="A7515" s="1" t="str">
        <f t="shared" si="118"/>
        <v>Phường Đoàn Kết624</v>
      </c>
      <c r="B7515" s="142" t="s">
        <v>23543</v>
      </c>
      <c r="C7515" s="142" t="s">
        <v>18581</v>
      </c>
      <c r="D7515" s="142" t="s">
        <v>2773</v>
      </c>
    </row>
    <row r="7516" spans="1:4">
      <c r="A7516" s="1" t="str">
        <f t="shared" si="118"/>
        <v>Phường Sông Bờ624</v>
      </c>
      <c r="B7516" s="142" t="s">
        <v>27636</v>
      </c>
      <c r="C7516" s="142" t="s">
        <v>18580</v>
      </c>
      <c r="D7516" s="142" t="s">
        <v>2773</v>
      </c>
    </row>
    <row r="7517" spans="1:4">
      <c r="A7517" s="1" t="str">
        <f t="shared" si="118"/>
        <v>Xã Ia RBol624</v>
      </c>
      <c r="B7517" s="142" t="s">
        <v>27637</v>
      </c>
      <c r="C7517" s="142" t="s">
        <v>18585</v>
      </c>
      <c r="D7517" s="142" t="s">
        <v>2773</v>
      </c>
    </row>
    <row r="7518" spans="1:4">
      <c r="A7518" s="1" t="str">
        <f t="shared" si="118"/>
        <v>Xã Chư Băh624</v>
      </c>
      <c r="B7518" s="142" t="s">
        <v>27638</v>
      </c>
      <c r="C7518" s="142" t="s">
        <v>18584</v>
      </c>
      <c r="D7518" s="142" t="s">
        <v>2773</v>
      </c>
    </row>
    <row r="7519" spans="1:4">
      <c r="A7519" s="1" t="str">
        <f t="shared" si="118"/>
        <v>Xã Ia RTô624</v>
      </c>
      <c r="B7519" s="142" t="s">
        <v>27639</v>
      </c>
      <c r="C7519" s="142" t="s">
        <v>18583</v>
      </c>
      <c r="D7519" s="142" t="s">
        <v>2773</v>
      </c>
    </row>
    <row r="7520" spans="1:4">
      <c r="A7520" s="1" t="str">
        <f t="shared" si="118"/>
        <v>Xã Ia Sao624</v>
      </c>
      <c r="B7520" s="142" t="s">
        <v>27640</v>
      </c>
      <c r="C7520" s="142" t="s">
        <v>18586</v>
      </c>
      <c r="D7520" s="142" t="s">
        <v>2773</v>
      </c>
    </row>
    <row r="7521" spans="1:4">
      <c r="A7521" s="1" t="str">
        <f t="shared" si="118"/>
        <v>Thị trấn KBang625</v>
      </c>
      <c r="B7521" s="142" t="s">
        <v>565</v>
      </c>
      <c r="C7521" s="142" t="s">
        <v>18599</v>
      </c>
      <c r="D7521" s="142" t="s">
        <v>2771</v>
      </c>
    </row>
    <row r="7522" spans="1:4">
      <c r="A7522" s="1" t="str">
        <f t="shared" si="118"/>
        <v>Xã Kon Pne625</v>
      </c>
      <c r="B7522" s="142" t="s">
        <v>27641</v>
      </c>
      <c r="C7522" s="142" t="s">
        <v>18598</v>
      </c>
      <c r="D7522" s="142" t="s">
        <v>2771</v>
      </c>
    </row>
    <row r="7523" spans="1:4">
      <c r="A7523" s="1" t="str">
        <f t="shared" si="118"/>
        <v>Xã Đăk Roong625</v>
      </c>
      <c r="B7523" s="142" t="s">
        <v>27642</v>
      </c>
      <c r="C7523" s="142" t="s">
        <v>18597</v>
      </c>
      <c r="D7523" s="142" t="s">
        <v>2771</v>
      </c>
    </row>
    <row r="7524" spans="1:4">
      <c r="A7524" s="1" t="str">
        <f t="shared" si="118"/>
        <v>Xã Sơn Lang625</v>
      </c>
      <c r="B7524" s="142" t="s">
        <v>27643</v>
      </c>
      <c r="C7524" s="142" t="s">
        <v>18596</v>
      </c>
      <c r="D7524" s="142" t="s">
        <v>2771</v>
      </c>
    </row>
    <row r="7525" spans="1:4">
      <c r="A7525" s="1" t="str">
        <f t="shared" si="118"/>
        <v>Xã KRong625</v>
      </c>
      <c r="B7525" s="142" t="s">
        <v>27644</v>
      </c>
      <c r="C7525" s="142" t="s">
        <v>18595</v>
      </c>
      <c r="D7525" s="142" t="s">
        <v>2771</v>
      </c>
    </row>
    <row r="7526" spans="1:4">
      <c r="A7526" s="1" t="str">
        <f t="shared" si="118"/>
        <v>Xã Sơ Pai625</v>
      </c>
      <c r="B7526" s="142" t="s">
        <v>27645</v>
      </c>
      <c r="C7526" s="142" t="s">
        <v>18594</v>
      </c>
      <c r="D7526" s="142" t="s">
        <v>2771</v>
      </c>
    </row>
    <row r="7527" spans="1:4">
      <c r="A7527" s="1" t="str">
        <f t="shared" si="118"/>
        <v>Xã Lơ Ku625</v>
      </c>
      <c r="B7527" s="142" t="s">
        <v>27646</v>
      </c>
      <c r="C7527" s="142" t="s">
        <v>18593</v>
      </c>
      <c r="D7527" s="142" t="s">
        <v>2771</v>
      </c>
    </row>
    <row r="7528" spans="1:4">
      <c r="A7528" s="1" t="str">
        <f t="shared" si="118"/>
        <v>Xã Đông625</v>
      </c>
      <c r="B7528" s="142" t="s">
        <v>27647</v>
      </c>
      <c r="C7528" s="142" t="s">
        <v>18592</v>
      </c>
      <c r="D7528" s="142" t="s">
        <v>2771</v>
      </c>
    </row>
    <row r="7529" spans="1:4">
      <c r="A7529" s="1" t="str">
        <f t="shared" si="118"/>
        <v>Xã Đak SMar625</v>
      </c>
      <c r="B7529" s="142" t="s">
        <v>27648</v>
      </c>
      <c r="C7529" s="142" t="s">
        <v>18591</v>
      </c>
      <c r="D7529" s="142" t="s">
        <v>2771</v>
      </c>
    </row>
    <row r="7530" spans="1:4">
      <c r="A7530" s="1" t="str">
        <f t="shared" si="118"/>
        <v>Xã Nghĩa An625</v>
      </c>
      <c r="B7530" s="142" t="s">
        <v>23805</v>
      </c>
      <c r="C7530" s="142" t="s">
        <v>18590</v>
      </c>
      <c r="D7530" s="142" t="s">
        <v>2771</v>
      </c>
    </row>
    <row r="7531" spans="1:4">
      <c r="A7531" s="1" t="str">
        <f t="shared" si="118"/>
        <v>Xã Tơ Tung625</v>
      </c>
      <c r="B7531" s="142" t="s">
        <v>27649</v>
      </c>
      <c r="C7531" s="142" t="s">
        <v>18589</v>
      </c>
      <c r="D7531" s="142" t="s">
        <v>2771</v>
      </c>
    </row>
    <row r="7532" spans="1:4">
      <c r="A7532" s="1" t="str">
        <f t="shared" si="118"/>
        <v>Xã Kông Lơng Khơng625</v>
      </c>
      <c r="B7532" s="142" t="s">
        <v>27650</v>
      </c>
      <c r="C7532" s="142" t="s">
        <v>18588</v>
      </c>
      <c r="D7532" s="142" t="s">
        <v>2771</v>
      </c>
    </row>
    <row r="7533" spans="1:4">
      <c r="A7533" s="1" t="str">
        <f t="shared" si="118"/>
        <v>Xã Kông Pla625</v>
      </c>
      <c r="B7533" s="142" t="s">
        <v>27651</v>
      </c>
      <c r="C7533" s="142" t="s">
        <v>18587</v>
      </c>
      <c r="D7533" s="142" t="s">
        <v>2771</v>
      </c>
    </row>
    <row r="7534" spans="1:4">
      <c r="A7534" s="1" t="str">
        <f t="shared" si="118"/>
        <v>Xã Đăk HLơ625</v>
      </c>
      <c r="B7534" s="142" t="s">
        <v>27652</v>
      </c>
      <c r="C7534" s="142" t="s">
        <v>18600</v>
      </c>
      <c r="D7534" s="142" t="s">
        <v>2771</v>
      </c>
    </row>
    <row r="7535" spans="1:4">
      <c r="A7535" s="1" t="str">
        <f t="shared" si="118"/>
        <v>Thị trấn Đăk Đoa626</v>
      </c>
      <c r="B7535" s="142" t="s">
        <v>566</v>
      </c>
      <c r="C7535" s="142" t="s">
        <v>18603</v>
      </c>
      <c r="D7535" s="142" t="s">
        <v>3633</v>
      </c>
    </row>
    <row r="7536" spans="1:4">
      <c r="A7536" s="1" t="str">
        <f t="shared" si="118"/>
        <v>Xã Hà Đông626</v>
      </c>
      <c r="B7536" s="142" t="s">
        <v>25835</v>
      </c>
      <c r="C7536" s="142" t="s">
        <v>18604</v>
      </c>
      <c r="D7536" s="142" t="s">
        <v>3633</v>
      </c>
    </row>
    <row r="7537" spans="1:4">
      <c r="A7537" s="1" t="str">
        <f t="shared" si="118"/>
        <v>Xã Đăk Sơmei626</v>
      </c>
      <c r="B7537" s="142" t="s">
        <v>27653</v>
      </c>
      <c r="C7537" s="142" t="s">
        <v>18605</v>
      </c>
      <c r="D7537" s="142" t="s">
        <v>3633</v>
      </c>
    </row>
    <row r="7538" spans="1:4">
      <c r="A7538" s="1" t="str">
        <f t="shared" si="118"/>
        <v>Xã Đăk Krong626</v>
      </c>
      <c r="B7538" s="142" t="s">
        <v>27654</v>
      </c>
      <c r="C7538" s="142" t="s">
        <v>18606</v>
      </c>
      <c r="D7538" s="142" t="s">
        <v>3633</v>
      </c>
    </row>
    <row r="7539" spans="1:4">
      <c r="A7539" s="1" t="str">
        <f t="shared" si="118"/>
        <v>Xã Hải Yang626</v>
      </c>
      <c r="B7539" s="142" t="s">
        <v>27655</v>
      </c>
      <c r="C7539" s="142" t="s">
        <v>18607</v>
      </c>
      <c r="D7539" s="142" t="s">
        <v>3633</v>
      </c>
    </row>
    <row r="7540" spans="1:4">
      <c r="A7540" s="1" t="str">
        <f t="shared" si="118"/>
        <v>Xã Kon Gang626</v>
      </c>
      <c r="B7540" s="142" t="s">
        <v>27656</v>
      </c>
      <c r="C7540" s="142" t="s">
        <v>18608</v>
      </c>
      <c r="D7540" s="142" t="s">
        <v>3633</v>
      </c>
    </row>
    <row r="7541" spans="1:4">
      <c r="A7541" s="1" t="str">
        <f t="shared" si="118"/>
        <v>Xã Hà Bầu626</v>
      </c>
      <c r="B7541" s="142" t="s">
        <v>27657</v>
      </c>
      <c r="C7541" s="142" t="s">
        <v>18601</v>
      </c>
      <c r="D7541" s="142" t="s">
        <v>3633</v>
      </c>
    </row>
    <row r="7542" spans="1:4">
      <c r="A7542" s="1" t="str">
        <f t="shared" si="118"/>
        <v>Xã Nam Yang626</v>
      </c>
      <c r="B7542" s="142" t="s">
        <v>27658</v>
      </c>
      <c r="C7542" s="142" t="s">
        <v>18610</v>
      </c>
      <c r="D7542" s="142" t="s">
        <v>3633</v>
      </c>
    </row>
    <row r="7543" spans="1:4">
      <c r="A7543" s="1" t="str">
        <f t="shared" si="118"/>
        <v>Xã K' Dang626</v>
      </c>
      <c r="B7543" s="142" t="s">
        <v>33423</v>
      </c>
      <c r="C7543" s="142" t="s">
        <v>18609</v>
      </c>
      <c r="D7543" s="142" t="s">
        <v>3633</v>
      </c>
    </row>
    <row r="7544" spans="1:4">
      <c r="A7544" s="1" t="str">
        <f t="shared" si="118"/>
        <v>Xã H' Neng626</v>
      </c>
      <c r="B7544" s="142" t="s">
        <v>33424</v>
      </c>
      <c r="C7544" s="142" t="s">
        <v>18602</v>
      </c>
      <c r="D7544" s="142" t="s">
        <v>3633</v>
      </c>
    </row>
    <row r="7545" spans="1:4">
      <c r="A7545" s="1" t="str">
        <f t="shared" si="118"/>
        <v>Xã Tân Bình626</v>
      </c>
      <c r="B7545" s="142" t="s">
        <v>24353</v>
      </c>
      <c r="C7545" s="142" t="s">
        <v>18612</v>
      </c>
      <c r="D7545" s="142" t="s">
        <v>3633</v>
      </c>
    </row>
    <row r="7546" spans="1:4">
      <c r="A7546" s="1" t="str">
        <f t="shared" si="118"/>
        <v>Xã Glar626</v>
      </c>
      <c r="B7546" s="142" t="s">
        <v>27659</v>
      </c>
      <c r="C7546" s="142" t="s">
        <v>18613</v>
      </c>
      <c r="D7546" s="142" t="s">
        <v>3633</v>
      </c>
    </row>
    <row r="7547" spans="1:4">
      <c r="A7547" s="1" t="str">
        <f t="shared" si="118"/>
        <v>Xã A Dơk626</v>
      </c>
      <c r="B7547" s="142" t="s">
        <v>27660</v>
      </c>
      <c r="C7547" s="142" t="s">
        <v>18614</v>
      </c>
      <c r="D7547" s="142" t="s">
        <v>3633</v>
      </c>
    </row>
    <row r="7548" spans="1:4">
      <c r="A7548" s="1" t="str">
        <f t="shared" si="118"/>
        <v>Xã Trang626</v>
      </c>
      <c r="B7548" s="142" t="s">
        <v>27661</v>
      </c>
      <c r="C7548" s="142" t="s">
        <v>18615</v>
      </c>
      <c r="D7548" s="142" t="s">
        <v>3633</v>
      </c>
    </row>
    <row r="7549" spans="1:4">
      <c r="A7549" s="1" t="str">
        <f t="shared" si="118"/>
        <v>Xã HNol626</v>
      </c>
      <c r="B7549" s="142" t="s">
        <v>27662</v>
      </c>
      <c r="C7549" s="142" t="s">
        <v>18616</v>
      </c>
      <c r="D7549" s="142" t="s">
        <v>3633</v>
      </c>
    </row>
    <row r="7550" spans="1:4">
      <c r="A7550" s="1" t="str">
        <f t="shared" si="118"/>
        <v>Xã Ia Pết626</v>
      </c>
      <c r="B7550" s="142" t="s">
        <v>27663</v>
      </c>
      <c r="C7550" s="142" t="s">
        <v>18617</v>
      </c>
      <c r="D7550" s="142" t="s">
        <v>3633</v>
      </c>
    </row>
    <row r="7551" spans="1:4">
      <c r="A7551" s="1" t="str">
        <f t="shared" si="118"/>
        <v>Xã Ia Băng626</v>
      </c>
      <c r="B7551" s="142" t="s">
        <v>27664</v>
      </c>
      <c r="C7551" s="142" t="s">
        <v>18611</v>
      </c>
      <c r="D7551" s="142" t="s">
        <v>3633</v>
      </c>
    </row>
    <row r="7552" spans="1:4">
      <c r="A7552" s="1" t="str">
        <f t="shared" si="118"/>
        <v>Thị trấn Phú Hòa627</v>
      </c>
      <c r="B7552" s="142" t="s">
        <v>567</v>
      </c>
      <c r="C7552" s="142" t="s">
        <v>18620</v>
      </c>
      <c r="D7552" s="142" t="s">
        <v>3631</v>
      </c>
    </row>
    <row r="7553" spans="1:4">
      <c r="A7553" s="1" t="str">
        <f t="shared" si="118"/>
        <v>Xã Hà Tây627</v>
      </c>
      <c r="B7553" s="142" t="s">
        <v>27665</v>
      </c>
      <c r="C7553" s="142" t="s">
        <v>18621</v>
      </c>
      <c r="D7553" s="142" t="s">
        <v>3631</v>
      </c>
    </row>
    <row r="7554" spans="1:4">
      <c r="A7554" s="1" t="str">
        <f t="shared" si="118"/>
        <v>Xã Ia Khươl627</v>
      </c>
      <c r="B7554" s="142" t="s">
        <v>27666</v>
      </c>
      <c r="C7554" s="142" t="s">
        <v>18622</v>
      </c>
      <c r="D7554" s="142" t="s">
        <v>3631</v>
      </c>
    </row>
    <row r="7555" spans="1:4">
      <c r="A7555" s="1" t="str">
        <f t="shared" si="118"/>
        <v>Xã Ia Phí627</v>
      </c>
      <c r="B7555" s="142" t="s">
        <v>27667</v>
      </c>
      <c r="C7555" s="142" t="s">
        <v>18618</v>
      </c>
      <c r="D7555" s="142" t="s">
        <v>3631</v>
      </c>
    </row>
    <row r="7556" spans="1:4">
      <c r="A7556" s="1" t="str">
        <f t="shared" si="118"/>
        <v>Thị trấn Ia Ly627</v>
      </c>
      <c r="B7556" s="142" t="s">
        <v>568</v>
      </c>
      <c r="C7556" s="142" t="s">
        <v>18623</v>
      </c>
      <c r="D7556" s="142" t="s">
        <v>3631</v>
      </c>
    </row>
    <row r="7557" spans="1:4">
      <c r="A7557" s="1" t="str">
        <f t="shared" si="118"/>
        <v>Xã Ia Mơ Nông627</v>
      </c>
      <c r="B7557" s="142" t="s">
        <v>27668</v>
      </c>
      <c r="C7557" s="142" t="s">
        <v>18631</v>
      </c>
      <c r="D7557" s="142" t="s">
        <v>3631</v>
      </c>
    </row>
    <row r="7558" spans="1:4">
      <c r="A7558" s="1" t="str">
        <f t="shared" si="118"/>
        <v>Xã Ia Kreng627</v>
      </c>
      <c r="B7558" s="142" t="s">
        <v>27669</v>
      </c>
      <c r="C7558" s="142" t="s">
        <v>18624</v>
      </c>
      <c r="D7558" s="142" t="s">
        <v>3631</v>
      </c>
    </row>
    <row r="7559" spans="1:4">
      <c r="A7559" s="1" t="str">
        <f t="shared" si="118"/>
        <v>Xã Đăk Tơ Ver627</v>
      </c>
      <c r="B7559" s="142" t="s">
        <v>27670</v>
      </c>
      <c r="C7559" s="142" t="s">
        <v>18625</v>
      </c>
      <c r="D7559" s="142" t="s">
        <v>3631</v>
      </c>
    </row>
    <row r="7560" spans="1:4">
      <c r="A7560" s="1" t="str">
        <f t="shared" si="118"/>
        <v>Xã Hòa Phú627</v>
      </c>
      <c r="B7560" s="142" t="s">
        <v>22791</v>
      </c>
      <c r="C7560" s="142" t="s">
        <v>18626</v>
      </c>
      <c r="D7560" s="142" t="s">
        <v>3631</v>
      </c>
    </row>
    <row r="7561" spans="1:4">
      <c r="A7561" s="1" t="str">
        <f t="shared" si="118"/>
        <v>Xã Chư Đăng Ya627</v>
      </c>
      <c r="B7561" s="142" t="s">
        <v>27671</v>
      </c>
      <c r="C7561" s="142" t="s">
        <v>18627</v>
      </c>
      <c r="D7561" s="142" t="s">
        <v>3631</v>
      </c>
    </row>
    <row r="7562" spans="1:4">
      <c r="A7562" s="1" t="str">
        <f t="shared" si="118"/>
        <v>Xã Ia Ka627</v>
      </c>
      <c r="B7562" s="142" t="s">
        <v>27672</v>
      </c>
      <c r="C7562" s="142" t="s">
        <v>18628</v>
      </c>
      <c r="D7562" s="142" t="s">
        <v>3631</v>
      </c>
    </row>
    <row r="7563" spans="1:4">
      <c r="A7563" s="1" t="str">
        <f t="shared" si="118"/>
        <v>Xã Ia Nhin627</v>
      </c>
      <c r="B7563" s="142" t="s">
        <v>27673</v>
      </c>
      <c r="C7563" s="142" t="s">
        <v>18629</v>
      </c>
      <c r="D7563" s="142" t="s">
        <v>3631</v>
      </c>
    </row>
    <row r="7564" spans="1:4">
      <c r="A7564" s="1" t="str">
        <f t="shared" ref="A7564:A7627" si="119">B7564&amp;D7564</f>
        <v>Xã Nghĩa Hòa627</v>
      </c>
      <c r="B7564" s="142" t="s">
        <v>24454</v>
      </c>
      <c r="C7564" s="142" t="s">
        <v>18630</v>
      </c>
      <c r="D7564" s="142" t="s">
        <v>3631</v>
      </c>
    </row>
    <row r="7565" spans="1:4">
      <c r="A7565" s="1" t="str">
        <f t="shared" si="119"/>
        <v>Xã Chư Jôr627</v>
      </c>
      <c r="B7565" s="142" t="s">
        <v>27674</v>
      </c>
      <c r="C7565" s="142" t="s">
        <v>18632</v>
      </c>
      <c r="D7565" s="142" t="s">
        <v>3631</v>
      </c>
    </row>
    <row r="7566" spans="1:4">
      <c r="A7566" s="1" t="str">
        <f t="shared" si="119"/>
        <v>Xã Nghĩa Hưng627</v>
      </c>
      <c r="B7566" s="142" t="s">
        <v>24455</v>
      </c>
      <c r="C7566" s="142" t="s">
        <v>18619</v>
      </c>
      <c r="D7566" s="142" t="s">
        <v>3631</v>
      </c>
    </row>
    <row r="7567" spans="1:4">
      <c r="A7567" s="1" t="str">
        <f t="shared" si="119"/>
        <v>Thị trấn Ia Kha628</v>
      </c>
      <c r="B7567" s="142" t="s">
        <v>569</v>
      </c>
      <c r="C7567" s="142" t="s">
        <v>18645</v>
      </c>
      <c r="D7567" s="142" t="s">
        <v>3629</v>
      </c>
    </row>
    <row r="7568" spans="1:4">
      <c r="A7568" s="1" t="str">
        <f t="shared" si="119"/>
        <v>Xã Ia Sao628</v>
      </c>
      <c r="B7568" s="142" t="s">
        <v>27640</v>
      </c>
      <c r="C7568" s="142" t="s">
        <v>18633</v>
      </c>
      <c r="D7568" s="142" t="s">
        <v>3629</v>
      </c>
    </row>
    <row r="7569" spans="1:4">
      <c r="A7569" s="1" t="str">
        <f t="shared" si="119"/>
        <v>Xã Ia Yok628</v>
      </c>
      <c r="B7569" s="142" t="s">
        <v>27675</v>
      </c>
      <c r="C7569" s="142" t="s">
        <v>18634</v>
      </c>
      <c r="D7569" s="142" t="s">
        <v>3629</v>
      </c>
    </row>
    <row r="7570" spans="1:4">
      <c r="A7570" s="1" t="str">
        <f t="shared" si="119"/>
        <v>Xã Ia Hrung628</v>
      </c>
      <c r="B7570" s="142" t="s">
        <v>27676</v>
      </c>
      <c r="C7570" s="142" t="s">
        <v>18635</v>
      </c>
      <c r="D7570" s="142" t="s">
        <v>3629</v>
      </c>
    </row>
    <row r="7571" spans="1:4">
      <c r="A7571" s="1" t="str">
        <f t="shared" si="119"/>
        <v>Xã Ia Bă628</v>
      </c>
      <c r="B7571" s="142" t="s">
        <v>27677</v>
      </c>
      <c r="C7571" s="142" t="s">
        <v>18636</v>
      </c>
      <c r="D7571" s="142" t="s">
        <v>3629</v>
      </c>
    </row>
    <row r="7572" spans="1:4">
      <c r="A7572" s="1" t="str">
        <f t="shared" si="119"/>
        <v>Xã Ia Khai628</v>
      </c>
      <c r="B7572" s="142" t="s">
        <v>27678</v>
      </c>
      <c r="C7572" s="142" t="s">
        <v>18637</v>
      </c>
      <c r="D7572" s="142" t="s">
        <v>3629</v>
      </c>
    </row>
    <row r="7573" spans="1:4">
      <c r="A7573" s="1" t="str">
        <f t="shared" si="119"/>
        <v>Xã Ia KRai628</v>
      </c>
      <c r="B7573" s="142" t="s">
        <v>27679</v>
      </c>
      <c r="C7573" s="142" t="s">
        <v>18638</v>
      </c>
      <c r="D7573" s="142" t="s">
        <v>3629</v>
      </c>
    </row>
    <row r="7574" spans="1:4">
      <c r="A7574" s="1" t="str">
        <f t="shared" si="119"/>
        <v>Xã Ia Grăng628</v>
      </c>
      <c r="B7574" s="142" t="s">
        <v>27680</v>
      </c>
      <c r="C7574" s="142" t="s">
        <v>18639</v>
      </c>
      <c r="D7574" s="142" t="s">
        <v>3629</v>
      </c>
    </row>
    <row r="7575" spans="1:4">
      <c r="A7575" s="1" t="str">
        <f t="shared" si="119"/>
        <v>Xã Ia Tô628</v>
      </c>
      <c r="B7575" s="142" t="s">
        <v>27681</v>
      </c>
      <c r="C7575" s="142" t="s">
        <v>18640</v>
      </c>
      <c r="D7575" s="142" t="s">
        <v>3629</v>
      </c>
    </row>
    <row r="7576" spans="1:4">
      <c r="A7576" s="1" t="str">
        <f t="shared" si="119"/>
        <v>Xã Ia O628</v>
      </c>
      <c r="B7576" s="142" t="s">
        <v>27682</v>
      </c>
      <c r="C7576" s="142" t="s">
        <v>18641</v>
      </c>
      <c r="D7576" s="142" t="s">
        <v>3629</v>
      </c>
    </row>
    <row r="7577" spans="1:4">
      <c r="A7577" s="1" t="str">
        <f t="shared" si="119"/>
        <v>Xã Ia Dêr628</v>
      </c>
      <c r="B7577" s="142" t="s">
        <v>27683</v>
      </c>
      <c r="C7577" s="142" t="s">
        <v>18642</v>
      </c>
      <c r="D7577" s="142" t="s">
        <v>3629</v>
      </c>
    </row>
    <row r="7578" spans="1:4">
      <c r="A7578" s="1" t="str">
        <f t="shared" si="119"/>
        <v>Xã Ia Chia628</v>
      </c>
      <c r="B7578" s="142" t="s">
        <v>27684</v>
      </c>
      <c r="C7578" s="142" t="s">
        <v>18643</v>
      </c>
      <c r="D7578" s="142" t="s">
        <v>3629</v>
      </c>
    </row>
    <row r="7579" spans="1:4">
      <c r="A7579" s="1" t="str">
        <f t="shared" si="119"/>
        <v>Xã Ia Pếch628</v>
      </c>
      <c r="B7579" s="142" t="s">
        <v>27685</v>
      </c>
      <c r="C7579" s="142" t="s">
        <v>18644</v>
      </c>
      <c r="D7579" s="142" t="s">
        <v>3629</v>
      </c>
    </row>
    <row r="7580" spans="1:4">
      <c r="A7580" s="1" t="str">
        <f t="shared" si="119"/>
        <v>Thị trấn Kon Dơng629</v>
      </c>
      <c r="B7580" s="142" t="s">
        <v>570</v>
      </c>
      <c r="C7580" s="142" t="s">
        <v>18650</v>
      </c>
      <c r="D7580" s="142" t="s">
        <v>3627</v>
      </c>
    </row>
    <row r="7581" spans="1:4">
      <c r="A7581" s="1" t="str">
        <f t="shared" si="119"/>
        <v>Xã Ayun629</v>
      </c>
      <c r="B7581" s="142" t="s">
        <v>27686</v>
      </c>
      <c r="C7581" s="142" t="s">
        <v>18651</v>
      </c>
      <c r="D7581" s="142" t="s">
        <v>3627</v>
      </c>
    </row>
    <row r="7582" spans="1:4">
      <c r="A7582" s="1" t="str">
        <f t="shared" si="119"/>
        <v>Xã Đak Jơ Ta629</v>
      </c>
      <c r="B7582" s="142" t="s">
        <v>27687</v>
      </c>
      <c r="C7582" s="142" t="s">
        <v>18652</v>
      </c>
      <c r="D7582" s="142" t="s">
        <v>3627</v>
      </c>
    </row>
    <row r="7583" spans="1:4">
      <c r="A7583" s="1" t="str">
        <f t="shared" si="119"/>
        <v>Xã Đak Ta Ley629</v>
      </c>
      <c r="B7583" s="142" t="s">
        <v>27688</v>
      </c>
      <c r="C7583" s="142" t="s">
        <v>18653</v>
      </c>
      <c r="D7583" s="142" t="s">
        <v>3627</v>
      </c>
    </row>
    <row r="7584" spans="1:4">
      <c r="A7584" s="1" t="str">
        <f t="shared" si="119"/>
        <v>Xã Hà Ra629</v>
      </c>
      <c r="B7584" s="142" t="s">
        <v>27689</v>
      </c>
      <c r="C7584" s="142" t="s">
        <v>18654</v>
      </c>
      <c r="D7584" s="142" t="s">
        <v>3627</v>
      </c>
    </row>
    <row r="7585" spans="1:4">
      <c r="A7585" s="1" t="str">
        <f t="shared" si="119"/>
        <v>Xã Đăk Yă629</v>
      </c>
      <c r="B7585" s="142" t="s">
        <v>27690</v>
      </c>
      <c r="C7585" s="142" t="s">
        <v>18657</v>
      </c>
      <c r="D7585" s="142" t="s">
        <v>3627</v>
      </c>
    </row>
    <row r="7586" spans="1:4">
      <c r="A7586" s="1" t="str">
        <f t="shared" si="119"/>
        <v>Xã Đăk Djrăng629</v>
      </c>
      <c r="B7586" s="142" t="s">
        <v>27691</v>
      </c>
      <c r="C7586" s="142" t="s">
        <v>18656</v>
      </c>
      <c r="D7586" s="142" t="s">
        <v>3627</v>
      </c>
    </row>
    <row r="7587" spans="1:4">
      <c r="A7587" s="1" t="str">
        <f t="shared" si="119"/>
        <v>Xã Lơ Pang629</v>
      </c>
      <c r="B7587" s="142" t="s">
        <v>27692</v>
      </c>
      <c r="C7587" s="142" t="s">
        <v>18646</v>
      </c>
      <c r="D7587" s="142" t="s">
        <v>3627</v>
      </c>
    </row>
    <row r="7588" spans="1:4">
      <c r="A7588" s="1" t="str">
        <f t="shared" si="119"/>
        <v>Xã Kon Thụp629</v>
      </c>
      <c r="B7588" s="142" t="s">
        <v>27693</v>
      </c>
      <c r="C7588" s="142" t="s">
        <v>18647</v>
      </c>
      <c r="D7588" s="142" t="s">
        <v>3627</v>
      </c>
    </row>
    <row r="7589" spans="1:4">
      <c r="A7589" s="1" t="str">
        <f t="shared" si="119"/>
        <v>Xã Đê Ar629</v>
      </c>
      <c r="B7589" s="142" t="s">
        <v>27694</v>
      </c>
      <c r="C7589" s="142" t="s">
        <v>18655</v>
      </c>
      <c r="D7589" s="142" t="s">
        <v>3627</v>
      </c>
    </row>
    <row r="7590" spans="1:4">
      <c r="A7590" s="1" t="str">
        <f t="shared" si="119"/>
        <v>Xã Kon Chiêng629</v>
      </c>
      <c r="B7590" s="142" t="s">
        <v>27695</v>
      </c>
      <c r="C7590" s="142" t="s">
        <v>18649</v>
      </c>
      <c r="D7590" s="142" t="s">
        <v>3627</v>
      </c>
    </row>
    <row r="7591" spans="1:4">
      <c r="A7591" s="1" t="str">
        <f t="shared" si="119"/>
        <v>Xã Đăk Trôi629</v>
      </c>
      <c r="B7591" s="142" t="s">
        <v>27696</v>
      </c>
      <c r="C7591" s="142" t="s">
        <v>18648</v>
      </c>
      <c r="D7591" s="142" t="s">
        <v>3627</v>
      </c>
    </row>
    <row r="7592" spans="1:4">
      <c r="A7592" s="1" t="str">
        <f t="shared" si="119"/>
        <v>Thị trấn Kông Chro630</v>
      </c>
      <c r="B7592" s="142" t="s">
        <v>571</v>
      </c>
      <c r="C7592" s="142" t="s">
        <v>18659</v>
      </c>
      <c r="D7592" s="142" t="s">
        <v>3625</v>
      </c>
    </row>
    <row r="7593" spans="1:4">
      <c r="A7593" s="1" t="str">
        <f t="shared" si="119"/>
        <v>Xã Chư Krêy630</v>
      </c>
      <c r="B7593" s="142" t="s">
        <v>27697</v>
      </c>
      <c r="C7593" s="142" t="s">
        <v>18660</v>
      </c>
      <c r="D7593" s="142" t="s">
        <v>3625</v>
      </c>
    </row>
    <row r="7594" spans="1:4">
      <c r="A7594" s="1" t="str">
        <f t="shared" si="119"/>
        <v>Xã An Trung630</v>
      </c>
      <c r="B7594" s="142" t="s">
        <v>27151</v>
      </c>
      <c r="C7594" s="142" t="s">
        <v>18661</v>
      </c>
      <c r="D7594" s="142" t="s">
        <v>3625</v>
      </c>
    </row>
    <row r="7595" spans="1:4">
      <c r="A7595" s="1" t="str">
        <f t="shared" si="119"/>
        <v>Xã Kông Yang630</v>
      </c>
      <c r="B7595" s="142" t="s">
        <v>27698</v>
      </c>
      <c r="C7595" s="142" t="s">
        <v>18671</v>
      </c>
      <c r="D7595" s="142" t="s">
        <v>3625</v>
      </c>
    </row>
    <row r="7596" spans="1:4">
      <c r="A7596" s="1" t="str">
        <f t="shared" si="119"/>
        <v>Xã Đăk Tơ Pang630</v>
      </c>
      <c r="B7596" s="142" t="s">
        <v>27699</v>
      </c>
      <c r="C7596" s="142" t="s">
        <v>18662</v>
      </c>
      <c r="D7596" s="142" t="s">
        <v>3625</v>
      </c>
    </row>
    <row r="7597" spans="1:4">
      <c r="A7597" s="1" t="str">
        <f t="shared" si="119"/>
        <v>Xã SRó630</v>
      </c>
      <c r="B7597" s="142" t="s">
        <v>27700</v>
      </c>
      <c r="C7597" s="142" t="s">
        <v>18658</v>
      </c>
      <c r="D7597" s="142" t="s">
        <v>3625</v>
      </c>
    </row>
    <row r="7598" spans="1:4">
      <c r="A7598" s="1" t="str">
        <f t="shared" si="119"/>
        <v>Xã Đắk Kơ Ning630</v>
      </c>
      <c r="B7598" s="142" t="s">
        <v>27701</v>
      </c>
      <c r="C7598" s="142" t="s">
        <v>18663</v>
      </c>
      <c r="D7598" s="142" t="s">
        <v>3625</v>
      </c>
    </row>
    <row r="7599" spans="1:4">
      <c r="A7599" s="1" t="str">
        <f t="shared" si="119"/>
        <v>Xã Đăk Song630</v>
      </c>
      <c r="B7599" s="142" t="s">
        <v>27702</v>
      </c>
      <c r="C7599" s="142" t="s">
        <v>18664</v>
      </c>
      <c r="D7599" s="142" t="s">
        <v>3625</v>
      </c>
    </row>
    <row r="7600" spans="1:4">
      <c r="A7600" s="1" t="str">
        <f t="shared" si="119"/>
        <v>Xã Đăk Pling630</v>
      </c>
      <c r="B7600" s="142" t="s">
        <v>27703</v>
      </c>
      <c r="C7600" s="142" t="s">
        <v>18665</v>
      </c>
      <c r="D7600" s="142" t="s">
        <v>3625</v>
      </c>
    </row>
    <row r="7601" spans="1:4">
      <c r="A7601" s="1" t="str">
        <f t="shared" si="119"/>
        <v>Xã Yang Trung630</v>
      </c>
      <c r="B7601" s="142" t="s">
        <v>27704</v>
      </c>
      <c r="C7601" s="142" t="s">
        <v>18666</v>
      </c>
      <c r="D7601" s="142" t="s">
        <v>3625</v>
      </c>
    </row>
    <row r="7602" spans="1:4">
      <c r="A7602" s="1" t="str">
        <f t="shared" si="119"/>
        <v>Xã Đăk Pơ Pho630</v>
      </c>
      <c r="B7602" s="142" t="s">
        <v>27705</v>
      </c>
      <c r="C7602" s="142" t="s">
        <v>18667</v>
      </c>
      <c r="D7602" s="142" t="s">
        <v>3625</v>
      </c>
    </row>
    <row r="7603" spans="1:4">
      <c r="A7603" s="1" t="str">
        <f t="shared" si="119"/>
        <v>Xã Ya Ma630</v>
      </c>
      <c r="B7603" s="142" t="s">
        <v>27706</v>
      </c>
      <c r="C7603" s="142" t="s">
        <v>18668</v>
      </c>
      <c r="D7603" s="142" t="s">
        <v>3625</v>
      </c>
    </row>
    <row r="7604" spans="1:4">
      <c r="A7604" s="1" t="str">
        <f t="shared" si="119"/>
        <v>Xã Chơ Long630</v>
      </c>
      <c r="B7604" s="142" t="s">
        <v>27707</v>
      </c>
      <c r="C7604" s="142" t="s">
        <v>18669</v>
      </c>
      <c r="D7604" s="142" t="s">
        <v>3625</v>
      </c>
    </row>
    <row r="7605" spans="1:4">
      <c r="A7605" s="1" t="str">
        <f t="shared" si="119"/>
        <v>Xã Yang Nam630</v>
      </c>
      <c r="B7605" s="142" t="s">
        <v>27708</v>
      </c>
      <c r="C7605" s="142" t="s">
        <v>18670</v>
      </c>
      <c r="D7605" s="142" t="s">
        <v>3625</v>
      </c>
    </row>
    <row r="7606" spans="1:4">
      <c r="A7606" s="1" t="str">
        <f t="shared" si="119"/>
        <v>Thị trấn Chư Ty631</v>
      </c>
      <c r="B7606" s="142" t="s">
        <v>572</v>
      </c>
      <c r="C7606" s="142" t="s">
        <v>18674</v>
      </c>
      <c r="D7606" s="142" t="s">
        <v>3623</v>
      </c>
    </row>
    <row r="7607" spans="1:4">
      <c r="A7607" s="1" t="str">
        <f t="shared" si="119"/>
        <v>Xã Ia Dơk631</v>
      </c>
      <c r="B7607" s="142" t="s">
        <v>27709</v>
      </c>
      <c r="C7607" s="142" t="s">
        <v>18681</v>
      </c>
      <c r="D7607" s="142" t="s">
        <v>3623</v>
      </c>
    </row>
    <row r="7608" spans="1:4">
      <c r="A7608" s="1" t="str">
        <f t="shared" si="119"/>
        <v>Xã Ia Krêl631</v>
      </c>
      <c r="B7608" s="142" t="s">
        <v>27710</v>
      </c>
      <c r="C7608" s="142" t="s">
        <v>18675</v>
      </c>
      <c r="D7608" s="142" t="s">
        <v>3623</v>
      </c>
    </row>
    <row r="7609" spans="1:4">
      <c r="A7609" s="1" t="str">
        <f t="shared" si="119"/>
        <v>Xã Ia Din631</v>
      </c>
      <c r="B7609" s="142" t="s">
        <v>27711</v>
      </c>
      <c r="C7609" s="142" t="s">
        <v>18672</v>
      </c>
      <c r="D7609" s="142" t="s">
        <v>3623</v>
      </c>
    </row>
    <row r="7610" spans="1:4">
      <c r="A7610" s="1" t="str">
        <f t="shared" si="119"/>
        <v>Xã Ia Kla631</v>
      </c>
      <c r="B7610" s="142" t="s">
        <v>27712</v>
      </c>
      <c r="C7610" s="142" t="s">
        <v>18676</v>
      </c>
      <c r="D7610" s="142" t="s">
        <v>3623</v>
      </c>
    </row>
    <row r="7611" spans="1:4">
      <c r="A7611" s="1" t="str">
        <f t="shared" si="119"/>
        <v>Xã Ia Dom631</v>
      </c>
      <c r="B7611" s="142" t="s">
        <v>27612</v>
      </c>
      <c r="C7611" s="142" t="s">
        <v>18673</v>
      </c>
      <c r="D7611" s="142" t="s">
        <v>3623</v>
      </c>
    </row>
    <row r="7612" spans="1:4">
      <c r="A7612" s="1" t="str">
        <f t="shared" si="119"/>
        <v>Xã Ia Lang631</v>
      </c>
      <c r="B7612" s="142" t="s">
        <v>27713</v>
      </c>
      <c r="C7612" s="142" t="s">
        <v>18680</v>
      </c>
      <c r="D7612" s="142" t="s">
        <v>3623</v>
      </c>
    </row>
    <row r="7613" spans="1:4">
      <c r="A7613" s="1" t="str">
        <f t="shared" si="119"/>
        <v>Xã Ia Kriêng631</v>
      </c>
      <c r="B7613" s="142" t="s">
        <v>27714</v>
      </c>
      <c r="C7613" s="142" t="s">
        <v>18677</v>
      </c>
      <c r="D7613" s="142" t="s">
        <v>3623</v>
      </c>
    </row>
    <row r="7614" spans="1:4">
      <c r="A7614" s="1" t="str">
        <f t="shared" si="119"/>
        <v>Xã Ia Pnôn631</v>
      </c>
      <c r="B7614" s="142" t="s">
        <v>27715</v>
      </c>
      <c r="C7614" s="142" t="s">
        <v>18678</v>
      </c>
      <c r="D7614" s="142" t="s">
        <v>3623</v>
      </c>
    </row>
    <row r="7615" spans="1:4">
      <c r="A7615" s="1" t="str">
        <f t="shared" si="119"/>
        <v>Xã Ia Nan631</v>
      </c>
      <c r="B7615" s="142" t="s">
        <v>27716</v>
      </c>
      <c r="C7615" s="142" t="s">
        <v>18679</v>
      </c>
      <c r="D7615" s="142" t="s">
        <v>3623</v>
      </c>
    </row>
    <row r="7616" spans="1:4">
      <c r="A7616" s="1" t="str">
        <f t="shared" si="119"/>
        <v>Thị trấn Chư Prông632</v>
      </c>
      <c r="B7616" s="142" t="s">
        <v>573</v>
      </c>
      <c r="C7616" s="142" t="s">
        <v>18700</v>
      </c>
      <c r="D7616" s="142" t="s">
        <v>3621</v>
      </c>
    </row>
    <row r="7617" spans="1:4">
      <c r="A7617" s="1" t="str">
        <f t="shared" si="119"/>
        <v>Xã Ia Kly632</v>
      </c>
      <c r="B7617" s="142" t="s">
        <v>27717</v>
      </c>
      <c r="C7617" s="142" t="s">
        <v>18695</v>
      </c>
      <c r="D7617" s="142" t="s">
        <v>3621</v>
      </c>
    </row>
    <row r="7618" spans="1:4">
      <c r="A7618" s="1" t="str">
        <f t="shared" si="119"/>
        <v>Xã Bình Giáo632</v>
      </c>
      <c r="B7618" s="142" t="s">
        <v>27718</v>
      </c>
      <c r="C7618" s="142" t="s">
        <v>18694</v>
      </c>
      <c r="D7618" s="142" t="s">
        <v>3621</v>
      </c>
    </row>
    <row r="7619" spans="1:4">
      <c r="A7619" s="1" t="str">
        <f t="shared" si="119"/>
        <v>Xã Ia Drăng632</v>
      </c>
      <c r="B7619" s="142" t="s">
        <v>27719</v>
      </c>
      <c r="C7619" s="142" t="s">
        <v>18688</v>
      </c>
      <c r="D7619" s="142" t="s">
        <v>3621</v>
      </c>
    </row>
    <row r="7620" spans="1:4">
      <c r="A7620" s="1" t="str">
        <f t="shared" si="119"/>
        <v>Xã Thăng Hưng632</v>
      </c>
      <c r="B7620" s="142" t="s">
        <v>27720</v>
      </c>
      <c r="C7620" s="142" t="s">
        <v>18701</v>
      </c>
      <c r="D7620" s="142" t="s">
        <v>3621</v>
      </c>
    </row>
    <row r="7621" spans="1:4">
      <c r="A7621" s="1" t="str">
        <f t="shared" si="119"/>
        <v>Xã Bàu Cạn632</v>
      </c>
      <c r="B7621" s="142" t="s">
        <v>27721</v>
      </c>
      <c r="C7621" s="142" t="s">
        <v>18683</v>
      </c>
      <c r="D7621" s="142" t="s">
        <v>3621</v>
      </c>
    </row>
    <row r="7622" spans="1:4">
      <c r="A7622" s="1" t="str">
        <f t="shared" si="119"/>
        <v>Xã Ia Phìn632</v>
      </c>
      <c r="B7622" s="142" t="s">
        <v>27722</v>
      </c>
      <c r="C7622" s="142" t="s">
        <v>18684</v>
      </c>
      <c r="D7622" s="142" t="s">
        <v>3621</v>
      </c>
    </row>
    <row r="7623" spans="1:4">
      <c r="A7623" s="1" t="str">
        <f t="shared" si="119"/>
        <v>Xã Ia Băng632</v>
      </c>
      <c r="B7623" s="142" t="s">
        <v>27664</v>
      </c>
      <c r="C7623" s="142" t="s">
        <v>18685</v>
      </c>
      <c r="D7623" s="142" t="s">
        <v>3621</v>
      </c>
    </row>
    <row r="7624" spans="1:4">
      <c r="A7624" s="1" t="str">
        <f t="shared" si="119"/>
        <v>Xã Ia Tôr632</v>
      </c>
      <c r="B7624" s="142" t="s">
        <v>27723</v>
      </c>
      <c r="C7624" s="142" t="s">
        <v>18686</v>
      </c>
      <c r="D7624" s="142" t="s">
        <v>3621</v>
      </c>
    </row>
    <row r="7625" spans="1:4">
      <c r="A7625" s="1" t="str">
        <f t="shared" si="119"/>
        <v>Xã Ia Boòng632</v>
      </c>
      <c r="B7625" s="142" t="s">
        <v>27724</v>
      </c>
      <c r="C7625" s="142" t="s">
        <v>18692</v>
      </c>
      <c r="D7625" s="142" t="s">
        <v>3621</v>
      </c>
    </row>
    <row r="7626" spans="1:4">
      <c r="A7626" s="1" t="str">
        <f t="shared" si="119"/>
        <v>Xã Ia O632</v>
      </c>
      <c r="B7626" s="142" t="s">
        <v>27682</v>
      </c>
      <c r="C7626" s="142" t="s">
        <v>18687</v>
      </c>
      <c r="D7626" s="142" t="s">
        <v>3621</v>
      </c>
    </row>
    <row r="7627" spans="1:4">
      <c r="A7627" s="1" t="str">
        <f t="shared" si="119"/>
        <v>Xã Ia Púch632</v>
      </c>
      <c r="B7627" s="142" t="s">
        <v>27725</v>
      </c>
      <c r="C7627" s="142" t="s">
        <v>18682</v>
      </c>
      <c r="D7627" s="142" t="s">
        <v>3621</v>
      </c>
    </row>
    <row r="7628" spans="1:4">
      <c r="A7628" s="1" t="str">
        <f t="shared" ref="A7628:A7691" si="120">B7628&amp;D7628</f>
        <v>Xã Ia Me632</v>
      </c>
      <c r="B7628" s="142" t="s">
        <v>27726</v>
      </c>
      <c r="C7628" s="142" t="s">
        <v>18689</v>
      </c>
      <c r="D7628" s="142" t="s">
        <v>3621</v>
      </c>
    </row>
    <row r="7629" spans="1:4">
      <c r="A7629" s="1" t="str">
        <f t="shared" si="120"/>
        <v>Xã Ia Vê632</v>
      </c>
      <c r="B7629" s="142" t="s">
        <v>27727</v>
      </c>
      <c r="C7629" s="142" t="s">
        <v>18690</v>
      </c>
      <c r="D7629" s="142" t="s">
        <v>3621</v>
      </c>
    </row>
    <row r="7630" spans="1:4">
      <c r="A7630" s="1" t="str">
        <f t="shared" si="120"/>
        <v>Xã Ia Bang632</v>
      </c>
      <c r="B7630" s="142" t="s">
        <v>27728</v>
      </c>
      <c r="C7630" s="142" t="s">
        <v>18691</v>
      </c>
      <c r="D7630" s="142" t="s">
        <v>3621</v>
      </c>
    </row>
    <row r="7631" spans="1:4">
      <c r="A7631" s="1" t="str">
        <f t="shared" si="120"/>
        <v>Xã Ia Pia632</v>
      </c>
      <c r="B7631" s="142" t="s">
        <v>27729</v>
      </c>
      <c r="C7631" s="142" t="s">
        <v>18693</v>
      </c>
      <c r="D7631" s="142" t="s">
        <v>3621</v>
      </c>
    </row>
    <row r="7632" spans="1:4">
      <c r="A7632" s="1" t="str">
        <f t="shared" si="120"/>
        <v>Xã Ia Ga632</v>
      </c>
      <c r="B7632" s="142" t="s">
        <v>27730</v>
      </c>
      <c r="C7632" s="142" t="s">
        <v>18696</v>
      </c>
      <c r="D7632" s="142" t="s">
        <v>3621</v>
      </c>
    </row>
    <row r="7633" spans="1:4">
      <c r="A7633" s="1" t="str">
        <f t="shared" si="120"/>
        <v>Xã Ia Lâu632</v>
      </c>
      <c r="B7633" s="142" t="s">
        <v>27731</v>
      </c>
      <c r="C7633" s="142" t="s">
        <v>18697</v>
      </c>
      <c r="D7633" s="142" t="s">
        <v>3621</v>
      </c>
    </row>
    <row r="7634" spans="1:4">
      <c r="A7634" s="1" t="str">
        <f t="shared" si="120"/>
        <v>Xã Ia Piơr632</v>
      </c>
      <c r="B7634" s="142" t="s">
        <v>27732</v>
      </c>
      <c r="C7634" s="142" t="s">
        <v>18698</v>
      </c>
      <c r="D7634" s="142" t="s">
        <v>3621</v>
      </c>
    </row>
    <row r="7635" spans="1:4">
      <c r="A7635" s="1" t="str">
        <f t="shared" si="120"/>
        <v>Xã Ia Mơ632</v>
      </c>
      <c r="B7635" s="142" t="s">
        <v>27733</v>
      </c>
      <c r="C7635" s="142" t="s">
        <v>18699</v>
      </c>
      <c r="D7635" s="142" t="s">
        <v>3621</v>
      </c>
    </row>
    <row r="7636" spans="1:4">
      <c r="A7636" s="1" t="str">
        <f t="shared" si="120"/>
        <v>Thị trấn Chư Sê633</v>
      </c>
      <c r="B7636" s="142" t="s">
        <v>574</v>
      </c>
      <c r="C7636" s="142" t="s">
        <v>18715</v>
      </c>
      <c r="D7636" s="142" t="s">
        <v>3619</v>
      </c>
    </row>
    <row r="7637" spans="1:4">
      <c r="A7637" s="1" t="str">
        <f t="shared" si="120"/>
        <v>Xã Ia Tiêm633</v>
      </c>
      <c r="B7637" s="142" t="s">
        <v>27734</v>
      </c>
      <c r="C7637" s="142" t="s">
        <v>18710</v>
      </c>
      <c r="D7637" s="142" t="s">
        <v>3619</v>
      </c>
    </row>
    <row r="7638" spans="1:4">
      <c r="A7638" s="1" t="str">
        <f t="shared" si="120"/>
        <v>Xã Chư Pơng633</v>
      </c>
      <c r="B7638" s="142" t="s">
        <v>27735</v>
      </c>
      <c r="C7638" s="142" t="s">
        <v>18704</v>
      </c>
      <c r="D7638" s="142" t="s">
        <v>3619</v>
      </c>
    </row>
    <row r="7639" spans="1:4">
      <c r="A7639" s="1" t="str">
        <f t="shared" si="120"/>
        <v>Xã Bar Măih633</v>
      </c>
      <c r="B7639" s="142" t="s">
        <v>27736</v>
      </c>
      <c r="C7639" s="142" t="s">
        <v>18705</v>
      </c>
      <c r="D7639" s="142" t="s">
        <v>3619</v>
      </c>
    </row>
    <row r="7640" spans="1:4">
      <c r="A7640" s="1" t="str">
        <f t="shared" si="120"/>
        <v>Xã Bờ Ngoong633</v>
      </c>
      <c r="B7640" s="142" t="s">
        <v>27737</v>
      </c>
      <c r="C7640" s="142" t="s">
        <v>18702</v>
      </c>
      <c r="D7640" s="142" t="s">
        <v>3619</v>
      </c>
    </row>
    <row r="7641" spans="1:4">
      <c r="A7641" s="1" t="str">
        <f t="shared" si="120"/>
        <v>Xã Ia Glai633</v>
      </c>
      <c r="B7641" s="142" t="s">
        <v>27738</v>
      </c>
      <c r="C7641" s="142" t="s">
        <v>18706</v>
      </c>
      <c r="D7641" s="142" t="s">
        <v>3619</v>
      </c>
    </row>
    <row r="7642" spans="1:4">
      <c r="A7642" s="1" t="str">
        <f t="shared" si="120"/>
        <v>Xã AL Bá633</v>
      </c>
      <c r="B7642" s="142" t="s">
        <v>27739</v>
      </c>
      <c r="C7642" s="142" t="s">
        <v>18707</v>
      </c>
      <c r="D7642" s="142" t="s">
        <v>3619</v>
      </c>
    </row>
    <row r="7643" spans="1:4">
      <c r="A7643" s="1" t="str">
        <f t="shared" si="120"/>
        <v>Xã Kông HTok633</v>
      </c>
      <c r="B7643" s="142" t="s">
        <v>27740</v>
      </c>
      <c r="C7643" s="142" t="s">
        <v>18708</v>
      </c>
      <c r="D7643" s="142" t="s">
        <v>3619</v>
      </c>
    </row>
    <row r="7644" spans="1:4">
      <c r="A7644" s="1" t="str">
        <f t="shared" si="120"/>
        <v>Xã AYun633</v>
      </c>
      <c r="B7644" s="142" t="s">
        <v>27741</v>
      </c>
      <c r="C7644" s="142" t="s">
        <v>18712</v>
      </c>
      <c r="D7644" s="142" t="s">
        <v>3619</v>
      </c>
    </row>
    <row r="7645" spans="1:4">
      <c r="A7645" s="1" t="str">
        <f t="shared" si="120"/>
        <v>Xã Ia HLốp633</v>
      </c>
      <c r="B7645" s="142" t="s">
        <v>27742</v>
      </c>
      <c r="C7645" s="142" t="s">
        <v>18709</v>
      </c>
      <c r="D7645" s="142" t="s">
        <v>3619</v>
      </c>
    </row>
    <row r="7646" spans="1:4">
      <c r="A7646" s="1" t="str">
        <f t="shared" si="120"/>
        <v>Xã Ia Blang633</v>
      </c>
      <c r="B7646" s="142" t="s">
        <v>27743</v>
      </c>
      <c r="C7646" s="142" t="s">
        <v>18716</v>
      </c>
      <c r="D7646" s="142" t="s">
        <v>3619</v>
      </c>
    </row>
    <row r="7647" spans="1:4">
      <c r="A7647" s="1" t="str">
        <f t="shared" si="120"/>
        <v>Xã Dun633</v>
      </c>
      <c r="B7647" s="142" t="s">
        <v>27744</v>
      </c>
      <c r="C7647" s="142" t="s">
        <v>18714</v>
      </c>
      <c r="D7647" s="142" t="s">
        <v>3619</v>
      </c>
    </row>
    <row r="7648" spans="1:4">
      <c r="A7648" s="1" t="str">
        <f t="shared" si="120"/>
        <v>Xã Ia Pal633</v>
      </c>
      <c r="B7648" s="142" t="s">
        <v>27745</v>
      </c>
      <c r="C7648" s="142" t="s">
        <v>18711</v>
      </c>
      <c r="D7648" s="142" t="s">
        <v>3619</v>
      </c>
    </row>
    <row r="7649" spans="1:4">
      <c r="A7649" s="1" t="str">
        <f t="shared" si="120"/>
        <v>Xã H Bông633</v>
      </c>
      <c r="B7649" s="142" t="s">
        <v>27746</v>
      </c>
      <c r="C7649" s="142" t="s">
        <v>18703</v>
      </c>
      <c r="D7649" s="142" t="s">
        <v>3619</v>
      </c>
    </row>
    <row r="7650" spans="1:4">
      <c r="A7650" s="1" t="str">
        <f t="shared" si="120"/>
        <v>Xã Ia Ko633</v>
      </c>
      <c r="B7650" s="142" t="s">
        <v>27747</v>
      </c>
      <c r="C7650" s="142" t="s">
        <v>18713</v>
      </c>
      <c r="D7650" s="142" t="s">
        <v>3619</v>
      </c>
    </row>
    <row r="7651" spans="1:4">
      <c r="A7651" s="1" t="str">
        <f t="shared" si="120"/>
        <v>Xã Hà Tam634</v>
      </c>
      <c r="B7651" s="142" t="s">
        <v>27748</v>
      </c>
      <c r="C7651" s="142" t="s">
        <v>18723</v>
      </c>
      <c r="D7651" s="142" t="s">
        <v>3617</v>
      </c>
    </row>
    <row r="7652" spans="1:4">
      <c r="A7652" s="1" t="str">
        <f t="shared" si="120"/>
        <v>Xã An Thành634</v>
      </c>
      <c r="B7652" s="142" t="s">
        <v>27749</v>
      </c>
      <c r="C7652" s="142" t="s">
        <v>18722</v>
      </c>
      <c r="D7652" s="142" t="s">
        <v>3617</v>
      </c>
    </row>
    <row r="7653" spans="1:4">
      <c r="A7653" s="1" t="str">
        <f t="shared" si="120"/>
        <v>Thị trấn Đak Pơ634</v>
      </c>
      <c r="B7653" s="142" t="s">
        <v>575</v>
      </c>
      <c r="C7653" s="142" t="s">
        <v>18717</v>
      </c>
      <c r="D7653" s="142" t="s">
        <v>3617</v>
      </c>
    </row>
    <row r="7654" spans="1:4">
      <c r="A7654" s="1" t="str">
        <f t="shared" si="120"/>
        <v>Xã Yang Bắc634</v>
      </c>
      <c r="B7654" s="142" t="s">
        <v>27750</v>
      </c>
      <c r="C7654" s="142" t="s">
        <v>18721</v>
      </c>
      <c r="D7654" s="142" t="s">
        <v>3617</v>
      </c>
    </row>
    <row r="7655" spans="1:4">
      <c r="A7655" s="1" t="str">
        <f t="shared" si="120"/>
        <v>Xã Cư An634</v>
      </c>
      <c r="B7655" s="142" t="s">
        <v>27751</v>
      </c>
      <c r="C7655" s="142" t="s">
        <v>18724</v>
      </c>
      <c r="D7655" s="142" t="s">
        <v>3617</v>
      </c>
    </row>
    <row r="7656" spans="1:4">
      <c r="A7656" s="1" t="str">
        <f t="shared" si="120"/>
        <v>Xã Tân An634</v>
      </c>
      <c r="B7656" s="142" t="s">
        <v>23232</v>
      </c>
      <c r="C7656" s="142" t="s">
        <v>18720</v>
      </c>
      <c r="D7656" s="142" t="s">
        <v>3617</v>
      </c>
    </row>
    <row r="7657" spans="1:4">
      <c r="A7657" s="1" t="str">
        <f t="shared" si="120"/>
        <v>Xã Phú An634</v>
      </c>
      <c r="B7657" s="142" t="s">
        <v>26741</v>
      </c>
      <c r="C7657" s="142" t="s">
        <v>18719</v>
      </c>
      <c r="D7657" s="142" t="s">
        <v>3617</v>
      </c>
    </row>
    <row r="7658" spans="1:4">
      <c r="A7658" s="1" t="str">
        <f t="shared" si="120"/>
        <v>Xã Ya Hội634</v>
      </c>
      <c r="B7658" s="142" t="s">
        <v>27752</v>
      </c>
      <c r="C7658" s="142" t="s">
        <v>18718</v>
      </c>
      <c r="D7658" s="142" t="s">
        <v>3617</v>
      </c>
    </row>
    <row r="7659" spans="1:4">
      <c r="A7659" s="1" t="str">
        <f t="shared" si="120"/>
        <v>Xã Pờ Tó635</v>
      </c>
      <c r="B7659" s="142" t="s">
        <v>27753</v>
      </c>
      <c r="C7659" s="142" t="s">
        <v>18727</v>
      </c>
      <c r="D7659" s="142" t="s">
        <v>3615</v>
      </c>
    </row>
    <row r="7660" spans="1:4">
      <c r="A7660" s="1" t="str">
        <f t="shared" si="120"/>
        <v>Xã Chư Răng635</v>
      </c>
      <c r="B7660" s="142" t="s">
        <v>27754</v>
      </c>
      <c r="C7660" s="142" t="s">
        <v>18730</v>
      </c>
      <c r="D7660" s="142" t="s">
        <v>3615</v>
      </c>
    </row>
    <row r="7661" spans="1:4">
      <c r="A7661" s="1" t="str">
        <f t="shared" si="120"/>
        <v>Xã Ia KDăm635</v>
      </c>
      <c r="B7661" s="142" t="s">
        <v>27755</v>
      </c>
      <c r="C7661" s="142" t="s">
        <v>18733</v>
      </c>
      <c r="D7661" s="142" t="s">
        <v>3615</v>
      </c>
    </row>
    <row r="7662" spans="1:4">
      <c r="A7662" s="1" t="str">
        <f t="shared" si="120"/>
        <v>Xã Kim Tân635</v>
      </c>
      <c r="B7662" s="142" t="s">
        <v>24952</v>
      </c>
      <c r="C7662" s="142" t="s">
        <v>18726</v>
      </c>
      <c r="D7662" s="142" t="s">
        <v>3615</v>
      </c>
    </row>
    <row r="7663" spans="1:4">
      <c r="A7663" s="1" t="str">
        <f t="shared" si="120"/>
        <v>Xã Chư Mố635</v>
      </c>
      <c r="B7663" s="142" t="s">
        <v>27756</v>
      </c>
      <c r="C7663" s="142" t="s">
        <v>18725</v>
      </c>
      <c r="D7663" s="142" t="s">
        <v>3615</v>
      </c>
    </row>
    <row r="7664" spans="1:4">
      <c r="A7664" s="1" t="str">
        <f t="shared" si="120"/>
        <v>Xã Ia Tul635</v>
      </c>
      <c r="B7664" s="142" t="s">
        <v>27757</v>
      </c>
      <c r="C7664" s="142" t="s">
        <v>18729</v>
      </c>
      <c r="D7664" s="142" t="s">
        <v>3615</v>
      </c>
    </row>
    <row r="7665" spans="1:4">
      <c r="A7665" s="1" t="str">
        <f t="shared" si="120"/>
        <v>Xã Ia Ma Rơn635</v>
      </c>
      <c r="B7665" s="142" t="s">
        <v>27758</v>
      </c>
      <c r="C7665" s="142" t="s">
        <v>18731</v>
      </c>
      <c r="D7665" s="142" t="s">
        <v>3615</v>
      </c>
    </row>
    <row r="7666" spans="1:4">
      <c r="A7666" s="1" t="str">
        <f t="shared" si="120"/>
        <v>Xã Ia Broăi635</v>
      </c>
      <c r="B7666" s="142" t="s">
        <v>27759</v>
      </c>
      <c r="C7666" s="142" t="s">
        <v>18732</v>
      </c>
      <c r="D7666" s="142" t="s">
        <v>3615</v>
      </c>
    </row>
    <row r="7667" spans="1:4">
      <c r="A7667" s="1" t="str">
        <f t="shared" si="120"/>
        <v>Xã Ia Trok635</v>
      </c>
      <c r="B7667" s="142" t="s">
        <v>27760</v>
      </c>
      <c r="C7667" s="142" t="s">
        <v>18728</v>
      </c>
      <c r="D7667" s="142" t="s">
        <v>3615</v>
      </c>
    </row>
    <row r="7668" spans="1:4">
      <c r="A7668" s="1" t="str">
        <f t="shared" si="120"/>
        <v>Thị trấn Phú Túc637</v>
      </c>
      <c r="B7668" s="142" t="s">
        <v>576</v>
      </c>
      <c r="C7668" s="142" t="s">
        <v>18738</v>
      </c>
      <c r="D7668" s="142" t="s">
        <v>6232</v>
      </c>
    </row>
    <row r="7669" spans="1:4">
      <c r="A7669" s="1" t="str">
        <f t="shared" si="120"/>
        <v>Xã Ia RSai637</v>
      </c>
      <c r="B7669" s="142" t="s">
        <v>27761</v>
      </c>
      <c r="C7669" s="142" t="s">
        <v>18739</v>
      </c>
      <c r="D7669" s="142" t="s">
        <v>6232</v>
      </c>
    </row>
    <row r="7670" spans="1:4">
      <c r="A7670" s="1" t="str">
        <f t="shared" si="120"/>
        <v>Xã Ia RSươm637</v>
      </c>
      <c r="B7670" s="142" t="s">
        <v>27762</v>
      </c>
      <c r="C7670" s="142" t="s">
        <v>18744</v>
      </c>
      <c r="D7670" s="142" t="s">
        <v>6232</v>
      </c>
    </row>
    <row r="7671" spans="1:4">
      <c r="A7671" s="1" t="str">
        <f t="shared" si="120"/>
        <v>Xã Chư Gu637</v>
      </c>
      <c r="B7671" s="142" t="s">
        <v>27763</v>
      </c>
      <c r="C7671" s="142" t="s">
        <v>18736</v>
      </c>
      <c r="D7671" s="142" t="s">
        <v>6232</v>
      </c>
    </row>
    <row r="7672" spans="1:4">
      <c r="A7672" s="1" t="str">
        <f t="shared" si="120"/>
        <v>Xã Đất Bằng637</v>
      </c>
      <c r="B7672" s="142" t="s">
        <v>27764</v>
      </c>
      <c r="C7672" s="142" t="s">
        <v>18741</v>
      </c>
      <c r="D7672" s="142" t="s">
        <v>6232</v>
      </c>
    </row>
    <row r="7673" spans="1:4">
      <c r="A7673" s="1" t="str">
        <f t="shared" si="120"/>
        <v>Xã Ia Mláh637</v>
      </c>
      <c r="B7673" s="142" t="s">
        <v>27765</v>
      </c>
      <c r="C7673" s="142" t="s">
        <v>18747</v>
      </c>
      <c r="D7673" s="142" t="s">
        <v>6232</v>
      </c>
    </row>
    <row r="7674" spans="1:4">
      <c r="A7674" s="1" t="str">
        <f t="shared" si="120"/>
        <v>Xã Chư Drăng637</v>
      </c>
      <c r="B7674" s="142" t="s">
        <v>27766</v>
      </c>
      <c r="C7674" s="142" t="s">
        <v>18746</v>
      </c>
      <c r="D7674" s="142" t="s">
        <v>6232</v>
      </c>
    </row>
    <row r="7675" spans="1:4">
      <c r="A7675" s="1" t="str">
        <f t="shared" si="120"/>
        <v>Xã Phú Cần637</v>
      </c>
      <c r="B7675" s="142" t="s">
        <v>27767</v>
      </c>
      <c r="C7675" s="142" t="s">
        <v>18745</v>
      </c>
      <c r="D7675" s="142" t="s">
        <v>6232</v>
      </c>
    </row>
    <row r="7676" spans="1:4">
      <c r="A7676" s="1" t="str">
        <f t="shared" si="120"/>
        <v>Xã Ia HDreh637</v>
      </c>
      <c r="B7676" s="142" t="s">
        <v>27768</v>
      </c>
      <c r="C7676" s="142" t="s">
        <v>18743</v>
      </c>
      <c r="D7676" s="142" t="s">
        <v>6232</v>
      </c>
    </row>
    <row r="7677" spans="1:4">
      <c r="A7677" s="1" t="str">
        <f t="shared" si="120"/>
        <v>Xã Ia RMok637</v>
      </c>
      <c r="B7677" s="142" t="s">
        <v>27769</v>
      </c>
      <c r="C7677" s="142" t="s">
        <v>18742</v>
      </c>
      <c r="D7677" s="142" t="s">
        <v>6232</v>
      </c>
    </row>
    <row r="7678" spans="1:4">
      <c r="A7678" s="1" t="str">
        <f t="shared" si="120"/>
        <v>Xã Chư Ngọc637</v>
      </c>
      <c r="B7678" s="142" t="s">
        <v>27770</v>
      </c>
      <c r="C7678" s="142" t="s">
        <v>18734</v>
      </c>
      <c r="D7678" s="142" t="s">
        <v>6232</v>
      </c>
    </row>
    <row r="7679" spans="1:4">
      <c r="A7679" s="1" t="str">
        <f t="shared" si="120"/>
        <v>Xã Uar637</v>
      </c>
      <c r="B7679" s="142" t="s">
        <v>27771</v>
      </c>
      <c r="C7679" s="142" t="s">
        <v>18740</v>
      </c>
      <c r="D7679" s="142" t="s">
        <v>6232</v>
      </c>
    </row>
    <row r="7680" spans="1:4">
      <c r="A7680" s="1" t="str">
        <f t="shared" si="120"/>
        <v>Xã Chư Rcăm637</v>
      </c>
      <c r="B7680" s="142" t="s">
        <v>27772</v>
      </c>
      <c r="C7680" s="142" t="s">
        <v>18737</v>
      </c>
      <c r="D7680" s="142" t="s">
        <v>6232</v>
      </c>
    </row>
    <row r="7681" spans="1:4">
      <c r="A7681" s="1" t="str">
        <f t="shared" si="120"/>
        <v>Xã Krông Năng637</v>
      </c>
      <c r="B7681" s="142" t="s">
        <v>27773</v>
      </c>
      <c r="C7681" s="142" t="s">
        <v>18735</v>
      </c>
      <c r="D7681" s="142" t="s">
        <v>6232</v>
      </c>
    </row>
    <row r="7682" spans="1:4">
      <c r="A7682" s="1" t="str">
        <f t="shared" si="120"/>
        <v>Thị trấn Phú Thiện638</v>
      </c>
      <c r="B7682" s="142" t="s">
        <v>577</v>
      </c>
      <c r="C7682" s="142" t="s">
        <v>18755</v>
      </c>
      <c r="D7682" s="142" t="s">
        <v>6230</v>
      </c>
    </row>
    <row r="7683" spans="1:4">
      <c r="A7683" s="1" t="str">
        <f t="shared" si="120"/>
        <v>Xã Chư A Thai638</v>
      </c>
      <c r="B7683" s="142" t="s">
        <v>27774</v>
      </c>
      <c r="C7683" s="142" t="s">
        <v>18748</v>
      </c>
      <c r="D7683" s="142" t="s">
        <v>6230</v>
      </c>
    </row>
    <row r="7684" spans="1:4">
      <c r="A7684" s="1" t="str">
        <f t="shared" si="120"/>
        <v>Xã Ayun Hạ638</v>
      </c>
      <c r="B7684" s="142" t="s">
        <v>27775</v>
      </c>
      <c r="C7684" s="142" t="s">
        <v>18749</v>
      </c>
      <c r="D7684" s="142" t="s">
        <v>6230</v>
      </c>
    </row>
    <row r="7685" spans="1:4">
      <c r="A7685" s="1" t="str">
        <f t="shared" si="120"/>
        <v>Xã Ia Ake638</v>
      </c>
      <c r="B7685" s="142" t="s">
        <v>27776</v>
      </c>
      <c r="C7685" s="142" t="s">
        <v>18752</v>
      </c>
      <c r="D7685" s="142" t="s">
        <v>6230</v>
      </c>
    </row>
    <row r="7686" spans="1:4">
      <c r="A7686" s="1" t="str">
        <f t="shared" si="120"/>
        <v>Xã Ia Sol638</v>
      </c>
      <c r="B7686" s="142" t="s">
        <v>27777</v>
      </c>
      <c r="C7686" s="142" t="s">
        <v>18757</v>
      </c>
      <c r="D7686" s="142" t="s">
        <v>6230</v>
      </c>
    </row>
    <row r="7687" spans="1:4">
      <c r="A7687" s="1" t="str">
        <f t="shared" si="120"/>
        <v>Xã Ia Piar638</v>
      </c>
      <c r="B7687" s="142" t="s">
        <v>27778</v>
      </c>
      <c r="C7687" s="142" t="s">
        <v>18750</v>
      </c>
      <c r="D7687" s="142" t="s">
        <v>6230</v>
      </c>
    </row>
    <row r="7688" spans="1:4">
      <c r="A7688" s="1" t="str">
        <f t="shared" si="120"/>
        <v>Xã Ia Peng638</v>
      </c>
      <c r="B7688" s="142" t="s">
        <v>27779</v>
      </c>
      <c r="C7688" s="142" t="s">
        <v>18753</v>
      </c>
      <c r="D7688" s="142" t="s">
        <v>6230</v>
      </c>
    </row>
    <row r="7689" spans="1:4">
      <c r="A7689" s="1" t="str">
        <f t="shared" si="120"/>
        <v>Xã Chrôh Pơnan638</v>
      </c>
      <c r="B7689" s="142" t="s">
        <v>27780</v>
      </c>
      <c r="C7689" s="142" t="s">
        <v>18756</v>
      </c>
      <c r="D7689" s="142" t="s">
        <v>6230</v>
      </c>
    </row>
    <row r="7690" spans="1:4">
      <c r="A7690" s="1" t="str">
        <f t="shared" si="120"/>
        <v>Xã Ia Hiao638</v>
      </c>
      <c r="B7690" s="142" t="s">
        <v>27781</v>
      </c>
      <c r="C7690" s="142" t="s">
        <v>18751</v>
      </c>
      <c r="D7690" s="142" t="s">
        <v>6230</v>
      </c>
    </row>
    <row r="7691" spans="1:4">
      <c r="A7691" s="1" t="str">
        <f t="shared" si="120"/>
        <v>Xã Ia Yeng638</v>
      </c>
      <c r="B7691" s="142" t="s">
        <v>27782</v>
      </c>
      <c r="C7691" s="142" t="s">
        <v>18754</v>
      </c>
      <c r="D7691" s="142" t="s">
        <v>6230</v>
      </c>
    </row>
    <row r="7692" spans="1:4">
      <c r="A7692" s="1" t="str">
        <f t="shared" ref="A7692:A7755" si="121">B7692&amp;D7692</f>
        <v>Thị trấn Nhơn Hoà639</v>
      </c>
      <c r="B7692" s="142" t="s">
        <v>33066</v>
      </c>
      <c r="C7692" s="142" t="s">
        <v>18766</v>
      </c>
      <c r="D7692" s="142" t="s">
        <v>6228</v>
      </c>
    </row>
    <row r="7693" spans="1:4">
      <c r="A7693" s="1" t="str">
        <f t="shared" si="121"/>
        <v>Xã Ia Hrú639</v>
      </c>
      <c r="B7693" s="142" t="s">
        <v>27783</v>
      </c>
      <c r="C7693" s="142" t="s">
        <v>18759</v>
      </c>
      <c r="D7693" s="142" t="s">
        <v>6228</v>
      </c>
    </row>
    <row r="7694" spans="1:4">
      <c r="A7694" s="1" t="str">
        <f t="shared" si="121"/>
        <v>Xã Ia Rong639</v>
      </c>
      <c r="B7694" s="142" t="s">
        <v>27784</v>
      </c>
      <c r="C7694" s="142" t="s">
        <v>18760</v>
      </c>
      <c r="D7694" s="142" t="s">
        <v>6228</v>
      </c>
    </row>
    <row r="7695" spans="1:4">
      <c r="A7695" s="1" t="str">
        <f t="shared" si="121"/>
        <v>Xã Ia Dreng639</v>
      </c>
      <c r="B7695" s="142" t="s">
        <v>27785</v>
      </c>
      <c r="C7695" s="142" t="s">
        <v>18761</v>
      </c>
      <c r="D7695" s="142" t="s">
        <v>6228</v>
      </c>
    </row>
    <row r="7696" spans="1:4">
      <c r="A7696" s="1" t="str">
        <f t="shared" si="121"/>
        <v>Xã Ia Hla639</v>
      </c>
      <c r="B7696" s="142" t="s">
        <v>27786</v>
      </c>
      <c r="C7696" s="142" t="s">
        <v>18762</v>
      </c>
      <c r="D7696" s="142" t="s">
        <v>6228</v>
      </c>
    </row>
    <row r="7697" spans="1:4">
      <c r="A7697" s="1" t="str">
        <f t="shared" si="121"/>
        <v>Xã Chư Don639</v>
      </c>
      <c r="B7697" s="142" t="s">
        <v>27787</v>
      </c>
      <c r="C7697" s="142" t="s">
        <v>18758</v>
      </c>
      <c r="D7697" s="142" t="s">
        <v>6228</v>
      </c>
    </row>
    <row r="7698" spans="1:4">
      <c r="A7698" s="1" t="str">
        <f t="shared" si="121"/>
        <v>Xã Ia Phang639</v>
      </c>
      <c r="B7698" s="142" t="s">
        <v>27788</v>
      </c>
      <c r="C7698" s="142" t="s">
        <v>18765</v>
      </c>
      <c r="D7698" s="142" t="s">
        <v>6228</v>
      </c>
    </row>
    <row r="7699" spans="1:4">
      <c r="A7699" s="1" t="str">
        <f t="shared" si="121"/>
        <v>Xã Ia Le639</v>
      </c>
      <c r="B7699" s="142" t="s">
        <v>27789</v>
      </c>
      <c r="C7699" s="142" t="s">
        <v>18764</v>
      </c>
      <c r="D7699" s="142" t="s">
        <v>6228</v>
      </c>
    </row>
    <row r="7700" spans="1:4">
      <c r="A7700" s="1" t="str">
        <f t="shared" si="121"/>
        <v>Xã Ia BLứ639</v>
      </c>
      <c r="B7700" s="142" t="s">
        <v>27790</v>
      </c>
      <c r="C7700" s="142" t="s">
        <v>18763</v>
      </c>
      <c r="D7700" s="142" t="s">
        <v>6228</v>
      </c>
    </row>
    <row r="7701" spans="1:4">
      <c r="A7701" s="1" t="str">
        <f t="shared" si="121"/>
        <v>Phường Tân Lập643</v>
      </c>
      <c r="B7701" s="142" t="s">
        <v>24036</v>
      </c>
      <c r="C7701" s="142" t="s">
        <v>18768</v>
      </c>
      <c r="D7701" s="142" t="s">
        <v>6222</v>
      </c>
    </row>
    <row r="7702" spans="1:4">
      <c r="A7702" s="1" t="str">
        <f t="shared" si="121"/>
        <v>Phường Tân Hòa643</v>
      </c>
      <c r="B7702" s="142" t="s">
        <v>23929</v>
      </c>
      <c r="C7702" s="142" t="s">
        <v>18772</v>
      </c>
      <c r="D7702" s="142" t="s">
        <v>6222</v>
      </c>
    </row>
    <row r="7703" spans="1:4">
      <c r="A7703" s="1" t="str">
        <f t="shared" si="121"/>
        <v>Phường Tân An643</v>
      </c>
      <c r="B7703" s="142" t="s">
        <v>23801</v>
      </c>
      <c r="C7703" s="142" t="s">
        <v>18767</v>
      </c>
      <c r="D7703" s="142" t="s">
        <v>6222</v>
      </c>
    </row>
    <row r="7704" spans="1:4">
      <c r="A7704" s="1" t="str">
        <f t="shared" si="121"/>
        <v>Phường Thống Nhất643</v>
      </c>
      <c r="B7704" s="142" t="s">
        <v>23318</v>
      </c>
      <c r="C7704" s="142" t="s">
        <v>18776</v>
      </c>
      <c r="D7704" s="142" t="s">
        <v>6222</v>
      </c>
    </row>
    <row r="7705" spans="1:4">
      <c r="A7705" s="1" t="str">
        <f t="shared" si="121"/>
        <v>Phường Thành Nhất643</v>
      </c>
      <c r="B7705" s="142" t="s">
        <v>27791</v>
      </c>
      <c r="C7705" s="142" t="s">
        <v>18774</v>
      </c>
      <c r="D7705" s="142" t="s">
        <v>6222</v>
      </c>
    </row>
    <row r="7706" spans="1:4">
      <c r="A7706" s="1" t="str">
        <f t="shared" si="121"/>
        <v>Phường Thắng Lợi643</v>
      </c>
      <c r="B7706" s="142" t="s">
        <v>24053</v>
      </c>
      <c r="C7706" s="142" t="s">
        <v>18769</v>
      </c>
      <c r="D7706" s="142" t="s">
        <v>6222</v>
      </c>
    </row>
    <row r="7707" spans="1:4">
      <c r="A7707" s="1" t="str">
        <f t="shared" si="121"/>
        <v>Phường Tân Lợi643</v>
      </c>
      <c r="B7707" s="142" t="s">
        <v>27792</v>
      </c>
      <c r="C7707" s="142" t="s">
        <v>18770</v>
      </c>
      <c r="D7707" s="142" t="s">
        <v>6222</v>
      </c>
    </row>
    <row r="7708" spans="1:4">
      <c r="A7708" s="1" t="str">
        <f t="shared" si="121"/>
        <v>Phường Thành Công643</v>
      </c>
      <c r="B7708" s="142" t="s">
        <v>22293</v>
      </c>
      <c r="C7708" s="142" t="s">
        <v>18771</v>
      </c>
      <c r="D7708" s="142" t="s">
        <v>6222</v>
      </c>
    </row>
    <row r="7709" spans="1:4">
      <c r="A7709" s="1" t="str">
        <f t="shared" si="121"/>
        <v>Phường Tân Thành643</v>
      </c>
      <c r="B7709" s="142" t="s">
        <v>24041</v>
      </c>
      <c r="C7709" s="142" t="s">
        <v>18773</v>
      </c>
      <c r="D7709" s="142" t="s">
        <v>6222</v>
      </c>
    </row>
    <row r="7710" spans="1:4">
      <c r="A7710" s="1" t="str">
        <f t="shared" si="121"/>
        <v>Phường Tân Tiến643</v>
      </c>
      <c r="B7710" s="142" t="s">
        <v>27793</v>
      </c>
      <c r="C7710" s="142" t="s">
        <v>18778</v>
      </c>
      <c r="D7710" s="142" t="s">
        <v>6222</v>
      </c>
    </row>
    <row r="7711" spans="1:4">
      <c r="A7711" s="1" t="str">
        <f t="shared" si="121"/>
        <v>Phường Tự An643</v>
      </c>
      <c r="B7711" s="142" t="s">
        <v>27794</v>
      </c>
      <c r="C7711" s="142" t="s">
        <v>18785</v>
      </c>
      <c r="D7711" s="142" t="s">
        <v>6222</v>
      </c>
    </row>
    <row r="7712" spans="1:4">
      <c r="A7712" s="1" t="str">
        <f t="shared" si="121"/>
        <v>Phường Ea Tam643</v>
      </c>
      <c r="B7712" s="142" t="s">
        <v>27795</v>
      </c>
      <c r="C7712" s="142" t="s">
        <v>18784</v>
      </c>
      <c r="D7712" s="142" t="s">
        <v>6222</v>
      </c>
    </row>
    <row r="7713" spans="1:4">
      <c r="A7713" s="1" t="str">
        <f t="shared" si="121"/>
        <v>Phường Khánh Xuân643</v>
      </c>
      <c r="B7713" s="142" t="s">
        <v>27796</v>
      </c>
      <c r="C7713" s="142" t="s">
        <v>18783</v>
      </c>
      <c r="D7713" s="142" t="s">
        <v>6222</v>
      </c>
    </row>
    <row r="7714" spans="1:4">
      <c r="A7714" s="1" t="str">
        <f t="shared" si="121"/>
        <v>Xã Hòa Thuận643</v>
      </c>
      <c r="B7714" s="142" t="s">
        <v>27797</v>
      </c>
      <c r="C7714" s="142" t="s">
        <v>18786</v>
      </c>
      <c r="D7714" s="142" t="s">
        <v>6222</v>
      </c>
    </row>
    <row r="7715" spans="1:4">
      <c r="A7715" s="1" t="str">
        <f t="shared" si="121"/>
        <v>Xã Cư ÊBur643</v>
      </c>
      <c r="B7715" s="142" t="s">
        <v>27798</v>
      </c>
      <c r="C7715" s="142" t="s">
        <v>18782</v>
      </c>
      <c r="D7715" s="142" t="s">
        <v>6222</v>
      </c>
    </row>
    <row r="7716" spans="1:4">
      <c r="A7716" s="1" t="str">
        <f t="shared" si="121"/>
        <v>Xã Ea Tu643</v>
      </c>
      <c r="B7716" s="142" t="s">
        <v>27799</v>
      </c>
      <c r="C7716" s="142" t="s">
        <v>18781</v>
      </c>
      <c r="D7716" s="142" t="s">
        <v>6222</v>
      </c>
    </row>
    <row r="7717" spans="1:4">
      <c r="A7717" s="1" t="str">
        <f t="shared" si="121"/>
        <v>Xã Hòa Thắng643</v>
      </c>
      <c r="B7717" s="142" t="s">
        <v>24253</v>
      </c>
      <c r="C7717" s="142" t="s">
        <v>18775</v>
      </c>
      <c r="D7717" s="142" t="s">
        <v>6222</v>
      </c>
    </row>
    <row r="7718" spans="1:4">
      <c r="A7718" s="1" t="str">
        <f t="shared" si="121"/>
        <v>Xã Ea Kao643</v>
      </c>
      <c r="B7718" s="142" t="s">
        <v>27800</v>
      </c>
      <c r="C7718" s="142" t="s">
        <v>18779</v>
      </c>
      <c r="D7718" s="142" t="s">
        <v>6222</v>
      </c>
    </row>
    <row r="7719" spans="1:4">
      <c r="A7719" s="1" t="str">
        <f t="shared" si="121"/>
        <v>Xã Hòa Phú643</v>
      </c>
      <c r="B7719" s="142" t="s">
        <v>22791</v>
      </c>
      <c r="C7719" s="142" t="s">
        <v>18787</v>
      </c>
      <c r="D7719" s="142" t="s">
        <v>6222</v>
      </c>
    </row>
    <row r="7720" spans="1:4">
      <c r="A7720" s="1" t="str">
        <f t="shared" si="121"/>
        <v>Xã Hòa Khánh643</v>
      </c>
      <c r="B7720" s="142" t="s">
        <v>27801</v>
      </c>
      <c r="C7720" s="142" t="s">
        <v>18777</v>
      </c>
      <c r="D7720" s="142" t="s">
        <v>6222</v>
      </c>
    </row>
    <row r="7721" spans="1:4">
      <c r="A7721" s="1" t="str">
        <f t="shared" si="121"/>
        <v>Xã Hòa Xuân643</v>
      </c>
      <c r="B7721" s="142" t="s">
        <v>27802</v>
      </c>
      <c r="C7721" s="142" t="s">
        <v>18780</v>
      </c>
      <c r="D7721" s="142" t="s">
        <v>6222</v>
      </c>
    </row>
    <row r="7722" spans="1:4">
      <c r="A7722" s="1" t="str">
        <f t="shared" si="121"/>
        <v>Phường An Lạc644</v>
      </c>
      <c r="B7722" s="142" t="s">
        <v>27803</v>
      </c>
      <c r="C7722" s="142" t="s">
        <v>18796</v>
      </c>
      <c r="D7722" s="142" t="s">
        <v>6221</v>
      </c>
    </row>
    <row r="7723" spans="1:4">
      <c r="A7723" s="1" t="str">
        <f t="shared" si="121"/>
        <v>Phường An Bình644</v>
      </c>
      <c r="B7723" s="142" t="s">
        <v>27629</v>
      </c>
      <c r="C7723" s="142" t="s">
        <v>18798</v>
      </c>
      <c r="D7723" s="142" t="s">
        <v>6221</v>
      </c>
    </row>
    <row r="7724" spans="1:4">
      <c r="A7724" s="1" t="str">
        <f t="shared" si="121"/>
        <v>Phường Thiện An644</v>
      </c>
      <c r="B7724" s="142" t="s">
        <v>27804</v>
      </c>
      <c r="C7724" s="142" t="s">
        <v>18794</v>
      </c>
      <c r="D7724" s="142" t="s">
        <v>6221</v>
      </c>
    </row>
    <row r="7725" spans="1:4">
      <c r="A7725" s="1" t="str">
        <f t="shared" si="121"/>
        <v>Phường Đạt Hiếu644</v>
      </c>
      <c r="B7725" s="142" t="s">
        <v>27805</v>
      </c>
      <c r="C7725" s="142" t="s">
        <v>18793</v>
      </c>
      <c r="D7725" s="142" t="s">
        <v>6221</v>
      </c>
    </row>
    <row r="7726" spans="1:4">
      <c r="A7726" s="1" t="str">
        <f t="shared" si="121"/>
        <v>Phường Đoàn Kết644</v>
      </c>
      <c r="B7726" s="142" t="s">
        <v>23543</v>
      </c>
      <c r="C7726" s="142" t="s">
        <v>18799</v>
      </c>
      <c r="D7726" s="142" t="s">
        <v>6221</v>
      </c>
    </row>
    <row r="7727" spans="1:4">
      <c r="A7727" s="1" t="str">
        <f t="shared" si="121"/>
        <v>Xã Ea Blang644</v>
      </c>
      <c r="B7727" s="142" t="s">
        <v>27806</v>
      </c>
      <c r="C7727" s="142" t="s">
        <v>18792</v>
      </c>
      <c r="D7727" s="142" t="s">
        <v>6221</v>
      </c>
    </row>
    <row r="7728" spans="1:4">
      <c r="A7728" s="1" t="str">
        <f t="shared" si="121"/>
        <v>Xã Ea Drông644</v>
      </c>
      <c r="B7728" s="142" t="s">
        <v>27807</v>
      </c>
      <c r="C7728" s="142" t="s">
        <v>18797</v>
      </c>
      <c r="D7728" s="142" t="s">
        <v>6221</v>
      </c>
    </row>
    <row r="7729" spans="1:4">
      <c r="A7729" s="1" t="str">
        <f t="shared" si="121"/>
        <v>Phường Thống Nhất644</v>
      </c>
      <c r="B7729" s="142" t="s">
        <v>23318</v>
      </c>
      <c r="C7729" s="142" t="s">
        <v>18791</v>
      </c>
      <c r="D7729" s="142" t="s">
        <v>6221</v>
      </c>
    </row>
    <row r="7730" spans="1:4">
      <c r="A7730" s="1" t="str">
        <f t="shared" si="121"/>
        <v>Phường Bình Tân644</v>
      </c>
      <c r="B7730" s="142" t="s">
        <v>27477</v>
      </c>
      <c r="C7730" s="142" t="s">
        <v>18790</v>
      </c>
      <c r="D7730" s="142" t="s">
        <v>6221</v>
      </c>
    </row>
    <row r="7731" spans="1:4">
      <c r="A7731" s="1" t="str">
        <f t="shared" si="121"/>
        <v>Xã Ea Siên644</v>
      </c>
      <c r="B7731" s="142" t="s">
        <v>27808</v>
      </c>
      <c r="C7731" s="142" t="s">
        <v>18789</v>
      </c>
      <c r="D7731" s="142" t="s">
        <v>6221</v>
      </c>
    </row>
    <row r="7732" spans="1:4">
      <c r="A7732" s="1" t="str">
        <f t="shared" si="121"/>
        <v>Xã Bình Thuận644</v>
      </c>
      <c r="B7732" s="142" t="s">
        <v>23907</v>
      </c>
      <c r="C7732" s="142" t="s">
        <v>18788</v>
      </c>
      <c r="D7732" s="142" t="s">
        <v>6221</v>
      </c>
    </row>
    <row r="7733" spans="1:4">
      <c r="A7733" s="1" t="str">
        <f t="shared" si="121"/>
        <v>Xã Cư Bao644</v>
      </c>
      <c r="B7733" s="142" t="s">
        <v>27809</v>
      </c>
      <c r="C7733" s="142" t="s">
        <v>18795</v>
      </c>
      <c r="D7733" s="142" t="s">
        <v>6221</v>
      </c>
    </row>
    <row r="7734" spans="1:4">
      <c r="A7734" s="1" t="str">
        <f t="shared" si="121"/>
        <v>Thị trấn Ea Drăng645</v>
      </c>
      <c r="B7734" s="142" t="s">
        <v>581</v>
      </c>
      <c r="C7734" s="142" t="s">
        <v>18810</v>
      </c>
      <c r="D7734" s="142" t="s">
        <v>6220</v>
      </c>
    </row>
    <row r="7735" spans="1:4">
      <c r="A7735" s="1" t="str">
        <f t="shared" si="121"/>
        <v>Xã Ea H'leo645</v>
      </c>
      <c r="B7735" s="142" t="s">
        <v>33425</v>
      </c>
      <c r="C7735" s="142" t="s">
        <v>18809</v>
      </c>
      <c r="D7735" s="142" t="s">
        <v>6220</v>
      </c>
    </row>
    <row r="7736" spans="1:4">
      <c r="A7736" s="1" t="str">
        <f t="shared" si="121"/>
        <v>Xã Ea Sol645</v>
      </c>
      <c r="B7736" s="142" t="s">
        <v>27810</v>
      </c>
      <c r="C7736" s="142" t="s">
        <v>18808</v>
      </c>
      <c r="D7736" s="142" t="s">
        <v>6220</v>
      </c>
    </row>
    <row r="7737" spans="1:4">
      <c r="A7737" s="1" t="str">
        <f t="shared" si="121"/>
        <v>Xã Ea Ral645</v>
      </c>
      <c r="B7737" s="142" t="s">
        <v>27811</v>
      </c>
      <c r="C7737" s="142" t="s">
        <v>18807</v>
      </c>
      <c r="D7737" s="142" t="s">
        <v>6220</v>
      </c>
    </row>
    <row r="7738" spans="1:4">
      <c r="A7738" s="1" t="str">
        <f t="shared" si="121"/>
        <v>Xã Ea Wy645</v>
      </c>
      <c r="B7738" s="142" t="s">
        <v>27812</v>
      </c>
      <c r="C7738" s="142" t="s">
        <v>18806</v>
      </c>
      <c r="D7738" s="142" t="s">
        <v>6220</v>
      </c>
    </row>
    <row r="7739" spans="1:4">
      <c r="A7739" s="1" t="str">
        <f t="shared" si="121"/>
        <v>Xã Cư A Mung645</v>
      </c>
      <c r="B7739" s="142" t="s">
        <v>27813</v>
      </c>
      <c r="C7739" s="142" t="s">
        <v>18805</v>
      </c>
      <c r="D7739" s="142" t="s">
        <v>6220</v>
      </c>
    </row>
    <row r="7740" spans="1:4">
      <c r="A7740" s="1" t="str">
        <f t="shared" si="121"/>
        <v>Xã Cư Mốt645</v>
      </c>
      <c r="B7740" s="142" t="s">
        <v>27814</v>
      </c>
      <c r="C7740" s="142" t="s">
        <v>18804</v>
      </c>
      <c r="D7740" s="142" t="s">
        <v>6220</v>
      </c>
    </row>
    <row r="7741" spans="1:4">
      <c r="A7741" s="1" t="str">
        <f t="shared" si="121"/>
        <v>Xã Ea Hiao645</v>
      </c>
      <c r="B7741" s="142" t="s">
        <v>27815</v>
      </c>
      <c r="C7741" s="142" t="s">
        <v>18800</v>
      </c>
      <c r="D7741" s="142" t="s">
        <v>6220</v>
      </c>
    </row>
    <row r="7742" spans="1:4">
      <c r="A7742" s="1" t="str">
        <f t="shared" si="121"/>
        <v>Xã Ea Khal645</v>
      </c>
      <c r="B7742" s="142" t="s">
        <v>27816</v>
      </c>
      <c r="C7742" s="142" t="s">
        <v>18802</v>
      </c>
      <c r="D7742" s="142" t="s">
        <v>6220</v>
      </c>
    </row>
    <row r="7743" spans="1:4">
      <c r="A7743" s="1" t="str">
        <f t="shared" si="121"/>
        <v>Xã Dlê Yang645</v>
      </c>
      <c r="B7743" s="142" t="s">
        <v>27817</v>
      </c>
      <c r="C7743" s="142" t="s">
        <v>18811</v>
      </c>
      <c r="D7743" s="142" t="s">
        <v>6220</v>
      </c>
    </row>
    <row r="7744" spans="1:4">
      <c r="A7744" s="1" t="str">
        <f t="shared" si="121"/>
        <v>Xã Ea Tir645</v>
      </c>
      <c r="B7744" s="142" t="s">
        <v>27818</v>
      </c>
      <c r="C7744" s="142" t="s">
        <v>18801</v>
      </c>
      <c r="D7744" s="142" t="s">
        <v>6220</v>
      </c>
    </row>
    <row r="7745" spans="1:4">
      <c r="A7745" s="1" t="str">
        <f t="shared" si="121"/>
        <v>Xã Ea Nam645</v>
      </c>
      <c r="B7745" s="142" t="s">
        <v>27819</v>
      </c>
      <c r="C7745" s="142" t="s">
        <v>18803</v>
      </c>
      <c r="D7745" s="142" t="s">
        <v>6220</v>
      </c>
    </row>
    <row r="7746" spans="1:4">
      <c r="A7746" s="1" t="str">
        <f t="shared" si="121"/>
        <v>Thị trấn Ea Súp646</v>
      </c>
      <c r="B7746" s="142" t="s">
        <v>582</v>
      </c>
      <c r="C7746" s="142" t="s">
        <v>18820</v>
      </c>
      <c r="D7746" s="142" t="s">
        <v>6218</v>
      </c>
    </row>
    <row r="7747" spans="1:4">
      <c r="A7747" s="1" t="str">
        <f t="shared" si="121"/>
        <v>Xã Ia Lốp646</v>
      </c>
      <c r="B7747" s="142" t="s">
        <v>27820</v>
      </c>
      <c r="C7747" s="142" t="s">
        <v>18821</v>
      </c>
      <c r="D7747" s="142" t="s">
        <v>6218</v>
      </c>
    </row>
    <row r="7748" spans="1:4">
      <c r="A7748" s="1" t="str">
        <f t="shared" si="121"/>
        <v>Xã Ia JLơi646</v>
      </c>
      <c r="B7748" s="142" t="s">
        <v>27821</v>
      </c>
      <c r="C7748" s="142" t="s">
        <v>18819</v>
      </c>
      <c r="D7748" s="142" t="s">
        <v>6218</v>
      </c>
    </row>
    <row r="7749" spans="1:4">
      <c r="A7749" s="1" t="str">
        <f t="shared" si="121"/>
        <v>Xã Ea Rốk646</v>
      </c>
      <c r="B7749" s="142" t="s">
        <v>27822</v>
      </c>
      <c r="C7749" s="142" t="s">
        <v>18818</v>
      </c>
      <c r="D7749" s="142" t="s">
        <v>6218</v>
      </c>
    </row>
    <row r="7750" spans="1:4">
      <c r="A7750" s="1" t="str">
        <f t="shared" si="121"/>
        <v>Xã Ya Tờ Mốt646</v>
      </c>
      <c r="B7750" s="142" t="s">
        <v>27823</v>
      </c>
      <c r="C7750" s="142" t="s">
        <v>18817</v>
      </c>
      <c r="D7750" s="142" t="s">
        <v>6218</v>
      </c>
    </row>
    <row r="7751" spans="1:4">
      <c r="A7751" s="1" t="str">
        <f t="shared" si="121"/>
        <v>Xã Ia RVê646</v>
      </c>
      <c r="B7751" s="142" t="s">
        <v>27824</v>
      </c>
      <c r="C7751" s="142" t="s">
        <v>18812</v>
      </c>
      <c r="D7751" s="142" t="s">
        <v>6218</v>
      </c>
    </row>
    <row r="7752" spans="1:4">
      <c r="A7752" s="1" t="str">
        <f t="shared" si="121"/>
        <v>Xã Ea Lê646</v>
      </c>
      <c r="B7752" s="142" t="s">
        <v>27825</v>
      </c>
      <c r="C7752" s="142" t="s">
        <v>18816</v>
      </c>
      <c r="D7752" s="142" t="s">
        <v>6218</v>
      </c>
    </row>
    <row r="7753" spans="1:4">
      <c r="A7753" s="1" t="str">
        <f t="shared" si="121"/>
        <v>Xã Cư KBang646</v>
      </c>
      <c r="B7753" s="142" t="s">
        <v>27826</v>
      </c>
      <c r="C7753" s="142" t="s">
        <v>18815</v>
      </c>
      <c r="D7753" s="142" t="s">
        <v>6218</v>
      </c>
    </row>
    <row r="7754" spans="1:4">
      <c r="A7754" s="1" t="str">
        <f t="shared" si="121"/>
        <v>Xã Ea Bung646</v>
      </c>
      <c r="B7754" s="142" t="s">
        <v>27827</v>
      </c>
      <c r="C7754" s="142" t="s">
        <v>18814</v>
      </c>
      <c r="D7754" s="142" t="s">
        <v>6218</v>
      </c>
    </row>
    <row r="7755" spans="1:4">
      <c r="A7755" s="1" t="str">
        <f t="shared" si="121"/>
        <v>Xã Cư M'Lan646</v>
      </c>
      <c r="B7755" s="142" t="s">
        <v>33426</v>
      </c>
      <c r="C7755" s="142" t="s">
        <v>18813</v>
      </c>
      <c r="D7755" s="142" t="s">
        <v>6218</v>
      </c>
    </row>
    <row r="7756" spans="1:4">
      <c r="A7756" s="1" t="str">
        <f t="shared" ref="A7756:A7819" si="122">B7756&amp;D7756</f>
        <v>Xã Krông Na647</v>
      </c>
      <c r="B7756" s="142" t="s">
        <v>27828</v>
      </c>
      <c r="C7756" s="142" t="s">
        <v>18827</v>
      </c>
      <c r="D7756" s="142" t="s">
        <v>6216</v>
      </c>
    </row>
    <row r="7757" spans="1:4">
      <c r="A7757" s="1" t="str">
        <f t="shared" si="122"/>
        <v>Xã Ea Huar647</v>
      </c>
      <c r="B7757" s="142" t="s">
        <v>27829</v>
      </c>
      <c r="C7757" s="142" t="s">
        <v>18823</v>
      </c>
      <c r="D7757" s="142" t="s">
        <v>6216</v>
      </c>
    </row>
    <row r="7758" spans="1:4">
      <c r="A7758" s="1" t="str">
        <f t="shared" si="122"/>
        <v>Xã Ea Wer647</v>
      </c>
      <c r="B7758" s="142" t="s">
        <v>27830</v>
      </c>
      <c r="C7758" s="142" t="s">
        <v>18826</v>
      </c>
      <c r="D7758" s="142" t="s">
        <v>6216</v>
      </c>
    </row>
    <row r="7759" spans="1:4">
      <c r="A7759" s="1" t="str">
        <f t="shared" si="122"/>
        <v>Xã Tân Hoà647</v>
      </c>
      <c r="B7759" s="142" t="s">
        <v>33067</v>
      </c>
      <c r="C7759" s="142" t="s">
        <v>18828</v>
      </c>
      <c r="D7759" s="142" t="s">
        <v>6216</v>
      </c>
    </row>
    <row r="7760" spans="1:4">
      <c r="A7760" s="1" t="str">
        <f t="shared" si="122"/>
        <v>Xã Cuôr KNia647</v>
      </c>
      <c r="B7760" s="142" t="s">
        <v>27831</v>
      </c>
      <c r="C7760" s="142" t="s">
        <v>18822</v>
      </c>
      <c r="D7760" s="142" t="s">
        <v>6216</v>
      </c>
    </row>
    <row r="7761" spans="1:4">
      <c r="A7761" s="1" t="str">
        <f t="shared" si="122"/>
        <v>Xã Ea Bar647</v>
      </c>
      <c r="B7761" s="142" t="s">
        <v>27832</v>
      </c>
      <c r="C7761" s="142" t="s">
        <v>18825</v>
      </c>
      <c r="D7761" s="142" t="s">
        <v>6216</v>
      </c>
    </row>
    <row r="7762" spans="1:4">
      <c r="A7762" s="1" t="str">
        <f t="shared" si="122"/>
        <v>Xã Ea Nuôl647</v>
      </c>
      <c r="B7762" s="142" t="s">
        <v>27833</v>
      </c>
      <c r="C7762" s="142" t="s">
        <v>18824</v>
      </c>
      <c r="D7762" s="142" t="s">
        <v>6216</v>
      </c>
    </row>
    <row r="7763" spans="1:4">
      <c r="A7763" s="1" t="str">
        <f t="shared" si="122"/>
        <v>Thị trấn Ea Pốk648</v>
      </c>
      <c r="B7763" s="142" t="s">
        <v>584</v>
      </c>
      <c r="C7763" s="142" t="s">
        <v>18843</v>
      </c>
      <c r="D7763" s="142" t="s">
        <v>6215</v>
      </c>
    </row>
    <row r="7764" spans="1:4">
      <c r="A7764" s="1" t="str">
        <f t="shared" si="122"/>
        <v>Thị trấn Quảng Phú648</v>
      </c>
      <c r="B7764" s="142" t="s">
        <v>583</v>
      </c>
      <c r="C7764" s="142" t="s">
        <v>18842</v>
      </c>
      <c r="D7764" s="142" t="s">
        <v>6215</v>
      </c>
    </row>
    <row r="7765" spans="1:4">
      <c r="A7765" s="1" t="str">
        <f t="shared" si="122"/>
        <v>Xã Quảng Tiến648</v>
      </c>
      <c r="B7765" s="142" t="s">
        <v>26556</v>
      </c>
      <c r="C7765" s="142" t="s">
        <v>18841</v>
      </c>
      <c r="D7765" s="142" t="s">
        <v>6215</v>
      </c>
    </row>
    <row r="7766" spans="1:4">
      <c r="A7766" s="1" t="str">
        <f t="shared" si="122"/>
        <v>Xã Ea Kuêh648</v>
      </c>
      <c r="B7766" s="142" t="s">
        <v>27834</v>
      </c>
      <c r="C7766" s="142" t="s">
        <v>18840</v>
      </c>
      <c r="D7766" s="142" t="s">
        <v>6215</v>
      </c>
    </row>
    <row r="7767" spans="1:4">
      <c r="A7767" s="1" t="str">
        <f t="shared" si="122"/>
        <v>Xã Ea Kiết648</v>
      </c>
      <c r="B7767" s="142" t="s">
        <v>27835</v>
      </c>
      <c r="C7767" s="142" t="s">
        <v>18839</v>
      </c>
      <c r="D7767" s="142" t="s">
        <v>6215</v>
      </c>
    </row>
    <row r="7768" spans="1:4">
      <c r="A7768" s="1" t="str">
        <f t="shared" si="122"/>
        <v>Xã Ea Tar648</v>
      </c>
      <c r="B7768" s="142" t="s">
        <v>27836</v>
      </c>
      <c r="C7768" s="142" t="s">
        <v>18838</v>
      </c>
      <c r="D7768" s="142" t="s">
        <v>6215</v>
      </c>
    </row>
    <row r="7769" spans="1:4">
      <c r="A7769" s="1" t="str">
        <f t="shared" si="122"/>
        <v>Xã Cư Dliê M'nông648</v>
      </c>
      <c r="B7769" s="142" t="s">
        <v>33427</v>
      </c>
      <c r="C7769" s="142" t="s">
        <v>18837</v>
      </c>
      <c r="D7769" s="142" t="s">
        <v>6215</v>
      </c>
    </row>
    <row r="7770" spans="1:4">
      <c r="A7770" s="1" t="str">
        <f t="shared" si="122"/>
        <v>Xã Ea H'đinh648</v>
      </c>
      <c r="B7770" s="142" t="s">
        <v>33428</v>
      </c>
      <c r="C7770" s="142" t="s">
        <v>18829</v>
      </c>
      <c r="D7770" s="142" t="s">
        <v>6215</v>
      </c>
    </row>
    <row r="7771" spans="1:4">
      <c r="A7771" s="1" t="str">
        <f t="shared" si="122"/>
        <v>Xã Ea Tul648</v>
      </c>
      <c r="B7771" s="142" t="s">
        <v>27837</v>
      </c>
      <c r="C7771" s="142" t="s">
        <v>18836</v>
      </c>
      <c r="D7771" s="142" t="s">
        <v>6215</v>
      </c>
    </row>
    <row r="7772" spans="1:4">
      <c r="A7772" s="1" t="str">
        <f t="shared" si="122"/>
        <v>Xã Ea KPam648</v>
      </c>
      <c r="B7772" s="142" t="s">
        <v>27838</v>
      </c>
      <c r="C7772" s="142" t="s">
        <v>18845</v>
      </c>
      <c r="D7772" s="142" t="s">
        <v>6215</v>
      </c>
    </row>
    <row r="7773" spans="1:4">
      <c r="A7773" s="1" t="str">
        <f t="shared" si="122"/>
        <v>Xã Ea M'DRóh648</v>
      </c>
      <c r="B7773" s="142" t="s">
        <v>33429</v>
      </c>
      <c r="C7773" s="142" t="s">
        <v>18835</v>
      </c>
      <c r="D7773" s="142" t="s">
        <v>6215</v>
      </c>
    </row>
    <row r="7774" spans="1:4">
      <c r="A7774" s="1" t="str">
        <f t="shared" si="122"/>
        <v>Xã Quảng Hiệp648</v>
      </c>
      <c r="B7774" s="142" t="s">
        <v>27839</v>
      </c>
      <c r="C7774" s="142" t="s">
        <v>18834</v>
      </c>
      <c r="D7774" s="142" t="s">
        <v>6215</v>
      </c>
    </row>
    <row r="7775" spans="1:4">
      <c r="A7775" s="1" t="str">
        <f t="shared" si="122"/>
        <v>Xã Cư M'gar648</v>
      </c>
      <c r="B7775" s="142" t="s">
        <v>33430</v>
      </c>
      <c r="C7775" s="142" t="s">
        <v>18833</v>
      </c>
      <c r="D7775" s="142" t="s">
        <v>6215</v>
      </c>
    </row>
    <row r="7776" spans="1:4">
      <c r="A7776" s="1" t="str">
        <f t="shared" si="122"/>
        <v>Xã Ea D'Rơng648</v>
      </c>
      <c r="B7776" s="142" t="s">
        <v>33431</v>
      </c>
      <c r="C7776" s="142" t="s">
        <v>18832</v>
      </c>
      <c r="D7776" s="142" t="s">
        <v>6215</v>
      </c>
    </row>
    <row r="7777" spans="1:4">
      <c r="A7777" s="1" t="str">
        <f t="shared" si="122"/>
        <v>Xã Ea M'nang648</v>
      </c>
      <c r="B7777" s="142" t="s">
        <v>33432</v>
      </c>
      <c r="C7777" s="142" t="s">
        <v>18831</v>
      </c>
      <c r="D7777" s="142" t="s">
        <v>6215</v>
      </c>
    </row>
    <row r="7778" spans="1:4">
      <c r="A7778" s="1" t="str">
        <f t="shared" si="122"/>
        <v>Xã Cư Suê648</v>
      </c>
      <c r="B7778" s="142" t="s">
        <v>27840</v>
      </c>
      <c r="C7778" s="142" t="s">
        <v>18830</v>
      </c>
      <c r="D7778" s="142" t="s">
        <v>6215</v>
      </c>
    </row>
    <row r="7779" spans="1:4">
      <c r="A7779" s="1" t="str">
        <f t="shared" si="122"/>
        <v>Xã Cuor Đăng648</v>
      </c>
      <c r="B7779" s="142" t="s">
        <v>27841</v>
      </c>
      <c r="C7779" s="142" t="s">
        <v>18844</v>
      </c>
      <c r="D7779" s="142" t="s">
        <v>6215</v>
      </c>
    </row>
    <row r="7780" spans="1:4">
      <c r="A7780" s="1" t="str">
        <f t="shared" si="122"/>
        <v>Xã Cư Né649</v>
      </c>
      <c r="B7780" s="142" t="s">
        <v>27842</v>
      </c>
      <c r="C7780" s="142" t="s">
        <v>18847</v>
      </c>
      <c r="D7780" s="142" t="s">
        <v>6213</v>
      </c>
    </row>
    <row r="7781" spans="1:4">
      <c r="A7781" s="1" t="str">
        <f t="shared" si="122"/>
        <v>Xã Chư KBô649</v>
      </c>
      <c r="B7781" s="142" t="s">
        <v>27843</v>
      </c>
      <c r="C7781" s="142" t="s">
        <v>18848</v>
      </c>
      <c r="D7781" s="142" t="s">
        <v>6213</v>
      </c>
    </row>
    <row r="7782" spans="1:4">
      <c r="A7782" s="1" t="str">
        <f t="shared" si="122"/>
        <v>Xã Cư Pơng649</v>
      </c>
      <c r="B7782" s="142" t="s">
        <v>27844</v>
      </c>
      <c r="C7782" s="142" t="s">
        <v>18846</v>
      </c>
      <c r="D7782" s="142" t="s">
        <v>6213</v>
      </c>
    </row>
    <row r="7783" spans="1:4">
      <c r="A7783" s="1" t="str">
        <f t="shared" si="122"/>
        <v>Xã Ea Sin649</v>
      </c>
      <c r="B7783" s="142" t="s">
        <v>27845</v>
      </c>
      <c r="C7783" s="142" t="s">
        <v>18852</v>
      </c>
      <c r="D7783" s="142" t="s">
        <v>6213</v>
      </c>
    </row>
    <row r="7784" spans="1:4">
      <c r="A7784" s="1" t="str">
        <f t="shared" si="122"/>
        <v>Xã Pơng Drang649</v>
      </c>
      <c r="B7784" s="142" t="s">
        <v>27846</v>
      </c>
      <c r="C7784" s="142" t="s">
        <v>18850</v>
      </c>
      <c r="D7784" s="142" t="s">
        <v>6213</v>
      </c>
    </row>
    <row r="7785" spans="1:4">
      <c r="A7785" s="1" t="str">
        <f t="shared" si="122"/>
        <v>Xã Tân Lập649</v>
      </c>
      <c r="B7785" s="142" t="s">
        <v>22610</v>
      </c>
      <c r="C7785" s="142" t="s">
        <v>18851</v>
      </c>
      <c r="D7785" s="142" t="s">
        <v>6213</v>
      </c>
    </row>
    <row r="7786" spans="1:4">
      <c r="A7786" s="1" t="str">
        <f t="shared" si="122"/>
        <v>Xã Ea Ngai649</v>
      </c>
      <c r="B7786" s="142" t="s">
        <v>27847</v>
      </c>
      <c r="C7786" s="142" t="s">
        <v>18849</v>
      </c>
      <c r="D7786" s="142" t="s">
        <v>6213</v>
      </c>
    </row>
    <row r="7787" spans="1:4">
      <c r="A7787" s="1" t="str">
        <f t="shared" si="122"/>
        <v>Thị trấn Krông Năng650</v>
      </c>
      <c r="B7787" s="142" t="s">
        <v>585</v>
      </c>
      <c r="C7787" s="142" t="s">
        <v>18860</v>
      </c>
      <c r="D7787" s="142" t="s">
        <v>6212</v>
      </c>
    </row>
    <row r="7788" spans="1:4">
      <c r="A7788" s="1" t="str">
        <f t="shared" si="122"/>
        <v>Xã ĐLiê Ya650</v>
      </c>
      <c r="B7788" s="142" t="s">
        <v>27848</v>
      </c>
      <c r="C7788" s="142" t="s">
        <v>18853</v>
      </c>
      <c r="D7788" s="142" t="s">
        <v>6212</v>
      </c>
    </row>
    <row r="7789" spans="1:4">
      <c r="A7789" s="1" t="str">
        <f t="shared" si="122"/>
        <v>Xã Ea Tóh650</v>
      </c>
      <c r="B7789" s="142" t="s">
        <v>27849</v>
      </c>
      <c r="C7789" s="142" t="s">
        <v>18854</v>
      </c>
      <c r="D7789" s="142" t="s">
        <v>6212</v>
      </c>
    </row>
    <row r="7790" spans="1:4">
      <c r="A7790" s="1" t="str">
        <f t="shared" si="122"/>
        <v>Xã Ea Tam650</v>
      </c>
      <c r="B7790" s="142" t="s">
        <v>27850</v>
      </c>
      <c r="C7790" s="142" t="s">
        <v>18855</v>
      </c>
      <c r="D7790" s="142" t="s">
        <v>6212</v>
      </c>
    </row>
    <row r="7791" spans="1:4">
      <c r="A7791" s="1" t="str">
        <f t="shared" si="122"/>
        <v>Xã Phú Lộc650</v>
      </c>
      <c r="B7791" s="142" t="s">
        <v>24639</v>
      </c>
      <c r="C7791" s="142" t="s">
        <v>18856</v>
      </c>
      <c r="D7791" s="142" t="s">
        <v>6212</v>
      </c>
    </row>
    <row r="7792" spans="1:4">
      <c r="A7792" s="1" t="str">
        <f t="shared" si="122"/>
        <v>Xã Tam Giang650</v>
      </c>
      <c r="B7792" s="142" t="s">
        <v>24830</v>
      </c>
      <c r="C7792" s="142" t="s">
        <v>18857</v>
      </c>
      <c r="D7792" s="142" t="s">
        <v>6212</v>
      </c>
    </row>
    <row r="7793" spans="1:4">
      <c r="A7793" s="1" t="str">
        <f t="shared" si="122"/>
        <v>Xã Ea Puk650</v>
      </c>
      <c r="B7793" s="142" t="s">
        <v>27851</v>
      </c>
      <c r="C7793" s="142" t="s">
        <v>18858</v>
      </c>
      <c r="D7793" s="142" t="s">
        <v>6212</v>
      </c>
    </row>
    <row r="7794" spans="1:4">
      <c r="A7794" s="1" t="str">
        <f t="shared" si="122"/>
        <v>Xã Ea Dăh650</v>
      </c>
      <c r="B7794" s="142" t="s">
        <v>27852</v>
      </c>
      <c r="C7794" s="142" t="s">
        <v>18864</v>
      </c>
      <c r="D7794" s="142" t="s">
        <v>6212</v>
      </c>
    </row>
    <row r="7795" spans="1:4">
      <c r="A7795" s="1" t="str">
        <f t="shared" si="122"/>
        <v>Xã Ea Hồ650</v>
      </c>
      <c r="B7795" s="142" t="s">
        <v>27853</v>
      </c>
      <c r="C7795" s="142" t="s">
        <v>18859</v>
      </c>
      <c r="D7795" s="142" t="s">
        <v>6212</v>
      </c>
    </row>
    <row r="7796" spans="1:4">
      <c r="A7796" s="1" t="str">
        <f t="shared" si="122"/>
        <v>Xã Phú Xuân650</v>
      </c>
      <c r="B7796" s="142" t="s">
        <v>24769</v>
      </c>
      <c r="C7796" s="142" t="s">
        <v>18861</v>
      </c>
      <c r="D7796" s="142" t="s">
        <v>6212</v>
      </c>
    </row>
    <row r="7797" spans="1:4">
      <c r="A7797" s="1" t="str">
        <f t="shared" si="122"/>
        <v>Xã Cư Klông650</v>
      </c>
      <c r="B7797" s="142" t="s">
        <v>27854</v>
      </c>
      <c r="C7797" s="142" t="s">
        <v>18862</v>
      </c>
      <c r="D7797" s="142" t="s">
        <v>6212</v>
      </c>
    </row>
    <row r="7798" spans="1:4">
      <c r="A7798" s="1" t="str">
        <f t="shared" si="122"/>
        <v>Xã Ea Tân650</v>
      </c>
      <c r="B7798" s="142" t="s">
        <v>27855</v>
      </c>
      <c r="C7798" s="142" t="s">
        <v>18863</v>
      </c>
      <c r="D7798" s="142" t="s">
        <v>6212</v>
      </c>
    </row>
    <row r="7799" spans="1:4">
      <c r="A7799" s="1" t="str">
        <f t="shared" si="122"/>
        <v>Thị trấn Ea Kar651</v>
      </c>
      <c r="B7799" s="142" t="s">
        <v>587</v>
      </c>
      <c r="C7799" s="142" t="s">
        <v>18880</v>
      </c>
      <c r="D7799" s="142" t="s">
        <v>6211</v>
      </c>
    </row>
    <row r="7800" spans="1:4">
      <c r="A7800" s="1" t="str">
        <f t="shared" si="122"/>
        <v>Thị trấn Ea Knốp651</v>
      </c>
      <c r="B7800" s="142" t="s">
        <v>586</v>
      </c>
      <c r="C7800" s="142" t="s">
        <v>18867</v>
      </c>
      <c r="D7800" s="142" t="s">
        <v>6211</v>
      </c>
    </row>
    <row r="7801" spans="1:4">
      <c r="A7801" s="1" t="str">
        <f t="shared" si="122"/>
        <v>Xã Ea Sô651</v>
      </c>
      <c r="B7801" s="142" t="s">
        <v>27856</v>
      </c>
      <c r="C7801" s="142" t="s">
        <v>18865</v>
      </c>
      <c r="D7801" s="142" t="s">
        <v>6211</v>
      </c>
    </row>
    <row r="7802" spans="1:4">
      <c r="A7802" s="1" t="str">
        <f t="shared" si="122"/>
        <v>Xã Ea Sar651</v>
      </c>
      <c r="B7802" s="142" t="s">
        <v>27857</v>
      </c>
      <c r="C7802" s="142" t="s">
        <v>18879</v>
      </c>
      <c r="D7802" s="142" t="s">
        <v>6211</v>
      </c>
    </row>
    <row r="7803" spans="1:4">
      <c r="A7803" s="1" t="str">
        <f t="shared" si="122"/>
        <v>Xã Xuân Phú651</v>
      </c>
      <c r="B7803" s="142" t="s">
        <v>22584</v>
      </c>
      <c r="C7803" s="142" t="s">
        <v>18878</v>
      </c>
      <c r="D7803" s="142" t="s">
        <v>6211</v>
      </c>
    </row>
    <row r="7804" spans="1:4">
      <c r="A7804" s="1" t="str">
        <f t="shared" si="122"/>
        <v>Xã Cư Huê651</v>
      </c>
      <c r="B7804" s="142" t="s">
        <v>27858</v>
      </c>
      <c r="C7804" s="142" t="s">
        <v>18866</v>
      </c>
      <c r="D7804" s="142" t="s">
        <v>6211</v>
      </c>
    </row>
    <row r="7805" spans="1:4">
      <c r="A7805" s="1" t="str">
        <f t="shared" si="122"/>
        <v>Xã Ea Tih651</v>
      </c>
      <c r="B7805" s="142" t="s">
        <v>27859</v>
      </c>
      <c r="C7805" s="142" t="s">
        <v>18868</v>
      </c>
      <c r="D7805" s="142" t="s">
        <v>6211</v>
      </c>
    </row>
    <row r="7806" spans="1:4">
      <c r="A7806" s="1" t="str">
        <f t="shared" si="122"/>
        <v>Xã Ea Đar651</v>
      </c>
      <c r="B7806" s="142" t="s">
        <v>27860</v>
      </c>
      <c r="C7806" s="142" t="s">
        <v>18869</v>
      </c>
      <c r="D7806" s="142" t="s">
        <v>6211</v>
      </c>
    </row>
    <row r="7807" spans="1:4">
      <c r="A7807" s="1" t="str">
        <f t="shared" si="122"/>
        <v>Xã Ea Kmút651</v>
      </c>
      <c r="B7807" s="142" t="s">
        <v>27861</v>
      </c>
      <c r="C7807" s="142" t="s">
        <v>18870</v>
      </c>
      <c r="D7807" s="142" t="s">
        <v>6211</v>
      </c>
    </row>
    <row r="7808" spans="1:4">
      <c r="A7808" s="1" t="str">
        <f t="shared" si="122"/>
        <v>Xã Cư Ni651</v>
      </c>
      <c r="B7808" s="142" t="s">
        <v>27862</v>
      </c>
      <c r="C7808" s="142" t="s">
        <v>18871</v>
      </c>
      <c r="D7808" s="142" t="s">
        <v>6211</v>
      </c>
    </row>
    <row r="7809" spans="1:4">
      <c r="A7809" s="1" t="str">
        <f t="shared" si="122"/>
        <v>Xã Ea Păl651</v>
      </c>
      <c r="B7809" s="142" t="s">
        <v>27863</v>
      </c>
      <c r="C7809" s="142" t="s">
        <v>18872</v>
      </c>
      <c r="D7809" s="142" t="s">
        <v>6211</v>
      </c>
    </row>
    <row r="7810" spans="1:4">
      <c r="A7810" s="1" t="str">
        <f t="shared" si="122"/>
        <v>Xã Cư Prông651</v>
      </c>
      <c r="B7810" s="142" t="s">
        <v>27864</v>
      </c>
      <c r="C7810" s="142" t="s">
        <v>18873</v>
      </c>
      <c r="D7810" s="142" t="s">
        <v>6211</v>
      </c>
    </row>
    <row r="7811" spans="1:4">
      <c r="A7811" s="1" t="str">
        <f t="shared" si="122"/>
        <v>Xã Ea Ô651</v>
      </c>
      <c r="B7811" s="142" t="s">
        <v>27865</v>
      </c>
      <c r="C7811" s="142" t="s">
        <v>18874</v>
      </c>
      <c r="D7811" s="142" t="s">
        <v>6211</v>
      </c>
    </row>
    <row r="7812" spans="1:4">
      <c r="A7812" s="1" t="str">
        <f t="shared" si="122"/>
        <v>Xã Cư ELang651</v>
      </c>
      <c r="B7812" s="142" t="s">
        <v>27866</v>
      </c>
      <c r="C7812" s="142" t="s">
        <v>18875</v>
      </c>
      <c r="D7812" s="142" t="s">
        <v>6211</v>
      </c>
    </row>
    <row r="7813" spans="1:4">
      <c r="A7813" s="1" t="str">
        <f t="shared" si="122"/>
        <v>Xã Cư Bông651</v>
      </c>
      <c r="B7813" s="142" t="s">
        <v>27867</v>
      </c>
      <c r="C7813" s="142" t="s">
        <v>18876</v>
      </c>
      <c r="D7813" s="142" t="s">
        <v>6211</v>
      </c>
    </row>
    <row r="7814" spans="1:4">
      <c r="A7814" s="1" t="str">
        <f t="shared" si="122"/>
        <v>Xã Cư Jang651</v>
      </c>
      <c r="B7814" s="142" t="s">
        <v>27868</v>
      </c>
      <c r="C7814" s="142" t="s">
        <v>18877</v>
      </c>
      <c r="D7814" s="142" t="s">
        <v>6211</v>
      </c>
    </row>
    <row r="7815" spans="1:4">
      <c r="A7815" s="1" t="str">
        <f t="shared" si="122"/>
        <v>Thị trấn M'Đrắk652</v>
      </c>
      <c r="B7815" s="142" t="s">
        <v>33433</v>
      </c>
      <c r="C7815" s="142" t="s">
        <v>18881</v>
      </c>
      <c r="D7815" s="142" t="s">
        <v>6209</v>
      </c>
    </row>
    <row r="7816" spans="1:4">
      <c r="A7816" s="1" t="str">
        <f t="shared" si="122"/>
        <v>Xã Cư Prao652</v>
      </c>
      <c r="B7816" s="142" t="s">
        <v>27869</v>
      </c>
      <c r="C7816" s="142" t="s">
        <v>18887</v>
      </c>
      <c r="D7816" s="142" t="s">
        <v>6209</v>
      </c>
    </row>
    <row r="7817" spans="1:4">
      <c r="A7817" s="1" t="str">
        <f t="shared" si="122"/>
        <v>Xã Ea Pil652</v>
      </c>
      <c r="B7817" s="142" t="s">
        <v>27870</v>
      </c>
      <c r="C7817" s="142" t="s">
        <v>18890</v>
      </c>
      <c r="D7817" s="142" t="s">
        <v>6209</v>
      </c>
    </row>
    <row r="7818" spans="1:4">
      <c r="A7818" s="1" t="str">
        <f t="shared" si="122"/>
        <v>Xã Ea Lai652</v>
      </c>
      <c r="B7818" s="142" t="s">
        <v>27871</v>
      </c>
      <c r="C7818" s="142" t="s">
        <v>18886</v>
      </c>
      <c r="D7818" s="142" t="s">
        <v>6209</v>
      </c>
    </row>
    <row r="7819" spans="1:4">
      <c r="A7819" s="1" t="str">
        <f t="shared" si="122"/>
        <v>Xã Ea H'MLay652</v>
      </c>
      <c r="B7819" s="142" t="s">
        <v>33434</v>
      </c>
      <c r="C7819" s="142" t="s">
        <v>18885</v>
      </c>
      <c r="D7819" s="142" t="s">
        <v>6209</v>
      </c>
    </row>
    <row r="7820" spans="1:4">
      <c r="A7820" s="1" t="str">
        <f t="shared" ref="A7820:A7883" si="123">B7820&amp;D7820</f>
        <v>Xã Krông Jing652</v>
      </c>
      <c r="B7820" s="142" t="s">
        <v>27872</v>
      </c>
      <c r="C7820" s="142" t="s">
        <v>18884</v>
      </c>
      <c r="D7820" s="142" t="s">
        <v>6209</v>
      </c>
    </row>
    <row r="7821" spans="1:4">
      <c r="A7821" s="1" t="str">
        <f t="shared" si="123"/>
        <v>Xã Ea M' Doal652</v>
      </c>
      <c r="B7821" s="142" t="s">
        <v>33435</v>
      </c>
      <c r="C7821" s="142" t="s">
        <v>18883</v>
      </c>
      <c r="D7821" s="142" t="s">
        <v>6209</v>
      </c>
    </row>
    <row r="7822" spans="1:4">
      <c r="A7822" s="1" t="str">
        <f t="shared" si="123"/>
        <v>Xã Ea Riêng652</v>
      </c>
      <c r="B7822" s="142" t="s">
        <v>27873</v>
      </c>
      <c r="C7822" s="142" t="s">
        <v>18882</v>
      </c>
      <c r="D7822" s="142" t="s">
        <v>6209</v>
      </c>
    </row>
    <row r="7823" spans="1:4">
      <c r="A7823" s="1" t="str">
        <f t="shared" si="123"/>
        <v>Xã Cư M'ta652</v>
      </c>
      <c r="B7823" s="142" t="s">
        <v>33436</v>
      </c>
      <c r="C7823" s="142" t="s">
        <v>18888</v>
      </c>
      <c r="D7823" s="142" t="s">
        <v>6209</v>
      </c>
    </row>
    <row r="7824" spans="1:4">
      <c r="A7824" s="1" t="str">
        <f t="shared" si="123"/>
        <v>Xã Cư K Róa652</v>
      </c>
      <c r="B7824" s="142" t="s">
        <v>27874</v>
      </c>
      <c r="C7824" s="142" t="s">
        <v>18891</v>
      </c>
      <c r="D7824" s="142" t="s">
        <v>6209</v>
      </c>
    </row>
    <row r="7825" spans="1:4">
      <c r="A7825" s="1" t="str">
        <f t="shared" si="123"/>
        <v>Xã Krông Á652</v>
      </c>
      <c r="B7825" s="142" t="s">
        <v>27875</v>
      </c>
      <c r="C7825" s="142" t="s">
        <v>18889</v>
      </c>
      <c r="D7825" s="142" t="s">
        <v>6209</v>
      </c>
    </row>
    <row r="7826" spans="1:4">
      <c r="A7826" s="1" t="str">
        <f t="shared" si="123"/>
        <v>Xã Cư San652</v>
      </c>
      <c r="B7826" s="142" t="s">
        <v>27876</v>
      </c>
      <c r="C7826" s="142" t="s">
        <v>18892</v>
      </c>
      <c r="D7826" s="142" t="s">
        <v>6209</v>
      </c>
    </row>
    <row r="7827" spans="1:4">
      <c r="A7827" s="1" t="str">
        <f t="shared" si="123"/>
        <v>Xã Ea Trang652</v>
      </c>
      <c r="B7827" s="142" t="s">
        <v>27877</v>
      </c>
      <c r="C7827" s="142" t="s">
        <v>18893</v>
      </c>
      <c r="D7827" s="142" t="s">
        <v>6209</v>
      </c>
    </row>
    <row r="7828" spans="1:4">
      <c r="A7828" s="1" t="str">
        <f t="shared" si="123"/>
        <v>Thị trấn Krông Kmar653</v>
      </c>
      <c r="B7828" s="142" t="s">
        <v>588</v>
      </c>
      <c r="C7828" s="142" t="s">
        <v>18895</v>
      </c>
      <c r="D7828" s="142" t="s">
        <v>6207</v>
      </c>
    </row>
    <row r="7829" spans="1:4">
      <c r="A7829" s="1" t="str">
        <f t="shared" si="123"/>
        <v>Xã Dang Kang653</v>
      </c>
      <c r="B7829" s="142" t="s">
        <v>27878</v>
      </c>
      <c r="C7829" s="142" t="s">
        <v>18894</v>
      </c>
      <c r="D7829" s="142" t="s">
        <v>6207</v>
      </c>
    </row>
    <row r="7830" spans="1:4">
      <c r="A7830" s="1" t="str">
        <f t="shared" si="123"/>
        <v>Xã Cư KTy653</v>
      </c>
      <c r="B7830" s="142" t="s">
        <v>27879</v>
      </c>
      <c r="C7830" s="142" t="s">
        <v>18896</v>
      </c>
      <c r="D7830" s="142" t="s">
        <v>6207</v>
      </c>
    </row>
    <row r="7831" spans="1:4">
      <c r="A7831" s="1" t="str">
        <f t="shared" si="123"/>
        <v>Xã Hòa Thành653</v>
      </c>
      <c r="B7831" s="142" t="s">
        <v>27302</v>
      </c>
      <c r="C7831" s="142" t="s">
        <v>18900</v>
      </c>
      <c r="D7831" s="142" t="s">
        <v>6207</v>
      </c>
    </row>
    <row r="7832" spans="1:4">
      <c r="A7832" s="1" t="str">
        <f t="shared" si="123"/>
        <v>Xã Hòa Tân653</v>
      </c>
      <c r="B7832" s="142" t="s">
        <v>27880</v>
      </c>
      <c r="C7832" s="142" t="s">
        <v>18898</v>
      </c>
      <c r="D7832" s="142" t="s">
        <v>6207</v>
      </c>
    </row>
    <row r="7833" spans="1:4">
      <c r="A7833" s="1" t="str">
        <f t="shared" si="123"/>
        <v>Xã Hòa Phong653</v>
      </c>
      <c r="B7833" s="142" t="s">
        <v>25200</v>
      </c>
      <c r="C7833" s="142" t="s">
        <v>18897</v>
      </c>
      <c r="D7833" s="142" t="s">
        <v>6207</v>
      </c>
    </row>
    <row r="7834" spans="1:4">
      <c r="A7834" s="1" t="str">
        <f t="shared" si="123"/>
        <v>Xã Hòa Lễ653</v>
      </c>
      <c r="B7834" s="142" t="s">
        <v>27881</v>
      </c>
      <c r="C7834" s="142" t="s">
        <v>18899</v>
      </c>
      <c r="D7834" s="142" t="s">
        <v>6207</v>
      </c>
    </row>
    <row r="7835" spans="1:4">
      <c r="A7835" s="1" t="str">
        <f t="shared" si="123"/>
        <v>Xã Yang Reh653</v>
      </c>
      <c r="B7835" s="142" t="s">
        <v>27882</v>
      </c>
      <c r="C7835" s="142" t="s">
        <v>18907</v>
      </c>
      <c r="D7835" s="142" t="s">
        <v>6207</v>
      </c>
    </row>
    <row r="7836" spans="1:4">
      <c r="A7836" s="1" t="str">
        <f t="shared" si="123"/>
        <v>Xã Ea Trul653</v>
      </c>
      <c r="B7836" s="142" t="s">
        <v>27883</v>
      </c>
      <c r="C7836" s="142" t="s">
        <v>18901</v>
      </c>
      <c r="D7836" s="142" t="s">
        <v>6207</v>
      </c>
    </row>
    <row r="7837" spans="1:4">
      <c r="A7837" s="1" t="str">
        <f t="shared" si="123"/>
        <v>Xã Khuê Ngọc Điền653</v>
      </c>
      <c r="B7837" s="142" t="s">
        <v>27884</v>
      </c>
      <c r="C7837" s="142" t="s">
        <v>18902</v>
      </c>
      <c r="D7837" s="142" t="s">
        <v>6207</v>
      </c>
    </row>
    <row r="7838" spans="1:4">
      <c r="A7838" s="1" t="str">
        <f t="shared" si="123"/>
        <v>Xã Cư Pui653</v>
      </c>
      <c r="B7838" s="142" t="s">
        <v>27885</v>
      </c>
      <c r="C7838" s="142" t="s">
        <v>18903</v>
      </c>
      <c r="D7838" s="142" t="s">
        <v>6207</v>
      </c>
    </row>
    <row r="7839" spans="1:4">
      <c r="A7839" s="1" t="str">
        <f t="shared" si="123"/>
        <v>Xã Hòa Sơn653</v>
      </c>
      <c r="B7839" s="142" t="s">
        <v>23951</v>
      </c>
      <c r="C7839" s="142" t="s">
        <v>18904</v>
      </c>
      <c r="D7839" s="142" t="s">
        <v>6207</v>
      </c>
    </row>
    <row r="7840" spans="1:4">
      <c r="A7840" s="1" t="str">
        <f t="shared" si="123"/>
        <v>Xã Cư Drăm653</v>
      </c>
      <c r="B7840" s="142" t="s">
        <v>27886</v>
      </c>
      <c r="C7840" s="142" t="s">
        <v>18905</v>
      </c>
      <c r="D7840" s="142" t="s">
        <v>6207</v>
      </c>
    </row>
    <row r="7841" spans="1:4">
      <c r="A7841" s="1" t="str">
        <f t="shared" si="123"/>
        <v>Xã Yang Mao653</v>
      </c>
      <c r="B7841" s="142" t="s">
        <v>27887</v>
      </c>
      <c r="C7841" s="142" t="s">
        <v>18906</v>
      </c>
      <c r="D7841" s="142" t="s">
        <v>6207</v>
      </c>
    </row>
    <row r="7842" spans="1:4">
      <c r="A7842" s="1" t="str">
        <f t="shared" si="123"/>
        <v>Thị trấn Phước An654</v>
      </c>
      <c r="B7842" s="142" t="s">
        <v>589</v>
      </c>
      <c r="C7842" s="142" t="s">
        <v>18910</v>
      </c>
      <c r="D7842" s="142" t="s">
        <v>6205</v>
      </c>
    </row>
    <row r="7843" spans="1:4">
      <c r="A7843" s="1" t="str">
        <f t="shared" si="123"/>
        <v>Xã KRông Búk654</v>
      </c>
      <c r="B7843" s="142" t="s">
        <v>27888</v>
      </c>
      <c r="C7843" s="142" t="s">
        <v>18911</v>
      </c>
      <c r="D7843" s="142" t="s">
        <v>6205</v>
      </c>
    </row>
    <row r="7844" spans="1:4">
      <c r="A7844" s="1" t="str">
        <f t="shared" si="123"/>
        <v>Xã Ea Kly654</v>
      </c>
      <c r="B7844" s="142" t="s">
        <v>27889</v>
      </c>
      <c r="C7844" s="142" t="s">
        <v>18912</v>
      </c>
      <c r="D7844" s="142" t="s">
        <v>6205</v>
      </c>
    </row>
    <row r="7845" spans="1:4">
      <c r="A7845" s="1" t="str">
        <f t="shared" si="123"/>
        <v>Xã Ea Kênh654</v>
      </c>
      <c r="B7845" s="142" t="s">
        <v>27890</v>
      </c>
      <c r="C7845" s="142" t="s">
        <v>18913</v>
      </c>
      <c r="D7845" s="142" t="s">
        <v>6205</v>
      </c>
    </row>
    <row r="7846" spans="1:4">
      <c r="A7846" s="1" t="str">
        <f t="shared" si="123"/>
        <v>Xã Ea Phê654</v>
      </c>
      <c r="B7846" s="142" t="s">
        <v>27891</v>
      </c>
      <c r="C7846" s="142" t="s">
        <v>18914</v>
      </c>
      <c r="D7846" s="142" t="s">
        <v>6205</v>
      </c>
    </row>
    <row r="7847" spans="1:4">
      <c r="A7847" s="1" t="str">
        <f t="shared" si="123"/>
        <v>Xã Ea KNuec654</v>
      </c>
      <c r="B7847" s="142" t="s">
        <v>27892</v>
      </c>
      <c r="C7847" s="142" t="s">
        <v>18915</v>
      </c>
      <c r="D7847" s="142" t="s">
        <v>6205</v>
      </c>
    </row>
    <row r="7848" spans="1:4">
      <c r="A7848" s="1" t="str">
        <f t="shared" si="123"/>
        <v>Xã Ea Yông654</v>
      </c>
      <c r="B7848" s="142" t="s">
        <v>27893</v>
      </c>
      <c r="C7848" s="142" t="s">
        <v>18916</v>
      </c>
      <c r="D7848" s="142" t="s">
        <v>6205</v>
      </c>
    </row>
    <row r="7849" spans="1:4">
      <c r="A7849" s="1" t="str">
        <f t="shared" si="123"/>
        <v>Xã Hòa An654</v>
      </c>
      <c r="B7849" s="142" t="s">
        <v>23240</v>
      </c>
      <c r="C7849" s="142" t="s">
        <v>18917</v>
      </c>
      <c r="D7849" s="142" t="s">
        <v>6205</v>
      </c>
    </row>
    <row r="7850" spans="1:4">
      <c r="A7850" s="1" t="str">
        <f t="shared" si="123"/>
        <v>Xã Ea Kuăng654</v>
      </c>
      <c r="B7850" s="142" t="s">
        <v>27894</v>
      </c>
      <c r="C7850" s="142" t="s">
        <v>18918</v>
      </c>
      <c r="D7850" s="142" t="s">
        <v>6205</v>
      </c>
    </row>
    <row r="7851" spans="1:4">
      <c r="A7851" s="1" t="str">
        <f t="shared" si="123"/>
        <v>Xã Hòa Đông654</v>
      </c>
      <c r="B7851" s="142" t="s">
        <v>27895</v>
      </c>
      <c r="C7851" s="142" t="s">
        <v>18923</v>
      </c>
      <c r="D7851" s="142" t="s">
        <v>6205</v>
      </c>
    </row>
    <row r="7852" spans="1:4">
      <c r="A7852" s="1" t="str">
        <f t="shared" si="123"/>
        <v>Xã Ea Hiu654</v>
      </c>
      <c r="B7852" s="142" t="s">
        <v>27896</v>
      </c>
      <c r="C7852" s="142" t="s">
        <v>18920</v>
      </c>
      <c r="D7852" s="142" t="s">
        <v>6205</v>
      </c>
    </row>
    <row r="7853" spans="1:4">
      <c r="A7853" s="1" t="str">
        <f t="shared" si="123"/>
        <v>Xã Hòa Tiến654</v>
      </c>
      <c r="B7853" s="142" t="s">
        <v>24832</v>
      </c>
      <c r="C7853" s="142" t="s">
        <v>18909</v>
      </c>
      <c r="D7853" s="142" t="s">
        <v>6205</v>
      </c>
    </row>
    <row r="7854" spans="1:4">
      <c r="A7854" s="1" t="str">
        <f t="shared" si="123"/>
        <v>Xã Tân Tiến654</v>
      </c>
      <c r="B7854" s="142" t="s">
        <v>22686</v>
      </c>
      <c r="C7854" s="142" t="s">
        <v>18908</v>
      </c>
      <c r="D7854" s="142" t="s">
        <v>6205</v>
      </c>
    </row>
    <row r="7855" spans="1:4">
      <c r="A7855" s="1" t="str">
        <f t="shared" si="123"/>
        <v>Xã Vụ Bổn654</v>
      </c>
      <c r="B7855" s="142" t="s">
        <v>27897</v>
      </c>
      <c r="C7855" s="142" t="s">
        <v>18921</v>
      </c>
      <c r="D7855" s="142" t="s">
        <v>6205</v>
      </c>
    </row>
    <row r="7856" spans="1:4">
      <c r="A7856" s="1" t="str">
        <f t="shared" si="123"/>
        <v>Xã Ea Uy654</v>
      </c>
      <c r="B7856" s="142" t="s">
        <v>27898</v>
      </c>
      <c r="C7856" s="142" t="s">
        <v>18919</v>
      </c>
      <c r="D7856" s="142" t="s">
        <v>6205</v>
      </c>
    </row>
    <row r="7857" spans="1:4">
      <c r="A7857" s="1" t="str">
        <f t="shared" si="123"/>
        <v>Xã Ea Yiêng654</v>
      </c>
      <c r="B7857" s="142" t="s">
        <v>27899</v>
      </c>
      <c r="C7857" s="142" t="s">
        <v>18922</v>
      </c>
      <c r="D7857" s="142" t="s">
        <v>6205</v>
      </c>
    </row>
    <row r="7858" spans="1:4">
      <c r="A7858" s="1" t="str">
        <f t="shared" si="123"/>
        <v>Thị trấn Buôn Trấp655</v>
      </c>
      <c r="B7858" s="142" t="s">
        <v>590</v>
      </c>
      <c r="C7858" s="142" t="s">
        <v>18925</v>
      </c>
      <c r="D7858" s="142" t="s">
        <v>6203</v>
      </c>
    </row>
    <row r="7859" spans="1:4">
      <c r="A7859" s="1" t="str">
        <f t="shared" si="123"/>
        <v>Xã Dray Sáp655</v>
      </c>
      <c r="B7859" s="142" t="s">
        <v>27900</v>
      </c>
      <c r="C7859" s="142" t="s">
        <v>18926</v>
      </c>
      <c r="D7859" s="142" t="s">
        <v>6203</v>
      </c>
    </row>
    <row r="7860" spans="1:4">
      <c r="A7860" s="1" t="str">
        <f t="shared" si="123"/>
        <v>Xã Ea Na655</v>
      </c>
      <c r="B7860" s="142" t="s">
        <v>27901</v>
      </c>
      <c r="C7860" s="142" t="s">
        <v>18927</v>
      </c>
      <c r="D7860" s="142" t="s">
        <v>6203</v>
      </c>
    </row>
    <row r="7861" spans="1:4">
      <c r="A7861" s="1" t="str">
        <f t="shared" si="123"/>
        <v>Xã Ea Bông655</v>
      </c>
      <c r="B7861" s="142" t="s">
        <v>27902</v>
      </c>
      <c r="C7861" s="142" t="s">
        <v>18928</v>
      </c>
      <c r="D7861" s="142" t="s">
        <v>6203</v>
      </c>
    </row>
    <row r="7862" spans="1:4">
      <c r="A7862" s="1" t="str">
        <f t="shared" si="123"/>
        <v>Xã Băng A Drênh655</v>
      </c>
      <c r="B7862" s="142" t="s">
        <v>27903</v>
      </c>
      <c r="C7862" s="142" t="s">
        <v>18929</v>
      </c>
      <c r="D7862" s="142" t="s">
        <v>6203</v>
      </c>
    </row>
    <row r="7863" spans="1:4">
      <c r="A7863" s="1" t="str">
        <f t="shared" si="123"/>
        <v>Xã Dur KMăl655</v>
      </c>
      <c r="B7863" s="142" t="s">
        <v>27904</v>
      </c>
      <c r="C7863" s="142" t="s">
        <v>18930</v>
      </c>
      <c r="D7863" s="142" t="s">
        <v>6203</v>
      </c>
    </row>
    <row r="7864" spans="1:4">
      <c r="A7864" s="1" t="str">
        <f t="shared" si="123"/>
        <v>Xã Bình Hòa655</v>
      </c>
      <c r="B7864" s="142" t="s">
        <v>25578</v>
      </c>
      <c r="C7864" s="142" t="s">
        <v>18931</v>
      </c>
      <c r="D7864" s="142" t="s">
        <v>6203</v>
      </c>
    </row>
    <row r="7865" spans="1:4">
      <c r="A7865" s="1" t="str">
        <f t="shared" si="123"/>
        <v>Xã Quảng Điền655</v>
      </c>
      <c r="B7865" s="142" t="s">
        <v>24370</v>
      </c>
      <c r="C7865" s="142" t="s">
        <v>18924</v>
      </c>
      <c r="D7865" s="142" t="s">
        <v>6203</v>
      </c>
    </row>
    <row r="7866" spans="1:4">
      <c r="A7866" s="1" t="str">
        <f t="shared" si="123"/>
        <v>Thị trấn Liên Sơn656</v>
      </c>
      <c r="B7866" s="142" t="s">
        <v>591</v>
      </c>
      <c r="C7866" s="142" t="s">
        <v>18941</v>
      </c>
      <c r="D7866" s="142" t="s">
        <v>6201</v>
      </c>
    </row>
    <row r="7867" spans="1:4">
      <c r="A7867" s="1" t="str">
        <f t="shared" si="123"/>
        <v>Xã Yang Tao656</v>
      </c>
      <c r="B7867" s="142" t="s">
        <v>27905</v>
      </c>
      <c r="C7867" s="142" t="s">
        <v>18932</v>
      </c>
      <c r="D7867" s="142" t="s">
        <v>6201</v>
      </c>
    </row>
    <row r="7868" spans="1:4">
      <c r="A7868" s="1" t="str">
        <f t="shared" si="123"/>
        <v>Xã Bông Krang656</v>
      </c>
      <c r="B7868" s="142" t="s">
        <v>27906</v>
      </c>
      <c r="C7868" s="142" t="s">
        <v>18940</v>
      </c>
      <c r="D7868" s="142" t="s">
        <v>6201</v>
      </c>
    </row>
    <row r="7869" spans="1:4">
      <c r="A7869" s="1" t="str">
        <f t="shared" si="123"/>
        <v>Xã Đắk Liêng656</v>
      </c>
      <c r="B7869" s="142" t="s">
        <v>27907</v>
      </c>
      <c r="C7869" s="142" t="s">
        <v>18934</v>
      </c>
      <c r="D7869" s="142" t="s">
        <v>6201</v>
      </c>
    </row>
    <row r="7870" spans="1:4">
      <c r="A7870" s="1" t="str">
        <f t="shared" si="123"/>
        <v>Xã Buôn Triết656</v>
      </c>
      <c r="B7870" s="142" t="s">
        <v>27908</v>
      </c>
      <c r="C7870" s="142" t="s">
        <v>18939</v>
      </c>
      <c r="D7870" s="142" t="s">
        <v>6201</v>
      </c>
    </row>
    <row r="7871" spans="1:4">
      <c r="A7871" s="1" t="str">
        <f t="shared" si="123"/>
        <v>Xã Buôn Tría656</v>
      </c>
      <c r="B7871" s="142" t="s">
        <v>27909</v>
      </c>
      <c r="C7871" s="142" t="s">
        <v>18938</v>
      </c>
      <c r="D7871" s="142" t="s">
        <v>6201</v>
      </c>
    </row>
    <row r="7872" spans="1:4">
      <c r="A7872" s="1" t="str">
        <f t="shared" si="123"/>
        <v>Xã Đắk Phơi656</v>
      </c>
      <c r="B7872" s="142" t="s">
        <v>27910</v>
      </c>
      <c r="C7872" s="142" t="s">
        <v>18933</v>
      </c>
      <c r="D7872" s="142" t="s">
        <v>6201</v>
      </c>
    </row>
    <row r="7873" spans="1:4">
      <c r="A7873" s="1" t="str">
        <f t="shared" si="123"/>
        <v>Xã Đắk Nuê656</v>
      </c>
      <c r="B7873" s="142" t="s">
        <v>27911</v>
      </c>
      <c r="C7873" s="142" t="s">
        <v>18937</v>
      </c>
      <c r="D7873" s="142" t="s">
        <v>6201</v>
      </c>
    </row>
    <row r="7874" spans="1:4">
      <c r="A7874" s="1" t="str">
        <f t="shared" si="123"/>
        <v>Xã Krông Nô656</v>
      </c>
      <c r="B7874" s="142" t="s">
        <v>27912</v>
      </c>
      <c r="C7874" s="142" t="s">
        <v>18942</v>
      </c>
      <c r="D7874" s="142" t="s">
        <v>6201</v>
      </c>
    </row>
    <row r="7875" spans="1:4">
      <c r="A7875" s="1" t="str">
        <f t="shared" si="123"/>
        <v>Xã Nam Ka656</v>
      </c>
      <c r="B7875" s="142" t="s">
        <v>27913</v>
      </c>
      <c r="C7875" s="142" t="s">
        <v>18936</v>
      </c>
      <c r="D7875" s="142" t="s">
        <v>6201</v>
      </c>
    </row>
    <row r="7876" spans="1:4">
      <c r="A7876" s="1" t="str">
        <f t="shared" si="123"/>
        <v>Xã Ea R'Bin656</v>
      </c>
      <c r="B7876" s="142" t="s">
        <v>33437</v>
      </c>
      <c r="C7876" s="142" t="s">
        <v>18935</v>
      </c>
      <c r="D7876" s="142" t="s">
        <v>6201</v>
      </c>
    </row>
    <row r="7877" spans="1:4">
      <c r="A7877" s="1" t="str">
        <f t="shared" si="123"/>
        <v>Xã Ea Ning657</v>
      </c>
      <c r="B7877" s="142" t="s">
        <v>27914</v>
      </c>
      <c r="C7877" s="142" t="s">
        <v>18949</v>
      </c>
      <c r="D7877" s="142" t="s">
        <v>6199</v>
      </c>
    </row>
    <row r="7878" spans="1:4">
      <c r="A7878" s="1" t="str">
        <f t="shared" si="123"/>
        <v>Xã Cư Ê Wi657</v>
      </c>
      <c r="B7878" s="142" t="s">
        <v>27915</v>
      </c>
      <c r="C7878" s="142" t="s">
        <v>18943</v>
      </c>
      <c r="D7878" s="142" t="s">
        <v>6199</v>
      </c>
    </row>
    <row r="7879" spans="1:4">
      <c r="A7879" s="1" t="str">
        <f t="shared" si="123"/>
        <v>Xã Ea Ktur657</v>
      </c>
      <c r="B7879" s="142" t="s">
        <v>27916</v>
      </c>
      <c r="C7879" s="142" t="s">
        <v>18944</v>
      </c>
      <c r="D7879" s="142" t="s">
        <v>6199</v>
      </c>
    </row>
    <row r="7880" spans="1:4">
      <c r="A7880" s="1" t="str">
        <f t="shared" si="123"/>
        <v>Xã Ea Tiêu657</v>
      </c>
      <c r="B7880" s="142" t="s">
        <v>27917</v>
      </c>
      <c r="C7880" s="142" t="s">
        <v>18950</v>
      </c>
      <c r="D7880" s="142" t="s">
        <v>6199</v>
      </c>
    </row>
    <row r="7881" spans="1:4">
      <c r="A7881" s="1" t="str">
        <f t="shared" si="123"/>
        <v>Xã Ea BHốk657</v>
      </c>
      <c r="B7881" s="142" t="s">
        <v>27918</v>
      </c>
      <c r="C7881" s="142" t="s">
        <v>18947</v>
      </c>
      <c r="D7881" s="142" t="s">
        <v>6199</v>
      </c>
    </row>
    <row r="7882" spans="1:4">
      <c r="A7882" s="1" t="str">
        <f t="shared" si="123"/>
        <v>Xã Ea Hu657</v>
      </c>
      <c r="B7882" s="142" t="s">
        <v>27919</v>
      </c>
      <c r="C7882" s="142" t="s">
        <v>18945</v>
      </c>
      <c r="D7882" s="142" t="s">
        <v>6199</v>
      </c>
    </row>
    <row r="7883" spans="1:4">
      <c r="A7883" s="1" t="str">
        <f t="shared" si="123"/>
        <v>Xã Dray Bhăng657</v>
      </c>
      <c r="B7883" s="142" t="s">
        <v>27920</v>
      </c>
      <c r="C7883" s="142" t="s">
        <v>18948</v>
      </c>
      <c r="D7883" s="142" t="s">
        <v>6199</v>
      </c>
    </row>
    <row r="7884" spans="1:4">
      <c r="A7884" s="1" t="str">
        <f t="shared" ref="A7884:A7947" si="124">B7884&amp;D7884</f>
        <v>Xã Hòa Hiệp657</v>
      </c>
      <c r="B7884" s="142" t="s">
        <v>27921</v>
      </c>
      <c r="C7884" s="142" t="s">
        <v>18946</v>
      </c>
      <c r="D7884" s="142" t="s">
        <v>6199</v>
      </c>
    </row>
    <row r="7885" spans="1:4">
      <c r="A7885" s="1" t="str">
        <f t="shared" si="124"/>
        <v>Phường Nghĩa Đức660</v>
      </c>
      <c r="B7885" s="142" t="s">
        <v>27922</v>
      </c>
      <c r="C7885" s="142" t="s">
        <v>18958</v>
      </c>
      <c r="D7885" s="142" t="s">
        <v>6196</v>
      </c>
    </row>
    <row r="7886" spans="1:4">
      <c r="A7886" s="1" t="str">
        <f t="shared" si="124"/>
        <v>Phường Nghĩa Thành660</v>
      </c>
      <c r="B7886" s="142" t="s">
        <v>27923</v>
      </c>
      <c r="C7886" s="142" t="s">
        <v>18953</v>
      </c>
      <c r="D7886" s="142" t="s">
        <v>6196</v>
      </c>
    </row>
    <row r="7887" spans="1:4">
      <c r="A7887" s="1" t="str">
        <f t="shared" si="124"/>
        <v>Phường Nghĩa Phú660</v>
      </c>
      <c r="B7887" s="142" t="s">
        <v>27924</v>
      </c>
      <c r="C7887" s="142" t="s">
        <v>18951</v>
      </c>
      <c r="D7887" s="142" t="s">
        <v>6196</v>
      </c>
    </row>
    <row r="7888" spans="1:4">
      <c r="A7888" s="1" t="str">
        <f t="shared" si="124"/>
        <v>Phường Nghĩa Tân660</v>
      </c>
      <c r="B7888" s="142" t="s">
        <v>22334</v>
      </c>
      <c r="C7888" s="142" t="s">
        <v>18954</v>
      </c>
      <c r="D7888" s="142" t="s">
        <v>6196</v>
      </c>
    </row>
    <row r="7889" spans="1:4">
      <c r="A7889" s="1" t="str">
        <f t="shared" si="124"/>
        <v>Phường Nghĩa Trung660</v>
      </c>
      <c r="B7889" s="142" t="s">
        <v>27925</v>
      </c>
      <c r="C7889" s="142" t="s">
        <v>18955</v>
      </c>
      <c r="D7889" s="142" t="s">
        <v>6196</v>
      </c>
    </row>
    <row r="7890" spans="1:4">
      <c r="A7890" s="1" t="str">
        <f t="shared" si="124"/>
        <v>Xã Đăk R'Moan660</v>
      </c>
      <c r="B7890" s="142" t="s">
        <v>33438</v>
      </c>
      <c r="C7890" s="142" t="s">
        <v>18956</v>
      </c>
      <c r="D7890" s="142" t="s">
        <v>6196</v>
      </c>
    </row>
    <row r="7891" spans="1:4">
      <c r="A7891" s="1" t="str">
        <f t="shared" si="124"/>
        <v>Phường Quảng Thành660</v>
      </c>
      <c r="B7891" s="142" t="s">
        <v>25726</v>
      </c>
      <c r="C7891" s="142" t="s">
        <v>18957</v>
      </c>
      <c r="D7891" s="142" t="s">
        <v>6196</v>
      </c>
    </row>
    <row r="7892" spans="1:4">
      <c r="A7892" s="1" t="str">
        <f t="shared" si="124"/>
        <v>Xã Đắk Nia660</v>
      </c>
      <c r="B7892" s="142" t="s">
        <v>27926</v>
      </c>
      <c r="C7892" s="142" t="s">
        <v>18952</v>
      </c>
      <c r="D7892" s="142" t="s">
        <v>6196</v>
      </c>
    </row>
    <row r="7893" spans="1:4">
      <c r="A7893" s="1" t="str">
        <f t="shared" si="124"/>
        <v>Xã Quảng Sơn661</v>
      </c>
      <c r="B7893" s="142" t="s">
        <v>24360</v>
      </c>
      <c r="C7893" s="142" t="s">
        <v>18959</v>
      </c>
      <c r="D7893" s="142" t="s">
        <v>5476</v>
      </c>
    </row>
    <row r="7894" spans="1:4">
      <c r="A7894" s="1" t="str">
        <f t="shared" si="124"/>
        <v>Xã Quảng Hoà661</v>
      </c>
      <c r="B7894" s="142" t="s">
        <v>33068</v>
      </c>
      <c r="C7894" s="142" t="s">
        <v>18960</v>
      </c>
      <c r="D7894" s="142" t="s">
        <v>5476</v>
      </c>
    </row>
    <row r="7895" spans="1:4">
      <c r="A7895" s="1" t="str">
        <f t="shared" si="124"/>
        <v>Xã Đắk Ha661</v>
      </c>
      <c r="B7895" s="142" t="s">
        <v>27927</v>
      </c>
      <c r="C7895" s="142" t="s">
        <v>18961</v>
      </c>
      <c r="D7895" s="142" t="s">
        <v>5476</v>
      </c>
    </row>
    <row r="7896" spans="1:4">
      <c r="A7896" s="1" t="str">
        <f t="shared" si="124"/>
        <v>Xã Đắk R'Măng661</v>
      </c>
      <c r="B7896" s="142" t="s">
        <v>33439</v>
      </c>
      <c r="C7896" s="142" t="s">
        <v>18965</v>
      </c>
      <c r="D7896" s="142" t="s">
        <v>5476</v>
      </c>
    </row>
    <row r="7897" spans="1:4">
      <c r="A7897" s="1" t="str">
        <f t="shared" si="124"/>
        <v>Xã Quảng Khê661</v>
      </c>
      <c r="B7897" s="142" t="s">
        <v>23141</v>
      </c>
      <c r="C7897" s="142" t="s">
        <v>18962</v>
      </c>
      <c r="D7897" s="142" t="s">
        <v>5476</v>
      </c>
    </row>
    <row r="7898" spans="1:4">
      <c r="A7898" s="1" t="str">
        <f t="shared" si="124"/>
        <v>Xã Đắk Plao661</v>
      </c>
      <c r="B7898" s="142" t="s">
        <v>27928</v>
      </c>
      <c r="C7898" s="142" t="s">
        <v>18963</v>
      </c>
      <c r="D7898" s="142" t="s">
        <v>5476</v>
      </c>
    </row>
    <row r="7899" spans="1:4">
      <c r="A7899" s="1" t="str">
        <f t="shared" si="124"/>
        <v>Xã Đắk Som661</v>
      </c>
      <c r="B7899" s="142" t="s">
        <v>27929</v>
      </c>
      <c r="C7899" s="142" t="s">
        <v>18964</v>
      </c>
      <c r="D7899" s="142" t="s">
        <v>5476</v>
      </c>
    </row>
    <row r="7900" spans="1:4">
      <c r="A7900" s="1" t="str">
        <f t="shared" si="124"/>
        <v>Thị trấn Ea T'Ling662</v>
      </c>
      <c r="B7900" s="142" t="s">
        <v>33440</v>
      </c>
      <c r="C7900" s="142" t="s">
        <v>18972</v>
      </c>
      <c r="D7900" s="142" t="s">
        <v>5475</v>
      </c>
    </row>
    <row r="7901" spans="1:4">
      <c r="A7901" s="1" t="str">
        <f t="shared" si="124"/>
        <v>Xã Đắk Wil662</v>
      </c>
      <c r="B7901" s="142" t="s">
        <v>27930</v>
      </c>
      <c r="C7901" s="142" t="s">
        <v>18966</v>
      </c>
      <c r="D7901" s="142" t="s">
        <v>5475</v>
      </c>
    </row>
    <row r="7902" spans="1:4">
      <c r="A7902" s="1" t="str">
        <f t="shared" si="124"/>
        <v>Xã Ea Pô662</v>
      </c>
      <c r="B7902" s="142" t="s">
        <v>27931</v>
      </c>
      <c r="C7902" s="142" t="s">
        <v>18971</v>
      </c>
      <c r="D7902" s="142" t="s">
        <v>5475</v>
      </c>
    </row>
    <row r="7903" spans="1:4">
      <c r="A7903" s="1" t="str">
        <f t="shared" si="124"/>
        <v>Xã Nam Dong662</v>
      </c>
      <c r="B7903" s="142" t="s">
        <v>27932</v>
      </c>
      <c r="C7903" s="142" t="s">
        <v>18973</v>
      </c>
      <c r="D7903" s="142" t="s">
        <v>5475</v>
      </c>
    </row>
    <row r="7904" spans="1:4">
      <c r="A7904" s="1" t="str">
        <f t="shared" si="124"/>
        <v>Xã Đắk DRông662</v>
      </c>
      <c r="B7904" s="142" t="s">
        <v>27933</v>
      </c>
      <c r="C7904" s="142" t="s">
        <v>18970</v>
      </c>
      <c r="D7904" s="142" t="s">
        <v>5475</v>
      </c>
    </row>
    <row r="7905" spans="1:4">
      <c r="A7905" s="1" t="str">
        <f t="shared" si="124"/>
        <v>Xã Tâm Thắng662</v>
      </c>
      <c r="B7905" s="142" t="s">
        <v>27934</v>
      </c>
      <c r="C7905" s="142" t="s">
        <v>18969</v>
      </c>
      <c r="D7905" s="142" t="s">
        <v>5475</v>
      </c>
    </row>
    <row r="7906" spans="1:4">
      <c r="A7906" s="1" t="str">
        <f t="shared" si="124"/>
        <v>Xã Cư Knia662</v>
      </c>
      <c r="B7906" s="142" t="s">
        <v>27935</v>
      </c>
      <c r="C7906" s="142" t="s">
        <v>18968</v>
      </c>
      <c r="D7906" s="142" t="s">
        <v>5475</v>
      </c>
    </row>
    <row r="7907" spans="1:4">
      <c r="A7907" s="1" t="str">
        <f t="shared" si="124"/>
        <v>Xã Trúc Sơn662</v>
      </c>
      <c r="B7907" s="142" t="s">
        <v>27936</v>
      </c>
      <c r="C7907" s="142" t="s">
        <v>18967</v>
      </c>
      <c r="D7907" s="142" t="s">
        <v>5475</v>
      </c>
    </row>
    <row r="7908" spans="1:4">
      <c r="A7908" s="1" t="str">
        <f t="shared" si="124"/>
        <v>Thị trấn Đắk Mil663</v>
      </c>
      <c r="B7908" s="142" t="s">
        <v>593</v>
      </c>
      <c r="C7908" s="142" t="s">
        <v>18976</v>
      </c>
      <c r="D7908" s="142" t="s">
        <v>5474</v>
      </c>
    </row>
    <row r="7909" spans="1:4">
      <c r="A7909" s="1" t="str">
        <f t="shared" si="124"/>
        <v>Xã Đắk Lao663</v>
      </c>
      <c r="B7909" s="142" t="s">
        <v>33069</v>
      </c>
      <c r="C7909" s="142" t="s">
        <v>18983</v>
      </c>
      <c r="D7909" s="142" t="s">
        <v>5474</v>
      </c>
    </row>
    <row r="7910" spans="1:4">
      <c r="A7910" s="1" t="str">
        <f t="shared" si="124"/>
        <v>Xã Đắk R'La663</v>
      </c>
      <c r="B7910" s="142" t="s">
        <v>33441</v>
      </c>
      <c r="C7910" s="142" t="s">
        <v>18974</v>
      </c>
      <c r="D7910" s="142" t="s">
        <v>5474</v>
      </c>
    </row>
    <row r="7911" spans="1:4">
      <c r="A7911" s="1" t="str">
        <f t="shared" si="124"/>
        <v>Xã Đắk Gằn663</v>
      </c>
      <c r="B7911" s="142" t="s">
        <v>27937</v>
      </c>
      <c r="C7911" s="142" t="s">
        <v>18975</v>
      </c>
      <c r="D7911" s="142" t="s">
        <v>5474</v>
      </c>
    </row>
    <row r="7912" spans="1:4">
      <c r="A7912" s="1" t="str">
        <f t="shared" si="124"/>
        <v>Xã Đức Mạnh663</v>
      </c>
      <c r="B7912" s="142" t="s">
        <v>27938</v>
      </c>
      <c r="C7912" s="142" t="s">
        <v>18977</v>
      </c>
      <c r="D7912" s="142" t="s">
        <v>5474</v>
      </c>
    </row>
    <row r="7913" spans="1:4">
      <c r="A7913" s="1" t="str">
        <f t="shared" si="124"/>
        <v>Xã Đắk N'Drót663</v>
      </c>
      <c r="B7913" s="142" t="s">
        <v>33442</v>
      </c>
      <c r="C7913" s="142" t="s">
        <v>18978</v>
      </c>
      <c r="D7913" s="142" t="s">
        <v>5474</v>
      </c>
    </row>
    <row r="7914" spans="1:4">
      <c r="A7914" s="1" t="str">
        <f t="shared" si="124"/>
        <v>Xã Long Sơn663</v>
      </c>
      <c r="B7914" s="142" t="s">
        <v>23957</v>
      </c>
      <c r="C7914" s="142" t="s">
        <v>18979</v>
      </c>
      <c r="D7914" s="142" t="s">
        <v>5474</v>
      </c>
    </row>
    <row r="7915" spans="1:4">
      <c r="A7915" s="1" t="str">
        <f t="shared" si="124"/>
        <v>Xã Đắk Sắk663</v>
      </c>
      <c r="B7915" s="142" t="s">
        <v>27939</v>
      </c>
      <c r="C7915" s="142" t="s">
        <v>18980</v>
      </c>
      <c r="D7915" s="142" t="s">
        <v>5474</v>
      </c>
    </row>
    <row r="7916" spans="1:4">
      <c r="A7916" s="1" t="str">
        <f t="shared" si="124"/>
        <v>Xã Thuận An663</v>
      </c>
      <c r="B7916" s="142" t="s">
        <v>27940</v>
      </c>
      <c r="C7916" s="142" t="s">
        <v>18981</v>
      </c>
      <c r="D7916" s="142" t="s">
        <v>5474</v>
      </c>
    </row>
    <row r="7917" spans="1:4">
      <c r="A7917" s="1" t="str">
        <f t="shared" si="124"/>
        <v>Xã Đức Minh663</v>
      </c>
      <c r="B7917" s="142" t="s">
        <v>27107</v>
      </c>
      <c r="C7917" s="142" t="s">
        <v>18982</v>
      </c>
      <c r="D7917" s="142" t="s">
        <v>5474</v>
      </c>
    </row>
    <row r="7918" spans="1:4">
      <c r="A7918" s="1" t="str">
        <f t="shared" si="124"/>
        <v>Thị trấn Đắk Mâm664</v>
      </c>
      <c r="B7918" s="142" t="s">
        <v>594</v>
      </c>
      <c r="C7918" s="142" t="s">
        <v>18994</v>
      </c>
      <c r="D7918" s="142" t="s">
        <v>5473</v>
      </c>
    </row>
    <row r="7919" spans="1:4">
      <c r="A7919" s="1" t="str">
        <f t="shared" si="124"/>
        <v>Xã Đắk Sôr664</v>
      </c>
      <c r="B7919" s="142" t="s">
        <v>27941</v>
      </c>
      <c r="C7919" s="142" t="s">
        <v>18993</v>
      </c>
      <c r="D7919" s="142" t="s">
        <v>5473</v>
      </c>
    </row>
    <row r="7920" spans="1:4">
      <c r="A7920" s="1" t="str">
        <f t="shared" si="124"/>
        <v>Xã Nam Xuân664</v>
      </c>
      <c r="B7920" s="142" t="s">
        <v>25752</v>
      </c>
      <c r="C7920" s="142" t="s">
        <v>18984</v>
      </c>
      <c r="D7920" s="142" t="s">
        <v>5473</v>
      </c>
    </row>
    <row r="7921" spans="1:4">
      <c r="A7921" s="1" t="str">
        <f t="shared" si="124"/>
        <v>Xã Buôn Choah664</v>
      </c>
      <c r="B7921" s="142" t="s">
        <v>27942</v>
      </c>
      <c r="C7921" s="142" t="s">
        <v>18991</v>
      </c>
      <c r="D7921" s="142" t="s">
        <v>5473</v>
      </c>
    </row>
    <row r="7922" spans="1:4">
      <c r="A7922" s="1" t="str">
        <f t="shared" si="124"/>
        <v>Xã Nam Đà664</v>
      </c>
      <c r="B7922" s="142" t="s">
        <v>27943</v>
      </c>
      <c r="C7922" s="142" t="s">
        <v>18995</v>
      </c>
      <c r="D7922" s="142" t="s">
        <v>5473</v>
      </c>
    </row>
    <row r="7923" spans="1:4">
      <c r="A7923" s="1" t="str">
        <f t="shared" si="124"/>
        <v>Xã Tân Thành664</v>
      </c>
      <c r="B7923" s="142" t="s">
        <v>22953</v>
      </c>
      <c r="C7923" s="142" t="s">
        <v>18990</v>
      </c>
      <c r="D7923" s="142" t="s">
        <v>5473</v>
      </c>
    </row>
    <row r="7924" spans="1:4">
      <c r="A7924" s="1" t="str">
        <f t="shared" si="124"/>
        <v>Xã Đắk Drô664</v>
      </c>
      <c r="B7924" s="142" t="s">
        <v>27944</v>
      </c>
      <c r="C7924" s="142" t="s">
        <v>18989</v>
      </c>
      <c r="D7924" s="142" t="s">
        <v>5473</v>
      </c>
    </row>
    <row r="7925" spans="1:4">
      <c r="A7925" s="1" t="str">
        <f t="shared" si="124"/>
        <v>Xã Nâm Nung664</v>
      </c>
      <c r="B7925" s="142" t="s">
        <v>27945</v>
      </c>
      <c r="C7925" s="142" t="s">
        <v>18988</v>
      </c>
      <c r="D7925" s="142" t="s">
        <v>5473</v>
      </c>
    </row>
    <row r="7926" spans="1:4">
      <c r="A7926" s="1" t="str">
        <f t="shared" si="124"/>
        <v>Xã Đức Xuyên664</v>
      </c>
      <c r="B7926" s="142" t="s">
        <v>27946</v>
      </c>
      <c r="C7926" s="142" t="s">
        <v>18987</v>
      </c>
      <c r="D7926" s="142" t="s">
        <v>5473</v>
      </c>
    </row>
    <row r="7927" spans="1:4">
      <c r="A7927" s="1" t="str">
        <f t="shared" si="124"/>
        <v>Xã Đắk Nang664</v>
      </c>
      <c r="B7927" s="142" t="s">
        <v>27947</v>
      </c>
      <c r="C7927" s="142" t="s">
        <v>18986</v>
      </c>
      <c r="D7927" s="142" t="s">
        <v>5473</v>
      </c>
    </row>
    <row r="7928" spans="1:4">
      <c r="A7928" s="1" t="str">
        <f t="shared" si="124"/>
        <v>Xã Quảng Phú664</v>
      </c>
      <c r="B7928" s="142" t="s">
        <v>24900</v>
      </c>
      <c r="C7928" s="142" t="s">
        <v>18985</v>
      </c>
      <c r="D7928" s="142" t="s">
        <v>5473</v>
      </c>
    </row>
    <row r="7929" spans="1:4">
      <c r="A7929" s="1" t="str">
        <f t="shared" si="124"/>
        <v>Xã Nâm N'Đir664</v>
      </c>
      <c r="B7929" s="142" t="s">
        <v>33443</v>
      </c>
      <c r="C7929" s="142" t="s">
        <v>18992</v>
      </c>
      <c r="D7929" s="142" t="s">
        <v>5473</v>
      </c>
    </row>
    <row r="7930" spans="1:4">
      <c r="A7930" s="1" t="str">
        <f t="shared" si="124"/>
        <v>Thị trấn Đức An665</v>
      </c>
      <c r="B7930" s="142" t="s">
        <v>595</v>
      </c>
      <c r="C7930" s="142" t="s">
        <v>19004</v>
      </c>
      <c r="D7930" s="142" t="s">
        <v>5472</v>
      </c>
    </row>
    <row r="7931" spans="1:4">
      <c r="A7931" s="1" t="str">
        <f t="shared" si="124"/>
        <v>Xã Đắk Môl665</v>
      </c>
      <c r="B7931" s="142" t="s">
        <v>27948</v>
      </c>
      <c r="C7931" s="142" t="s">
        <v>18996</v>
      </c>
      <c r="D7931" s="142" t="s">
        <v>5472</v>
      </c>
    </row>
    <row r="7932" spans="1:4">
      <c r="A7932" s="1" t="str">
        <f t="shared" si="124"/>
        <v>Xã Đắk Hòa665</v>
      </c>
      <c r="B7932" s="142" t="s">
        <v>27949</v>
      </c>
      <c r="C7932" s="142" t="s">
        <v>19003</v>
      </c>
      <c r="D7932" s="142" t="s">
        <v>5472</v>
      </c>
    </row>
    <row r="7933" spans="1:4">
      <c r="A7933" s="1" t="str">
        <f t="shared" si="124"/>
        <v>Xã Nam Bình665</v>
      </c>
      <c r="B7933" s="142" t="s">
        <v>25389</v>
      </c>
      <c r="C7933" s="142" t="s">
        <v>18998</v>
      </c>
      <c r="D7933" s="142" t="s">
        <v>5472</v>
      </c>
    </row>
    <row r="7934" spans="1:4">
      <c r="A7934" s="1" t="str">
        <f t="shared" si="124"/>
        <v>Xã Thuận Hà665</v>
      </c>
      <c r="B7934" s="142" t="s">
        <v>27950</v>
      </c>
      <c r="C7934" s="142" t="s">
        <v>19002</v>
      </c>
      <c r="D7934" s="142" t="s">
        <v>5472</v>
      </c>
    </row>
    <row r="7935" spans="1:4">
      <c r="A7935" s="1" t="str">
        <f t="shared" si="124"/>
        <v>Xã Thuận Hạnh665</v>
      </c>
      <c r="B7935" s="142" t="s">
        <v>27951</v>
      </c>
      <c r="C7935" s="142" t="s">
        <v>19001</v>
      </c>
      <c r="D7935" s="142" t="s">
        <v>5472</v>
      </c>
    </row>
    <row r="7936" spans="1:4">
      <c r="A7936" s="1" t="str">
        <f t="shared" si="124"/>
        <v>Xã Đắk N'Drung665</v>
      </c>
      <c r="B7936" s="142" t="s">
        <v>33444</v>
      </c>
      <c r="C7936" s="142" t="s">
        <v>19000</v>
      </c>
      <c r="D7936" s="142" t="s">
        <v>5472</v>
      </c>
    </row>
    <row r="7937" spans="1:4">
      <c r="A7937" s="1" t="str">
        <f t="shared" si="124"/>
        <v>Xã Nâm N'Jang665</v>
      </c>
      <c r="B7937" s="142" t="s">
        <v>33445</v>
      </c>
      <c r="C7937" s="142" t="s">
        <v>18999</v>
      </c>
      <c r="D7937" s="142" t="s">
        <v>5472</v>
      </c>
    </row>
    <row r="7938" spans="1:4">
      <c r="A7938" s="1" t="str">
        <f t="shared" si="124"/>
        <v>Xã Trường Xuân665</v>
      </c>
      <c r="B7938" s="142" t="s">
        <v>26588</v>
      </c>
      <c r="C7938" s="142" t="s">
        <v>18997</v>
      </c>
      <c r="D7938" s="142" t="s">
        <v>5472</v>
      </c>
    </row>
    <row r="7939" spans="1:4">
      <c r="A7939" s="1" t="str">
        <f t="shared" si="124"/>
        <v>Thị trấn Kiến Đức666</v>
      </c>
      <c r="B7939" s="142" t="s">
        <v>596</v>
      </c>
      <c r="C7939" s="142" t="s">
        <v>19013</v>
      </c>
      <c r="D7939" s="142" t="s">
        <v>3983</v>
      </c>
    </row>
    <row r="7940" spans="1:4">
      <c r="A7940" s="1" t="str">
        <f t="shared" si="124"/>
        <v>Xã Quảng Tín666</v>
      </c>
      <c r="B7940" s="142" t="s">
        <v>27952</v>
      </c>
      <c r="C7940" s="142" t="s">
        <v>19014</v>
      </c>
      <c r="D7940" s="142" t="s">
        <v>3983</v>
      </c>
    </row>
    <row r="7941" spans="1:4">
      <c r="A7941" s="1" t="str">
        <f t="shared" si="124"/>
        <v>Xã Đắk Wer666</v>
      </c>
      <c r="B7941" s="142" t="s">
        <v>27953</v>
      </c>
      <c r="C7941" s="142" t="s">
        <v>19006</v>
      </c>
      <c r="D7941" s="142" t="s">
        <v>3983</v>
      </c>
    </row>
    <row r="7942" spans="1:4">
      <c r="A7942" s="1" t="str">
        <f t="shared" si="124"/>
        <v>Xã Nhân Cơ666</v>
      </c>
      <c r="B7942" s="142" t="s">
        <v>27954</v>
      </c>
      <c r="C7942" s="142" t="s">
        <v>19005</v>
      </c>
      <c r="D7942" s="142" t="s">
        <v>3983</v>
      </c>
    </row>
    <row r="7943" spans="1:4">
      <c r="A7943" s="1" t="str">
        <f t="shared" si="124"/>
        <v>Xã Kiến Thành666</v>
      </c>
      <c r="B7943" s="142" t="s">
        <v>27955</v>
      </c>
      <c r="C7943" s="142" t="s">
        <v>19011</v>
      </c>
      <c r="D7943" s="142" t="s">
        <v>3983</v>
      </c>
    </row>
    <row r="7944" spans="1:4">
      <c r="A7944" s="1" t="str">
        <f t="shared" si="124"/>
        <v>Xã Nghĩa Thắng666</v>
      </c>
      <c r="B7944" s="142" t="s">
        <v>25536</v>
      </c>
      <c r="C7944" s="142" t="s">
        <v>19015</v>
      </c>
      <c r="D7944" s="142" t="s">
        <v>3983</v>
      </c>
    </row>
    <row r="7945" spans="1:4">
      <c r="A7945" s="1" t="str">
        <f t="shared" si="124"/>
        <v>Xã Đạo Nghĩa666</v>
      </c>
      <c r="B7945" s="142" t="s">
        <v>27956</v>
      </c>
      <c r="C7945" s="142" t="s">
        <v>19010</v>
      </c>
      <c r="D7945" s="142" t="s">
        <v>3983</v>
      </c>
    </row>
    <row r="7946" spans="1:4">
      <c r="A7946" s="1" t="str">
        <f t="shared" si="124"/>
        <v>Xã Đắk Sin666</v>
      </c>
      <c r="B7946" s="142" t="s">
        <v>27957</v>
      </c>
      <c r="C7946" s="142" t="s">
        <v>19009</v>
      </c>
      <c r="D7946" s="142" t="s">
        <v>3983</v>
      </c>
    </row>
    <row r="7947" spans="1:4">
      <c r="A7947" s="1" t="str">
        <f t="shared" si="124"/>
        <v>Xã Hưng Bình666</v>
      </c>
      <c r="B7947" s="142" t="s">
        <v>27958</v>
      </c>
      <c r="C7947" s="142" t="s">
        <v>19008</v>
      </c>
      <c r="D7947" s="142" t="s">
        <v>3983</v>
      </c>
    </row>
    <row r="7948" spans="1:4">
      <c r="A7948" s="1" t="str">
        <f t="shared" ref="A7948:A8011" si="125">B7948&amp;D7948</f>
        <v>Xã Đắk Ru666</v>
      </c>
      <c r="B7948" s="142" t="s">
        <v>27959</v>
      </c>
      <c r="C7948" s="142" t="s">
        <v>19007</v>
      </c>
      <c r="D7948" s="142" t="s">
        <v>3983</v>
      </c>
    </row>
    <row r="7949" spans="1:4">
      <c r="A7949" s="1" t="str">
        <f t="shared" si="125"/>
        <v>Xã Nhân Đạo666</v>
      </c>
      <c r="B7949" s="142" t="s">
        <v>24803</v>
      </c>
      <c r="C7949" s="142" t="s">
        <v>19012</v>
      </c>
      <c r="D7949" s="142" t="s">
        <v>3983</v>
      </c>
    </row>
    <row r="7950" spans="1:4">
      <c r="A7950" s="1" t="str">
        <f t="shared" si="125"/>
        <v>Xã Quảng Trực667</v>
      </c>
      <c r="B7950" s="142" t="s">
        <v>27960</v>
      </c>
      <c r="C7950" s="142" t="s">
        <v>19017</v>
      </c>
      <c r="D7950" s="142" t="s">
        <v>5471</v>
      </c>
    </row>
    <row r="7951" spans="1:4">
      <c r="A7951" s="1" t="str">
        <f t="shared" si="125"/>
        <v>Xã Đắk Búk So667</v>
      </c>
      <c r="B7951" s="142" t="s">
        <v>27961</v>
      </c>
      <c r="C7951" s="142" t="s">
        <v>19018</v>
      </c>
      <c r="D7951" s="142" t="s">
        <v>5471</v>
      </c>
    </row>
    <row r="7952" spans="1:4">
      <c r="A7952" s="1" t="str">
        <f t="shared" si="125"/>
        <v>Xã Quảng Tâm667</v>
      </c>
      <c r="B7952" s="142" t="s">
        <v>25732</v>
      </c>
      <c r="C7952" s="142" t="s">
        <v>19019</v>
      </c>
      <c r="D7952" s="142" t="s">
        <v>5471</v>
      </c>
    </row>
    <row r="7953" spans="1:4">
      <c r="A7953" s="1" t="str">
        <f t="shared" si="125"/>
        <v>Xã Đắk R'Tíh667</v>
      </c>
      <c r="B7953" s="142" t="s">
        <v>33446</v>
      </c>
      <c r="C7953" s="142" t="s">
        <v>19020</v>
      </c>
      <c r="D7953" s="142" t="s">
        <v>5471</v>
      </c>
    </row>
    <row r="7954" spans="1:4">
      <c r="A7954" s="1" t="str">
        <f t="shared" si="125"/>
        <v>Xã Đắk Ngo667</v>
      </c>
      <c r="B7954" s="142" t="s">
        <v>27962</v>
      </c>
      <c r="C7954" s="142" t="s">
        <v>19016</v>
      </c>
      <c r="D7954" s="142" t="s">
        <v>5471</v>
      </c>
    </row>
    <row r="7955" spans="1:4">
      <c r="A7955" s="1" t="str">
        <f t="shared" si="125"/>
        <v>Xã Quảng Tân667</v>
      </c>
      <c r="B7955" s="142" t="s">
        <v>24356</v>
      </c>
      <c r="C7955" s="142" t="s">
        <v>19021</v>
      </c>
      <c r="D7955" s="142" t="s">
        <v>5471</v>
      </c>
    </row>
    <row r="7956" spans="1:4">
      <c r="A7956" s="1" t="str">
        <f t="shared" si="125"/>
        <v>Phường 7672</v>
      </c>
      <c r="B7956" s="142" t="s">
        <v>517</v>
      </c>
      <c r="C7956" s="142" t="s">
        <v>19023</v>
      </c>
      <c r="D7956" s="142" t="s">
        <v>5466</v>
      </c>
    </row>
    <row r="7957" spans="1:4">
      <c r="A7957" s="1" t="str">
        <f t="shared" si="125"/>
        <v>Phường 8672</v>
      </c>
      <c r="B7957" s="142" t="s">
        <v>519</v>
      </c>
      <c r="C7957" s="142" t="s">
        <v>19026</v>
      </c>
      <c r="D7957" s="142" t="s">
        <v>5466</v>
      </c>
    </row>
    <row r="7958" spans="1:4">
      <c r="A7958" s="1" t="str">
        <f t="shared" si="125"/>
        <v>Phường 12672</v>
      </c>
      <c r="B7958" s="142" t="s">
        <v>598</v>
      </c>
      <c r="C7958" s="142" t="s">
        <v>19022</v>
      </c>
      <c r="D7958" s="142" t="s">
        <v>5466</v>
      </c>
    </row>
    <row r="7959" spans="1:4">
      <c r="A7959" s="1" t="str">
        <f t="shared" si="125"/>
        <v>Phường 9672</v>
      </c>
      <c r="B7959" s="142" t="s">
        <v>518</v>
      </c>
      <c r="C7959" s="142" t="s">
        <v>19024</v>
      </c>
      <c r="D7959" s="142" t="s">
        <v>5466</v>
      </c>
    </row>
    <row r="7960" spans="1:4">
      <c r="A7960" s="1" t="str">
        <f t="shared" si="125"/>
        <v>Phường 2672</v>
      </c>
      <c r="B7960" s="142" t="s">
        <v>452</v>
      </c>
      <c r="C7960" s="142" t="s">
        <v>19036</v>
      </c>
      <c r="D7960" s="142" t="s">
        <v>5466</v>
      </c>
    </row>
    <row r="7961" spans="1:4">
      <c r="A7961" s="1" t="str">
        <f t="shared" si="125"/>
        <v>Phường 1672</v>
      </c>
      <c r="B7961" s="142" t="s">
        <v>451</v>
      </c>
      <c r="C7961" s="142" t="s">
        <v>19035</v>
      </c>
      <c r="D7961" s="142" t="s">
        <v>5466</v>
      </c>
    </row>
    <row r="7962" spans="1:4">
      <c r="A7962" s="1" t="str">
        <f t="shared" si="125"/>
        <v>Phường 6672</v>
      </c>
      <c r="B7962" s="142" t="s">
        <v>516</v>
      </c>
      <c r="C7962" s="142" t="s">
        <v>19034</v>
      </c>
      <c r="D7962" s="142" t="s">
        <v>5466</v>
      </c>
    </row>
    <row r="7963" spans="1:4">
      <c r="A7963" s="1" t="str">
        <f t="shared" si="125"/>
        <v>Phường 5672</v>
      </c>
      <c r="B7963" s="142" t="s">
        <v>454</v>
      </c>
      <c r="C7963" s="142" t="s">
        <v>19033</v>
      </c>
      <c r="D7963" s="142" t="s">
        <v>5466</v>
      </c>
    </row>
    <row r="7964" spans="1:4">
      <c r="A7964" s="1" t="str">
        <f t="shared" si="125"/>
        <v>Phường 4672</v>
      </c>
      <c r="B7964" s="142" t="s">
        <v>453</v>
      </c>
      <c r="C7964" s="142" t="s">
        <v>19032</v>
      </c>
      <c r="D7964" s="142" t="s">
        <v>5466</v>
      </c>
    </row>
    <row r="7965" spans="1:4">
      <c r="A7965" s="1" t="str">
        <f t="shared" si="125"/>
        <v>Phường 10672</v>
      </c>
      <c r="B7965" s="142" t="s">
        <v>601</v>
      </c>
      <c r="C7965" s="142" t="s">
        <v>19031</v>
      </c>
      <c r="D7965" s="142" t="s">
        <v>5466</v>
      </c>
    </row>
    <row r="7966" spans="1:4">
      <c r="A7966" s="1" t="str">
        <f t="shared" si="125"/>
        <v>Phường 11672</v>
      </c>
      <c r="B7966" s="142" t="s">
        <v>600</v>
      </c>
      <c r="C7966" s="142" t="s">
        <v>19030</v>
      </c>
      <c r="D7966" s="142" t="s">
        <v>5466</v>
      </c>
    </row>
    <row r="7967" spans="1:4">
      <c r="A7967" s="1" t="str">
        <f t="shared" si="125"/>
        <v>Phường 3672</v>
      </c>
      <c r="B7967" s="142" t="s">
        <v>449</v>
      </c>
      <c r="C7967" s="142" t="s">
        <v>19025</v>
      </c>
      <c r="D7967" s="142" t="s">
        <v>5466</v>
      </c>
    </row>
    <row r="7968" spans="1:4">
      <c r="A7968" s="1" t="str">
        <f t="shared" si="125"/>
        <v>Xã Xuân Thọ672</v>
      </c>
      <c r="B7968" s="142" t="s">
        <v>25899</v>
      </c>
      <c r="C7968" s="142" t="s">
        <v>19029</v>
      </c>
      <c r="D7968" s="142" t="s">
        <v>5466</v>
      </c>
    </row>
    <row r="7969" spans="1:4">
      <c r="A7969" s="1" t="str">
        <f t="shared" si="125"/>
        <v>Xã Tà Nung672</v>
      </c>
      <c r="B7969" s="142" t="s">
        <v>27963</v>
      </c>
      <c r="C7969" s="142" t="s">
        <v>19037</v>
      </c>
      <c r="D7969" s="142" t="s">
        <v>5466</v>
      </c>
    </row>
    <row r="7970" spans="1:4">
      <c r="A7970" s="1" t="str">
        <f t="shared" si="125"/>
        <v>Xã Trạm Hành672</v>
      </c>
      <c r="B7970" s="142" t="s">
        <v>27964</v>
      </c>
      <c r="C7970" s="142" t="s">
        <v>19028</v>
      </c>
      <c r="D7970" s="142" t="s">
        <v>5466</v>
      </c>
    </row>
    <row r="7971" spans="1:4">
      <c r="A7971" s="1" t="str">
        <f t="shared" si="125"/>
        <v>Xã Xuân Trường672</v>
      </c>
      <c r="B7971" s="142" t="s">
        <v>23009</v>
      </c>
      <c r="C7971" s="142" t="s">
        <v>19027</v>
      </c>
      <c r="D7971" s="142" t="s">
        <v>5466</v>
      </c>
    </row>
    <row r="7972" spans="1:4">
      <c r="A7972" s="1" t="str">
        <f t="shared" si="125"/>
        <v>Phường Lộc Phát673</v>
      </c>
      <c r="B7972" s="142" t="s">
        <v>27965</v>
      </c>
      <c r="C7972" s="142" t="s">
        <v>19047</v>
      </c>
      <c r="D7972" s="142" t="s">
        <v>5465</v>
      </c>
    </row>
    <row r="7973" spans="1:4">
      <c r="A7973" s="1" t="str">
        <f t="shared" si="125"/>
        <v>Phường Lộc Tiến673</v>
      </c>
      <c r="B7973" s="142" t="s">
        <v>27966</v>
      </c>
      <c r="C7973" s="142" t="s">
        <v>19046</v>
      </c>
      <c r="D7973" s="142" t="s">
        <v>5465</v>
      </c>
    </row>
    <row r="7974" spans="1:4">
      <c r="A7974" s="1" t="str">
        <f t="shared" si="125"/>
        <v>Phường 2673</v>
      </c>
      <c r="B7974" s="142" t="s">
        <v>452</v>
      </c>
      <c r="C7974" s="142" t="s">
        <v>19045</v>
      </c>
      <c r="D7974" s="142" t="s">
        <v>5465</v>
      </c>
    </row>
    <row r="7975" spans="1:4">
      <c r="A7975" s="1" t="str">
        <f t="shared" si="125"/>
        <v>Phường 1673</v>
      </c>
      <c r="B7975" s="142" t="s">
        <v>451</v>
      </c>
      <c r="C7975" s="142" t="s">
        <v>19044</v>
      </c>
      <c r="D7975" s="142" t="s">
        <v>5465</v>
      </c>
    </row>
    <row r="7976" spans="1:4">
      <c r="A7976" s="1" t="str">
        <f t="shared" si="125"/>
        <v>Phường B'lao673</v>
      </c>
      <c r="B7976" s="142" t="s">
        <v>33447</v>
      </c>
      <c r="C7976" s="142" t="s">
        <v>19043</v>
      </c>
      <c r="D7976" s="142" t="s">
        <v>5465</v>
      </c>
    </row>
    <row r="7977" spans="1:4">
      <c r="A7977" s="1" t="str">
        <f t="shared" si="125"/>
        <v>Phường Lộc Sơn673</v>
      </c>
      <c r="B7977" s="142" t="s">
        <v>27967</v>
      </c>
      <c r="C7977" s="142" t="s">
        <v>19038</v>
      </c>
      <c r="D7977" s="142" t="s">
        <v>5465</v>
      </c>
    </row>
    <row r="7978" spans="1:4">
      <c r="A7978" s="1" t="str">
        <f t="shared" si="125"/>
        <v>Xã Đạm Bri673</v>
      </c>
      <c r="B7978" s="142" t="s">
        <v>27968</v>
      </c>
      <c r="C7978" s="142" t="s">
        <v>19039</v>
      </c>
      <c r="D7978" s="142" t="s">
        <v>5465</v>
      </c>
    </row>
    <row r="7979" spans="1:4">
      <c r="A7979" s="1" t="str">
        <f t="shared" si="125"/>
        <v>Xã Lộc Thanh673</v>
      </c>
      <c r="B7979" s="142" t="s">
        <v>27969</v>
      </c>
      <c r="C7979" s="142" t="s">
        <v>19048</v>
      </c>
      <c r="D7979" s="142" t="s">
        <v>5465</v>
      </c>
    </row>
    <row r="7980" spans="1:4">
      <c r="A7980" s="1" t="str">
        <f t="shared" si="125"/>
        <v>Xã Lộc Nga673</v>
      </c>
      <c r="B7980" s="142" t="s">
        <v>27970</v>
      </c>
      <c r="C7980" s="142" t="s">
        <v>19042</v>
      </c>
      <c r="D7980" s="142" t="s">
        <v>5465</v>
      </c>
    </row>
    <row r="7981" spans="1:4">
      <c r="A7981" s="1" t="str">
        <f t="shared" si="125"/>
        <v>Xã Lộc Châu673</v>
      </c>
      <c r="B7981" s="142" t="s">
        <v>27971</v>
      </c>
      <c r="C7981" s="142" t="s">
        <v>19041</v>
      </c>
      <c r="D7981" s="142" t="s">
        <v>5465</v>
      </c>
    </row>
    <row r="7982" spans="1:4">
      <c r="A7982" s="1" t="str">
        <f t="shared" si="125"/>
        <v>Xã Đại Lào673</v>
      </c>
      <c r="B7982" s="142" t="s">
        <v>27972</v>
      </c>
      <c r="C7982" s="142" t="s">
        <v>19040</v>
      </c>
      <c r="D7982" s="142" t="s">
        <v>5465</v>
      </c>
    </row>
    <row r="7983" spans="1:4">
      <c r="A7983" s="1" t="str">
        <f t="shared" si="125"/>
        <v>Xã Đạ Tông674</v>
      </c>
      <c r="B7983" s="142" t="s">
        <v>27973</v>
      </c>
      <c r="C7983" s="142" t="s">
        <v>19049</v>
      </c>
      <c r="D7983" s="142" t="s">
        <v>5464</v>
      </c>
    </row>
    <row r="7984" spans="1:4">
      <c r="A7984" s="1" t="str">
        <f t="shared" si="125"/>
        <v>Xã Đạ Long674</v>
      </c>
      <c r="B7984" s="142" t="s">
        <v>27974</v>
      </c>
      <c r="C7984" s="142" t="s">
        <v>19055</v>
      </c>
      <c r="D7984" s="142" t="s">
        <v>5464</v>
      </c>
    </row>
    <row r="7985" spans="1:4">
      <c r="A7985" s="1" t="str">
        <f t="shared" si="125"/>
        <v>Xã Đạ M' Rong674</v>
      </c>
      <c r="B7985" s="142" t="s">
        <v>33448</v>
      </c>
      <c r="C7985" s="142" t="s">
        <v>19054</v>
      </c>
      <c r="D7985" s="142" t="s">
        <v>5464</v>
      </c>
    </row>
    <row r="7986" spans="1:4">
      <c r="A7986" s="1" t="str">
        <f t="shared" si="125"/>
        <v>Xã Liêng Srônh674</v>
      </c>
      <c r="B7986" s="142" t="s">
        <v>27975</v>
      </c>
      <c r="C7986" s="142" t="s">
        <v>19053</v>
      </c>
      <c r="D7986" s="142" t="s">
        <v>5464</v>
      </c>
    </row>
    <row r="7987" spans="1:4">
      <c r="A7987" s="1" t="str">
        <f t="shared" si="125"/>
        <v>Xã Đạ Rsal674</v>
      </c>
      <c r="B7987" s="142" t="s">
        <v>27976</v>
      </c>
      <c r="C7987" s="142" t="s">
        <v>19052</v>
      </c>
      <c r="D7987" s="142" t="s">
        <v>5464</v>
      </c>
    </row>
    <row r="7988" spans="1:4">
      <c r="A7988" s="1" t="str">
        <f t="shared" si="125"/>
        <v>Xã Rô Men674</v>
      </c>
      <c r="B7988" s="142" t="s">
        <v>27977</v>
      </c>
      <c r="C7988" s="142" t="s">
        <v>19050</v>
      </c>
      <c r="D7988" s="142" t="s">
        <v>5464</v>
      </c>
    </row>
    <row r="7989" spans="1:4">
      <c r="A7989" s="1" t="str">
        <f t="shared" si="125"/>
        <v>Xã Phi Liêng674</v>
      </c>
      <c r="B7989" s="142" t="s">
        <v>27978</v>
      </c>
      <c r="C7989" s="142" t="s">
        <v>19056</v>
      </c>
      <c r="D7989" s="142" t="s">
        <v>5464</v>
      </c>
    </row>
    <row r="7990" spans="1:4">
      <c r="A7990" s="1" t="str">
        <f t="shared" si="125"/>
        <v>Xã Đạ K' Nàng674</v>
      </c>
      <c r="B7990" s="142" t="s">
        <v>33449</v>
      </c>
      <c r="C7990" s="142" t="s">
        <v>19051</v>
      </c>
      <c r="D7990" s="142" t="s">
        <v>5464</v>
      </c>
    </row>
    <row r="7991" spans="1:4">
      <c r="A7991" s="1" t="str">
        <f t="shared" si="125"/>
        <v>Thị trấn Lạc Dương675</v>
      </c>
      <c r="B7991" s="142" t="s">
        <v>603</v>
      </c>
      <c r="C7991" s="142" t="s">
        <v>19061</v>
      </c>
      <c r="D7991" s="142" t="s">
        <v>5463</v>
      </c>
    </row>
    <row r="7992" spans="1:4">
      <c r="A7992" s="1" t="str">
        <f t="shared" si="125"/>
        <v>Xã Đạ Chais675</v>
      </c>
      <c r="B7992" s="142" t="s">
        <v>27979</v>
      </c>
      <c r="C7992" s="142" t="s">
        <v>19060</v>
      </c>
      <c r="D7992" s="142" t="s">
        <v>5463</v>
      </c>
    </row>
    <row r="7993" spans="1:4">
      <c r="A7993" s="1" t="str">
        <f t="shared" si="125"/>
        <v>Xã Đạ Nhim675</v>
      </c>
      <c r="B7993" s="142" t="s">
        <v>27980</v>
      </c>
      <c r="C7993" s="142" t="s">
        <v>19059</v>
      </c>
      <c r="D7993" s="142" t="s">
        <v>5463</v>
      </c>
    </row>
    <row r="7994" spans="1:4">
      <c r="A7994" s="1" t="str">
        <f t="shared" si="125"/>
        <v>Xã Đưng KNớ675</v>
      </c>
      <c r="B7994" s="142" t="s">
        <v>27981</v>
      </c>
      <c r="C7994" s="142" t="s">
        <v>19062</v>
      </c>
      <c r="D7994" s="142" t="s">
        <v>5463</v>
      </c>
    </row>
    <row r="7995" spans="1:4">
      <c r="A7995" s="1" t="str">
        <f t="shared" si="125"/>
        <v>Xã Lát675</v>
      </c>
      <c r="B7995" s="142" t="s">
        <v>27982</v>
      </c>
      <c r="C7995" s="142" t="s">
        <v>19057</v>
      </c>
      <c r="D7995" s="142" t="s">
        <v>5463</v>
      </c>
    </row>
    <row r="7996" spans="1:4">
      <c r="A7996" s="1" t="str">
        <f t="shared" si="125"/>
        <v>Xã Đạ Sar675</v>
      </c>
      <c r="B7996" s="142" t="s">
        <v>27983</v>
      </c>
      <c r="C7996" s="142" t="s">
        <v>19058</v>
      </c>
      <c r="D7996" s="142" t="s">
        <v>5463</v>
      </c>
    </row>
    <row r="7997" spans="1:4">
      <c r="A7997" s="1" t="str">
        <f t="shared" si="125"/>
        <v>Thị trấn Nam Ban676</v>
      </c>
      <c r="B7997" s="142" t="s">
        <v>605</v>
      </c>
      <c r="C7997" s="142" t="s">
        <v>19076</v>
      </c>
      <c r="D7997" s="142" t="s">
        <v>6189</v>
      </c>
    </row>
    <row r="7998" spans="1:4">
      <c r="A7998" s="1" t="str">
        <f t="shared" si="125"/>
        <v>Thị trấn Đinh Văn676</v>
      </c>
      <c r="B7998" s="142" t="s">
        <v>604</v>
      </c>
      <c r="C7998" s="142" t="s">
        <v>19075</v>
      </c>
      <c r="D7998" s="142" t="s">
        <v>6189</v>
      </c>
    </row>
    <row r="7999" spans="1:4">
      <c r="A7999" s="1" t="str">
        <f t="shared" si="125"/>
        <v>Xã Phú Sơn676</v>
      </c>
      <c r="B7999" s="142" t="s">
        <v>22563</v>
      </c>
      <c r="C7999" s="142" t="s">
        <v>19073</v>
      </c>
      <c r="D7999" s="142" t="s">
        <v>6189</v>
      </c>
    </row>
    <row r="8000" spans="1:4">
      <c r="A8000" s="1" t="str">
        <f t="shared" si="125"/>
        <v>Xã Phi Tô676</v>
      </c>
      <c r="B8000" s="142" t="s">
        <v>27984</v>
      </c>
      <c r="C8000" s="142" t="s">
        <v>19072</v>
      </c>
      <c r="D8000" s="142" t="s">
        <v>6189</v>
      </c>
    </row>
    <row r="8001" spans="1:4">
      <c r="A8001" s="1" t="str">
        <f t="shared" si="125"/>
        <v>Xã Mê Linh676</v>
      </c>
      <c r="B8001" s="142" t="s">
        <v>22519</v>
      </c>
      <c r="C8001" s="142" t="s">
        <v>19063</v>
      </c>
      <c r="D8001" s="142" t="s">
        <v>6189</v>
      </c>
    </row>
    <row r="8002" spans="1:4">
      <c r="A8002" s="1" t="str">
        <f t="shared" si="125"/>
        <v>Xã Đạ Đờn676</v>
      </c>
      <c r="B8002" s="142" t="s">
        <v>27985</v>
      </c>
      <c r="C8002" s="142" t="s">
        <v>19077</v>
      </c>
      <c r="D8002" s="142" t="s">
        <v>6189</v>
      </c>
    </row>
    <row r="8003" spans="1:4">
      <c r="A8003" s="1" t="str">
        <f t="shared" si="125"/>
        <v>Xã Phúc Thọ676</v>
      </c>
      <c r="B8003" s="142" t="s">
        <v>26336</v>
      </c>
      <c r="C8003" s="142" t="s">
        <v>19078</v>
      </c>
      <c r="D8003" s="142" t="s">
        <v>6189</v>
      </c>
    </row>
    <row r="8004" spans="1:4">
      <c r="A8004" s="1" t="str">
        <f t="shared" si="125"/>
        <v>Xã Đông Thanh676</v>
      </c>
      <c r="B8004" s="142" t="s">
        <v>26042</v>
      </c>
      <c r="C8004" s="142" t="s">
        <v>19071</v>
      </c>
      <c r="D8004" s="142" t="s">
        <v>6189</v>
      </c>
    </row>
    <row r="8005" spans="1:4">
      <c r="A8005" s="1" t="str">
        <f t="shared" si="125"/>
        <v>Xã Gia Lâm676</v>
      </c>
      <c r="B8005" s="142" t="s">
        <v>25637</v>
      </c>
      <c r="C8005" s="142" t="s">
        <v>19067</v>
      </c>
      <c r="D8005" s="142" t="s">
        <v>6189</v>
      </c>
    </row>
    <row r="8006" spans="1:4">
      <c r="A8006" s="1" t="str">
        <f t="shared" si="125"/>
        <v>Xã Tân Thanh676</v>
      </c>
      <c r="B8006" s="142" t="s">
        <v>24197</v>
      </c>
      <c r="C8006" s="142" t="s">
        <v>19068</v>
      </c>
      <c r="D8006" s="142" t="s">
        <v>6189</v>
      </c>
    </row>
    <row r="8007" spans="1:4">
      <c r="A8007" s="1" t="str">
        <f t="shared" si="125"/>
        <v>Xã Tân Văn676</v>
      </c>
      <c r="B8007" s="142" t="s">
        <v>24189</v>
      </c>
      <c r="C8007" s="142" t="s">
        <v>19069</v>
      </c>
      <c r="D8007" s="142" t="s">
        <v>6189</v>
      </c>
    </row>
    <row r="8008" spans="1:4">
      <c r="A8008" s="1" t="str">
        <f t="shared" si="125"/>
        <v>Xã Hoài Đức676</v>
      </c>
      <c r="B8008" s="142" t="s">
        <v>27163</v>
      </c>
      <c r="C8008" s="142" t="s">
        <v>19070</v>
      </c>
      <c r="D8008" s="142" t="s">
        <v>6189</v>
      </c>
    </row>
    <row r="8009" spans="1:4">
      <c r="A8009" s="1" t="str">
        <f t="shared" si="125"/>
        <v>Xã Tân Hà676</v>
      </c>
      <c r="B8009" s="142" t="s">
        <v>27528</v>
      </c>
      <c r="C8009" s="142" t="s">
        <v>19074</v>
      </c>
      <c r="D8009" s="142" t="s">
        <v>6189</v>
      </c>
    </row>
    <row r="8010" spans="1:4">
      <c r="A8010" s="1" t="str">
        <f t="shared" si="125"/>
        <v>Xã Liên Hà676</v>
      </c>
      <c r="B8010" s="142" t="s">
        <v>22438</v>
      </c>
      <c r="C8010" s="142" t="s">
        <v>19065</v>
      </c>
      <c r="D8010" s="142" t="s">
        <v>6189</v>
      </c>
    </row>
    <row r="8011" spans="1:4">
      <c r="A8011" s="1" t="str">
        <f t="shared" si="125"/>
        <v>Xã Đan Phượng676</v>
      </c>
      <c r="B8011" s="142" t="s">
        <v>22611</v>
      </c>
      <c r="C8011" s="142" t="s">
        <v>19066</v>
      </c>
      <c r="D8011" s="142" t="s">
        <v>6189</v>
      </c>
    </row>
    <row r="8012" spans="1:4">
      <c r="A8012" s="1" t="str">
        <f t="shared" ref="A8012:A8075" si="126">B8012&amp;D8012</f>
        <v>Xã Nam Hà676</v>
      </c>
      <c r="B8012" s="142" t="s">
        <v>25371</v>
      </c>
      <c r="C8012" s="142" t="s">
        <v>19064</v>
      </c>
      <c r="D8012" s="142" t="s">
        <v>6189</v>
      </c>
    </row>
    <row r="8013" spans="1:4">
      <c r="A8013" s="1" t="str">
        <f t="shared" si="126"/>
        <v>Thị trấn D'Ran677</v>
      </c>
      <c r="B8013" s="142" t="s">
        <v>33450</v>
      </c>
      <c r="C8013" s="142" t="s">
        <v>19079</v>
      </c>
      <c r="D8013" s="142" t="s">
        <v>6188</v>
      </c>
    </row>
    <row r="8014" spans="1:4">
      <c r="A8014" s="1" t="str">
        <f t="shared" si="126"/>
        <v>Thị trấn Thạnh Mỹ677</v>
      </c>
      <c r="B8014" s="142" t="s">
        <v>486</v>
      </c>
      <c r="C8014" s="142" t="s">
        <v>19080</v>
      </c>
      <c r="D8014" s="142" t="s">
        <v>6188</v>
      </c>
    </row>
    <row r="8015" spans="1:4">
      <c r="A8015" s="1" t="str">
        <f t="shared" si="126"/>
        <v>Xã Lạc Xuân677</v>
      </c>
      <c r="B8015" s="142" t="s">
        <v>27986</v>
      </c>
      <c r="C8015" s="142" t="s">
        <v>19081</v>
      </c>
      <c r="D8015" s="142" t="s">
        <v>6188</v>
      </c>
    </row>
    <row r="8016" spans="1:4">
      <c r="A8016" s="1" t="str">
        <f t="shared" si="126"/>
        <v>Xã Đạ Ròn677</v>
      </c>
      <c r="B8016" s="142" t="s">
        <v>27987</v>
      </c>
      <c r="C8016" s="142" t="s">
        <v>19088</v>
      </c>
      <c r="D8016" s="142" t="s">
        <v>6188</v>
      </c>
    </row>
    <row r="8017" spans="1:4">
      <c r="A8017" s="1" t="str">
        <f t="shared" si="126"/>
        <v>Xã Lạc Lâm677</v>
      </c>
      <c r="B8017" s="142" t="s">
        <v>27988</v>
      </c>
      <c r="C8017" s="142" t="s">
        <v>19082</v>
      </c>
      <c r="D8017" s="142" t="s">
        <v>6188</v>
      </c>
    </row>
    <row r="8018" spans="1:4">
      <c r="A8018" s="1" t="str">
        <f t="shared" si="126"/>
        <v>Xã Ka Đô677</v>
      </c>
      <c r="B8018" s="142" t="s">
        <v>27989</v>
      </c>
      <c r="C8018" s="142" t="s">
        <v>19084</v>
      </c>
      <c r="D8018" s="142" t="s">
        <v>6188</v>
      </c>
    </row>
    <row r="8019" spans="1:4">
      <c r="A8019" s="1" t="str">
        <f t="shared" si="126"/>
        <v>Xã Quảng Lập677</v>
      </c>
      <c r="B8019" s="142" t="s">
        <v>27990</v>
      </c>
      <c r="C8019" s="142" t="s">
        <v>19085</v>
      </c>
      <c r="D8019" s="142" t="s">
        <v>6188</v>
      </c>
    </row>
    <row r="8020" spans="1:4">
      <c r="A8020" s="1" t="str">
        <f t="shared" si="126"/>
        <v>Xã Ka Đơn677</v>
      </c>
      <c r="B8020" s="142" t="s">
        <v>27991</v>
      </c>
      <c r="C8020" s="142" t="s">
        <v>19086</v>
      </c>
      <c r="D8020" s="142" t="s">
        <v>6188</v>
      </c>
    </row>
    <row r="8021" spans="1:4">
      <c r="A8021" s="1" t="str">
        <f t="shared" si="126"/>
        <v>Xã Tu Tra677</v>
      </c>
      <c r="B8021" s="142" t="s">
        <v>27992</v>
      </c>
      <c r="C8021" s="142" t="s">
        <v>19083</v>
      </c>
      <c r="D8021" s="142" t="s">
        <v>6188</v>
      </c>
    </row>
    <row r="8022" spans="1:4">
      <c r="A8022" s="1" t="str">
        <f t="shared" si="126"/>
        <v>Xã Pró677</v>
      </c>
      <c r="B8022" s="142" t="s">
        <v>27993</v>
      </c>
      <c r="C8022" s="142" t="s">
        <v>19087</v>
      </c>
      <c r="D8022" s="142" t="s">
        <v>6188</v>
      </c>
    </row>
    <row r="8023" spans="1:4">
      <c r="A8023" s="1" t="str">
        <f t="shared" si="126"/>
        <v>Thị trấn Liên Nghĩa678</v>
      </c>
      <c r="B8023" s="142" t="s">
        <v>606</v>
      </c>
      <c r="C8023" s="142" t="s">
        <v>19091</v>
      </c>
      <c r="D8023" s="142" t="s">
        <v>6187</v>
      </c>
    </row>
    <row r="8024" spans="1:4">
      <c r="A8024" s="1" t="str">
        <f t="shared" si="126"/>
        <v>Xã Hiệp An678</v>
      </c>
      <c r="B8024" s="142" t="s">
        <v>24943</v>
      </c>
      <c r="C8024" s="142" t="s">
        <v>19103</v>
      </c>
      <c r="D8024" s="142" t="s">
        <v>6187</v>
      </c>
    </row>
    <row r="8025" spans="1:4">
      <c r="A8025" s="1" t="str">
        <f t="shared" si="126"/>
        <v>Xã Liên Hiệp678</v>
      </c>
      <c r="B8025" s="142" t="s">
        <v>22599</v>
      </c>
      <c r="C8025" s="142" t="s">
        <v>19101</v>
      </c>
      <c r="D8025" s="142" t="s">
        <v>6187</v>
      </c>
    </row>
    <row r="8026" spans="1:4">
      <c r="A8026" s="1" t="str">
        <f t="shared" si="126"/>
        <v>Xã Hiệp Thạnh678</v>
      </c>
      <c r="B8026" s="142" t="s">
        <v>27994</v>
      </c>
      <c r="C8026" s="142" t="s">
        <v>19100</v>
      </c>
      <c r="D8026" s="142" t="s">
        <v>6187</v>
      </c>
    </row>
    <row r="8027" spans="1:4">
      <c r="A8027" s="1" t="str">
        <f t="shared" si="126"/>
        <v>Xã Bình Thạnh678</v>
      </c>
      <c r="B8027" s="142" t="s">
        <v>27042</v>
      </c>
      <c r="C8027" s="142" t="s">
        <v>19099</v>
      </c>
      <c r="D8027" s="142" t="s">
        <v>6187</v>
      </c>
    </row>
    <row r="8028" spans="1:4">
      <c r="A8028" s="1" t="str">
        <f t="shared" si="126"/>
        <v>Xã N'Thol Hạ678</v>
      </c>
      <c r="B8028" s="142" t="s">
        <v>33451</v>
      </c>
      <c r="C8028" s="142" t="s">
        <v>19098</v>
      </c>
      <c r="D8028" s="142" t="s">
        <v>6187</v>
      </c>
    </row>
    <row r="8029" spans="1:4">
      <c r="A8029" s="1" t="str">
        <f t="shared" si="126"/>
        <v>Xã Tân Hội678</v>
      </c>
      <c r="B8029" s="142" t="s">
        <v>22609</v>
      </c>
      <c r="C8029" s="142" t="s">
        <v>19097</v>
      </c>
      <c r="D8029" s="142" t="s">
        <v>6187</v>
      </c>
    </row>
    <row r="8030" spans="1:4">
      <c r="A8030" s="1" t="str">
        <f t="shared" si="126"/>
        <v>Xã Tân Thành678</v>
      </c>
      <c r="B8030" s="142" t="s">
        <v>22953</v>
      </c>
      <c r="C8030" s="142" t="s">
        <v>19096</v>
      </c>
      <c r="D8030" s="142" t="s">
        <v>6187</v>
      </c>
    </row>
    <row r="8031" spans="1:4">
      <c r="A8031" s="1" t="str">
        <f t="shared" si="126"/>
        <v>Xã Phú Hội678</v>
      </c>
      <c r="B8031" s="142" t="s">
        <v>27995</v>
      </c>
      <c r="C8031" s="142" t="s">
        <v>19095</v>
      </c>
      <c r="D8031" s="142" t="s">
        <v>6187</v>
      </c>
    </row>
    <row r="8032" spans="1:4">
      <c r="A8032" s="1" t="str">
        <f t="shared" si="126"/>
        <v>Xã Ninh Gia678</v>
      </c>
      <c r="B8032" s="142" t="s">
        <v>27996</v>
      </c>
      <c r="C8032" s="142" t="s">
        <v>19094</v>
      </c>
      <c r="D8032" s="142" t="s">
        <v>6187</v>
      </c>
    </row>
    <row r="8033" spans="1:4">
      <c r="A8033" s="1" t="str">
        <f t="shared" si="126"/>
        <v>Xã Tà Năng678</v>
      </c>
      <c r="B8033" s="142" t="s">
        <v>27997</v>
      </c>
      <c r="C8033" s="142" t="s">
        <v>19093</v>
      </c>
      <c r="D8033" s="142" t="s">
        <v>6187</v>
      </c>
    </row>
    <row r="8034" spans="1:4">
      <c r="A8034" s="1" t="str">
        <f t="shared" si="126"/>
        <v>Xã Đa Quyn678</v>
      </c>
      <c r="B8034" s="142" t="s">
        <v>27998</v>
      </c>
      <c r="C8034" s="142" t="s">
        <v>19089</v>
      </c>
      <c r="D8034" s="142" t="s">
        <v>6187</v>
      </c>
    </row>
    <row r="8035" spans="1:4">
      <c r="A8035" s="1" t="str">
        <f t="shared" si="126"/>
        <v>Xã Tà Hine678</v>
      </c>
      <c r="B8035" s="142" t="s">
        <v>27999</v>
      </c>
      <c r="C8035" s="142" t="s">
        <v>19092</v>
      </c>
      <c r="D8035" s="142" t="s">
        <v>6187</v>
      </c>
    </row>
    <row r="8036" spans="1:4">
      <c r="A8036" s="1" t="str">
        <f t="shared" si="126"/>
        <v>Xã Đà Loan678</v>
      </c>
      <c r="B8036" s="142" t="s">
        <v>28000</v>
      </c>
      <c r="C8036" s="142" t="s">
        <v>19102</v>
      </c>
      <c r="D8036" s="142" t="s">
        <v>6187</v>
      </c>
    </row>
    <row r="8037" spans="1:4">
      <c r="A8037" s="1" t="str">
        <f t="shared" si="126"/>
        <v>Xã Ninh Loan678</v>
      </c>
      <c r="B8037" s="142" t="s">
        <v>28001</v>
      </c>
      <c r="C8037" s="142" t="s">
        <v>19090</v>
      </c>
      <c r="D8037" s="142" t="s">
        <v>6187</v>
      </c>
    </row>
    <row r="8038" spans="1:4">
      <c r="A8038" s="1" t="str">
        <f t="shared" si="126"/>
        <v>Thị trấn Di Linh679</v>
      </c>
      <c r="B8038" s="142" t="s">
        <v>607</v>
      </c>
      <c r="C8038" s="142" t="s">
        <v>19120</v>
      </c>
      <c r="D8038" s="142" t="s">
        <v>6186</v>
      </c>
    </row>
    <row r="8039" spans="1:4">
      <c r="A8039" s="1" t="str">
        <f t="shared" si="126"/>
        <v>Xã Đinh Trang Thượng679</v>
      </c>
      <c r="B8039" s="142" t="s">
        <v>28002</v>
      </c>
      <c r="C8039" s="142" t="s">
        <v>19119</v>
      </c>
      <c r="D8039" s="142" t="s">
        <v>6186</v>
      </c>
    </row>
    <row r="8040" spans="1:4">
      <c r="A8040" s="1" t="str">
        <f t="shared" si="126"/>
        <v>Xã Tân Thượng679</v>
      </c>
      <c r="B8040" s="142" t="s">
        <v>23410</v>
      </c>
      <c r="C8040" s="142" t="s">
        <v>19122</v>
      </c>
      <c r="D8040" s="142" t="s">
        <v>6186</v>
      </c>
    </row>
    <row r="8041" spans="1:4">
      <c r="A8041" s="1" t="str">
        <f t="shared" si="126"/>
        <v>Xã Tân Lâm679</v>
      </c>
      <c r="B8041" s="142" t="s">
        <v>28003</v>
      </c>
      <c r="C8041" s="142" t="s">
        <v>19111</v>
      </c>
      <c r="D8041" s="142" t="s">
        <v>6186</v>
      </c>
    </row>
    <row r="8042" spans="1:4">
      <c r="A8042" s="1" t="str">
        <f t="shared" si="126"/>
        <v>Xã Tân Châu679</v>
      </c>
      <c r="B8042" s="142" t="s">
        <v>25223</v>
      </c>
      <c r="C8042" s="142" t="s">
        <v>19105</v>
      </c>
      <c r="D8042" s="142" t="s">
        <v>6186</v>
      </c>
    </row>
    <row r="8043" spans="1:4">
      <c r="A8043" s="1" t="str">
        <f t="shared" si="126"/>
        <v>Xã Tân Nghĩa679</v>
      </c>
      <c r="B8043" s="142" t="s">
        <v>28004</v>
      </c>
      <c r="C8043" s="142" t="s">
        <v>19121</v>
      </c>
      <c r="D8043" s="142" t="s">
        <v>6186</v>
      </c>
    </row>
    <row r="8044" spans="1:4">
      <c r="A8044" s="1" t="str">
        <f t="shared" si="126"/>
        <v>Xã Gia Hiệp679</v>
      </c>
      <c r="B8044" s="142" t="s">
        <v>28005</v>
      </c>
      <c r="C8044" s="142" t="s">
        <v>19106</v>
      </c>
      <c r="D8044" s="142" t="s">
        <v>6186</v>
      </c>
    </row>
    <row r="8045" spans="1:4">
      <c r="A8045" s="1" t="str">
        <f t="shared" si="126"/>
        <v>Xã Đinh Lạc679</v>
      </c>
      <c r="B8045" s="142" t="s">
        <v>28006</v>
      </c>
      <c r="C8045" s="142" t="s">
        <v>19107</v>
      </c>
      <c r="D8045" s="142" t="s">
        <v>6186</v>
      </c>
    </row>
    <row r="8046" spans="1:4">
      <c r="A8046" s="1" t="str">
        <f t="shared" si="126"/>
        <v>Xã Tam Bố679</v>
      </c>
      <c r="B8046" s="142" t="s">
        <v>28007</v>
      </c>
      <c r="C8046" s="142" t="s">
        <v>19108</v>
      </c>
      <c r="D8046" s="142" t="s">
        <v>6186</v>
      </c>
    </row>
    <row r="8047" spans="1:4">
      <c r="A8047" s="1" t="str">
        <f t="shared" si="126"/>
        <v>Xã Đinh Trang Hòa679</v>
      </c>
      <c r="B8047" s="142" t="s">
        <v>28008</v>
      </c>
      <c r="C8047" s="142" t="s">
        <v>19109</v>
      </c>
      <c r="D8047" s="142" t="s">
        <v>6186</v>
      </c>
    </row>
    <row r="8048" spans="1:4">
      <c r="A8048" s="1" t="str">
        <f t="shared" si="126"/>
        <v>Xã Liên Đầm679</v>
      </c>
      <c r="B8048" s="142" t="s">
        <v>28009</v>
      </c>
      <c r="C8048" s="142" t="s">
        <v>19118</v>
      </c>
      <c r="D8048" s="142" t="s">
        <v>6186</v>
      </c>
    </row>
    <row r="8049" spans="1:4">
      <c r="A8049" s="1" t="str">
        <f t="shared" si="126"/>
        <v>Xã Gung Ré679</v>
      </c>
      <c r="B8049" s="142" t="s">
        <v>28010</v>
      </c>
      <c r="C8049" s="142" t="s">
        <v>19110</v>
      </c>
      <c r="D8049" s="142" t="s">
        <v>6186</v>
      </c>
    </row>
    <row r="8050" spans="1:4">
      <c r="A8050" s="1" t="str">
        <f t="shared" si="126"/>
        <v>Xã Bảo Thuận679</v>
      </c>
      <c r="B8050" s="142" t="s">
        <v>28011</v>
      </c>
      <c r="C8050" s="142" t="s">
        <v>19104</v>
      </c>
      <c r="D8050" s="142" t="s">
        <v>6186</v>
      </c>
    </row>
    <row r="8051" spans="1:4">
      <c r="A8051" s="1" t="str">
        <f t="shared" si="126"/>
        <v>Xã Hòa Ninh679</v>
      </c>
      <c r="B8051" s="142" t="s">
        <v>26831</v>
      </c>
      <c r="C8051" s="142" t="s">
        <v>19112</v>
      </c>
      <c r="D8051" s="142" t="s">
        <v>6186</v>
      </c>
    </row>
    <row r="8052" spans="1:4">
      <c r="A8052" s="1" t="str">
        <f t="shared" si="126"/>
        <v>Xã Hòa Trung679</v>
      </c>
      <c r="B8052" s="142" t="s">
        <v>28012</v>
      </c>
      <c r="C8052" s="142" t="s">
        <v>19113</v>
      </c>
      <c r="D8052" s="142" t="s">
        <v>6186</v>
      </c>
    </row>
    <row r="8053" spans="1:4">
      <c r="A8053" s="1" t="str">
        <f t="shared" si="126"/>
        <v>Xã Hòa Nam679</v>
      </c>
      <c r="B8053" s="142" t="s">
        <v>22790</v>
      </c>
      <c r="C8053" s="142" t="s">
        <v>19114</v>
      </c>
      <c r="D8053" s="142" t="s">
        <v>6186</v>
      </c>
    </row>
    <row r="8054" spans="1:4">
      <c r="A8054" s="1" t="str">
        <f t="shared" si="126"/>
        <v>Xã Hòa Bắc679</v>
      </c>
      <c r="B8054" s="142" t="s">
        <v>26829</v>
      </c>
      <c r="C8054" s="142" t="s">
        <v>19115</v>
      </c>
      <c r="D8054" s="142" t="s">
        <v>6186</v>
      </c>
    </row>
    <row r="8055" spans="1:4">
      <c r="A8055" s="1" t="str">
        <f t="shared" si="126"/>
        <v>Xã Sơn Điền679</v>
      </c>
      <c r="B8055" s="142" t="s">
        <v>28013</v>
      </c>
      <c r="C8055" s="142" t="s">
        <v>19116</v>
      </c>
      <c r="D8055" s="142" t="s">
        <v>6186</v>
      </c>
    </row>
    <row r="8056" spans="1:4">
      <c r="A8056" s="1" t="str">
        <f t="shared" si="126"/>
        <v>Xã Gia Bắc679</v>
      </c>
      <c r="B8056" s="142" t="s">
        <v>28014</v>
      </c>
      <c r="C8056" s="142" t="s">
        <v>19117</v>
      </c>
      <c r="D8056" s="142" t="s">
        <v>6186</v>
      </c>
    </row>
    <row r="8057" spans="1:4">
      <c r="A8057" s="1" t="str">
        <f t="shared" si="126"/>
        <v>Thị trấn Lộc Thắng680</v>
      </c>
      <c r="B8057" s="142" t="s">
        <v>608</v>
      </c>
      <c r="C8057" s="142" t="s">
        <v>19125</v>
      </c>
      <c r="D8057" s="142" t="s">
        <v>6185</v>
      </c>
    </row>
    <row r="8058" spans="1:4">
      <c r="A8058" s="1" t="str">
        <f t="shared" si="126"/>
        <v>Xã Lộc Bảo680</v>
      </c>
      <c r="B8058" s="142" t="s">
        <v>28015</v>
      </c>
      <c r="C8058" s="142" t="s">
        <v>19124</v>
      </c>
      <c r="D8058" s="142" t="s">
        <v>6185</v>
      </c>
    </row>
    <row r="8059" spans="1:4">
      <c r="A8059" s="1" t="str">
        <f t="shared" si="126"/>
        <v>Xã Lộc Lâm680</v>
      </c>
      <c r="B8059" s="142" t="s">
        <v>28016</v>
      </c>
      <c r="C8059" s="142" t="s">
        <v>19136</v>
      </c>
      <c r="D8059" s="142" t="s">
        <v>6185</v>
      </c>
    </row>
    <row r="8060" spans="1:4">
      <c r="A8060" s="1" t="str">
        <f t="shared" si="126"/>
        <v>Xã Lộc Phú680</v>
      </c>
      <c r="B8060" s="142" t="s">
        <v>28017</v>
      </c>
      <c r="C8060" s="142" t="s">
        <v>19126</v>
      </c>
      <c r="D8060" s="142" t="s">
        <v>6185</v>
      </c>
    </row>
    <row r="8061" spans="1:4">
      <c r="A8061" s="1" t="str">
        <f t="shared" si="126"/>
        <v>Xã Lộc Bắc680</v>
      </c>
      <c r="B8061" s="142" t="s">
        <v>28018</v>
      </c>
      <c r="C8061" s="142" t="s">
        <v>19127</v>
      </c>
      <c r="D8061" s="142" t="s">
        <v>6185</v>
      </c>
    </row>
    <row r="8062" spans="1:4">
      <c r="A8062" s="1" t="str">
        <f t="shared" si="126"/>
        <v>Xã B' Lá680</v>
      </c>
      <c r="B8062" s="142" t="s">
        <v>33452</v>
      </c>
      <c r="C8062" s="142" t="s">
        <v>19128</v>
      </c>
      <c r="D8062" s="142" t="s">
        <v>6185</v>
      </c>
    </row>
    <row r="8063" spans="1:4">
      <c r="A8063" s="1" t="str">
        <f t="shared" si="126"/>
        <v>Xã Lộc Ngãi680</v>
      </c>
      <c r="B8063" s="142" t="s">
        <v>28019</v>
      </c>
      <c r="C8063" s="142" t="s">
        <v>19130</v>
      </c>
      <c r="D8063" s="142" t="s">
        <v>6185</v>
      </c>
    </row>
    <row r="8064" spans="1:4">
      <c r="A8064" s="1" t="str">
        <f t="shared" si="126"/>
        <v>Xã Lộc Quảng680</v>
      </c>
      <c r="B8064" s="142" t="s">
        <v>28020</v>
      </c>
      <c r="C8064" s="142" t="s">
        <v>19129</v>
      </c>
      <c r="D8064" s="142" t="s">
        <v>6185</v>
      </c>
    </row>
    <row r="8065" spans="1:4">
      <c r="A8065" s="1" t="str">
        <f t="shared" si="126"/>
        <v>Xã Lộc Tân680</v>
      </c>
      <c r="B8065" s="142" t="s">
        <v>25976</v>
      </c>
      <c r="C8065" s="142" t="s">
        <v>19123</v>
      </c>
      <c r="D8065" s="142" t="s">
        <v>6185</v>
      </c>
    </row>
    <row r="8066" spans="1:4">
      <c r="A8066" s="1" t="str">
        <f t="shared" si="126"/>
        <v>Xã Lộc Đức680</v>
      </c>
      <c r="B8066" s="142" t="s">
        <v>28021</v>
      </c>
      <c r="C8066" s="142" t="s">
        <v>19131</v>
      </c>
      <c r="D8066" s="142" t="s">
        <v>6185</v>
      </c>
    </row>
    <row r="8067" spans="1:4">
      <c r="A8067" s="1" t="str">
        <f t="shared" si="126"/>
        <v>Xã Lộc An680</v>
      </c>
      <c r="B8067" s="142" t="s">
        <v>25493</v>
      </c>
      <c r="C8067" s="142" t="s">
        <v>19132</v>
      </c>
      <c r="D8067" s="142" t="s">
        <v>6185</v>
      </c>
    </row>
    <row r="8068" spans="1:4">
      <c r="A8068" s="1" t="str">
        <f t="shared" si="126"/>
        <v>Xã Tân Lạc680</v>
      </c>
      <c r="B8068" s="142" t="s">
        <v>28022</v>
      </c>
      <c r="C8068" s="142" t="s">
        <v>19133</v>
      </c>
      <c r="D8068" s="142" t="s">
        <v>6185</v>
      </c>
    </row>
    <row r="8069" spans="1:4">
      <c r="A8069" s="1" t="str">
        <f t="shared" si="126"/>
        <v>Xã Lộc Thành680</v>
      </c>
      <c r="B8069" s="142" t="s">
        <v>28023</v>
      </c>
      <c r="C8069" s="142" t="s">
        <v>19134</v>
      </c>
      <c r="D8069" s="142" t="s">
        <v>6185</v>
      </c>
    </row>
    <row r="8070" spans="1:4">
      <c r="A8070" s="1" t="str">
        <f t="shared" si="126"/>
        <v>Xã Lộc Nam680</v>
      </c>
      <c r="B8070" s="142" t="s">
        <v>28024</v>
      </c>
      <c r="C8070" s="142" t="s">
        <v>19135</v>
      </c>
      <c r="D8070" s="142" t="s">
        <v>6185</v>
      </c>
    </row>
    <row r="8071" spans="1:4">
      <c r="A8071" s="1" t="str">
        <f t="shared" si="126"/>
        <v>Thị trấn Đạ M'ri681</v>
      </c>
      <c r="B8071" s="142" t="s">
        <v>33453</v>
      </c>
      <c r="C8071" s="142" t="s">
        <v>19142</v>
      </c>
      <c r="D8071" s="142" t="s">
        <v>6184</v>
      </c>
    </row>
    <row r="8072" spans="1:4">
      <c r="A8072" s="1" t="str">
        <f t="shared" si="126"/>
        <v>Thị trấn Ma Đa Guôi681</v>
      </c>
      <c r="B8072" s="142" t="s">
        <v>609</v>
      </c>
      <c r="C8072" s="142" t="s">
        <v>19144</v>
      </c>
      <c r="D8072" s="142" t="s">
        <v>6184</v>
      </c>
    </row>
    <row r="8073" spans="1:4">
      <c r="A8073" s="1" t="str">
        <f t="shared" si="126"/>
        <v>Xã Đạ Mri681</v>
      </c>
      <c r="B8073" s="142" t="s">
        <v>33070</v>
      </c>
      <c r="C8073" s="142" t="s">
        <v>19143</v>
      </c>
      <c r="D8073" s="142" t="s">
        <v>6184</v>
      </c>
    </row>
    <row r="8074" spans="1:4">
      <c r="A8074" s="1" t="str">
        <f t="shared" si="126"/>
        <v>Xã Hà Lâm681</v>
      </c>
      <c r="B8074" s="142" t="s">
        <v>25832</v>
      </c>
      <c r="C8074" s="142" t="s">
        <v>19141</v>
      </c>
      <c r="D8074" s="142" t="s">
        <v>6184</v>
      </c>
    </row>
    <row r="8075" spans="1:4">
      <c r="A8075" s="1" t="str">
        <f t="shared" si="126"/>
        <v>Xã Đạ Tồn681</v>
      </c>
      <c r="B8075" s="142" t="s">
        <v>28025</v>
      </c>
      <c r="C8075" s="142" t="s">
        <v>19146</v>
      </c>
      <c r="D8075" s="142" t="s">
        <v>6184</v>
      </c>
    </row>
    <row r="8076" spans="1:4">
      <c r="A8076" s="1" t="str">
        <f t="shared" ref="A8076:A8139" si="127">B8076&amp;D8076</f>
        <v>Xã Đạ Oai681</v>
      </c>
      <c r="B8076" s="142" t="s">
        <v>28026</v>
      </c>
      <c r="C8076" s="142" t="s">
        <v>19140</v>
      </c>
      <c r="D8076" s="142" t="s">
        <v>6184</v>
      </c>
    </row>
    <row r="8077" spans="1:4">
      <c r="A8077" s="1" t="str">
        <f t="shared" si="127"/>
        <v>Xã Đạ Ploa681</v>
      </c>
      <c r="B8077" s="142" t="s">
        <v>28027</v>
      </c>
      <c r="C8077" s="142" t="s">
        <v>19137</v>
      </c>
      <c r="D8077" s="142" t="s">
        <v>6184</v>
      </c>
    </row>
    <row r="8078" spans="1:4">
      <c r="A8078" s="1" t="str">
        <f t="shared" si="127"/>
        <v>Xã Ma Đa Guôi681</v>
      </c>
      <c r="B8078" s="142" t="s">
        <v>28028</v>
      </c>
      <c r="C8078" s="142" t="s">
        <v>19139</v>
      </c>
      <c r="D8078" s="142" t="s">
        <v>6184</v>
      </c>
    </row>
    <row r="8079" spans="1:4">
      <c r="A8079" s="1" t="str">
        <f t="shared" si="127"/>
        <v>Xã Đoàn Kết681</v>
      </c>
      <c r="B8079" s="142" t="s">
        <v>23941</v>
      </c>
      <c r="C8079" s="142" t="s">
        <v>19145</v>
      </c>
      <c r="D8079" s="142" t="s">
        <v>6184</v>
      </c>
    </row>
    <row r="8080" spans="1:4">
      <c r="A8080" s="1" t="str">
        <f t="shared" si="127"/>
        <v>Xã Phước Lộc681</v>
      </c>
      <c r="B8080" s="142" t="s">
        <v>26945</v>
      </c>
      <c r="C8080" s="142" t="s">
        <v>19138</v>
      </c>
      <c r="D8080" s="142" t="s">
        <v>6184</v>
      </c>
    </row>
    <row r="8081" spans="1:4">
      <c r="A8081" s="1" t="str">
        <f t="shared" si="127"/>
        <v>Thị trấn Đạ Tẻh682</v>
      </c>
      <c r="B8081" s="142" t="s">
        <v>610</v>
      </c>
      <c r="C8081" s="142" t="s">
        <v>19154</v>
      </c>
      <c r="D8081" s="142" t="s">
        <v>6183</v>
      </c>
    </row>
    <row r="8082" spans="1:4">
      <c r="A8082" s="1" t="str">
        <f t="shared" si="127"/>
        <v>Xã An Nhơn682</v>
      </c>
      <c r="B8082" s="142" t="s">
        <v>28029</v>
      </c>
      <c r="C8082" s="142" t="s">
        <v>19153</v>
      </c>
      <c r="D8082" s="142" t="s">
        <v>6183</v>
      </c>
    </row>
    <row r="8083" spans="1:4">
      <c r="A8083" s="1" t="str">
        <f t="shared" si="127"/>
        <v>Xã Quốc Oai682</v>
      </c>
      <c r="B8083" s="142" t="s">
        <v>28030</v>
      </c>
      <c r="C8083" s="142" t="s">
        <v>19152</v>
      </c>
      <c r="D8083" s="142" t="s">
        <v>6183</v>
      </c>
    </row>
    <row r="8084" spans="1:4">
      <c r="A8084" s="1" t="str">
        <f t="shared" si="127"/>
        <v>Xã Mỹ Đức682</v>
      </c>
      <c r="B8084" s="142" t="s">
        <v>25129</v>
      </c>
      <c r="C8084" s="142" t="s">
        <v>19151</v>
      </c>
      <c r="D8084" s="142" t="s">
        <v>6183</v>
      </c>
    </row>
    <row r="8085" spans="1:4">
      <c r="A8085" s="1" t="str">
        <f t="shared" si="127"/>
        <v>Xã Quảng Trị682</v>
      </c>
      <c r="B8085" s="142" t="s">
        <v>28031</v>
      </c>
      <c r="C8085" s="142" t="s">
        <v>19147</v>
      </c>
      <c r="D8085" s="142" t="s">
        <v>6183</v>
      </c>
    </row>
    <row r="8086" spans="1:4">
      <c r="A8086" s="1" t="str">
        <f t="shared" si="127"/>
        <v>Xã Đạ Lây682</v>
      </c>
      <c r="B8086" s="142" t="s">
        <v>28032</v>
      </c>
      <c r="C8086" s="142" t="s">
        <v>19150</v>
      </c>
      <c r="D8086" s="142" t="s">
        <v>6183</v>
      </c>
    </row>
    <row r="8087" spans="1:4">
      <c r="A8087" s="1" t="str">
        <f t="shared" si="127"/>
        <v>Xã Triệu Hải682</v>
      </c>
      <c r="B8087" s="142" t="s">
        <v>28033</v>
      </c>
      <c r="C8087" s="142" t="s">
        <v>19149</v>
      </c>
      <c r="D8087" s="142" t="s">
        <v>6183</v>
      </c>
    </row>
    <row r="8088" spans="1:4">
      <c r="A8088" s="1" t="str">
        <f t="shared" si="127"/>
        <v>Xã Đạ Kho682</v>
      </c>
      <c r="B8088" s="142" t="s">
        <v>28034</v>
      </c>
      <c r="C8088" s="142" t="s">
        <v>19148</v>
      </c>
      <c r="D8088" s="142" t="s">
        <v>6183</v>
      </c>
    </row>
    <row r="8089" spans="1:4">
      <c r="A8089" s="1" t="str">
        <f t="shared" si="127"/>
        <v>Xã Đạ Pal682</v>
      </c>
      <c r="B8089" s="142" t="s">
        <v>28035</v>
      </c>
      <c r="C8089" s="142" t="s">
        <v>19155</v>
      </c>
      <c r="D8089" s="142" t="s">
        <v>6183</v>
      </c>
    </row>
    <row r="8090" spans="1:4">
      <c r="A8090" s="1" t="str">
        <f t="shared" si="127"/>
        <v>Thị trấn Cát Tiên683</v>
      </c>
      <c r="B8090" s="142" t="s">
        <v>611</v>
      </c>
      <c r="C8090" s="142" t="s">
        <v>19164</v>
      </c>
      <c r="D8090" s="142" t="s">
        <v>6181</v>
      </c>
    </row>
    <row r="8091" spans="1:4">
      <c r="A8091" s="1" t="str">
        <f t="shared" si="127"/>
        <v>Xã Tiên Hoàng683</v>
      </c>
      <c r="B8091" s="142" t="s">
        <v>28036</v>
      </c>
      <c r="C8091" s="142" t="s">
        <v>19165</v>
      </c>
      <c r="D8091" s="142" t="s">
        <v>6181</v>
      </c>
    </row>
    <row r="8092" spans="1:4">
      <c r="A8092" s="1" t="str">
        <f t="shared" si="127"/>
        <v>Xã Phước Cát 2683</v>
      </c>
      <c r="B8092" s="142" t="s">
        <v>28037</v>
      </c>
      <c r="C8092" s="142" t="s">
        <v>19163</v>
      </c>
      <c r="D8092" s="142" t="s">
        <v>6181</v>
      </c>
    </row>
    <row r="8093" spans="1:4">
      <c r="A8093" s="1" t="str">
        <f t="shared" si="127"/>
        <v>Xã Gia Viễn683</v>
      </c>
      <c r="B8093" s="142" t="s">
        <v>28038</v>
      </c>
      <c r="C8093" s="142" t="s">
        <v>19162</v>
      </c>
      <c r="D8093" s="142" t="s">
        <v>6181</v>
      </c>
    </row>
    <row r="8094" spans="1:4">
      <c r="A8094" s="1" t="str">
        <f t="shared" si="127"/>
        <v>Xã Nam Ninh683</v>
      </c>
      <c r="B8094" s="142" t="s">
        <v>28039</v>
      </c>
      <c r="C8094" s="142" t="s">
        <v>19161</v>
      </c>
      <c r="D8094" s="142" t="s">
        <v>6181</v>
      </c>
    </row>
    <row r="8095" spans="1:4">
      <c r="A8095" s="1" t="str">
        <f t="shared" si="127"/>
        <v>Xã Tư Nghĩa683</v>
      </c>
      <c r="B8095" s="142" t="s">
        <v>28041</v>
      </c>
      <c r="C8095" s="142" t="s">
        <v>19156</v>
      </c>
      <c r="D8095" s="142" t="s">
        <v>6181</v>
      </c>
    </row>
    <row r="8096" spans="1:4">
      <c r="A8096" s="1" t="str">
        <f t="shared" si="127"/>
        <v>Thị trấn Phước Cát683</v>
      </c>
      <c r="B8096" s="142" t="s">
        <v>33454</v>
      </c>
      <c r="C8096" s="142" t="s">
        <v>19160</v>
      </c>
      <c r="D8096" s="142" t="s">
        <v>6181</v>
      </c>
    </row>
    <row r="8097" spans="1:4">
      <c r="A8097" s="1" t="str">
        <f t="shared" si="127"/>
        <v>Xã Đức Phổ683</v>
      </c>
      <c r="B8097" s="142" t="s">
        <v>28042</v>
      </c>
      <c r="C8097" s="142" t="s">
        <v>19159</v>
      </c>
      <c r="D8097" s="142" t="s">
        <v>6181</v>
      </c>
    </row>
    <row r="8098" spans="1:4">
      <c r="A8098" s="1" t="str">
        <f t="shared" si="127"/>
        <v>Xã Quảng Ngãi683</v>
      </c>
      <c r="B8098" s="142" t="s">
        <v>28043</v>
      </c>
      <c r="C8098" s="142" t="s">
        <v>19157</v>
      </c>
      <c r="D8098" s="142" t="s">
        <v>6181</v>
      </c>
    </row>
    <row r="8099" spans="1:4">
      <c r="A8099" s="1" t="str">
        <f t="shared" si="127"/>
        <v>Xã Đồng Nai Thượng683</v>
      </c>
      <c r="B8099" s="142" t="s">
        <v>28044</v>
      </c>
      <c r="C8099" s="142" t="s">
        <v>19158</v>
      </c>
      <c r="D8099" s="142" t="s">
        <v>6181</v>
      </c>
    </row>
    <row r="8100" spans="1:4">
      <c r="A8100" s="1" t="str">
        <f t="shared" si="127"/>
        <v>Phường Thác Mơ688</v>
      </c>
      <c r="B8100" s="142" t="s">
        <v>28045</v>
      </c>
      <c r="C8100" s="142" t="s">
        <v>19166</v>
      </c>
      <c r="D8100" s="142" t="s">
        <v>6174</v>
      </c>
    </row>
    <row r="8101" spans="1:4">
      <c r="A8101" s="1" t="str">
        <f t="shared" si="127"/>
        <v>Phường Long Thủy688</v>
      </c>
      <c r="B8101" s="142" t="s">
        <v>28046</v>
      </c>
      <c r="C8101" s="142" t="s">
        <v>19172</v>
      </c>
      <c r="D8101" s="142" t="s">
        <v>6174</v>
      </c>
    </row>
    <row r="8102" spans="1:4">
      <c r="A8102" s="1" t="str">
        <f t="shared" si="127"/>
        <v>Phường Phước Bình688</v>
      </c>
      <c r="B8102" s="142" t="s">
        <v>28047</v>
      </c>
      <c r="C8102" s="142" t="s">
        <v>19171</v>
      </c>
      <c r="D8102" s="142" t="s">
        <v>6174</v>
      </c>
    </row>
    <row r="8103" spans="1:4">
      <c r="A8103" s="1" t="str">
        <f t="shared" si="127"/>
        <v>Phường Long Phước688</v>
      </c>
      <c r="B8103" s="142" t="s">
        <v>28048</v>
      </c>
      <c r="C8103" s="142" t="s">
        <v>19167</v>
      </c>
      <c r="D8103" s="142" t="s">
        <v>6174</v>
      </c>
    </row>
    <row r="8104" spans="1:4">
      <c r="A8104" s="1" t="str">
        <f t="shared" si="127"/>
        <v>Phường Sơn Giang688</v>
      </c>
      <c r="B8104" s="142" t="s">
        <v>28049</v>
      </c>
      <c r="C8104" s="142" t="s">
        <v>19170</v>
      </c>
      <c r="D8104" s="142" t="s">
        <v>6174</v>
      </c>
    </row>
    <row r="8105" spans="1:4">
      <c r="A8105" s="1" t="str">
        <f t="shared" si="127"/>
        <v>Xã Long Giang688</v>
      </c>
      <c r="B8105" s="142" t="s">
        <v>28050</v>
      </c>
      <c r="C8105" s="142" t="s">
        <v>19169</v>
      </c>
      <c r="D8105" s="142" t="s">
        <v>6174</v>
      </c>
    </row>
    <row r="8106" spans="1:4">
      <c r="A8106" s="1" t="str">
        <f t="shared" si="127"/>
        <v>Xã Phước Tín688</v>
      </c>
      <c r="B8106" s="142" t="s">
        <v>28051</v>
      </c>
      <c r="C8106" s="142" t="s">
        <v>19168</v>
      </c>
      <c r="D8106" s="142" t="s">
        <v>6174</v>
      </c>
    </row>
    <row r="8107" spans="1:4">
      <c r="A8107" s="1" t="str">
        <f t="shared" si="127"/>
        <v>Phường Tân Phú689</v>
      </c>
      <c r="B8107" s="142" t="s">
        <v>28052</v>
      </c>
      <c r="C8107" s="142" t="s">
        <v>19179</v>
      </c>
      <c r="D8107" s="142" t="s">
        <v>6173</v>
      </c>
    </row>
    <row r="8108" spans="1:4">
      <c r="A8108" s="1" t="str">
        <f t="shared" si="127"/>
        <v>Phường Tân Đồng689</v>
      </c>
      <c r="B8108" s="142" t="s">
        <v>28053</v>
      </c>
      <c r="C8108" s="142" t="s">
        <v>19178</v>
      </c>
      <c r="D8108" s="142" t="s">
        <v>6173</v>
      </c>
    </row>
    <row r="8109" spans="1:4">
      <c r="A8109" s="1" t="str">
        <f t="shared" si="127"/>
        <v>Phường Tân Bình689</v>
      </c>
      <c r="B8109" s="142" t="s">
        <v>24910</v>
      </c>
      <c r="C8109" s="142" t="s">
        <v>19177</v>
      </c>
      <c r="D8109" s="142" t="s">
        <v>6173</v>
      </c>
    </row>
    <row r="8110" spans="1:4">
      <c r="A8110" s="1" t="str">
        <f t="shared" si="127"/>
        <v>Phường Tân Xuân689</v>
      </c>
      <c r="B8110" s="142" t="s">
        <v>28054</v>
      </c>
      <c r="C8110" s="142" t="s">
        <v>19176</v>
      </c>
      <c r="D8110" s="142" t="s">
        <v>6173</v>
      </c>
    </row>
    <row r="8111" spans="1:4">
      <c r="A8111" s="1" t="str">
        <f t="shared" si="127"/>
        <v>Phường Tân Thiện689</v>
      </c>
      <c r="B8111" s="142" t="s">
        <v>27476</v>
      </c>
      <c r="C8111" s="142" t="s">
        <v>19175</v>
      </c>
      <c r="D8111" s="142" t="s">
        <v>6173</v>
      </c>
    </row>
    <row r="8112" spans="1:4">
      <c r="A8112" s="1" t="str">
        <f t="shared" si="127"/>
        <v>Xã Tân Thành689</v>
      </c>
      <c r="B8112" s="142" t="s">
        <v>22953</v>
      </c>
      <c r="C8112" s="142" t="s">
        <v>19174</v>
      </c>
      <c r="D8112" s="142" t="s">
        <v>6173</v>
      </c>
    </row>
    <row r="8113" spans="1:4">
      <c r="A8113" s="1" t="str">
        <f t="shared" si="127"/>
        <v>Phường Tiến Thành689</v>
      </c>
      <c r="B8113" s="142" t="s">
        <v>33071</v>
      </c>
      <c r="C8113" s="142" t="s">
        <v>19173</v>
      </c>
      <c r="D8113" s="142" t="s">
        <v>6173</v>
      </c>
    </row>
    <row r="8114" spans="1:4">
      <c r="A8114" s="1" t="str">
        <f t="shared" si="127"/>
        <v>Xã Tiến Hưng689</v>
      </c>
      <c r="B8114" s="142" t="s">
        <v>28055</v>
      </c>
      <c r="C8114" s="142" t="s">
        <v>19180</v>
      </c>
      <c r="D8114" s="142" t="s">
        <v>6173</v>
      </c>
    </row>
    <row r="8115" spans="1:4">
      <c r="A8115" s="1" t="str">
        <f t="shared" si="127"/>
        <v>Phường Hưng Chiến690</v>
      </c>
      <c r="B8115" s="142" t="s">
        <v>28056</v>
      </c>
      <c r="C8115" s="142" t="s">
        <v>19183</v>
      </c>
      <c r="D8115" s="142" t="s">
        <v>6171</v>
      </c>
    </row>
    <row r="8116" spans="1:4">
      <c r="A8116" s="1" t="str">
        <f t="shared" si="127"/>
        <v>Phường An Lộc690</v>
      </c>
      <c r="B8116" s="142" t="s">
        <v>28057</v>
      </c>
      <c r="C8116" s="142" t="s">
        <v>19185</v>
      </c>
      <c r="D8116" s="142" t="s">
        <v>6171</v>
      </c>
    </row>
    <row r="8117" spans="1:4">
      <c r="A8117" s="1" t="str">
        <f t="shared" si="127"/>
        <v>Phường Phú Thịnh690</v>
      </c>
      <c r="B8117" s="142" t="s">
        <v>22541</v>
      </c>
      <c r="C8117" s="142" t="s">
        <v>19186</v>
      </c>
      <c r="D8117" s="142" t="s">
        <v>6171</v>
      </c>
    </row>
    <row r="8118" spans="1:4">
      <c r="A8118" s="1" t="str">
        <f t="shared" si="127"/>
        <v>Phường Phú Đức690</v>
      </c>
      <c r="B8118" s="142" t="s">
        <v>28058</v>
      </c>
      <c r="C8118" s="142" t="s">
        <v>19184</v>
      </c>
      <c r="D8118" s="142" t="s">
        <v>6171</v>
      </c>
    </row>
    <row r="8119" spans="1:4">
      <c r="A8119" s="1" t="str">
        <f t="shared" si="127"/>
        <v>Xã Thanh Lương690</v>
      </c>
      <c r="B8119" s="142" t="s">
        <v>23900</v>
      </c>
      <c r="C8119" s="142" t="s">
        <v>19182</v>
      </c>
      <c r="D8119" s="142" t="s">
        <v>6171</v>
      </c>
    </row>
    <row r="8120" spans="1:4">
      <c r="A8120" s="1" t="str">
        <f t="shared" si="127"/>
        <v>Xã Thanh Phú690</v>
      </c>
      <c r="B8120" s="142" t="s">
        <v>23404</v>
      </c>
      <c r="C8120" s="142" t="s">
        <v>19181</v>
      </c>
      <c r="D8120" s="142" t="s">
        <v>6171</v>
      </c>
    </row>
    <row r="8121" spans="1:4">
      <c r="A8121" s="1" t="str">
        <f t="shared" si="127"/>
        <v>Xã Bù Gia Mập691</v>
      </c>
      <c r="B8121" s="142" t="s">
        <v>28059</v>
      </c>
      <c r="C8121" s="142" t="s">
        <v>19187</v>
      </c>
      <c r="D8121" s="142" t="s">
        <v>6170</v>
      </c>
    </row>
    <row r="8122" spans="1:4">
      <c r="A8122" s="1" t="str">
        <f t="shared" si="127"/>
        <v>Xã Đak Ơ691</v>
      </c>
      <c r="B8122" s="142" t="s">
        <v>28060</v>
      </c>
      <c r="C8122" s="142" t="s">
        <v>19193</v>
      </c>
      <c r="D8122" s="142" t="s">
        <v>6170</v>
      </c>
    </row>
    <row r="8123" spans="1:4">
      <c r="A8123" s="1" t="str">
        <f t="shared" si="127"/>
        <v>Xã Đức Hạnh691</v>
      </c>
      <c r="B8123" s="142" t="s">
        <v>22992</v>
      </c>
      <c r="C8123" s="142" t="s">
        <v>19190</v>
      </c>
      <c r="D8123" s="142" t="s">
        <v>6170</v>
      </c>
    </row>
    <row r="8124" spans="1:4">
      <c r="A8124" s="1" t="str">
        <f t="shared" si="127"/>
        <v>Xã Phú Văn691</v>
      </c>
      <c r="B8124" s="142" t="s">
        <v>28061</v>
      </c>
      <c r="C8124" s="142" t="s">
        <v>19191</v>
      </c>
      <c r="D8124" s="142" t="s">
        <v>6170</v>
      </c>
    </row>
    <row r="8125" spans="1:4">
      <c r="A8125" s="1" t="str">
        <f t="shared" si="127"/>
        <v>Xã Đa Kia691</v>
      </c>
      <c r="B8125" s="142" t="s">
        <v>28062</v>
      </c>
      <c r="C8125" s="142" t="s">
        <v>19192</v>
      </c>
      <c r="D8125" s="142" t="s">
        <v>6170</v>
      </c>
    </row>
    <row r="8126" spans="1:4">
      <c r="A8126" s="1" t="str">
        <f t="shared" si="127"/>
        <v>Xã Phước Minh691</v>
      </c>
      <c r="B8126" s="142" t="s">
        <v>27455</v>
      </c>
      <c r="C8126" s="142" t="s">
        <v>19189</v>
      </c>
      <c r="D8126" s="142" t="s">
        <v>6170</v>
      </c>
    </row>
    <row r="8127" spans="1:4">
      <c r="A8127" s="1" t="str">
        <f t="shared" si="127"/>
        <v>Xã Bình Thắng691</v>
      </c>
      <c r="B8127" s="142" t="s">
        <v>28063</v>
      </c>
      <c r="C8127" s="142" t="s">
        <v>19188</v>
      </c>
      <c r="D8127" s="142" t="s">
        <v>6170</v>
      </c>
    </row>
    <row r="8128" spans="1:4">
      <c r="A8128" s="1" t="str">
        <f t="shared" si="127"/>
        <v>Xã Phú Nghĩa691</v>
      </c>
      <c r="B8128" s="142" t="s">
        <v>22676</v>
      </c>
      <c r="C8128" s="142" t="s">
        <v>19194</v>
      </c>
      <c r="D8128" s="142" t="s">
        <v>6170</v>
      </c>
    </row>
    <row r="8129" spans="1:4">
      <c r="A8129" s="1" t="str">
        <f t="shared" si="127"/>
        <v>Thị trấn Lộc Ninh692</v>
      </c>
      <c r="B8129" s="142" t="s">
        <v>615</v>
      </c>
      <c r="C8129" s="142" t="s">
        <v>19208</v>
      </c>
      <c r="D8129" s="142" t="s">
        <v>6169</v>
      </c>
    </row>
    <row r="8130" spans="1:4">
      <c r="A8130" s="1" t="str">
        <f t="shared" si="127"/>
        <v>Xã Lộc Hòa692</v>
      </c>
      <c r="B8130" s="142" t="s">
        <v>25491</v>
      </c>
      <c r="C8130" s="142" t="s">
        <v>19195</v>
      </c>
      <c r="D8130" s="142" t="s">
        <v>6169</v>
      </c>
    </row>
    <row r="8131" spans="1:4">
      <c r="A8131" s="1" t="str">
        <f t="shared" si="127"/>
        <v>Xã Lộc An692</v>
      </c>
      <c r="B8131" s="142" t="s">
        <v>25493</v>
      </c>
      <c r="C8131" s="142" t="s">
        <v>19206</v>
      </c>
      <c r="D8131" s="142" t="s">
        <v>6169</v>
      </c>
    </row>
    <row r="8132" spans="1:4">
      <c r="A8132" s="1" t="str">
        <f t="shared" si="127"/>
        <v>Xã Lộc Tấn692</v>
      </c>
      <c r="B8132" s="142" t="s">
        <v>28064</v>
      </c>
      <c r="C8132" s="142" t="s">
        <v>19209</v>
      </c>
      <c r="D8132" s="142" t="s">
        <v>6169</v>
      </c>
    </row>
    <row r="8133" spans="1:4">
      <c r="A8133" s="1" t="str">
        <f t="shared" si="127"/>
        <v>Xã Lộc Thạnh692</v>
      </c>
      <c r="B8133" s="142" t="s">
        <v>28065</v>
      </c>
      <c r="C8133" s="142" t="s">
        <v>19204</v>
      </c>
      <c r="D8133" s="142" t="s">
        <v>6169</v>
      </c>
    </row>
    <row r="8134" spans="1:4">
      <c r="A8134" s="1" t="str">
        <f t="shared" si="127"/>
        <v>Xã Lộc Hiệp692</v>
      </c>
      <c r="B8134" s="142" t="s">
        <v>28066</v>
      </c>
      <c r="C8134" s="142" t="s">
        <v>19203</v>
      </c>
      <c r="D8134" s="142" t="s">
        <v>6169</v>
      </c>
    </row>
    <row r="8135" spans="1:4">
      <c r="A8135" s="1" t="str">
        <f t="shared" si="127"/>
        <v>Xã Lộc Thiện692</v>
      </c>
      <c r="B8135" s="142" t="s">
        <v>28067</v>
      </c>
      <c r="C8135" s="142" t="s">
        <v>19202</v>
      </c>
      <c r="D8135" s="142" t="s">
        <v>6169</v>
      </c>
    </row>
    <row r="8136" spans="1:4">
      <c r="A8136" s="1" t="str">
        <f t="shared" si="127"/>
        <v>Xã Lộc Thuận692</v>
      </c>
      <c r="B8136" s="142" t="s">
        <v>28068</v>
      </c>
      <c r="C8136" s="142" t="s">
        <v>19201</v>
      </c>
      <c r="D8136" s="142" t="s">
        <v>6169</v>
      </c>
    </row>
    <row r="8137" spans="1:4">
      <c r="A8137" s="1" t="str">
        <f t="shared" si="127"/>
        <v>Xã Lộc Quang692</v>
      </c>
      <c r="B8137" s="142" t="s">
        <v>28069</v>
      </c>
      <c r="C8137" s="142" t="s">
        <v>19200</v>
      </c>
      <c r="D8137" s="142" t="s">
        <v>6169</v>
      </c>
    </row>
    <row r="8138" spans="1:4">
      <c r="A8138" s="1" t="str">
        <f t="shared" si="127"/>
        <v>Xã Lộc Phú692</v>
      </c>
      <c r="B8138" s="142" t="s">
        <v>28017</v>
      </c>
      <c r="C8138" s="142" t="s">
        <v>19199</v>
      </c>
      <c r="D8138" s="142" t="s">
        <v>6169</v>
      </c>
    </row>
    <row r="8139" spans="1:4">
      <c r="A8139" s="1" t="str">
        <f t="shared" si="127"/>
        <v>Xã Lộc Thành692</v>
      </c>
      <c r="B8139" s="142" t="s">
        <v>28023</v>
      </c>
      <c r="C8139" s="142" t="s">
        <v>19198</v>
      </c>
      <c r="D8139" s="142" t="s">
        <v>6169</v>
      </c>
    </row>
    <row r="8140" spans="1:4">
      <c r="A8140" s="1" t="str">
        <f t="shared" ref="A8140:A8203" si="128">B8140&amp;D8140</f>
        <v>Xã Lộc Thái692</v>
      </c>
      <c r="B8140" s="142" t="s">
        <v>28070</v>
      </c>
      <c r="C8140" s="142" t="s">
        <v>19197</v>
      </c>
      <c r="D8140" s="142" t="s">
        <v>6169</v>
      </c>
    </row>
    <row r="8141" spans="1:4">
      <c r="A8141" s="1" t="str">
        <f t="shared" si="128"/>
        <v>Xã Lộc Điền692</v>
      </c>
      <c r="B8141" s="142" t="s">
        <v>26779</v>
      </c>
      <c r="C8141" s="142" t="s">
        <v>19210</v>
      </c>
      <c r="D8141" s="142" t="s">
        <v>6169</v>
      </c>
    </row>
    <row r="8142" spans="1:4">
      <c r="A8142" s="1" t="str">
        <f t="shared" si="128"/>
        <v>Xã Lộc Hưng692</v>
      </c>
      <c r="B8142" s="142" t="s">
        <v>28071</v>
      </c>
      <c r="C8142" s="142" t="s">
        <v>19196</v>
      </c>
      <c r="D8142" s="142" t="s">
        <v>6169</v>
      </c>
    </row>
    <row r="8143" spans="1:4">
      <c r="A8143" s="1" t="str">
        <f t="shared" si="128"/>
        <v>Xã Lộc Thịnh692</v>
      </c>
      <c r="B8143" s="142" t="s">
        <v>25788</v>
      </c>
      <c r="C8143" s="142" t="s">
        <v>19207</v>
      </c>
      <c r="D8143" s="142" t="s">
        <v>6169</v>
      </c>
    </row>
    <row r="8144" spans="1:4">
      <c r="A8144" s="1" t="str">
        <f t="shared" si="128"/>
        <v>Xã Lộc Khánh692</v>
      </c>
      <c r="B8144" s="142" t="s">
        <v>28072</v>
      </c>
      <c r="C8144" s="142" t="s">
        <v>19205</v>
      </c>
      <c r="D8144" s="142" t="s">
        <v>6169</v>
      </c>
    </row>
    <row r="8145" spans="1:4">
      <c r="A8145" s="1" t="str">
        <f t="shared" si="128"/>
        <v>Thị trấn Thanh Bình693</v>
      </c>
      <c r="B8145" s="142" t="s">
        <v>616</v>
      </c>
      <c r="C8145" s="142" t="s">
        <v>19217</v>
      </c>
      <c r="D8145" s="142" t="s">
        <v>6168</v>
      </c>
    </row>
    <row r="8146" spans="1:4">
      <c r="A8146" s="1" t="str">
        <f t="shared" si="128"/>
        <v>Xã Hưng Phước693</v>
      </c>
      <c r="B8146" s="142" t="s">
        <v>28073</v>
      </c>
      <c r="C8146" s="142" t="s">
        <v>19211</v>
      </c>
      <c r="D8146" s="142" t="s">
        <v>6168</v>
      </c>
    </row>
    <row r="8147" spans="1:4">
      <c r="A8147" s="1" t="str">
        <f t="shared" si="128"/>
        <v>Xã Phước Thiện693</v>
      </c>
      <c r="B8147" s="142" t="s">
        <v>28074</v>
      </c>
      <c r="C8147" s="142" t="s">
        <v>19212</v>
      </c>
      <c r="D8147" s="142" t="s">
        <v>6168</v>
      </c>
    </row>
    <row r="8148" spans="1:4">
      <c r="A8148" s="1" t="str">
        <f t="shared" si="128"/>
        <v>Xã Thiện Hưng693</v>
      </c>
      <c r="B8148" s="142" t="s">
        <v>28075</v>
      </c>
      <c r="C8148" s="142" t="s">
        <v>19213</v>
      </c>
      <c r="D8148" s="142" t="s">
        <v>6168</v>
      </c>
    </row>
    <row r="8149" spans="1:4">
      <c r="A8149" s="1" t="str">
        <f t="shared" si="128"/>
        <v>Xã Thanh Hòa693</v>
      </c>
      <c r="B8149" s="142" t="s">
        <v>26014</v>
      </c>
      <c r="C8149" s="142" t="s">
        <v>19214</v>
      </c>
      <c r="D8149" s="142" t="s">
        <v>6168</v>
      </c>
    </row>
    <row r="8150" spans="1:4">
      <c r="A8150" s="1" t="str">
        <f t="shared" si="128"/>
        <v>Xã Tân Thành693</v>
      </c>
      <c r="B8150" s="142" t="s">
        <v>22953</v>
      </c>
      <c r="C8150" s="142" t="s">
        <v>19215</v>
      </c>
      <c r="D8150" s="142" t="s">
        <v>6168</v>
      </c>
    </row>
    <row r="8151" spans="1:4">
      <c r="A8151" s="1" t="str">
        <f t="shared" si="128"/>
        <v>Xã Tân Tiến693</v>
      </c>
      <c r="B8151" s="142" t="s">
        <v>22686</v>
      </c>
      <c r="C8151" s="142" t="s">
        <v>19216</v>
      </c>
      <c r="D8151" s="142" t="s">
        <v>6168</v>
      </c>
    </row>
    <row r="8152" spans="1:4">
      <c r="A8152" s="1" t="str">
        <f t="shared" si="128"/>
        <v>Xã Thanh An694</v>
      </c>
      <c r="B8152" s="142" t="s">
        <v>23493</v>
      </c>
      <c r="C8152" s="142" t="s">
        <v>19229</v>
      </c>
      <c r="D8152" s="142" t="s">
        <v>6167</v>
      </c>
    </row>
    <row r="8153" spans="1:4">
      <c r="A8153" s="1" t="str">
        <f t="shared" si="128"/>
        <v>Xã An Khương694</v>
      </c>
      <c r="B8153" s="142" t="s">
        <v>28076</v>
      </c>
      <c r="C8153" s="142" t="s">
        <v>19228</v>
      </c>
      <c r="D8153" s="142" t="s">
        <v>6167</v>
      </c>
    </row>
    <row r="8154" spans="1:4">
      <c r="A8154" s="1" t="str">
        <f t="shared" si="128"/>
        <v>Xã An Phú694</v>
      </c>
      <c r="B8154" s="142" t="s">
        <v>22818</v>
      </c>
      <c r="C8154" s="142" t="s">
        <v>19227</v>
      </c>
      <c r="D8154" s="142" t="s">
        <v>6167</v>
      </c>
    </row>
    <row r="8155" spans="1:4">
      <c r="A8155" s="1" t="str">
        <f t="shared" si="128"/>
        <v>Xã Tân Lợi694</v>
      </c>
      <c r="B8155" s="142" t="s">
        <v>24097</v>
      </c>
      <c r="C8155" s="142" t="s">
        <v>19218</v>
      </c>
      <c r="D8155" s="142" t="s">
        <v>6167</v>
      </c>
    </row>
    <row r="8156" spans="1:4">
      <c r="A8156" s="1" t="str">
        <f t="shared" si="128"/>
        <v>Xã Tân Hưng694</v>
      </c>
      <c r="B8156" s="142" t="s">
        <v>22409</v>
      </c>
      <c r="C8156" s="142" t="s">
        <v>19226</v>
      </c>
      <c r="D8156" s="142" t="s">
        <v>6167</v>
      </c>
    </row>
    <row r="8157" spans="1:4">
      <c r="A8157" s="1" t="str">
        <f t="shared" si="128"/>
        <v>Xã Minh Đức694</v>
      </c>
      <c r="B8157" s="142" t="s">
        <v>22785</v>
      </c>
      <c r="C8157" s="142" t="s">
        <v>19230</v>
      </c>
      <c r="D8157" s="142" t="s">
        <v>6167</v>
      </c>
    </row>
    <row r="8158" spans="1:4">
      <c r="A8158" s="1" t="str">
        <f t="shared" si="128"/>
        <v>Xã Minh Tâm694</v>
      </c>
      <c r="B8158" s="142" t="s">
        <v>23096</v>
      </c>
      <c r="C8158" s="142" t="s">
        <v>19225</v>
      </c>
      <c r="D8158" s="142" t="s">
        <v>6167</v>
      </c>
    </row>
    <row r="8159" spans="1:4">
      <c r="A8159" s="1" t="str">
        <f t="shared" si="128"/>
        <v>Xã Phước An694</v>
      </c>
      <c r="B8159" s="142" t="s">
        <v>27231</v>
      </c>
      <c r="C8159" s="142" t="s">
        <v>19224</v>
      </c>
      <c r="D8159" s="142" t="s">
        <v>6167</v>
      </c>
    </row>
    <row r="8160" spans="1:4">
      <c r="A8160" s="1" t="str">
        <f t="shared" si="128"/>
        <v>Xã Thanh Bình694</v>
      </c>
      <c r="B8160" s="142" t="s">
        <v>22680</v>
      </c>
      <c r="C8160" s="142" t="s">
        <v>19223</v>
      </c>
      <c r="D8160" s="142" t="s">
        <v>6167</v>
      </c>
    </row>
    <row r="8161" spans="1:4">
      <c r="A8161" s="1" t="str">
        <f t="shared" si="128"/>
        <v>Thị Trấn Tân Khai694</v>
      </c>
      <c r="B8161" s="142" t="s">
        <v>33072</v>
      </c>
      <c r="C8161" s="142" t="s">
        <v>19222</v>
      </c>
      <c r="D8161" s="142" t="s">
        <v>6167</v>
      </c>
    </row>
    <row r="8162" spans="1:4">
      <c r="A8162" s="1" t="str">
        <f t="shared" si="128"/>
        <v>Xã Đồng Nơ694</v>
      </c>
      <c r="B8162" s="142" t="s">
        <v>28077</v>
      </c>
      <c r="C8162" s="142" t="s">
        <v>19221</v>
      </c>
      <c r="D8162" s="142" t="s">
        <v>6167</v>
      </c>
    </row>
    <row r="8163" spans="1:4">
      <c r="A8163" s="1" t="str">
        <f t="shared" si="128"/>
        <v>Xã Tân Hiệp694</v>
      </c>
      <c r="B8163" s="142" t="s">
        <v>24434</v>
      </c>
      <c r="C8163" s="142" t="s">
        <v>19220</v>
      </c>
      <c r="D8163" s="142" t="s">
        <v>6167</v>
      </c>
    </row>
    <row r="8164" spans="1:4">
      <c r="A8164" s="1" t="str">
        <f t="shared" si="128"/>
        <v>Xã Tân Quan694</v>
      </c>
      <c r="B8164" s="142" t="s">
        <v>28078</v>
      </c>
      <c r="C8164" s="142" t="s">
        <v>19219</v>
      </c>
      <c r="D8164" s="142" t="s">
        <v>6167</v>
      </c>
    </row>
    <row r="8165" spans="1:4">
      <c r="A8165" s="1" t="str">
        <f t="shared" si="128"/>
        <v>Thị trấn Tân Phú695</v>
      </c>
      <c r="B8165" s="142" t="s">
        <v>617</v>
      </c>
      <c r="C8165" s="142" t="s">
        <v>19241</v>
      </c>
      <c r="D8165" s="142" t="s">
        <v>6166</v>
      </c>
    </row>
    <row r="8166" spans="1:4">
      <c r="A8166" s="1" t="str">
        <f t="shared" si="128"/>
        <v>Xã Thuận Lợi695</v>
      </c>
      <c r="B8166" s="142" t="s">
        <v>28079</v>
      </c>
      <c r="C8166" s="142" t="s">
        <v>19240</v>
      </c>
      <c r="D8166" s="142" t="s">
        <v>6166</v>
      </c>
    </row>
    <row r="8167" spans="1:4">
      <c r="A8167" s="1" t="str">
        <f t="shared" si="128"/>
        <v>Xã Đồng Tâm695</v>
      </c>
      <c r="B8167" s="142" t="s">
        <v>22799</v>
      </c>
      <c r="C8167" s="142" t="s">
        <v>19239</v>
      </c>
      <c r="D8167" s="142" t="s">
        <v>6166</v>
      </c>
    </row>
    <row r="8168" spans="1:4">
      <c r="A8168" s="1" t="str">
        <f t="shared" si="128"/>
        <v>Xã Tân Phước695</v>
      </c>
      <c r="B8168" s="142" t="s">
        <v>27478</v>
      </c>
      <c r="C8168" s="142" t="s">
        <v>19238</v>
      </c>
      <c r="D8168" s="142" t="s">
        <v>6166</v>
      </c>
    </row>
    <row r="8169" spans="1:4">
      <c r="A8169" s="1" t="str">
        <f t="shared" si="128"/>
        <v>Xã Tân Hưng695</v>
      </c>
      <c r="B8169" s="142" t="s">
        <v>22409</v>
      </c>
      <c r="C8169" s="142" t="s">
        <v>19237</v>
      </c>
      <c r="D8169" s="142" t="s">
        <v>6166</v>
      </c>
    </row>
    <row r="8170" spans="1:4">
      <c r="A8170" s="1" t="str">
        <f t="shared" si="128"/>
        <v>Xã Tân Lợi695</v>
      </c>
      <c r="B8170" s="142" t="s">
        <v>24097</v>
      </c>
      <c r="C8170" s="142" t="s">
        <v>19232</v>
      </c>
      <c r="D8170" s="142" t="s">
        <v>6166</v>
      </c>
    </row>
    <row r="8171" spans="1:4">
      <c r="A8171" s="1" t="str">
        <f t="shared" si="128"/>
        <v>Xã Tân Lập695</v>
      </c>
      <c r="B8171" s="142" t="s">
        <v>22610</v>
      </c>
      <c r="C8171" s="142" t="s">
        <v>19231</v>
      </c>
      <c r="D8171" s="142" t="s">
        <v>6166</v>
      </c>
    </row>
    <row r="8172" spans="1:4">
      <c r="A8172" s="1" t="str">
        <f t="shared" si="128"/>
        <v>Xã Tân Hòa695</v>
      </c>
      <c r="B8172" s="142" t="s">
        <v>22648</v>
      </c>
      <c r="C8172" s="142" t="s">
        <v>19236</v>
      </c>
      <c r="D8172" s="142" t="s">
        <v>6166</v>
      </c>
    </row>
    <row r="8173" spans="1:4">
      <c r="A8173" s="1" t="str">
        <f t="shared" si="128"/>
        <v>Xã Thuận Phú695</v>
      </c>
      <c r="B8173" s="142" t="s">
        <v>28080</v>
      </c>
      <c r="C8173" s="142" t="s">
        <v>19235</v>
      </c>
      <c r="D8173" s="142" t="s">
        <v>6166</v>
      </c>
    </row>
    <row r="8174" spans="1:4">
      <c r="A8174" s="1" t="str">
        <f t="shared" si="128"/>
        <v>Xã Đồng Tiến695</v>
      </c>
      <c r="B8174" s="142" t="s">
        <v>22779</v>
      </c>
      <c r="C8174" s="142" t="s">
        <v>19234</v>
      </c>
      <c r="D8174" s="142" t="s">
        <v>6166</v>
      </c>
    </row>
    <row r="8175" spans="1:4">
      <c r="A8175" s="1" t="str">
        <f t="shared" si="128"/>
        <v>Xã Tân Tiến695</v>
      </c>
      <c r="B8175" s="142" t="s">
        <v>22686</v>
      </c>
      <c r="C8175" s="142" t="s">
        <v>19233</v>
      </c>
      <c r="D8175" s="142" t="s">
        <v>6166</v>
      </c>
    </row>
    <row r="8176" spans="1:4">
      <c r="A8176" s="1" t="str">
        <f t="shared" si="128"/>
        <v>Thị trấn Đức Phong696</v>
      </c>
      <c r="B8176" s="142" t="s">
        <v>618</v>
      </c>
      <c r="C8176" s="142" t="s">
        <v>19257</v>
      </c>
      <c r="D8176" s="142" t="s">
        <v>6164</v>
      </c>
    </row>
    <row r="8177" spans="1:4">
      <c r="A8177" s="1" t="str">
        <f t="shared" si="128"/>
        <v>Xã Đường 10696</v>
      </c>
      <c r="B8177" s="142" t="s">
        <v>28081</v>
      </c>
      <c r="C8177" s="142" t="s">
        <v>19243</v>
      </c>
      <c r="D8177" s="142" t="s">
        <v>6164</v>
      </c>
    </row>
    <row r="8178" spans="1:4">
      <c r="A8178" s="1" t="str">
        <f t="shared" si="128"/>
        <v>Xã Đak Nhau696</v>
      </c>
      <c r="B8178" s="142" t="s">
        <v>28082</v>
      </c>
      <c r="C8178" s="142" t="s">
        <v>19244</v>
      </c>
      <c r="D8178" s="142" t="s">
        <v>6164</v>
      </c>
    </row>
    <row r="8179" spans="1:4">
      <c r="A8179" s="1" t="str">
        <f t="shared" si="128"/>
        <v>Xã Phú Sơn696</v>
      </c>
      <c r="B8179" s="142" t="s">
        <v>22563</v>
      </c>
      <c r="C8179" s="142" t="s">
        <v>19245</v>
      </c>
      <c r="D8179" s="142" t="s">
        <v>6164</v>
      </c>
    </row>
    <row r="8180" spans="1:4">
      <c r="A8180" s="1" t="str">
        <f t="shared" si="128"/>
        <v>Xã Thọ Sơn696</v>
      </c>
      <c r="B8180" s="142" t="s">
        <v>25884</v>
      </c>
      <c r="C8180" s="142" t="s">
        <v>19246</v>
      </c>
      <c r="D8180" s="142" t="s">
        <v>6164</v>
      </c>
    </row>
    <row r="8181" spans="1:4">
      <c r="A8181" s="1" t="str">
        <f t="shared" si="128"/>
        <v>Xã Bình Minh696</v>
      </c>
      <c r="B8181" s="142" t="s">
        <v>22706</v>
      </c>
      <c r="C8181" s="142" t="s">
        <v>19247</v>
      </c>
      <c r="D8181" s="142" t="s">
        <v>6164</v>
      </c>
    </row>
    <row r="8182" spans="1:4">
      <c r="A8182" s="1" t="str">
        <f t="shared" si="128"/>
        <v>Xã Bom Bo696</v>
      </c>
      <c r="B8182" s="142" t="s">
        <v>28083</v>
      </c>
      <c r="C8182" s="142" t="s">
        <v>19248</v>
      </c>
      <c r="D8182" s="142" t="s">
        <v>6164</v>
      </c>
    </row>
    <row r="8183" spans="1:4">
      <c r="A8183" s="1" t="str">
        <f t="shared" si="128"/>
        <v>Xã Minh Hưng696</v>
      </c>
      <c r="B8183" s="142" t="s">
        <v>25387</v>
      </c>
      <c r="C8183" s="142" t="s">
        <v>19255</v>
      </c>
      <c r="D8183" s="142" t="s">
        <v>6164</v>
      </c>
    </row>
    <row r="8184" spans="1:4">
      <c r="A8184" s="1" t="str">
        <f t="shared" si="128"/>
        <v>Xã Đoàn Kết696</v>
      </c>
      <c r="B8184" s="142" t="s">
        <v>23941</v>
      </c>
      <c r="C8184" s="142" t="s">
        <v>19249</v>
      </c>
      <c r="D8184" s="142" t="s">
        <v>6164</v>
      </c>
    </row>
    <row r="8185" spans="1:4">
      <c r="A8185" s="1" t="str">
        <f t="shared" si="128"/>
        <v>Xã Đồng Nai696</v>
      </c>
      <c r="B8185" s="142" t="s">
        <v>28084</v>
      </c>
      <c r="C8185" s="142" t="s">
        <v>19242</v>
      </c>
      <c r="D8185" s="142" t="s">
        <v>6164</v>
      </c>
    </row>
    <row r="8186" spans="1:4">
      <c r="A8186" s="1" t="str">
        <f t="shared" si="128"/>
        <v>Xã Đức Liễu696</v>
      </c>
      <c r="B8186" s="142" t="s">
        <v>28085</v>
      </c>
      <c r="C8186" s="142" t="s">
        <v>19250</v>
      </c>
      <c r="D8186" s="142" t="s">
        <v>6164</v>
      </c>
    </row>
    <row r="8187" spans="1:4">
      <c r="A8187" s="1" t="str">
        <f t="shared" si="128"/>
        <v>Xã Thống Nhất696</v>
      </c>
      <c r="B8187" s="142" t="s">
        <v>22742</v>
      </c>
      <c r="C8187" s="142" t="s">
        <v>19256</v>
      </c>
      <c r="D8187" s="142" t="s">
        <v>6164</v>
      </c>
    </row>
    <row r="8188" spans="1:4">
      <c r="A8188" s="1" t="str">
        <f t="shared" si="128"/>
        <v>Xã Nghĩa Trung696</v>
      </c>
      <c r="B8188" s="142" t="s">
        <v>24531</v>
      </c>
      <c r="C8188" s="142" t="s">
        <v>19254</v>
      </c>
      <c r="D8188" s="142" t="s">
        <v>6164</v>
      </c>
    </row>
    <row r="8189" spans="1:4">
      <c r="A8189" s="1" t="str">
        <f t="shared" si="128"/>
        <v>Xã Nghĩa Bình696</v>
      </c>
      <c r="B8189" s="142" t="s">
        <v>25531</v>
      </c>
      <c r="C8189" s="142" t="s">
        <v>19253</v>
      </c>
      <c r="D8189" s="142" t="s">
        <v>6164</v>
      </c>
    </row>
    <row r="8190" spans="1:4">
      <c r="A8190" s="1" t="str">
        <f t="shared" si="128"/>
        <v>Xã Đăng Hà696</v>
      </c>
      <c r="B8190" s="142" t="s">
        <v>28086</v>
      </c>
      <c r="C8190" s="142" t="s">
        <v>19252</v>
      </c>
      <c r="D8190" s="142" t="s">
        <v>6164</v>
      </c>
    </row>
    <row r="8191" spans="1:4">
      <c r="A8191" s="1" t="str">
        <f t="shared" si="128"/>
        <v>Xã Phước Sơn696</v>
      </c>
      <c r="B8191" s="142" t="s">
        <v>27228</v>
      </c>
      <c r="C8191" s="142" t="s">
        <v>19251</v>
      </c>
      <c r="D8191" s="142" t="s">
        <v>6164</v>
      </c>
    </row>
    <row r="8192" spans="1:4">
      <c r="A8192" s="1" t="str">
        <f t="shared" si="128"/>
        <v>Thị trấn Chơn Thành697</v>
      </c>
      <c r="B8192" s="142" t="s">
        <v>619</v>
      </c>
      <c r="C8192" s="142" t="s">
        <v>19258</v>
      </c>
      <c r="D8192" s="142" t="s">
        <v>6163</v>
      </c>
    </row>
    <row r="8193" spans="1:4">
      <c r="A8193" s="1" t="str">
        <f t="shared" si="128"/>
        <v>Xã Thành Tâm697</v>
      </c>
      <c r="B8193" s="142" t="s">
        <v>25821</v>
      </c>
      <c r="C8193" s="142" t="s">
        <v>19266</v>
      </c>
      <c r="D8193" s="142" t="s">
        <v>6163</v>
      </c>
    </row>
    <row r="8194" spans="1:4">
      <c r="A8194" s="1" t="str">
        <f t="shared" si="128"/>
        <v>Xã Minh Lập697</v>
      </c>
      <c r="B8194" s="142" t="s">
        <v>24090</v>
      </c>
      <c r="C8194" s="142" t="s">
        <v>19264</v>
      </c>
      <c r="D8194" s="142" t="s">
        <v>6163</v>
      </c>
    </row>
    <row r="8195" spans="1:4">
      <c r="A8195" s="1" t="str">
        <f t="shared" si="128"/>
        <v>Xã Quang Minh697</v>
      </c>
      <c r="B8195" s="142" t="s">
        <v>22960</v>
      </c>
      <c r="C8195" s="142" t="s">
        <v>19263</v>
      </c>
      <c r="D8195" s="142" t="s">
        <v>6163</v>
      </c>
    </row>
    <row r="8196" spans="1:4">
      <c r="A8196" s="1" t="str">
        <f t="shared" si="128"/>
        <v>Xã Minh Hưng697</v>
      </c>
      <c r="B8196" s="142" t="s">
        <v>25387</v>
      </c>
      <c r="C8196" s="142" t="s">
        <v>19262</v>
      </c>
      <c r="D8196" s="142" t="s">
        <v>6163</v>
      </c>
    </row>
    <row r="8197" spans="1:4">
      <c r="A8197" s="1" t="str">
        <f t="shared" si="128"/>
        <v>Xã Minh Long697</v>
      </c>
      <c r="B8197" s="142" t="s">
        <v>23055</v>
      </c>
      <c r="C8197" s="142" t="s">
        <v>19261</v>
      </c>
      <c r="D8197" s="142" t="s">
        <v>6163</v>
      </c>
    </row>
    <row r="8198" spans="1:4">
      <c r="A8198" s="1" t="str">
        <f t="shared" si="128"/>
        <v>Xã Minh Thành697</v>
      </c>
      <c r="B8198" s="142" t="s">
        <v>26275</v>
      </c>
      <c r="C8198" s="142" t="s">
        <v>19265</v>
      </c>
      <c r="D8198" s="142" t="s">
        <v>6163</v>
      </c>
    </row>
    <row r="8199" spans="1:4">
      <c r="A8199" s="1" t="str">
        <f t="shared" si="128"/>
        <v>Xã Nha Bích697</v>
      </c>
      <c r="B8199" s="142" t="s">
        <v>28087</v>
      </c>
      <c r="C8199" s="142" t="s">
        <v>19259</v>
      </c>
      <c r="D8199" s="142" t="s">
        <v>6163</v>
      </c>
    </row>
    <row r="8200" spans="1:4">
      <c r="A8200" s="1" t="str">
        <f t="shared" si="128"/>
        <v>Xã Minh Thắng697</v>
      </c>
      <c r="B8200" s="142" t="s">
        <v>28088</v>
      </c>
      <c r="C8200" s="142" t="s">
        <v>19260</v>
      </c>
      <c r="D8200" s="142" t="s">
        <v>6163</v>
      </c>
    </row>
    <row r="8201" spans="1:4">
      <c r="A8201" s="1" t="str">
        <f t="shared" si="128"/>
        <v>Xã Long Bình698</v>
      </c>
      <c r="B8201" s="142" t="s">
        <v>28089</v>
      </c>
      <c r="C8201" s="142" t="s">
        <v>19273</v>
      </c>
      <c r="D8201" s="142" t="s">
        <v>6161</v>
      </c>
    </row>
    <row r="8202" spans="1:4">
      <c r="A8202" s="1" t="str">
        <f t="shared" si="128"/>
        <v>Xã Bình Tân698</v>
      </c>
      <c r="B8202" s="142" t="s">
        <v>27050</v>
      </c>
      <c r="C8202" s="142" t="s">
        <v>19270</v>
      </c>
      <c r="D8202" s="142" t="s">
        <v>6161</v>
      </c>
    </row>
    <row r="8203" spans="1:4">
      <c r="A8203" s="1" t="str">
        <f t="shared" si="128"/>
        <v>Xã Bình Sơn698</v>
      </c>
      <c r="B8203" s="142" t="s">
        <v>23960</v>
      </c>
      <c r="C8203" s="142" t="s">
        <v>19268</v>
      </c>
      <c r="D8203" s="142" t="s">
        <v>6161</v>
      </c>
    </row>
    <row r="8204" spans="1:4">
      <c r="A8204" s="1" t="str">
        <f t="shared" ref="A8204:A8267" si="129">B8204&amp;D8204</f>
        <v>Xã Long Hưng698</v>
      </c>
      <c r="B8204" s="142" t="s">
        <v>25188</v>
      </c>
      <c r="C8204" s="142" t="s">
        <v>19267</v>
      </c>
      <c r="D8204" s="142" t="s">
        <v>6161</v>
      </c>
    </row>
    <row r="8205" spans="1:4">
      <c r="A8205" s="1" t="str">
        <f t="shared" si="129"/>
        <v>Xã Phước Tân698</v>
      </c>
      <c r="B8205" s="142" t="s">
        <v>27268</v>
      </c>
      <c r="C8205" s="142" t="s">
        <v>19276</v>
      </c>
      <c r="D8205" s="142" t="s">
        <v>6161</v>
      </c>
    </row>
    <row r="8206" spans="1:4">
      <c r="A8206" s="1" t="str">
        <f t="shared" si="129"/>
        <v>Xã Bù Nho698</v>
      </c>
      <c r="B8206" s="142" t="s">
        <v>28090</v>
      </c>
      <c r="C8206" s="142" t="s">
        <v>19269</v>
      </c>
      <c r="D8206" s="142" t="s">
        <v>6161</v>
      </c>
    </row>
    <row r="8207" spans="1:4">
      <c r="A8207" s="1" t="str">
        <f t="shared" si="129"/>
        <v>Xã Long Hà698</v>
      </c>
      <c r="B8207" s="142" t="s">
        <v>28091</v>
      </c>
      <c r="C8207" s="142" t="s">
        <v>19275</v>
      </c>
      <c r="D8207" s="142" t="s">
        <v>6161</v>
      </c>
    </row>
    <row r="8208" spans="1:4">
      <c r="A8208" s="1" t="str">
        <f t="shared" si="129"/>
        <v>Xã Long Tân698</v>
      </c>
      <c r="B8208" s="142" t="s">
        <v>28092</v>
      </c>
      <c r="C8208" s="142" t="s">
        <v>19274</v>
      </c>
      <c r="D8208" s="142" t="s">
        <v>6161</v>
      </c>
    </row>
    <row r="8209" spans="1:4">
      <c r="A8209" s="1" t="str">
        <f t="shared" si="129"/>
        <v>Xã Phú Trung698</v>
      </c>
      <c r="B8209" s="142" t="s">
        <v>28093</v>
      </c>
      <c r="C8209" s="142" t="s">
        <v>19272</v>
      </c>
      <c r="D8209" s="142" t="s">
        <v>6161</v>
      </c>
    </row>
    <row r="8210" spans="1:4">
      <c r="A8210" s="1" t="str">
        <f t="shared" si="129"/>
        <v>Xã Phú Riềng698</v>
      </c>
      <c r="B8210" s="142" t="s">
        <v>28094</v>
      </c>
      <c r="C8210" s="142" t="s">
        <v>19271</v>
      </c>
      <c r="D8210" s="142" t="s">
        <v>6161</v>
      </c>
    </row>
    <row r="8211" spans="1:4">
      <c r="A8211" s="1" t="str">
        <f t="shared" si="129"/>
        <v>Phường 1703</v>
      </c>
      <c r="B8211" s="142" t="s">
        <v>451</v>
      </c>
      <c r="C8211" s="142" t="s">
        <v>19279</v>
      </c>
      <c r="D8211" s="142" t="s">
        <v>2766</v>
      </c>
    </row>
    <row r="8212" spans="1:4">
      <c r="A8212" s="1" t="str">
        <f t="shared" si="129"/>
        <v>Phường 3703</v>
      </c>
      <c r="B8212" s="142" t="s">
        <v>449</v>
      </c>
      <c r="C8212" s="142" t="s">
        <v>19278</v>
      </c>
      <c r="D8212" s="142" t="s">
        <v>2766</v>
      </c>
    </row>
    <row r="8213" spans="1:4">
      <c r="A8213" s="1" t="str">
        <f t="shared" si="129"/>
        <v>Phường 4703</v>
      </c>
      <c r="B8213" s="142" t="s">
        <v>453</v>
      </c>
      <c r="C8213" s="142" t="s">
        <v>19281</v>
      </c>
      <c r="D8213" s="142" t="s">
        <v>2766</v>
      </c>
    </row>
    <row r="8214" spans="1:4">
      <c r="A8214" s="1" t="str">
        <f t="shared" si="129"/>
        <v>Phường Hiệp Ninh703</v>
      </c>
      <c r="B8214" s="142" t="s">
        <v>28095</v>
      </c>
      <c r="C8214" s="142" t="s">
        <v>19280</v>
      </c>
      <c r="D8214" s="142" t="s">
        <v>2766</v>
      </c>
    </row>
    <row r="8215" spans="1:4">
      <c r="A8215" s="1" t="str">
        <f t="shared" si="129"/>
        <v>Phường 2703</v>
      </c>
      <c r="B8215" s="142" t="s">
        <v>452</v>
      </c>
      <c r="C8215" s="142" t="s">
        <v>19277</v>
      </c>
      <c r="D8215" s="142" t="s">
        <v>2766</v>
      </c>
    </row>
    <row r="8216" spans="1:4">
      <c r="A8216" s="1" t="str">
        <f t="shared" si="129"/>
        <v>Xã Thạnh Tân703</v>
      </c>
      <c r="B8216" s="142" t="s">
        <v>28096</v>
      </c>
      <c r="C8216" s="142" t="s">
        <v>19282</v>
      </c>
      <c r="D8216" s="142" t="s">
        <v>2766</v>
      </c>
    </row>
    <row r="8217" spans="1:4">
      <c r="A8217" s="1" t="str">
        <f t="shared" si="129"/>
        <v>Xã Tân Bình703</v>
      </c>
      <c r="B8217" s="142" t="s">
        <v>24353</v>
      </c>
      <c r="C8217" s="142" t="s">
        <v>19283</v>
      </c>
      <c r="D8217" s="142" t="s">
        <v>2766</v>
      </c>
    </row>
    <row r="8218" spans="1:4">
      <c r="A8218" s="1" t="str">
        <f t="shared" si="129"/>
        <v>Xã Bình Minh703</v>
      </c>
      <c r="B8218" s="142" t="s">
        <v>22706</v>
      </c>
      <c r="C8218" s="142" t="s">
        <v>19284</v>
      </c>
      <c r="D8218" s="142" t="s">
        <v>2766</v>
      </c>
    </row>
    <row r="8219" spans="1:4">
      <c r="A8219" s="1" t="str">
        <f t="shared" si="129"/>
        <v>Phường Ninh Sơn703</v>
      </c>
      <c r="B8219" s="142" t="s">
        <v>25631</v>
      </c>
      <c r="C8219" s="142" t="s">
        <v>19285</v>
      </c>
      <c r="D8219" s="142" t="s">
        <v>2766</v>
      </c>
    </row>
    <row r="8220" spans="1:4">
      <c r="A8220" s="1" t="str">
        <f t="shared" si="129"/>
        <v>Phường Ninh Thạnh703</v>
      </c>
      <c r="B8220" s="142" t="s">
        <v>28097</v>
      </c>
      <c r="C8220" s="142" t="s">
        <v>19286</v>
      </c>
      <c r="D8220" s="142" t="s">
        <v>2766</v>
      </c>
    </row>
    <row r="8221" spans="1:4">
      <c r="A8221" s="1" t="str">
        <f t="shared" si="129"/>
        <v>Thị trấn Tân Biên705</v>
      </c>
      <c r="B8221" s="142" t="s">
        <v>622</v>
      </c>
      <c r="C8221" s="142" t="s">
        <v>19291</v>
      </c>
      <c r="D8221" s="142" t="s">
        <v>2762</v>
      </c>
    </row>
    <row r="8222" spans="1:4">
      <c r="A8222" s="1" t="str">
        <f t="shared" si="129"/>
        <v>Xã Tân Lập705</v>
      </c>
      <c r="B8222" s="142" t="s">
        <v>22610</v>
      </c>
      <c r="C8222" s="142" t="s">
        <v>19295</v>
      </c>
      <c r="D8222" s="142" t="s">
        <v>2762</v>
      </c>
    </row>
    <row r="8223" spans="1:4">
      <c r="A8223" s="1" t="str">
        <f t="shared" si="129"/>
        <v>Xã Thạnh Bắc705</v>
      </c>
      <c r="B8223" s="142" t="s">
        <v>28098</v>
      </c>
      <c r="C8223" s="142" t="s">
        <v>19294</v>
      </c>
      <c r="D8223" s="142" t="s">
        <v>2762</v>
      </c>
    </row>
    <row r="8224" spans="1:4">
      <c r="A8224" s="1" t="str">
        <f t="shared" si="129"/>
        <v>Xã Tân Bình705</v>
      </c>
      <c r="B8224" s="142" t="s">
        <v>24353</v>
      </c>
      <c r="C8224" s="142" t="s">
        <v>19293</v>
      </c>
      <c r="D8224" s="142" t="s">
        <v>2762</v>
      </c>
    </row>
    <row r="8225" spans="1:4">
      <c r="A8225" s="1" t="str">
        <f t="shared" si="129"/>
        <v>Xã Thạnh Bình705</v>
      </c>
      <c r="B8225" s="142" t="s">
        <v>28099</v>
      </c>
      <c r="C8225" s="142" t="s">
        <v>19292</v>
      </c>
      <c r="D8225" s="142" t="s">
        <v>2762</v>
      </c>
    </row>
    <row r="8226" spans="1:4">
      <c r="A8226" s="1" t="str">
        <f t="shared" si="129"/>
        <v>Xã Thạnh Tây705</v>
      </c>
      <c r="B8226" s="142" t="s">
        <v>28100</v>
      </c>
      <c r="C8226" s="142" t="s">
        <v>19287</v>
      </c>
      <c r="D8226" s="142" t="s">
        <v>2762</v>
      </c>
    </row>
    <row r="8227" spans="1:4">
      <c r="A8227" s="1" t="str">
        <f t="shared" si="129"/>
        <v>Xã Hòa Hiệp705</v>
      </c>
      <c r="B8227" s="142" t="s">
        <v>27921</v>
      </c>
      <c r="C8227" s="142" t="s">
        <v>19290</v>
      </c>
      <c r="D8227" s="142" t="s">
        <v>2762</v>
      </c>
    </row>
    <row r="8228" spans="1:4">
      <c r="A8228" s="1" t="str">
        <f t="shared" si="129"/>
        <v>Xã Tân Phong705</v>
      </c>
      <c r="B8228" s="142" t="s">
        <v>23713</v>
      </c>
      <c r="C8228" s="142" t="s">
        <v>19296</v>
      </c>
      <c r="D8228" s="142" t="s">
        <v>2762</v>
      </c>
    </row>
    <row r="8229" spans="1:4">
      <c r="A8229" s="1" t="str">
        <f t="shared" si="129"/>
        <v>Xã Mỏ Công705</v>
      </c>
      <c r="B8229" s="142" t="s">
        <v>28101</v>
      </c>
      <c r="C8229" s="142" t="s">
        <v>19289</v>
      </c>
      <c r="D8229" s="142" t="s">
        <v>2762</v>
      </c>
    </row>
    <row r="8230" spans="1:4">
      <c r="A8230" s="1" t="str">
        <f t="shared" si="129"/>
        <v>Xã Trà Vong705</v>
      </c>
      <c r="B8230" s="142" t="s">
        <v>28102</v>
      </c>
      <c r="C8230" s="142" t="s">
        <v>19288</v>
      </c>
      <c r="D8230" s="142" t="s">
        <v>2762</v>
      </c>
    </row>
    <row r="8231" spans="1:4">
      <c r="A8231" s="1" t="str">
        <f t="shared" si="129"/>
        <v>Thị trấn Tân Châu706</v>
      </c>
      <c r="B8231" s="142" t="s">
        <v>623</v>
      </c>
      <c r="C8231" s="142" t="s">
        <v>19298</v>
      </c>
      <c r="D8231" s="142" t="s">
        <v>2760</v>
      </c>
    </row>
    <row r="8232" spans="1:4">
      <c r="A8232" s="1" t="str">
        <f t="shared" si="129"/>
        <v>Xã Tân Hà706</v>
      </c>
      <c r="B8232" s="142" t="s">
        <v>27528</v>
      </c>
      <c r="C8232" s="142" t="s">
        <v>19299</v>
      </c>
      <c r="D8232" s="142" t="s">
        <v>2760</v>
      </c>
    </row>
    <row r="8233" spans="1:4">
      <c r="A8233" s="1" t="str">
        <f t="shared" si="129"/>
        <v>Xã Tân Đông706</v>
      </c>
      <c r="B8233" s="142" t="s">
        <v>28103</v>
      </c>
      <c r="C8233" s="142" t="s">
        <v>19300</v>
      </c>
      <c r="D8233" s="142" t="s">
        <v>2760</v>
      </c>
    </row>
    <row r="8234" spans="1:4">
      <c r="A8234" s="1" t="str">
        <f t="shared" si="129"/>
        <v>Xã Tân Hội706</v>
      </c>
      <c r="B8234" s="142" t="s">
        <v>22609</v>
      </c>
      <c r="C8234" s="142" t="s">
        <v>19301</v>
      </c>
      <c r="D8234" s="142" t="s">
        <v>2760</v>
      </c>
    </row>
    <row r="8235" spans="1:4">
      <c r="A8235" s="1" t="str">
        <f t="shared" si="129"/>
        <v>Xã Tân Hòa706</v>
      </c>
      <c r="B8235" s="142" t="s">
        <v>22648</v>
      </c>
      <c r="C8235" s="142" t="s">
        <v>19307</v>
      </c>
      <c r="D8235" s="142" t="s">
        <v>2760</v>
      </c>
    </row>
    <row r="8236" spans="1:4">
      <c r="A8236" s="1" t="str">
        <f t="shared" si="129"/>
        <v>Xã Suối Ngô706</v>
      </c>
      <c r="B8236" s="142" t="s">
        <v>28104</v>
      </c>
      <c r="C8236" s="142" t="s">
        <v>19302</v>
      </c>
      <c r="D8236" s="142" t="s">
        <v>2760</v>
      </c>
    </row>
    <row r="8237" spans="1:4">
      <c r="A8237" s="1" t="str">
        <f t="shared" si="129"/>
        <v>Xã Suối Dây706</v>
      </c>
      <c r="B8237" s="142" t="s">
        <v>28105</v>
      </c>
      <c r="C8237" s="142" t="s">
        <v>19303</v>
      </c>
      <c r="D8237" s="142" t="s">
        <v>2760</v>
      </c>
    </row>
    <row r="8238" spans="1:4">
      <c r="A8238" s="1" t="str">
        <f t="shared" si="129"/>
        <v>Xã Tân Hiệp706</v>
      </c>
      <c r="B8238" s="142" t="s">
        <v>24434</v>
      </c>
      <c r="C8238" s="142" t="s">
        <v>19304</v>
      </c>
      <c r="D8238" s="142" t="s">
        <v>2760</v>
      </c>
    </row>
    <row r="8239" spans="1:4">
      <c r="A8239" s="1" t="str">
        <f t="shared" si="129"/>
        <v>Xã Thạnh Đông706</v>
      </c>
      <c r="B8239" s="142" t="s">
        <v>28106</v>
      </c>
      <c r="C8239" s="142" t="s">
        <v>19297</v>
      </c>
      <c r="D8239" s="142" t="s">
        <v>2760</v>
      </c>
    </row>
    <row r="8240" spans="1:4">
      <c r="A8240" s="1" t="str">
        <f t="shared" si="129"/>
        <v>Xã Tân Thành706</v>
      </c>
      <c r="B8240" s="142" t="s">
        <v>22953</v>
      </c>
      <c r="C8240" s="142" t="s">
        <v>19308</v>
      </c>
      <c r="D8240" s="142" t="s">
        <v>2760</v>
      </c>
    </row>
    <row r="8241" spans="1:4">
      <c r="A8241" s="1" t="str">
        <f t="shared" si="129"/>
        <v>Xã Tân Phú706</v>
      </c>
      <c r="B8241" s="142" t="s">
        <v>22644</v>
      </c>
      <c r="C8241" s="142" t="s">
        <v>19305</v>
      </c>
      <c r="D8241" s="142" t="s">
        <v>2760</v>
      </c>
    </row>
    <row r="8242" spans="1:4">
      <c r="A8242" s="1" t="str">
        <f t="shared" si="129"/>
        <v>Xã Tân Hưng706</v>
      </c>
      <c r="B8242" s="142" t="s">
        <v>22409</v>
      </c>
      <c r="C8242" s="142" t="s">
        <v>19306</v>
      </c>
      <c r="D8242" s="142" t="s">
        <v>2760</v>
      </c>
    </row>
    <row r="8243" spans="1:4">
      <c r="A8243" s="1" t="str">
        <f t="shared" si="129"/>
        <v>Thị trấn Dương Minh Châu707</v>
      </c>
      <c r="B8243" s="142" t="s">
        <v>624</v>
      </c>
      <c r="C8243" s="142" t="s">
        <v>19313</v>
      </c>
      <c r="D8243" s="142" t="s">
        <v>2758</v>
      </c>
    </row>
    <row r="8244" spans="1:4">
      <c r="A8244" s="1" t="str">
        <f t="shared" si="129"/>
        <v>Xã Suối Đá707</v>
      </c>
      <c r="B8244" s="142" t="s">
        <v>28107</v>
      </c>
      <c r="C8244" s="142" t="s">
        <v>19317</v>
      </c>
      <c r="D8244" s="142" t="s">
        <v>2758</v>
      </c>
    </row>
    <row r="8245" spans="1:4">
      <c r="A8245" s="1" t="str">
        <f t="shared" si="129"/>
        <v>Xã Phan707</v>
      </c>
      <c r="B8245" s="142" t="s">
        <v>28108</v>
      </c>
      <c r="C8245" s="142" t="s">
        <v>19316</v>
      </c>
      <c r="D8245" s="142" t="s">
        <v>2758</v>
      </c>
    </row>
    <row r="8246" spans="1:4">
      <c r="A8246" s="1" t="str">
        <f t="shared" si="129"/>
        <v>Xã Phước Ninh707</v>
      </c>
      <c r="B8246" s="142" t="s">
        <v>27022</v>
      </c>
      <c r="C8246" s="142" t="s">
        <v>19315</v>
      </c>
      <c r="D8246" s="142" t="s">
        <v>2758</v>
      </c>
    </row>
    <row r="8247" spans="1:4">
      <c r="A8247" s="1" t="str">
        <f t="shared" si="129"/>
        <v>Xã Phước Minh707</v>
      </c>
      <c r="B8247" s="142" t="s">
        <v>27455</v>
      </c>
      <c r="C8247" s="142" t="s">
        <v>19314</v>
      </c>
      <c r="D8247" s="142" t="s">
        <v>2758</v>
      </c>
    </row>
    <row r="8248" spans="1:4">
      <c r="A8248" s="1" t="str">
        <f t="shared" si="129"/>
        <v>Xã Bàu Năng707</v>
      </c>
      <c r="B8248" s="142" t="s">
        <v>28109</v>
      </c>
      <c r="C8248" s="142" t="s">
        <v>19318</v>
      </c>
      <c r="D8248" s="142" t="s">
        <v>2758</v>
      </c>
    </row>
    <row r="8249" spans="1:4">
      <c r="A8249" s="1" t="str">
        <f t="shared" si="129"/>
        <v>Xã Chà Là707</v>
      </c>
      <c r="B8249" s="142" t="s">
        <v>28110</v>
      </c>
      <c r="C8249" s="142" t="s">
        <v>19319</v>
      </c>
      <c r="D8249" s="142" t="s">
        <v>2758</v>
      </c>
    </row>
    <row r="8250" spans="1:4">
      <c r="A8250" s="1" t="str">
        <f t="shared" si="129"/>
        <v>Xã Cầu Khởi707</v>
      </c>
      <c r="B8250" s="142" t="s">
        <v>28111</v>
      </c>
      <c r="C8250" s="142" t="s">
        <v>19310</v>
      </c>
      <c r="D8250" s="142" t="s">
        <v>2758</v>
      </c>
    </row>
    <row r="8251" spans="1:4">
      <c r="A8251" s="1" t="str">
        <f t="shared" si="129"/>
        <v>Xã Bến Củi707</v>
      </c>
      <c r="B8251" s="142" t="s">
        <v>28112</v>
      </c>
      <c r="C8251" s="142" t="s">
        <v>19309</v>
      </c>
      <c r="D8251" s="142" t="s">
        <v>2758</v>
      </c>
    </row>
    <row r="8252" spans="1:4">
      <c r="A8252" s="1" t="str">
        <f t="shared" si="129"/>
        <v>Xã Lộc Ninh707</v>
      </c>
      <c r="B8252" s="142" t="s">
        <v>26518</v>
      </c>
      <c r="C8252" s="142" t="s">
        <v>19311</v>
      </c>
      <c r="D8252" s="142" t="s">
        <v>2758</v>
      </c>
    </row>
    <row r="8253" spans="1:4">
      <c r="A8253" s="1" t="str">
        <f t="shared" si="129"/>
        <v>Xã Truông Mít707</v>
      </c>
      <c r="B8253" s="142" t="s">
        <v>28113</v>
      </c>
      <c r="C8253" s="142" t="s">
        <v>19312</v>
      </c>
      <c r="D8253" s="142" t="s">
        <v>2758</v>
      </c>
    </row>
    <row r="8254" spans="1:4">
      <c r="A8254" s="1" t="str">
        <f t="shared" si="129"/>
        <v>Thị trấn Châu Thành708</v>
      </c>
      <c r="B8254" s="142" t="s">
        <v>625</v>
      </c>
      <c r="C8254" s="142" t="s">
        <v>19331</v>
      </c>
      <c r="D8254" s="142" t="s">
        <v>2757</v>
      </c>
    </row>
    <row r="8255" spans="1:4">
      <c r="A8255" s="1" t="str">
        <f t="shared" si="129"/>
        <v>Xã Hảo Đước708</v>
      </c>
      <c r="B8255" s="142" t="s">
        <v>28114</v>
      </c>
      <c r="C8255" s="142" t="s">
        <v>19332</v>
      </c>
      <c r="D8255" s="142" t="s">
        <v>2757</v>
      </c>
    </row>
    <row r="8256" spans="1:4">
      <c r="A8256" s="1" t="str">
        <f t="shared" si="129"/>
        <v>Xã Phước Vinh708</v>
      </c>
      <c r="B8256" s="142" t="s">
        <v>27446</v>
      </c>
      <c r="C8256" s="142" t="s">
        <v>19333</v>
      </c>
      <c r="D8256" s="142" t="s">
        <v>2757</v>
      </c>
    </row>
    <row r="8257" spans="1:4">
      <c r="A8257" s="1" t="str">
        <f t="shared" si="129"/>
        <v>Xã Đồng Khởi708</v>
      </c>
      <c r="B8257" s="142" t="s">
        <v>28115</v>
      </c>
      <c r="C8257" s="142" t="s">
        <v>19334</v>
      </c>
      <c r="D8257" s="142" t="s">
        <v>2757</v>
      </c>
    </row>
    <row r="8258" spans="1:4">
      <c r="A8258" s="1" t="str">
        <f t="shared" si="129"/>
        <v>Xã Thái Bình708</v>
      </c>
      <c r="B8258" s="142" t="s">
        <v>23278</v>
      </c>
      <c r="C8258" s="142" t="s">
        <v>19325</v>
      </c>
      <c r="D8258" s="142" t="s">
        <v>2757</v>
      </c>
    </row>
    <row r="8259" spans="1:4">
      <c r="A8259" s="1" t="str">
        <f t="shared" si="129"/>
        <v>Xã An Cơ708</v>
      </c>
      <c r="B8259" s="142" t="s">
        <v>28116</v>
      </c>
      <c r="C8259" s="142" t="s">
        <v>19321</v>
      </c>
      <c r="D8259" s="142" t="s">
        <v>2757</v>
      </c>
    </row>
    <row r="8260" spans="1:4">
      <c r="A8260" s="1" t="str">
        <f t="shared" si="129"/>
        <v>Xã Biên Giới708</v>
      </c>
      <c r="B8260" s="142" t="s">
        <v>28117</v>
      </c>
      <c r="C8260" s="142" t="s">
        <v>19322</v>
      </c>
      <c r="D8260" s="142" t="s">
        <v>2757</v>
      </c>
    </row>
    <row r="8261" spans="1:4">
      <c r="A8261" s="1" t="str">
        <f t="shared" si="129"/>
        <v>Xã Hòa Thạnh708</v>
      </c>
      <c r="B8261" s="142" t="s">
        <v>28118</v>
      </c>
      <c r="C8261" s="142" t="s">
        <v>19323</v>
      </c>
      <c r="D8261" s="142" t="s">
        <v>2757</v>
      </c>
    </row>
    <row r="8262" spans="1:4">
      <c r="A8262" s="1" t="str">
        <f t="shared" si="129"/>
        <v>Xã Trí Bình708</v>
      </c>
      <c r="B8262" s="142" t="s">
        <v>28119</v>
      </c>
      <c r="C8262" s="142" t="s">
        <v>19324</v>
      </c>
      <c r="D8262" s="142" t="s">
        <v>2757</v>
      </c>
    </row>
    <row r="8263" spans="1:4">
      <c r="A8263" s="1" t="str">
        <f t="shared" si="129"/>
        <v>Xã Hòa Hội708</v>
      </c>
      <c r="B8263" s="142" t="s">
        <v>27298</v>
      </c>
      <c r="C8263" s="142" t="s">
        <v>19326</v>
      </c>
      <c r="D8263" s="142" t="s">
        <v>2757</v>
      </c>
    </row>
    <row r="8264" spans="1:4">
      <c r="A8264" s="1" t="str">
        <f t="shared" si="129"/>
        <v>Xã An Bình708</v>
      </c>
      <c r="B8264" s="142" t="s">
        <v>23829</v>
      </c>
      <c r="C8264" s="142" t="s">
        <v>19327</v>
      </c>
      <c r="D8264" s="142" t="s">
        <v>2757</v>
      </c>
    </row>
    <row r="8265" spans="1:4">
      <c r="A8265" s="1" t="str">
        <f t="shared" si="129"/>
        <v>Xã Thanh Điền708</v>
      </c>
      <c r="B8265" s="142" t="s">
        <v>28120</v>
      </c>
      <c r="C8265" s="142" t="s">
        <v>19328</v>
      </c>
      <c r="D8265" s="142" t="s">
        <v>2757</v>
      </c>
    </row>
    <row r="8266" spans="1:4">
      <c r="A8266" s="1" t="str">
        <f t="shared" si="129"/>
        <v>Xã Thành Long708</v>
      </c>
      <c r="B8266" s="142" t="s">
        <v>23256</v>
      </c>
      <c r="C8266" s="142" t="s">
        <v>19329</v>
      </c>
      <c r="D8266" s="142" t="s">
        <v>2757</v>
      </c>
    </row>
    <row r="8267" spans="1:4">
      <c r="A8267" s="1" t="str">
        <f t="shared" si="129"/>
        <v>Xã Ninh Điền708</v>
      </c>
      <c r="B8267" s="142" t="s">
        <v>28121</v>
      </c>
      <c r="C8267" s="142" t="s">
        <v>19330</v>
      </c>
      <c r="D8267" s="142" t="s">
        <v>2757</v>
      </c>
    </row>
    <row r="8268" spans="1:4">
      <c r="A8268" s="1" t="str">
        <f t="shared" ref="A8268:A8331" si="130">B8268&amp;D8268</f>
        <v>Xã Long Vĩnh708</v>
      </c>
      <c r="B8268" s="142" t="s">
        <v>28122</v>
      </c>
      <c r="C8268" s="142" t="s">
        <v>19320</v>
      </c>
      <c r="D8268" s="142" t="s">
        <v>2757</v>
      </c>
    </row>
    <row r="8269" spans="1:4">
      <c r="A8269" s="1" t="str">
        <f t="shared" si="130"/>
        <v>Phường Long Hoa709</v>
      </c>
      <c r="B8269" s="142" t="s">
        <v>33073</v>
      </c>
      <c r="C8269" s="142" t="s">
        <v>19342</v>
      </c>
      <c r="D8269" s="142" t="s">
        <v>2756</v>
      </c>
    </row>
    <row r="8270" spans="1:4">
      <c r="A8270" s="1" t="str">
        <f t="shared" si="130"/>
        <v>Phường Hiệp Tân709</v>
      </c>
      <c r="B8270" s="142" t="s">
        <v>28365</v>
      </c>
      <c r="C8270" s="142" t="s">
        <v>19337</v>
      </c>
      <c r="D8270" s="142" t="s">
        <v>2756</v>
      </c>
    </row>
    <row r="8271" spans="1:4">
      <c r="A8271" s="1" t="str">
        <f t="shared" si="130"/>
        <v>Phường Long Thành Bắc709</v>
      </c>
      <c r="B8271" s="142" t="s">
        <v>33074</v>
      </c>
      <c r="C8271" s="142" t="s">
        <v>19336</v>
      </c>
      <c r="D8271" s="142" t="s">
        <v>2756</v>
      </c>
    </row>
    <row r="8272" spans="1:4">
      <c r="A8272" s="1" t="str">
        <f t="shared" si="130"/>
        <v>Xã Trường Hòa709</v>
      </c>
      <c r="B8272" s="142" t="s">
        <v>28123</v>
      </c>
      <c r="C8272" s="142" t="s">
        <v>19335</v>
      </c>
      <c r="D8272" s="142" t="s">
        <v>2756</v>
      </c>
    </row>
    <row r="8273" spans="1:4">
      <c r="A8273" s="1" t="str">
        <f t="shared" si="130"/>
        <v>Xã Trường Đông709</v>
      </c>
      <c r="B8273" s="142" t="s">
        <v>28124</v>
      </c>
      <c r="C8273" s="142" t="s">
        <v>19338</v>
      </c>
      <c r="D8273" s="142" t="s">
        <v>2756</v>
      </c>
    </row>
    <row r="8274" spans="1:4">
      <c r="A8274" s="1" t="str">
        <f t="shared" si="130"/>
        <v>Phường Long Thành Trung709</v>
      </c>
      <c r="B8274" s="142" t="s">
        <v>33075</v>
      </c>
      <c r="C8274" s="142" t="s">
        <v>19339</v>
      </c>
      <c r="D8274" s="142" t="s">
        <v>2756</v>
      </c>
    </row>
    <row r="8275" spans="1:4">
      <c r="A8275" s="1" t="str">
        <f t="shared" si="130"/>
        <v>Xã Trường Tây709</v>
      </c>
      <c r="B8275" s="142" t="s">
        <v>28125</v>
      </c>
      <c r="C8275" s="142" t="s">
        <v>19341</v>
      </c>
      <c r="D8275" s="142" t="s">
        <v>2756</v>
      </c>
    </row>
    <row r="8276" spans="1:4">
      <c r="A8276" s="1" t="str">
        <f t="shared" si="130"/>
        <v>Xã Long Thành Nam709</v>
      </c>
      <c r="B8276" s="142" t="s">
        <v>28126</v>
      </c>
      <c r="C8276" s="142" t="s">
        <v>19340</v>
      </c>
      <c r="D8276" s="142" t="s">
        <v>2756</v>
      </c>
    </row>
    <row r="8277" spans="1:4">
      <c r="A8277" s="1" t="str">
        <f t="shared" si="130"/>
        <v>Thị trấn Gò Dầu710</v>
      </c>
      <c r="B8277" s="142" t="s">
        <v>626</v>
      </c>
      <c r="C8277" s="142" t="s">
        <v>19344</v>
      </c>
      <c r="D8277" s="142" t="s">
        <v>3064</v>
      </c>
    </row>
    <row r="8278" spans="1:4">
      <c r="A8278" s="1" t="str">
        <f t="shared" si="130"/>
        <v>Xã Thạnh Đức710</v>
      </c>
      <c r="B8278" s="142" t="s">
        <v>28127</v>
      </c>
      <c r="C8278" s="142" t="s">
        <v>19343</v>
      </c>
      <c r="D8278" s="142" t="s">
        <v>3064</v>
      </c>
    </row>
    <row r="8279" spans="1:4">
      <c r="A8279" s="1" t="str">
        <f t="shared" si="130"/>
        <v>Xã Cẩm Giang710</v>
      </c>
      <c r="B8279" s="142" t="s">
        <v>25800</v>
      </c>
      <c r="C8279" s="142" t="s">
        <v>19349</v>
      </c>
      <c r="D8279" s="142" t="s">
        <v>3064</v>
      </c>
    </row>
    <row r="8280" spans="1:4">
      <c r="A8280" s="1" t="str">
        <f t="shared" si="130"/>
        <v>Xã Hiệp Thạnh710</v>
      </c>
      <c r="B8280" s="142" t="s">
        <v>27994</v>
      </c>
      <c r="C8280" s="142" t="s">
        <v>19351</v>
      </c>
      <c r="D8280" s="142" t="s">
        <v>3064</v>
      </c>
    </row>
    <row r="8281" spans="1:4">
      <c r="A8281" s="1" t="str">
        <f t="shared" si="130"/>
        <v>Xã Bàu Đồn710</v>
      </c>
      <c r="B8281" s="142" t="s">
        <v>28128</v>
      </c>
      <c r="C8281" s="142" t="s">
        <v>19348</v>
      </c>
      <c r="D8281" s="142" t="s">
        <v>3064</v>
      </c>
    </row>
    <row r="8282" spans="1:4">
      <c r="A8282" s="1" t="str">
        <f t="shared" si="130"/>
        <v>Xã Phước Thạnh710</v>
      </c>
      <c r="B8282" s="142" t="s">
        <v>28129</v>
      </c>
      <c r="C8282" s="142" t="s">
        <v>19347</v>
      </c>
      <c r="D8282" s="142" t="s">
        <v>3064</v>
      </c>
    </row>
    <row r="8283" spans="1:4">
      <c r="A8283" s="1" t="str">
        <f t="shared" si="130"/>
        <v>Xã Phước Đông710</v>
      </c>
      <c r="B8283" s="142" t="s">
        <v>28130</v>
      </c>
      <c r="C8283" s="142" t="s">
        <v>19346</v>
      </c>
      <c r="D8283" s="142" t="s">
        <v>3064</v>
      </c>
    </row>
    <row r="8284" spans="1:4">
      <c r="A8284" s="1" t="str">
        <f t="shared" si="130"/>
        <v>Xã Phước Trạch710</v>
      </c>
      <c r="B8284" s="142" t="s">
        <v>28131</v>
      </c>
      <c r="C8284" s="142" t="s">
        <v>19345</v>
      </c>
      <c r="D8284" s="142" t="s">
        <v>3064</v>
      </c>
    </row>
    <row r="8285" spans="1:4">
      <c r="A8285" s="1" t="str">
        <f t="shared" si="130"/>
        <v>Xã Thanh Phước710</v>
      </c>
      <c r="B8285" s="142" t="s">
        <v>28132</v>
      </c>
      <c r="C8285" s="142" t="s">
        <v>19350</v>
      </c>
      <c r="D8285" s="142" t="s">
        <v>3064</v>
      </c>
    </row>
    <row r="8286" spans="1:4">
      <c r="A8286" s="1" t="str">
        <f t="shared" si="130"/>
        <v>Thị trấn Bến Cầu711</v>
      </c>
      <c r="B8286" s="142" t="s">
        <v>627</v>
      </c>
      <c r="C8286" s="142" t="s">
        <v>19353</v>
      </c>
      <c r="D8286" s="142" t="s">
        <v>3062</v>
      </c>
    </row>
    <row r="8287" spans="1:4">
      <c r="A8287" s="1" t="str">
        <f t="shared" si="130"/>
        <v>Xã Long Chữ711</v>
      </c>
      <c r="B8287" s="142" t="s">
        <v>28133</v>
      </c>
      <c r="C8287" s="142" t="s">
        <v>19354</v>
      </c>
      <c r="D8287" s="142" t="s">
        <v>3062</v>
      </c>
    </row>
    <row r="8288" spans="1:4">
      <c r="A8288" s="1" t="str">
        <f t="shared" si="130"/>
        <v>Xã Long Phước711</v>
      </c>
      <c r="B8288" s="142" t="s">
        <v>28134</v>
      </c>
      <c r="C8288" s="142" t="s">
        <v>19352</v>
      </c>
      <c r="D8288" s="142" t="s">
        <v>3062</v>
      </c>
    </row>
    <row r="8289" spans="1:4">
      <c r="A8289" s="1" t="str">
        <f t="shared" si="130"/>
        <v>Xã Long Giang711</v>
      </c>
      <c r="B8289" s="142" t="s">
        <v>28050</v>
      </c>
      <c r="C8289" s="142" t="s">
        <v>19357</v>
      </c>
      <c r="D8289" s="142" t="s">
        <v>3062</v>
      </c>
    </row>
    <row r="8290" spans="1:4">
      <c r="A8290" s="1" t="str">
        <f t="shared" si="130"/>
        <v>Xã Tiên Thuận711</v>
      </c>
      <c r="B8290" s="142" t="s">
        <v>28135</v>
      </c>
      <c r="C8290" s="142" t="s">
        <v>19358</v>
      </c>
      <c r="D8290" s="142" t="s">
        <v>3062</v>
      </c>
    </row>
    <row r="8291" spans="1:4">
      <c r="A8291" s="1" t="str">
        <f t="shared" si="130"/>
        <v>Xã Long Khánh711</v>
      </c>
      <c r="B8291" s="142" t="s">
        <v>23401</v>
      </c>
      <c r="C8291" s="142" t="s">
        <v>19355</v>
      </c>
      <c r="D8291" s="142" t="s">
        <v>3062</v>
      </c>
    </row>
    <row r="8292" spans="1:4">
      <c r="A8292" s="1" t="str">
        <f t="shared" si="130"/>
        <v>Xã Lợi Thuận711</v>
      </c>
      <c r="B8292" s="142" t="s">
        <v>28136</v>
      </c>
      <c r="C8292" s="142" t="s">
        <v>19359</v>
      </c>
      <c r="D8292" s="142" t="s">
        <v>3062</v>
      </c>
    </row>
    <row r="8293" spans="1:4">
      <c r="A8293" s="1" t="str">
        <f t="shared" si="130"/>
        <v>Xã Long Thuận711</v>
      </c>
      <c r="B8293" s="142" t="s">
        <v>28137</v>
      </c>
      <c r="C8293" s="142" t="s">
        <v>19360</v>
      </c>
      <c r="D8293" s="142" t="s">
        <v>3062</v>
      </c>
    </row>
    <row r="8294" spans="1:4">
      <c r="A8294" s="1" t="str">
        <f t="shared" si="130"/>
        <v>Xã An Thạnh711</v>
      </c>
      <c r="B8294" s="142" t="s">
        <v>28138</v>
      </c>
      <c r="C8294" s="142" t="s">
        <v>19356</v>
      </c>
      <c r="D8294" s="142" t="s">
        <v>3062</v>
      </c>
    </row>
    <row r="8295" spans="1:4">
      <c r="A8295" s="1" t="str">
        <f t="shared" si="130"/>
        <v>Phường Trảng Bàng712</v>
      </c>
      <c r="B8295" s="142" t="s">
        <v>33076</v>
      </c>
      <c r="C8295" s="142" t="s">
        <v>19361</v>
      </c>
      <c r="D8295" s="142" t="s">
        <v>3060</v>
      </c>
    </row>
    <row r="8296" spans="1:4">
      <c r="A8296" s="1" t="str">
        <f t="shared" si="130"/>
        <v>Xã Đôn Thuận712</v>
      </c>
      <c r="B8296" s="142" t="s">
        <v>28139</v>
      </c>
      <c r="C8296" s="142" t="s">
        <v>19365</v>
      </c>
      <c r="D8296" s="142" t="s">
        <v>3060</v>
      </c>
    </row>
    <row r="8297" spans="1:4">
      <c r="A8297" s="1" t="str">
        <f t="shared" si="130"/>
        <v>Xã Hưng Thuận712</v>
      </c>
      <c r="B8297" s="142" t="s">
        <v>28140</v>
      </c>
      <c r="C8297" s="142" t="s">
        <v>19366</v>
      </c>
      <c r="D8297" s="142" t="s">
        <v>3060</v>
      </c>
    </row>
    <row r="8298" spans="1:4">
      <c r="A8298" s="1" t="str">
        <f t="shared" si="130"/>
        <v>Phường Lộc Hưng712</v>
      </c>
      <c r="B8298" s="142" t="s">
        <v>33077</v>
      </c>
      <c r="C8298" s="142" t="s">
        <v>19367</v>
      </c>
      <c r="D8298" s="142" t="s">
        <v>3060</v>
      </c>
    </row>
    <row r="8299" spans="1:4">
      <c r="A8299" s="1" t="str">
        <f t="shared" si="130"/>
        <v>Phường Gia Lộc712</v>
      </c>
      <c r="B8299" s="142" t="s">
        <v>33078</v>
      </c>
      <c r="C8299" s="142" t="s">
        <v>19368</v>
      </c>
      <c r="D8299" s="142" t="s">
        <v>3060</v>
      </c>
    </row>
    <row r="8300" spans="1:4">
      <c r="A8300" s="1" t="str">
        <f t="shared" si="130"/>
        <v>Phường Gia Bình712</v>
      </c>
      <c r="B8300" s="142" t="s">
        <v>33079</v>
      </c>
      <c r="C8300" s="142" t="s">
        <v>19370</v>
      </c>
      <c r="D8300" s="142" t="s">
        <v>3060</v>
      </c>
    </row>
    <row r="8301" spans="1:4">
      <c r="A8301" s="1" t="str">
        <f t="shared" si="130"/>
        <v>Xã Phước Bình712</v>
      </c>
      <c r="B8301" s="142" t="s">
        <v>27430</v>
      </c>
      <c r="C8301" s="142" t="s">
        <v>19369</v>
      </c>
      <c r="D8301" s="142" t="s">
        <v>3060</v>
      </c>
    </row>
    <row r="8302" spans="1:4">
      <c r="A8302" s="1" t="str">
        <f t="shared" si="130"/>
        <v>Phường An Tịnh712</v>
      </c>
      <c r="B8302" s="142" t="s">
        <v>33080</v>
      </c>
      <c r="C8302" s="142" t="s">
        <v>19362</v>
      </c>
      <c r="D8302" s="142" t="s">
        <v>3060</v>
      </c>
    </row>
    <row r="8303" spans="1:4">
      <c r="A8303" s="1" t="str">
        <f t="shared" si="130"/>
        <v>Phường An Hòa712</v>
      </c>
      <c r="B8303" s="142" t="s">
        <v>26713</v>
      </c>
      <c r="C8303" s="142" t="s">
        <v>19363</v>
      </c>
      <c r="D8303" s="142" t="s">
        <v>3060</v>
      </c>
    </row>
    <row r="8304" spans="1:4">
      <c r="A8304" s="1" t="str">
        <f t="shared" si="130"/>
        <v>Xã Phước Chỉ712</v>
      </c>
      <c r="B8304" s="142" t="s">
        <v>28141</v>
      </c>
      <c r="C8304" s="142" t="s">
        <v>19364</v>
      </c>
      <c r="D8304" s="142" t="s">
        <v>3060</v>
      </c>
    </row>
    <row r="8305" spans="1:4">
      <c r="A8305" s="1" t="str">
        <f t="shared" si="130"/>
        <v>Phường Hiệp Thành718</v>
      </c>
      <c r="B8305" s="142" t="s">
        <v>28142</v>
      </c>
      <c r="C8305" s="142" t="s">
        <v>19384</v>
      </c>
      <c r="D8305" s="142" t="s">
        <v>3048</v>
      </c>
    </row>
    <row r="8306" spans="1:4">
      <c r="A8306" s="1" t="str">
        <f t="shared" si="130"/>
        <v>Phường Phú Lợi718</v>
      </c>
      <c r="B8306" s="142" t="s">
        <v>28143</v>
      </c>
      <c r="C8306" s="142" t="s">
        <v>19377</v>
      </c>
      <c r="D8306" s="142" t="s">
        <v>3048</v>
      </c>
    </row>
    <row r="8307" spans="1:4">
      <c r="A8307" s="1" t="str">
        <f t="shared" si="130"/>
        <v>Phường Phú Cường718</v>
      </c>
      <c r="B8307" s="142" t="s">
        <v>28144</v>
      </c>
      <c r="C8307" s="142" t="s">
        <v>19382</v>
      </c>
      <c r="D8307" s="142" t="s">
        <v>3048</v>
      </c>
    </row>
    <row r="8308" spans="1:4">
      <c r="A8308" s="1" t="str">
        <f t="shared" si="130"/>
        <v>Phường Phú Hòa718</v>
      </c>
      <c r="B8308" s="142" t="s">
        <v>26702</v>
      </c>
      <c r="C8308" s="142" t="s">
        <v>19381</v>
      </c>
      <c r="D8308" s="142" t="s">
        <v>3048</v>
      </c>
    </row>
    <row r="8309" spans="1:4">
      <c r="A8309" s="1" t="str">
        <f t="shared" si="130"/>
        <v>Phường Phú Thọ718</v>
      </c>
      <c r="B8309" s="142" t="s">
        <v>28145</v>
      </c>
      <c r="C8309" s="142" t="s">
        <v>19380</v>
      </c>
      <c r="D8309" s="142" t="s">
        <v>3048</v>
      </c>
    </row>
    <row r="8310" spans="1:4">
      <c r="A8310" s="1" t="str">
        <f t="shared" si="130"/>
        <v>Phường Chánh Nghĩa718</v>
      </c>
      <c r="B8310" s="142" t="s">
        <v>28146</v>
      </c>
      <c r="C8310" s="142" t="s">
        <v>19379</v>
      </c>
      <c r="D8310" s="142" t="s">
        <v>3048</v>
      </c>
    </row>
    <row r="8311" spans="1:4">
      <c r="A8311" s="1" t="str">
        <f t="shared" si="130"/>
        <v>Phường Định Hoà718</v>
      </c>
      <c r="B8311" s="142" t="s">
        <v>33081</v>
      </c>
      <c r="C8311" s="142" t="s">
        <v>19378</v>
      </c>
      <c r="D8311" s="142" t="s">
        <v>3048</v>
      </c>
    </row>
    <row r="8312" spans="1:4">
      <c r="A8312" s="1" t="str">
        <f t="shared" si="130"/>
        <v>Phường Hoà Phú718</v>
      </c>
      <c r="B8312" s="142" t="s">
        <v>33082</v>
      </c>
      <c r="C8312" s="142" t="s">
        <v>19371</v>
      </c>
      <c r="D8312" s="142" t="s">
        <v>3048</v>
      </c>
    </row>
    <row r="8313" spans="1:4">
      <c r="A8313" s="1" t="str">
        <f t="shared" si="130"/>
        <v>Phường Phú Mỹ718</v>
      </c>
      <c r="B8313" s="142" t="s">
        <v>28147</v>
      </c>
      <c r="C8313" s="142" t="s">
        <v>19373</v>
      </c>
      <c r="D8313" s="142" t="s">
        <v>3048</v>
      </c>
    </row>
    <row r="8314" spans="1:4">
      <c r="A8314" s="1" t="str">
        <f t="shared" si="130"/>
        <v>Phường Phú Tân718</v>
      </c>
      <c r="B8314" s="142" t="s">
        <v>28148</v>
      </c>
      <c r="C8314" s="142" t="s">
        <v>19376</v>
      </c>
      <c r="D8314" s="142" t="s">
        <v>3048</v>
      </c>
    </row>
    <row r="8315" spans="1:4">
      <c r="A8315" s="1" t="str">
        <f t="shared" si="130"/>
        <v>Phường Tân An718</v>
      </c>
      <c r="B8315" s="142" t="s">
        <v>23801</v>
      </c>
      <c r="C8315" s="142" t="s">
        <v>19383</v>
      </c>
      <c r="D8315" s="142" t="s">
        <v>3048</v>
      </c>
    </row>
    <row r="8316" spans="1:4">
      <c r="A8316" s="1" t="str">
        <f t="shared" si="130"/>
        <v>Phường Hiệp An718</v>
      </c>
      <c r="B8316" s="142" t="s">
        <v>28149</v>
      </c>
      <c r="C8316" s="142" t="s">
        <v>19372</v>
      </c>
      <c r="D8316" s="142" t="s">
        <v>3048</v>
      </c>
    </row>
    <row r="8317" spans="1:4">
      <c r="A8317" s="1" t="str">
        <f t="shared" si="130"/>
        <v>Phường Tương Bình Hiệp718</v>
      </c>
      <c r="B8317" s="142" t="s">
        <v>28150</v>
      </c>
      <c r="C8317" s="142" t="s">
        <v>19374</v>
      </c>
      <c r="D8317" s="142" t="s">
        <v>3048</v>
      </c>
    </row>
    <row r="8318" spans="1:4">
      <c r="A8318" s="1" t="str">
        <f t="shared" si="130"/>
        <v>Phường Chánh Mỹ718</v>
      </c>
      <c r="B8318" s="142" t="s">
        <v>28151</v>
      </c>
      <c r="C8318" s="142" t="s">
        <v>19375</v>
      </c>
      <c r="D8318" s="142" t="s">
        <v>3048</v>
      </c>
    </row>
    <row r="8319" spans="1:4">
      <c r="A8319" s="1" t="str">
        <f t="shared" si="130"/>
        <v>Xã Trừ Văn Thố719</v>
      </c>
      <c r="B8319" s="142" t="s">
        <v>28152</v>
      </c>
      <c r="C8319" s="142" t="s">
        <v>19390</v>
      </c>
      <c r="D8319" s="142" t="s">
        <v>3046</v>
      </c>
    </row>
    <row r="8320" spans="1:4">
      <c r="A8320" s="1" t="str">
        <f t="shared" si="130"/>
        <v>Xã Cây Trường II719</v>
      </c>
      <c r="B8320" s="142" t="s">
        <v>28153</v>
      </c>
      <c r="C8320" s="142" t="s">
        <v>19391</v>
      </c>
      <c r="D8320" s="142" t="s">
        <v>3046</v>
      </c>
    </row>
    <row r="8321" spans="1:4">
      <c r="A8321" s="1" t="str">
        <f t="shared" si="130"/>
        <v>Thị Trấn Lai Uyên719</v>
      </c>
      <c r="B8321" s="142" t="s">
        <v>33083</v>
      </c>
      <c r="C8321" s="142" t="s">
        <v>19389</v>
      </c>
      <c r="D8321" s="142" t="s">
        <v>3046</v>
      </c>
    </row>
    <row r="8322" spans="1:4">
      <c r="A8322" s="1" t="str">
        <f t="shared" si="130"/>
        <v>Xã Tân Hưng719</v>
      </c>
      <c r="B8322" s="142" t="s">
        <v>22409</v>
      </c>
      <c r="C8322" s="142" t="s">
        <v>19387</v>
      </c>
      <c r="D8322" s="142" t="s">
        <v>3046</v>
      </c>
    </row>
    <row r="8323" spans="1:4">
      <c r="A8323" s="1" t="str">
        <f t="shared" si="130"/>
        <v>Xã Long Nguyên719</v>
      </c>
      <c r="B8323" s="142" t="s">
        <v>28154</v>
      </c>
      <c r="C8323" s="142" t="s">
        <v>19388</v>
      </c>
      <c r="D8323" s="142" t="s">
        <v>3046</v>
      </c>
    </row>
    <row r="8324" spans="1:4">
      <c r="A8324" s="1" t="str">
        <f t="shared" si="130"/>
        <v>Xã Hưng Hòa719</v>
      </c>
      <c r="B8324" s="142" t="s">
        <v>26086</v>
      </c>
      <c r="C8324" s="142" t="s">
        <v>19386</v>
      </c>
      <c r="D8324" s="142" t="s">
        <v>3046</v>
      </c>
    </row>
    <row r="8325" spans="1:4">
      <c r="A8325" s="1" t="str">
        <f t="shared" si="130"/>
        <v>Xã Lai Hưng719</v>
      </c>
      <c r="B8325" s="142" t="s">
        <v>28155</v>
      </c>
      <c r="C8325" s="142" t="s">
        <v>19385</v>
      </c>
      <c r="D8325" s="142" t="s">
        <v>3046</v>
      </c>
    </row>
    <row r="8326" spans="1:4">
      <c r="A8326" s="1" t="str">
        <f t="shared" si="130"/>
        <v>Thị trấn Dầu Tiếng720</v>
      </c>
      <c r="B8326" s="142" t="s">
        <v>630</v>
      </c>
      <c r="C8326" s="142" t="s">
        <v>19393</v>
      </c>
      <c r="D8326" s="142" t="s">
        <v>3044</v>
      </c>
    </row>
    <row r="8327" spans="1:4">
      <c r="A8327" s="1" t="str">
        <f t="shared" si="130"/>
        <v>Xã Minh Hoà720</v>
      </c>
      <c r="B8327" s="142" t="s">
        <v>33084</v>
      </c>
      <c r="C8327" s="142" t="s">
        <v>19394</v>
      </c>
      <c r="D8327" s="142" t="s">
        <v>3044</v>
      </c>
    </row>
    <row r="8328" spans="1:4">
      <c r="A8328" s="1" t="str">
        <f t="shared" si="130"/>
        <v>Xã Minh Thạnh720</v>
      </c>
      <c r="B8328" s="142" t="s">
        <v>28156</v>
      </c>
      <c r="C8328" s="142" t="s">
        <v>19402</v>
      </c>
      <c r="D8328" s="142" t="s">
        <v>3044</v>
      </c>
    </row>
    <row r="8329" spans="1:4">
      <c r="A8329" s="1" t="str">
        <f t="shared" si="130"/>
        <v>Xã Minh Tân720</v>
      </c>
      <c r="B8329" s="142" t="s">
        <v>22770</v>
      </c>
      <c r="C8329" s="142" t="s">
        <v>19395</v>
      </c>
      <c r="D8329" s="142" t="s">
        <v>3044</v>
      </c>
    </row>
    <row r="8330" spans="1:4">
      <c r="A8330" s="1" t="str">
        <f t="shared" si="130"/>
        <v>Xã Định An720</v>
      </c>
      <c r="B8330" s="142" t="s">
        <v>28157</v>
      </c>
      <c r="C8330" s="142" t="s">
        <v>19392</v>
      </c>
      <c r="D8330" s="142" t="s">
        <v>3044</v>
      </c>
    </row>
    <row r="8331" spans="1:4">
      <c r="A8331" s="1" t="str">
        <f t="shared" si="130"/>
        <v>Xã Long Hoà720</v>
      </c>
      <c r="B8331" s="142" t="s">
        <v>33085</v>
      </c>
      <c r="C8331" s="142" t="s">
        <v>19396</v>
      </c>
      <c r="D8331" s="142" t="s">
        <v>3044</v>
      </c>
    </row>
    <row r="8332" spans="1:4">
      <c r="A8332" s="1" t="str">
        <f t="shared" ref="A8332:A8395" si="131">B8332&amp;D8332</f>
        <v>Xã Định Thành720</v>
      </c>
      <c r="B8332" s="142" t="s">
        <v>25851</v>
      </c>
      <c r="C8332" s="142" t="s">
        <v>19397</v>
      </c>
      <c r="D8332" s="142" t="s">
        <v>3044</v>
      </c>
    </row>
    <row r="8333" spans="1:4">
      <c r="A8333" s="1" t="str">
        <f t="shared" si="131"/>
        <v>Xã Định Hiệp720</v>
      </c>
      <c r="B8333" s="142" t="s">
        <v>28159</v>
      </c>
      <c r="C8333" s="142" t="s">
        <v>19398</v>
      </c>
      <c r="D8333" s="142" t="s">
        <v>3044</v>
      </c>
    </row>
    <row r="8334" spans="1:4">
      <c r="A8334" s="1" t="str">
        <f t="shared" si="131"/>
        <v>Xã An Lập720</v>
      </c>
      <c r="B8334" s="142" t="s">
        <v>24512</v>
      </c>
      <c r="C8334" s="142" t="s">
        <v>19399</v>
      </c>
      <c r="D8334" s="142" t="s">
        <v>3044</v>
      </c>
    </row>
    <row r="8335" spans="1:4">
      <c r="A8335" s="1" t="str">
        <f t="shared" si="131"/>
        <v>Xã Long Tân720</v>
      </c>
      <c r="B8335" s="142" t="s">
        <v>28092</v>
      </c>
      <c r="C8335" s="142" t="s">
        <v>19400</v>
      </c>
      <c r="D8335" s="142" t="s">
        <v>3044</v>
      </c>
    </row>
    <row r="8336" spans="1:4">
      <c r="A8336" s="1" t="str">
        <f t="shared" si="131"/>
        <v>Xã Thanh An720</v>
      </c>
      <c r="B8336" s="142" t="s">
        <v>23493</v>
      </c>
      <c r="C8336" s="142" t="s">
        <v>19403</v>
      </c>
      <c r="D8336" s="142" t="s">
        <v>3044</v>
      </c>
    </row>
    <row r="8337" spans="1:4">
      <c r="A8337" s="1" t="str">
        <f t="shared" si="131"/>
        <v>Xã Thanh Tuyền720</v>
      </c>
      <c r="B8337" s="142" t="s">
        <v>28160</v>
      </c>
      <c r="C8337" s="142" t="s">
        <v>19401</v>
      </c>
      <c r="D8337" s="142" t="s">
        <v>3044</v>
      </c>
    </row>
    <row r="8338" spans="1:4">
      <c r="A8338" s="1" t="str">
        <f t="shared" si="131"/>
        <v>Phường Mỹ Phước721</v>
      </c>
      <c r="B8338" s="142" t="s">
        <v>28161</v>
      </c>
      <c r="C8338" s="142" t="s">
        <v>19406</v>
      </c>
      <c r="D8338" s="142" t="s">
        <v>3042</v>
      </c>
    </row>
    <row r="8339" spans="1:4">
      <c r="A8339" s="1" t="str">
        <f t="shared" si="131"/>
        <v>Phường Chánh Phú Hòa721</v>
      </c>
      <c r="B8339" s="142" t="s">
        <v>28162</v>
      </c>
      <c r="C8339" s="142" t="s">
        <v>19411</v>
      </c>
      <c r="D8339" s="142" t="s">
        <v>3042</v>
      </c>
    </row>
    <row r="8340" spans="1:4">
      <c r="A8340" s="1" t="str">
        <f t="shared" si="131"/>
        <v>Xã An Điền721</v>
      </c>
      <c r="B8340" s="142" t="s">
        <v>28163</v>
      </c>
      <c r="C8340" s="142" t="s">
        <v>19410</v>
      </c>
      <c r="D8340" s="142" t="s">
        <v>3042</v>
      </c>
    </row>
    <row r="8341" spans="1:4">
      <c r="A8341" s="1" t="str">
        <f t="shared" si="131"/>
        <v>Xã An Tây721</v>
      </c>
      <c r="B8341" s="142" t="s">
        <v>28164</v>
      </c>
      <c r="C8341" s="142" t="s">
        <v>19409</v>
      </c>
      <c r="D8341" s="142" t="s">
        <v>3042</v>
      </c>
    </row>
    <row r="8342" spans="1:4">
      <c r="A8342" s="1" t="str">
        <f t="shared" si="131"/>
        <v>Phường Thới Hòa721</v>
      </c>
      <c r="B8342" s="142" t="s">
        <v>28165</v>
      </c>
      <c r="C8342" s="142" t="s">
        <v>19408</v>
      </c>
      <c r="D8342" s="142" t="s">
        <v>3042</v>
      </c>
    </row>
    <row r="8343" spans="1:4">
      <c r="A8343" s="1" t="str">
        <f t="shared" si="131"/>
        <v>Phường Hòa Lợi721</v>
      </c>
      <c r="B8343" s="142" t="s">
        <v>28166</v>
      </c>
      <c r="C8343" s="142" t="s">
        <v>19407</v>
      </c>
      <c r="D8343" s="142" t="s">
        <v>3042</v>
      </c>
    </row>
    <row r="8344" spans="1:4">
      <c r="A8344" s="1" t="str">
        <f t="shared" si="131"/>
        <v>Phường Tân Định721</v>
      </c>
      <c r="B8344" s="142" t="s">
        <v>28167</v>
      </c>
      <c r="C8344" s="142" t="s">
        <v>19405</v>
      </c>
      <c r="D8344" s="142" t="s">
        <v>3042</v>
      </c>
    </row>
    <row r="8345" spans="1:4">
      <c r="A8345" s="1" t="str">
        <f t="shared" si="131"/>
        <v>Xã Phú An721</v>
      </c>
      <c r="B8345" s="142" t="s">
        <v>26741</v>
      </c>
      <c r="C8345" s="142" t="s">
        <v>19404</v>
      </c>
      <c r="D8345" s="142" t="s">
        <v>3042</v>
      </c>
    </row>
    <row r="8346" spans="1:4">
      <c r="A8346" s="1" t="str">
        <f t="shared" si="131"/>
        <v>Thị trấn Phước Vĩnh722</v>
      </c>
      <c r="B8346" s="142" t="s">
        <v>632</v>
      </c>
      <c r="C8346" s="142" t="s">
        <v>19417</v>
      </c>
      <c r="D8346" s="142" t="s">
        <v>3040</v>
      </c>
    </row>
    <row r="8347" spans="1:4">
      <c r="A8347" s="1" t="str">
        <f t="shared" si="131"/>
        <v>Xã An Linh722</v>
      </c>
      <c r="B8347" s="142" t="s">
        <v>28168</v>
      </c>
      <c r="C8347" s="142" t="s">
        <v>19421</v>
      </c>
      <c r="D8347" s="142" t="s">
        <v>3040</v>
      </c>
    </row>
    <row r="8348" spans="1:4">
      <c r="A8348" s="1" t="str">
        <f t="shared" si="131"/>
        <v>Xã Phước Sang722</v>
      </c>
      <c r="B8348" s="142" t="s">
        <v>28169</v>
      </c>
      <c r="C8348" s="142" t="s">
        <v>19420</v>
      </c>
      <c r="D8348" s="142" t="s">
        <v>3040</v>
      </c>
    </row>
    <row r="8349" spans="1:4">
      <c r="A8349" s="1" t="str">
        <f t="shared" si="131"/>
        <v>Xã An Thái722</v>
      </c>
      <c r="B8349" s="142" t="s">
        <v>25131</v>
      </c>
      <c r="C8349" s="142" t="s">
        <v>19419</v>
      </c>
      <c r="D8349" s="142" t="s">
        <v>3040</v>
      </c>
    </row>
    <row r="8350" spans="1:4">
      <c r="A8350" s="1" t="str">
        <f t="shared" si="131"/>
        <v>Xã An Long722</v>
      </c>
      <c r="B8350" s="142" t="s">
        <v>28170</v>
      </c>
      <c r="C8350" s="142" t="s">
        <v>19418</v>
      </c>
      <c r="D8350" s="142" t="s">
        <v>3040</v>
      </c>
    </row>
    <row r="8351" spans="1:4">
      <c r="A8351" s="1" t="str">
        <f t="shared" si="131"/>
        <v>Xã An Bình722</v>
      </c>
      <c r="B8351" s="142" t="s">
        <v>23829</v>
      </c>
      <c r="C8351" s="142" t="s">
        <v>19416</v>
      </c>
      <c r="D8351" s="142" t="s">
        <v>3040</v>
      </c>
    </row>
    <row r="8352" spans="1:4">
      <c r="A8352" s="1" t="str">
        <f t="shared" si="131"/>
        <v>Xã Tân Hiệp722</v>
      </c>
      <c r="B8352" s="142" t="s">
        <v>24434</v>
      </c>
      <c r="C8352" s="142" t="s">
        <v>19415</v>
      </c>
      <c r="D8352" s="142" t="s">
        <v>3040</v>
      </c>
    </row>
    <row r="8353" spans="1:4">
      <c r="A8353" s="1" t="str">
        <f t="shared" si="131"/>
        <v>Xã Tam Lập722</v>
      </c>
      <c r="B8353" s="142" t="s">
        <v>28171</v>
      </c>
      <c r="C8353" s="142" t="s">
        <v>19414</v>
      </c>
      <c r="D8353" s="142" t="s">
        <v>3040</v>
      </c>
    </row>
    <row r="8354" spans="1:4">
      <c r="A8354" s="1" t="str">
        <f t="shared" si="131"/>
        <v>Xã Tân Long722</v>
      </c>
      <c r="B8354" s="142" t="s">
        <v>23272</v>
      </c>
      <c r="C8354" s="142" t="s">
        <v>19412</v>
      </c>
      <c r="D8354" s="142" t="s">
        <v>3040</v>
      </c>
    </row>
    <row r="8355" spans="1:4">
      <c r="A8355" s="1" t="str">
        <f t="shared" si="131"/>
        <v>Xã Vĩnh Hoà722</v>
      </c>
      <c r="B8355" s="142" t="s">
        <v>33086</v>
      </c>
      <c r="C8355" s="142" t="s">
        <v>19413</v>
      </c>
      <c r="D8355" s="142" t="s">
        <v>3040</v>
      </c>
    </row>
    <row r="8356" spans="1:4">
      <c r="A8356" s="1" t="str">
        <f t="shared" si="131"/>
        <v>Xã Phước Hoà722</v>
      </c>
      <c r="B8356" s="142" t="s">
        <v>33035</v>
      </c>
      <c r="C8356" s="142" t="s">
        <v>19422</v>
      </c>
      <c r="D8356" s="142" t="s">
        <v>3040</v>
      </c>
    </row>
    <row r="8357" spans="1:4">
      <c r="A8357" s="1" t="str">
        <f t="shared" si="131"/>
        <v>Phường Uyên Hưng723</v>
      </c>
      <c r="B8357" s="142" t="s">
        <v>28172</v>
      </c>
      <c r="C8357" s="142" t="s">
        <v>19433</v>
      </c>
      <c r="D8357" s="142" t="s">
        <v>3038</v>
      </c>
    </row>
    <row r="8358" spans="1:4">
      <c r="A8358" s="1" t="str">
        <f t="shared" si="131"/>
        <v>Phường Tân Phước Khánh723</v>
      </c>
      <c r="B8358" s="142" t="s">
        <v>28173</v>
      </c>
      <c r="C8358" s="142" t="s">
        <v>19432</v>
      </c>
      <c r="D8358" s="142" t="s">
        <v>3038</v>
      </c>
    </row>
    <row r="8359" spans="1:4">
      <c r="A8359" s="1" t="str">
        <f t="shared" si="131"/>
        <v>Phường Vĩnh Tân723</v>
      </c>
      <c r="B8359" s="142" t="s">
        <v>33087</v>
      </c>
      <c r="C8359" s="142" t="s">
        <v>19431</v>
      </c>
      <c r="D8359" s="142" t="s">
        <v>3038</v>
      </c>
    </row>
    <row r="8360" spans="1:4">
      <c r="A8360" s="1" t="str">
        <f t="shared" si="131"/>
        <v>Phường Hội Nghĩa723</v>
      </c>
      <c r="B8360" s="142" t="s">
        <v>33088</v>
      </c>
      <c r="C8360" s="142" t="s">
        <v>19430</v>
      </c>
      <c r="D8360" s="142" t="s">
        <v>3038</v>
      </c>
    </row>
    <row r="8361" spans="1:4">
      <c r="A8361" s="1" t="str">
        <f t="shared" si="131"/>
        <v>Phường Tân Hiệp723</v>
      </c>
      <c r="B8361" s="142" t="s">
        <v>28174</v>
      </c>
      <c r="C8361" s="142" t="s">
        <v>19423</v>
      </c>
      <c r="D8361" s="142" t="s">
        <v>3038</v>
      </c>
    </row>
    <row r="8362" spans="1:4">
      <c r="A8362" s="1" t="str">
        <f t="shared" si="131"/>
        <v>Phường Khánh Bình723</v>
      </c>
      <c r="B8362" s="142" t="s">
        <v>28175</v>
      </c>
      <c r="C8362" s="142" t="s">
        <v>19429</v>
      </c>
      <c r="D8362" s="142" t="s">
        <v>3038</v>
      </c>
    </row>
    <row r="8363" spans="1:4">
      <c r="A8363" s="1" t="str">
        <f t="shared" si="131"/>
        <v>Phường Phú Chánh723</v>
      </c>
      <c r="B8363" s="142" t="s">
        <v>33089</v>
      </c>
      <c r="C8363" s="142" t="s">
        <v>19434</v>
      </c>
      <c r="D8363" s="142" t="s">
        <v>3038</v>
      </c>
    </row>
    <row r="8364" spans="1:4">
      <c r="A8364" s="1" t="str">
        <f t="shared" si="131"/>
        <v>Xã Bạch Đằng723</v>
      </c>
      <c r="B8364" s="142" t="s">
        <v>23088</v>
      </c>
      <c r="C8364" s="142" t="s">
        <v>19428</v>
      </c>
      <c r="D8364" s="142" t="s">
        <v>3038</v>
      </c>
    </row>
    <row r="8365" spans="1:4">
      <c r="A8365" s="1" t="str">
        <f t="shared" si="131"/>
        <v>Phường Tân Vĩnh Hiệp723</v>
      </c>
      <c r="B8365" s="142" t="s">
        <v>33090</v>
      </c>
      <c r="C8365" s="142" t="s">
        <v>19427</v>
      </c>
      <c r="D8365" s="142" t="s">
        <v>3038</v>
      </c>
    </row>
    <row r="8366" spans="1:4">
      <c r="A8366" s="1" t="str">
        <f t="shared" si="131"/>
        <v>Phường Thạnh Phước723</v>
      </c>
      <c r="B8366" s="142" t="s">
        <v>28176</v>
      </c>
      <c r="C8366" s="142" t="s">
        <v>19426</v>
      </c>
      <c r="D8366" s="142" t="s">
        <v>3038</v>
      </c>
    </row>
    <row r="8367" spans="1:4">
      <c r="A8367" s="1" t="str">
        <f t="shared" si="131"/>
        <v>Xã Thạnh Hội723</v>
      </c>
      <c r="B8367" s="142" t="s">
        <v>28177</v>
      </c>
      <c r="C8367" s="142" t="s">
        <v>19425</v>
      </c>
      <c r="D8367" s="142" t="s">
        <v>3038</v>
      </c>
    </row>
    <row r="8368" spans="1:4">
      <c r="A8368" s="1" t="str">
        <f t="shared" si="131"/>
        <v>Phường Thái Hòa723</v>
      </c>
      <c r="B8368" s="142" t="s">
        <v>28178</v>
      </c>
      <c r="C8368" s="142" t="s">
        <v>19424</v>
      </c>
      <c r="D8368" s="142" t="s">
        <v>3038</v>
      </c>
    </row>
    <row r="8369" spans="1:4">
      <c r="A8369" s="1" t="str">
        <f t="shared" si="131"/>
        <v>Phường Dĩ An724</v>
      </c>
      <c r="B8369" s="142" t="s">
        <v>28179</v>
      </c>
      <c r="C8369" s="142" t="s">
        <v>19436</v>
      </c>
      <c r="D8369" s="142" t="s">
        <v>3591</v>
      </c>
    </row>
    <row r="8370" spans="1:4">
      <c r="A8370" s="1" t="str">
        <f t="shared" si="131"/>
        <v>Phường Tân Bình724</v>
      </c>
      <c r="B8370" s="142" t="s">
        <v>24910</v>
      </c>
      <c r="C8370" s="142" t="s">
        <v>19437</v>
      </c>
      <c r="D8370" s="142" t="s">
        <v>3591</v>
      </c>
    </row>
    <row r="8371" spans="1:4">
      <c r="A8371" s="1" t="str">
        <f t="shared" si="131"/>
        <v>Phường Tân Đông Hiệp724</v>
      </c>
      <c r="B8371" s="142" t="s">
        <v>28180</v>
      </c>
      <c r="C8371" s="142" t="s">
        <v>19438</v>
      </c>
      <c r="D8371" s="142" t="s">
        <v>3591</v>
      </c>
    </row>
    <row r="8372" spans="1:4">
      <c r="A8372" s="1" t="str">
        <f t="shared" si="131"/>
        <v>Phường Bình An724</v>
      </c>
      <c r="B8372" s="142" t="s">
        <v>28181</v>
      </c>
      <c r="C8372" s="142" t="s">
        <v>19439</v>
      </c>
      <c r="D8372" s="142" t="s">
        <v>3591</v>
      </c>
    </row>
    <row r="8373" spans="1:4">
      <c r="A8373" s="1" t="str">
        <f t="shared" si="131"/>
        <v>Phường Bình Thắng724</v>
      </c>
      <c r="B8373" s="142" t="s">
        <v>28182</v>
      </c>
      <c r="C8373" s="142" t="s">
        <v>19441</v>
      </c>
      <c r="D8373" s="142" t="s">
        <v>3591</v>
      </c>
    </row>
    <row r="8374" spans="1:4">
      <c r="A8374" s="1" t="str">
        <f t="shared" si="131"/>
        <v>Phường Đông Hòa724</v>
      </c>
      <c r="B8374" s="142" t="s">
        <v>28183</v>
      </c>
      <c r="C8374" s="142" t="s">
        <v>19435</v>
      </c>
      <c r="D8374" s="142" t="s">
        <v>3591</v>
      </c>
    </row>
    <row r="8375" spans="1:4">
      <c r="A8375" s="1" t="str">
        <f t="shared" si="131"/>
        <v>Phường An Bình724</v>
      </c>
      <c r="B8375" s="142" t="s">
        <v>27629</v>
      </c>
      <c r="C8375" s="142" t="s">
        <v>19440</v>
      </c>
      <c r="D8375" s="142" t="s">
        <v>3591</v>
      </c>
    </row>
    <row r="8376" spans="1:4">
      <c r="A8376" s="1" t="str">
        <f t="shared" si="131"/>
        <v>Phường An Thạnh725</v>
      </c>
      <c r="B8376" s="142" t="s">
        <v>28184</v>
      </c>
      <c r="C8376" s="142" t="s">
        <v>19451</v>
      </c>
      <c r="D8376" s="142" t="s">
        <v>3590</v>
      </c>
    </row>
    <row r="8377" spans="1:4">
      <c r="A8377" s="1" t="str">
        <f t="shared" si="131"/>
        <v>Phường Lái Thiêu725</v>
      </c>
      <c r="B8377" s="142" t="s">
        <v>28185</v>
      </c>
      <c r="C8377" s="142" t="s">
        <v>19450</v>
      </c>
      <c r="D8377" s="142" t="s">
        <v>3590</v>
      </c>
    </row>
    <row r="8378" spans="1:4">
      <c r="A8378" s="1" t="str">
        <f t="shared" si="131"/>
        <v>Phường Bình Chuẩn725</v>
      </c>
      <c r="B8378" s="142" t="s">
        <v>28186</v>
      </c>
      <c r="C8378" s="142" t="s">
        <v>19449</v>
      </c>
      <c r="D8378" s="142" t="s">
        <v>3590</v>
      </c>
    </row>
    <row r="8379" spans="1:4">
      <c r="A8379" s="1" t="str">
        <f t="shared" si="131"/>
        <v>Phường Thuận Giao725</v>
      </c>
      <c r="B8379" s="142" t="s">
        <v>28187</v>
      </c>
      <c r="C8379" s="142" t="s">
        <v>19448</v>
      </c>
      <c r="D8379" s="142" t="s">
        <v>3590</v>
      </c>
    </row>
    <row r="8380" spans="1:4">
      <c r="A8380" s="1" t="str">
        <f t="shared" si="131"/>
        <v>Phường An Phú725</v>
      </c>
      <c r="B8380" s="142" t="s">
        <v>26843</v>
      </c>
      <c r="C8380" s="142" t="s">
        <v>19447</v>
      </c>
      <c r="D8380" s="142" t="s">
        <v>3590</v>
      </c>
    </row>
    <row r="8381" spans="1:4">
      <c r="A8381" s="1" t="str">
        <f t="shared" si="131"/>
        <v>Phường Hưng Định725</v>
      </c>
      <c r="B8381" s="142" t="s">
        <v>28188</v>
      </c>
      <c r="C8381" s="142" t="s">
        <v>19446</v>
      </c>
      <c r="D8381" s="142" t="s">
        <v>3590</v>
      </c>
    </row>
    <row r="8382" spans="1:4">
      <c r="A8382" s="1" t="str">
        <f t="shared" si="131"/>
        <v>Xã An Sơn725</v>
      </c>
      <c r="B8382" s="142" t="s">
        <v>24934</v>
      </c>
      <c r="C8382" s="142" t="s">
        <v>19445</v>
      </c>
      <c r="D8382" s="142" t="s">
        <v>3590</v>
      </c>
    </row>
    <row r="8383" spans="1:4">
      <c r="A8383" s="1" t="str">
        <f t="shared" si="131"/>
        <v>Phường Bình Nhâm725</v>
      </c>
      <c r="B8383" s="142" t="s">
        <v>28189</v>
      </c>
      <c r="C8383" s="142" t="s">
        <v>19444</v>
      </c>
      <c r="D8383" s="142" t="s">
        <v>3590</v>
      </c>
    </row>
    <row r="8384" spans="1:4">
      <c r="A8384" s="1" t="str">
        <f t="shared" si="131"/>
        <v>Phường Bình Hòa725</v>
      </c>
      <c r="B8384" s="142" t="s">
        <v>28190</v>
      </c>
      <c r="C8384" s="142" t="s">
        <v>19442</v>
      </c>
      <c r="D8384" s="142" t="s">
        <v>3590</v>
      </c>
    </row>
    <row r="8385" spans="1:4">
      <c r="A8385" s="1" t="str">
        <f t="shared" si="131"/>
        <v>Phường Vĩnh Phú725</v>
      </c>
      <c r="B8385" s="142" t="s">
        <v>28191</v>
      </c>
      <c r="C8385" s="142" t="s">
        <v>19443</v>
      </c>
      <c r="D8385" s="142" t="s">
        <v>3590</v>
      </c>
    </row>
    <row r="8386" spans="1:4">
      <c r="A8386" s="1" t="str">
        <f t="shared" si="131"/>
        <v>Xã Tân Định726</v>
      </c>
      <c r="B8386" s="142" t="s">
        <v>28192</v>
      </c>
      <c r="C8386" s="142" t="s">
        <v>19461</v>
      </c>
      <c r="D8386" s="142" t="s">
        <v>3589</v>
      </c>
    </row>
    <row r="8387" spans="1:4">
      <c r="A8387" s="1" t="str">
        <f t="shared" si="131"/>
        <v>Xã Bình Mỹ726</v>
      </c>
      <c r="B8387" s="142" t="s">
        <v>27049</v>
      </c>
      <c r="C8387" s="142" t="s">
        <v>19455</v>
      </c>
      <c r="D8387" s="142" t="s">
        <v>3589</v>
      </c>
    </row>
    <row r="8388" spans="1:4">
      <c r="A8388" s="1" t="str">
        <f t="shared" si="131"/>
        <v>Xã Tân Bình726</v>
      </c>
      <c r="B8388" s="142" t="s">
        <v>24353</v>
      </c>
      <c r="C8388" s="142" t="s">
        <v>19456</v>
      </c>
      <c r="D8388" s="142" t="s">
        <v>3589</v>
      </c>
    </row>
    <row r="8389" spans="1:4">
      <c r="A8389" s="1" t="str">
        <f t="shared" si="131"/>
        <v>Xã Tân Lập726</v>
      </c>
      <c r="B8389" s="142" t="s">
        <v>22610</v>
      </c>
      <c r="C8389" s="142" t="s">
        <v>19458</v>
      </c>
      <c r="D8389" s="142" t="s">
        <v>3589</v>
      </c>
    </row>
    <row r="8390" spans="1:4">
      <c r="A8390" s="1" t="str">
        <f t="shared" si="131"/>
        <v>Xã Tân Thành726</v>
      </c>
      <c r="B8390" s="142" t="s">
        <v>22953</v>
      </c>
      <c r="C8390" s="142" t="s">
        <v>19459</v>
      </c>
      <c r="D8390" s="142" t="s">
        <v>3589</v>
      </c>
    </row>
    <row r="8391" spans="1:4">
      <c r="A8391" s="1" t="str">
        <f t="shared" si="131"/>
        <v>Xã Đất Cuốc726</v>
      </c>
      <c r="B8391" s="142" t="s">
        <v>28193</v>
      </c>
      <c r="C8391" s="142" t="s">
        <v>19460</v>
      </c>
      <c r="D8391" s="142" t="s">
        <v>3589</v>
      </c>
    </row>
    <row r="8392" spans="1:4">
      <c r="A8392" s="1" t="str">
        <f t="shared" si="131"/>
        <v>Xã Hiếu Liêm726</v>
      </c>
      <c r="B8392" s="142" t="s">
        <v>28194</v>
      </c>
      <c r="C8392" s="142" t="s">
        <v>19452</v>
      </c>
      <c r="D8392" s="142" t="s">
        <v>3589</v>
      </c>
    </row>
    <row r="8393" spans="1:4">
      <c r="A8393" s="1" t="str">
        <f t="shared" si="131"/>
        <v>Xã Lạc An726</v>
      </c>
      <c r="B8393" s="142" t="s">
        <v>28195</v>
      </c>
      <c r="C8393" s="142" t="s">
        <v>19454</v>
      </c>
      <c r="D8393" s="142" t="s">
        <v>3589</v>
      </c>
    </row>
    <row r="8394" spans="1:4">
      <c r="A8394" s="1" t="str">
        <f t="shared" si="131"/>
        <v>Xã Tân Mỹ726</v>
      </c>
      <c r="B8394" s="142" t="s">
        <v>23228</v>
      </c>
      <c r="C8394" s="142" t="s">
        <v>19457</v>
      </c>
      <c r="D8394" s="142" t="s">
        <v>3589</v>
      </c>
    </row>
    <row r="8395" spans="1:4">
      <c r="A8395" s="1" t="str">
        <f t="shared" si="131"/>
        <v>Xã Thường Tân726</v>
      </c>
      <c r="B8395" s="142" t="s">
        <v>28196</v>
      </c>
      <c r="C8395" s="142" t="s">
        <v>19453</v>
      </c>
      <c r="D8395" s="142" t="s">
        <v>3589</v>
      </c>
    </row>
    <row r="8396" spans="1:4">
      <c r="A8396" s="1" t="str">
        <f t="shared" ref="A8396:A8459" si="132">B8396&amp;D8396</f>
        <v>Phường Trảng Dài731</v>
      </c>
      <c r="B8396" s="142" t="s">
        <v>28197</v>
      </c>
      <c r="C8396" s="142" t="s">
        <v>19479</v>
      </c>
      <c r="D8396" s="142" t="s">
        <v>3954</v>
      </c>
    </row>
    <row r="8397" spans="1:4">
      <c r="A8397" s="1" t="str">
        <f t="shared" si="132"/>
        <v>Phường Tân Phong731</v>
      </c>
      <c r="B8397" s="142" t="s">
        <v>23541</v>
      </c>
      <c r="C8397" s="142" t="s">
        <v>19480</v>
      </c>
      <c r="D8397" s="142" t="s">
        <v>3954</v>
      </c>
    </row>
    <row r="8398" spans="1:4">
      <c r="A8398" s="1" t="str">
        <f t="shared" si="132"/>
        <v>Phường Tân Biên731</v>
      </c>
      <c r="B8398" s="142" t="s">
        <v>28198</v>
      </c>
      <c r="C8398" s="142" t="s">
        <v>19481</v>
      </c>
      <c r="D8398" s="142" t="s">
        <v>3954</v>
      </c>
    </row>
    <row r="8399" spans="1:4">
      <c r="A8399" s="1" t="str">
        <f t="shared" si="132"/>
        <v>Phường Hố Nai731</v>
      </c>
      <c r="B8399" s="142" t="s">
        <v>28199</v>
      </c>
      <c r="C8399" s="142" t="s">
        <v>19477</v>
      </c>
      <c r="D8399" s="142" t="s">
        <v>3954</v>
      </c>
    </row>
    <row r="8400" spans="1:4">
      <c r="A8400" s="1" t="str">
        <f t="shared" si="132"/>
        <v>Phường Tân Hòa731</v>
      </c>
      <c r="B8400" s="142" t="s">
        <v>23929</v>
      </c>
      <c r="C8400" s="142" t="s">
        <v>19482</v>
      </c>
      <c r="D8400" s="142" t="s">
        <v>3954</v>
      </c>
    </row>
    <row r="8401" spans="1:4">
      <c r="A8401" s="1" t="str">
        <f t="shared" si="132"/>
        <v>Phường Tân Hiệp731</v>
      </c>
      <c r="B8401" s="142" t="s">
        <v>28174</v>
      </c>
      <c r="C8401" s="142" t="s">
        <v>19483</v>
      </c>
      <c r="D8401" s="142" t="s">
        <v>3954</v>
      </c>
    </row>
    <row r="8402" spans="1:4">
      <c r="A8402" s="1" t="str">
        <f t="shared" si="132"/>
        <v>Phường Bửu Long731</v>
      </c>
      <c r="B8402" s="142" t="s">
        <v>28200</v>
      </c>
      <c r="C8402" s="142" t="s">
        <v>19484</v>
      </c>
      <c r="D8402" s="142" t="s">
        <v>3954</v>
      </c>
    </row>
    <row r="8403" spans="1:4">
      <c r="A8403" s="1" t="str">
        <f t="shared" si="132"/>
        <v>Phường Tân Tiến731</v>
      </c>
      <c r="B8403" s="142" t="s">
        <v>27793</v>
      </c>
      <c r="C8403" s="142" t="s">
        <v>19489</v>
      </c>
      <c r="D8403" s="142" t="s">
        <v>3954</v>
      </c>
    </row>
    <row r="8404" spans="1:4">
      <c r="A8404" s="1" t="str">
        <f t="shared" si="132"/>
        <v>Phường Tam Hiệp731</v>
      </c>
      <c r="B8404" s="142" t="s">
        <v>28201</v>
      </c>
      <c r="C8404" s="142" t="s">
        <v>19486</v>
      </c>
      <c r="D8404" s="142" t="s">
        <v>3954</v>
      </c>
    </row>
    <row r="8405" spans="1:4">
      <c r="A8405" s="1" t="str">
        <f t="shared" si="132"/>
        <v>Phường Long Bình731</v>
      </c>
      <c r="B8405" s="142" t="s">
        <v>28202</v>
      </c>
      <c r="C8405" s="142" t="s">
        <v>19487</v>
      </c>
      <c r="D8405" s="142" t="s">
        <v>3954</v>
      </c>
    </row>
    <row r="8406" spans="1:4">
      <c r="A8406" s="1" t="str">
        <f t="shared" si="132"/>
        <v>Phường Quang Vinh731</v>
      </c>
      <c r="B8406" s="142" t="s">
        <v>24029</v>
      </c>
      <c r="C8406" s="142" t="s">
        <v>19490</v>
      </c>
      <c r="D8406" s="142" t="s">
        <v>3954</v>
      </c>
    </row>
    <row r="8407" spans="1:4">
      <c r="A8407" s="1" t="str">
        <f t="shared" si="132"/>
        <v>Phường Tân Mai731</v>
      </c>
      <c r="B8407" s="142" t="s">
        <v>22385</v>
      </c>
      <c r="C8407" s="142" t="s">
        <v>19491</v>
      </c>
      <c r="D8407" s="142" t="s">
        <v>3954</v>
      </c>
    </row>
    <row r="8408" spans="1:4">
      <c r="A8408" s="1" t="str">
        <f t="shared" si="132"/>
        <v>Phường Thống Nhất731</v>
      </c>
      <c r="B8408" s="142" t="s">
        <v>23318</v>
      </c>
      <c r="C8408" s="142" t="s">
        <v>19485</v>
      </c>
      <c r="D8408" s="142" t="s">
        <v>3954</v>
      </c>
    </row>
    <row r="8409" spans="1:4">
      <c r="A8409" s="1" t="str">
        <f t="shared" si="132"/>
        <v>Phường Trung Dũng731</v>
      </c>
      <c r="B8409" s="142" t="s">
        <v>28203</v>
      </c>
      <c r="C8409" s="142" t="s">
        <v>19488</v>
      </c>
      <c r="D8409" s="142" t="s">
        <v>3954</v>
      </c>
    </row>
    <row r="8410" spans="1:4">
      <c r="A8410" s="1" t="str">
        <f t="shared" si="132"/>
        <v>Phường Tam Hòa731</v>
      </c>
      <c r="B8410" s="142" t="s">
        <v>28204</v>
      </c>
      <c r="C8410" s="142" t="s">
        <v>19478</v>
      </c>
      <c r="D8410" s="142" t="s">
        <v>3954</v>
      </c>
    </row>
    <row r="8411" spans="1:4">
      <c r="A8411" s="1" t="str">
        <f t="shared" si="132"/>
        <v>Phường Hòa Bình731</v>
      </c>
      <c r="B8411" s="142" t="s">
        <v>27635</v>
      </c>
      <c r="C8411" s="142" t="s">
        <v>19470</v>
      </c>
      <c r="D8411" s="142" t="s">
        <v>3954</v>
      </c>
    </row>
    <row r="8412" spans="1:4">
      <c r="A8412" s="1" t="str">
        <f t="shared" si="132"/>
        <v>Phường Quyết Thắng731</v>
      </c>
      <c r="B8412" s="142" t="s">
        <v>23540</v>
      </c>
      <c r="C8412" s="142" t="s">
        <v>19467</v>
      </c>
      <c r="D8412" s="142" t="s">
        <v>3954</v>
      </c>
    </row>
    <row r="8413" spans="1:4">
      <c r="A8413" s="1" t="str">
        <f t="shared" si="132"/>
        <v>Phường Thanh Bình731</v>
      </c>
      <c r="B8413" s="142" t="s">
        <v>23425</v>
      </c>
      <c r="C8413" s="142" t="s">
        <v>19466</v>
      </c>
      <c r="D8413" s="142" t="s">
        <v>3954</v>
      </c>
    </row>
    <row r="8414" spans="1:4">
      <c r="A8414" s="1" t="str">
        <f t="shared" si="132"/>
        <v>Phường Bình Đa731</v>
      </c>
      <c r="B8414" s="142" t="s">
        <v>28205</v>
      </c>
      <c r="C8414" s="142" t="s">
        <v>19468</v>
      </c>
      <c r="D8414" s="142" t="s">
        <v>3954</v>
      </c>
    </row>
    <row r="8415" spans="1:4">
      <c r="A8415" s="1" t="str">
        <f t="shared" si="132"/>
        <v>Phường An Bình731</v>
      </c>
      <c r="B8415" s="142" t="s">
        <v>27629</v>
      </c>
      <c r="C8415" s="142" t="s">
        <v>19464</v>
      </c>
      <c r="D8415" s="142" t="s">
        <v>3954</v>
      </c>
    </row>
    <row r="8416" spans="1:4">
      <c r="A8416" s="1" t="str">
        <f t="shared" si="132"/>
        <v>Phường Bửu Hòa731</v>
      </c>
      <c r="B8416" s="142" t="s">
        <v>28206</v>
      </c>
      <c r="C8416" s="142" t="s">
        <v>19463</v>
      </c>
      <c r="D8416" s="142" t="s">
        <v>3954</v>
      </c>
    </row>
    <row r="8417" spans="1:4">
      <c r="A8417" s="1" t="str">
        <f t="shared" si="132"/>
        <v>Phường Long Bình Tân731</v>
      </c>
      <c r="B8417" s="142" t="s">
        <v>28207</v>
      </c>
      <c r="C8417" s="142" t="s">
        <v>19462</v>
      </c>
      <c r="D8417" s="142" t="s">
        <v>3954</v>
      </c>
    </row>
    <row r="8418" spans="1:4">
      <c r="A8418" s="1" t="str">
        <f t="shared" si="132"/>
        <v>Phường Tân Vạn731</v>
      </c>
      <c r="B8418" s="142" t="s">
        <v>28208</v>
      </c>
      <c r="C8418" s="142" t="s">
        <v>19465</v>
      </c>
      <c r="D8418" s="142" t="s">
        <v>3954</v>
      </c>
    </row>
    <row r="8419" spans="1:4">
      <c r="A8419" s="1" t="str">
        <f t="shared" si="132"/>
        <v>Phường Tân Hạnh731</v>
      </c>
      <c r="B8419" s="142" t="s">
        <v>33091</v>
      </c>
      <c r="C8419" s="142" t="s">
        <v>19469</v>
      </c>
      <c r="D8419" s="142" t="s">
        <v>3954</v>
      </c>
    </row>
    <row r="8420" spans="1:4">
      <c r="A8420" s="1" t="str">
        <f t="shared" si="132"/>
        <v>Phường Hiệp Hòa731</v>
      </c>
      <c r="B8420" s="142" t="s">
        <v>33092</v>
      </c>
      <c r="C8420" s="142" t="s">
        <v>19476</v>
      </c>
      <c r="D8420" s="142" t="s">
        <v>3954</v>
      </c>
    </row>
    <row r="8421" spans="1:4">
      <c r="A8421" s="1" t="str">
        <f t="shared" si="132"/>
        <v>Phường Hóa An731</v>
      </c>
      <c r="B8421" s="142" t="s">
        <v>33093</v>
      </c>
      <c r="C8421" s="142" t="s">
        <v>19471</v>
      </c>
      <c r="D8421" s="142" t="s">
        <v>3954</v>
      </c>
    </row>
    <row r="8422" spans="1:4">
      <c r="A8422" s="1" t="str">
        <f t="shared" si="132"/>
        <v>Phường An Hoà731</v>
      </c>
      <c r="B8422" s="142" t="s">
        <v>33094</v>
      </c>
      <c r="C8422" s="142" t="s">
        <v>19475</v>
      </c>
      <c r="D8422" s="142" t="s">
        <v>3954</v>
      </c>
    </row>
    <row r="8423" spans="1:4">
      <c r="A8423" s="1" t="str">
        <f t="shared" si="132"/>
        <v>Phường Tam Phước731</v>
      </c>
      <c r="B8423" s="142" t="s">
        <v>33095</v>
      </c>
      <c r="C8423" s="142" t="s">
        <v>19474</v>
      </c>
      <c r="D8423" s="142" t="s">
        <v>3954</v>
      </c>
    </row>
    <row r="8424" spans="1:4">
      <c r="A8424" s="1" t="str">
        <f t="shared" si="132"/>
        <v>Phường Phước Tân731</v>
      </c>
      <c r="B8424" s="142" t="s">
        <v>27318</v>
      </c>
      <c r="C8424" s="142" t="s">
        <v>19473</v>
      </c>
      <c r="D8424" s="142" t="s">
        <v>3954</v>
      </c>
    </row>
    <row r="8425" spans="1:4">
      <c r="A8425" s="1" t="str">
        <f t="shared" si="132"/>
        <v>Xã Long Hưng731</v>
      </c>
      <c r="B8425" s="142" t="s">
        <v>25188</v>
      </c>
      <c r="C8425" s="142" t="s">
        <v>19472</v>
      </c>
      <c r="D8425" s="142" t="s">
        <v>3954</v>
      </c>
    </row>
    <row r="8426" spans="1:4">
      <c r="A8426" s="1" t="str">
        <f t="shared" si="132"/>
        <v>Phường Xuân Trung732</v>
      </c>
      <c r="B8426" s="142" t="s">
        <v>28210</v>
      </c>
      <c r="C8426" s="142" t="s">
        <v>19500</v>
      </c>
      <c r="D8426" s="142" t="s">
        <v>6144</v>
      </c>
    </row>
    <row r="8427" spans="1:4">
      <c r="A8427" s="1" t="str">
        <f t="shared" si="132"/>
        <v>Phường Xuân Thanh732</v>
      </c>
      <c r="B8427" s="142" t="s">
        <v>28211</v>
      </c>
      <c r="C8427" s="142" t="s">
        <v>19498</v>
      </c>
      <c r="D8427" s="142" t="s">
        <v>6144</v>
      </c>
    </row>
    <row r="8428" spans="1:4">
      <c r="A8428" s="1" t="str">
        <f t="shared" si="132"/>
        <v>Phường Xuân Bình732</v>
      </c>
      <c r="B8428" s="142" t="s">
        <v>28212</v>
      </c>
      <c r="C8428" s="142" t="s">
        <v>19504</v>
      </c>
      <c r="D8428" s="142" t="s">
        <v>6144</v>
      </c>
    </row>
    <row r="8429" spans="1:4">
      <c r="A8429" s="1" t="str">
        <f t="shared" si="132"/>
        <v>Phường Xuân An732</v>
      </c>
      <c r="B8429" s="142" t="s">
        <v>27464</v>
      </c>
      <c r="C8429" s="142" t="s">
        <v>19503</v>
      </c>
      <c r="D8429" s="142" t="s">
        <v>6144</v>
      </c>
    </row>
    <row r="8430" spans="1:4">
      <c r="A8430" s="1" t="str">
        <f t="shared" si="132"/>
        <v>Phường Xuân Hoà732</v>
      </c>
      <c r="B8430" s="142" t="s">
        <v>32879</v>
      </c>
      <c r="C8430" s="142" t="s">
        <v>19502</v>
      </c>
      <c r="D8430" s="142" t="s">
        <v>6144</v>
      </c>
    </row>
    <row r="8431" spans="1:4">
      <c r="A8431" s="1" t="str">
        <f t="shared" si="132"/>
        <v>Phường Phú Bình732</v>
      </c>
      <c r="B8431" s="142" t="s">
        <v>26697</v>
      </c>
      <c r="C8431" s="142" t="s">
        <v>19501</v>
      </c>
      <c r="D8431" s="142" t="s">
        <v>6144</v>
      </c>
    </row>
    <row r="8432" spans="1:4">
      <c r="A8432" s="1" t="str">
        <f t="shared" si="132"/>
        <v>Xã Bình Lộc732</v>
      </c>
      <c r="B8432" s="142" t="s">
        <v>26493</v>
      </c>
      <c r="C8432" s="142" t="s">
        <v>19499</v>
      </c>
      <c r="D8432" s="142" t="s">
        <v>6144</v>
      </c>
    </row>
    <row r="8433" spans="1:4">
      <c r="A8433" s="1" t="str">
        <f t="shared" si="132"/>
        <v>Xã Bảo Quang732</v>
      </c>
      <c r="B8433" s="142" t="s">
        <v>28213</v>
      </c>
      <c r="C8433" s="142" t="s">
        <v>19505</v>
      </c>
      <c r="D8433" s="142" t="s">
        <v>6144</v>
      </c>
    </row>
    <row r="8434" spans="1:4">
      <c r="A8434" s="1" t="str">
        <f t="shared" si="132"/>
        <v>Xã Suối Tre732</v>
      </c>
      <c r="B8434" s="142" t="s">
        <v>28214</v>
      </c>
      <c r="C8434" s="142" t="s">
        <v>19497</v>
      </c>
      <c r="D8434" s="142" t="s">
        <v>6144</v>
      </c>
    </row>
    <row r="8435" spans="1:4">
      <c r="A8435" s="1" t="str">
        <f t="shared" si="132"/>
        <v>Xã Bảo Vinh732</v>
      </c>
      <c r="B8435" s="142" t="s">
        <v>28215</v>
      </c>
      <c r="C8435" s="142" t="s">
        <v>19506</v>
      </c>
      <c r="D8435" s="142" t="s">
        <v>6144</v>
      </c>
    </row>
    <row r="8436" spans="1:4">
      <c r="A8436" s="1" t="str">
        <f t="shared" si="132"/>
        <v>Xã Xuân Lập732</v>
      </c>
      <c r="B8436" s="142" t="s">
        <v>23213</v>
      </c>
      <c r="C8436" s="142" t="s">
        <v>19496</v>
      </c>
      <c r="D8436" s="142" t="s">
        <v>6144</v>
      </c>
    </row>
    <row r="8437" spans="1:4">
      <c r="A8437" s="1" t="str">
        <f t="shared" si="132"/>
        <v>Xã Bàu Sen732</v>
      </c>
      <c r="B8437" s="142" t="s">
        <v>28216</v>
      </c>
      <c r="C8437" s="142" t="s">
        <v>19495</v>
      </c>
      <c r="D8437" s="142" t="s">
        <v>6144</v>
      </c>
    </row>
    <row r="8438" spans="1:4">
      <c r="A8438" s="1" t="str">
        <f t="shared" si="132"/>
        <v>Xã Bàu Trâm732</v>
      </c>
      <c r="B8438" s="142" t="s">
        <v>28217</v>
      </c>
      <c r="C8438" s="142" t="s">
        <v>19494</v>
      </c>
      <c r="D8438" s="142" t="s">
        <v>6144</v>
      </c>
    </row>
    <row r="8439" spans="1:4">
      <c r="A8439" s="1" t="str">
        <f t="shared" si="132"/>
        <v>Xã Xuân Tân732</v>
      </c>
      <c r="B8439" s="142" t="s">
        <v>25565</v>
      </c>
      <c r="C8439" s="142" t="s">
        <v>19493</v>
      </c>
      <c r="D8439" s="142" t="s">
        <v>6144</v>
      </c>
    </row>
    <row r="8440" spans="1:4">
      <c r="A8440" s="1" t="str">
        <f t="shared" si="132"/>
        <v>Xã Hàng Gòn732</v>
      </c>
      <c r="B8440" s="142" t="s">
        <v>28218</v>
      </c>
      <c r="C8440" s="142" t="s">
        <v>19492</v>
      </c>
      <c r="D8440" s="142" t="s">
        <v>6144</v>
      </c>
    </row>
    <row r="8441" spans="1:4">
      <c r="A8441" s="1" t="str">
        <f t="shared" si="132"/>
        <v>Thị trấn Tân Phú734</v>
      </c>
      <c r="B8441" s="142" t="s">
        <v>617</v>
      </c>
      <c r="C8441" s="142" t="s">
        <v>19522</v>
      </c>
      <c r="D8441" s="142" t="s">
        <v>6140</v>
      </c>
    </row>
    <row r="8442" spans="1:4">
      <c r="A8442" s="1" t="str">
        <f t="shared" si="132"/>
        <v>Xã Dak Lua734</v>
      </c>
      <c r="B8442" s="142" t="s">
        <v>28219</v>
      </c>
      <c r="C8442" s="142" t="s">
        <v>19521</v>
      </c>
      <c r="D8442" s="142" t="s">
        <v>6140</v>
      </c>
    </row>
    <row r="8443" spans="1:4">
      <c r="A8443" s="1" t="str">
        <f t="shared" si="132"/>
        <v>Xã Nam Cát Tiên734</v>
      </c>
      <c r="B8443" s="142" t="s">
        <v>28220</v>
      </c>
      <c r="C8443" s="142" t="s">
        <v>19520</v>
      </c>
      <c r="D8443" s="142" t="s">
        <v>6140</v>
      </c>
    </row>
    <row r="8444" spans="1:4">
      <c r="A8444" s="1" t="str">
        <f t="shared" si="132"/>
        <v>Xã Phú An734</v>
      </c>
      <c r="B8444" s="142" t="s">
        <v>26741</v>
      </c>
      <c r="C8444" s="142" t="s">
        <v>19519</v>
      </c>
      <c r="D8444" s="142" t="s">
        <v>6140</v>
      </c>
    </row>
    <row r="8445" spans="1:4">
      <c r="A8445" s="1" t="str">
        <f t="shared" si="132"/>
        <v>Xã Núi Tượng734</v>
      </c>
      <c r="B8445" s="142" t="s">
        <v>28221</v>
      </c>
      <c r="C8445" s="142" t="s">
        <v>19518</v>
      </c>
      <c r="D8445" s="142" t="s">
        <v>6140</v>
      </c>
    </row>
    <row r="8446" spans="1:4">
      <c r="A8446" s="1" t="str">
        <f t="shared" si="132"/>
        <v>Xã Tà Lài734</v>
      </c>
      <c r="B8446" s="142" t="s">
        <v>28222</v>
      </c>
      <c r="C8446" s="142" t="s">
        <v>19517</v>
      </c>
      <c r="D8446" s="142" t="s">
        <v>6140</v>
      </c>
    </row>
    <row r="8447" spans="1:4">
      <c r="A8447" s="1" t="str">
        <f t="shared" si="132"/>
        <v>Xã Phú Lập734</v>
      </c>
      <c r="B8447" s="142" t="s">
        <v>28223</v>
      </c>
      <c r="C8447" s="142" t="s">
        <v>19514</v>
      </c>
      <c r="D8447" s="142" t="s">
        <v>6140</v>
      </c>
    </row>
    <row r="8448" spans="1:4">
      <c r="A8448" s="1" t="str">
        <f t="shared" si="132"/>
        <v>Xã Phú Sơn734</v>
      </c>
      <c r="B8448" s="142" t="s">
        <v>22563</v>
      </c>
      <c r="C8448" s="142" t="s">
        <v>19516</v>
      </c>
      <c r="D8448" s="142" t="s">
        <v>6140</v>
      </c>
    </row>
    <row r="8449" spans="1:4">
      <c r="A8449" s="1" t="str">
        <f t="shared" si="132"/>
        <v>Xã Phú Thịnh734</v>
      </c>
      <c r="B8449" s="142" t="s">
        <v>23274</v>
      </c>
      <c r="C8449" s="142" t="s">
        <v>19523</v>
      </c>
      <c r="D8449" s="142" t="s">
        <v>6140</v>
      </c>
    </row>
    <row r="8450" spans="1:4">
      <c r="A8450" s="1" t="str">
        <f t="shared" si="132"/>
        <v>Xã Thanh Sơn734</v>
      </c>
      <c r="B8450" s="142" t="s">
        <v>24246</v>
      </c>
      <c r="C8450" s="142" t="s">
        <v>19524</v>
      </c>
      <c r="D8450" s="142" t="s">
        <v>6140</v>
      </c>
    </row>
    <row r="8451" spans="1:4">
      <c r="A8451" s="1" t="str">
        <f t="shared" si="132"/>
        <v>Xã Phú Trung734</v>
      </c>
      <c r="B8451" s="142" t="s">
        <v>28093</v>
      </c>
      <c r="C8451" s="142" t="s">
        <v>19507</v>
      </c>
      <c r="D8451" s="142" t="s">
        <v>6140</v>
      </c>
    </row>
    <row r="8452" spans="1:4">
      <c r="A8452" s="1" t="str">
        <f t="shared" si="132"/>
        <v>Xã Phú Xuân734</v>
      </c>
      <c r="B8452" s="142" t="s">
        <v>24769</v>
      </c>
      <c r="C8452" s="142" t="s">
        <v>19508</v>
      </c>
      <c r="D8452" s="142" t="s">
        <v>6140</v>
      </c>
    </row>
    <row r="8453" spans="1:4">
      <c r="A8453" s="1" t="str">
        <f t="shared" si="132"/>
        <v>Xã Phú Lộc734</v>
      </c>
      <c r="B8453" s="142" t="s">
        <v>24639</v>
      </c>
      <c r="C8453" s="142" t="s">
        <v>19509</v>
      </c>
      <c r="D8453" s="142" t="s">
        <v>6140</v>
      </c>
    </row>
    <row r="8454" spans="1:4">
      <c r="A8454" s="1" t="str">
        <f t="shared" si="132"/>
        <v>Xã Phú Lâm734</v>
      </c>
      <c r="B8454" s="142" t="s">
        <v>23282</v>
      </c>
      <c r="C8454" s="142" t="s">
        <v>19510</v>
      </c>
      <c r="D8454" s="142" t="s">
        <v>6140</v>
      </c>
    </row>
    <row r="8455" spans="1:4">
      <c r="A8455" s="1" t="str">
        <f t="shared" si="132"/>
        <v>Xã Phú Bình734</v>
      </c>
      <c r="B8455" s="142" t="s">
        <v>23235</v>
      </c>
      <c r="C8455" s="142" t="s">
        <v>19511</v>
      </c>
      <c r="D8455" s="142" t="s">
        <v>6140</v>
      </c>
    </row>
    <row r="8456" spans="1:4">
      <c r="A8456" s="1" t="str">
        <f t="shared" si="132"/>
        <v>Xã Phú Thanh734</v>
      </c>
      <c r="B8456" s="142" t="s">
        <v>25746</v>
      </c>
      <c r="C8456" s="142" t="s">
        <v>19515</v>
      </c>
      <c r="D8456" s="142" t="s">
        <v>6140</v>
      </c>
    </row>
    <row r="8457" spans="1:4">
      <c r="A8457" s="1" t="str">
        <f t="shared" si="132"/>
        <v>Xã Trà Cổ734</v>
      </c>
      <c r="B8457" s="142" t="s">
        <v>28224</v>
      </c>
      <c r="C8457" s="142" t="s">
        <v>19512</v>
      </c>
      <c r="D8457" s="142" t="s">
        <v>6140</v>
      </c>
    </row>
    <row r="8458" spans="1:4">
      <c r="A8458" s="1" t="str">
        <f t="shared" si="132"/>
        <v>Xã Phú Điền734</v>
      </c>
      <c r="B8458" s="142" t="s">
        <v>24937</v>
      </c>
      <c r="C8458" s="142" t="s">
        <v>19513</v>
      </c>
      <c r="D8458" s="142" t="s">
        <v>6140</v>
      </c>
    </row>
    <row r="8459" spans="1:4">
      <c r="A8459" s="1" t="str">
        <f t="shared" si="132"/>
        <v>Thị trấn Vĩnh An735</v>
      </c>
      <c r="B8459" s="142" t="s">
        <v>636</v>
      </c>
      <c r="C8459" s="142" t="s">
        <v>19534</v>
      </c>
      <c r="D8459" s="142" t="s">
        <v>6138</v>
      </c>
    </row>
    <row r="8460" spans="1:4">
      <c r="A8460" s="1" t="str">
        <f t="shared" ref="A8460:A8523" si="133">B8460&amp;D8460</f>
        <v>Xã Phú Lý735</v>
      </c>
      <c r="B8460" s="142" t="s">
        <v>28225</v>
      </c>
      <c r="C8460" s="142" t="s">
        <v>19532</v>
      </c>
      <c r="D8460" s="142" t="s">
        <v>6138</v>
      </c>
    </row>
    <row r="8461" spans="1:4">
      <c r="A8461" s="1" t="str">
        <f t="shared" si="133"/>
        <v>Xã Trị An735</v>
      </c>
      <c r="B8461" s="142" t="s">
        <v>28226</v>
      </c>
      <c r="C8461" s="142" t="s">
        <v>19525</v>
      </c>
      <c r="D8461" s="142" t="s">
        <v>6138</v>
      </c>
    </row>
    <row r="8462" spans="1:4">
      <c r="A8462" s="1" t="str">
        <f t="shared" si="133"/>
        <v>Xã Tân An735</v>
      </c>
      <c r="B8462" s="142" t="s">
        <v>23232</v>
      </c>
      <c r="C8462" s="142" t="s">
        <v>19531</v>
      </c>
      <c r="D8462" s="142" t="s">
        <v>6138</v>
      </c>
    </row>
    <row r="8463" spans="1:4">
      <c r="A8463" s="1" t="str">
        <f t="shared" si="133"/>
        <v>Xã Vĩnh Tân735</v>
      </c>
      <c r="B8463" s="142" t="s">
        <v>25845</v>
      </c>
      <c r="C8463" s="142" t="s">
        <v>19536</v>
      </c>
      <c r="D8463" s="142" t="s">
        <v>6138</v>
      </c>
    </row>
    <row r="8464" spans="1:4">
      <c r="A8464" s="1" t="str">
        <f t="shared" si="133"/>
        <v>Xã Bình Lợi735</v>
      </c>
      <c r="B8464" s="142" t="s">
        <v>28227</v>
      </c>
      <c r="C8464" s="142" t="s">
        <v>19530</v>
      </c>
      <c r="D8464" s="142" t="s">
        <v>6138</v>
      </c>
    </row>
    <row r="8465" spans="1:4">
      <c r="A8465" s="1" t="str">
        <f t="shared" si="133"/>
        <v>Xã Thạnh Phú735</v>
      </c>
      <c r="B8465" s="142" t="s">
        <v>28228</v>
      </c>
      <c r="C8465" s="142" t="s">
        <v>19529</v>
      </c>
      <c r="D8465" s="142" t="s">
        <v>6138</v>
      </c>
    </row>
    <row r="8466" spans="1:4">
      <c r="A8466" s="1" t="str">
        <f t="shared" si="133"/>
        <v>Xã Thiện Tân735</v>
      </c>
      <c r="B8466" s="142" t="s">
        <v>28229</v>
      </c>
      <c r="C8466" s="142" t="s">
        <v>19535</v>
      </c>
      <c r="D8466" s="142" t="s">
        <v>6138</v>
      </c>
    </row>
    <row r="8467" spans="1:4">
      <c r="A8467" s="1" t="str">
        <f t="shared" si="133"/>
        <v>Xã Tân Bình735</v>
      </c>
      <c r="B8467" s="142" t="s">
        <v>24353</v>
      </c>
      <c r="C8467" s="142" t="s">
        <v>19533</v>
      </c>
      <c r="D8467" s="142" t="s">
        <v>6138</v>
      </c>
    </row>
    <row r="8468" spans="1:4">
      <c r="A8468" s="1" t="str">
        <f t="shared" si="133"/>
        <v>Xã Bình Hòa735</v>
      </c>
      <c r="B8468" s="142" t="s">
        <v>25578</v>
      </c>
      <c r="C8468" s="142" t="s">
        <v>19528</v>
      </c>
      <c r="D8468" s="142" t="s">
        <v>6138</v>
      </c>
    </row>
    <row r="8469" spans="1:4">
      <c r="A8469" s="1" t="str">
        <f t="shared" si="133"/>
        <v>Xã Mã Đà735</v>
      </c>
      <c r="B8469" s="142" t="s">
        <v>28230</v>
      </c>
      <c r="C8469" s="142" t="s">
        <v>19527</v>
      </c>
      <c r="D8469" s="142" t="s">
        <v>6138</v>
      </c>
    </row>
    <row r="8470" spans="1:4">
      <c r="A8470" s="1" t="str">
        <f t="shared" si="133"/>
        <v>Xã Hiếu Liêm735</v>
      </c>
      <c r="B8470" s="142" t="s">
        <v>28194</v>
      </c>
      <c r="C8470" s="142" t="s">
        <v>19526</v>
      </c>
      <c r="D8470" s="142" t="s">
        <v>6138</v>
      </c>
    </row>
    <row r="8471" spans="1:4">
      <c r="A8471" s="1" t="str">
        <f t="shared" si="133"/>
        <v>Thị trấn Định Quán736</v>
      </c>
      <c r="B8471" s="142" t="s">
        <v>637</v>
      </c>
      <c r="C8471" s="142" t="s">
        <v>19539</v>
      </c>
      <c r="D8471" s="142" t="s">
        <v>6137</v>
      </c>
    </row>
    <row r="8472" spans="1:4">
      <c r="A8472" s="1" t="str">
        <f t="shared" si="133"/>
        <v>Xã Thanh Sơn736</v>
      </c>
      <c r="B8472" s="142" t="s">
        <v>24246</v>
      </c>
      <c r="C8472" s="142" t="s">
        <v>19540</v>
      </c>
      <c r="D8472" s="142" t="s">
        <v>6137</v>
      </c>
    </row>
    <row r="8473" spans="1:4">
      <c r="A8473" s="1" t="str">
        <f t="shared" si="133"/>
        <v>Xã Phú Tân736</v>
      </c>
      <c r="B8473" s="142" t="s">
        <v>28231</v>
      </c>
      <c r="C8473" s="142" t="s">
        <v>19541</v>
      </c>
      <c r="D8473" s="142" t="s">
        <v>6137</v>
      </c>
    </row>
    <row r="8474" spans="1:4">
      <c r="A8474" s="1" t="str">
        <f t="shared" si="133"/>
        <v>Xã Phú Vinh736</v>
      </c>
      <c r="B8474" s="142" t="s">
        <v>23978</v>
      </c>
      <c r="C8474" s="142" t="s">
        <v>19537</v>
      </c>
      <c r="D8474" s="142" t="s">
        <v>6137</v>
      </c>
    </row>
    <row r="8475" spans="1:4">
      <c r="A8475" s="1" t="str">
        <f t="shared" si="133"/>
        <v>Xã Phú Lợi736</v>
      </c>
      <c r="B8475" s="142" t="s">
        <v>28232</v>
      </c>
      <c r="C8475" s="142" t="s">
        <v>19542</v>
      </c>
      <c r="D8475" s="142" t="s">
        <v>6137</v>
      </c>
    </row>
    <row r="8476" spans="1:4">
      <c r="A8476" s="1" t="str">
        <f t="shared" si="133"/>
        <v>Xã Phú Hòa736</v>
      </c>
      <c r="B8476" s="142" t="s">
        <v>24897</v>
      </c>
      <c r="C8476" s="142" t="s">
        <v>19543</v>
      </c>
      <c r="D8476" s="142" t="s">
        <v>6137</v>
      </c>
    </row>
    <row r="8477" spans="1:4">
      <c r="A8477" s="1" t="str">
        <f t="shared" si="133"/>
        <v>Xã Ngọc Định736</v>
      </c>
      <c r="B8477" s="142" t="s">
        <v>28233</v>
      </c>
      <c r="C8477" s="142" t="s">
        <v>19544</v>
      </c>
      <c r="D8477" s="142" t="s">
        <v>6137</v>
      </c>
    </row>
    <row r="8478" spans="1:4">
      <c r="A8478" s="1" t="str">
        <f t="shared" si="133"/>
        <v>Xã La Ngà736</v>
      </c>
      <c r="B8478" s="142" t="s">
        <v>28234</v>
      </c>
      <c r="C8478" s="142" t="s">
        <v>19545</v>
      </c>
      <c r="D8478" s="142" t="s">
        <v>6137</v>
      </c>
    </row>
    <row r="8479" spans="1:4">
      <c r="A8479" s="1" t="str">
        <f t="shared" si="133"/>
        <v>Xã Gia Canh736</v>
      </c>
      <c r="B8479" s="142" t="s">
        <v>28235</v>
      </c>
      <c r="C8479" s="142" t="s">
        <v>19546</v>
      </c>
      <c r="D8479" s="142" t="s">
        <v>6137</v>
      </c>
    </row>
    <row r="8480" spans="1:4">
      <c r="A8480" s="1" t="str">
        <f t="shared" si="133"/>
        <v>Xã Phú Ngọc736</v>
      </c>
      <c r="B8480" s="142" t="s">
        <v>28236</v>
      </c>
      <c r="C8480" s="142" t="s">
        <v>19547</v>
      </c>
      <c r="D8480" s="142" t="s">
        <v>6137</v>
      </c>
    </row>
    <row r="8481" spans="1:4">
      <c r="A8481" s="1" t="str">
        <f t="shared" si="133"/>
        <v>Xã Phú Cường736</v>
      </c>
      <c r="B8481" s="142" t="s">
        <v>22425</v>
      </c>
      <c r="C8481" s="142" t="s">
        <v>19548</v>
      </c>
      <c r="D8481" s="142" t="s">
        <v>6137</v>
      </c>
    </row>
    <row r="8482" spans="1:4">
      <c r="A8482" s="1" t="str">
        <f t="shared" si="133"/>
        <v>Xã Túc Trưng736</v>
      </c>
      <c r="B8482" s="142" t="s">
        <v>28237</v>
      </c>
      <c r="C8482" s="142" t="s">
        <v>19550</v>
      </c>
      <c r="D8482" s="142" t="s">
        <v>6137</v>
      </c>
    </row>
    <row r="8483" spans="1:4">
      <c r="A8483" s="1" t="str">
        <f t="shared" si="133"/>
        <v>Xã Phú Túc736</v>
      </c>
      <c r="B8483" s="142" t="s">
        <v>22752</v>
      </c>
      <c r="C8483" s="142" t="s">
        <v>19549</v>
      </c>
      <c r="D8483" s="142" t="s">
        <v>6137</v>
      </c>
    </row>
    <row r="8484" spans="1:4">
      <c r="A8484" s="1" t="str">
        <f t="shared" si="133"/>
        <v>Xã Suối Nho736</v>
      </c>
      <c r="B8484" s="142" t="s">
        <v>28238</v>
      </c>
      <c r="C8484" s="142" t="s">
        <v>19538</v>
      </c>
      <c r="D8484" s="142" t="s">
        <v>6137</v>
      </c>
    </row>
    <row r="8485" spans="1:4">
      <c r="A8485" s="1" t="str">
        <f t="shared" si="133"/>
        <v>Thị trấn Trảng Bom737</v>
      </c>
      <c r="B8485" s="142" t="s">
        <v>638</v>
      </c>
      <c r="C8485" s="142" t="s">
        <v>19553</v>
      </c>
      <c r="D8485" s="142" t="s">
        <v>6135</v>
      </c>
    </row>
    <row r="8486" spans="1:4">
      <c r="A8486" s="1" t="str">
        <f t="shared" si="133"/>
        <v>Xã Thanh Bình737</v>
      </c>
      <c r="B8486" s="142" t="s">
        <v>22680</v>
      </c>
      <c r="C8486" s="142" t="s">
        <v>19554</v>
      </c>
      <c r="D8486" s="142" t="s">
        <v>6135</v>
      </c>
    </row>
    <row r="8487" spans="1:4">
      <c r="A8487" s="1" t="str">
        <f t="shared" si="133"/>
        <v>Xã Cây Gáo737</v>
      </c>
      <c r="B8487" s="142" t="s">
        <v>28239</v>
      </c>
      <c r="C8487" s="142" t="s">
        <v>19555</v>
      </c>
      <c r="D8487" s="142" t="s">
        <v>6135</v>
      </c>
    </row>
    <row r="8488" spans="1:4">
      <c r="A8488" s="1" t="str">
        <f t="shared" si="133"/>
        <v>Xã Bàu Hàm737</v>
      </c>
      <c r="B8488" s="142" t="s">
        <v>28240</v>
      </c>
      <c r="C8488" s="142" t="s">
        <v>19556</v>
      </c>
      <c r="D8488" s="142" t="s">
        <v>6135</v>
      </c>
    </row>
    <row r="8489" spans="1:4">
      <c r="A8489" s="1" t="str">
        <f t="shared" si="133"/>
        <v>Xã Sông Thao737</v>
      </c>
      <c r="B8489" s="142" t="s">
        <v>28241</v>
      </c>
      <c r="C8489" s="142" t="s">
        <v>19557</v>
      </c>
      <c r="D8489" s="142" t="s">
        <v>6135</v>
      </c>
    </row>
    <row r="8490" spans="1:4">
      <c r="A8490" s="1" t="str">
        <f t="shared" si="133"/>
        <v>Xã Sông Trầu737</v>
      </c>
      <c r="B8490" s="142" t="s">
        <v>28242</v>
      </c>
      <c r="C8490" s="142" t="s">
        <v>19558</v>
      </c>
      <c r="D8490" s="142" t="s">
        <v>6135</v>
      </c>
    </row>
    <row r="8491" spans="1:4">
      <c r="A8491" s="1" t="str">
        <f t="shared" si="133"/>
        <v>Xã Đông Hoà737</v>
      </c>
      <c r="B8491" s="142" t="s">
        <v>33096</v>
      </c>
      <c r="C8491" s="142" t="s">
        <v>19567</v>
      </c>
      <c r="D8491" s="142" t="s">
        <v>6135</v>
      </c>
    </row>
    <row r="8492" spans="1:4">
      <c r="A8492" s="1" t="str">
        <f t="shared" si="133"/>
        <v>Xã Bắc Sơn737</v>
      </c>
      <c r="B8492" s="142" t="s">
        <v>22404</v>
      </c>
      <c r="C8492" s="142" t="s">
        <v>19560</v>
      </c>
      <c r="D8492" s="142" t="s">
        <v>6135</v>
      </c>
    </row>
    <row r="8493" spans="1:4">
      <c r="A8493" s="1" t="str">
        <f t="shared" si="133"/>
        <v>Xã Hố Nai 3737</v>
      </c>
      <c r="B8493" s="142" t="s">
        <v>28243</v>
      </c>
      <c r="C8493" s="142" t="s">
        <v>19552</v>
      </c>
      <c r="D8493" s="142" t="s">
        <v>6135</v>
      </c>
    </row>
    <row r="8494" spans="1:4">
      <c r="A8494" s="1" t="str">
        <f t="shared" si="133"/>
        <v>Xã Tây Hoà737</v>
      </c>
      <c r="B8494" s="142" t="s">
        <v>33097</v>
      </c>
      <c r="C8494" s="142" t="s">
        <v>19562</v>
      </c>
      <c r="D8494" s="142" t="s">
        <v>6135</v>
      </c>
    </row>
    <row r="8495" spans="1:4">
      <c r="A8495" s="1" t="str">
        <f t="shared" si="133"/>
        <v>Xã Bình Minh737</v>
      </c>
      <c r="B8495" s="142" t="s">
        <v>22706</v>
      </c>
      <c r="C8495" s="142" t="s">
        <v>19563</v>
      </c>
      <c r="D8495" s="142" t="s">
        <v>6135</v>
      </c>
    </row>
    <row r="8496" spans="1:4">
      <c r="A8496" s="1" t="str">
        <f t="shared" si="133"/>
        <v>Xã Trung Hoà737</v>
      </c>
      <c r="B8496" s="142" t="s">
        <v>32793</v>
      </c>
      <c r="C8496" s="142" t="s">
        <v>19564</v>
      </c>
      <c r="D8496" s="142" t="s">
        <v>6135</v>
      </c>
    </row>
    <row r="8497" spans="1:4">
      <c r="A8497" s="1" t="str">
        <f t="shared" si="133"/>
        <v>Xã Đồi 61737</v>
      </c>
      <c r="B8497" s="142" t="s">
        <v>28244</v>
      </c>
      <c r="C8497" s="142" t="s">
        <v>19565</v>
      </c>
      <c r="D8497" s="142" t="s">
        <v>6135</v>
      </c>
    </row>
    <row r="8498" spans="1:4">
      <c r="A8498" s="1" t="str">
        <f t="shared" si="133"/>
        <v>Xã Hưng Thịnh737</v>
      </c>
      <c r="B8498" s="142" t="s">
        <v>23014</v>
      </c>
      <c r="C8498" s="142" t="s">
        <v>19566</v>
      </c>
      <c r="D8498" s="142" t="s">
        <v>6135</v>
      </c>
    </row>
    <row r="8499" spans="1:4">
      <c r="A8499" s="1" t="str">
        <f t="shared" si="133"/>
        <v>Xã Quảng Tiến737</v>
      </c>
      <c r="B8499" s="142" t="s">
        <v>26556</v>
      </c>
      <c r="C8499" s="142" t="s">
        <v>19551</v>
      </c>
      <c r="D8499" s="142" t="s">
        <v>6135</v>
      </c>
    </row>
    <row r="8500" spans="1:4">
      <c r="A8500" s="1" t="str">
        <f t="shared" si="133"/>
        <v>Xã Giang Điền737</v>
      </c>
      <c r="B8500" s="142" t="s">
        <v>28245</v>
      </c>
      <c r="C8500" s="142" t="s">
        <v>19561</v>
      </c>
      <c r="D8500" s="142" t="s">
        <v>6135</v>
      </c>
    </row>
    <row r="8501" spans="1:4">
      <c r="A8501" s="1" t="str">
        <f t="shared" si="133"/>
        <v>Xã An Viễn737</v>
      </c>
      <c r="B8501" s="142" t="s">
        <v>28246</v>
      </c>
      <c r="C8501" s="142" t="s">
        <v>19559</v>
      </c>
      <c r="D8501" s="142" t="s">
        <v>6135</v>
      </c>
    </row>
    <row r="8502" spans="1:4">
      <c r="A8502" s="1" t="str">
        <f t="shared" si="133"/>
        <v>Xã Gia Tân 1738</v>
      </c>
      <c r="B8502" s="142" t="s">
        <v>28247</v>
      </c>
      <c r="C8502" s="142" t="s">
        <v>19576</v>
      </c>
      <c r="D8502" s="142" t="s">
        <v>6133</v>
      </c>
    </row>
    <row r="8503" spans="1:4">
      <c r="A8503" s="1" t="str">
        <f t="shared" si="133"/>
        <v>Xã Gia Tân 2738</v>
      </c>
      <c r="B8503" s="142" t="s">
        <v>28248</v>
      </c>
      <c r="C8503" s="142" t="s">
        <v>19575</v>
      </c>
      <c r="D8503" s="142" t="s">
        <v>6133</v>
      </c>
    </row>
    <row r="8504" spans="1:4">
      <c r="A8504" s="1" t="str">
        <f t="shared" si="133"/>
        <v>Xã Gia Tân 3738</v>
      </c>
      <c r="B8504" s="142" t="s">
        <v>28249</v>
      </c>
      <c r="C8504" s="142" t="s">
        <v>19568</v>
      </c>
      <c r="D8504" s="142" t="s">
        <v>6133</v>
      </c>
    </row>
    <row r="8505" spans="1:4">
      <c r="A8505" s="1" t="str">
        <f t="shared" si="133"/>
        <v>Xã Gia Kiệm738</v>
      </c>
      <c r="B8505" s="142" t="s">
        <v>28250</v>
      </c>
      <c r="C8505" s="142" t="s">
        <v>19574</v>
      </c>
      <c r="D8505" s="142" t="s">
        <v>6133</v>
      </c>
    </row>
    <row r="8506" spans="1:4">
      <c r="A8506" s="1" t="str">
        <f t="shared" si="133"/>
        <v>Xã Quang Trung738</v>
      </c>
      <c r="B8506" s="142" t="s">
        <v>22756</v>
      </c>
      <c r="C8506" s="142" t="s">
        <v>19577</v>
      </c>
      <c r="D8506" s="142" t="s">
        <v>6133</v>
      </c>
    </row>
    <row r="8507" spans="1:4">
      <c r="A8507" s="1" t="str">
        <f t="shared" si="133"/>
        <v>Xã Bàu Hàm 2738</v>
      </c>
      <c r="B8507" s="142" t="s">
        <v>28251</v>
      </c>
      <c r="C8507" s="142" t="s">
        <v>19573</v>
      </c>
      <c r="D8507" s="142" t="s">
        <v>6133</v>
      </c>
    </row>
    <row r="8508" spans="1:4">
      <c r="A8508" s="1" t="str">
        <f t="shared" si="133"/>
        <v>Xã Hưng Lộc738</v>
      </c>
      <c r="B8508" s="142" t="s">
        <v>25983</v>
      </c>
      <c r="C8508" s="142" t="s">
        <v>19572</v>
      </c>
      <c r="D8508" s="142" t="s">
        <v>6133</v>
      </c>
    </row>
    <row r="8509" spans="1:4">
      <c r="A8509" s="1" t="str">
        <f t="shared" si="133"/>
        <v>Xã Lộ 25738</v>
      </c>
      <c r="B8509" s="142" t="s">
        <v>28252</v>
      </c>
      <c r="C8509" s="142" t="s">
        <v>19571</v>
      </c>
      <c r="D8509" s="142" t="s">
        <v>6133</v>
      </c>
    </row>
    <row r="8510" spans="1:4">
      <c r="A8510" s="1" t="str">
        <f t="shared" si="133"/>
        <v>Xã Xuân Thiện738</v>
      </c>
      <c r="B8510" s="142" t="s">
        <v>25691</v>
      </c>
      <c r="C8510" s="142" t="s">
        <v>19570</v>
      </c>
      <c r="D8510" s="142" t="s">
        <v>6133</v>
      </c>
    </row>
    <row r="8511" spans="1:4">
      <c r="A8511" s="1" t="str">
        <f t="shared" si="133"/>
        <v>Thị Trấn Dầu Giây738</v>
      </c>
      <c r="B8511" s="142" t="s">
        <v>33098</v>
      </c>
      <c r="C8511" s="142" t="s">
        <v>19569</v>
      </c>
      <c r="D8511" s="142" t="s">
        <v>6133</v>
      </c>
    </row>
    <row r="8512" spans="1:4">
      <c r="A8512" s="1" t="str">
        <f t="shared" si="133"/>
        <v>Xã Sông Nhạn739</v>
      </c>
      <c r="B8512" s="142" t="s">
        <v>28253</v>
      </c>
      <c r="C8512" s="142" t="s">
        <v>19589</v>
      </c>
      <c r="D8512" s="142" t="s">
        <v>6132</v>
      </c>
    </row>
    <row r="8513" spans="1:4">
      <c r="A8513" s="1" t="str">
        <f t="shared" si="133"/>
        <v>Xã Xuân Quế739</v>
      </c>
      <c r="B8513" s="142" t="s">
        <v>28254</v>
      </c>
      <c r="C8513" s="142" t="s">
        <v>19579</v>
      </c>
      <c r="D8513" s="142" t="s">
        <v>6132</v>
      </c>
    </row>
    <row r="8514" spans="1:4">
      <c r="A8514" s="1" t="str">
        <f t="shared" si="133"/>
        <v>Xã Nhân Nghĩa739</v>
      </c>
      <c r="B8514" s="142" t="s">
        <v>24003</v>
      </c>
      <c r="C8514" s="142" t="s">
        <v>19588</v>
      </c>
      <c r="D8514" s="142" t="s">
        <v>6132</v>
      </c>
    </row>
    <row r="8515" spans="1:4">
      <c r="A8515" s="1" t="str">
        <f t="shared" si="133"/>
        <v>Xã Xuân Đường739</v>
      </c>
      <c r="B8515" s="142" t="s">
        <v>28255</v>
      </c>
      <c r="C8515" s="142" t="s">
        <v>19590</v>
      </c>
      <c r="D8515" s="142" t="s">
        <v>6132</v>
      </c>
    </row>
    <row r="8516" spans="1:4">
      <c r="A8516" s="1" t="str">
        <f t="shared" si="133"/>
        <v>Xã Long Giao739</v>
      </c>
      <c r="B8516" s="142" t="s">
        <v>28256</v>
      </c>
      <c r="C8516" s="142" t="s">
        <v>19586</v>
      </c>
      <c r="D8516" s="142" t="s">
        <v>6132</v>
      </c>
    </row>
    <row r="8517" spans="1:4">
      <c r="A8517" s="1" t="str">
        <f t="shared" si="133"/>
        <v>Xã Xuân Mỹ739</v>
      </c>
      <c r="B8517" s="142" t="s">
        <v>26416</v>
      </c>
      <c r="C8517" s="142" t="s">
        <v>19585</v>
      </c>
      <c r="D8517" s="142" t="s">
        <v>6132</v>
      </c>
    </row>
    <row r="8518" spans="1:4">
      <c r="A8518" s="1" t="str">
        <f t="shared" si="133"/>
        <v>Xã Thừa Đức739</v>
      </c>
      <c r="B8518" s="142" t="s">
        <v>28257</v>
      </c>
      <c r="C8518" s="142" t="s">
        <v>19584</v>
      </c>
      <c r="D8518" s="142" t="s">
        <v>6132</v>
      </c>
    </row>
    <row r="8519" spans="1:4">
      <c r="A8519" s="1" t="str">
        <f t="shared" si="133"/>
        <v>Xã Bảo Bình739</v>
      </c>
      <c r="B8519" s="142" t="s">
        <v>28258</v>
      </c>
      <c r="C8519" s="142" t="s">
        <v>19583</v>
      </c>
      <c r="D8519" s="142" t="s">
        <v>6132</v>
      </c>
    </row>
    <row r="8520" spans="1:4">
      <c r="A8520" s="1" t="str">
        <f t="shared" si="133"/>
        <v>Xã Xuân Bảo739</v>
      </c>
      <c r="B8520" s="142" t="s">
        <v>28259</v>
      </c>
      <c r="C8520" s="142" t="s">
        <v>19582</v>
      </c>
      <c r="D8520" s="142" t="s">
        <v>6132</v>
      </c>
    </row>
    <row r="8521" spans="1:4">
      <c r="A8521" s="1" t="str">
        <f t="shared" si="133"/>
        <v>Xã Xuân Tây739</v>
      </c>
      <c r="B8521" s="142" t="s">
        <v>28260</v>
      </c>
      <c r="C8521" s="142" t="s">
        <v>19581</v>
      </c>
      <c r="D8521" s="142" t="s">
        <v>6132</v>
      </c>
    </row>
    <row r="8522" spans="1:4">
      <c r="A8522" s="1" t="str">
        <f t="shared" si="133"/>
        <v>Xã Xuân Đông739</v>
      </c>
      <c r="B8522" s="142" t="s">
        <v>28261</v>
      </c>
      <c r="C8522" s="142" t="s">
        <v>19580</v>
      </c>
      <c r="D8522" s="142" t="s">
        <v>6132</v>
      </c>
    </row>
    <row r="8523" spans="1:4">
      <c r="A8523" s="1" t="str">
        <f t="shared" si="133"/>
        <v>Xã Sông Ray739</v>
      </c>
      <c r="B8523" s="142" t="s">
        <v>28262</v>
      </c>
      <c r="C8523" s="142" t="s">
        <v>19578</v>
      </c>
      <c r="D8523" s="142" t="s">
        <v>6132</v>
      </c>
    </row>
    <row r="8524" spans="1:4">
      <c r="A8524" s="1" t="str">
        <f t="shared" ref="A8524:A8587" si="134">B8524&amp;D8524</f>
        <v>Xã Lâm San739</v>
      </c>
      <c r="B8524" s="142" t="s">
        <v>28263</v>
      </c>
      <c r="C8524" s="142" t="s">
        <v>19587</v>
      </c>
      <c r="D8524" s="142" t="s">
        <v>6132</v>
      </c>
    </row>
    <row r="8525" spans="1:4">
      <c r="A8525" s="1" t="str">
        <f t="shared" si="134"/>
        <v>Thị trấn Long Thành740</v>
      </c>
      <c r="B8525" s="142" t="s">
        <v>639</v>
      </c>
      <c r="C8525" s="142" t="s">
        <v>19595</v>
      </c>
      <c r="D8525" s="142" t="s">
        <v>6130</v>
      </c>
    </row>
    <row r="8526" spans="1:4">
      <c r="A8526" s="1" t="str">
        <f t="shared" si="134"/>
        <v>Xã An Phước740</v>
      </c>
      <c r="B8526" s="142" t="s">
        <v>28264</v>
      </c>
      <c r="C8526" s="142" t="s">
        <v>19592</v>
      </c>
      <c r="D8526" s="142" t="s">
        <v>6130</v>
      </c>
    </row>
    <row r="8527" spans="1:4">
      <c r="A8527" s="1" t="str">
        <f t="shared" si="134"/>
        <v>Xã Bình An740</v>
      </c>
      <c r="B8527" s="142" t="s">
        <v>23215</v>
      </c>
      <c r="C8527" s="142" t="s">
        <v>19593</v>
      </c>
      <c r="D8527" s="142" t="s">
        <v>6130</v>
      </c>
    </row>
    <row r="8528" spans="1:4">
      <c r="A8528" s="1" t="str">
        <f t="shared" si="134"/>
        <v>Xã Long Đức740</v>
      </c>
      <c r="B8528" s="142" t="s">
        <v>28265</v>
      </c>
      <c r="C8528" s="142" t="s">
        <v>19594</v>
      </c>
      <c r="D8528" s="142" t="s">
        <v>6130</v>
      </c>
    </row>
    <row r="8529" spans="1:4">
      <c r="A8529" s="1" t="str">
        <f t="shared" si="134"/>
        <v>Xã Lộc An740</v>
      </c>
      <c r="B8529" s="142" t="s">
        <v>25493</v>
      </c>
      <c r="C8529" s="142" t="s">
        <v>19605</v>
      </c>
      <c r="D8529" s="142" t="s">
        <v>6130</v>
      </c>
    </row>
    <row r="8530" spans="1:4">
      <c r="A8530" s="1" t="str">
        <f t="shared" si="134"/>
        <v>Xã Bình Sơn740</v>
      </c>
      <c r="B8530" s="142" t="s">
        <v>23960</v>
      </c>
      <c r="C8530" s="142" t="s">
        <v>19596</v>
      </c>
      <c r="D8530" s="142" t="s">
        <v>6130</v>
      </c>
    </row>
    <row r="8531" spans="1:4">
      <c r="A8531" s="1" t="str">
        <f t="shared" si="134"/>
        <v>Xã Tam An740</v>
      </c>
      <c r="B8531" s="142" t="s">
        <v>27013</v>
      </c>
      <c r="C8531" s="142" t="s">
        <v>19591</v>
      </c>
      <c r="D8531" s="142" t="s">
        <v>6130</v>
      </c>
    </row>
    <row r="8532" spans="1:4">
      <c r="A8532" s="1" t="str">
        <f t="shared" si="134"/>
        <v>Xã Cẩm Đường740</v>
      </c>
      <c r="B8532" s="142" t="s">
        <v>28266</v>
      </c>
      <c r="C8532" s="142" t="s">
        <v>19597</v>
      </c>
      <c r="D8532" s="142" t="s">
        <v>6130</v>
      </c>
    </row>
    <row r="8533" spans="1:4">
      <c r="A8533" s="1" t="str">
        <f t="shared" si="134"/>
        <v>Xã Long An740</v>
      </c>
      <c r="B8533" s="142" t="s">
        <v>28267</v>
      </c>
      <c r="C8533" s="142" t="s">
        <v>19598</v>
      </c>
      <c r="D8533" s="142" t="s">
        <v>6130</v>
      </c>
    </row>
    <row r="8534" spans="1:4">
      <c r="A8534" s="1" t="str">
        <f t="shared" si="134"/>
        <v>Xã Suối Trầu740</v>
      </c>
      <c r="B8534" s="142" t="s">
        <v>28268</v>
      </c>
      <c r="C8534" s="142" t="s">
        <v>19599</v>
      </c>
      <c r="D8534" s="142" t="s">
        <v>6130</v>
      </c>
    </row>
    <row r="8535" spans="1:4">
      <c r="A8535" s="1" t="str">
        <f t="shared" si="134"/>
        <v>Xã Bàu Cạn740</v>
      </c>
      <c r="B8535" s="142" t="s">
        <v>27721</v>
      </c>
      <c r="C8535" s="142" t="s">
        <v>19600</v>
      </c>
      <c r="D8535" s="142" t="s">
        <v>6130</v>
      </c>
    </row>
    <row r="8536" spans="1:4">
      <c r="A8536" s="1" t="str">
        <f t="shared" si="134"/>
        <v>Xã Long Phước740</v>
      </c>
      <c r="B8536" s="142" t="s">
        <v>28134</v>
      </c>
      <c r="C8536" s="142" t="s">
        <v>19601</v>
      </c>
      <c r="D8536" s="142" t="s">
        <v>6130</v>
      </c>
    </row>
    <row r="8537" spans="1:4">
      <c r="A8537" s="1" t="str">
        <f t="shared" si="134"/>
        <v>Xã Phước Bình740</v>
      </c>
      <c r="B8537" s="142" t="s">
        <v>27430</v>
      </c>
      <c r="C8537" s="142" t="s">
        <v>19602</v>
      </c>
      <c r="D8537" s="142" t="s">
        <v>6130</v>
      </c>
    </row>
    <row r="8538" spans="1:4">
      <c r="A8538" s="1" t="str">
        <f t="shared" si="134"/>
        <v>Xã Tân Hiệp740</v>
      </c>
      <c r="B8538" s="142" t="s">
        <v>24434</v>
      </c>
      <c r="C8538" s="142" t="s">
        <v>19603</v>
      </c>
      <c r="D8538" s="142" t="s">
        <v>6130</v>
      </c>
    </row>
    <row r="8539" spans="1:4">
      <c r="A8539" s="1" t="str">
        <f t="shared" si="134"/>
        <v>Xã Phước Thái740</v>
      </c>
      <c r="B8539" s="142" t="s">
        <v>27442</v>
      </c>
      <c r="C8539" s="142" t="s">
        <v>19604</v>
      </c>
      <c r="D8539" s="142" t="s">
        <v>6130</v>
      </c>
    </row>
    <row r="8540" spans="1:4">
      <c r="A8540" s="1" t="str">
        <f t="shared" si="134"/>
        <v>Thị trấn Gia Ray741</v>
      </c>
      <c r="B8540" s="142" t="s">
        <v>640</v>
      </c>
      <c r="C8540" s="142" t="s">
        <v>19619</v>
      </c>
      <c r="D8540" s="142" t="s">
        <v>10960</v>
      </c>
    </row>
    <row r="8541" spans="1:4">
      <c r="A8541" s="1" t="str">
        <f t="shared" si="134"/>
        <v>Xã Xuân Bắc741</v>
      </c>
      <c r="B8541" s="142" t="s">
        <v>25567</v>
      </c>
      <c r="C8541" s="142" t="s">
        <v>19606</v>
      </c>
      <c r="D8541" s="142" t="s">
        <v>10960</v>
      </c>
    </row>
    <row r="8542" spans="1:4">
      <c r="A8542" s="1" t="str">
        <f t="shared" si="134"/>
        <v>Xã Suối Cao741</v>
      </c>
      <c r="B8542" s="142" t="s">
        <v>28269</v>
      </c>
      <c r="C8542" s="142" t="s">
        <v>19618</v>
      </c>
      <c r="D8542" s="142" t="s">
        <v>10960</v>
      </c>
    </row>
    <row r="8543" spans="1:4">
      <c r="A8543" s="1" t="str">
        <f t="shared" si="134"/>
        <v>Xã Xuân Thành741</v>
      </c>
      <c r="B8543" s="142" t="s">
        <v>25564</v>
      </c>
      <c r="C8543" s="142" t="s">
        <v>19608</v>
      </c>
      <c r="D8543" s="142" t="s">
        <v>10960</v>
      </c>
    </row>
    <row r="8544" spans="1:4">
      <c r="A8544" s="1" t="str">
        <f t="shared" si="134"/>
        <v>Xã Xuân Thọ741</v>
      </c>
      <c r="B8544" s="142" t="s">
        <v>25899</v>
      </c>
      <c r="C8544" s="142" t="s">
        <v>19617</v>
      </c>
      <c r="D8544" s="142" t="s">
        <v>10960</v>
      </c>
    </row>
    <row r="8545" spans="1:4">
      <c r="A8545" s="1" t="str">
        <f t="shared" si="134"/>
        <v>Xã Xuân Trường741</v>
      </c>
      <c r="B8545" s="142" t="s">
        <v>23009</v>
      </c>
      <c r="C8545" s="142" t="s">
        <v>19616</v>
      </c>
      <c r="D8545" s="142" t="s">
        <v>10960</v>
      </c>
    </row>
    <row r="8546" spans="1:4">
      <c r="A8546" s="1" t="str">
        <f t="shared" si="134"/>
        <v>Xã Xuân Hòa741</v>
      </c>
      <c r="B8546" s="142" t="s">
        <v>23394</v>
      </c>
      <c r="C8546" s="142" t="s">
        <v>19615</v>
      </c>
      <c r="D8546" s="142" t="s">
        <v>10960</v>
      </c>
    </row>
    <row r="8547" spans="1:4">
      <c r="A8547" s="1" t="str">
        <f t="shared" si="134"/>
        <v>Xã Xuân Hưng741</v>
      </c>
      <c r="B8547" s="142" t="s">
        <v>25864</v>
      </c>
      <c r="C8547" s="142" t="s">
        <v>19614</v>
      </c>
      <c r="D8547" s="142" t="s">
        <v>10960</v>
      </c>
    </row>
    <row r="8548" spans="1:4">
      <c r="A8548" s="1" t="str">
        <f t="shared" si="134"/>
        <v>Xã Xuân Tâm741</v>
      </c>
      <c r="B8548" s="142" t="s">
        <v>28270</v>
      </c>
      <c r="C8548" s="142" t="s">
        <v>19613</v>
      </c>
      <c r="D8548" s="142" t="s">
        <v>10960</v>
      </c>
    </row>
    <row r="8549" spans="1:4">
      <c r="A8549" s="1" t="str">
        <f t="shared" si="134"/>
        <v>Xã Suối Cát741</v>
      </c>
      <c r="B8549" s="142" t="s">
        <v>27353</v>
      </c>
      <c r="C8549" s="142" t="s">
        <v>19612</v>
      </c>
      <c r="D8549" s="142" t="s">
        <v>10960</v>
      </c>
    </row>
    <row r="8550" spans="1:4">
      <c r="A8550" s="1" t="str">
        <f t="shared" si="134"/>
        <v>Xã Xuân Hiệp741</v>
      </c>
      <c r="B8550" s="142" t="s">
        <v>28271</v>
      </c>
      <c r="C8550" s="142" t="s">
        <v>19607</v>
      </c>
      <c r="D8550" s="142" t="s">
        <v>10960</v>
      </c>
    </row>
    <row r="8551" spans="1:4">
      <c r="A8551" s="1" t="str">
        <f t="shared" si="134"/>
        <v>Xã Xuân Phú741</v>
      </c>
      <c r="B8551" s="142" t="s">
        <v>22584</v>
      </c>
      <c r="C8551" s="142" t="s">
        <v>19611</v>
      </c>
      <c r="D8551" s="142" t="s">
        <v>10960</v>
      </c>
    </row>
    <row r="8552" spans="1:4">
      <c r="A8552" s="1" t="str">
        <f t="shared" si="134"/>
        <v>Xã Xuân Định741</v>
      </c>
      <c r="B8552" s="142" t="s">
        <v>28272</v>
      </c>
      <c r="C8552" s="142" t="s">
        <v>19620</v>
      </c>
      <c r="D8552" s="142" t="s">
        <v>10960</v>
      </c>
    </row>
    <row r="8553" spans="1:4">
      <c r="A8553" s="1" t="str">
        <f t="shared" si="134"/>
        <v>Xã Bảo Hoà741</v>
      </c>
      <c r="B8553" s="142" t="s">
        <v>33099</v>
      </c>
      <c r="C8553" s="142" t="s">
        <v>19610</v>
      </c>
      <c r="D8553" s="142" t="s">
        <v>10960</v>
      </c>
    </row>
    <row r="8554" spans="1:4">
      <c r="A8554" s="1" t="str">
        <f t="shared" si="134"/>
        <v>Xã Lang Minh741</v>
      </c>
      <c r="B8554" s="142" t="s">
        <v>28273</v>
      </c>
      <c r="C8554" s="142" t="s">
        <v>19609</v>
      </c>
      <c r="D8554" s="142" t="s">
        <v>10960</v>
      </c>
    </row>
    <row r="8555" spans="1:4">
      <c r="A8555" s="1" t="str">
        <f t="shared" si="134"/>
        <v>Xã Phước Thiền742</v>
      </c>
      <c r="B8555" s="142" t="s">
        <v>28274</v>
      </c>
      <c r="C8555" s="142" t="s">
        <v>19623</v>
      </c>
      <c r="D8555" s="142" t="s">
        <v>10961</v>
      </c>
    </row>
    <row r="8556" spans="1:4">
      <c r="A8556" s="1" t="str">
        <f t="shared" si="134"/>
        <v>Xã Long Tân742</v>
      </c>
      <c r="B8556" s="142" t="s">
        <v>28092</v>
      </c>
      <c r="C8556" s="142" t="s">
        <v>19624</v>
      </c>
      <c r="D8556" s="142" t="s">
        <v>10961</v>
      </c>
    </row>
    <row r="8557" spans="1:4">
      <c r="A8557" s="1" t="str">
        <f t="shared" si="134"/>
        <v>Xã Đại Phước742</v>
      </c>
      <c r="B8557" s="142" t="s">
        <v>28275</v>
      </c>
      <c r="C8557" s="142" t="s">
        <v>19625</v>
      </c>
      <c r="D8557" s="142" t="s">
        <v>10961</v>
      </c>
    </row>
    <row r="8558" spans="1:4">
      <c r="A8558" s="1" t="str">
        <f t="shared" si="134"/>
        <v>Thị trấn Hiệp Phước742</v>
      </c>
      <c r="B8558" s="142" t="s">
        <v>33100</v>
      </c>
      <c r="C8558" s="142" t="s">
        <v>19626</v>
      </c>
      <c r="D8558" s="142" t="s">
        <v>10961</v>
      </c>
    </row>
    <row r="8559" spans="1:4">
      <c r="A8559" s="1" t="str">
        <f t="shared" si="134"/>
        <v>Xã Phú Hữu742</v>
      </c>
      <c r="B8559" s="142" t="s">
        <v>28277</v>
      </c>
      <c r="C8559" s="142" t="s">
        <v>19627</v>
      </c>
      <c r="D8559" s="142" t="s">
        <v>10961</v>
      </c>
    </row>
    <row r="8560" spans="1:4">
      <c r="A8560" s="1" t="str">
        <f t="shared" si="134"/>
        <v>Xã Phú Hội742</v>
      </c>
      <c r="B8560" s="142" t="s">
        <v>27995</v>
      </c>
      <c r="C8560" s="142" t="s">
        <v>19632</v>
      </c>
      <c r="D8560" s="142" t="s">
        <v>10961</v>
      </c>
    </row>
    <row r="8561" spans="1:4">
      <c r="A8561" s="1" t="str">
        <f t="shared" si="134"/>
        <v>Xã Phú Thạnh742</v>
      </c>
      <c r="B8561" s="142" t="s">
        <v>28278</v>
      </c>
      <c r="C8561" s="142" t="s">
        <v>19622</v>
      </c>
      <c r="D8561" s="142" t="s">
        <v>10961</v>
      </c>
    </row>
    <row r="8562" spans="1:4">
      <c r="A8562" s="1" t="str">
        <f t="shared" si="134"/>
        <v>Xã Phú Đông742</v>
      </c>
      <c r="B8562" s="142" t="s">
        <v>22558</v>
      </c>
      <c r="C8562" s="142" t="s">
        <v>19621</v>
      </c>
      <c r="D8562" s="142" t="s">
        <v>10961</v>
      </c>
    </row>
    <row r="8563" spans="1:4">
      <c r="A8563" s="1" t="str">
        <f t="shared" si="134"/>
        <v>Xã Long Thọ742</v>
      </c>
      <c r="B8563" s="142" t="s">
        <v>28279</v>
      </c>
      <c r="C8563" s="142" t="s">
        <v>19628</v>
      </c>
      <c r="D8563" s="142" t="s">
        <v>10961</v>
      </c>
    </row>
    <row r="8564" spans="1:4">
      <c r="A8564" s="1" t="str">
        <f t="shared" si="134"/>
        <v>Xã Vĩnh Thanh742</v>
      </c>
      <c r="B8564" s="142" t="s">
        <v>28280</v>
      </c>
      <c r="C8564" s="142" t="s">
        <v>19629</v>
      </c>
      <c r="D8564" s="142" t="s">
        <v>10961</v>
      </c>
    </row>
    <row r="8565" spans="1:4">
      <c r="A8565" s="1" t="str">
        <f t="shared" si="134"/>
        <v>Xã Phước Khánh742</v>
      </c>
      <c r="B8565" s="142" t="s">
        <v>28281</v>
      </c>
      <c r="C8565" s="142" t="s">
        <v>19630</v>
      </c>
      <c r="D8565" s="142" t="s">
        <v>10961</v>
      </c>
    </row>
    <row r="8566" spans="1:4">
      <c r="A8566" s="1" t="str">
        <f t="shared" si="134"/>
        <v>Xã Phước An742</v>
      </c>
      <c r="B8566" s="142" t="s">
        <v>27231</v>
      </c>
      <c r="C8566" s="142" t="s">
        <v>19631</v>
      </c>
      <c r="D8566" s="142" t="s">
        <v>10961</v>
      </c>
    </row>
    <row r="8567" spans="1:4">
      <c r="A8567" s="1" t="str">
        <f t="shared" si="134"/>
        <v>Phường 1747</v>
      </c>
      <c r="B8567" s="142" t="s">
        <v>451</v>
      </c>
      <c r="C8567" s="142" t="s">
        <v>19648</v>
      </c>
      <c r="D8567" s="142" t="s">
        <v>10962</v>
      </c>
    </row>
    <row r="8568" spans="1:4">
      <c r="A8568" s="1" t="str">
        <f t="shared" si="134"/>
        <v>Phường Thắng Tam747</v>
      </c>
      <c r="B8568" s="142" t="s">
        <v>28282</v>
      </c>
      <c r="C8568" s="142" t="s">
        <v>19647</v>
      </c>
      <c r="D8568" s="142" t="s">
        <v>10962</v>
      </c>
    </row>
    <row r="8569" spans="1:4">
      <c r="A8569" s="1" t="str">
        <f t="shared" si="134"/>
        <v>Phường 2747</v>
      </c>
      <c r="B8569" s="142" t="s">
        <v>452</v>
      </c>
      <c r="C8569" s="142" t="s">
        <v>19646</v>
      </c>
      <c r="D8569" s="142" t="s">
        <v>10962</v>
      </c>
    </row>
    <row r="8570" spans="1:4">
      <c r="A8570" s="1" t="str">
        <f t="shared" si="134"/>
        <v>Phường 3747</v>
      </c>
      <c r="B8570" s="142" t="s">
        <v>449</v>
      </c>
      <c r="C8570" s="142" t="s">
        <v>19645</v>
      </c>
      <c r="D8570" s="142" t="s">
        <v>10962</v>
      </c>
    </row>
    <row r="8571" spans="1:4">
      <c r="A8571" s="1" t="str">
        <f t="shared" si="134"/>
        <v>Phường 4747</v>
      </c>
      <c r="B8571" s="142" t="s">
        <v>453</v>
      </c>
      <c r="C8571" s="142" t="s">
        <v>19644</v>
      </c>
      <c r="D8571" s="142" t="s">
        <v>10962</v>
      </c>
    </row>
    <row r="8572" spans="1:4">
      <c r="A8572" s="1" t="str">
        <f t="shared" si="134"/>
        <v>Phường 5747</v>
      </c>
      <c r="B8572" s="142" t="s">
        <v>454</v>
      </c>
      <c r="C8572" s="142" t="s">
        <v>19633</v>
      </c>
      <c r="D8572" s="142" t="s">
        <v>10962</v>
      </c>
    </row>
    <row r="8573" spans="1:4">
      <c r="A8573" s="1" t="str">
        <f t="shared" si="134"/>
        <v>Phường Thắng Nhì747</v>
      </c>
      <c r="B8573" s="142" t="s">
        <v>28283</v>
      </c>
      <c r="C8573" s="142" t="s">
        <v>19642</v>
      </c>
      <c r="D8573" s="142" t="s">
        <v>10962</v>
      </c>
    </row>
    <row r="8574" spans="1:4">
      <c r="A8574" s="1" t="str">
        <f t="shared" si="134"/>
        <v>Phường 7747</v>
      </c>
      <c r="B8574" s="142" t="s">
        <v>517</v>
      </c>
      <c r="C8574" s="142" t="s">
        <v>19649</v>
      </c>
      <c r="D8574" s="142" t="s">
        <v>10962</v>
      </c>
    </row>
    <row r="8575" spans="1:4">
      <c r="A8575" s="1" t="str">
        <f t="shared" si="134"/>
        <v>Phường Nguyễn An Ninh747</v>
      </c>
      <c r="B8575" s="142" t="s">
        <v>28284</v>
      </c>
      <c r="C8575" s="142" t="s">
        <v>19641</v>
      </c>
      <c r="D8575" s="142" t="s">
        <v>10962</v>
      </c>
    </row>
    <row r="8576" spans="1:4">
      <c r="A8576" s="1" t="str">
        <f t="shared" si="134"/>
        <v>Phường 8747</v>
      </c>
      <c r="B8576" s="142" t="s">
        <v>519</v>
      </c>
      <c r="C8576" s="142" t="s">
        <v>19640</v>
      </c>
      <c r="D8576" s="142" t="s">
        <v>10962</v>
      </c>
    </row>
    <row r="8577" spans="1:4">
      <c r="A8577" s="1" t="str">
        <f t="shared" si="134"/>
        <v>Phường 9747</v>
      </c>
      <c r="B8577" s="142" t="s">
        <v>518</v>
      </c>
      <c r="C8577" s="142" t="s">
        <v>19639</v>
      </c>
      <c r="D8577" s="142" t="s">
        <v>10962</v>
      </c>
    </row>
    <row r="8578" spans="1:4">
      <c r="A8578" s="1" t="str">
        <f t="shared" si="134"/>
        <v>Phường Thắng Nhất747</v>
      </c>
      <c r="B8578" s="142" t="s">
        <v>28285</v>
      </c>
      <c r="C8578" s="142" t="s">
        <v>19638</v>
      </c>
      <c r="D8578" s="142" t="s">
        <v>10962</v>
      </c>
    </row>
    <row r="8579" spans="1:4">
      <c r="A8579" s="1" t="str">
        <f t="shared" si="134"/>
        <v>Phường Rạch Dừa747</v>
      </c>
      <c r="B8579" s="142" t="s">
        <v>28286</v>
      </c>
      <c r="C8579" s="142" t="s">
        <v>19637</v>
      </c>
      <c r="D8579" s="142" t="s">
        <v>10962</v>
      </c>
    </row>
    <row r="8580" spans="1:4">
      <c r="A8580" s="1" t="str">
        <f t="shared" si="134"/>
        <v>Phường 10747</v>
      </c>
      <c r="B8580" s="142" t="s">
        <v>601</v>
      </c>
      <c r="C8580" s="142" t="s">
        <v>19636</v>
      </c>
      <c r="D8580" s="142" t="s">
        <v>10962</v>
      </c>
    </row>
    <row r="8581" spans="1:4">
      <c r="A8581" s="1" t="str">
        <f t="shared" si="134"/>
        <v>Phường 11747</v>
      </c>
      <c r="B8581" s="142" t="s">
        <v>600</v>
      </c>
      <c r="C8581" s="142" t="s">
        <v>19635</v>
      </c>
      <c r="D8581" s="142" t="s">
        <v>10962</v>
      </c>
    </row>
    <row r="8582" spans="1:4">
      <c r="A8582" s="1" t="str">
        <f t="shared" si="134"/>
        <v>Phường 12747</v>
      </c>
      <c r="B8582" s="142" t="s">
        <v>598</v>
      </c>
      <c r="C8582" s="142" t="s">
        <v>19634</v>
      </c>
      <c r="D8582" s="142" t="s">
        <v>10962</v>
      </c>
    </row>
    <row r="8583" spans="1:4">
      <c r="A8583" s="1" t="str">
        <f t="shared" si="134"/>
        <v>Xã Long Sơn747</v>
      </c>
      <c r="B8583" s="142" t="s">
        <v>23957</v>
      </c>
      <c r="C8583" s="142" t="s">
        <v>19643</v>
      </c>
      <c r="D8583" s="142" t="s">
        <v>10962</v>
      </c>
    </row>
    <row r="8584" spans="1:4">
      <c r="A8584" s="1" t="str">
        <f t="shared" si="134"/>
        <v>Phường Phước Hưng748</v>
      </c>
      <c r="B8584" s="142" t="s">
        <v>28287</v>
      </c>
      <c r="C8584" s="142" t="s">
        <v>19652</v>
      </c>
      <c r="D8584" s="142" t="s">
        <v>10963</v>
      </c>
    </row>
    <row r="8585" spans="1:4">
      <c r="A8585" s="1" t="str">
        <f t="shared" si="134"/>
        <v>Phường Phước Hiệp748</v>
      </c>
      <c r="B8585" s="142" t="s">
        <v>28288</v>
      </c>
      <c r="C8585" s="142" t="s">
        <v>19653</v>
      </c>
      <c r="D8585" s="142" t="s">
        <v>10963</v>
      </c>
    </row>
    <row r="8586" spans="1:4">
      <c r="A8586" s="1" t="str">
        <f t="shared" si="134"/>
        <v>Phường Phước Nguyên748</v>
      </c>
      <c r="B8586" s="142" t="s">
        <v>28289</v>
      </c>
      <c r="C8586" s="142" t="s">
        <v>19654</v>
      </c>
      <c r="D8586" s="142" t="s">
        <v>10963</v>
      </c>
    </row>
    <row r="8587" spans="1:4">
      <c r="A8587" s="1" t="str">
        <f t="shared" si="134"/>
        <v>Phường Long Toàn748</v>
      </c>
      <c r="B8587" s="142" t="s">
        <v>28290</v>
      </c>
      <c r="C8587" s="142" t="s">
        <v>19655</v>
      </c>
      <c r="D8587" s="142" t="s">
        <v>10963</v>
      </c>
    </row>
    <row r="8588" spans="1:4">
      <c r="A8588" s="1" t="str">
        <f t="shared" ref="A8588:A8651" si="135">B8588&amp;D8588</f>
        <v>Phường Long Tâm748</v>
      </c>
      <c r="B8588" s="142" t="s">
        <v>28291</v>
      </c>
      <c r="C8588" s="142" t="s">
        <v>19656</v>
      </c>
      <c r="D8588" s="142" t="s">
        <v>10963</v>
      </c>
    </row>
    <row r="8589" spans="1:4">
      <c r="A8589" s="1" t="str">
        <f t="shared" si="135"/>
        <v>Phường Phước Trung748</v>
      </c>
      <c r="B8589" s="142" t="s">
        <v>28292</v>
      </c>
      <c r="C8589" s="142" t="s">
        <v>19657</v>
      </c>
      <c r="D8589" s="142" t="s">
        <v>10963</v>
      </c>
    </row>
    <row r="8590" spans="1:4">
      <c r="A8590" s="1" t="str">
        <f t="shared" si="135"/>
        <v>Phường Long Hương748</v>
      </c>
      <c r="B8590" s="142" t="s">
        <v>28293</v>
      </c>
      <c r="C8590" s="142" t="s">
        <v>19650</v>
      </c>
      <c r="D8590" s="142" t="s">
        <v>10963</v>
      </c>
    </row>
    <row r="8591" spans="1:4">
      <c r="A8591" s="1" t="str">
        <f t="shared" si="135"/>
        <v>Phường Kim Dinh748</v>
      </c>
      <c r="B8591" s="142" t="s">
        <v>28294</v>
      </c>
      <c r="C8591" s="142" t="s">
        <v>19658</v>
      </c>
      <c r="D8591" s="142" t="s">
        <v>10963</v>
      </c>
    </row>
    <row r="8592" spans="1:4">
      <c r="A8592" s="1" t="str">
        <f t="shared" si="135"/>
        <v>Xã Tân Hưng748</v>
      </c>
      <c r="B8592" s="142" t="s">
        <v>22409</v>
      </c>
      <c r="C8592" s="142" t="s">
        <v>19651</v>
      </c>
      <c r="D8592" s="142" t="s">
        <v>10963</v>
      </c>
    </row>
    <row r="8593" spans="1:4">
      <c r="A8593" s="1" t="str">
        <f t="shared" si="135"/>
        <v>Xã Long Phước748</v>
      </c>
      <c r="B8593" s="142" t="s">
        <v>28134</v>
      </c>
      <c r="C8593" s="142" t="s">
        <v>19659</v>
      </c>
      <c r="D8593" s="142" t="s">
        <v>10963</v>
      </c>
    </row>
    <row r="8594" spans="1:4">
      <c r="A8594" s="1" t="str">
        <f t="shared" si="135"/>
        <v>Xã Hoà Long748</v>
      </c>
      <c r="B8594" s="142" t="s">
        <v>33101</v>
      </c>
      <c r="C8594" s="142" t="s">
        <v>19660</v>
      </c>
      <c r="D8594" s="142" t="s">
        <v>10963</v>
      </c>
    </row>
    <row r="8595" spans="1:4">
      <c r="A8595" s="1" t="str">
        <f t="shared" si="135"/>
        <v>Xã Bàu Chinh750</v>
      </c>
      <c r="B8595" s="142" t="s">
        <v>28295</v>
      </c>
      <c r="C8595" s="142" t="s">
        <v>19665</v>
      </c>
      <c r="D8595" s="142" t="s">
        <v>10964</v>
      </c>
    </row>
    <row r="8596" spans="1:4">
      <c r="A8596" s="1" t="str">
        <f t="shared" si="135"/>
        <v>Thị trấn Ngãi Giao750</v>
      </c>
      <c r="B8596" s="142" t="s">
        <v>644</v>
      </c>
      <c r="C8596" s="142" t="s">
        <v>19666</v>
      </c>
      <c r="D8596" s="142" t="s">
        <v>10964</v>
      </c>
    </row>
    <row r="8597" spans="1:4">
      <c r="A8597" s="1" t="str">
        <f t="shared" si="135"/>
        <v>Xã Bình Ba750</v>
      </c>
      <c r="B8597" s="142" t="s">
        <v>28296</v>
      </c>
      <c r="C8597" s="142" t="s">
        <v>19667</v>
      </c>
      <c r="D8597" s="142" t="s">
        <v>10964</v>
      </c>
    </row>
    <row r="8598" spans="1:4">
      <c r="A8598" s="1" t="str">
        <f t="shared" si="135"/>
        <v>Xã Suối Nghệ750</v>
      </c>
      <c r="B8598" s="142" t="s">
        <v>28297</v>
      </c>
      <c r="C8598" s="142" t="s">
        <v>19668</v>
      </c>
      <c r="D8598" s="142" t="s">
        <v>10964</v>
      </c>
    </row>
    <row r="8599" spans="1:4">
      <c r="A8599" s="1" t="str">
        <f t="shared" si="135"/>
        <v>Xã Xuân Sơn750</v>
      </c>
      <c r="B8599" s="142" t="s">
        <v>22547</v>
      </c>
      <c r="C8599" s="142" t="s">
        <v>19669</v>
      </c>
      <c r="D8599" s="142" t="s">
        <v>10964</v>
      </c>
    </row>
    <row r="8600" spans="1:4">
      <c r="A8600" s="1" t="str">
        <f t="shared" si="135"/>
        <v>Xã Sơn Bình750</v>
      </c>
      <c r="B8600" s="142" t="s">
        <v>23551</v>
      </c>
      <c r="C8600" s="142" t="s">
        <v>19670</v>
      </c>
      <c r="D8600" s="142" t="s">
        <v>10964</v>
      </c>
    </row>
    <row r="8601" spans="1:4">
      <c r="A8601" s="1" t="str">
        <f t="shared" si="135"/>
        <v>Xã Bình Giã750</v>
      </c>
      <c r="B8601" s="142" t="s">
        <v>28298</v>
      </c>
      <c r="C8601" s="142" t="s">
        <v>19671</v>
      </c>
      <c r="D8601" s="142" t="s">
        <v>10964</v>
      </c>
    </row>
    <row r="8602" spans="1:4">
      <c r="A8602" s="1" t="str">
        <f t="shared" si="135"/>
        <v>Xã Bình Trung750</v>
      </c>
      <c r="B8602" s="142" t="s">
        <v>23176</v>
      </c>
      <c r="C8602" s="142" t="s">
        <v>19672</v>
      </c>
      <c r="D8602" s="142" t="s">
        <v>10964</v>
      </c>
    </row>
    <row r="8603" spans="1:4">
      <c r="A8603" s="1" t="str">
        <f t="shared" si="135"/>
        <v>Xã Xà Bang750</v>
      </c>
      <c r="B8603" s="142" t="s">
        <v>28299</v>
      </c>
      <c r="C8603" s="142" t="s">
        <v>19673</v>
      </c>
      <c r="D8603" s="142" t="s">
        <v>10964</v>
      </c>
    </row>
    <row r="8604" spans="1:4">
      <c r="A8604" s="1" t="str">
        <f t="shared" si="135"/>
        <v>Xã Cù Bị750</v>
      </c>
      <c r="B8604" s="142" t="s">
        <v>28300</v>
      </c>
      <c r="C8604" s="142" t="s">
        <v>19675</v>
      </c>
      <c r="D8604" s="142" t="s">
        <v>10964</v>
      </c>
    </row>
    <row r="8605" spans="1:4">
      <c r="A8605" s="1" t="str">
        <f t="shared" si="135"/>
        <v>Xã Láng Lớn750</v>
      </c>
      <c r="B8605" s="142" t="s">
        <v>28301</v>
      </c>
      <c r="C8605" s="142" t="s">
        <v>19663</v>
      </c>
      <c r="D8605" s="142" t="s">
        <v>10964</v>
      </c>
    </row>
    <row r="8606" spans="1:4">
      <c r="A8606" s="1" t="str">
        <f t="shared" si="135"/>
        <v>Xã Quảng Thành750</v>
      </c>
      <c r="B8606" s="142" t="s">
        <v>24361</v>
      </c>
      <c r="C8606" s="142" t="s">
        <v>19664</v>
      </c>
      <c r="D8606" s="142" t="s">
        <v>10964</v>
      </c>
    </row>
    <row r="8607" spans="1:4">
      <c r="A8607" s="1" t="str">
        <f t="shared" si="135"/>
        <v>Xã Kim Long750</v>
      </c>
      <c r="B8607" s="142" t="s">
        <v>24754</v>
      </c>
      <c r="C8607" s="142" t="s">
        <v>19674</v>
      </c>
      <c r="D8607" s="142" t="s">
        <v>10964</v>
      </c>
    </row>
    <row r="8608" spans="1:4">
      <c r="A8608" s="1" t="str">
        <f t="shared" si="135"/>
        <v>Xã Suối Rao750</v>
      </c>
      <c r="B8608" s="142" t="s">
        <v>28302</v>
      </c>
      <c r="C8608" s="142" t="s">
        <v>19661</v>
      </c>
      <c r="D8608" s="142" t="s">
        <v>10964</v>
      </c>
    </row>
    <row r="8609" spans="1:4">
      <c r="A8609" s="1" t="str">
        <f t="shared" si="135"/>
        <v>Xã Đá Bạc750</v>
      </c>
      <c r="B8609" s="142" t="s">
        <v>28303</v>
      </c>
      <c r="C8609" s="142" t="s">
        <v>19662</v>
      </c>
      <c r="D8609" s="142" t="s">
        <v>10964</v>
      </c>
    </row>
    <row r="8610" spans="1:4">
      <c r="A8610" s="1" t="str">
        <f t="shared" si="135"/>
        <v>Xã Nghĩa Thành750</v>
      </c>
      <c r="B8610" s="142" t="s">
        <v>25535</v>
      </c>
      <c r="C8610" s="142" t="s">
        <v>19676</v>
      </c>
      <c r="D8610" s="142" t="s">
        <v>10964</v>
      </c>
    </row>
    <row r="8611" spans="1:4">
      <c r="A8611" s="1" t="str">
        <f t="shared" si="135"/>
        <v>Thị trấn Phước Bửu751</v>
      </c>
      <c r="B8611" s="142" t="s">
        <v>645</v>
      </c>
      <c r="C8611" s="142" t="s">
        <v>19685</v>
      </c>
      <c r="D8611" s="142" t="s">
        <v>10965</v>
      </c>
    </row>
    <row r="8612" spans="1:4">
      <c r="A8612" s="1" t="str">
        <f t="shared" si="135"/>
        <v>Xã Phước Thuận751</v>
      </c>
      <c r="B8612" s="142" t="s">
        <v>27230</v>
      </c>
      <c r="C8612" s="142" t="s">
        <v>19684</v>
      </c>
      <c r="D8612" s="142" t="s">
        <v>10965</v>
      </c>
    </row>
    <row r="8613" spans="1:4">
      <c r="A8613" s="1" t="str">
        <f t="shared" si="135"/>
        <v>Xã Phước Tân751</v>
      </c>
      <c r="B8613" s="142" t="s">
        <v>27268</v>
      </c>
      <c r="C8613" s="142" t="s">
        <v>19683</v>
      </c>
      <c r="D8613" s="142" t="s">
        <v>10965</v>
      </c>
    </row>
    <row r="8614" spans="1:4">
      <c r="A8614" s="1" t="str">
        <f t="shared" si="135"/>
        <v>Xã Xuyên Mộc751</v>
      </c>
      <c r="B8614" s="142" t="s">
        <v>28304</v>
      </c>
      <c r="C8614" s="142" t="s">
        <v>19682</v>
      </c>
      <c r="D8614" s="142" t="s">
        <v>10965</v>
      </c>
    </row>
    <row r="8615" spans="1:4">
      <c r="A8615" s="1" t="str">
        <f t="shared" si="135"/>
        <v>Xã Bông Trang751</v>
      </c>
      <c r="B8615" s="142" t="s">
        <v>28305</v>
      </c>
      <c r="C8615" s="142" t="s">
        <v>19681</v>
      </c>
      <c r="D8615" s="142" t="s">
        <v>10965</v>
      </c>
    </row>
    <row r="8616" spans="1:4">
      <c r="A8616" s="1" t="str">
        <f t="shared" si="135"/>
        <v>Xã Tân Lâm751</v>
      </c>
      <c r="B8616" s="142" t="s">
        <v>28003</v>
      </c>
      <c r="C8616" s="142" t="s">
        <v>19680</v>
      </c>
      <c r="D8616" s="142" t="s">
        <v>10965</v>
      </c>
    </row>
    <row r="8617" spans="1:4">
      <c r="A8617" s="1" t="str">
        <f t="shared" si="135"/>
        <v>Xã Bàu Lâm751</v>
      </c>
      <c r="B8617" s="142" t="s">
        <v>28306</v>
      </c>
      <c r="C8617" s="142" t="s">
        <v>19679</v>
      </c>
      <c r="D8617" s="142" t="s">
        <v>10965</v>
      </c>
    </row>
    <row r="8618" spans="1:4">
      <c r="A8618" s="1" t="str">
        <f t="shared" si="135"/>
        <v>Xã Hòa Bình751</v>
      </c>
      <c r="B8618" s="142" t="s">
        <v>22726</v>
      </c>
      <c r="C8618" s="142" t="s">
        <v>19678</v>
      </c>
      <c r="D8618" s="142" t="s">
        <v>10965</v>
      </c>
    </row>
    <row r="8619" spans="1:4">
      <c r="A8619" s="1" t="str">
        <f t="shared" si="135"/>
        <v>Xã Hòa Hưng751</v>
      </c>
      <c r="B8619" s="142" t="s">
        <v>28307</v>
      </c>
      <c r="C8619" s="142" t="s">
        <v>19677</v>
      </c>
      <c r="D8619" s="142" t="s">
        <v>10965</v>
      </c>
    </row>
    <row r="8620" spans="1:4">
      <c r="A8620" s="1" t="str">
        <f t="shared" si="135"/>
        <v>Xã Hòa Hiệp751</v>
      </c>
      <c r="B8620" s="142" t="s">
        <v>27921</v>
      </c>
      <c r="C8620" s="142" t="s">
        <v>19687</v>
      </c>
      <c r="D8620" s="142" t="s">
        <v>10965</v>
      </c>
    </row>
    <row r="8621" spans="1:4">
      <c r="A8621" s="1" t="str">
        <f t="shared" si="135"/>
        <v>Xã Hòa Hội751</v>
      </c>
      <c r="B8621" s="142" t="s">
        <v>27298</v>
      </c>
      <c r="C8621" s="142" t="s">
        <v>19689</v>
      </c>
      <c r="D8621" s="142" t="s">
        <v>10965</v>
      </c>
    </row>
    <row r="8622" spans="1:4">
      <c r="A8622" s="1" t="str">
        <f t="shared" si="135"/>
        <v>Xã Bưng Riềng751</v>
      </c>
      <c r="B8622" s="142" t="s">
        <v>28308</v>
      </c>
      <c r="C8622" s="142" t="s">
        <v>19686</v>
      </c>
      <c r="D8622" s="142" t="s">
        <v>10965</v>
      </c>
    </row>
    <row r="8623" spans="1:4">
      <c r="A8623" s="1" t="str">
        <f t="shared" si="135"/>
        <v>Xã Bình Châu751</v>
      </c>
      <c r="B8623" s="142" t="s">
        <v>27051</v>
      </c>
      <c r="C8623" s="142" t="s">
        <v>19688</v>
      </c>
      <c r="D8623" s="142" t="s">
        <v>10965</v>
      </c>
    </row>
    <row r="8624" spans="1:4">
      <c r="A8624" s="1" t="str">
        <f t="shared" si="135"/>
        <v>Thị trấn Long Điền752</v>
      </c>
      <c r="B8624" s="142" t="s">
        <v>646</v>
      </c>
      <c r="C8624" s="142" t="s">
        <v>19690</v>
      </c>
      <c r="D8624" s="142" t="s">
        <v>10966</v>
      </c>
    </row>
    <row r="8625" spans="1:4">
      <c r="A8625" s="1" t="str">
        <f t="shared" si="135"/>
        <v>Thị trấn Long Hải752</v>
      </c>
      <c r="B8625" s="142" t="s">
        <v>647</v>
      </c>
      <c r="C8625" s="142" t="s">
        <v>19691</v>
      </c>
      <c r="D8625" s="142" t="s">
        <v>10966</v>
      </c>
    </row>
    <row r="8626" spans="1:4">
      <c r="A8626" s="1" t="str">
        <f t="shared" si="135"/>
        <v>Xã An Ngãi752</v>
      </c>
      <c r="B8626" s="142" t="s">
        <v>28309</v>
      </c>
      <c r="C8626" s="142" t="s">
        <v>19692</v>
      </c>
      <c r="D8626" s="142" t="s">
        <v>10966</v>
      </c>
    </row>
    <row r="8627" spans="1:4">
      <c r="A8627" s="1" t="str">
        <f t="shared" si="135"/>
        <v>Xã Tam Phước752</v>
      </c>
      <c r="B8627" s="142" t="s">
        <v>27016</v>
      </c>
      <c r="C8627" s="142" t="s">
        <v>19693</v>
      </c>
      <c r="D8627" s="142" t="s">
        <v>10966</v>
      </c>
    </row>
    <row r="8628" spans="1:4">
      <c r="A8628" s="1" t="str">
        <f t="shared" si="135"/>
        <v>Xã An Nhứt752</v>
      </c>
      <c r="B8628" s="142" t="s">
        <v>28310</v>
      </c>
      <c r="C8628" s="142" t="s">
        <v>19694</v>
      </c>
      <c r="D8628" s="142" t="s">
        <v>10966</v>
      </c>
    </row>
    <row r="8629" spans="1:4">
      <c r="A8629" s="1" t="str">
        <f t="shared" si="135"/>
        <v>Xã Phước Tỉnh752</v>
      </c>
      <c r="B8629" s="142" t="s">
        <v>28311</v>
      </c>
      <c r="C8629" s="142" t="s">
        <v>19695</v>
      </c>
      <c r="D8629" s="142" t="s">
        <v>10966</v>
      </c>
    </row>
    <row r="8630" spans="1:4">
      <c r="A8630" s="1" t="str">
        <f t="shared" si="135"/>
        <v>Xã Phước Hưng752</v>
      </c>
      <c r="B8630" s="142" t="s">
        <v>27226</v>
      </c>
      <c r="C8630" s="142" t="s">
        <v>19696</v>
      </c>
      <c r="D8630" s="142" t="s">
        <v>10966</v>
      </c>
    </row>
    <row r="8631" spans="1:4">
      <c r="A8631" s="1" t="str">
        <f t="shared" si="135"/>
        <v>Thị trấn Đất Đỏ753</v>
      </c>
      <c r="B8631" s="142" t="s">
        <v>648</v>
      </c>
      <c r="C8631" s="142" t="s">
        <v>19697</v>
      </c>
      <c r="D8631" s="142" t="s">
        <v>10967</v>
      </c>
    </row>
    <row r="8632" spans="1:4">
      <c r="A8632" s="1" t="str">
        <f t="shared" si="135"/>
        <v>Xã Phước Long Thọ753</v>
      </c>
      <c r="B8632" s="142" t="s">
        <v>28312</v>
      </c>
      <c r="C8632" s="142" t="s">
        <v>19703</v>
      </c>
      <c r="D8632" s="142" t="s">
        <v>10967</v>
      </c>
    </row>
    <row r="8633" spans="1:4">
      <c r="A8633" s="1" t="str">
        <f t="shared" si="135"/>
        <v>Xã Phước Hội753</v>
      </c>
      <c r="B8633" s="142" t="s">
        <v>28313</v>
      </c>
      <c r="C8633" s="142" t="s">
        <v>19704</v>
      </c>
      <c r="D8633" s="142" t="s">
        <v>10967</v>
      </c>
    </row>
    <row r="8634" spans="1:4">
      <c r="A8634" s="1" t="str">
        <f t="shared" si="135"/>
        <v>Xã Long Mỹ753</v>
      </c>
      <c r="B8634" s="142" t="s">
        <v>28314</v>
      </c>
      <c r="C8634" s="142" t="s">
        <v>19702</v>
      </c>
      <c r="D8634" s="142" t="s">
        <v>10967</v>
      </c>
    </row>
    <row r="8635" spans="1:4">
      <c r="A8635" s="1" t="str">
        <f t="shared" si="135"/>
        <v>Thị trấn Phước Hải753</v>
      </c>
      <c r="B8635" s="142" t="s">
        <v>649</v>
      </c>
      <c r="C8635" s="142" t="s">
        <v>19701</v>
      </c>
      <c r="D8635" s="142" t="s">
        <v>10967</v>
      </c>
    </row>
    <row r="8636" spans="1:4">
      <c r="A8636" s="1" t="str">
        <f t="shared" si="135"/>
        <v>Xã Long Tân753</v>
      </c>
      <c r="B8636" s="142" t="s">
        <v>28092</v>
      </c>
      <c r="C8636" s="142" t="s">
        <v>19700</v>
      </c>
      <c r="D8636" s="142" t="s">
        <v>10967</v>
      </c>
    </row>
    <row r="8637" spans="1:4">
      <c r="A8637" s="1" t="str">
        <f t="shared" si="135"/>
        <v>Xã Láng Dài753</v>
      </c>
      <c r="B8637" s="142" t="s">
        <v>28315</v>
      </c>
      <c r="C8637" s="142" t="s">
        <v>19699</v>
      </c>
      <c r="D8637" s="142" t="s">
        <v>10967</v>
      </c>
    </row>
    <row r="8638" spans="1:4">
      <c r="A8638" s="1" t="str">
        <f t="shared" si="135"/>
        <v>Xã Lộc An753</v>
      </c>
      <c r="B8638" s="142" t="s">
        <v>25493</v>
      </c>
      <c r="C8638" s="142" t="s">
        <v>19698</v>
      </c>
      <c r="D8638" s="142" t="s">
        <v>10967</v>
      </c>
    </row>
    <row r="8639" spans="1:4">
      <c r="A8639" s="1" t="str">
        <f t="shared" si="135"/>
        <v>Phường Phú Mỹ754</v>
      </c>
      <c r="B8639" s="142" t="s">
        <v>28147</v>
      </c>
      <c r="C8639" s="142" t="s">
        <v>19713</v>
      </c>
      <c r="D8639" s="142" t="s">
        <v>10968</v>
      </c>
    </row>
    <row r="8640" spans="1:4">
      <c r="A8640" s="1" t="str">
        <f t="shared" si="135"/>
        <v>Xã Tân Hoà754</v>
      </c>
      <c r="B8640" s="142" t="s">
        <v>33067</v>
      </c>
      <c r="C8640" s="142" t="s">
        <v>19712</v>
      </c>
      <c r="D8640" s="142" t="s">
        <v>10968</v>
      </c>
    </row>
    <row r="8641" spans="1:4">
      <c r="A8641" s="1" t="str">
        <f t="shared" si="135"/>
        <v>Xã Tân Hải754</v>
      </c>
      <c r="B8641" s="142" t="s">
        <v>27439</v>
      </c>
      <c r="C8641" s="142" t="s">
        <v>19710</v>
      </c>
      <c r="D8641" s="142" t="s">
        <v>10968</v>
      </c>
    </row>
    <row r="8642" spans="1:4">
      <c r="A8642" s="1" t="str">
        <f t="shared" si="135"/>
        <v>Phường Phước Hoà754</v>
      </c>
      <c r="B8642" s="142" t="s">
        <v>33102</v>
      </c>
      <c r="C8642" s="142" t="s">
        <v>19714</v>
      </c>
      <c r="D8642" s="142" t="s">
        <v>10968</v>
      </c>
    </row>
    <row r="8643" spans="1:4">
      <c r="A8643" s="1" t="str">
        <f t="shared" si="135"/>
        <v>Phường Tân Phước754</v>
      </c>
      <c r="B8643" s="142" t="s">
        <v>33103</v>
      </c>
      <c r="C8643" s="142" t="s">
        <v>19705</v>
      </c>
      <c r="D8643" s="142" t="s">
        <v>10968</v>
      </c>
    </row>
    <row r="8644" spans="1:4">
      <c r="A8644" s="1" t="str">
        <f t="shared" si="135"/>
        <v>Phường Mỹ Xuân754</v>
      </c>
      <c r="B8644" s="142" t="s">
        <v>33104</v>
      </c>
      <c r="C8644" s="142" t="s">
        <v>19709</v>
      </c>
      <c r="D8644" s="142" t="s">
        <v>10968</v>
      </c>
    </row>
    <row r="8645" spans="1:4">
      <c r="A8645" s="1" t="str">
        <f t="shared" si="135"/>
        <v>Xã Sông Xoài754</v>
      </c>
      <c r="B8645" s="142" t="s">
        <v>28316</v>
      </c>
      <c r="C8645" s="142" t="s">
        <v>19706</v>
      </c>
      <c r="D8645" s="142" t="s">
        <v>10968</v>
      </c>
    </row>
    <row r="8646" spans="1:4">
      <c r="A8646" s="1" t="str">
        <f t="shared" si="135"/>
        <v>Phường Hắc Dịch754</v>
      </c>
      <c r="B8646" s="142" t="s">
        <v>33105</v>
      </c>
      <c r="C8646" s="142" t="s">
        <v>19708</v>
      </c>
      <c r="D8646" s="142" t="s">
        <v>10968</v>
      </c>
    </row>
    <row r="8647" spans="1:4">
      <c r="A8647" s="1" t="str">
        <f t="shared" si="135"/>
        <v>Xã Châu Pha754</v>
      </c>
      <c r="B8647" s="142" t="s">
        <v>28317</v>
      </c>
      <c r="C8647" s="142" t="s">
        <v>19711</v>
      </c>
      <c r="D8647" s="142" t="s">
        <v>10968</v>
      </c>
    </row>
    <row r="8648" spans="1:4">
      <c r="A8648" s="1" t="str">
        <f t="shared" si="135"/>
        <v>Xã Tóc Tiên754</v>
      </c>
      <c r="B8648" s="142" t="s">
        <v>28318</v>
      </c>
      <c r="C8648" s="142" t="s">
        <v>19707</v>
      </c>
      <c r="D8648" s="142" t="s">
        <v>10968</v>
      </c>
    </row>
    <row r="8649" spans="1:4">
      <c r="A8649" s="1" t="str">
        <f t="shared" si="135"/>
        <v>Phường Tân Định760</v>
      </c>
      <c r="B8649" s="142" t="s">
        <v>28167</v>
      </c>
      <c r="C8649" s="142" t="s">
        <v>19722</v>
      </c>
      <c r="D8649" s="142" t="s">
        <v>10970</v>
      </c>
    </row>
    <row r="8650" spans="1:4">
      <c r="A8650" s="1" t="str">
        <f t="shared" si="135"/>
        <v>Phường Đa Kao760</v>
      </c>
      <c r="B8650" s="142" t="s">
        <v>28319</v>
      </c>
      <c r="C8650" s="142" t="s">
        <v>19721</v>
      </c>
      <c r="D8650" s="142" t="s">
        <v>10970</v>
      </c>
    </row>
    <row r="8651" spans="1:4">
      <c r="A8651" s="1" t="str">
        <f t="shared" si="135"/>
        <v>Phường Bến Nghé760</v>
      </c>
      <c r="B8651" s="142" t="s">
        <v>28320</v>
      </c>
      <c r="C8651" s="142" t="s">
        <v>19720</v>
      </c>
      <c r="D8651" s="142" t="s">
        <v>10970</v>
      </c>
    </row>
    <row r="8652" spans="1:4">
      <c r="A8652" s="1" t="str">
        <f t="shared" ref="A8652:A8715" si="136">B8652&amp;D8652</f>
        <v>Phường Bến Thành760</v>
      </c>
      <c r="B8652" s="142" t="s">
        <v>28321</v>
      </c>
      <c r="C8652" s="142" t="s">
        <v>19719</v>
      </c>
      <c r="D8652" s="142" t="s">
        <v>10970</v>
      </c>
    </row>
    <row r="8653" spans="1:4">
      <c r="A8653" s="1" t="str">
        <f t="shared" si="136"/>
        <v>Phường Nguyễn Thái Bình760</v>
      </c>
      <c r="B8653" s="142" t="s">
        <v>28322</v>
      </c>
      <c r="C8653" s="142" t="s">
        <v>19723</v>
      </c>
      <c r="D8653" s="142" t="s">
        <v>10970</v>
      </c>
    </row>
    <row r="8654" spans="1:4">
      <c r="A8654" s="1" t="str">
        <f t="shared" si="136"/>
        <v>Phường Phạm Ngũ Lão760</v>
      </c>
      <c r="B8654" s="142" t="s">
        <v>24909</v>
      </c>
      <c r="C8654" s="142" t="s">
        <v>19718</v>
      </c>
      <c r="D8654" s="142" t="s">
        <v>10970</v>
      </c>
    </row>
    <row r="8655" spans="1:4">
      <c r="A8655" s="1" t="str">
        <f t="shared" si="136"/>
        <v>Phường Cầu Ông Lãnh760</v>
      </c>
      <c r="B8655" s="142" t="s">
        <v>28323</v>
      </c>
      <c r="C8655" s="142" t="s">
        <v>19717</v>
      </c>
      <c r="D8655" s="142" t="s">
        <v>10970</v>
      </c>
    </row>
    <row r="8656" spans="1:4">
      <c r="A8656" s="1" t="str">
        <f t="shared" si="136"/>
        <v>Phường Cô Giang760</v>
      </c>
      <c r="B8656" s="142" t="s">
        <v>28324</v>
      </c>
      <c r="C8656" s="142" t="s">
        <v>19715</v>
      </c>
      <c r="D8656" s="142" t="s">
        <v>10970</v>
      </c>
    </row>
    <row r="8657" spans="1:4">
      <c r="A8657" s="1" t="str">
        <f t="shared" si="136"/>
        <v>Phường Nguyễn Cư Trinh760</v>
      </c>
      <c r="B8657" s="142" t="s">
        <v>28325</v>
      </c>
      <c r="C8657" s="142" t="s">
        <v>19716</v>
      </c>
      <c r="D8657" s="142" t="s">
        <v>10970</v>
      </c>
    </row>
    <row r="8658" spans="1:4">
      <c r="A8658" s="1" t="str">
        <f t="shared" si="136"/>
        <v>Phường Cầu Kho760</v>
      </c>
      <c r="B8658" s="142" t="s">
        <v>28326</v>
      </c>
      <c r="C8658" s="142" t="s">
        <v>19724</v>
      </c>
      <c r="D8658" s="142" t="s">
        <v>10970</v>
      </c>
    </row>
    <row r="8659" spans="1:4">
      <c r="A8659" s="1" t="str">
        <f t="shared" si="136"/>
        <v>Phường Thạnh Xuân761</v>
      </c>
      <c r="B8659" s="142" t="s">
        <v>28327</v>
      </c>
      <c r="C8659" s="142" t="s">
        <v>19734</v>
      </c>
      <c r="D8659" s="142" t="s">
        <v>10971</v>
      </c>
    </row>
    <row r="8660" spans="1:4">
      <c r="A8660" s="1" t="str">
        <f t="shared" si="136"/>
        <v>Phường Thạnh Lộc761</v>
      </c>
      <c r="B8660" s="142" t="s">
        <v>28328</v>
      </c>
      <c r="C8660" s="142" t="s">
        <v>19733</v>
      </c>
      <c r="D8660" s="142" t="s">
        <v>10971</v>
      </c>
    </row>
    <row r="8661" spans="1:4">
      <c r="A8661" s="1" t="str">
        <f t="shared" si="136"/>
        <v>Phường Hiệp Thành761</v>
      </c>
      <c r="B8661" s="142" t="s">
        <v>28142</v>
      </c>
      <c r="C8661" s="142" t="s">
        <v>19725</v>
      </c>
      <c r="D8661" s="142" t="s">
        <v>10971</v>
      </c>
    </row>
    <row r="8662" spans="1:4">
      <c r="A8662" s="1" t="str">
        <f t="shared" si="136"/>
        <v>Phường Thới An761</v>
      </c>
      <c r="B8662" s="142" t="s">
        <v>28329</v>
      </c>
      <c r="C8662" s="142" t="s">
        <v>19732</v>
      </c>
      <c r="D8662" s="142" t="s">
        <v>10971</v>
      </c>
    </row>
    <row r="8663" spans="1:4">
      <c r="A8663" s="1" t="str">
        <f t="shared" si="136"/>
        <v>Phường Tân Chánh Hiệp761</v>
      </c>
      <c r="B8663" s="142" t="s">
        <v>28330</v>
      </c>
      <c r="C8663" s="142" t="s">
        <v>19731</v>
      </c>
      <c r="D8663" s="142" t="s">
        <v>10971</v>
      </c>
    </row>
    <row r="8664" spans="1:4">
      <c r="A8664" s="1" t="str">
        <f t="shared" si="136"/>
        <v>Phường An Phú Đông761</v>
      </c>
      <c r="B8664" s="142" t="s">
        <v>28331</v>
      </c>
      <c r="C8664" s="142" t="s">
        <v>19730</v>
      </c>
      <c r="D8664" s="142" t="s">
        <v>10971</v>
      </c>
    </row>
    <row r="8665" spans="1:4">
      <c r="A8665" s="1" t="str">
        <f t="shared" si="136"/>
        <v>Phường Tân Thới Hiệp761</v>
      </c>
      <c r="B8665" s="142" t="s">
        <v>28332</v>
      </c>
      <c r="C8665" s="142" t="s">
        <v>19729</v>
      </c>
      <c r="D8665" s="142" t="s">
        <v>10971</v>
      </c>
    </row>
    <row r="8666" spans="1:4">
      <c r="A8666" s="1" t="str">
        <f t="shared" si="136"/>
        <v>Phường Trung Mỹ Tây761</v>
      </c>
      <c r="B8666" s="142" t="s">
        <v>28333</v>
      </c>
      <c r="C8666" s="142" t="s">
        <v>19728</v>
      </c>
      <c r="D8666" s="142" t="s">
        <v>10971</v>
      </c>
    </row>
    <row r="8667" spans="1:4">
      <c r="A8667" s="1" t="str">
        <f t="shared" si="136"/>
        <v>Phường Tân Hưng Thuận761</v>
      </c>
      <c r="B8667" s="142" t="s">
        <v>28334</v>
      </c>
      <c r="C8667" s="142" t="s">
        <v>19727</v>
      </c>
      <c r="D8667" s="142" t="s">
        <v>10971</v>
      </c>
    </row>
    <row r="8668" spans="1:4">
      <c r="A8668" s="1" t="str">
        <f t="shared" si="136"/>
        <v>Phường Đông Hưng Thuận761</v>
      </c>
      <c r="B8668" s="142" t="s">
        <v>28335</v>
      </c>
      <c r="C8668" s="142" t="s">
        <v>19726</v>
      </c>
      <c r="D8668" s="142" t="s">
        <v>10971</v>
      </c>
    </row>
    <row r="8669" spans="1:4">
      <c r="A8669" s="1" t="str">
        <f t="shared" si="136"/>
        <v>Phường Tân Thới Nhất761</v>
      </c>
      <c r="B8669" s="142" t="s">
        <v>28336</v>
      </c>
      <c r="C8669" s="142" t="s">
        <v>19735</v>
      </c>
      <c r="D8669" s="142" t="s">
        <v>10971</v>
      </c>
    </row>
    <row r="8670" spans="1:4">
      <c r="A8670" s="1" t="str">
        <f t="shared" si="136"/>
        <v>Phường 15764</v>
      </c>
      <c r="B8670" s="142" t="s">
        <v>654</v>
      </c>
      <c r="C8670" s="142" t="s">
        <v>19762</v>
      </c>
      <c r="D8670" s="142" t="s">
        <v>10972</v>
      </c>
    </row>
    <row r="8671" spans="1:4">
      <c r="A8671" s="1" t="str">
        <f t="shared" si="136"/>
        <v>Phường 13764</v>
      </c>
      <c r="B8671" s="142" t="s">
        <v>660</v>
      </c>
      <c r="C8671" s="142" t="s">
        <v>19774</v>
      </c>
      <c r="D8671" s="142" t="s">
        <v>10972</v>
      </c>
    </row>
    <row r="8672" spans="1:4">
      <c r="A8672" s="1" t="str">
        <f t="shared" si="136"/>
        <v>Phường 17764</v>
      </c>
      <c r="B8672" s="142" t="s">
        <v>662</v>
      </c>
      <c r="C8672" s="142" t="s">
        <v>19776</v>
      </c>
      <c r="D8672" s="142" t="s">
        <v>10972</v>
      </c>
    </row>
    <row r="8673" spans="1:4">
      <c r="A8673" s="1" t="str">
        <f t="shared" si="136"/>
        <v>Phường 6764</v>
      </c>
      <c r="B8673" s="142" t="s">
        <v>516</v>
      </c>
      <c r="C8673" s="142" t="s">
        <v>19773</v>
      </c>
      <c r="D8673" s="142" t="s">
        <v>10972</v>
      </c>
    </row>
    <row r="8674" spans="1:4">
      <c r="A8674" s="1" t="str">
        <f t="shared" si="136"/>
        <v>Phường 16764</v>
      </c>
      <c r="B8674" s="142" t="s">
        <v>659</v>
      </c>
      <c r="C8674" s="142" t="s">
        <v>19772</v>
      </c>
      <c r="D8674" s="142" t="s">
        <v>10972</v>
      </c>
    </row>
    <row r="8675" spans="1:4">
      <c r="A8675" s="1" t="str">
        <f t="shared" si="136"/>
        <v>Phường 12764</v>
      </c>
      <c r="B8675" s="142" t="s">
        <v>598</v>
      </c>
      <c r="C8675" s="142" t="s">
        <v>19771</v>
      </c>
      <c r="D8675" s="142" t="s">
        <v>10972</v>
      </c>
    </row>
    <row r="8676" spans="1:4">
      <c r="A8676" s="1" t="str">
        <f t="shared" si="136"/>
        <v>Phường 14764</v>
      </c>
      <c r="B8676" s="142" t="s">
        <v>658</v>
      </c>
      <c r="C8676" s="142" t="s">
        <v>19770</v>
      </c>
      <c r="D8676" s="142" t="s">
        <v>10972</v>
      </c>
    </row>
    <row r="8677" spans="1:4">
      <c r="A8677" s="1" t="str">
        <f t="shared" si="136"/>
        <v>Phường 10764</v>
      </c>
      <c r="B8677" s="142" t="s">
        <v>601</v>
      </c>
      <c r="C8677" s="142" t="s">
        <v>19769</v>
      </c>
      <c r="D8677" s="142" t="s">
        <v>10972</v>
      </c>
    </row>
    <row r="8678" spans="1:4">
      <c r="A8678" s="1" t="str">
        <f t="shared" si="136"/>
        <v>Phường 05764</v>
      </c>
      <c r="B8678" s="142" t="s">
        <v>661</v>
      </c>
      <c r="C8678" s="142" t="s">
        <v>19775</v>
      </c>
      <c r="D8678" s="142" t="s">
        <v>10972</v>
      </c>
    </row>
    <row r="8679" spans="1:4">
      <c r="A8679" s="1" t="str">
        <f t="shared" si="136"/>
        <v>Phường 07764</v>
      </c>
      <c r="B8679" s="142" t="s">
        <v>653</v>
      </c>
      <c r="C8679" s="142" t="s">
        <v>19761</v>
      </c>
      <c r="D8679" s="142" t="s">
        <v>10972</v>
      </c>
    </row>
    <row r="8680" spans="1:4">
      <c r="A8680" s="1" t="str">
        <f t="shared" si="136"/>
        <v>Phường 04764</v>
      </c>
      <c r="B8680" s="142" t="s">
        <v>657</v>
      </c>
      <c r="C8680" s="142" t="s">
        <v>19768</v>
      </c>
      <c r="D8680" s="142" t="s">
        <v>10972</v>
      </c>
    </row>
    <row r="8681" spans="1:4">
      <c r="A8681" s="1" t="str">
        <f t="shared" si="136"/>
        <v>Phường 01764</v>
      </c>
      <c r="B8681" s="142" t="s">
        <v>656</v>
      </c>
      <c r="C8681" s="142" t="s">
        <v>19767</v>
      </c>
      <c r="D8681" s="142" t="s">
        <v>10972</v>
      </c>
    </row>
    <row r="8682" spans="1:4">
      <c r="A8682" s="1" t="str">
        <f t="shared" si="136"/>
        <v>Phường 9764</v>
      </c>
      <c r="B8682" s="142" t="s">
        <v>518</v>
      </c>
      <c r="C8682" s="142" t="s">
        <v>19766</v>
      </c>
      <c r="D8682" s="142" t="s">
        <v>10972</v>
      </c>
    </row>
    <row r="8683" spans="1:4">
      <c r="A8683" s="1" t="str">
        <f t="shared" si="136"/>
        <v>Phường 8764</v>
      </c>
      <c r="B8683" s="142" t="s">
        <v>519</v>
      </c>
      <c r="C8683" s="142" t="s">
        <v>19765</v>
      </c>
      <c r="D8683" s="142" t="s">
        <v>10972</v>
      </c>
    </row>
    <row r="8684" spans="1:4">
      <c r="A8684" s="1" t="str">
        <f t="shared" si="136"/>
        <v>Phường 11764</v>
      </c>
      <c r="B8684" s="142" t="s">
        <v>600</v>
      </c>
      <c r="C8684" s="142" t="s">
        <v>19764</v>
      </c>
      <c r="D8684" s="142" t="s">
        <v>10972</v>
      </c>
    </row>
    <row r="8685" spans="1:4">
      <c r="A8685" s="1" t="str">
        <f t="shared" si="136"/>
        <v>Phường 03764</v>
      </c>
      <c r="B8685" s="142" t="s">
        <v>655</v>
      </c>
      <c r="C8685" s="142" t="s">
        <v>19763</v>
      </c>
      <c r="D8685" s="142" t="s">
        <v>10972</v>
      </c>
    </row>
    <row r="8686" spans="1:4">
      <c r="A8686" s="1" t="str">
        <f t="shared" si="136"/>
        <v>Phường 13765</v>
      </c>
      <c r="B8686" s="142" t="s">
        <v>660</v>
      </c>
      <c r="C8686" s="142" t="s">
        <v>19777</v>
      </c>
      <c r="D8686" s="142" t="s">
        <v>10973</v>
      </c>
    </row>
    <row r="8687" spans="1:4">
      <c r="A8687" s="1" t="str">
        <f t="shared" si="136"/>
        <v>Phường 11765</v>
      </c>
      <c r="B8687" s="142" t="s">
        <v>600</v>
      </c>
      <c r="C8687" s="142" t="s">
        <v>19787</v>
      </c>
      <c r="D8687" s="142" t="s">
        <v>10973</v>
      </c>
    </row>
    <row r="8688" spans="1:4">
      <c r="A8688" s="1" t="str">
        <f t="shared" si="136"/>
        <v>Phường 27765</v>
      </c>
      <c r="B8688" s="142" t="s">
        <v>672</v>
      </c>
      <c r="C8688" s="142" t="s">
        <v>19796</v>
      </c>
      <c r="D8688" s="142" t="s">
        <v>10973</v>
      </c>
    </row>
    <row r="8689" spans="1:4">
      <c r="A8689" s="1" t="str">
        <f t="shared" si="136"/>
        <v>Phường 26765</v>
      </c>
      <c r="B8689" s="142" t="s">
        <v>671</v>
      </c>
      <c r="C8689" s="142" t="s">
        <v>19794</v>
      </c>
      <c r="D8689" s="142" t="s">
        <v>10973</v>
      </c>
    </row>
    <row r="8690" spans="1:4">
      <c r="A8690" s="1" t="str">
        <f t="shared" si="136"/>
        <v>Phường 12765</v>
      </c>
      <c r="B8690" s="142" t="s">
        <v>598</v>
      </c>
      <c r="C8690" s="142" t="s">
        <v>19793</v>
      </c>
      <c r="D8690" s="142" t="s">
        <v>10973</v>
      </c>
    </row>
    <row r="8691" spans="1:4">
      <c r="A8691" s="1" t="str">
        <f t="shared" si="136"/>
        <v>Phường 25765</v>
      </c>
      <c r="B8691" s="142" t="s">
        <v>670</v>
      </c>
      <c r="C8691" s="142" t="s">
        <v>19792</v>
      </c>
      <c r="D8691" s="142" t="s">
        <v>10973</v>
      </c>
    </row>
    <row r="8692" spans="1:4">
      <c r="A8692" s="1" t="str">
        <f t="shared" si="136"/>
        <v>Phường 05765</v>
      </c>
      <c r="B8692" s="142" t="s">
        <v>661</v>
      </c>
      <c r="C8692" s="142" t="s">
        <v>19791</v>
      </c>
      <c r="D8692" s="142" t="s">
        <v>10973</v>
      </c>
    </row>
    <row r="8693" spans="1:4">
      <c r="A8693" s="1" t="str">
        <f t="shared" si="136"/>
        <v>Phường 07765</v>
      </c>
      <c r="B8693" s="142" t="s">
        <v>653</v>
      </c>
      <c r="C8693" s="142" t="s">
        <v>19790</v>
      </c>
      <c r="D8693" s="142" t="s">
        <v>10973</v>
      </c>
    </row>
    <row r="8694" spans="1:4">
      <c r="A8694" s="1" t="str">
        <f t="shared" si="136"/>
        <v>Phường 24765</v>
      </c>
      <c r="B8694" s="142" t="s">
        <v>669</v>
      </c>
      <c r="C8694" s="142" t="s">
        <v>19789</v>
      </c>
      <c r="D8694" s="142" t="s">
        <v>10973</v>
      </c>
    </row>
    <row r="8695" spans="1:4">
      <c r="A8695" s="1" t="str">
        <f t="shared" si="136"/>
        <v>Phường 06765</v>
      </c>
      <c r="B8695" s="142" t="s">
        <v>668</v>
      </c>
      <c r="C8695" s="142" t="s">
        <v>19788</v>
      </c>
      <c r="D8695" s="142" t="s">
        <v>10973</v>
      </c>
    </row>
    <row r="8696" spans="1:4">
      <c r="A8696" s="1" t="str">
        <f t="shared" si="136"/>
        <v>Phường 14765</v>
      </c>
      <c r="B8696" s="142" t="s">
        <v>658</v>
      </c>
      <c r="C8696" s="142" t="s">
        <v>19795</v>
      </c>
      <c r="D8696" s="142" t="s">
        <v>10973</v>
      </c>
    </row>
    <row r="8697" spans="1:4">
      <c r="A8697" s="1" t="str">
        <f t="shared" si="136"/>
        <v>Phường 15765</v>
      </c>
      <c r="B8697" s="142" t="s">
        <v>654</v>
      </c>
      <c r="C8697" s="142" t="s">
        <v>19785</v>
      </c>
      <c r="D8697" s="142" t="s">
        <v>10973</v>
      </c>
    </row>
    <row r="8698" spans="1:4">
      <c r="A8698" s="1" t="str">
        <f t="shared" si="136"/>
        <v>Phường 02765</v>
      </c>
      <c r="B8698" s="142" t="s">
        <v>663</v>
      </c>
      <c r="C8698" s="142" t="s">
        <v>19778</v>
      </c>
      <c r="D8698" s="142" t="s">
        <v>10973</v>
      </c>
    </row>
    <row r="8699" spans="1:4">
      <c r="A8699" s="1" t="str">
        <f t="shared" si="136"/>
        <v>Phường 01765</v>
      </c>
      <c r="B8699" s="142" t="s">
        <v>656</v>
      </c>
      <c r="C8699" s="142" t="s">
        <v>19779</v>
      </c>
      <c r="D8699" s="142" t="s">
        <v>10973</v>
      </c>
    </row>
    <row r="8700" spans="1:4">
      <c r="A8700" s="1" t="str">
        <f t="shared" si="136"/>
        <v>Phường 03765</v>
      </c>
      <c r="B8700" s="142" t="s">
        <v>655</v>
      </c>
      <c r="C8700" s="142" t="s">
        <v>19780</v>
      </c>
      <c r="D8700" s="142" t="s">
        <v>10973</v>
      </c>
    </row>
    <row r="8701" spans="1:4">
      <c r="A8701" s="1" t="str">
        <f t="shared" si="136"/>
        <v>Phường 17765</v>
      </c>
      <c r="B8701" s="142" t="s">
        <v>662</v>
      </c>
      <c r="C8701" s="142" t="s">
        <v>19781</v>
      </c>
      <c r="D8701" s="142" t="s">
        <v>10973</v>
      </c>
    </row>
    <row r="8702" spans="1:4">
      <c r="A8702" s="1" t="str">
        <f t="shared" si="136"/>
        <v>Phường 21765</v>
      </c>
      <c r="B8702" s="142" t="s">
        <v>664</v>
      </c>
      <c r="C8702" s="142" t="s">
        <v>19782</v>
      </c>
      <c r="D8702" s="142" t="s">
        <v>10973</v>
      </c>
    </row>
    <row r="8703" spans="1:4">
      <c r="A8703" s="1" t="str">
        <f t="shared" si="136"/>
        <v>Phường 22765</v>
      </c>
      <c r="B8703" s="142" t="s">
        <v>665</v>
      </c>
      <c r="C8703" s="142" t="s">
        <v>19783</v>
      </c>
      <c r="D8703" s="142" t="s">
        <v>10973</v>
      </c>
    </row>
    <row r="8704" spans="1:4">
      <c r="A8704" s="1" t="str">
        <f t="shared" si="136"/>
        <v>Phường 19765</v>
      </c>
      <c r="B8704" s="142" t="s">
        <v>667</v>
      </c>
      <c r="C8704" s="142" t="s">
        <v>19786</v>
      </c>
      <c r="D8704" s="142" t="s">
        <v>10973</v>
      </c>
    </row>
    <row r="8705" spans="1:4">
      <c r="A8705" s="1" t="str">
        <f t="shared" si="136"/>
        <v>Phường 28765</v>
      </c>
      <c r="B8705" s="142" t="s">
        <v>666</v>
      </c>
      <c r="C8705" s="142" t="s">
        <v>19784</v>
      </c>
      <c r="D8705" s="142" t="s">
        <v>10973</v>
      </c>
    </row>
    <row r="8706" spans="1:4">
      <c r="A8706" s="1" t="str">
        <f t="shared" si="136"/>
        <v>Phường 02766</v>
      </c>
      <c r="B8706" s="142" t="s">
        <v>663</v>
      </c>
      <c r="C8706" s="142" t="s">
        <v>19810</v>
      </c>
      <c r="D8706" s="142" t="s">
        <v>10974</v>
      </c>
    </row>
    <row r="8707" spans="1:4">
      <c r="A8707" s="1" t="str">
        <f t="shared" si="136"/>
        <v>Phường 04766</v>
      </c>
      <c r="B8707" s="142" t="s">
        <v>657</v>
      </c>
      <c r="C8707" s="142" t="s">
        <v>19809</v>
      </c>
      <c r="D8707" s="142" t="s">
        <v>10974</v>
      </c>
    </row>
    <row r="8708" spans="1:4">
      <c r="A8708" s="1" t="str">
        <f t="shared" si="136"/>
        <v>Phường 12766</v>
      </c>
      <c r="B8708" s="142" t="s">
        <v>598</v>
      </c>
      <c r="C8708" s="142" t="s">
        <v>19808</v>
      </c>
      <c r="D8708" s="142" t="s">
        <v>10974</v>
      </c>
    </row>
    <row r="8709" spans="1:4">
      <c r="A8709" s="1" t="str">
        <f t="shared" si="136"/>
        <v>Phường 13766</v>
      </c>
      <c r="B8709" s="142" t="s">
        <v>660</v>
      </c>
      <c r="C8709" s="142" t="s">
        <v>19807</v>
      </c>
      <c r="D8709" s="142" t="s">
        <v>10974</v>
      </c>
    </row>
    <row r="8710" spans="1:4">
      <c r="A8710" s="1" t="str">
        <f t="shared" si="136"/>
        <v>Phường 01766</v>
      </c>
      <c r="B8710" s="142" t="s">
        <v>656</v>
      </c>
      <c r="C8710" s="142" t="s">
        <v>19806</v>
      </c>
      <c r="D8710" s="142" t="s">
        <v>10974</v>
      </c>
    </row>
    <row r="8711" spans="1:4">
      <c r="A8711" s="1" t="str">
        <f t="shared" si="136"/>
        <v>Phường 03766</v>
      </c>
      <c r="B8711" s="142" t="s">
        <v>655</v>
      </c>
      <c r="C8711" s="142" t="s">
        <v>19803</v>
      </c>
      <c r="D8711" s="142" t="s">
        <v>10974</v>
      </c>
    </row>
    <row r="8712" spans="1:4">
      <c r="A8712" s="1" t="str">
        <f t="shared" si="136"/>
        <v>Phường 11766</v>
      </c>
      <c r="B8712" s="142" t="s">
        <v>600</v>
      </c>
      <c r="C8712" s="142" t="s">
        <v>19805</v>
      </c>
      <c r="D8712" s="142" t="s">
        <v>10974</v>
      </c>
    </row>
    <row r="8713" spans="1:4">
      <c r="A8713" s="1" t="str">
        <f t="shared" si="136"/>
        <v>Phường 07766</v>
      </c>
      <c r="B8713" s="142" t="s">
        <v>653</v>
      </c>
      <c r="C8713" s="142" t="s">
        <v>19811</v>
      </c>
      <c r="D8713" s="142" t="s">
        <v>10974</v>
      </c>
    </row>
    <row r="8714" spans="1:4">
      <c r="A8714" s="1" t="str">
        <f t="shared" si="136"/>
        <v>Phường 05766</v>
      </c>
      <c r="B8714" s="142" t="s">
        <v>661</v>
      </c>
      <c r="C8714" s="142" t="s">
        <v>19797</v>
      </c>
      <c r="D8714" s="142" t="s">
        <v>10974</v>
      </c>
    </row>
    <row r="8715" spans="1:4">
      <c r="A8715" s="1" t="str">
        <f t="shared" si="136"/>
        <v>Phường 10766</v>
      </c>
      <c r="B8715" s="142" t="s">
        <v>601</v>
      </c>
      <c r="C8715" s="142" t="s">
        <v>19798</v>
      </c>
      <c r="D8715" s="142" t="s">
        <v>10974</v>
      </c>
    </row>
    <row r="8716" spans="1:4">
      <c r="A8716" s="1" t="str">
        <f t="shared" ref="A8716:A8779" si="137">B8716&amp;D8716</f>
        <v>Phường 06766</v>
      </c>
      <c r="B8716" s="142" t="s">
        <v>668</v>
      </c>
      <c r="C8716" s="142" t="s">
        <v>19799</v>
      </c>
      <c r="D8716" s="142" t="s">
        <v>10974</v>
      </c>
    </row>
    <row r="8717" spans="1:4">
      <c r="A8717" s="1" t="str">
        <f t="shared" si="137"/>
        <v>Phường 08766</v>
      </c>
      <c r="B8717" s="142" t="s">
        <v>673</v>
      </c>
      <c r="C8717" s="142" t="s">
        <v>19800</v>
      </c>
      <c r="D8717" s="142" t="s">
        <v>10974</v>
      </c>
    </row>
    <row r="8718" spans="1:4">
      <c r="A8718" s="1" t="str">
        <f t="shared" si="137"/>
        <v>Phường 09766</v>
      </c>
      <c r="B8718" s="142" t="s">
        <v>674</v>
      </c>
      <c r="C8718" s="142" t="s">
        <v>19801</v>
      </c>
      <c r="D8718" s="142" t="s">
        <v>10974</v>
      </c>
    </row>
    <row r="8719" spans="1:4">
      <c r="A8719" s="1" t="str">
        <f t="shared" si="137"/>
        <v>Phường 14766</v>
      </c>
      <c r="B8719" s="142" t="s">
        <v>658</v>
      </c>
      <c r="C8719" s="142" t="s">
        <v>19804</v>
      </c>
      <c r="D8719" s="142" t="s">
        <v>10974</v>
      </c>
    </row>
    <row r="8720" spans="1:4">
      <c r="A8720" s="1" t="str">
        <f t="shared" si="137"/>
        <v>Phường 15766</v>
      </c>
      <c r="B8720" s="142" t="s">
        <v>654</v>
      </c>
      <c r="C8720" s="142" t="s">
        <v>19802</v>
      </c>
      <c r="D8720" s="142" t="s">
        <v>10974</v>
      </c>
    </row>
    <row r="8721" spans="1:4">
      <c r="A8721" s="1" t="str">
        <f t="shared" si="137"/>
        <v>Phường Tân Sơn Nhì767</v>
      </c>
      <c r="B8721" s="142" t="s">
        <v>28358</v>
      </c>
      <c r="C8721" s="142" t="s">
        <v>19813</v>
      </c>
      <c r="D8721" s="142" t="s">
        <v>10975</v>
      </c>
    </row>
    <row r="8722" spans="1:4">
      <c r="A8722" s="1" t="str">
        <f t="shared" si="137"/>
        <v>Phường Tây Thạnh767</v>
      </c>
      <c r="B8722" s="142" t="s">
        <v>28359</v>
      </c>
      <c r="C8722" s="142" t="s">
        <v>19814</v>
      </c>
      <c r="D8722" s="142" t="s">
        <v>10975</v>
      </c>
    </row>
    <row r="8723" spans="1:4">
      <c r="A8723" s="1" t="str">
        <f t="shared" si="137"/>
        <v>Phường Sơn Kỳ767</v>
      </c>
      <c r="B8723" s="142" t="s">
        <v>28360</v>
      </c>
      <c r="C8723" s="142" t="s">
        <v>19815</v>
      </c>
      <c r="D8723" s="142" t="s">
        <v>10975</v>
      </c>
    </row>
    <row r="8724" spans="1:4">
      <c r="A8724" s="1" t="str">
        <f t="shared" si="137"/>
        <v>Phường Tân Quý767</v>
      </c>
      <c r="B8724" s="142" t="s">
        <v>28361</v>
      </c>
      <c r="C8724" s="142" t="s">
        <v>19816</v>
      </c>
      <c r="D8724" s="142" t="s">
        <v>10975</v>
      </c>
    </row>
    <row r="8725" spans="1:4">
      <c r="A8725" s="1" t="str">
        <f t="shared" si="137"/>
        <v>Phường Tân Thành767</v>
      </c>
      <c r="B8725" s="142" t="s">
        <v>24041</v>
      </c>
      <c r="C8725" s="142" t="s">
        <v>19817</v>
      </c>
      <c r="D8725" s="142" t="s">
        <v>10975</v>
      </c>
    </row>
    <row r="8726" spans="1:4">
      <c r="A8726" s="1" t="str">
        <f t="shared" si="137"/>
        <v>Phường Phú Thọ Hòa767</v>
      </c>
      <c r="B8726" s="142" t="s">
        <v>28362</v>
      </c>
      <c r="C8726" s="142" t="s">
        <v>19822</v>
      </c>
      <c r="D8726" s="142" t="s">
        <v>10975</v>
      </c>
    </row>
    <row r="8727" spans="1:4">
      <c r="A8727" s="1" t="str">
        <f t="shared" si="137"/>
        <v>Phường Phú Thạnh767</v>
      </c>
      <c r="B8727" s="142" t="s">
        <v>27238</v>
      </c>
      <c r="C8727" s="142" t="s">
        <v>19812</v>
      </c>
      <c r="D8727" s="142" t="s">
        <v>10975</v>
      </c>
    </row>
    <row r="8728" spans="1:4">
      <c r="A8728" s="1" t="str">
        <f t="shared" si="137"/>
        <v>Phường Phú Trung767</v>
      </c>
      <c r="B8728" s="142" t="s">
        <v>28363</v>
      </c>
      <c r="C8728" s="142" t="s">
        <v>19818</v>
      </c>
      <c r="D8728" s="142" t="s">
        <v>10975</v>
      </c>
    </row>
    <row r="8729" spans="1:4">
      <c r="A8729" s="1" t="str">
        <f t="shared" si="137"/>
        <v>Phường Hòa Thạnh767</v>
      </c>
      <c r="B8729" s="142" t="s">
        <v>28364</v>
      </c>
      <c r="C8729" s="142" t="s">
        <v>19819</v>
      </c>
      <c r="D8729" s="142" t="s">
        <v>10975</v>
      </c>
    </row>
    <row r="8730" spans="1:4">
      <c r="A8730" s="1" t="str">
        <f t="shared" si="137"/>
        <v>Phường Hiệp Tân767</v>
      </c>
      <c r="B8730" s="142" t="s">
        <v>28365</v>
      </c>
      <c r="C8730" s="142" t="s">
        <v>19820</v>
      </c>
      <c r="D8730" s="142" t="s">
        <v>10975</v>
      </c>
    </row>
    <row r="8731" spans="1:4">
      <c r="A8731" s="1" t="str">
        <f t="shared" si="137"/>
        <v>Phường Tân Thới Hòa767</v>
      </c>
      <c r="B8731" s="142" t="s">
        <v>28366</v>
      </c>
      <c r="C8731" s="142" t="s">
        <v>19821</v>
      </c>
      <c r="D8731" s="142" t="s">
        <v>10975</v>
      </c>
    </row>
    <row r="8732" spans="1:4">
      <c r="A8732" s="1" t="str">
        <f t="shared" si="137"/>
        <v>Phường 04768</v>
      </c>
      <c r="B8732" s="142" t="s">
        <v>657</v>
      </c>
      <c r="C8732" s="142" t="s">
        <v>19834</v>
      </c>
      <c r="D8732" s="142" t="s">
        <v>10976</v>
      </c>
    </row>
    <row r="8733" spans="1:4">
      <c r="A8733" s="1" t="str">
        <f t="shared" si="137"/>
        <v>Phường 05768</v>
      </c>
      <c r="B8733" s="142" t="s">
        <v>661</v>
      </c>
      <c r="C8733" s="142" t="s">
        <v>19833</v>
      </c>
      <c r="D8733" s="142" t="s">
        <v>10976</v>
      </c>
    </row>
    <row r="8734" spans="1:4">
      <c r="A8734" s="1" t="str">
        <f t="shared" si="137"/>
        <v>Phường 09768</v>
      </c>
      <c r="B8734" s="142" t="s">
        <v>674</v>
      </c>
      <c r="C8734" s="142" t="s">
        <v>19832</v>
      </c>
      <c r="D8734" s="142" t="s">
        <v>10976</v>
      </c>
    </row>
    <row r="8735" spans="1:4">
      <c r="A8735" s="1" t="str">
        <f t="shared" si="137"/>
        <v>Phường 07768</v>
      </c>
      <c r="B8735" s="142" t="s">
        <v>653</v>
      </c>
      <c r="C8735" s="142" t="s">
        <v>19831</v>
      </c>
      <c r="D8735" s="142" t="s">
        <v>10976</v>
      </c>
    </row>
    <row r="8736" spans="1:4">
      <c r="A8736" s="1" t="str">
        <f t="shared" si="137"/>
        <v>Phường 03768</v>
      </c>
      <c r="B8736" s="142" t="s">
        <v>655</v>
      </c>
      <c r="C8736" s="142" t="s">
        <v>19830</v>
      </c>
      <c r="D8736" s="142" t="s">
        <v>10976</v>
      </c>
    </row>
    <row r="8737" spans="1:4">
      <c r="A8737" s="1" t="str">
        <f t="shared" si="137"/>
        <v>Phường 01768</v>
      </c>
      <c r="B8737" s="142" t="s">
        <v>656</v>
      </c>
      <c r="C8737" s="142" t="s">
        <v>19829</v>
      </c>
      <c r="D8737" s="142" t="s">
        <v>10976</v>
      </c>
    </row>
    <row r="8738" spans="1:4">
      <c r="A8738" s="1" t="str">
        <f t="shared" si="137"/>
        <v>Phường 02768</v>
      </c>
      <c r="B8738" s="142" t="s">
        <v>663</v>
      </c>
      <c r="C8738" s="142" t="s">
        <v>19828</v>
      </c>
      <c r="D8738" s="142" t="s">
        <v>10976</v>
      </c>
    </row>
    <row r="8739" spans="1:4">
      <c r="A8739" s="1" t="str">
        <f t="shared" si="137"/>
        <v>Phường 08768</v>
      </c>
      <c r="B8739" s="142" t="s">
        <v>673</v>
      </c>
      <c r="C8739" s="142" t="s">
        <v>19823</v>
      </c>
      <c r="D8739" s="142" t="s">
        <v>10976</v>
      </c>
    </row>
    <row r="8740" spans="1:4">
      <c r="A8740" s="1" t="str">
        <f t="shared" si="137"/>
        <v>Phường 15768</v>
      </c>
      <c r="B8740" s="142" t="s">
        <v>654</v>
      </c>
      <c r="C8740" s="142" t="s">
        <v>19827</v>
      </c>
      <c r="D8740" s="142" t="s">
        <v>10976</v>
      </c>
    </row>
    <row r="8741" spans="1:4">
      <c r="A8741" s="1" t="str">
        <f t="shared" si="137"/>
        <v>Phường 10768</v>
      </c>
      <c r="B8741" s="142" t="s">
        <v>601</v>
      </c>
      <c r="C8741" s="142" t="s">
        <v>19835</v>
      </c>
      <c r="D8741" s="142" t="s">
        <v>10976</v>
      </c>
    </row>
    <row r="8742" spans="1:4">
      <c r="A8742" s="1" t="str">
        <f t="shared" si="137"/>
        <v>Phường 11768</v>
      </c>
      <c r="B8742" s="142" t="s">
        <v>600</v>
      </c>
      <c r="C8742" s="142" t="s">
        <v>19826</v>
      </c>
      <c r="D8742" s="142" t="s">
        <v>10976</v>
      </c>
    </row>
    <row r="8743" spans="1:4">
      <c r="A8743" s="1" t="str">
        <f t="shared" si="137"/>
        <v>Phường 17768</v>
      </c>
      <c r="B8743" s="142" t="s">
        <v>662</v>
      </c>
      <c r="C8743" s="142" t="s">
        <v>19825</v>
      </c>
      <c r="D8743" s="142" t="s">
        <v>10976</v>
      </c>
    </row>
    <row r="8744" spans="1:4">
      <c r="A8744" s="1" t="str">
        <f t="shared" si="137"/>
        <v>Phường 13768</v>
      </c>
      <c r="B8744" s="142" t="s">
        <v>660</v>
      </c>
      <c r="C8744" s="142" t="s">
        <v>19824</v>
      </c>
      <c r="D8744" s="142" t="s">
        <v>10976</v>
      </c>
    </row>
    <row r="8745" spans="1:4">
      <c r="A8745" s="1" t="str">
        <f t="shared" si="137"/>
        <v>Phường Thảo Điền769</v>
      </c>
      <c r="B8745" s="142" t="s">
        <v>28367</v>
      </c>
      <c r="C8745" s="142" t="s">
        <v>19836</v>
      </c>
      <c r="D8745" s="142" t="s">
        <v>10977</v>
      </c>
    </row>
    <row r="8746" spans="1:4">
      <c r="A8746" s="1" t="str">
        <f t="shared" si="137"/>
        <v>Phường An Phú769</v>
      </c>
      <c r="B8746" s="142" t="s">
        <v>26843</v>
      </c>
      <c r="C8746" s="142" t="s">
        <v>19843</v>
      </c>
      <c r="D8746" s="142" t="s">
        <v>10977</v>
      </c>
    </row>
    <row r="8747" spans="1:4">
      <c r="A8747" s="1" t="str">
        <f t="shared" si="137"/>
        <v>Phường An Khánh769</v>
      </c>
      <c r="B8747" s="142" t="s">
        <v>28371</v>
      </c>
      <c r="C8747" s="142" t="s">
        <v>19844</v>
      </c>
      <c r="D8747" s="142" t="s">
        <v>10977</v>
      </c>
    </row>
    <row r="8748" spans="1:4">
      <c r="A8748" s="1" t="str">
        <f t="shared" si="137"/>
        <v>Phường Bình Trưng Đông769</v>
      </c>
      <c r="B8748" s="142" t="s">
        <v>28368</v>
      </c>
      <c r="C8748" s="142" t="s">
        <v>19842</v>
      </c>
      <c r="D8748" s="142" t="s">
        <v>10977</v>
      </c>
    </row>
    <row r="8749" spans="1:4">
      <c r="A8749" s="1" t="str">
        <f t="shared" si="137"/>
        <v>Phường Bình Trưng Tây769</v>
      </c>
      <c r="B8749" s="142" t="s">
        <v>28369</v>
      </c>
      <c r="C8749" s="142" t="s">
        <v>19841</v>
      </c>
      <c r="D8749" s="142" t="s">
        <v>10977</v>
      </c>
    </row>
    <row r="8750" spans="1:4">
      <c r="A8750" s="1" t="str">
        <f t="shared" si="137"/>
        <v>Phường Cát Lái769</v>
      </c>
      <c r="B8750" s="142" t="s">
        <v>28372</v>
      </c>
      <c r="C8750" s="142" t="s">
        <v>19840</v>
      </c>
      <c r="D8750" s="142" t="s">
        <v>10977</v>
      </c>
    </row>
    <row r="8751" spans="1:4">
      <c r="A8751" s="1" t="str">
        <f t="shared" si="137"/>
        <v>Phường Thạnh Mỹ Lợi769</v>
      </c>
      <c r="B8751" s="142" t="s">
        <v>28373</v>
      </c>
      <c r="C8751" s="142" t="s">
        <v>19839</v>
      </c>
      <c r="D8751" s="142" t="s">
        <v>10977</v>
      </c>
    </row>
    <row r="8752" spans="1:4">
      <c r="A8752" s="1" t="str">
        <f t="shared" si="137"/>
        <v>Phường An Lợi Đông769</v>
      </c>
      <c r="B8752" s="142" t="s">
        <v>28374</v>
      </c>
      <c r="C8752" s="142" t="s">
        <v>19838</v>
      </c>
      <c r="D8752" s="142" t="s">
        <v>10977</v>
      </c>
    </row>
    <row r="8753" spans="1:4">
      <c r="A8753" s="1" t="str">
        <f t="shared" si="137"/>
        <v>Phường Thủ Thiêm769</v>
      </c>
      <c r="B8753" s="142" t="s">
        <v>28375</v>
      </c>
      <c r="C8753" s="142" t="s">
        <v>19837</v>
      </c>
      <c r="D8753" s="142" t="s">
        <v>10977</v>
      </c>
    </row>
    <row r="8754" spans="1:4">
      <c r="A8754" s="1" t="str">
        <f t="shared" si="137"/>
        <v>Phường 14770</v>
      </c>
      <c r="B8754" s="142" t="s">
        <v>658</v>
      </c>
      <c r="C8754" s="142" t="s">
        <v>19855</v>
      </c>
      <c r="D8754" s="142" t="s">
        <v>5461</v>
      </c>
    </row>
    <row r="8755" spans="1:4">
      <c r="A8755" s="1" t="str">
        <f t="shared" si="137"/>
        <v>Phường 12770</v>
      </c>
      <c r="B8755" s="142" t="s">
        <v>598</v>
      </c>
      <c r="C8755" s="142" t="s">
        <v>19853</v>
      </c>
      <c r="D8755" s="142" t="s">
        <v>5461</v>
      </c>
    </row>
    <row r="8756" spans="1:4">
      <c r="A8756" s="1" t="str">
        <f t="shared" si="137"/>
        <v>Phường 11770</v>
      </c>
      <c r="B8756" s="142" t="s">
        <v>600</v>
      </c>
      <c r="C8756" s="142" t="s">
        <v>19852</v>
      </c>
      <c r="D8756" s="142" t="s">
        <v>5461</v>
      </c>
    </row>
    <row r="8757" spans="1:4">
      <c r="A8757" s="1" t="str">
        <f t="shared" si="137"/>
        <v>Phường 13770</v>
      </c>
      <c r="B8757" s="142" t="s">
        <v>660</v>
      </c>
      <c r="C8757" s="142" t="s">
        <v>19851</v>
      </c>
      <c r="D8757" s="142" t="s">
        <v>5461</v>
      </c>
    </row>
    <row r="8758" spans="1:4">
      <c r="A8758" s="1" t="str">
        <f t="shared" si="137"/>
        <v>Phường Võ Thị Sáu770</v>
      </c>
      <c r="B8758" s="142" t="s">
        <v>33106</v>
      </c>
      <c r="C8758" s="142" t="s">
        <v>19850</v>
      </c>
      <c r="D8758" s="142" t="s">
        <v>5461</v>
      </c>
    </row>
    <row r="8759" spans="1:4">
      <c r="A8759" s="1" t="str">
        <f t="shared" si="137"/>
        <v>Phường 09770</v>
      </c>
      <c r="B8759" s="142" t="s">
        <v>674</v>
      </c>
      <c r="C8759" s="142" t="s">
        <v>19849</v>
      </c>
      <c r="D8759" s="142" t="s">
        <v>5461</v>
      </c>
    </row>
    <row r="8760" spans="1:4">
      <c r="A8760" s="1" t="str">
        <f t="shared" si="137"/>
        <v>Phường 10770</v>
      </c>
      <c r="B8760" s="142" t="s">
        <v>601</v>
      </c>
      <c r="C8760" s="142" t="s">
        <v>19848</v>
      </c>
      <c r="D8760" s="142" t="s">
        <v>5461</v>
      </c>
    </row>
    <row r="8761" spans="1:4">
      <c r="A8761" s="1" t="str">
        <f t="shared" si="137"/>
        <v>Phường 04770</v>
      </c>
      <c r="B8761" s="142" t="s">
        <v>657</v>
      </c>
      <c r="C8761" s="142" t="s">
        <v>19847</v>
      </c>
      <c r="D8761" s="142" t="s">
        <v>5461</v>
      </c>
    </row>
    <row r="8762" spans="1:4">
      <c r="A8762" s="1" t="str">
        <f t="shared" si="137"/>
        <v>Phường 05770</v>
      </c>
      <c r="B8762" s="142" t="s">
        <v>661</v>
      </c>
      <c r="C8762" s="142" t="s">
        <v>19856</v>
      </c>
      <c r="D8762" s="142" t="s">
        <v>5461</v>
      </c>
    </row>
    <row r="8763" spans="1:4">
      <c r="A8763" s="1" t="str">
        <f t="shared" si="137"/>
        <v>Phường 03770</v>
      </c>
      <c r="B8763" s="142" t="s">
        <v>655</v>
      </c>
      <c r="C8763" s="142" t="s">
        <v>19845</v>
      </c>
      <c r="D8763" s="142" t="s">
        <v>5461</v>
      </c>
    </row>
    <row r="8764" spans="1:4">
      <c r="A8764" s="1" t="str">
        <f t="shared" si="137"/>
        <v>Phường 02770</v>
      </c>
      <c r="B8764" s="142" t="s">
        <v>663</v>
      </c>
      <c r="C8764" s="142" t="s">
        <v>19846</v>
      </c>
      <c r="D8764" s="142" t="s">
        <v>5461</v>
      </c>
    </row>
    <row r="8765" spans="1:4">
      <c r="A8765" s="1" t="str">
        <f t="shared" si="137"/>
        <v>Phường 01770</v>
      </c>
      <c r="B8765" s="142" t="s">
        <v>656</v>
      </c>
      <c r="C8765" s="142" t="s">
        <v>19854</v>
      </c>
      <c r="D8765" s="142" t="s">
        <v>5461</v>
      </c>
    </row>
    <row r="8766" spans="1:4">
      <c r="A8766" s="1" t="str">
        <f t="shared" si="137"/>
        <v>Phường 15771</v>
      </c>
      <c r="B8766" s="142" t="s">
        <v>654</v>
      </c>
      <c r="C8766" s="142" t="s">
        <v>19861</v>
      </c>
      <c r="D8766" s="142" t="s">
        <v>5460</v>
      </c>
    </row>
    <row r="8767" spans="1:4">
      <c r="A8767" s="1" t="str">
        <f t="shared" si="137"/>
        <v>Phường 13771</v>
      </c>
      <c r="B8767" s="142" t="s">
        <v>660</v>
      </c>
      <c r="C8767" s="142" t="s">
        <v>19862</v>
      </c>
      <c r="D8767" s="142" t="s">
        <v>5460</v>
      </c>
    </row>
    <row r="8768" spans="1:4">
      <c r="A8768" s="1" t="str">
        <f t="shared" si="137"/>
        <v>Phường 14771</v>
      </c>
      <c r="B8768" s="142" t="s">
        <v>658</v>
      </c>
      <c r="C8768" s="142" t="s">
        <v>19863</v>
      </c>
      <c r="D8768" s="142" t="s">
        <v>5460</v>
      </c>
    </row>
    <row r="8769" spans="1:4">
      <c r="A8769" s="1" t="str">
        <f t="shared" si="137"/>
        <v>Phường 12771</v>
      </c>
      <c r="B8769" s="142" t="s">
        <v>598</v>
      </c>
      <c r="C8769" s="142" t="s">
        <v>19871</v>
      </c>
      <c r="D8769" s="142" t="s">
        <v>5460</v>
      </c>
    </row>
    <row r="8770" spans="1:4">
      <c r="A8770" s="1" t="str">
        <f t="shared" si="137"/>
        <v>Phường 11771</v>
      </c>
      <c r="B8770" s="142" t="s">
        <v>600</v>
      </c>
      <c r="C8770" s="142" t="s">
        <v>19865</v>
      </c>
      <c r="D8770" s="142" t="s">
        <v>5460</v>
      </c>
    </row>
    <row r="8771" spans="1:4">
      <c r="A8771" s="1" t="str">
        <f t="shared" si="137"/>
        <v>Phường 10771</v>
      </c>
      <c r="B8771" s="142" t="s">
        <v>601</v>
      </c>
      <c r="C8771" s="142" t="s">
        <v>19860</v>
      </c>
      <c r="D8771" s="142" t="s">
        <v>5460</v>
      </c>
    </row>
    <row r="8772" spans="1:4">
      <c r="A8772" s="1" t="str">
        <f t="shared" si="137"/>
        <v>Phường 09771</v>
      </c>
      <c r="B8772" s="142" t="s">
        <v>674</v>
      </c>
      <c r="C8772" s="142" t="s">
        <v>19867</v>
      </c>
      <c r="D8772" s="142" t="s">
        <v>5460</v>
      </c>
    </row>
    <row r="8773" spans="1:4">
      <c r="A8773" s="1" t="str">
        <f t="shared" si="137"/>
        <v>Phường 01771</v>
      </c>
      <c r="B8773" s="142" t="s">
        <v>656</v>
      </c>
      <c r="C8773" s="142" t="s">
        <v>19868</v>
      </c>
      <c r="D8773" s="142" t="s">
        <v>5460</v>
      </c>
    </row>
    <row r="8774" spans="1:4">
      <c r="A8774" s="1" t="str">
        <f t="shared" si="137"/>
        <v>Phường 08771</v>
      </c>
      <c r="B8774" s="142" t="s">
        <v>673</v>
      </c>
      <c r="C8774" s="142" t="s">
        <v>19869</v>
      </c>
      <c r="D8774" s="142" t="s">
        <v>5460</v>
      </c>
    </row>
    <row r="8775" spans="1:4">
      <c r="A8775" s="1" t="str">
        <f t="shared" si="137"/>
        <v>Phường 02771</v>
      </c>
      <c r="B8775" s="142" t="s">
        <v>663</v>
      </c>
      <c r="C8775" s="142" t="s">
        <v>19870</v>
      </c>
      <c r="D8775" s="142" t="s">
        <v>5460</v>
      </c>
    </row>
    <row r="8776" spans="1:4">
      <c r="A8776" s="1" t="str">
        <f t="shared" si="137"/>
        <v>Phường 04771</v>
      </c>
      <c r="B8776" s="142" t="s">
        <v>657</v>
      </c>
      <c r="C8776" s="142" t="s">
        <v>19857</v>
      </c>
      <c r="D8776" s="142" t="s">
        <v>5460</v>
      </c>
    </row>
    <row r="8777" spans="1:4">
      <c r="A8777" s="1" t="str">
        <f t="shared" si="137"/>
        <v>Phường 07771</v>
      </c>
      <c r="B8777" s="142" t="s">
        <v>653</v>
      </c>
      <c r="C8777" s="142" t="s">
        <v>19866</v>
      </c>
      <c r="D8777" s="142" t="s">
        <v>5460</v>
      </c>
    </row>
    <row r="8778" spans="1:4">
      <c r="A8778" s="1" t="str">
        <f t="shared" si="137"/>
        <v>Phường 05771</v>
      </c>
      <c r="B8778" s="142" t="s">
        <v>661</v>
      </c>
      <c r="C8778" s="142" t="s">
        <v>19864</v>
      </c>
      <c r="D8778" s="142" t="s">
        <v>5460</v>
      </c>
    </row>
    <row r="8779" spans="1:4">
      <c r="A8779" s="1" t="str">
        <f t="shared" si="137"/>
        <v>Phường 06771</v>
      </c>
      <c r="B8779" s="142" t="s">
        <v>668</v>
      </c>
      <c r="C8779" s="142" t="s">
        <v>19859</v>
      </c>
      <c r="D8779" s="142" t="s">
        <v>5460</v>
      </c>
    </row>
    <row r="8780" spans="1:4">
      <c r="A8780" s="1" t="str">
        <f t="shared" ref="A8780:A8843" si="138">B8780&amp;D8780</f>
        <v>Phường 03771</v>
      </c>
      <c r="B8780" s="142" t="s">
        <v>655</v>
      </c>
      <c r="C8780" s="142" t="s">
        <v>19858</v>
      </c>
      <c r="D8780" s="142" t="s">
        <v>5460</v>
      </c>
    </row>
    <row r="8781" spans="1:4">
      <c r="A8781" s="1" t="str">
        <f t="shared" si="138"/>
        <v>Phường 15772</v>
      </c>
      <c r="B8781" s="142" t="s">
        <v>654</v>
      </c>
      <c r="C8781" s="142" t="s">
        <v>19886</v>
      </c>
      <c r="D8781" s="142" t="s">
        <v>5459</v>
      </c>
    </row>
    <row r="8782" spans="1:4">
      <c r="A8782" s="1" t="str">
        <f t="shared" si="138"/>
        <v>Phường 05772</v>
      </c>
      <c r="B8782" s="142" t="s">
        <v>661</v>
      </c>
      <c r="C8782" s="142" t="s">
        <v>19885</v>
      </c>
      <c r="D8782" s="142" t="s">
        <v>5459</v>
      </c>
    </row>
    <row r="8783" spans="1:4">
      <c r="A8783" s="1" t="str">
        <f t="shared" si="138"/>
        <v>Phường 14772</v>
      </c>
      <c r="B8783" s="142" t="s">
        <v>658</v>
      </c>
      <c r="C8783" s="142" t="s">
        <v>19872</v>
      </c>
      <c r="D8783" s="142" t="s">
        <v>5459</v>
      </c>
    </row>
    <row r="8784" spans="1:4">
      <c r="A8784" s="1" t="str">
        <f t="shared" si="138"/>
        <v>Phường 11772</v>
      </c>
      <c r="B8784" s="142" t="s">
        <v>600</v>
      </c>
      <c r="C8784" s="142" t="s">
        <v>19884</v>
      </c>
      <c r="D8784" s="142" t="s">
        <v>5459</v>
      </c>
    </row>
    <row r="8785" spans="1:4">
      <c r="A8785" s="1" t="str">
        <f t="shared" si="138"/>
        <v>Phường 03772</v>
      </c>
      <c r="B8785" s="142" t="s">
        <v>655</v>
      </c>
      <c r="C8785" s="142" t="s">
        <v>19887</v>
      </c>
      <c r="D8785" s="142" t="s">
        <v>5459</v>
      </c>
    </row>
    <row r="8786" spans="1:4">
      <c r="A8786" s="1" t="str">
        <f t="shared" si="138"/>
        <v>Phường 10772</v>
      </c>
      <c r="B8786" s="142" t="s">
        <v>601</v>
      </c>
      <c r="C8786" s="142" t="s">
        <v>19883</v>
      </c>
      <c r="D8786" s="142" t="s">
        <v>5459</v>
      </c>
    </row>
    <row r="8787" spans="1:4">
      <c r="A8787" s="1" t="str">
        <f t="shared" si="138"/>
        <v>Phường 13772</v>
      </c>
      <c r="B8787" s="142" t="s">
        <v>660</v>
      </c>
      <c r="C8787" s="142" t="s">
        <v>19882</v>
      </c>
      <c r="D8787" s="142" t="s">
        <v>5459</v>
      </c>
    </row>
    <row r="8788" spans="1:4">
      <c r="A8788" s="1" t="str">
        <f t="shared" si="138"/>
        <v>Phường 08772</v>
      </c>
      <c r="B8788" s="142" t="s">
        <v>673</v>
      </c>
      <c r="C8788" s="142" t="s">
        <v>19881</v>
      </c>
      <c r="D8788" s="142" t="s">
        <v>5459</v>
      </c>
    </row>
    <row r="8789" spans="1:4">
      <c r="A8789" s="1" t="str">
        <f t="shared" si="138"/>
        <v>Phường 09772</v>
      </c>
      <c r="B8789" s="142" t="s">
        <v>674</v>
      </c>
      <c r="C8789" s="142" t="s">
        <v>19880</v>
      </c>
      <c r="D8789" s="142" t="s">
        <v>5459</v>
      </c>
    </row>
    <row r="8790" spans="1:4">
      <c r="A8790" s="1" t="str">
        <f t="shared" si="138"/>
        <v>Phường 12772</v>
      </c>
      <c r="B8790" s="142" t="s">
        <v>598</v>
      </c>
      <c r="C8790" s="142" t="s">
        <v>19879</v>
      </c>
      <c r="D8790" s="142" t="s">
        <v>5459</v>
      </c>
    </row>
    <row r="8791" spans="1:4">
      <c r="A8791" s="1" t="str">
        <f t="shared" si="138"/>
        <v>Phường 07772</v>
      </c>
      <c r="B8791" s="142" t="s">
        <v>653</v>
      </c>
      <c r="C8791" s="142" t="s">
        <v>19878</v>
      </c>
      <c r="D8791" s="142" t="s">
        <v>5459</v>
      </c>
    </row>
    <row r="8792" spans="1:4">
      <c r="A8792" s="1" t="str">
        <f t="shared" si="138"/>
        <v>Phường 06772</v>
      </c>
      <c r="B8792" s="142" t="s">
        <v>668</v>
      </c>
      <c r="C8792" s="142" t="s">
        <v>19877</v>
      </c>
      <c r="D8792" s="142" t="s">
        <v>5459</v>
      </c>
    </row>
    <row r="8793" spans="1:4">
      <c r="A8793" s="1" t="str">
        <f t="shared" si="138"/>
        <v>Phường 04772</v>
      </c>
      <c r="B8793" s="142" t="s">
        <v>657</v>
      </c>
      <c r="C8793" s="142" t="s">
        <v>19876</v>
      </c>
      <c r="D8793" s="142" t="s">
        <v>5459</v>
      </c>
    </row>
    <row r="8794" spans="1:4">
      <c r="A8794" s="1" t="str">
        <f t="shared" si="138"/>
        <v>Phường 01772</v>
      </c>
      <c r="B8794" s="142" t="s">
        <v>656</v>
      </c>
      <c r="C8794" s="142" t="s">
        <v>19873</v>
      </c>
      <c r="D8794" s="142" t="s">
        <v>5459</v>
      </c>
    </row>
    <row r="8795" spans="1:4">
      <c r="A8795" s="1" t="str">
        <f t="shared" si="138"/>
        <v>Phường 02772</v>
      </c>
      <c r="B8795" s="142" t="s">
        <v>663</v>
      </c>
      <c r="C8795" s="142" t="s">
        <v>19875</v>
      </c>
      <c r="D8795" s="142" t="s">
        <v>5459</v>
      </c>
    </row>
    <row r="8796" spans="1:4">
      <c r="A8796" s="1" t="str">
        <f t="shared" si="138"/>
        <v>Phường 16772</v>
      </c>
      <c r="B8796" s="142" t="s">
        <v>659</v>
      </c>
      <c r="C8796" s="142" t="s">
        <v>19874</v>
      </c>
      <c r="D8796" s="142" t="s">
        <v>5459</v>
      </c>
    </row>
    <row r="8797" spans="1:4">
      <c r="A8797" s="1" t="str">
        <f t="shared" si="138"/>
        <v>Phường 13773</v>
      </c>
      <c r="B8797" s="142" t="s">
        <v>660</v>
      </c>
      <c r="C8797" s="142" t="s">
        <v>19899</v>
      </c>
      <c r="D8797" s="142" t="s">
        <v>5458</v>
      </c>
    </row>
    <row r="8798" spans="1:4">
      <c r="A8798" s="1" t="str">
        <f t="shared" si="138"/>
        <v>Phường 09773</v>
      </c>
      <c r="B8798" s="142" t="s">
        <v>674</v>
      </c>
      <c r="C8798" s="142" t="s">
        <v>19898</v>
      </c>
      <c r="D8798" s="142" t="s">
        <v>5458</v>
      </c>
    </row>
    <row r="8799" spans="1:4">
      <c r="A8799" s="1" t="str">
        <f t="shared" si="138"/>
        <v>Phường 06773</v>
      </c>
      <c r="B8799" s="142" t="s">
        <v>668</v>
      </c>
      <c r="C8799" s="142" t="s">
        <v>19888</v>
      </c>
      <c r="D8799" s="142" t="s">
        <v>5458</v>
      </c>
    </row>
    <row r="8800" spans="1:4">
      <c r="A8800" s="1" t="str">
        <f t="shared" si="138"/>
        <v>Phường 08773</v>
      </c>
      <c r="B8800" s="142" t="s">
        <v>673</v>
      </c>
      <c r="C8800" s="142" t="s">
        <v>19897</v>
      </c>
      <c r="D8800" s="142" t="s">
        <v>5458</v>
      </c>
    </row>
    <row r="8801" spans="1:4">
      <c r="A8801" s="1" t="str">
        <f t="shared" si="138"/>
        <v>Phường 10773</v>
      </c>
      <c r="B8801" s="142" t="s">
        <v>601</v>
      </c>
      <c r="C8801" s="142" t="s">
        <v>19890</v>
      </c>
      <c r="D8801" s="142" t="s">
        <v>5458</v>
      </c>
    </row>
    <row r="8802" spans="1:4">
      <c r="A8802" s="1" t="str">
        <f t="shared" si="138"/>
        <v>Phường 18773</v>
      </c>
      <c r="B8802" s="142" t="s">
        <v>675</v>
      </c>
      <c r="C8802" s="142" t="s">
        <v>19896</v>
      </c>
      <c r="D8802" s="142" t="s">
        <v>5458</v>
      </c>
    </row>
    <row r="8803" spans="1:4">
      <c r="A8803" s="1" t="str">
        <f t="shared" si="138"/>
        <v>Phường 14773</v>
      </c>
      <c r="B8803" s="142" t="s">
        <v>658</v>
      </c>
      <c r="C8803" s="142" t="s">
        <v>19895</v>
      </c>
      <c r="D8803" s="142" t="s">
        <v>5458</v>
      </c>
    </row>
    <row r="8804" spans="1:4">
      <c r="A8804" s="1" t="str">
        <f t="shared" si="138"/>
        <v>Phường 04773</v>
      </c>
      <c r="B8804" s="142" t="s">
        <v>657</v>
      </c>
      <c r="C8804" s="142" t="s">
        <v>19894</v>
      </c>
      <c r="D8804" s="142" t="s">
        <v>5458</v>
      </c>
    </row>
    <row r="8805" spans="1:4">
      <c r="A8805" s="1" t="str">
        <f t="shared" si="138"/>
        <v>Phường 03773</v>
      </c>
      <c r="B8805" s="142" t="s">
        <v>655</v>
      </c>
      <c r="C8805" s="142" t="s">
        <v>19893</v>
      </c>
      <c r="D8805" s="142" t="s">
        <v>5458</v>
      </c>
    </row>
    <row r="8806" spans="1:4">
      <c r="A8806" s="1" t="str">
        <f t="shared" si="138"/>
        <v>Phường 16773</v>
      </c>
      <c r="B8806" s="142" t="s">
        <v>659</v>
      </c>
      <c r="C8806" s="142" t="s">
        <v>19889</v>
      </c>
      <c r="D8806" s="142" t="s">
        <v>5458</v>
      </c>
    </row>
    <row r="8807" spans="1:4">
      <c r="A8807" s="1" t="str">
        <f t="shared" si="138"/>
        <v>Phường 02773</v>
      </c>
      <c r="B8807" s="142" t="s">
        <v>663</v>
      </c>
      <c r="C8807" s="142" t="s">
        <v>19892</v>
      </c>
      <c r="D8807" s="142" t="s">
        <v>5458</v>
      </c>
    </row>
    <row r="8808" spans="1:4">
      <c r="A8808" s="1" t="str">
        <f t="shared" si="138"/>
        <v>Phường 15773</v>
      </c>
      <c r="B8808" s="142" t="s">
        <v>654</v>
      </c>
      <c r="C8808" s="142" t="s">
        <v>19900</v>
      </c>
      <c r="D8808" s="142" t="s">
        <v>5458</v>
      </c>
    </row>
    <row r="8809" spans="1:4">
      <c r="A8809" s="1" t="str">
        <f t="shared" si="138"/>
        <v>Phường 01773</v>
      </c>
      <c r="B8809" s="142" t="s">
        <v>656</v>
      </c>
      <c r="C8809" s="142" t="s">
        <v>19891</v>
      </c>
      <c r="D8809" s="142" t="s">
        <v>5458</v>
      </c>
    </row>
    <row r="8810" spans="1:4">
      <c r="A8810" s="1" t="str">
        <f t="shared" si="138"/>
        <v>Phường 04774</v>
      </c>
      <c r="B8810" s="142" t="s">
        <v>657</v>
      </c>
      <c r="C8810" s="142" t="s">
        <v>19913</v>
      </c>
      <c r="D8810" s="142" t="s">
        <v>5457</v>
      </c>
    </row>
    <row r="8811" spans="1:4">
      <c r="A8811" s="1" t="str">
        <f t="shared" si="138"/>
        <v>Phường 09774</v>
      </c>
      <c r="B8811" s="142" t="s">
        <v>674</v>
      </c>
      <c r="C8811" s="142" t="s">
        <v>19912</v>
      </c>
      <c r="D8811" s="142" t="s">
        <v>5457</v>
      </c>
    </row>
    <row r="8812" spans="1:4">
      <c r="A8812" s="1" t="str">
        <f t="shared" si="138"/>
        <v>Phường 03774</v>
      </c>
      <c r="B8812" s="142" t="s">
        <v>655</v>
      </c>
      <c r="C8812" s="142" t="s">
        <v>19911</v>
      </c>
      <c r="D8812" s="142" t="s">
        <v>5457</v>
      </c>
    </row>
    <row r="8813" spans="1:4">
      <c r="A8813" s="1" t="str">
        <f t="shared" si="138"/>
        <v>Phường 12774</v>
      </c>
      <c r="B8813" s="142" t="s">
        <v>598</v>
      </c>
      <c r="C8813" s="142" t="s">
        <v>19901</v>
      </c>
      <c r="D8813" s="142" t="s">
        <v>5457</v>
      </c>
    </row>
    <row r="8814" spans="1:4">
      <c r="A8814" s="1" t="str">
        <f t="shared" si="138"/>
        <v>Phường 02774</v>
      </c>
      <c r="B8814" s="142" t="s">
        <v>663</v>
      </c>
      <c r="C8814" s="142" t="s">
        <v>19910</v>
      </c>
      <c r="D8814" s="142" t="s">
        <v>5457</v>
      </c>
    </row>
    <row r="8815" spans="1:4">
      <c r="A8815" s="1" t="str">
        <f t="shared" si="138"/>
        <v>Phường 08774</v>
      </c>
      <c r="B8815" s="142" t="s">
        <v>673</v>
      </c>
      <c r="C8815" s="142" t="s">
        <v>19914</v>
      </c>
      <c r="D8815" s="142" t="s">
        <v>5457</v>
      </c>
    </row>
    <row r="8816" spans="1:4">
      <c r="A8816" s="1" t="str">
        <f t="shared" si="138"/>
        <v>Phường 07774</v>
      </c>
      <c r="B8816" s="142" t="s">
        <v>653</v>
      </c>
      <c r="C8816" s="142" t="s">
        <v>19909</v>
      </c>
      <c r="D8816" s="142" t="s">
        <v>5457</v>
      </c>
    </row>
    <row r="8817" spans="1:4">
      <c r="A8817" s="1" t="str">
        <f t="shared" si="138"/>
        <v>Phường 01774</v>
      </c>
      <c r="B8817" s="142" t="s">
        <v>656</v>
      </c>
      <c r="C8817" s="142" t="s">
        <v>19902</v>
      </c>
      <c r="D8817" s="142" t="s">
        <v>5457</v>
      </c>
    </row>
    <row r="8818" spans="1:4">
      <c r="A8818" s="1" t="str">
        <f t="shared" si="138"/>
        <v>Phường 11774</v>
      </c>
      <c r="B8818" s="142" t="s">
        <v>600</v>
      </c>
      <c r="C8818" s="142" t="s">
        <v>19908</v>
      </c>
      <c r="D8818" s="142" t="s">
        <v>5457</v>
      </c>
    </row>
    <row r="8819" spans="1:4">
      <c r="A8819" s="1" t="str">
        <f t="shared" si="138"/>
        <v>Phường 14774</v>
      </c>
      <c r="B8819" s="142" t="s">
        <v>658</v>
      </c>
      <c r="C8819" s="142" t="s">
        <v>19907</v>
      </c>
      <c r="D8819" s="142" t="s">
        <v>5457</v>
      </c>
    </row>
    <row r="8820" spans="1:4">
      <c r="A8820" s="1" t="str">
        <f t="shared" si="138"/>
        <v>Phường 05774</v>
      </c>
      <c r="B8820" s="142" t="s">
        <v>661</v>
      </c>
      <c r="C8820" s="142" t="s">
        <v>19906</v>
      </c>
      <c r="D8820" s="142" t="s">
        <v>5457</v>
      </c>
    </row>
    <row r="8821" spans="1:4">
      <c r="A8821" s="1" t="str">
        <f t="shared" si="138"/>
        <v>Phường 06774</v>
      </c>
      <c r="B8821" s="142" t="s">
        <v>668</v>
      </c>
      <c r="C8821" s="142" t="s">
        <v>19905</v>
      </c>
      <c r="D8821" s="142" t="s">
        <v>5457</v>
      </c>
    </row>
    <row r="8822" spans="1:4">
      <c r="A8822" s="1" t="str">
        <f t="shared" si="138"/>
        <v>Phường 10774</v>
      </c>
      <c r="B8822" s="142" t="s">
        <v>601</v>
      </c>
      <c r="C8822" s="142" t="s">
        <v>19904</v>
      </c>
      <c r="D8822" s="142" t="s">
        <v>5457</v>
      </c>
    </row>
    <row r="8823" spans="1:4">
      <c r="A8823" s="1" t="str">
        <f t="shared" si="138"/>
        <v>Phường 13774</v>
      </c>
      <c r="B8823" s="142" t="s">
        <v>660</v>
      </c>
      <c r="C8823" s="142" t="s">
        <v>19903</v>
      </c>
      <c r="D8823" s="142" t="s">
        <v>5457</v>
      </c>
    </row>
    <row r="8824" spans="1:4">
      <c r="A8824" s="1" t="str">
        <f t="shared" si="138"/>
        <v>Phường 14775</v>
      </c>
      <c r="B8824" s="142" t="s">
        <v>658</v>
      </c>
      <c r="C8824" s="142" t="s">
        <v>19924</v>
      </c>
      <c r="D8824" s="142" t="s">
        <v>5456</v>
      </c>
    </row>
    <row r="8825" spans="1:4">
      <c r="A8825" s="1" t="str">
        <f t="shared" si="138"/>
        <v>Phường 13775</v>
      </c>
      <c r="B8825" s="142" t="s">
        <v>660</v>
      </c>
      <c r="C8825" s="142" t="s">
        <v>19926</v>
      </c>
      <c r="D8825" s="142" t="s">
        <v>5456</v>
      </c>
    </row>
    <row r="8826" spans="1:4">
      <c r="A8826" s="1" t="str">
        <f t="shared" si="138"/>
        <v>Phường 09775</v>
      </c>
      <c r="B8826" s="142" t="s">
        <v>674</v>
      </c>
      <c r="C8826" s="142" t="s">
        <v>19916</v>
      </c>
      <c r="D8826" s="142" t="s">
        <v>5456</v>
      </c>
    </row>
    <row r="8827" spans="1:4">
      <c r="A8827" s="1" t="str">
        <f t="shared" si="138"/>
        <v>Phường 06775</v>
      </c>
      <c r="B8827" s="142" t="s">
        <v>668</v>
      </c>
      <c r="C8827" s="142" t="s">
        <v>19925</v>
      </c>
      <c r="D8827" s="142" t="s">
        <v>5456</v>
      </c>
    </row>
    <row r="8828" spans="1:4">
      <c r="A8828" s="1" t="str">
        <f t="shared" si="138"/>
        <v>Phường 12775</v>
      </c>
      <c r="B8828" s="142" t="s">
        <v>598</v>
      </c>
      <c r="C8828" s="142" t="s">
        <v>19928</v>
      </c>
      <c r="D8828" s="142" t="s">
        <v>5456</v>
      </c>
    </row>
    <row r="8829" spans="1:4">
      <c r="A8829" s="1" t="str">
        <f t="shared" si="138"/>
        <v>Phường 05775</v>
      </c>
      <c r="B8829" s="142" t="s">
        <v>661</v>
      </c>
      <c r="C8829" s="142" t="s">
        <v>19923</v>
      </c>
      <c r="D8829" s="142" t="s">
        <v>5456</v>
      </c>
    </row>
    <row r="8830" spans="1:4">
      <c r="A8830" s="1" t="str">
        <f t="shared" si="138"/>
        <v>Phường 11775</v>
      </c>
      <c r="B8830" s="142" t="s">
        <v>600</v>
      </c>
      <c r="C8830" s="142" t="s">
        <v>19922</v>
      </c>
      <c r="D8830" s="142" t="s">
        <v>5456</v>
      </c>
    </row>
    <row r="8831" spans="1:4">
      <c r="A8831" s="1" t="str">
        <f t="shared" si="138"/>
        <v>Phường 02775</v>
      </c>
      <c r="B8831" s="142" t="s">
        <v>663</v>
      </c>
      <c r="C8831" s="142" t="s">
        <v>19927</v>
      </c>
      <c r="D8831" s="142" t="s">
        <v>5456</v>
      </c>
    </row>
    <row r="8832" spans="1:4">
      <c r="A8832" s="1" t="str">
        <f t="shared" si="138"/>
        <v>Phường 01775</v>
      </c>
      <c r="B8832" s="142" t="s">
        <v>656</v>
      </c>
      <c r="C8832" s="142" t="s">
        <v>19915</v>
      </c>
      <c r="D8832" s="142" t="s">
        <v>5456</v>
      </c>
    </row>
    <row r="8833" spans="1:4">
      <c r="A8833" s="1" t="str">
        <f t="shared" si="138"/>
        <v>Phường 04775</v>
      </c>
      <c r="B8833" s="142" t="s">
        <v>657</v>
      </c>
      <c r="C8833" s="142" t="s">
        <v>19921</v>
      </c>
      <c r="D8833" s="142" t="s">
        <v>5456</v>
      </c>
    </row>
    <row r="8834" spans="1:4">
      <c r="A8834" s="1" t="str">
        <f t="shared" si="138"/>
        <v>Phường 08775</v>
      </c>
      <c r="B8834" s="142" t="s">
        <v>673</v>
      </c>
      <c r="C8834" s="142" t="s">
        <v>19920</v>
      </c>
      <c r="D8834" s="142" t="s">
        <v>5456</v>
      </c>
    </row>
    <row r="8835" spans="1:4">
      <c r="A8835" s="1" t="str">
        <f t="shared" si="138"/>
        <v>Phường 03775</v>
      </c>
      <c r="B8835" s="142" t="s">
        <v>655</v>
      </c>
      <c r="C8835" s="142" t="s">
        <v>19919</v>
      </c>
      <c r="D8835" s="142" t="s">
        <v>5456</v>
      </c>
    </row>
    <row r="8836" spans="1:4">
      <c r="A8836" s="1" t="str">
        <f t="shared" si="138"/>
        <v>Phường 07775</v>
      </c>
      <c r="B8836" s="142" t="s">
        <v>653</v>
      </c>
      <c r="C8836" s="142" t="s">
        <v>19918</v>
      </c>
      <c r="D8836" s="142" t="s">
        <v>5456</v>
      </c>
    </row>
    <row r="8837" spans="1:4">
      <c r="A8837" s="1" t="str">
        <f t="shared" si="138"/>
        <v>Phường 10775</v>
      </c>
      <c r="B8837" s="142" t="s">
        <v>601</v>
      </c>
      <c r="C8837" s="142" t="s">
        <v>19917</v>
      </c>
      <c r="D8837" s="142" t="s">
        <v>5456</v>
      </c>
    </row>
    <row r="8838" spans="1:4">
      <c r="A8838" s="1" t="str">
        <f t="shared" si="138"/>
        <v>Phường 08776</v>
      </c>
      <c r="B8838" s="142" t="s">
        <v>673</v>
      </c>
      <c r="C8838" s="142" t="s">
        <v>19943</v>
      </c>
      <c r="D8838" s="142" t="s">
        <v>5455</v>
      </c>
    </row>
    <row r="8839" spans="1:4">
      <c r="A8839" s="1" t="str">
        <f t="shared" si="138"/>
        <v>Phường 02776</v>
      </c>
      <c r="B8839" s="142" t="s">
        <v>663</v>
      </c>
      <c r="C8839" s="142" t="s">
        <v>19942</v>
      </c>
      <c r="D8839" s="142" t="s">
        <v>5455</v>
      </c>
    </row>
    <row r="8840" spans="1:4">
      <c r="A8840" s="1" t="str">
        <f t="shared" si="138"/>
        <v>Phường 01776</v>
      </c>
      <c r="B8840" s="142" t="s">
        <v>656</v>
      </c>
      <c r="C8840" s="142" t="s">
        <v>19941</v>
      </c>
      <c r="D8840" s="142" t="s">
        <v>5455</v>
      </c>
    </row>
    <row r="8841" spans="1:4">
      <c r="A8841" s="1" t="str">
        <f t="shared" si="138"/>
        <v>Phường 03776</v>
      </c>
      <c r="B8841" s="142" t="s">
        <v>655</v>
      </c>
      <c r="C8841" s="142" t="s">
        <v>19940</v>
      </c>
      <c r="D8841" s="142" t="s">
        <v>5455</v>
      </c>
    </row>
    <row r="8842" spans="1:4">
      <c r="A8842" s="1" t="str">
        <f t="shared" si="138"/>
        <v>Phường 11776</v>
      </c>
      <c r="B8842" s="142" t="s">
        <v>600</v>
      </c>
      <c r="C8842" s="142" t="s">
        <v>19939</v>
      </c>
      <c r="D8842" s="142" t="s">
        <v>5455</v>
      </c>
    </row>
    <row r="8843" spans="1:4">
      <c r="A8843" s="1" t="str">
        <f t="shared" si="138"/>
        <v>Phường 09776</v>
      </c>
      <c r="B8843" s="142" t="s">
        <v>674</v>
      </c>
      <c r="C8843" s="142" t="s">
        <v>19938</v>
      </c>
      <c r="D8843" s="142" t="s">
        <v>5455</v>
      </c>
    </row>
    <row r="8844" spans="1:4">
      <c r="A8844" s="1" t="str">
        <f t="shared" ref="A8844:A8907" si="139">B8844&amp;D8844</f>
        <v>Phường 10776</v>
      </c>
      <c r="B8844" s="142" t="s">
        <v>601</v>
      </c>
      <c r="C8844" s="142" t="s">
        <v>19929</v>
      </c>
      <c r="D8844" s="142" t="s">
        <v>5455</v>
      </c>
    </row>
    <row r="8845" spans="1:4">
      <c r="A8845" s="1" t="str">
        <f t="shared" si="139"/>
        <v>Phường 04776</v>
      </c>
      <c r="B8845" s="142" t="s">
        <v>657</v>
      </c>
      <c r="C8845" s="142" t="s">
        <v>19937</v>
      </c>
      <c r="D8845" s="142" t="s">
        <v>5455</v>
      </c>
    </row>
    <row r="8846" spans="1:4">
      <c r="A8846" s="1" t="str">
        <f t="shared" si="139"/>
        <v>Phường 13776</v>
      </c>
      <c r="B8846" s="142" t="s">
        <v>660</v>
      </c>
      <c r="C8846" s="142" t="s">
        <v>19944</v>
      </c>
      <c r="D8846" s="142" t="s">
        <v>5455</v>
      </c>
    </row>
    <row r="8847" spans="1:4">
      <c r="A8847" s="1" t="str">
        <f t="shared" si="139"/>
        <v>Phường 12776</v>
      </c>
      <c r="B8847" s="142" t="s">
        <v>598</v>
      </c>
      <c r="C8847" s="142" t="s">
        <v>19936</v>
      </c>
      <c r="D8847" s="142" t="s">
        <v>5455</v>
      </c>
    </row>
    <row r="8848" spans="1:4">
      <c r="A8848" s="1" t="str">
        <f t="shared" si="139"/>
        <v>Phường 05776</v>
      </c>
      <c r="B8848" s="142" t="s">
        <v>661</v>
      </c>
      <c r="C8848" s="142" t="s">
        <v>19935</v>
      </c>
      <c r="D8848" s="142" t="s">
        <v>5455</v>
      </c>
    </row>
    <row r="8849" spans="1:4">
      <c r="A8849" s="1" t="str">
        <f t="shared" si="139"/>
        <v>Phường 14776</v>
      </c>
      <c r="B8849" s="142" t="s">
        <v>658</v>
      </c>
      <c r="C8849" s="142" t="s">
        <v>19934</v>
      </c>
      <c r="D8849" s="142" t="s">
        <v>5455</v>
      </c>
    </row>
    <row r="8850" spans="1:4">
      <c r="A8850" s="1" t="str">
        <f t="shared" si="139"/>
        <v>Phường 06776</v>
      </c>
      <c r="B8850" s="142" t="s">
        <v>668</v>
      </c>
      <c r="C8850" s="142" t="s">
        <v>19933</v>
      </c>
      <c r="D8850" s="142" t="s">
        <v>5455</v>
      </c>
    </row>
    <row r="8851" spans="1:4">
      <c r="A8851" s="1" t="str">
        <f t="shared" si="139"/>
        <v>Phường 15776</v>
      </c>
      <c r="B8851" s="142" t="s">
        <v>654</v>
      </c>
      <c r="C8851" s="142" t="s">
        <v>19932</v>
      </c>
      <c r="D8851" s="142" t="s">
        <v>5455</v>
      </c>
    </row>
    <row r="8852" spans="1:4">
      <c r="A8852" s="1" t="str">
        <f t="shared" si="139"/>
        <v>Phường 16776</v>
      </c>
      <c r="B8852" s="142" t="s">
        <v>659</v>
      </c>
      <c r="C8852" s="142" t="s">
        <v>19931</v>
      </c>
      <c r="D8852" s="142" t="s">
        <v>5455</v>
      </c>
    </row>
    <row r="8853" spans="1:4">
      <c r="A8853" s="1" t="str">
        <f t="shared" si="139"/>
        <v>Phường 07776</v>
      </c>
      <c r="B8853" s="142" t="s">
        <v>653</v>
      </c>
      <c r="C8853" s="142" t="s">
        <v>19930</v>
      </c>
      <c r="D8853" s="142" t="s">
        <v>5455</v>
      </c>
    </row>
    <row r="8854" spans="1:4">
      <c r="A8854" s="1" t="str">
        <f t="shared" si="139"/>
        <v>Phường Bình Hưng Hòa777</v>
      </c>
      <c r="B8854" s="142" t="s">
        <v>28376</v>
      </c>
      <c r="C8854" s="142" t="s">
        <v>19951</v>
      </c>
      <c r="D8854" s="142" t="s">
        <v>5454</v>
      </c>
    </row>
    <row r="8855" spans="1:4">
      <c r="A8855" s="1" t="str">
        <f t="shared" si="139"/>
        <v>Phường Bình Hưng Hoà A777</v>
      </c>
      <c r="B8855" s="142" t="s">
        <v>33107</v>
      </c>
      <c r="C8855" s="142" t="s">
        <v>19953</v>
      </c>
      <c r="D8855" s="142" t="s">
        <v>5454</v>
      </c>
    </row>
    <row r="8856" spans="1:4">
      <c r="A8856" s="1" t="str">
        <f t="shared" si="139"/>
        <v>Phường Bình Hưng Hoà B777</v>
      </c>
      <c r="B8856" s="142" t="s">
        <v>33108</v>
      </c>
      <c r="C8856" s="142" t="s">
        <v>19952</v>
      </c>
      <c r="D8856" s="142" t="s">
        <v>5454</v>
      </c>
    </row>
    <row r="8857" spans="1:4">
      <c r="A8857" s="1" t="str">
        <f t="shared" si="139"/>
        <v>Phường Bình Trị Đông777</v>
      </c>
      <c r="B8857" s="142" t="s">
        <v>28377</v>
      </c>
      <c r="C8857" s="142" t="s">
        <v>19945</v>
      </c>
      <c r="D8857" s="142" t="s">
        <v>5454</v>
      </c>
    </row>
    <row r="8858" spans="1:4">
      <c r="A8858" s="1" t="str">
        <f t="shared" si="139"/>
        <v>Phường Bình Trị Đông A777</v>
      </c>
      <c r="B8858" s="142" t="s">
        <v>28378</v>
      </c>
      <c r="C8858" s="142" t="s">
        <v>19950</v>
      </c>
      <c r="D8858" s="142" t="s">
        <v>5454</v>
      </c>
    </row>
    <row r="8859" spans="1:4">
      <c r="A8859" s="1" t="str">
        <f t="shared" si="139"/>
        <v>Phường Bình Trị Đông B777</v>
      </c>
      <c r="B8859" s="142" t="s">
        <v>28379</v>
      </c>
      <c r="C8859" s="142" t="s">
        <v>19954</v>
      </c>
      <c r="D8859" s="142" t="s">
        <v>5454</v>
      </c>
    </row>
    <row r="8860" spans="1:4">
      <c r="A8860" s="1" t="str">
        <f t="shared" si="139"/>
        <v>Phường Tân Tạo777</v>
      </c>
      <c r="B8860" s="142" t="s">
        <v>28380</v>
      </c>
      <c r="C8860" s="142" t="s">
        <v>19946</v>
      </c>
      <c r="D8860" s="142" t="s">
        <v>5454</v>
      </c>
    </row>
    <row r="8861" spans="1:4">
      <c r="A8861" s="1" t="str">
        <f t="shared" si="139"/>
        <v>Phường Tân Tạo A777</v>
      </c>
      <c r="B8861" s="142" t="s">
        <v>28381</v>
      </c>
      <c r="C8861" s="142" t="s">
        <v>19949</v>
      </c>
      <c r="D8861" s="142" t="s">
        <v>5454</v>
      </c>
    </row>
    <row r="8862" spans="1:4">
      <c r="A8862" s="1" t="str">
        <f t="shared" si="139"/>
        <v>Phường An Lạc777</v>
      </c>
      <c r="B8862" s="142" t="s">
        <v>27803</v>
      </c>
      <c r="C8862" s="142" t="s">
        <v>19948</v>
      </c>
      <c r="D8862" s="142" t="s">
        <v>5454</v>
      </c>
    </row>
    <row r="8863" spans="1:4">
      <c r="A8863" s="1" t="str">
        <f t="shared" si="139"/>
        <v>Phường An Lạc A777</v>
      </c>
      <c r="B8863" s="142" t="s">
        <v>28382</v>
      </c>
      <c r="C8863" s="142" t="s">
        <v>19947</v>
      </c>
      <c r="D8863" s="142" t="s">
        <v>5454</v>
      </c>
    </row>
    <row r="8864" spans="1:4">
      <c r="A8864" s="1" t="str">
        <f t="shared" si="139"/>
        <v>Phường Tân Thuận Đông778</v>
      </c>
      <c r="B8864" s="142" t="s">
        <v>28383</v>
      </c>
      <c r="C8864" s="142" t="s">
        <v>19959</v>
      </c>
      <c r="D8864" s="142" t="s">
        <v>5453</v>
      </c>
    </row>
    <row r="8865" spans="1:4">
      <c r="A8865" s="1" t="str">
        <f t="shared" si="139"/>
        <v>Phường Tân Thuận Tây778</v>
      </c>
      <c r="B8865" s="142" t="s">
        <v>28384</v>
      </c>
      <c r="C8865" s="142" t="s">
        <v>19962</v>
      </c>
      <c r="D8865" s="142" t="s">
        <v>5453</v>
      </c>
    </row>
    <row r="8866" spans="1:4">
      <c r="A8866" s="1" t="str">
        <f t="shared" si="139"/>
        <v>Phường Tân Kiểng778</v>
      </c>
      <c r="B8866" s="142" t="s">
        <v>28385</v>
      </c>
      <c r="C8866" s="142" t="s">
        <v>19961</v>
      </c>
      <c r="D8866" s="142" t="s">
        <v>5453</v>
      </c>
    </row>
    <row r="8867" spans="1:4">
      <c r="A8867" s="1" t="str">
        <f t="shared" si="139"/>
        <v>Phường Tân Hưng778</v>
      </c>
      <c r="B8867" s="142" t="s">
        <v>28386</v>
      </c>
      <c r="C8867" s="142" t="s">
        <v>19960</v>
      </c>
      <c r="D8867" s="142" t="s">
        <v>5453</v>
      </c>
    </row>
    <row r="8868" spans="1:4">
      <c r="A8868" s="1" t="str">
        <f t="shared" si="139"/>
        <v>Phường Bình Thuận778</v>
      </c>
      <c r="B8868" s="142" t="s">
        <v>26811</v>
      </c>
      <c r="C8868" s="142" t="s">
        <v>19963</v>
      </c>
      <c r="D8868" s="142" t="s">
        <v>5453</v>
      </c>
    </row>
    <row r="8869" spans="1:4">
      <c r="A8869" s="1" t="str">
        <f t="shared" si="139"/>
        <v>Phường Tân Quy778</v>
      </c>
      <c r="B8869" s="142" t="s">
        <v>28387</v>
      </c>
      <c r="C8869" s="142" t="s">
        <v>19958</v>
      </c>
      <c r="D8869" s="142" t="s">
        <v>5453</v>
      </c>
    </row>
    <row r="8870" spans="1:4">
      <c r="A8870" s="1" t="str">
        <f t="shared" si="139"/>
        <v>Phường Phú Thuận778</v>
      </c>
      <c r="B8870" s="142" t="s">
        <v>26696</v>
      </c>
      <c r="C8870" s="142" t="s">
        <v>19955</v>
      </c>
      <c r="D8870" s="142" t="s">
        <v>5453</v>
      </c>
    </row>
    <row r="8871" spans="1:4">
      <c r="A8871" s="1" t="str">
        <f t="shared" si="139"/>
        <v>Phường Tân Phú778</v>
      </c>
      <c r="B8871" s="142" t="s">
        <v>28052</v>
      </c>
      <c r="C8871" s="142" t="s">
        <v>19957</v>
      </c>
      <c r="D8871" s="142" t="s">
        <v>5453</v>
      </c>
    </row>
    <row r="8872" spans="1:4">
      <c r="A8872" s="1" t="str">
        <f t="shared" si="139"/>
        <v>Phường Tân Phong778</v>
      </c>
      <c r="B8872" s="142" t="s">
        <v>23541</v>
      </c>
      <c r="C8872" s="142" t="s">
        <v>19964</v>
      </c>
      <c r="D8872" s="142" t="s">
        <v>5453</v>
      </c>
    </row>
    <row r="8873" spans="1:4">
      <c r="A8873" s="1" t="str">
        <f t="shared" si="139"/>
        <v>Phường Phú Mỹ778</v>
      </c>
      <c r="B8873" s="142" t="s">
        <v>28147</v>
      </c>
      <c r="C8873" s="142" t="s">
        <v>19956</v>
      </c>
      <c r="D8873" s="142" t="s">
        <v>5453</v>
      </c>
    </row>
    <row r="8874" spans="1:4">
      <c r="A8874" s="1" t="str">
        <f t="shared" si="139"/>
        <v>Thị trấn Củ Chi783</v>
      </c>
      <c r="B8874" s="142" t="s">
        <v>676</v>
      </c>
      <c r="C8874" s="142" t="s">
        <v>19978</v>
      </c>
      <c r="D8874" s="142" t="s">
        <v>10978</v>
      </c>
    </row>
    <row r="8875" spans="1:4">
      <c r="A8875" s="1" t="str">
        <f t="shared" si="139"/>
        <v>Xã Phú Mỹ Hưng783</v>
      </c>
      <c r="B8875" s="142" t="s">
        <v>28388</v>
      </c>
      <c r="C8875" s="142" t="s">
        <v>19985</v>
      </c>
      <c r="D8875" s="142" t="s">
        <v>10978</v>
      </c>
    </row>
    <row r="8876" spans="1:4">
      <c r="A8876" s="1" t="str">
        <f t="shared" si="139"/>
        <v>Xã An Phú783</v>
      </c>
      <c r="B8876" s="142" t="s">
        <v>22818</v>
      </c>
      <c r="C8876" s="142" t="s">
        <v>19979</v>
      </c>
      <c r="D8876" s="142" t="s">
        <v>10978</v>
      </c>
    </row>
    <row r="8877" spans="1:4">
      <c r="A8877" s="1" t="str">
        <f t="shared" si="139"/>
        <v>Xã Trung Lập Thượng783</v>
      </c>
      <c r="B8877" s="142" t="s">
        <v>28389</v>
      </c>
      <c r="C8877" s="142" t="s">
        <v>19975</v>
      </c>
      <c r="D8877" s="142" t="s">
        <v>10978</v>
      </c>
    </row>
    <row r="8878" spans="1:4">
      <c r="A8878" s="1" t="str">
        <f t="shared" si="139"/>
        <v>Xã An Nhơn Tây783</v>
      </c>
      <c r="B8878" s="142" t="s">
        <v>28390</v>
      </c>
      <c r="C8878" s="142" t="s">
        <v>19980</v>
      </c>
      <c r="D8878" s="142" t="s">
        <v>10978</v>
      </c>
    </row>
    <row r="8879" spans="1:4">
      <c r="A8879" s="1" t="str">
        <f t="shared" si="139"/>
        <v>Xã Nhuận Đức783</v>
      </c>
      <c r="B8879" s="142" t="s">
        <v>28391</v>
      </c>
      <c r="C8879" s="142" t="s">
        <v>19981</v>
      </c>
      <c r="D8879" s="142" t="s">
        <v>10978</v>
      </c>
    </row>
    <row r="8880" spans="1:4">
      <c r="A8880" s="1" t="str">
        <f t="shared" si="139"/>
        <v>Xã Phạm Văn Cội783</v>
      </c>
      <c r="B8880" s="142" t="s">
        <v>28392</v>
      </c>
      <c r="C8880" s="142" t="s">
        <v>19982</v>
      </c>
      <c r="D8880" s="142" t="s">
        <v>10978</v>
      </c>
    </row>
    <row r="8881" spans="1:4">
      <c r="A8881" s="1" t="str">
        <f t="shared" si="139"/>
        <v>Xã Phú Hòa Đông783</v>
      </c>
      <c r="B8881" s="142" t="s">
        <v>28393</v>
      </c>
      <c r="C8881" s="142" t="s">
        <v>19983</v>
      </c>
      <c r="D8881" s="142" t="s">
        <v>10978</v>
      </c>
    </row>
    <row r="8882" spans="1:4">
      <c r="A8882" s="1" t="str">
        <f t="shared" si="139"/>
        <v>Xã Trung Lập Hạ783</v>
      </c>
      <c r="B8882" s="142" t="s">
        <v>28394</v>
      </c>
      <c r="C8882" s="142" t="s">
        <v>19984</v>
      </c>
      <c r="D8882" s="142" t="s">
        <v>10978</v>
      </c>
    </row>
    <row r="8883" spans="1:4">
      <c r="A8883" s="1" t="str">
        <f t="shared" si="139"/>
        <v>Xã Trung An783</v>
      </c>
      <c r="B8883" s="142" t="s">
        <v>25399</v>
      </c>
      <c r="C8883" s="142" t="s">
        <v>19976</v>
      </c>
      <c r="D8883" s="142" t="s">
        <v>10978</v>
      </c>
    </row>
    <row r="8884" spans="1:4">
      <c r="A8884" s="1" t="str">
        <f t="shared" si="139"/>
        <v>Xã Phước Thạnh783</v>
      </c>
      <c r="B8884" s="142" t="s">
        <v>28129</v>
      </c>
      <c r="C8884" s="142" t="s">
        <v>19972</v>
      </c>
      <c r="D8884" s="142" t="s">
        <v>10978</v>
      </c>
    </row>
    <row r="8885" spans="1:4">
      <c r="A8885" s="1" t="str">
        <f t="shared" si="139"/>
        <v>Xã Phước Hiệp783</v>
      </c>
      <c r="B8885" s="142" t="s">
        <v>26937</v>
      </c>
      <c r="C8885" s="142" t="s">
        <v>19965</v>
      </c>
      <c r="D8885" s="142" t="s">
        <v>10978</v>
      </c>
    </row>
    <row r="8886" spans="1:4">
      <c r="A8886" s="1" t="str">
        <f t="shared" si="139"/>
        <v>Xã Tân An Hội783</v>
      </c>
      <c r="B8886" s="142" t="s">
        <v>28395</v>
      </c>
      <c r="C8886" s="142" t="s">
        <v>19966</v>
      </c>
      <c r="D8886" s="142" t="s">
        <v>10978</v>
      </c>
    </row>
    <row r="8887" spans="1:4">
      <c r="A8887" s="1" t="str">
        <f t="shared" si="139"/>
        <v>Xã Phước Vĩnh An783</v>
      </c>
      <c r="B8887" s="142" t="s">
        <v>28396</v>
      </c>
      <c r="C8887" s="142" t="s">
        <v>19967</v>
      </c>
      <c r="D8887" s="142" t="s">
        <v>10978</v>
      </c>
    </row>
    <row r="8888" spans="1:4">
      <c r="A8888" s="1" t="str">
        <f t="shared" si="139"/>
        <v>Xã Thái Mỹ783</v>
      </c>
      <c r="B8888" s="142" t="s">
        <v>28397</v>
      </c>
      <c r="C8888" s="142" t="s">
        <v>19968</v>
      </c>
      <c r="D8888" s="142" t="s">
        <v>10978</v>
      </c>
    </row>
    <row r="8889" spans="1:4">
      <c r="A8889" s="1" t="str">
        <f t="shared" si="139"/>
        <v>Xã Tân Thạnh Tây783</v>
      </c>
      <c r="B8889" s="142" t="s">
        <v>28398</v>
      </c>
      <c r="C8889" s="142" t="s">
        <v>19973</v>
      </c>
      <c r="D8889" s="142" t="s">
        <v>10978</v>
      </c>
    </row>
    <row r="8890" spans="1:4">
      <c r="A8890" s="1" t="str">
        <f t="shared" si="139"/>
        <v>Xã Hòa Phú783</v>
      </c>
      <c r="B8890" s="142" t="s">
        <v>22791</v>
      </c>
      <c r="C8890" s="142" t="s">
        <v>19969</v>
      </c>
      <c r="D8890" s="142" t="s">
        <v>10978</v>
      </c>
    </row>
    <row r="8891" spans="1:4">
      <c r="A8891" s="1" t="str">
        <f t="shared" si="139"/>
        <v>Xã Tân Thạnh Đông783</v>
      </c>
      <c r="B8891" s="142" t="s">
        <v>28399</v>
      </c>
      <c r="C8891" s="142" t="s">
        <v>19977</v>
      </c>
      <c r="D8891" s="142" t="s">
        <v>10978</v>
      </c>
    </row>
    <row r="8892" spans="1:4">
      <c r="A8892" s="1" t="str">
        <f t="shared" si="139"/>
        <v>Xã Bình Mỹ783</v>
      </c>
      <c r="B8892" s="142" t="s">
        <v>27049</v>
      </c>
      <c r="C8892" s="142" t="s">
        <v>19974</v>
      </c>
      <c r="D8892" s="142" t="s">
        <v>10978</v>
      </c>
    </row>
    <row r="8893" spans="1:4">
      <c r="A8893" s="1" t="str">
        <f t="shared" si="139"/>
        <v>Xã Tân Phú Trung783</v>
      </c>
      <c r="B8893" s="142" t="s">
        <v>28400</v>
      </c>
      <c r="C8893" s="142" t="s">
        <v>19970</v>
      </c>
      <c r="D8893" s="142" t="s">
        <v>10978</v>
      </c>
    </row>
    <row r="8894" spans="1:4">
      <c r="A8894" s="1" t="str">
        <f t="shared" si="139"/>
        <v>Xã Tân Thông Hội783</v>
      </c>
      <c r="B8894" s="142" t="s">
        <v>28401</v>
      </c>
      <c r="C8894" s="142" t="s">
        <v>19971</v>
      </c>
      <c r="D8894" s="142" t="s">
        <v>10978</v>
      </c>
    </row>
    <row r="8895" spans="1:4">
      <c r="A8895" s="1" t="str">
        <f t="shared" si="139"/>
        <v>Thị trấn Hóc Môn784</v>
      </c>
      <c r="B8895" s="142" t="s">
        <v>677</v>
      </c>
      <c r="C8895" s="142" t="s">
        <v>19995</v>
      </c>
      <c r="D8895" s="142" t="s">
        <v>10979</v>
      </c>
    </row>
    <row r="8896" spans="1:4">
      <c r="A8896" s="1" t="str">
        <f t="shared" si="139"/>
        <v>Xã Tân Hiệp784</v>
      </c>
      <c r="B8896" s="142" t="s">
        <v>24434</v>
      </c>
      <c r="C8896" s="142" t="s">
        <v>19994</v>
      </c>
      <c r="D8896" s="142" t="s">
        <v>10979</v>
      </c>
    </row>
    <row r="8897" spans="1:4">
      <c r="A8897" s="1" t="str">
        <f t="shared" si="139"/>
        <v>Xã Nhị Bình784</v>
      </c>
      <c r="B8897" s="142" t="s">
        <v>28402</v>
      </c>
      <c r="C8897" s="142" t="s">
        <v>19993</v>
      </c>
      <c r="D8897" s="142" t="s">
        <v>10979</v>
      </c>
    </row>
    <row r="8898" spans="1:4">
      <c r="A8898" s="1" t="str">
        <f t="shared" si="139"/>
        <v>Xã Đông Thạnh784</v>
      </c>
      <c r="B8898" s="142" t="s">
        <v>28403</v>
      </c>
      <c r="C8898" s="142" t="s">
        <v>19992</v>
      </c>
      <c r="D8898" s="142" t="s">
        <v>10979</v>
      </c>
    </row>
    <row r="8899" spans="1:4">
      <c r="A8899" s="1" t="str">
        <f t="shared" si="139"/>
        <v>Xã Tân Thới Nhì784</v>
      </c>
      <c r="B8899" s="142" t="s">
        <v>28404</v>
      </c>
      <c r="C8899" s="142" t="s">
        <v>19991</v>
      </c>
      <c r="D8899" s="142" t="s">
        <v>10979</v>
      </c>
    </row>
    <row r="8900" spans="1:4">
      <c r="A8900" s="1" t="str">
        <f t="shared" si="139"/>
        <v>Xã Thới Tam Thôn784</v>
      </c>
      <c r="B8900" s="142" t="s">
        <v>28405</v>
      </c>
      <c r="C8900" s="142" t="s">
        <v>19996</v>
      </c>
      <c r="D8900" s="142" t="s">
        <v>10979</v>
      </c>
    </row>
    <row r="8901" spans="1:4">
      <c r="A8901" s="1" t="str">
        <f t="shared" si="139"/>
        <v>Xã Xuân Thới Sơn784</v>
      </c>
      <c r="B8901" s="142" t="s">
        <v>28406</v>
      </c>
      <c r="C8901" s="142" t="s">
        <v>19988</v>
      </c>
      <c r="D8901" s="142" t="s">
        <v>10979</v>
      </c>
    </row>
    <row r="8902" spans="1:4">
      <c r="A8902" s="1" t="str">
        <f t="shared" si="139"/>
        <v>Xã Tân Xuân784</v>
      </c>
      <c r="B8902" s="142" t="s">
        <v>23786</v>
      </c>
      <c r="C8902" s="142" t="s">
        <v>19987</v>
      </c>
      <c r="D8902" s="142" t="s">
        <v>10979</v>
      </c>
    </row>
    <row r="8903" spans="1:4">
      <c r="A8903" s="1" t="str">
        <f t="shared" si="139"/>
        <v>Xã Xuân Thới Đông784</v>
      </c>
      <c r="B8903" s="142" t="s">
        <v>28407</v>
      </c>
      <c r="C8903" s="142" t="s">
        <v>19990</v>
      </c>
      <c r="D8903" s="142" t="s">
        <v>10979</v>
      </c>
    </row>
    <row r="8904" spans="1:4">
      <c r="A8904" s="1" t="str">
        <f t="shared" si="139"/>
        <v>Xã Trung Chánh784</v>
      </c>
      <c r="B8904" s="142" t="s">
        <v>28408</v>
      </c>
      <c r="C8904" s="142" t="s">
        <v>19997</v>
      </c>
      <c r="D8904" s="142" t="s">
        <v>10979</v>
      </c>
    </row>
    <row r="8905" spans="1:4">
      <c r="A8905" s="1" t="str">
        <f t="shared" si="139"/>
        <v>Xã Xuân Thới Thượng784</v>
      </c>
      <c r="B8905" s="142" t="s">
        <v>28409</v>
      </c>
      <c r="C8905" s="142" t="s">
        <v>19989</v>
      </c>
      <c r="D8905" s="142" t="s">
        <v>10979</v>
      </c>
    </row>
    <row r="8906" spans="1:4">
      <c r="A8906" s="1" t="str">
        <f t="shared" si="139"/>
        <v>Xã Bà Điểm784</v>
      </c>
      <c r="B8906" s="142" t="s">
        <v>28410</v>
      </c>
      <c r="C8906" s="142" t="s">
        <v>19986</v>
      </c>
      <c r="D8906" s="142" t="s">
        <v>10979</v>
      </c>
    </row>
    <row r="8907" spans="1:4">
      <c r="A8907" s="1" t="str">
        <f t="shared" si="139"/>
        <v>Thị trấn Tân Túc785</v>
      </c>
      <c r="B8907" s="142" t="s">
        <v>678</v>
      </c>
      <c r="C8907" s="142" t="s">
        <v>20010</v>
      </c>
      <c r="D8907" s="142" t="s">
        <v>10980</v>
      </c>
    </row>
    <row r="8908" spans="1:4">
      <c r="A8908" s="1" t="str">
        <f t="shared" ref="A8908:A8971" si="140">B8908&amp;D8908</f>
        <v>Xã Phạm Văn Hai785</v>
      </c>
      <c r="B8908" s="142" t="s">
        <v>28411</v>
      </c>
      <c r="C8908" s="142" t="s">
        <v>20009</v>
      </c>
      <c r="D8908" s="142" t="s">
        <v>10980</v>
      </c>
    </row>
    <row r="8909" spans="1:4">
      <c r="A8909" s="1" t="str">
        <f t="shared" si="140"/>
        <v>Xã Vĩnh Lộc A785</v>
      </c>
      <c r="B8909" s="142" t="s">
        <v>28412</v>
      </c>
      <c r="C8909" s="142" t="s">
        <v>20008</v>
      </c>
      <c r="D8909" s="142" t="s">
        <v>10980</v>
      </c>
    </row>
    <row r="8910" spans="1:4">
      <c r="A8910" s="1" t="str">
        <f t="shared" si="140"/>
        <v>Xã Vĩnh Lộc B785</v>
      </c>
      <c r="B8910" s="142" t="s">
        <v>28413</v>
      </c>
      <c r="C8910" s="142" t="s">
        <v>19998</v>
      </c>
      <c r="D8910" s="142" t="s">
        <v>10980</v>
      </c>
    </row>
    <row r="8911" spans="1:4">
      <c r="A8911" s="1" t="str">
        <f t="shared" si="140"/>
        <v>Xã Bình Lợi785</v>
      </c>
      <c r="B8911" s="142" t="s">
        <v>28227</v>
      </c>
      <c r="C8911" s="142" t="s">
        <v>20013</v>
      </c>
      <c r="D8911" s="142" t="s">
        <v>10980</v>
      </c>
    </row>
    <row r="8912" spans="1:4">
      <c r="A8912" s="1" t="str">
        <f t="shared" si="140"/>
        <v>Xã Lê Minh Xuân785</v>
      </c>
      <c r="B8912" s="142" t="s">
        <v>28414</v>
      </c>
      <c r="C8912" s="142" t="s">
        <v>20012</v>
      </c>
      <c r="D8912" s="142" t="s">
        <v>10980</v>
      </c>
    </row>
    <row r="8913" spans="1:4">
      <c r="A8913" s="1" t="str">
        <f t="shared" si="140"/>
        <v>Xã Tân Nhựt785</v>
      </c>
      <c r="B8913" s="142" t="s">
        <v>28415</v>
      </c>
      <c r="C8913" s="142" t="s">
        <v>20007</v>
      </c>
      <c r="D8913" s="142" t="s">
        <v>10980</v>
      </c>
    </row>
    <row r="8914" spans="1:4">
      <c r="A8914" s="1" t="str">
        <f t="shared" si="140"/>
        <v>Xã Tân Kiên785</v>
      </c>
      <c r="B8914" s="142" t="s">
        <v>28416</v>
      </c>
      <c r="C8914" s="142" t="s">
        <v>20006</v>
      </c>
      <c r="D8914" s="142" t="s">
        <v>10980</v>
      </c>
    </row>
    <row r="8915" spans="1:4">
      <c r="A8915" s="1" t="str">
        <f t="shared" si="140"/>
        <v>Xã Bình Hưng785</v>
      </c>
      <c r="B8915" s="142" t="s">
        <v>28417</v>
      </c>
      <c r="C8915" s="142" t="s">
        <v>20005</v>
      </c>
      <c r="D8915" s="142" t="s">
        <v>10980</v>
      </c>
    </row>
    <row r="8916" spans="1:4">
      <c r="A8916" s="1" t="str">
        <f t="shared" si="140"/>
        <v>Xã Phong Phú785</v>
      </c>
      <c r="B8916" s="142" t="s">
        <v>23980</v>
      </c>
      <c r="C8916" s="142" t="s">
        <v>20004</v>
      </c>
      <c r="D8916" s="142" t="s">
        <v>10980</v>
      </c>
    </row>
    <row r="8917" spans="1:4">
      <c r="A8917" s="1" t="str">
        <f t="shared" si="140"/>
        <v>Xã An Phú Tây785</v>
      </c>
      <c r="B8917" s="142" t="s">
        <v>28418</v>
      </c>
      <c r="C8917" s="142" t="s">
        <v>20003</v>
      </c>
      <c r="D8917" s="142" t="s">
        <v>10980</v>
      </c>
    </row>
    <row r="8918" spans="1:4">
      <c r="A8918" s="1" t="str">
        <f t="shared" si="140"/>
        <v>Xã Hưng Long785</v>
      </c>
      <c r="B8918" s="142" t="s">
        <v>24650</v>
      </c>
      <c r="C8918" s="142" t="s">
        <v>20002</v>
      </c>
      <c r="D8918" s="142" t="s">
        <v>10980</v>
      </c>
    </row>
    <row r="8919" spans="1:4">
      <c r="A8919" s="1" t="str">
        <f t="shared" si="140"/>
        <v>Xã Đa Phước785</v>
      </c>
      <c r="B8919" s="142" t="s">
        <v>28419</v>
      </c>
      <c r="C8919" s="142" t="s">
        <v>20001</v>
      </c>
      <c r="D8919" s="142" t="s">
        <v>10980</v>
      </c>
    </row>
    <row r="8920" spans="1:4">
      <c r="A8920" s="1" t="str">
        <f t="shared" si="140"/>
        <v>Xã Tân Quý Tây785</v>
      </c>
      <c r="B8920" s="142" t="s">
        <v>28420</v>
      </c>
      <c r="C8920" s="142" t="s">
        <v>20000</v>
      </c>
      <c r="D8920" s="142" t="s">
        <v>10980</v>
      </c>
    </row>
    <row r="8921" spans="1:4">
      <c r="A8921" s="1" t="str">
        <f t="shared" si="140"/>
        <v>Xã Bình Chánh785</v>
      </c>
      <c r="B8921" s="142" t="s">
        <v>26963</v>
      </c>
      <c r="C8921" s="142" t="s">
        <v>19999</v>
      </c>
      <c r="D8921" s="142" t="s">
        <v>10980</v>
      </c>
    </row>
    <row r="8922" spans="1:4">
      <c r="A8922" s="1" t="str">
        <f t="shared" si="140"/>
        <v>Xã Quy Đức785</v>
      </c>
      <c r="B8922" s="142" t="s">
        <v>28421</v>
      </c>
      <c r="C8922" s="142" t="s">
        <v>20011</v>
      </c>
      <c r="D8922" s="142" t="s">
        <v>10980</v>
      </c>
    </row>
    <row r="8923" spans="1:4">
      <c r="A8923" s="1" t="str">
        <f t="shared" si="140"/>
        <v>Thị trấn Nhà Bè786</v>
      </c>
      <c r="B8923" s="142" t="s">
        <v>679</v>
      </c>
      <c r="C8923" s="142" t="s">
        <v>20015</v>
      </c>
      <c r="D8923" s="142" t="s">
        <v>10981</v>
      </c>
    </row>
    <row r="8924" spans="1:4">
      <c r="A8924" s="1" t="str">
        <f t="shared" si="140"/>
        <v>Xã Phước Kiển786</v>
      </c>
      <c r="B8924" s="142" t="s">
        <v>28422</v>
      </c>
      <c r="C8924" s="142" t="s">
        <v>20016</v>
      </c>
      <c r="D8924" s="142" t="s">
        <v>10981</v>
      </c>
    </row>
    <row r="8925" spans="1:4">
      <c r="A8925" s="1" t="str">
        <f t="shared" si="140"/>
        <v>Xã Phước Lộc786</v>
      </c>
      <c r="B8925" s="142" t="s">
        <v>26945</v>
      </c>
      <c r="C8925" s="142" t="s">
        <v>20017</v>
      </c>
      <c r="D8925" s="142" t="s">
        <v>10981</v>
      </c>
    </row>
    <row r="8926" spans="1:4">
      <c r="A8926" s="1" t="str">
        <f t="shared" si="140"/>
        <v>Xã Nhơn Đức786</v>
      </c>
      <c r="B8926" s="142" t="s">
        <v>28423</v>
      </c>
      <c r="C8926" s="142" t="s">
        <v>20020</v>
      </c>
      <c r="D8926" s="142" t="s">
        <v>10981</v>
      </c>
    </row>
    <row r="8927" spans="1:4">
      <c r="A8927" s="1" t="str">
        <f t="shared" si="140"/>
        <v>Xã Phú Xuân786</v>
      </c>
      <c r="B8927" s="142" t="s">
        <v>24769</v>
      </c>
      <c r="C8927" s="142" t="s">
        <v>20018</v>
      </c>
      <c r="D8927" s="142" t="s">
        <v>10981</v>
      </c>
    </row>
    <row r="8928" spans="1:4">
      <c r="A8928" s="1" t="str">
        <f t="shared" si="140"/>
        <v>Xã Long Thới786</v>
      </c>
      <c r="B8928" s="142" t="s">
        <v>28424</v>
      </c>
      <c r="C8928" s="142" t="s">
        <v>20014</v>
      </c>
      <c r="D8928" s="142" t="s">
        <v>10981</v>
      </c>
    </row>
    <row r="8929" spans="1:4">
      <c r="A8929" s="1" t="str">
        <f t="shared" si="140"/>
        <v>Xã Hiệp Phước786</v>
      </c>
      <c r="B8929" s="142" t="s">
        <v>28276</v>
      </c>
      <c r="C8929" s="142" t="s">
        <v>20019</v>
      </c>
      <c r="D8929" s="142" t="s">
        <v>10981</v>
      </c>
    </row>
    <row r="8930" spans="1:4">
      <c r="A8930" s="1" t="str">
        <f t="shared" si="140"/>
        <v>Thị trấn Cần Thạnh787</v>
      </c>
      <c r="B8930" s="142" t="s">
        <v>680</v>
      </c>
      <c r="C8930" s="142" t="s">
        <v>20026</v>
      </c>
      <c r="D8930" s="142" t="s">
        <v>10982</v>
      </c>
    </row>
    <row r="8931" spans="1:4">
      <c r="A8931" s="1" t="str">
        <f t="shared" si="140"/>
        <v>Xã Bình Khánh787</v>
      </c>
      <c r="B8931" s="142" t="s">
        <v>28425</v>
      </c>
      <c r="C8931" s="142" t="s">
        <v>20025</v>
      </c>
      <c r="D8931" s="142" t="s">
        <v>10982</v>
      </c>
    </row>
    <row r="8932" spans="1:4">
      <c r="A8932" s="1" t="str">
        <f t="shared" si="140"/>
        <v>Xã Tam Thôn Hiệp787</v>
      </c>
      <c r="B8932" s="142" t="s">
        <v>28426</v>
      </c>
      <c r="C8932" s="142" t="s">
        <v>20024</v>
      </c>
      <c r="D8932" s="142" t="s">
        <v>10982</v>
      </c>
    </row>
    <row r="8933" spans="1:4">
      <c r="A8933" s="1" t="str">
        <f t="shared" si="140"/>
        <v>Xã An Thới Đông787</v>
      </c>
      <c r="B8933" s="142" t="s">
        <v>28427</v>
      </c>
      <c r="C8933" s="142" t="s">
        <v>20023</v>
      </c>
      <c r="D8933" s="142" t="s">
        <v>10982</v>
      </c>
    </row>
    <row r="8934" spans="1:4">
      <c r="A8934" s="1" t="str">
        <f t="shared" si="140"/>
        <v>Xã Thạnh An787</v>
      </c>
      <c r="B8934" s="142" t="s">
        <v>28428</v>
      </c>
      <c r="C8934" s="142" t="s">
        <v>20022</v>
      </c>
      <c r="D8934" s="142" t="s">
        <v>10982</v>
      </c>
    </row>
    <row r="8935" spans="1:4">
      <c r="A8935" s="1" t="str">
        <f t="shared" si="140"/>
        <v>Xã Long Hòa787</v>
      </c>
      <c r="B8935" s="142" t="s">
        <v>28158</v>
      </c>
      <c r="C8935" s="142" t="s">
        <v>20021</v>
      </c>
      <c r="D8935" s="142" t="s">
        <v>10982</v>
      </c>
    </row>
    <row r="8936" spans="1:4">
      <c r="A8936" s="1" t="str">
        <f t="shared" si="140"/>
        <v>Xã Lý Nhơn787</v>
      </c>
      <c r="B8936" s="142" t="s">
        <v>28429</v>
      </c>
      <c r="C8936" s="142" t="s">
        <v>20027</v>
      </c>
      <c r="D8936" s="142" t="s">
        <v>10982</v>
      </c>
    </row>
    <row r="8937" spans="1:4">
      <c r="A8937" s="1" t="str">
        <f t="shared" si="140"/>
        <v>Phường 5794</v>
      </c>
      <c r="B8937" s="142" t="s">
        <v>454</v>
      </c>
      <c r="C8937" s="142" t="s">
        <v>20041</v>
      </c>
      <c r="D8937" s="142" t="s">
        <v>9177</v>
      </c>
    </row>
    <row r="8938" spans="1:4">
      <c r="A8938" s="1" t="str">
        <f t="shared" si="140"/>
        <v>Phường 2794</v>
      </c>
      <c r="B8938" s="142" t="s">
        <v>452</v>
      </c>
      <c r="C8938" s="142" t="s">
        <v>20033</v>
      </c>
      <c r="D8938" s="142" t="s">
        <v>9177</v>
      </c>
    </row>
    <row r="8939" spans="1:4">
      <c r="A8939" s="1" t="str">
        <f t="shared" si="140"/>
        <v>Phường 4794</v>
      </c>
      <c r="B8939" s="142" t="s">
        <v>453</v>
      </c>
      <c r="C8939" s="142" t="s">
        <v>20032</v>
      </c>
      <c r="D8939" s="142" t="s">
        <v>9177</v>
      </c>
    </row>
    <row r="8940" spans="1:4">
      <c r="A8940" s="1" t="str">
        <f t="shared" si="140"/>
        <v>Phường Tân Khánh794</v>
      </c>
      <c r="B8940" s="142" t="s">
        <v>28430</v>
      </c>
      <c r="C8940" s="142" t="s">
        <v>20031</v>
      </c>
      <c r="D8940" s="142" t="s">
        <v>9177</v>
      </c>
    </row>
    <row r="8941" spans="1:4">
      <c r="A8941" s="1" t="str">
        <f t="shared" si="140"/>
        <v>Phường 1794</v>
      </c>
      <c r="B8941" s="142" t="s">
        <v>451</v>
      </c>
      <c r="C8941" s="142" t="s">
        <v>20030</v>
      </c>
      <c r="D8941" s="142" t="s">
        <v>9177</v>
      </c>
    </row>
    <row r="8942" spans="1:4">
      <c r="A8942" s="1" t="str">
        <f t="shared" si="140"/>
        <v>Phường 3794</v>
      </c>
      <c r="B8942" s="142" t="s">
        <v>449</v>
      </c>
      <c r="C8942" s="142" t="s">
        <v>20029</v>
      </c>
      <c r="D8942" s="142" t="s">
        <v>9177</v>
      </c>
    </row>
    <row r="8943" spans="1:4">
      <c r="A8943" s="1" t="str">
        <f t="shared" si="140"/>
        <v>Phường 7794</v>
      </c>
      <c r="B8943" s="142" t="s">
        <v>517</v>
      </c>
      <c r="C8943" s="142" t="s">
        <v>20028</v>
      </c>
      <c r="D8943" s="142" t="s">
        <v>9177</v>
      </c>
    </row>
    <row r="8944" spans="1:4">
      <c r="A8944" s="1" t="str">
        <f t="shared" si="140"/>
        <v>Phường 6794</v>
      </c>
      <c r="B8944" s="142" t="s">
        <v>516</v>
      </c>
      <c r="C8944" s="142" t="s">
        <v>20034</v>
      </c>
      <c r="D8944" s="142" t="s">
        <v>9177</v>
      </c>
    </row>
    <row r="8945" spans="1:4">
      <c r="A8945" s="1" t="str">
        <f t="shared" si="140"/>
        <v>Xã Hướng Thọ Phú794</v>
      </c>
      <c r="B8945" s="142" t="s">
        <v>28431</v>
      </c>
      <c r="C8945" s="142" t="s">
        <v>20040</v>
      </c>
      <c r="D8945" s="142" t="s">
        <v>9177</v>
      </c>
    </row>
    <row r="8946" spans="1:4">
      <c r="A8946" s="1" t="str">
        <f t="shared" si="140"/>
        <v>Xã Nhơn Thạnh Trung794</v>
      </c>
      <c r="B8946" s="142" t="s">
        <v>28432</v>
      </c>
      <c r="C8946" s="142" t="s">
        <v>20036</v>
      </c>
      <c r="D8946" s="142" t="s">
        <v>9177</v>
      </c>
    </row>
    <row r="8947" spans="1:4">
      <c r="A8947" s="1" t="str">
        <f t="shared" si="140"/>
        <v>Xã Lợi Bình Nhơn794</v>
      </c>
      <c r="B8947" s="142" t="s">
        <v>28433</v>
      </c>
      <c r="C8947" s="142" t="s">
        <v>20037</v>
      </c>
      <c r="D8947" s="142" t="s">
        <v>9177</v>
      </c>
    </row>
    <row r="8948" spans="1:4">
      <c r="A8948" s="1" t="str">
        <f t="shared" si="140"/>
        <v>Xã Bình Tâm794</v>
      </c>
      <c r="B8948" s="142" t="s">
        <v>28434</v>
      </c>
      <c r="C8948" s="142" t="s">
        <v>20038</v>
      </c>
      <c r="D8948" s="142" t="s">
        <v>9177</v>
      </c>
    </row>
    <row r="8949" spans="1:4">
      <c r="A8949" s="1" t="str">
        <f t="shared" si="140"/>
        <v>Phường Khánh Hậu794</v>
      </c>
      <c r="B8949" s="142" t="s">
        <v>28435</v>
      </c>
      <c r="C8949" s="142" t="s">
        <v>20039</v>
      </c>
      <c r="D8949" s="142" t="s">
        <v>9177</v>
      </c>
    </row>
    <row r="8950" spans="1:4">
      <c r="A8950" s="1" t="str">
        <f t="shared" si="140"/>
        <v>Xã An Vĩnh Ngãi794</v>
      </c>
      <c r="B8950" s="142" t="s">
        <v>28436</v>
      </c>
      <c r="C8950" s="142" t="s">
        <v>20035</v>
      </c>
      <c r="D8950" s="142" t="s">
        <v>9177</v>
      </c>
    </row>
    <row r="8951" spans="1:4">
      <c r="A8951" s="1" t="str">
        <f t="shared" si="140"/>
        <v>Phường 1795</v>
      </c>
      <c r="B8951" s="142" t="s">
        <v>451</v>
      </c>
      <c r="C8951" s="142" t="s">
        <v>20048</v>
      </c>
      <c r="D8951" s="142" t="s">
        <v>9175</v>
      </c>
    </row>
    <row r="8952" spans="1:4">
      <c r="A8952" s="1" t="str">
        <f t="shared" si="140"/>
        <v>Phường 2795</v>
      </c>
      <c r="B8952" s="142" t="s">
        <v>452</v>
      </c>
      <c r="C8952" s="142" t="s">
        <v>20047</v>
      </c>
      <c r="D8952" s="142" t="s">
        <v>9175</v>
      </c>
    </row>
    <row r="8953" spans="1:4">
      <c r="A8953" s="1" t="str">
        <f t="shared" si="140"/>
        <v>Xã Thạnh Trị795</v>
      </c>
      <c r="B8953" s="142" t="s">
        <v>28437</v>
      </c>
      <c r="C8953" s="142" t="s">
        <v>20046</v>
      </c>
      <c r="D8953" s="142" t="s">
        <v>9175</v>
      </c>
    </row>
    <row r="8954" spans="1:4">
      <c r="A8954" s="1" t="str">
        <f t="shared" si="140"/>
        <v>Xã Bình Hiệp795</v>
      </c>
      <c r="B8954" s="142" t="s">
        <v>27048</v>
      </c>
      <c r="C8954" s="142" t="s">
        <v>20049</v>
      </c>
      <c r="D8954" s="142" t="s">
        <v>9175</v>
      </c>
    </row>
    <row r="8955" spans="1:4">
      <c r="A8955" s="1" t="str">
        <f t="shared" si="140"/>
        <v>Xã Bình Tân795</v>
      </c>
      <c r="B8955" s="142" t="s">
        <v>27050</v>
      </c>
      <c r="C8955" s="142" t="s">
        <v>20045</v>
      </c>
      <c r="D8955" s="142" t="s">
        <v>9175</v>
      </c>
    </row>
    <row r="8956" spans="1:4">
      <c r="A8956" s="1" t="str">
        <f t="shared" si="140"/>
        <v>Xã Tuyên Thạnh795</v>
      </c>
      <c r="B8956" s="142" t="s">
        <v>28438</v>
      </c>
      <c r="C8956" s="142" t="s">
        <v>20043</v>
      </c>
      <c r="D8956" s="142" t="s">
        <v>9175</v>
      </c>
    </row>
    <row r="8957" spans="1:4">
      <c r="A8957" s="1" t="str">
        <f t="shared" si="140"/>
        <v>Phường 3795</v>
      </c>
      <c r="B8957" s="142" t="s">
        <v>449</v>
      </c>
      <c r="C8957" s="142" t="s">
        <v>20042</v>
      </c>
      <c r="D8957" s="142" t="s">
        <v>9175</v>
      </c>
    </row>
    <row r="8958" spans="1:4">
      <c r="A8958" s="1" t="str">
        <f t="shared" si="140"/>
        <v>Xã Thạnh Hưng795</v>
      </c>
      <c r="B8958" s="142" t="s">
        <v>28439</v>
      </c>
      <c r="C8958" s="142" t="s">
        <v>20044</v>
      </c>
      <c r="D8958" s="142" t="s">
        <v>9175</v>
      </c>
    </row>
    <row r="8959" spans="1:4">
      <c r="A8959" s="1" t="str">
        <f t="shared" si="140"/>
        <v>Thị trấn Tân Hưng796</v>
      </c>
      <c r="B8959" s="142" t="s">
        <v>684</v>
      </c>
      <c r="C8959" s="142" t="s">
        <v>20060</v>
      </c>
      <c r="D8959" s="142" t="s">
        <v>9174</v>
      </c>
    </row>
    <row r="8960" spans="1:4">
      <c r="A8960" s="1" t="str">
        <f t="shared" si="140"/>
        <v>Xã Hưng Hà796</v>
      </c>
      <c r="B8960" s="142" t="s">
        <v>28440</v>
      </c>
      <c r="C8960" s="142" t="s">
        <v>20059</v>
      </c>
      <c r="D8960" s="142" t="s">
        <v>9174</v>
      </c>
    </row>
    <row r="8961" spans="1:4">
      <c r="A8961" s="1" t="str">
        <f t="shared" si="140"/>
        <v>Xã Hưng Điền B796</v>
      </c>
      <c r="B8961" s="142" t="s">
        <v>28441</v>
      </c>
      <c r="C8961" s="142" t="s">
        <v>20058</v>
      </c>
      <c r="D8961" s="142" t="s">
        <v>9174</v>
      </c>
    </row>
    <row r="8962" spans="1:4">
      <c r="A8962" s="1" t="str">
        <f t="shared" si="140"/>
        <v>Xã Hưng Điền796</v>
      </c>
      <c r="B8962" s="142" t="s">
        <v>28442</v>
      </c>
      <c r="C8962" s="142" t="s">
        <v>20057</v>
      </c>
      <c r="D8962" s="142" t="s">
        <v>9174</v>
      </c>
    </row>
    <row r="8963" spans="1:4">
      <c r="A8963" s="1" t="str">
        <f t="shared" si="140"/>
        <v>Xã Thạnh Hưng796</v>
      </c>
      <c r="B8963" s="142" t="s">
        <v>28439</v>
      </c>
      <c r="C8963" s="142" t="s">
        <v>20056</v>
      </c>
      <c r="D8963" s="142" t="s">
        <v>9174</v>
      </c>
    </row>
    <row r="8964" spans="1:4">
      <c r="A8964" s="1" t="str">
        <f t="shared" si="140"/>
        <v>Xã Hưng Thạnh796</v>
      </c>
      <c r="B8964" s="142" t="s">
        <v>28443</v>
      </c>
      <c r="C8964" s="142" t="s">
        <v>20055</v>
      </c>
      <c r="D8964" s="142" t="s">
        <v>9174</v>
      </c>
    </row>
    <row r="8965" spans="1:4">
      <c r="A8965" s="1" t="str">
        <f t="shared" si="140"/>
        <v>Xã Vĩnh Thạnh796</v>
      </c>
      <c r="B8965" s="142" t="s">
        <v>27326</v>
      </c>
      <c r="C8965" s="142" t="s">
        <v>20054</v>
      </c>
      <c r="D8965" s="142" t="s">
        <v>9174</v>
      </c>
    </row>
    <row r="8966" spans="1:4">
      <c r="A8966" s="1" t="str">
        <f t="shared" si="140"/>
        <v>Xã Vĩnh Châu B796</v>
      </c>
      <c r="B8966" s="142" t="s">
        <v>28444</v>
      </c>
      <c r="C8966" s="142" t="s">
        <v>20050</v>
      </c>
      <c r="D8966" s="142" t="s">
        <v>9174</v>
      </c>
    </row>
    <row r="8967" spans="1:4">
      <c r="A8967" s="1" t="str">
        <f t="shared" si="140"/>
        <v>Xã Vĩnh Lợi796</v>
      </c>
      <c r="B8967" s="142" t="s">
        <v>23288</v>
      </c>
      <c r="C8967" s="142" t="s">
        <v>20053</v>
      </c>
      <c r="D8967" s="142" t="s">
        <v>9174</v>
      </c>
    </row>
    <row r="8968" spans="1:4">
      <c r="A8968" s="1" t="str">
        <f t="shared" si="140"/>
        <v>Xã Vĩnh Đại796</v>
      </c>
      <c r="B8968" s="142" t="s">
        <v>28445</v>
      </c>
      <c r="C8968" s="142" t="s">
        <v>20061</v>
      </c>
      <c r="D8968" s="142" t="s">
        <v>9174</v>
      </c>
    </row>
    <row r="8969" spans="1:4">
      <c r="A8969" s="1" t="str">
        <f t="shared" si="140"/>
        <v>Xã Vĩnh Châu A796</v>
      </c>
      <c r="B8969" s="142" t="s">
        <v>28446</v>
      </c>
      <c r="C8969" s="142" t="s">
        <v>20052</v>
      </c>
      <c r="D8969" s="142" t="s">
        <v>9174</v>
      </c>
    </row>
    <row r="8970" spans="1:4">
      <c r="A8970" s="1" t="str">
        <f t="shared" si="140"/>
        <v>Xã Vĩnh Bửu796</v>
      </c>
      <c r="B8970" s="142" t="s">
        <v>28447</v>
      </c>
      <c r="C8970" s="142" t="s">
        <v>20051</v>
      </c>
      <c r="D8970" s="142" t="s">
        <v>9174</v>
      </c>
    </row>
    <row r="8971" spans="1:4">
      <c r="A8971" s="1" t="str">
        <f t="shared" si="140"/>
        <v>Thị trấn Vĩnh Hưng797</v>
      </c>
      <c r="B8971" s="142" t="s">
        <v>685</v>
      </c>
      <c r="C8971" s="142" t="s">
        <v>20064</v>
      </c>
      <c r="D8971" s="142" t="s">
        <v>9173</v>
      </c>
    </row>
    <row r="8972" spans="1:4">
      <c r="A8972" s="1" t="str">
        <f t="shared" ref="A8972:A9035" si="141">B8972&amp;D8972</f>
        <v>Xã Hưng Điền A797</v>
      </c>
      <c r="B8972" s="142" t="s">
        <v>28448</v>
      </c>
      <c r="C8972" s="142" t="s">
        <v>20065</v>
      </c>
      <c r="D8972" s="142" t="s">
        <v>9173</v>
      </c>
    </row>
    <row r="8973" spans="1:4">
      <c r="A8973" s="1" t="str">
        <f t="shared" si="141"/>
        <v>Xã Khánh Hưng797</v>
      </c>
      <c r="B8973" s="142" t="s">
        <v>28449</v>
      </c>
      <c r="C8973" s="142" t="s">
        <v>20066</v>
      </c>
      <c r="D8973" s="142" t="s">
        <v>9173</v>
      </c>
    </row>
    <row r="8974" spans="1:4">
      <c r="A8974" s="1" t="str">
        <f t="shared" si="141"/>
        <v>Xã Thái Trị797</v>
      </c>
      <c r="B8974" s="142" t="s">
        <v>28450</v>
      </c>
      <c r="C8974" s="142" t="s">
        <v>20062</v>
      </c>
      <c r="D8974" s="142" t="s">
        <v>9173</v>
      </c>
    </row>
    <row r="8975" spans="1:4">
      <c r="A8975" s="1" t="str">
        <f t="shared" si="141"/>
        <v>Xã Vĩnh Trị797</v>
      </c>
      <c r="B8975" s="142" t="s">
        <v>28451</v>
      </c>
      <c r="C8975" s="142" t="s">
        <v>20067</v>
      </c>
      <c r="D8975" s="142" t="s">
        <v>9173</v>
      </c>
    </row>
    <row r="8976" spans="1:4">
      <c r="A8976" s="1" t="str">
        <f t="shared" si="141"/>
        <v>Xã Thái Bình Trung797</v>
      </c>
      <c r="B8976" s="142" t="s">
        <v>28452</v>
      </c>
      <c r="C8976" s="142" t="s">
        <v>20068</v>
      </c>
      <c r="D8976" s="142" t="s">
        <v>9173</v>
      </c>
    </row>
    <row r="8977" spans="1:4">
      <c r="A8977" s="1" t="str">
        <f t="shared" si="141"/>
        <v>Xã Vĩnh Bình797</v>
      </c>
      <c r="B8977" s="142" t="s">
        <v>28453</v>
      </c>
      <c r="C8977" s="142" t="s">
        <v>20071</v>
      </c>
      <c r="D8977" s="142" t="s">
        <v>9173</v>
      </c>
    </row>
    <row r="8978" spans="1:4">
      <c r="A8978" s="1" t="str">
        <f t="shared" si="141"/>
        <v>Xã Vĩnh Thuận797</v>
      </c>
      <c r="B8978" s="142" t="s">
        <v>27188</v>
      </c>
      <c r="C8978" s="142" t="s">
        <v>20069</v>
      </c>
      <c r="D8978" s="142" t="s">
        <v>9173</v>
      </c>
    </row>
    <row r="8979" spans="1:4">
      <c r="A8979" s="1" t="str">
        <f t="shared" si="141"/>
        <v>Xã Tuyên Bình797</v>
      </c>
      <c r="B8979" s="142" t="s">
        <v>28454</v>
      </c>
      <c r="C8979" s="142" t="s">
        <v>20063</v>
      </c>
      <c r="D8979" s="142" t="s">
        <v>9173</v>
      </c>
    </row>
    <row r="8980" spans="1:4">
      <c r="A8980" s="1" t="str">
        <f t="shared" si="141"/>
        <v>Xã Tuyên Bình Tây797</v>
      </c>
      <c r="B8980" s="142" t="s">
        <v>28455</v>
      </c>
      <c r="C8980" s="142" t="s">
        <v>20070</v>
      </c>
      <c r="D8980" s="142" t="s">
        <v>9173</v>
      </c>
    </row>
    <row r="8981" spans="1:4">
      <c r="A8981" s="1" t="str">
        <f t="shared" si="141"/>
        <v>Xã Bình Hòa Tây798</v>
      </c>
      <c r="B8981" s="142" t="s">
        <v>28456</v>
      </c>
      <c r="C8981" s="142" t="s">
        <v>20073</v>
      </c>
      <c r="D8981" s="142" t="s">
        <v>9172</v>
      </c>
    </row>
    <row r="8982" spans="1:4">
      <c r="A8982" s="1" t="str">
        <f t="shared" si="141"/>
        <v>Xã Bình Thạnh798</v>
      </c>
      <c r="B8982" s="142" t="s">
        <v>27042</v>
      </c>
      <c r="C8982" s="142" t="s">
        <v>20074</v>
      </c>
      <c r="D8982" s="142" t="s">
        <v>9172</v>
      </c>
    </row>
    <row r="8983" spans="1:4">
      <c r="A8983" s="1" t="str">
        <f t="shared" si="141"/>
        <v>Xã Bình Hòa Trung798</v>
      </c>
      <c r="B8983" s="142" t="s">
        <v>28457</v>
      </c>
      <c r="C8983" s="142" t="s">
        <v>20076</v>
      </c>
      <c r="D8983" s="142" t="s">
        <v>9172</v>
      </c>
    </row>
    <row r="8984" spans="1:4">
      <c r="A8984" s="1" t="str">
        <f t="shared" si="141"/>
        <v>Xã Bình Hòa Đông798</v>
      </c>
      <c r="B8984" s="142" t="s">
        <v>28458</v>
      </c>
      <c r="C8984" s="142" t="s">
        <v>20077</v>
      </c>
      <c r="D8984" s="142" t="s">
        <v>9172</v>
      </c>
    </row>
    <row r="8985" spans="1:4">
      <c r="A8985" s="1" t="str">
        <f t="shared" si="141"/>
        <v>Thị Trấn Bình Phong Thạnh798</v>
      </c>
      <c r="B8985" s="142" t="s">
        <v>33109</v>
      </c>
      <c r="C8985" s="142" t="s">
        <v>20078</v>
      </c>
      <c r="D8985" s="142" t="s">
        <v>9172</v>
      </c>
    </row>
    <row r="8986" spans="1:4">
      <c r="A8986" s="1" t="str">
        <f t="shared" si="141"/>
        <v>Xã Tân Lập798</v>
      </c>
      <c r="B8986" s="142" t="s">
        <v>22610</v>
      </c>
      <c r="C8986" s="142" t="s">
        <v>20072</v>
      </c>
      <c r="D8986" s="142" t="s">
        <v>9172</v>
      </c>
    </row>
    <row r="8987" spans="1:4">
      <c r="A8987" s="1" t="str">
        <f t="shared" si="141"/>
        <v>Xã Tân Thành798</v>
      </c>
      <c r="B8987" s="142" t="s">
        <v>22953</v>
      </c>
      <c r="C8987" s="142" t="s">
        <v>20075</v>
      </c>
      <c r="D8987" s="142" t="s">
        <v>9172</v>
      </c>
    </row>
    <row r="8988" spans="1:4">
      <c r="A8988" s="1" t="str">
        <f t="shared" si="141"/>
        <v>Thị trấn Tân Thạnh799</v>
      </c>
      <c r="B8988" s="142" t="s">
        <v>686</v>
      </c>
      <c r="C8988" s="142" t="s">
        <v>20088</v>
      </c>
      <c r="D8988" s="142" t="s">
        <v>10983</v>
      </c>
    </row>
    <row r="8989" spans="1:4">
      <c r="A8989" s="1" t="str">
        <f t="shared" si="141"/>
        <v>Xã Bắc Hòa799</v>
      </c>
      <c r="B8989" s="142" t="s">
        <v>28459</v>
      </c>
      <c r="C8989" s="142" t="s">
        <v>20084</v>
      </c>
      <c r="D8989" s="142" t="s">
        <v>10983</v>
      </c>
    </row>
    <row r="8990" spans="1:4">
      <c r="A8990" s="1" t="str">
        <f t="shared" si="141"/>
        <v>Xã Hậu Thạnh Tây799</v>
      </c>
      <c r="B8990" s="142" t="s">
        <v>28460</v>
      </c>
      <c r="C8990" s="142" t="s">
        <v>20086</v>
      </c>
      <c r="D8990" s="142" t="s">
        <v>10983</v>
      </c>
    </row>
    <row r="8991" spans="1:4">
      <c r="A8991" s="1" t="str">
        <f t="shared" si="141"/>
        <v>Xã Nhơn Hòa Lập799</v>
      </c>
      <c r="B8991" s="142" t="s">
        <v>28461</v>
      </c>
      <c r="C8991" s="142" t="s">
        <v>20080</v>
      </c>
      <c r="D8991" s="142" t="s">
        <v>10983</v>
      </c>
    </row>
    <row r="8992" spans="1:4">
      <c r="A8992" s="1" t="str">
        <f t="shared" si="141"/>
        <v>Xã Tân Lập799</v>
      </c>
      <c r="B8992" s="142" t="s">
        <v>22610</v>
      </c>
      <c r="C8992" s="142" t="s">
        <v>20081</v>
      </c>
      <c r="D8992" s="142" t="s">
        <v>10983</v>
      </c>
    </row>
    <row r="8993" spans="1:4">
      <c r="A8993" s="1" t="str">
        <f t="shared" si="141"/>
        <v>Xã Hậu Thạnh Đông799</v>
      </c>
      <c r="B8993" s="142" t="s">
        <v>28462</v>
      </c>
      <c r="C8993" s="142" t="s">
        <v>20082</v>
      </c>
      <c r="D8993" s="142" t="s">
        <v>10983</v>
      </c>
    </row>
    <row r="8994" spans="1:4">
      <c r="A8994" s="1" t="str">
        <f t="shared" si="141"/>
        <v>Xã Nhơn Hoà799</v>
      </c>
      <c r="B8994" s="142" t="s">
        <v>33110</v>
      </c>
      <c r="C8994" s="142" t="s">
        <v>20091</v>
      </c>
      <c r="D8994" s="142" t="s">
        <v>10983</v>
      </c>
    </row>
    <row r="8995" spans="1:4">
      <c r="A8995" s="1" t="str">
        <f t="shared" si="141"/>
        <v>Xã Kiến Bình799</v>
      </c>
      <c r="B8995" s="142" t="s">
        <v>28463</v>
      </c>
      <c r="C8995" s="142" t="s">
        <v>20079</v>
      </c>
      <c r="D8995" s="142" t="s">
        <v>10983</v>
      </c>
    </row>
    <row r="8996" spans="1:4">
      <c r="A8996" s="1" t="str">
        <f t="shared" si="141"/>
        <v>Xã Tân Thành799</v>
      </c>
      <c r="B8996" s="142" t="s">
        <v>22953</v>
      </c>
      <c r="C8996" s="142" t="s">
        <v>20085</v>
      </c>
      <c r="D8996" s="142" t="s">
        <v>10983</v>
      </c>
    </row>
    <row r="8997" spans="1:4">
      <c r="A8997" s="1" t="str">
        <f t="shared" si="141"/>
        <v>Xã Tân Bình799</v>
      </c>
      <c r="B8997" s="142" t="s">
        <v>24353</v>
      </c>
      <c r="C8997" s="142" t="s">
        <v>20087</v>
      </c>
      <c r="D8997" s="142" t="s">
        <v>10983</v>
      </c>
    </row>
    <row r="8998" spans="1:4">
      <c r="A8998" s="1" t="str">
        <f t="shared" si="141"/>
        <v>Xã Tân Ninh799</v>
      </c>
      <c r="B8998" s="142" t="s">
        <v>25893</v>
      </c>
      <c r="C8998" s="142" t="s">
        <v>20083</v>
      </c>
      <c r="D8998" s="142" t="s">
        <v>10983</v>
      </c>
    </row>
    <row r="8999" spans="1:4">
      <c r="A8999" s="1" t="str">
        <f t="shared" si="141"/>
        <v>Xã Nhơn Ninh799</v>
      </c>
      <c r="B8999" s="142" t="s">
        <v>28464</v>
      </c>
      <c r="C8999" s="142" t="s">
        <v>20090</v>
      </c>
      <c r="D8999" s="142" t="s">
        <v>10983</v>
      </c>
    </row>
    <row r="9000" spans="1:4">
      <c r="A9000" s="1" t="str">
        <f t="shared" si="141"/>
        <v>Xã Tân Hòa799</v>
      </c>
      <c r="B9000" s="142" t="s">
        <v>22648</v>
      </c>
      <c r="C9000" s="142" t="s">
        <v>20089</v>
      </c>
      <c r="D9000" s="142" t="s">
        <v>10983</v>
      </c>
    </row>
    <row r="9001" spans="1:4">
      <c r="A9001" s="1" t="str">
        <f t="shared" si="141"/>
        <v>Thị trấn Thạnh Hóa800</v>
      </c>
      <c r="B9001" s="142" t="s">
        <v>687</v>
      </c>
      <c r="C9001" s="142" t="s">
        <v>20093</v>
      </c>
      <c r="D9001" s="142" t="s">
        <v>5877</v>
      </c>
    </row>
    <row r="9002" spans="1:4">
      <c r="A9002" s="1" t="str">
        <f t="shared" si="141"/>
        <v>Xã Tân Hiệp800</v>
      </c>
      <c r="B9002" s="142" t="s">
        <v>24434</v>
      </c>
      <c r="C9002" s="142" t="s">
        <v>20094</v>
      </c>
      <c r="D9002" s="142" t="s">
        <v>5877</v>
      </c>
    </row>
    <row r="9003" spans="1:4">
      <c r="A9003" s="1" t="str">
        <f t="shared" si="141"/>
        <v>Xã Thuận Bình800</v>
      </c>
      <c r="B9003" s="142" t="s">
        <v>28465</v>
      </c>
      <c r="C9003" s="142" t="s">
        <v>20095</v>
      </c>
      <c r="D9003" s="142" t="s">
        <v>5877</v>
      </c>
    </row>
    <row r="9004" spans="1:4">
      <c r="A9004" s="1" t="str">
        <f t="shared" si="141"/>
        <v>Xã Thạnh Phước800</v>
      </c>
      <c r="B9004" s="142" t="s">
        <v>28466</v>
      </c>
      <c r="C9004" s="142" t="s">
        <v>20102</v>
      </c>
      <c r="D9004" s="142" t="s">
        <v>5877</v>
      </c>
    </row>
    <row r="9005" spans="1:4">
      <c r="A9005" s="1" t="str">
        <f t="shared" si="141"/>
        <v>Xã Thạnh Phú800</v>
      </c>
      <c r="B9005" s="142" t="s">
        <v>28228</v>
      </c>
      <c r="C9005" s="142" t="s">
        <v>20096</v>
      </c>
      <c r="D9005" s="142" t="s">
        <v>5877</v>
      </c>
    </row>
    <row r="9006" spans="1:4">
      <c r="A9006" s="1" t="str">
        <f t="shared" si="141"/>
        <v>Xã Thuận Nghĩa Hòa800</v>
      </c>
      <c r="B9006" s="142" t="s">
        <v>28467</v>
      </c>
      <c r="C9006" s="142" t="s">
        <v>20092</v>
      </c>
      <c r="D9006" s="142" t="s">
        <v>5877</v>
      </c>
    </row>
    <row r="9007" spans="1:4">
      <c r="A9007" s="1" t="str">
        <f t="shared" si="141"/>
        <v>Xã Thủy Đông800</v>
      </c>
      <c r="B9007" s="142" t="s">
        <v>28468</v>
      </c>
      <c r="C9007" s="142" t="s">
        <v>20097</v>
      </c>
      <c r="D9007" s="142" t="s">
        <v>5877</v>
      </c>
    </row>
    <row r="9008" spans="1:4">
      <c r="A9008" s="1" t="str">
        <f t="shared" si="141"/>
        <v>Xã Thủy Tây800</v>
      </c>
      <c r="B9008" s="142" t="s">
        <v>28469</v>
      </c>
      <c r="C9008" s="142" t="s">
        <v>20098</v>
      </c>
      <c r="D9008" s="142" t="s">
        <v>5877</v>
      </c>
    </row>
    <row r="9009" spans="1:4">
      <c r="A9009" s="1" t="str">
        <f t="shared" si="141"/>
        <v>Xã Tân Tây800</v>
      </c>
      <c r="B9009" s="142" t="s">
        <v>28470</v>
      </c>
      <c r="C9009" s="142" t="s">
        <v>20099</v>
      </c>
      <c r="D9009" s="142" t="s">
        <v>5877</v>
      </c>
    </row>
    <row r="9010" spans="1:4">
      <c r="A9010" s="1" t="str">
        <f t="shared" si="141"/>
        <v>Xã Tân Đông800</v>
      </c>
      <c r="B9010" s="142" t="s">
        <v>28103</v>
      </c>
      <c r="C9010" s="142" t="s">
        <v>20100</v>
      </c>
      <c r="D9010" s="142" t="s">
        <v>5877</v>
      </c>
    </row>
    <row r="9011" spans="1:4">
      <c r="A9011" s="1" t="str">
        <f t="shared" si="141"/>
        <v>Xã Thạnh An800</v>
      </c>
      <c r="B9011" s="142" t="s">
        <v>28428</v>
      </c>
      <c r="C9011" s="142" t="s">
        <v>20101</v>
      </c>
      <c r="D9011" s="142" t="s">
        <v>5877</v>
      </c>
    </row>
    <row r="9012" spans="1:4">
      <c r="A9012" s="1" t="str">
        <f t="shared" si="141"/>
        <v>Thị trấn Đông Thành801</v>
      </c>
      <c r="B9012" s="142" t="s">
        <v>688</v>
      </c>
      <c r="C9012" s="142" t="s">
        <v>20112</v>
      </c>
      <c r="D9012" s="142" t="s">
        <v>1947</v>
      </c>
    </row>
    <row r="9013" spans="1:4">
      <c r="A9013" s="1" t="str">
        <f t="shared" si="141"/>
        <v>Xã Mỹ Quý Đông801</v>
      </c>
      <c r="B9013" s="142" t="s">
        <v>28471</v>
      </c>
      <c r="C9013" s="142" t="s">
        <v>20111</v>
      </c>
      <c r="D9013" s="142" t="s">
        <v>1947</v>
      </c>
    </row>
    <row r="9014" spans="1:4">
      <c r="A9014" s="1" t="str">
        <f t="shared" si="141"/>
        <v>Xã Mỹ Thạnh Bắc801</v>
      </c>
      <c r="B9014" s="142" t="s">
        <v>28472</v>
      </c>
      <c r="C9014" s="142" t="s">
        <v>20110</v>
      </c>
      <c r="D9014" s="142" t="s">
        <v>1947</v>
      </c>
    </row>
    <row r="9015" spans="1:4">
      <c r="A9015" s="1" t="str">
        <f t="shared" si="141"/>
        <v>Xã Mỹ Quý Tây801</v>
      </c>
      <c r="B9015" s="142" t="s">
        <v>28473</v>
      </c>
      <c r="C9015" s="142" t="s">
        <v>20104</v>
      </c>
      <c r="D9015" s="142" t="s">
        <v>1947</v>
      </c>
    </row>
    <row r="9016" spans="1:4">
      <c r="A9016" s="1" t="str">
        <f t="shared" si="141"/>
        <v>Xã Mỹ Thạnh Tây801</v>
      </c>
      <c r="B9016" s="142" t="s">
        <v>28474</v>
      </c>
      <c r="C9016" s="142" t="s">
        <v>20109</v>
      </c>
      <c r="D9016" s="142" t="s">
        <v>1947</v>
      </c>
    </row>
    <row r="9017" spans="1:4">
      <c r="A9017" s="1" t="str">
        <f t="shared" si="141"/>
        <v>Xã Mỹ Thạnh Đông801</v>
      </c>
      <c r="B9017" s="142" t="s">
        <v>28475</v>
      </c>
      <c r="C9017" s="142" t="s">
        <v>20107</v>
      </c>
      <c r="D9017" s="142" t="s">
        <v>1947</v>
      </c>
    </row>
    <row r="9018" spans="1:4">
      <c r="A9018" s="1" t="str">
        <f t="shared" si="141"/>
        <v>Xã Bình Thành801</v>
      </c>
      <c r="B9018" s="142" t="s">
        <v>24074</v>
      </c>
      <c r="C9018" s="142" t="s">
        <v>20108</v>
      </c>
      <c r="D9018" s="142" t="s">
        <v>1947</v>
      </c>
    </row>
    <row r="9019" spans="1:4">
      <c r="A9019" s="1" t="str">
        <f t="shared" si="141"/>
        <v>Xã Bình Hòa Bắc801</v>
      </c>
      <c r="B9019" s="142" t="s">
        <v>28476</v>
      </c>
      <c r="C9019" s="142" t="s">
        <v>20113</v>
      </c>
      <c r="D9019" s="142" t="s">
        <v>1947</v>
      </c>
    </row>
    <row r="9020" spans="1:4">
      <c r="A9020" s="1" t="str">
        <f t="shared" si="141"/>
        <v>Xã Bình Hòa Hưng801</v>
      </c>
      <c r="B9020" s="142" t="s">
        <v>28477</v>
      </c>
      <c r="C9020" s="142" t="s">
        <v>20105</v>
      </c>
      <c r="D9020" s="142" t="s">
        <v>1947</v>
      </c>
    </row>
    <row r="9021" spans="1:4">
      <c r="A9021" s="1" t="str">
        <f t="shared" si="141"/>
        <v>Xã Bình Hòa Nam801</v>
      </c>
      <c r="B9021" s="142" t="s">
        <v>28478</v>
      </c>
      <c r="C9021" s="142" t="s">
        <v>20106</v>
      </c>
      <c r="D9021" s="142" t="s">
        <v>1947</v>
      </c>
    </row>
    <row r="9022" spans="1:4">
      <c r="A9022" s="1" t="str">
        <f t="shared" si="141"/>
        <v>Xã Mỹ Bình801</v>
      </c>
      <c r="B9022" s="142" t="s">
        <v>28479</v>
      </c>
      <c r="C9022" s="142" t="s">
        <v>20103</v>
      </c>
      <c r="D9022" s="142" t="s">
        <v>1947</v>
      </c>
    </row>
    <row r="9023" spans="1:4">
      <c r="A9023" s="1" t="str">
        <f t="shared" si="141"/>
        <v>Thị trấn Hậu Nghĩa802</v>
      </c>
      <c r="B9023" s="142" t="s">
        <v>691</v>
      </c>
      <c r="C9023" s="142" t="s">
        <v>20132</v>
      </c>
      <c r="D9023" s="142" t="s">
        <v>1946</v>
      </c>
    </row>
    <row r="9024" spans="1:4">
      <c r="A9024" s="1" t="str">
        <f t="shared" si="141"/>
        <v>Thị trấn Hiệp Hòa802</v>
      </c>
      <c r="B9024" s="142" t="s">
        <v>690</v>
      </c>
      <c r="C9024" s="142" t="s">
        <v>20131</v>
      </c>
      <c r="D9024" s="142" t="s">
        <v>1946</v>
      </c>
    </row>
    <row r="9025" spans="1:4">
      <c r="A9025" s="1" t="str">
        <f t="shared" si="141"/>
        <v>Thị trấn Đức Hòa802</v>
      </c>
      <c r="B9025" s="142" t="s">
        <v>689</v>
      </c>
      <c r="C9025" s="142" t="s">
        <v>20130</v>
      </c>
      <c r="D9025" s="142" t="s">
        <v>1946</v>
      </c>
    </row>
    <row r="9026" spans="1:4">
      <c r="A9026" s="1" t="str">
        <f t="shared" si="141"/>
        <v>Xã Lộc Giang802</v>
      </c>
      <c r="B9026" s="142" t="s">
        <v>28480</v>
      </c>
      <c r="C9026" s="142" t="s">
        <v>20129</v>
      </c>
      <c r="D9026" s="142" t="s">
        <v>1946</v>
      </c>
    </row>
    <row r="9027" spans="1:4">
      <c r="A9027" s="1" t="str">
        <f t="shared" si="141"/>
        <v>Xã An Ninh Đông802</v>
      </c>
      <c r="B9027" s="142" t="s">
        <v>27260</v>
      </c>
      <c r="C9027" s="142" t="s">
        <v>20128</v>
      </c>
      <c r="D9027" s="142" t="s">
        <v>1946</v>
      </c>
    </row>
    <row r="9028" spans="1:4">
      <c r="A9028" s="1" t="str">
        <f t="shared" si="141"/>
        <v>Xã An Ninh Tây802</v>
      </c>
      <c r="B9028" s="142" t="s">
        <v>27259</v>
      </c>
      <c r="C9028" s="142" t="s">
        <v>20121</v>
      </c>
      <c r="D9028" s="142" t="s">
        <v>1946</v>
      </c>
    </row>
    <row r="9029" spans="1:4">
      <c r="A9029" s="1" t="str">
        <f t="shared" si="141"/>
        <v>Xã Tân Mỹ802</v>
      </c>
      <c r="B9029" s="142" t="s">
        <v>23228</v>
      </c>
      <c r="C9029" s="142" t="s">
        <v>20126</v>
      </c>
      <c r="D9029" s="142" t="s">
        <v>1946</v>
      </c>
    </row>
    <row r="9030" spans="1:4">
      <c r="A9030" s="1" t="str">
        <f t="shared" si="141"/>
        <v>Xã Hiệp Hòa802</v>
      </c>
      <c r="B9030" s="142" t="s">
        <v>24409</v>
      </c>
      <c r="C9030" s="142" t="s">
        <v>20133</v>
      </c>
      <c r="D9030" s="142" t="s">
        <v>1946</v>
      </c>
    </row>
    <row r="9031" spans="1:4">
      <c r="A9031" s="1" t="str">
        <f t="shared" si="141"/>
        <v>Xã Đức Lập Thượng802</v>
      </c>
      <c r="B9031" s="142" t="s">
        <v>28481</v>
      </c>
      <c r="C9031" s="142" t="s">
        <v>20124</v>
      </c>
      <c r="D9031" s="142" t="s">
        <v>1946</v>
      </c>
    </row>
    <row r="9032" spans="1:4">
      <c r="A9032" s="1" t="str">
        <f t="shared" si="141"/>
        <v>Xã Đức Lập Hạ802</v>
      </c>
      <c r="B9032" s="142" t="s">
        <v>28482</v>
      </c>
      <c r="C9032" s="142" t="s">
        <v>20123</v>
      </c>
      <c r="D9032" s="142" t="s">
        <v>1946</v>
      </c>
    </row>
    <row r="9033" spans="1:4">
      <c r="A9033" s="1" t="str">
        <f t="shared" si="141"/>
        <v>Xã Tân Phú802</v>
      </c>
      <c r="B9033" s="142" t="s">
        <v>22644</v>
      </c>
      <c r="C9033" s="142" t="s">
        <v>20122</v>
      </c>
      <c r="D9033" s="142" t="s">
        <v>1946</v>
      </c>
    </row>
    <row r="9034" spans="1:4">
      <c r="A9034" s="1" t="str">
        <f t="shared" si="141"/>
        <v>Xã Mỹ Hạnh Bắc802</v>
      </c>
      <c r="B9034" s="142" t="s">
        <v>28483</v>
      </c>
      <c r="C9034" s="142" t="s">
        <v>20115</v>
      </c>
      <c r="D9034" s="142" t="s">
        <v>1946</v>
      </c>
    </row>
    <row r="9035" spans="1:4">
      <c r="A9035" s="1" t="str">
        <f t="shared" si="141"/>
        <v>Xã Đức Hòa Thượng802</v>
      </c>
      <c r="B9035" s="142" t="s">
        <v>28484</v>
      </c>
      <c r="C9035" s="142" t="s">
        <v>20127</v>
      </c>
      <c r="D9035" s="142" t="s">
        <v>1946</v>
      </c>
    </row>
    <row r="9036" spans="1:4">
      <c r="A9036" s="1" t="str">
        <f t="shared" ref="A9036:A9099" si="142">B9036&amp;D9036</f>
        <v>Xã Hòa Khánh Tây802</v>
      </c>
      <c r="B9036" s="142" t="s">
        <v>28485</v>
      </c>
      <c r="C9036" s="142" t="s">
        <v>20120</v>
      </c>
      <c r="D9036" s="142" t="s">
        <v>1946</v>
      </c>
    </row>
    <row r="9037" spans="1:4">
      <c r="A9037" s="1" t="str">
        <f t="shared" si="142"/>
        <v>Xã Hòa Khánh Đông802</v>
      </c>
      <c r="B9037" s="142" t="s">
        <v>28486</v>
      </c>
      <c r="C9037" s="142" t="s">
        <v>20114</v>
      </c>
      <c r="D9037" s="142" t="s">
        <v>1946</v>
      </c>
    </row>
    <row r="9038" spans="1:4">
      <c r="A9038" s="1" t="str">
        <f t="shared" si="142"/>
        <v>Xã Mỹ Hạnh Nam802</v>
      </c>
      <c r="B9038" s="142" t="s">
        <v>28487</v>
      </c>
      <c r="C9038" s="142" t="s">
        <v>20119</v>
      </c>
      <c r="D9038" s="142" t="s">
        <v>1946</v>
      </c>
    </row>
    <row r="9039" spans="1:4">
      <c r="A9039" s="1" t="str">
        <f t="shared" si="142"/>
        <v>Xã Hòa Khánh Nam802</v>
      </c>
      <c r="B9039" s="142" t="s">
        <v>28488</v>
      </c>
      <c r="C9039" s="142" t="s">
        <v>20125</v>
      </c>
      <c r="D9039" s="142" t="s">
        <v>1946</v>
      </c>
    </row>
    <row r="9040" spans="1:4">
      <c r="A9040" s="1" t="str">
        <f t="shared" si="142"/>
        <v>Xã Đức Hòa Đông802</v>
      </c>
      <c r="B9040" s="142" t="s">
        <v>28489</v>
      </c>
      <c r="C9040" s="142" t="s">
        <v>20118</v>
      </c>
      <c r="D9040" s="142" t="s">
        <v>1946</v>
      </c>
    </row>
    <row r="9041" spans="1:4">
      <c r="A9041" s="1" t="str">
        <f t="shared" si="142"/>
        <v>Xã Đức Hòa Hạ802</v>
      </c>
      <c r="B9041" s="142" t="s">
        <v>28490</v>
      </c>
      <c r="C9041" s="142" t="s">
        <v>20117</v>
      </c>
      <c r="D9041" s="142" t="s">
        <v>1946</v>
      </c>
    </row>
    <row r="9042" spans="1:4">
      <c r="A9042" s="1" t="str">
        <f t="shared" si="142"/>
        <v>Xã Hựu Thạnh802</v>
      </c>
      <c r="B9042" s="142" t="s">
        <v>28491</v>
      </c>
      <c r="C9042" s="142" t="s">
        <v>20116</v>
      </c>
      <c r="D9042" s="142" t="s">
        <v>1946</v>
      </c>
    </row>
    <row r="9043" spans="1:4">
      <c r="A9043" s="1" t="str">
        <f t="shared" si="142"/>
        <v>Thị trấn Bến Lức803</v>
      </c>
      <c r="B9043" s="142" t="s">
        <v>692</v>
      </c>
      <c r="C9043" s="142" t="s">
        <v>20142</v>
      </c>
      <c r="D9043" s="142" t="s">
        <v>1945</v>
      </c>
    </row>
    <row r="9044" spans="1:4">
      <c r="A9044" s="1" t="str">
        <f t="shared" si="142"/>
        <v>Xã Thạnh Lợi803</v>
      </c>
      <c r="B9044" s="142" t="s">
        <v>28492</v>
      </c>
      <c r="C9044" s="142" t="s">
        <v>20143</v>
      </c>
      <c r="D9044" s="142" t="s">
        <v>1945</v>
      </c>
    </row>
    <row r="9045" spans="1:4">
      <c r="A9045" s="1" t="str">
        <f t="shared" si="142"/>
        <v>Xã Lương Bình803</v>
      </c>
      <c r="B9045" s="142" t="s">
        <v>28493</v>
      </c>
      <c r="C9045" s="142" t="s">
        <v>20144</v>
      </c>
      <c r="D9045" s="142" t="s">
        <v>1945</v>
      </c>
    </row>
    <row r="9046" spans="1:4">
      <c r="A9046" s="1" t="str">
        <f t="shared" si="142"/>
        <v>Xã Thạnh Hòa803</v>
      </c>
      <c r="B9046" s="142" t="s">
        <v>28494</v>
      </c>
      <c r="C9046" s="142" t="s">
        <v>20145</v>
      </c>
      <c r="D9046" s="142" t="s">
        <v>1945</v>
      </c>
    </row>
    <row r="9047" spans="1:4">
      <c r="A9047" s="1" t="str">
        <f t="shared" si="142"/>
        <v>Xã Lương Hòa803</v>
      </c>
      <c r="B9047" s="142" t="s">
        <v>28495</v>
      </c>
      <c r="C9047" s="142" t="s">
        <v>20146</v>
      </c>
      <c r="D9047" s="142" t="s">
        <v>1945</v>
      </c>
    </row>
    <row r="9048" spans="1:4">
      <c r="A9048" s="1" t="str">
        <f t="shared" si="142"/>
        <v>Xã Tân Hòa803</v>
      </c>
      <c r="B9048" s="142" t="s">
        <v>22648</v>
      </c>
      <c r="C9048" s="142" t="s">
        <v>20141</v>
      </c>
      <c r="D9048" s="142" t="s">
        <v>1945</v>
      </c>
    </row>
    <row r="9049" spans="1:4">
      <c r="A9049" s="1" t="str">
        <f t="shared" si="142"/>
        <v>Xã Tân Bửu803</v>
      </c>
      <c r="B9049" s="142" t="s">
        <v>28496</v>
      </c>
      <c r="C9049" s="142" t="s">
        <v>20137</v>
      </c>
      <c r="D9049" s="142" t="s">
        <v>1945</v>
      </c>
    </row>
    <row r="9050" spans="1:4">
      <c r="A9050" s="1" t="str">
        <f t="shared" si="142"/>
        <v>Xã An Thạnh803</v>
      </c>
      <c r="B9050" s="142" t="s">
        <v>28138</v>
      </c>
      <c r="C9050" s="142" t="s">
        <v>20140</v>
      </c>
      <c r="D9050" s="142" t="s">
        <v>1945</v>
      </c>
    </row>
    <row r="9051" spans="1:4">
      <c r="A9051" s="1" t="str">
        <f t="shared" si="142"/>
        <v>Xã Bình Đức803</v>
      </c>
      <c r="B9051" s="142" t="s">
        <v>28497</v>
      </c>
      <c r="C9051" s="142" t="s">
        <v>20148</v>
      </c>
      <c r="D9051" s="142" t="s">
        <v>1945</v>
      </c>
    </row>
    <row r="9052" spans="1:4">
      <c r="A9052" s="1" t="str">
        <f t="shared" si="142"/>
        <v>Xã Mỹ Yên803</v>
      </c>
      <c r="B9052" s="142" t="s">
        <v>24130</v>
      </c>
      <c r="C9052" s="142" t="s">
        <v>20139</v>
      </c>
      <c r="D9052" s="142" t="s">
        <v>1945</v>
      </c>
    </row>
    <row r="9053" spans="1:4">
      <c r="A9053" s="1" t="str">
        <f t="shared" si="142"/>
        <v>Xã Thanh Phú803</v>
      </c>
      <c r="B9053" s="142" t="s">
        <v>23404</v>
      </c>
      <c r="C9053" s="142" t="s">
        <v>20147</v>
      </c>
      <c r="D9053" s="142" t="s">
        <v>1945</v>
      </c>
    </row>
    <row r="9054" spans="1:4">
      <c r="A9054" s="1" t="str">
        <f t="shared" si="142"/>
        <v>Xã Long Hiệp803</v>
      </c>
      <c r="B9054" s="142" t="s">
        <v>27092</v>
      </c>
      <c r="C9054" s="142" t="s">
        <v>20134</v>
      </c>
      <c r="D9054" s="142" t="s">
        <v>1945</v>
      </c>
    </row>
    <row r="9055" spans="1:4">
      <c r="A9055" s="1" t="str">
        <f t="shared" si="142"/>
        <v>Xã Thạnh Đức803</v>
      </c>
      <c r="B9055" s="142" t="s">
        <v>28127</v>
      </c>
      <c r="C9055" s="142" t="s">
        <v>20138</v>
      </c>
      <c r="D9055" s="142" t="s">
        <v>1945</v>
      </c>
    </row>
    <row r="9056" spans="1:4">
      <c r="A9056" s="1" t="str">
        <f t="shared" si="142"/>
        <v>Xã Phước Lợi803</v>
      </c>
      <c r="B9056" s="142" t="s">
        <v>28498</v>
      </c>
      <c r="C9056" s="142" t="s">
        <v>20136</v>
      </c>
      <c r="D9056" s="142" t="s">
        <v>1945</v>
      </c>
    </row>
    <row r="9057" spans="1:4">
      <c r="A9057" s="1" t="str">
        <f t="shared" si="142"/>
        <v>Xã Nhựt Chánh803</v>
      </c>
      <c r="B9057" s="142" t="s">
        <v>28499</v>
      </c>
      <c r="C9057" s="142" t="s">
        <v>20135</v>
      </c>
      <c r="D9057" s="142" t="s">
        <v>1945</v>
      </c>
    </row>
    <row r="9058" spans="1:4">
      <c r="A9058" s="1" t="str">
        <f t="shared" si="142"/>
        <v>Thị trấn Thủ Thừa804</v>
      </c>
      <c r="B9058" s="142" t="s">
        <v>693</v>
      </c>
      <c r="C9058" s="142" t="s">
        <v>20159</v>
      </c>
      <c r="D9058" s="142" t="s">
        <v>1944</v>
      </c>
    </row>
    <row r="9059" spans="1:4">
      <c r="A9059" s="1" t="str">
        <f t="shared" si="142"/>
        <v>Xã Long Thạnh804</v>
      </c>
      <c r="B9059" s="142" t="s">
        <v>28500</v>
      </c>
      <c r="C9059" s="142" t="s">
        <v>20158</v>
      </c>
      <c r="D9059" s="142" t="s">
        <v>1944</v>
      </c>
    </row>
    <row r="9060" spans="1:4">
      <c r="A9060" s="1" t="str">
        <f t="shared" si="142"/>
        <v>Xã Tân Thành804</v>
      </c>
      <c r="B9060" s="142" t="s">
        <v>22953</v>
      </c>
      <c r="C9060" s="142" t="s">
        <v>20157</v>
      </c>
      <c r="D9060" s="142" t="s">
        <v>1944</v>
      </c>
    </row>
    <row r="9061" spans="1:4">
      <c r="A9061" s="1" t="str">
        <f t="shared" si="142"/>
        <v>Xã Long Thuận804</v>
      </c>
      <c r="B9061" s="142" t="s">
        <v>28137</v>
      </c>
      <c r="C9061" s="142" t="s">
        <v>20156</v>
      </c>
      <c r="D9061" s="142" t="s">
        <v>1944</v>
      </c>
    </row>
    <row r="9062" spans="1:4">
      <c r="A9062" s="1" t="str">
        <f t="shared" si="142"/>
        <v>Xã Mỹ Lạc804</v>
      </c>
      <c r="B9062" s="142" t="s">
        <v>28501</v>
      </c>
      <c r="C9062" s="142" t="s">
        <v>20155</v>
      </c>
      <c r="D9062" s="142" t="s">
        <v>1944</v>
      </c>
    </row>
    <row r="9063" spans="1:4">
      <c r="A9063" s="1" t="str">
        <f t="shared" si="142"/>
        <v>Xã Mỹ Thạnh804</v>
      </c>
      <c r="B9063" s="142" t="s">
        <v>27503</v>
      </c>
      <c r="C9063" s="142" t="s">
        <v>20154</v>
      </c>
      <c r="D9063" s="142" t="s">
        <v>1944</v>
      </c>
    </row>
    <row r="9064" spans="1:4">
      <c r="A9064" s="1" t="str">
        <f t="shared" si="142"/>
        <v>Xã Bình An804</v>
      </c>
      <c r="B9064" s="142" t="s">
        <v>23215</v>
      </c>
      <c r="C9064" s="142" t="s">
        <v>20153</v>
      </c>
      <c r="D9064" s="142" t="s">
        <v>1944</v>
      </c>
    </row>
    <row r="9065" spans="1:4">
      <c r="A9065" s="1" t="str">
        <f t="shared" si="142"/>
        <v>Xã Nhị Thành804</v>
      </c>
      <c r="B9065" s="142" t="s">
        <v>28502</v>
      </c>
      <c r="C9065" s="142" t="s">
        <v>20149</v>
      </c>
      <c r="D9065" s="142" t="s">
        <v>1944</v>
      </c>
    </row>
    <row r="9066" spans="1:4">
      <c r="A9066" s="1" t="str">
        <f t="shared" si="142"/>
        <v>Xã Mỹ An804</v>
      </c>
      <c r="B9066" s="142" t="s">
        <v>24503</v>
      </c>
      <c r="C9066" s="142" t="s">
        <v>20152</v>
      </c>
      <c r="D9066" s="142" t="s">
        <v>1944</v>
      </c>
    </row>
    <row r="9067" spans="1:4">
      <c r="A9067" s="1" t="str">
        <f t="shared" si="142"/>
        <v>Xã Bình Thạnh804</v>
      </c>
      <c r="B9067" s="142" t="s">
        <v>27042</v>
      </c>
      <c r="C9067" s="142" t="s">
        <v>20160</v>
      </c>
      <c r="D9067" s="142" t="s">
        <v>1944</v>
      </c>
    </row>
    <row r="9068" spans="1:4">
      <c r="A9068" s="1" t="str">
        <f t="shared" si="142"/>
        <v>Xã Mỹ Phú804</v>
      </c>
      <c r="B9068" s="142" t="s">
        <v>28503</v>
      </c>
      <c r="C9068" s="142" t="s">
        <v>20151</v>
      </c>
      <c r="D9068" s="142" t="s">
        <v>1944</v>
      </c>
    </row>
    <row r="9069" spans="1:4">
      <c r="A9069" s="1" t="str">
        <f t="shared" si="142"/>
        <v>Xã Tân Long804</v>
      </c>
      <c r="B9069" s="142" t="s">
        <v>23272</v>
      </c>
      <c r="C9069" s="142" t="s">
        <v>20150</v>
      </c>
      <c r="D9069" s="142" t="s">
        <v>1944</v>
      </c>
    </row>
    <row r="9070" spans="1:4">
      <c r="A9070" s="1" t="str">
        <f t="shared" si="142"/>
        <v>Thị trấn Tân Trụ805</v>
      </c>
      <c r="B9070" s="142" t="s">
        <v>694</v>
      </c>
      <c r="C9070" s="142" t="s">
        <v>20169</v>
      </c>
      <c r="D9070" s="142" t="s">
        <v>1943</v>
      </c>
    </row>
    <row r="9071" spans="1:4">
      <c r="A9071" s="1" t="str">
        <f t="shared" si="142"/>
        <v>Xã Tân Bình805</v>
      </c>
      <c r="B9071" s="142" t="s">
        <v>24353</v>
      </c>
      <c r="C9071" s="142" t="s">
        <v>20168</v>
      </c>
      <c r="D9071" s="142" t="s">
        <v>1943</v>
      </c>
    </row>
    <row r="9072" spans="1:4">
      <c r="A9072" s="1" t="str">
        <f t="shared" si="142"/>
        <v>Xã Quê Mỹ Thạnh805</v>
      </c>
      <c r="B9072" s="142" t="s">
        <v>28504</v>
      </c>
      <c r="C9072" s="142" t="s">
        <v>20167</v>
      </c>
      <c r="D9072" s="142" t="s">
        <v>1943</v>
      </c>
    </row>
    <row r="9073" spans="1:4">
      <c r="A9073" s="1" t="str">
        <f t="shared" si="142"/>
        <v>Xã Lạc Tấn805</v>
      </c>
      <c r="B9073" s="142" t="s">
        <v>28505</v>
      </c>
      <c r="C9073" s="142" t="s">
        <v>20161</v>
      </c>
      <c r="D9073" s="142" t="s">
        <v>1943</v>
      </c>
    </row>
    <row r="9074" spans="1:4">
      <c r="A9074" s="1" t="str">
        <f t="shared" si="142"/>
        <v>Xã Bình Trinh Đông805</v>
      </c>
      <c r="B9074" s="142" t="s">
        <v>28506</v>
      </c>
      <c r="C9074" s="142" t="s">
        <v>20165</v>
      </c>
      <c r="D9074" s="142" t="s">
        <v>1943</v>
      </c>
    </row>
    <row r="9075" spans="1:4">
      <c r="A9075" s="1" t="str">
        <f t="shared" si="142"/>
        <v>Xã Tân Phước Tây805</v>
      </c>
      <c r="B9075" s="142" t="s">
        <v>28507</v>
      </c>
      <c r="C9075" s="142" t="s">
        <v>20166</v>
      </c>
      <c r="D9075" s="142" t="s">
        <v>1943</v>
      </c>
    </row>
    <row r="9076" spans="1:4">
      <c r="A9076" s="1" t="str">
        <f t="shared" si="142"/>
        <v>Xã Bình Lãng805</v>
      </c>
      <c r="B9076" s="142" t="s">
        <v>23026</v>
      </c>
      <c r="C9076" s="142" t="s">
        <v>20164</v>
      </c>
      <c r="D9076" s="142" t="s">
        <v>1943</v>
      </c>
    </row>
    <row r="9077" spans="1:4">
      <c r="A9077" s="1" t="str">
        <f t="shared" si="142"/>
        <v>Xã Bình Tịnh805</v>
      </c>
      <c r="B9077" s="142" t="s">
        <v>28508</v>
      </c>
      <c r="C9077" s="142" t="s">
        <v>20162</v>
      </c>
      <c r="D9077" s="142" t="s">
        <v>1943</v>
      </c>
    </row>
    <row r="9078" spans="1:4">
      <c r="A9078" s="1" t="str">
        <f t="shared" si="142"/>
        <v>Xã Đức Tân805</v>
      </c>
      <c r="B9078" s="142" t="s">
        <v>27109</v>
      </c>
      <c r="C9078" s="142" t="s">
        <v>20163</v>
      </c>
      <c r="D9078" s="142" t="s">
        <v>1943</v>
      </c>
    </row>
    <row r="9079" spans="1:4">
      <c r="A9079" s="1" t="str">
        <f t="shared" si="142"/>
        <v>Xã Nhựt Ninh805</v>
      </c>
      <c r="B9079" s="142" t="s">
        <v>28509</v>
      </c>
      <c r="C9079" s="142" t="s">
        <v>20170</v>
      </c>
      <c r="D9079" s="142" t="s">
        <v>1943</v>
      </c>
    </row>
    <row r="9080" spans="1:4">
      <c r="A9080" s="1" t="str">
        <f t="shared" si="142"/>
        <v>Thị trấn Cần Đước806</v>
      </c>
      <c r="B9080" s="142" t="s">
        <v>695</v>
      </c>
      <c r="C9080" s="142" t="s">
        <v>20179</v>
      </c>
      <c r="D9080" s="142" t="s">
        <v>1942</v>
      </c>
    </row>
    <row r="9081" spans="1:4">
      <c r="A9081" s="1" t="str">
        <f t="shared" si="142"/>
        <v>Xã Long Trạch806</v>
      </c>
      <c r="B9081" s="142" t="s">
        <v>28510</v>
      </c>
      <c r="C9081" s="142" t="s">
        <v>20185</v>
      </c>
      <c r="D9081" s="142" t="s">
        <v>1942</v>
      </c>
    </row>
    <row r="9082" spans="1:4">
      <c r="A9082" s="1" t="str">
        <f t="shared" si="142"/>
        <v>Xã Long Khê806</v>
      </c>
      <c r="B9082" s="142" t="s">
        <v>28511</v>
      </c>
      <c r="C9082" s="142" t="s">
        <v>20184</v>
      </c>
      <c r="D9082" s="142" t="s">
        <v>1942</v>
      </c>
    </row>
    <row r="9083" spans="1:4">
      <c r="A9083" s="1" t="str">
        <f t="shared" si="142"/>
        <v>Xã Long Định806</v>
      </c>
      <c r="B9083" s="142" t="s">
        <v>28512</v>
      </c>
      <c r="C9083" s="142" t="s">
        <v>20183</v>
      </c>
      <c r="D9083" s="142" t="s">
        <v>1942</v>
      </c>
    </row>
    <row r="9084" spans="1:4">
      <c r="A9084" s="1" t="str">
        <f t="shared" si="142"/>
        <v>Xã Phước Vân806</v>
      </c>
      <c r="B9084" s="142" t="s">
        <v>28513</v>
      </c>
      <c r="C9084" s="142" t="s">
        <v>20182</v>
      </c>
      <c r="D9084" s="142" t="s">
        <v>1942</v>
      </c>
    </row>
    <row r="9085" spans="1:4">
      <c r="A9085" s="1" t="str">
        <f t="shared" si="142"/>
        <v>Xã Long Hòa806</v>
      </c>
      <c r="B9085" s="142" t="s">
        <v>28158</v>
      </c>
      <c r="C9085" s="142" t="s">
        <v>20181</v>
      </c>
      <c r="D9085" s="142" t="s">
        <v>1942</v>
      </c>
    </row>
    <row r="9086" spans="1:4">
      <c r="A9086" s="1" t="str">
        <f t="shared" si="142"/>
        <v>Xã Long Cang806</v>
      </c>
      <c r="B9086" s="142" t="s">
        <v>28514</v>
      </c>
      <c r="C9086" s="142" t="s">
        <v>20180</v>
      </c>
      <c r="D9086" s="142" t="s">
        <v>1942</v>
      </c>
    </row>
    <row r="9087" spans="1:4">
      <c r="A9087" s="1" t="str">
        <f t="shared" si="142"/>
        <v>Xã Long Sơn806</v>
      </c>
      <c r="B9087" s="142" t="s">
        <v>23957</v>
      </c>
      <c r="C9087" s="142" t="s">
        <v>20186</v>
      </c>
      <c r="D9087" s="142" t="s">
        <v>1942</v>
      </c>
    </row>
    <row r="9088" spans="1:4">
      <c r="A9088" s="1" t="str">
        <f t="shared" si="142"/>
        <v>Xã Tân Trạch806</v>
      </c>
      <c r="B9088" s="142" t="s">
        <v>26580</v>
      </c>
      <c r="C9088" s="142" t="s">
        <v>20172</v>
      </c>
      <c r="D9088" s="142" t="s">
        <v>1942</v>
      </c>
    </row>
    <row r="9089" spans="1:4">
      <c r="A9089" s="1" t="str">
        <f t="shared" si="142"/>
        <v>Xã Mỹ Lệ806</v>
      </c>
      <c r="B9089" s="142" t="s">
        <v>28515</v>
      </c>
      <c r="C9089" s="142" t="s">
        <v>20178</v>
      </c>
      <c r="D9089" s="142" t="s">
        <v>1942</v>
      </c>
    </row>
    <row r="9090" spans="1:4">
      <c r="A9090" s="1" t="str">
        <f t="shared" si="142"/>
        <v>Xã Tân Lân806</v>
      </c>
      <c r="B9090" s="142" t="s">
        <v>28516</v>
      </c>
      <c r="C9090" s="142" t="s">
        <v>20177</v>
      </c>
      <c r="D9090" s="142" t="s">
        <v>1942</v>
      </c>
    </row>
    <row r="9091" spans="1:4">
      <c r="A9091" s="1" t="str">
        <f t="shared" si="142"/>
        <v>Xã Phước Tuy806</v>
      </c>
      <c r="B9091" s="142" t="s">
        <v>28517</v>
      </c>
      <c r="C9091" s="142" t="s">
        <v>20176</v>
      </c>
      <c r="D9091" s="142" t="s">
        <v>1942</v>
      </c>
    </row>
    <row r="9092" spans="1:4">
      <c r="A9092" s="1" t="str">
        <f t="shared" si="142"/>
        <v>Xã Long Hựu Đông806</v>
      </c>
      <c r="B9092" s="142" t="s">
        <v>28518</v>
      </c>
      <c r="C9092" s="142" t="s">
        <v>20175</v>
      </c>
      <c r="D9092" s="142" t="s">
        <v>1942</v>
      </c>
    </row>
    <row r="9093" spans="1:4">
      <c r="A9093" s="1" t="str">
        <f t="shared" si="142"/>
        <v>Xã Tân Ân806</v>
      </c>
      <c r="B9093" s="142" t="s">
        <v>28519</v>
      </c>
      <c r="C9093" s="142" t="s">
        <v>20171</v>
      </c>
      <c r="D9093" s="142" t="s">
        <v>1942</v>
      </c>
    </row>
    <row r="9094" spans="1:4">
      <c r="A9094" s="1" t="str">
        <f t="shared" si="142"/>
        <v>Xã Phước Đông806</v>
      </c>
      <c r="B9094" s="142" t="s">
        <v>28130</v>
      </c>
      <c r="C9094" s="142" t="s">
        <v>20174</v>
      </c>
      <c r="D9094" s="142" t="s">
        <v>1942</v>
      </c>
    </row>
    <row r="9095" spans="1:4">
      <c r="A9095" s="1" t="str">
        <f t="shared" si="142"/>
        <v>Xã Long Hựu Tây806</v>
      </c>
      <c r="B9095" s="142" t="s">
        <v>28520</v>
      </c>
      <c r="C9095" s="142" t="s">
        <v>20187</v>
      </c>
      <c r="D9095" s="142" t="s">
        <v>1942</v>
      </c>
    </row>
    <row r="9096" spans="1:4">
      <c r="A9096" s="1" t="str">
        <f t="shared" si="142"/>
        <v>Xã Tân Chánh806</v>
      </c>
      <c r="B9096" s="142" t="s">
        <v>28521</v>
      </c>
      <c r="C9096" s="142" t="s">
        <v>20173</v>
      </c>
      <c r="D9096" s="142" t="s">
        <v>1942</v>
      </c>
    </row>
    <row r="9097" spans="1:4">
      <c r="A9097" s="1" t="str">
        <f t="shared" si="142"/>
        <v>Thị trấn Cần Giuộc807</v>
      </c>
      <c r="B9097" s="142" t="s">
        <v>696</v>
      </c>
      <c r="C9097" s="142" t="s">
        <v>20201</v>
      </c>
      <c r="D9097" s="142" t="s">
        <v>1941</v>
      </c>
    </row>
    <row r="9098" spans="1:4">
      <c r="A9098" s="1" t="str">
        <f t="shared" si="142"/>
        <v>Xã Phước Lý807</v>
      </c>
      <c r="B9098" s="142" t="s">
        <v>28522</v>
      </c>
      <c r="C9098" s="142" t="s">
        <v>20200</v>
      </c>
      <c r="D9098" s="142" t="s">
        <v>1941</v>
      </c>
    </row>
    <row r="9099" spans="1:4">
      <c r="A9099" s="1" t="str">
        <f t="shared" si="142"/>
        <v>Xã Long Thượng807</v>
      </c>
      <c r="B9099" s="142" t="s">
        <v>28523</v>
      </c>
      <c r="C9099" s="142" t="s">
        <v>20199</v>
      </c>
      <c r="D9099" s="142" t="s">
        <v>1941</v>
      </c>
    </row>
    <row r="9100" spans="1:4">
      <c r="A9100" s="1" t="str">
        <f t="shared" ref="A9100:A9163" si="143">B9100&amp;D9100</f>
        <v>Xã Long Hậu807</v>
      </c>
      <c r="B9100" s="142" t="s">
        <v>28524</v>
      </c>
      <c r="C9100" s="142" t="s">
        <v>20198</v>
      </c>
      <c r="D9100" s="142" t="s">
        <v>1941</v>
      </c>
    </row>
    <row r="9101" spans="1:4">
      <c r="A9101" s="1" t="str">
        <f t="shared" si="143"/>
        <v>Xã Phước Hậu807</v>
      </c>
      <c r="B9101" s="142" t="s">
        <v>27443</v>
      </c>
      <c r="C9101" s="142" t="s">
        <v>20193</v>
      </c>
      <c r="D9101" s="142" t="s">
        <v>1941</v>
      </c>
    </row>
    <row r="9102" spans="1:4">
      <c r="A9102" s="1" t="str">
        <f t="shared" si="143"/>
        <v>Xã Mỹ Lộc807</v>
      </c>
      <c r="B9102" s="142" t="s">
        <v>25974</v>
      </c>
      <c r="C9102" s="142" t="s">
        <v>20197</v>
      </c>
      <c r="D9102" s="142" t="s">
        <v>1941</v>
      </c>
    </row>
    <row r="9103" spans="1:4">
      <c r="A9103" s="1" t="str">
        <f t="shared" si="143"/>
        <v>Xã Phước Lại807</v>
      </c>
      <c r="B9103" s="142" t="s">
        <v>28525</v>
      </c>
      <c r="C9103" s="142" t="s">
        <v>20202</v>
      </c>
      <c r="D9103" s="142" t="s">
        <v>1941</v>
      </c>
    </row>
    <row r="9104" spans="1:4">
      <c r="A9104" s="1" t="str">
        <f t="shared" si="143"/>
        <v>Xã Phước Lâm807</v>
      </c>
      <c r="B9104" s="142" t="s">
        <v>28526</v>
      </c>
      <c r="C9104" s="142" t="s">
        <v>20196</v>
      </c>
      <c r="D9104" s="142" t="s">
        <v>1941</v>
      </c>
    </row>
    <row r="9105" spans="1:4">
      <c r="A9105" s="1" t="str">
        <f t="shared" si="143"/>
        <v>Xã Thuận Thành807</v>
      </c>
      <c r="B9105" s="142" t="s">
        <v>24146</v>
      </c>
      <c r="C9105" s="142" t="s">
        <v>20188</v>
      </c>
      <c r="D9105" s="142" t="s">
        <v>1941</v>
      </c>
    </row>
    <row r="9106" spans="1:4">
      <c r="A9106" s="1" t="str">
        <f t="shared" si="143"/>
        <v>Xã Phước Vĩnh Tây807</v>
      </c>
      <c r="B9106" s="142" t="s">
        <v>28527</v>
      </c>
      <c r="C9106" s="142" t="s">
        <v>20189</v>
      </c>
      <c r="D9106" s="142" t="s">
        <v>1941</v>
      </c>
    </row>
    <row r="9107" spans="1:4">
      <c r="A9107" s="1" t="str">
        <f t="shared" si="143"/>
        <v>Xã Phước Vĩnh Đông807</v>
      </c>
      <c r="B9107" s="142" t="s">
        <v>28528</v>
      </c>
      <c r="C9107" s="142" t="s">
        <v>20190</v>
      </c>
      <c r="D9107" s="142" t="s">
        <v>1941</v>
      </c>
    </row>
    <row r="9108" spans="1:4">
      <c r="A9108" s="1" t="str">
        <f t="shared" si="143"/>
        <v>Xã Long An807</v>
      </c>
      <c r="B9108" s="142" t="s">
        <v>28267</v>
      </c>
      <c r="C9108" s="142" t="s">
        <v>20191</v>
      </c>
      <c r="D9108" s="142" t="s">
        <v>1941</v>
      </c>
    </row>
    <row r="9109" spans="1:4">
      <c r="A9109" s="1" t="str">
        <f t="shared" si="143"/>
        <v>Xã Long Phụng807</v>
      </c>
      <c r="B9109" s="142" t="s">
        <v>28529</v>
      </c>
      <c r="C9109" s="142" t="s">
        <v>20195</v>
      </c>
      <c r="D9109" s="142" t="s">
        <v>1941</v>
      </c>
    </row>
    <row r="9110" spans="1:4">
      <c r="A9110" s="1" t="str">
        <f t="shared" si="143"/>
        <v>Xã Đông Thạnh807</v>
      </c>
      <c r="B9110" s="142" t="s">
        <v>28403</v>
      </c>
      <c r="C9110" s="142" t="s">
        <v>20192</v>
      </c>
      <c r="D9110" s="142" t="s">
        <v>1941</v>
      </c>
    </row>
    <row r="9111" spans="1:4">
      <c r="A9111" s="1" t="str">
        <f t="shared" si="143"/>
        <v>Xã Tân Tập807</v>
      </c>
      <c r="B9111" s="142" t="s">
        <v>28530</v>
      </c>
      <c r="C9111" s="142" t="s">
        <v>20194</v>
      </c>
      <c r="D9111" s="142" t="s">
        <v>1941</v>
      </c>
    </row>
    <row r="9112" spans="1:4">
      <c r="A9112" s="1" t="str">
        <f t="shared" si="143"/>
        <v>Thị trấn Tầm Vu808</v>
      </c>
      <c r="B9112" s="142" t="s">
        <v>697</v>
      </c>
      <c r="C9112" s="142" t="s">
        <v>20215</v>
      </c>
      <c r="D9112" s="142" t="s">
        <v>1940</v>
      </c>
    </row>
    <row r="9113" spans="1:4">
      <c r="A9113" s="1" t="str">
        <f t="shared" si="143"/>
        <v>Xã Bình Quới808</v>
      </c>
      <c r="B9113" s="142" t="s">
        <v>28531</v>
      </c>
      <c r="C9113" s="142" t="s">
        <v>20214</v>
      </c>
      <c r="D9113" s="142" t="s">
        <v>1940</v>
      </c>
    </row>
    <row r="9114" spans="1:4">
      <c r="A9114" s="1" t="str">
        <f t="shared" si="143"/>
        <v>Xã Hòa Phú808</v>
      </c>
      <c r="B9114" s="142" t="s">
        <v>22791</v>
      </c>
      <c r="C9114" s="142" t="s">
        <v>20213</v>
      </c>
      <c r="D9114" s="142" t="s">
        <v>1940</v>
      </c>
    </row>
    <row r="9115" spans="1:4">
      <c r="A9115" s="1" t="str">
        <f t="shared" si="143"/>
        <v>Xã Phú Ngãi Trị808</v>
      </c>
      <c r="B9115" s="142" t="s">
        <v>28532</v>
      </c>
      <c r="C9115" s="142" t="s">
        <v>20212</v>
      </c>
      <c r="D9115" s="142" t="s">
        <v>1940</v>
      </c>
    </row>
    <row r="9116" spans="1:4">
      <c r="A9116" s="1" t="str">
        <f t="shared" si="143"/>
        <v>Xã Vĩnh Công808</v>
      </c>
      <c r="B9116" s="142" t="s">
        <v>28533</v>
      </c>
      <c r="C9116" s="142" t="s">
        <v>20211</v>
      </c>
      <c r="D9116" s="142" t="s">
        <v>1940</v>
      </c>
    </row>
    <row r="9117" spans="1:4">
      <c r="A9117" s="1" t="str">
        <f t="shared" si="143"/>
        <v>Xã Thuận Mỹ808</v>
      </c>
      <c r="B9117" s="142" t="s">
        <v>28534</v>
      </c>
      <c r="C9117" s="142" t="s">
        <v>20204</v>
      </c>
      <c r="D9117" s="142" t="s">
        <v>1940</v>
      </c>
    </row>
    <row r="9118" spans="1:4">
      <c r="A9118" s="1" t="str">
        <f t="shared" si="143"/>
        <v>Xã Hiệp Thạnh808</v>
      </c>
      <c r="B9118" s="142" t="s">
        <v>27994</v>
      </c>
      <c r="C9118" s="142" t="s">
        <v>20203</v>
      </c>
      <c r="D9118" s="142" t="s">
        <v>1940</v>
      </c>
    </row>
    <row r="9119" spans="1:4">
      <c r="A9119" s="1" t="str">
        <f t="shared" si="143"/>
        <v>Xã Phước Tân Hưng808</v>
      </c>
      <c r="B9119" s="142" t="s">
        <v>28535</v>
      </c>
      <c r="C9119" s="142" t="s">
        <v>20210</v>
      </c>
      <c r="D9119" s="142" t="s">
        <v>1940</v>
      </c>
    </row>
    <row r="9120" spans="1:4">
      <c r="A9120" s="1" t="str">
        <f t="shared" si="143"/>
        <v>Xã Thanh Phú Long808</v>
      </c>
      <c r="B9120" s="142" t="s">
        <v>28536</v>
      </c>
      <c r="C9120" s="142" t="s">
        <v>20209</v>
      </c>
      <c r="D9120" s="142" t="s">
        <v>1940</v>
      </c>
    </row>
    <row r="9121" spans="1:4">
      <c r="A9121" s="1" t="str">
        <f t="shared" si="143"/>
        <v>Xã Dương Xuân Hội808</v>
      </c>
      <c r="B9121" s="142" t="s">
        <v>28537</v>
      </c>
      <c r="C9121" s="142" t="s">
        <v>20208</v>
      </c>
      <c r="D9121" s="142" t="s">
        <v>1940</v>
      </c>
    </row>
    <row r="9122" spans="1:4">
      <c r="A9122" s="1" t="str">
        <f t="shared" si="143"/>
        <v>Xã An Lục Long808</v>
      </c>
      <c r="B9122" s="142" t="s">
        <v>28538</v>
      </c>
      <c r="C9122" s="142" t="s">
        <v>20207</v>
      </c>
      <c r="D9122" s="142" t="s">
        <v>1940</v>
      </c>
    </row>
    <row r="9123" spans="1:4">
      <c r="A9123" s="1" t="str">
        <f t="shared" si="143"/>
        <v>Xã Long Trì808</v>
      </c>
      <c r="B9123" s="142" t="s">
        <v>28539</v>
      </c>
      <c r="C9123" s="142" t="s">
        <v>20206</v>
      </c>
      <c r="D9123" s="142" t="s">
        <v>1940</v>
      </c>
    </row>
    <row r="9124" spans="1:4">
      <c r="A9124" s="1" t="str">
        <f t="shared" si="143"/>
        <v>Xã Thanh Vĩnh Đông808</v>
      </c>
      <c r="B9124" s="142" t="s">
        <v>28540</v>
      </c>
      <c r="C9124" s="142" t="s">
        <v>20205</v>
      </c>
      <c r="D9124" s="142" t="s">
        <v>1940</v>
      </c>
    </row>
    <row r="9125" spans="1:4">
      <c r="A9125" s="1" t="str">
        <f t="shared" si="143"/>
        <v>Phường 5815</v>
      </c>
      <c r="B9125" s="142" t="s">
        <v>454</v>
      </c>
      <c r="C9125" s="142" t="s">
        <v>20230</v>
      </c>
      <c r="D9125" s="142" t="s">
        <v>1933</v>
      </c>
    </row>
    <row r="9126" spans="1:4">
      <c r="A9126" s="1" t="str">
        <f t="shared" si="143"/>
        <v>Phường 4815</v>
      </c>
      <c r="B9126" s="142" t="s">
        <v>453</v>
      </c>
      <c r="C9126" s="142" t="s">
        <v>20229</v>
      </c>
      <c r="D9126" s="142" t="s">
        <v>1933</v>
      </c>
    </row>
    <row r="9127" spans="1:4">
      <c r="A9127" s="1" t="str">
        <f t="shared" si="143"/>
        <v>Phường 7815</v>
      </c>
      <c r="B9127" s="142" t="s">
        <v>517</v>
      </c>
      <c r="C9127" s="142" t="s">
        <v>20228</v>
      </c>
      <c r="D9127" s="142" t="s">
        <v>1933</v>
      </c>
    </row>
    <row r="9128" spans="1:4">
      <c r="A9128" s="1" t="str">
        <f t="shared" si="143"/>
        <v>Phường 3815</v>
      </c>
      <c r="B9128" s="142" t="s">
        <v>449</v>
      </c>
      <c r="C9128" s="142" t="s">
        <v>20227</v>
      </c>
      <c r="D9128" s="142" t="s">
        <v>1933</v>
      </c>
    </row>
    <row r="9129" spans="1:4">
      <c r="A9129" s="1" t="str">
        <f t="shared" si="143"/>
        <v>Phường 1815</v>
      </c>
      <c r="B9129" s="142" t="s">
        <v>451</v>
      </c>
      <c r="C9129" s="142" t="s">
        <v>20226</v>
      </c>
      <c r="D9129" s="142" t="s">
        <v>1933</v>
      </c>
    </row>
    <row r="9130" spans="1:4">
      <c r="A9130" s="1" t="str">
        <f t="shared" si="143"/>
        <v>Phường 2815</v>
      </c>
      <c r="B9130" s="142" t="s">
        <v>452</v>
      </c>
      <c r="C9130" s="142" t="s">
        <v>20225</v>
      </c>
      <c r="D9130" s="142" t="s">
        <v>1933</v>
      </c>
    </row>
    <row r="9131" spans="1:4">
      <c r="A9131" s="1" t="str">
        <f t="shared" si="143"/>
        <v>Phường 8815</v>
      </c>
      <c r="B9131" s="142" t="s">
        <v>519</v>
      </c>
      <c r="C9131" s="142" t="s">
        <v>20216</v>
      </c>
      <c r="D9131" s="142" t="s">
        <v>1933</v>
      </c>
    </row>
    <row r="9132" spans="1:4">
      <c r="A9132" s="1" t="str">
        <f t="shared" si="143"/>
        <v>Phường 6815</v>
      </c>
      <c r="B9132" s="142" t="s">
        <v>516</v>
      </c>
      <c r="C9132" s="142" t="s">
        <v>20224</v>
      </c>
      <c r="D9132" s="142" t="s">
        <v>1933</v>
      </c>
    </row>
    <row r="9133" spans="1:4">
      <c r="A9133" s="1" t="str">
        <f t="shared" si="143"/>
        <v>Phường 9815</v>
      </c>
      <c r="B9133" s="142" t="s">
        <v>518</v>
      </c>
      <c r="C9133" s="142" t="s">
        <v>20232</v>
      </c>
      <c r="D9133" s="142" t="s">
        <v>1933</v>
      </c>
    </row>
    <row r="9134" spans="1:4">
      <c r="A9134" s="1" t="str">
        <f t="shared" si="143"/>
        <v>Phường 10815</v>
      </c>
      <c r="B9134" s="142" t="s">
        <v>601</v>
      </c>
      <c r="C9134" s="142" t="s">
        <v>20223</v>
      </c>
      <c r="D9134" s="142" t="s">
        <v>1933</v>
      </c>
    </row>
    <row r="9135" spans="1:4">
      <c r="A9135" s="1" t="str">
        <f t="shared" si="143"/>
        <v>Phường Tân Long815</v>
      </c>
      <c r="B9135" s="142" t="s">
        <v>24042</v>
      </c>
      <c r="C9135" s="142" t="s">
        <v>20222</v>
      </c>
      <c r="D9135" s="142" t="s">
        <v>1933</v>
      </c>
    </row>
    <row r="9136" spans="1:4">
      <c r="A9136" s="1" t="str">
        <f t="shared" si="143"/>
        <v>Xã Đạo Thạnh815</v>
      </c>
      <c r="B9136" s="142" t="s">
        <v>28541</v>
      </c>
      <c r="C9136" s="142" t="s">
        <v>20221</v>
      </c>
      <c r="D9136" s="142" t="s">
        <v>1933</v>
      </c>
    </row>
    <row r="9137" spans="1:4">
      <c r="A9137" s="1" t="str">
        <f t="shared" si="143"/>
        <v>Xã Trung An815</v>
      </c>
      <c r="B9137" s="142" t="s">
        <v>25399</v>
      </c>
      <c r="C9137" s="142" t="s">
        <v>20220</v>
      </c>
      <c r="D9137" s="142" t="s">
        <v>1933</v>
      </c>
    </row>
    <row r="9138" spans="1:4">
      <c r="A9138" s="1" t="str">
        <f t="shared" si="143"/>
        <v>Xã Mỹ Phong815</v>
      </c>
      <c r="B9138" s="142" t="s">
        <v>27179</v>
      </c>
      <c r="C9138" s="142" t="s">
        <v>20219</v>
      </c>
      <c r="D9138" s="142" t="s">
        <v>1933</v>
      </c>
    </row>
    <row r="9139" spans="1:4">
      <c r="A9139" s="1" t="str">
        <f t="shared" si="143"/>
        <v>Xã Tân Mỹ Chánh815</v>
      </c>
      <c r="B9139" s="142" t="s">
        <v>28542</v>
      </c>
      <c r="C9139" s="142" t="s">
        <v>20218</v>
      </c>
      <c r="D9139" s="142" t="s">
        <v>1933</v>
      </c>
    </row>
    <row r="9140" spans="1:4">
      <c r="A9140" s="1" t="str">
        <f t="shared" si="143"/>
        <v>Xã Phước Thạnh815</v>
      </c>
      <c r="B9140" s="142" t="s">
        <v>28129</v>
      </c>
      <c r="C9140" s="142" t="s">
        <v>20231</v>
      </c>
      <c r="D9140" s="142" t="s">
        <v>1933</v>
      </c>
    </row>
    <row r="9141" spans="1:4">
      <c r="A9141" s="1" t="str">
        <f t="shared" si="143"/>
        <v>Xã Thới Sơn815</v>
      </c>
      <c r="B9141" s="142" t="s">
        <v>28543</v>
      </c>
      <c r="C9141" s="142" t="s">
        <v>20217</v>
      </c>
      <c r="D9141" s="142" t="s">
        <v>1933</v>
      </c>
    </row>
    <row r="9142" spans="1:4">
      <c r="A9142" s="1" t="str">
        <f t="shared" si="143"/>
        <v>Phường 3816</v>
      </c>
      <c r="B9142" s="142" t="s">
        <v>449</v>
      </c>
      <c r="C9142" s="142" t="s">
        <v>20242</v>
      </c>
      <c r="D9142" s="142" t="s">
        <v>1931</v>
      </c>
    </row>
    <row r="9143" spans="1:4">
      <c r="A9143" s="1" t="str">
        <f t="shared" si="143"/>
        <v>Phường 2816</v>
      </c>
      <c r="B9143" s="142" t="s">
        <v>452</v>
      </c>
      <c r="C9143" s="142" t="s">
        <v>20241</v>
      </c>
      <c r="D9143" s="142" t="s">
        <v>1931</v>
      </c>
    </row>
    <row r="9144" spans="1:4">
      <c r="A9144" s="1" t="str">
        <f t="shared" si="143"/>
        <v>Phường 4816</v>
      </c>
      <c r="B9144" s="142" t="s">
        <v>453</v>
      </c>
      <c r="C9144" s="142" t="s">
        <v>20234</v>
      </c>
      <c r="D9144" s="142" t="s">
        <v>1931</v>
      </c>
    </row>
    <row r="9145" spans="1:4">
      <c r="A9145" s="1" t="str">
        <f t="shared" si="143"/>
        <v>Phường 1816</v>
      </c>
      <c r="B9145" s="142" t="s">
        <v>451</v>
      </c>
      <c r="C9145" s="142" t="s">
        <v>20240</v>
      </c>
      <c r="D9145" s="142" t="s">
        <v>1931</v>
      </c>
    </row>
    <row r="9146" spans="1:4">
      <c r="A9146" s="1" t="str">
        <f t="shared" si="143"/>
        <v>Phường 5816</v>
      </c>
      <c r="B9146" s="142" t="s">
        <v>454</v>
      </c>
      <c r="C9146" s="142" t="s">
        <v>20244</v>
      </c>
      <c r="D9146" s="142" t="s">
        <v>1931</v>
      </c>
    </row>
    <row r="9147" spans="1:4">
      <c r="A9147" s="1" t="str">
        <f t="shared" si="143"/>
        <v>Xã Long Hưng816</v>
      </c>
      <c r="B9147" s="142" t="s">
        <v>25188</v>
      </c>
      <c r="C9147" s="142" t="s">
        <v>20239</v>
      </c>
      <c r="D9147" s="142" t="s">
        <v>1931</v>
      </c>
    </row>
    <row r="9148" spans="1:4">
      <c r="A9148" s="1" t="str">
        <f t="shared" si="143"/>
        <v>Xã Long Thuận816</v>
      </c>
      <c r="B9148" s="142" t="s">
        <v>28137</v>
      </c>
      <c r="C9148" s="142" t="s">
        <v>20243</v>
      </c>
      <c r="D9148" s="142" t="s">
        <v>1931</v>
      </c>
    </row>
    <row r="9149" spans="1:4">
      <c r="A9149" s="1" t="str">
        <f t="shared" si="143"/>
        <v>Xã Long Chánh816</v>
      </c>
      <c r="B9149" s="142" t="s">
        <v>28544</v>
      </c>
      <c r="C9149" s="142" t="s">
        <v>20233</v>
      </c>
      <c r="D9149" s="142" t="s">
        <v>1931</v>
      </c>
    </row>
    <row r="9150" spans="1:4">
      <c r="A9150" s="1" t="str">
        <f t="shared" si="143"/>
        <v>Xã Long Hòa816</v>
      </c>
      <c r="B9150" s="142" t="s">
        <v>28158</v>
      </c>
      <c r="C9150" s="142" t="s">
        <v>20238</v>
      </c>
      <c r="D9150" s="142" t="s">
        <v>1931</v>
      </c>
    </row>
    <row r="9151" spans="1:4">
      <c r="A9151" s="1" t="str">
        <f t="shared" si="143"/>
        <v>Xã Bình Đông816</v>
      </c>
      <c r="B9151" s="142" t="s">
        <v>27043</v>
      </c>
      <c r="C9151" s="142" t="s">
        <v>20235</v>
      </c>
      <c r="D9151" s="142" t="s">
        <v>1931</v>
      </c>
    </row>
    <row r="9152" spans="1:4">
      <c r="A9152" s="1" t="str">
        <f t="shared" si="143"/>
        <v>Xã Bình Xuân816</v>
      </c>
      <c r="B9152" s="142" t="s">
        <v>28545</v>
      </c>
      <c r="C9152" s="142" t="s">
        <v>20236</v>
      </c>
      <c r="D9152" s="142" t="s">
        <v>1931</v>
      </c>
    </row>
    <row r="9153" spans="1:4">
      <c r="A9153" s="1" t="str">
        <f t="shared" si="143"/>
        <v>Xã Tân Trung816</v>
      </c>
      <c r="B9153" s="142" t="s">
        <v>24439</v>
      </c>
      <c r="C9153" s="142" t="s">
        <v>20237</v>
      </c>
      <c r="D9153" s="142" t="s">
        <v>1931</v>
      </c>
    </row>
    <row r="9154" spans="1:4">
      <c r="A9154" s="1" t="str">
        <f t="shared" si="143"/>
        <v>Phường 1817</v>
      </c>
      <c r="B9154" s="142" t="s">
        <v>451</v>
      </c>
      <c r="C9154" s="142" t="s">
        <v>20258</v>
      </c>
      <c r="D9154" s="142" t="s">
        <v>1929</v>
      </c>
    </row>
    <row r="9155" spans="1:4">
      <c r="A9155" s="1" t="str">
        <f t="shared" si="143"/>
        <v>Phường 2817</v>
      </c>
      <c r="B9155" s="142" t="s">
        <v>452</v>
      </c>
      <c r="C9155" s="142" t="s">
        <v>20246</v>
      </c>
      <c r="D9155" s="142" t="s">
        <v>1929</v>
      </c>
    </row>
    <row r="9156" spans="1:4">
      <c r="A9156" s="1" t="str">
        <f t="shared" si="143"/>
        <v>Phường 3817</v>
      </c>
      <c r="B9156" s="142" t="s">
        <v>449</v>
      </c>
      <c r="C9156" s="142" t="s">
        <v>20247</v>
      </c>
      <c r="D9156" s="142" t="s">
        <v>1929</v>
      </c>
    </row>
    <row r="9157" spans="1:4">
      <c r="A9157" s="1" t="str">
        <f t="shared" si="143"/>
        <v>Phường 4817</v>
      </c>
      <c r="B9157" s="142" t="s">
        <v>453</v>
      </c>
      <c r="C9157" s="142" t="s">
        <v>20248</v>
      </c>
      <c r="D9157" s="142" t="s">
        <v>1929</v>
      </c>
    </row>
    <row r="9158" spans="1:4">
      <c r="A9158" s="1" t="str">
        <f t="shared" si="143"/>
        <v>Phường 5817</v>
      </c>
      <c r="B9158" s="142" t="s">
        <v>454</v>
      </c>
      <c r="C9158" s="142" t="s">
        <v>20249</v>
      </c>
      <c r="D9158" s="142" t="s">
        <v>1929</v>
      </c>
    </row>
    <row r="9159" spans="1:4">
      <c r="A9159" s="1" t="str">
        <f t="shared" si="143"/>
        <v>Xã Mỹ Phước Tây817</v>
      </c>
      <c r="B9159" s="142" t="s">
        <v>28546</v>
      </c>
      <c r="C9159" s="142" t="s">
        <v>20250</v>
      </c>
      <c r="D9159" s="142" t="s">
        <v>1929</v>
      </c>
    </row>
    <row r="9160" spans="1:4">
      <c r="A9160" s="1" t="str">
        <f t="shared" si="143"/>
        <v>Xã Mỹ Hạnh Đông817</v>
      </c>
      <c r="B9160" s="142" t="s">
        <v>28547</v>
      </c>
      <c r="C9160" s="142" t="s">
        <v>20251</v>
      </c>
      <c r="D9160" s="142" t="s">
        <v>1929</v>
      </c>
    </row>
    <row r="9161" spans="1:4">
      <c r="A9161" s="1" t="str">
        <f t="shared" si="143"/>
        <v>Xã Mỹ Hạnh Trung817</v>
      </c>
      <c r="B9161" s="142" t="s">
        <v>28548</v>
      </c>
      <c r="C9161" s="142" t="s">
        <v>20252</v>
      </c>
      <c r="D9161" s="142" t="s">
        <v>1929</v>
      </c>
    </row>
    <row r="9162" spans="1:4">
      <c r="A9162" s="1" t="str">
        <f t="shared" si="143"/>
        <v>Xã Tân Phú817</v>
      </c>
      <c r="B9162" s="142" t="s">
        <v>22644</v>
      </c>
      <c r="C9162" s="142" t="s">
        <v>20259</v>
      </c>
      <c r="D9162" s="142" t="s">
        <v>1929</v>
      </c>
    </row>
    <row r="9163" spans="1:4">
      <c r="A9163" s="1" t="str">
        <f t="shared" si="143"/>
        <v>Xã Tân Bình817</v>
      </c>
      <c r="B9163" s="142" t="s">
        <v>24353</v>
      </c>
      <c r="C9163" s="142" t="s">
        <v>20253</v>
      </c>
      <c r="D9163" s="142" t="s">
        <v>1929</v>
      </c>
    </row>
    <row r="9164" spans="1:4">
      <c r="A9164" s="1" t="str">
        <f t="shared" ref="A9164:A9227" si="144">B9164&amp;D9164</f>
        <v>Xã Tân Hội817</v>
      </c>
      <c r="B9164" s="142" t="s">
        <v>22609</v>
      </c>
      <c r="C9164" s="142" t="s">
        <v>20260</v>
      </c>
      <c r="D9164" s="142" t="s">
        <v>1929</v>
      </c>
    </row>
    <row r="9165" spans="1:4">
      <c r="A9165" s="1" t="str">
        <f t="shared" si="144"/>
        <v>Phường Nhị Mỹ817</v>
      </c>
      <c r="B9165" s="142" t="s">
        <v>28549</v>
      </c>
      <c r="C9165" s="142" t="s">
        <v>20254</v>
      </c>
      <c r="D9165" s="142" t="s">
        <v>1929</v>
      </c>
    </row>
    <row r="9166" spans="1:4">
      <c r="A9166" s="1" t="str">
        <f t="shared" si="144"/>
        <v>Xã Nhị Quý817</v>
      </c>
      <c r="B9166" s="142" t="s">
        <v>28550</v>
      </c>
      <c r="C9166" s="142" t="s">
        <v>20245</v>
      </c>
      <c r="D9166" s="142" t="s">
        <v>1929</v>
      </c>
    </row>
    <row r="9167" spans="1:4">
      <c r="A9167" s="1" t="str">
        <f t="shared" si="144"/>
        <v>Xã Thanh Hòa817</v>
      </c>
      <c r="B9167" s="142" t="s">
        <v>26014</v>
      </c>
      <c r="C9167" s="142" t="s">
        <v>20255</v>
      </c>
      <c r="D9167" s="142" t="s">
        <v>1929</v>
      </c>
    </row>
    <row r="9168" spans="1:4">
      <c r="A9168" s="1" t="str">
        <f t="shared" si="144"/>
        <v>Xã Phú Quý817</v>
      </c>
      <c r="B9168" s="142" t="s">
        <v>28551</v>
      </c>
      <c r="C9168" s="142" t="s">
        <v>20256</v>
      </c>
      <c r="D9168" s="142" t="s">
        <v>1929</v>
      </c>
    </row>
    <row r="9169" spans="1:4">
      <c r="A9169" s="1" t="str">
        <f t="shared" si="144"/>
        <v>Xã Long Khánh817</v>
      </c>
      <c r="B9169" s="142" t="s">
        <v>23401</v>
      </c>
      <c r="C9169" s="142" t="s">
        <v>20257</v>
      </c>
      <c r="D9169" s="142" t="s">
        <v>1929</v>
      </c>
    </row>
    <row r="9170" spans="1:4">
      <c r="A9170" s="1" t="str">
        <f t="shared" si="144"/>
        <v>Thị trấn Mỹ Phước818</v>
      </c>
      <c r="B9170" s="142" t="s">
        <v>702</v>
      </c>
      <c r="C9170" s="142" t="s">
        <v>20271</v>
      </c>
      <c r="D9170" s="142" t="s">
        <v>1928</v>
      </c>
    </row>
    <row r="9171" spans="1:4">
      <c r="A9171" s="1" t="str">
        <f t="shared" si="144"/>
        <v>Xã Tân Hòa Đông818</v>
      </c>
      <c r="B9171" s="142" t="s">
        <v>28552</v>
      </c>
      <c r="C9171" s="142" t="s">
        <v>20261</v>
      </c>
      <c r="D9171" s="142" t="s">
        <v>1928</v>
      </c>
    </row>
    <row r="9172" spans="1:4">
      <c r="A9172" s="1" t="str">
        <f t="shared" si="144"/>
        <v>Xã Thạnh Tân818</v>
      </c>
      <c r="B9172" s="142" t="s">
        <v>28096</v>
      </c>
      <c r="C9172" s="142" t="s">
        <v>20272</v>
      </c>
      <c r="D9172" s="142" t="s">
        <v>1928</v>
      </c>
    </row>
    <row r="9173" spans="1:4">
      <c r="A9173" s="1" t="str">
        <f t="shared" si="144"/>
        <v>Xã Thạnh Mỹ818</v>
      </c>
      <c r="B9173" s="142" t="s">
        <v>28553</v>
      </c>
      <c r="C9173" s="142" t="s">
        <v>20262</v>
      </c>
      <c r="D9173" s="142" t="s">
        <v>1928</v>
      </c>
    </row>
    <row r="9174" spans="1:4">
      <c r="A9174" s="1" t="str">
        <f t="shared" si="144"/>
        <v>Xã Thạnh Hoà818</v>
      </c>
      <c r="B9174" s="142" t="s">
        <v>33111</v>
      </c>
      <c r="C9174" s="142" t="s">
        <v>20270</v>
      </c>
      <c r="D9174" s="142" t="s">
        <v>1928</v>
      </c>
    </row>
    <row r="9175" spans="1:4">
      <c r="A9175" s="1" t="str">
        <f t="shared" si="144"/>
        <v>Xã Phú Mỹ818</v>
      </c>
      <c r="B9175" s="142" t="s">
        <v>24213</v>
      </c>
      <c r="C9175" s="142" t="s">
        <v>20263</v>
      </c>
      <c r="D9175" s="142" t="s">
        <v>1928</v>
      </c>
    </row>
    <row r="9176" spans="1:4">
      <c r="A9176" s="1" t="str">
        <f t="shared" si="144"/>
        <v>Xã Tân Hòa Thành818</v>
      </c>
      <c r="B9176" s="142" t="s">
        <v>28554</v>
      </c>
      <c r="C9176" s="142" t="s">
        <v>20264</v>
      </c>
      <c r="D9176" s="142" t="s">
        <v>1928</v>
      </c>
    </row>
    <row r="9177" spans="1:4">
      <c r="A9177" s="1" t="str">
        <f t="shared" si="144"/>
        <v>Xã Hưng Thạnh818</v>
      </c>
      <c r="B9177" s="142" t="s">
        <v>28443</v>
      </c>
      <c r="C9177" s="142" t="s">
        <v>20265</v>
      </c>
      <c r="D9177" s="142" t="s">
        <v>1928</v>
      </c>
    </row>
    <row r="9178" spans="1:4">
      <c r="A9178" s="1" t="str">
        <f t="shared" si="144"/>
        <v>Xã Tân Lập 1818</v>
      </c>
      <c r="B9178" s="142" t="s">
        <v>28555</v>
      </c>
      <c r="C9178" s="142" t="s">
        <v>20266</v>
      </c>
      <c r="D9178" s="142" t="s">
        <v>1928</v>
      </c>
    </row>
    <row r="9179" spans="1:4">
      <c r="A9179" s="1" t="str">
        <f t="shared" si="144"/>
        <v>Xã Tân Hòa Tây818</v>
      </c>
      <c r="B9179" s="142" t="s">
        <v>28556</v>
      </c>
      <c r="C9179" s="142" t="s">
        <v>20267</v>
      </c>
      <c r="D9179" s="142" t="s">
        <v>1928</v>
      </c>
    </row>
    <row r="9180" spans="1:4">
      <c r="A9180" s="1" t="str">
        <f t="shared" si="144"/>
        <v>Xã Tân Lập 2818</v>
      </c>
      <c r="B9180" s="142" t="s">
        <v>28558</v>
      </c>
      <c r="C9180" s="142" t="s">
        <v>20268</v>
      </c>
      <c r="D9180" s="142" t="s">
        <v>1928</v>
      </c>
    </row>
    <row r="9181" spans="1:4">
      <c r="A9181" s="1" t="str">
        <f t="shared" si="144"/>
        <v>Xã Phước Lập818</v>
      </c>
      <c r="B9181" s="142" t="s">
        <v>28559</v>
      </c>
      <c r="C9181" s="142" t="s">
        <v>20269</v>
      </c>
      <c r="D9181" s="142" t="s">
        <v>1928</v>
      </c>
    </row>
    <row r="9182" spans="1:4">
      <c r="A9182" s="1" t="str">
        <f t="shared" si="144"/>
        <v>Thị trấn Cái Bè819</v>
      </c>
      <c r="B9182" s="142" t="s">
        <v>703</v>
      </c>
      <c r="C9182" s="142" t="s">
        <v>20285</v>
      </c>
      <c r="D9182" s="142" t="s">
        <v>1927</v>
      </c>
    </row>
    <row r="9183" spans="1:4">
      <c r="A9183" s="1" t="str">
        <f t="shared" si="144"/>
        <v>Xã Hậu Mỹ Bắc B819</v>
      </c>
      <c r="B9183" s="142" t="s">
        <v>28560</v>
      </c>
      <c r="C9183" s="142" t="s">
        <v>20281</v>
      </c>
      <c r="D9183" s="142" t="s">
        <v>1927</v>
      </c>
    </row>
    <row r="9184" spans="1:4">
      <c r="A9184" s="1" t="str">
        <f t="shared" si="144"/>
        <v>Xã Hậu Mỹ Bắc A819</v>
      </c>
      <c r="B9184" s="142" t="s">
        <v>28561</v>
      </c>
      <c r="C9184" s="142" t="s">
        <v>20295</v>
      </c>
      <c r="D9184" s="142" t="s">
        <v>1927</v>
      </c>
    </row>
    <row r="9185" spans="1:4">
      <c r="A9185" s="1" t="str">
        <f t="shared" si="144"/>
        <v>Xã Mỹ Trung819</v>
      </c>
      <c r="B9185" s="142" t="s">
        <v>25497</v>
      </c>
      <c r="C9185" s="142" t="s">
        <v>20294</v>
      </c>
      <c r="D9185" s="142" t="s">
        <v>1927</v>
      </c>
    </row>
    <row r="9186" spans="1:4">
      <c r="A9186" s="1" t="str">
        <f t="shared" si="144"/>
        <v>Xã Hậu Mỹ Trinh819</v>
      </c>
      <c r="B9186" s="142" t="s">
        <v>28562</v>
      </c>
      <c r="C9186" s="142" t="s">
        <v>20292</v>
      </c>
      <c r="D9186" s="142" t="s">
        <v>1927</v>
      </c>
    </row>
    <row r="9187" spans="1:4">
      <c r="A9187" s="1" t="str">
        <f t="shared" si="144"/>
        <v>Xã Hậu Mỹ Phú819</v>
      </c>
      <c r="B9187" s="142" t="s">
        <v>28563</v>
      </c>
      <c r="C9187" s="142" t="s">
        <v>20291</v>
      </c>
      <c r="D9187" s="142" t="s">
        <v>1927</v>
      </c>
    </row>
    <row r="9188" spans="1:4">
      <c r="A9188" s="1" t="str">
        <f t="shared" si="144"/>
        <v>Xã Mỹ Tân819</v>
      </c>
      <c r="B9188" s="142" t="s">
        <v>25498</v>
      </c>
      <c r="C9188" s="142" t="s">
        <v>20286</v>
      </c>
      <c r="D9188" s="142" t="s">
        <v>1927</v>
      </c>
    </row>
    <row r="9189" spans="1:4">
      <c r="A9189" s="1" t="str">
        <f t="shared" si="144"/>
        <v>Xã Mỹ Lợi B819</v>
      </c>
      <c r="B9189" s="142" t="s">
        <v>28564</v>
      </c>
      <c r="C9189" s="142" t="s">
        <v>20275</v>
      </c>
      <c r="D9189" s="142" t="s">
        <v>1927</v>
      </c>
    </row>
    <row r="9190" spans="1:4">
      <c r="A9190" s="1" t="str">
        <f t="shared" si="144"/>
        <v>Xã Thiện Trung819</v>
      </c>
      <c r="B9190" s="142" t="s">
        <v>28565</v>
      </c>
      <c r="C9190" s="142" t="s">
        <v>20274</v>
      </c>
      <c r="D9190" s="142" t="s">
        <v>1927</v>
      </c>
    </row>
    <row r="9191" spans="1:4">
      <c r="A9191" s="1" t="str">
        <f t="shared" si="144"/>
        <v>Xã Mỹ Hội819</v>
      </c>
      <c r="B9191" s="142" t="s">
        <v>28566</v>
      </c>
      <c r="C9191" s="142" t="s">
        <v>20276</v>
      </c>
      <c r="D9191" s="142" t="s">
        <v>1927</v>
      </c>
    </row>
    <row r="9192" spans="1:4">
      <c r="A9192" s="1" t="str">
        <f t="shared" si="144"/>
        <v>Xã An Cư819</v>
      </c>
      <c r="B9192" s="142" t="s">
        <v>27264</v>
      </c>
      <c r="C9192" s="142" t="s">
        <v>20277</v>
      </c>
      <c r="D9192" s="142" t="s">
        <v>1927</v>
      </c>
    </row>
    <row r="9193" spans="1:4">
      <c r="A9193" s="1" t="str">
        <f t="shared" si="144"/>
        <v>Xã Hậu Thành819</v>
      </c>
      <c r="B9193" s="142" t="s">
        <v>26261</v>
      </c>
      <c r="C9193" s="142" t="s">
        <v>20278</v>
      </c>
      <c r="D9193" s="142" t="s">
        <v>1927</v>
      </c>
    </row>
    <row r="9194" spans="1:4">
      <c r="A9194" s="1" t="str">
        <f t="shared" si="144"/>
        <v>Xã Mỹ Lợi A819</v>
      </c>
      <c r="B9194" s="142" t="s">
        <v>28567</v>
      </c>
      <c r="C9194" s="142" t="s">
        <v>20279</v>
      </c>
      <c r="D9194" s="142" t="s">
        <v>1927</v>
      </c>
    </row>
    <row r="9195" spans="1:4">
      <c r="A9195" s="1" t="str">
        <f t="shared" si="144"/>
        <v>Xã Hòa Khánh819</v>
      </c>
      <c r="B9195" s="142" t="s">
        <v>27801</v>
      </c>
      <c r="C9195" s="142" t="s">
        <v>20280</v>
      </c>
      <c r="D9195" s="142" t="s">
        <v>1927</v>
      </c>
    </row>
    <row r="9196" spans="1:4">
      <c r="A9196" s="1" t="str">
        <f t="shared" si="144"/>
        <v>Xã Thiện Trí819</v>
      </c>
      <c r="B9196" s="142" t="s">
        <v>28568</v>
      </c>
      <c r="C9196" s="142" t="s">
        <v>20282</v>
      </c>
      <c r="D9196" s="142" t="s">
        <v>1927</v>
      </c>
    </row>
    <row r="9197" spans="1:4">
      <c r="A9197" s="1" t="str">
        <f t="shared" si="144"/>
        <v>Xã Mỹ Đức Đông819</v>
      </c>
      <c r="B9197" s="142" t="s">
        <v>28569</v>
      </c>
      <c r="C9197" s="142" t="s">
        <v>20273</v>
      </c>
      <c r="D9197" s="142" t="s">
        <v>1927</v>
      </c>
    </row>
    <row r="9198" spans="1:4">
      <c r="A9198" s="1" t="str">
        <f t="shared" si="144"/>
        <v>Xã Mỹ Đức Tây819</v>
      </c>
      <c r="B9198" s="142" t="s">
        <v>28570</v>
      </c>
      <c r="C9198" s="142" t="s">
        <v>20284</v>
      </c>
      <c r="D9198" s="142" t="s">
        <v>1927</v>
      </c>
    </row>
    <row r="9199" spans="1:4">
      <c r="A9199" s="1" t="str">
        <f t="shared" si="144"/>
        <v>Xã Đông Hòa Hiệp819</v>
      </c>
      <c r="B9199" s="142" t="s">
        <v>28571</v>
      </c>
      <c r="C9199" s="142" t="s">
        <v>20290</v>
      </c>
      <c r="D9199" s="142" t="s">
        <v>1927</v>
      </c>
    </row>
    <row r="9200" spans="1:4">
      <c r="A9200" s="1" t="str">
        <f t="shared" si="144"/>
        <v>Xã An Thái Đông819</v>
      </c>
      <c r="B9200" s="142" t="s">
        <v>28572</v>
      </c>
      <c r="C9200" s="142" t="s">
        <v>20293</v>
      </c>
      <c r="D9200" s="142" t="s">
        <v>1927</v>
      </c>
    </row>
    <row r="9201" spans="1:4">
      <c r="A9201" s="1" t="str">
        <f t="shared" si="144"/>
        <v>Xã Tân Hưng819</v>
      </c>
      <c r="B9201" s="142" t="s">
        <v>22409</v>
      </c>
      <c r="C9201" s="142" t="s">
        <v>20296</v>
      </c>
      <c r="D9201" s="142" t="s">
        <v>1927</v>
      </c>
    </row>
    <row r="9202" spans="1:4">
      <c r="A9202" s="1" t="str">
        <f t="shared" si="144"/>
        <v>Xã Mỹ Lương819</v>
      </c>
      <c r="B9202" s="142" t="s">
        <v>22693</v>
      </c>
      <c r="C9202" s="142" t="s">
        <v>20283</v>
      </c>
      <c r="D9202" s="142" t="s">
        <v>1927</v>
      </c>
    </row>
    <row r="9203" spans="1:4">
      <c r="A9203" s="1" t="str">
        <f t="shared" si="144"/>
        <v>Xã Tân Thanh819</v>
      </c>
      <c r="B9203" s="142" t="s">
        <v>24197</v>
      </c>
      <c r="C9203" s="142" t="s">
        <v>20287</v>
      </c>
      <c r="D9203" s="142" t="s">
        <v>1927</v>
      </c>
    </row>
    <row r="9204" spans="1:4">
      <c r="A9204" s="1" t="str">
        <f t="shared" si="144"/>
        <v>Xã An Thái Trung819</v>
      </c>
      <c r="B9204" s="142" t="s">
        <v>28573</v>
      </c>
      <c r="C9204" s="142" t="s">
        <v>20288</v>
      </c>
      <c r="D9204" s="142" t="s">
        <v>1927</v>
      </c>
    </row>
    <row r="9205" spans="1:4">
      <c r="A9205" s="1" t="str">
        <f t="shared" si="144"/>
        <v>Xã An Hữu819</v>
      </c>
      <c r="B9205" s="142" t="s">
        <v>28574</v>
      </c>
      <c r="C9205" s="142" t="s">
        <v>20297</v>
      </c>
      <c r="D9205" s="142" t="s">
        <v>1927</v>
      </c>
    </row>
    <row r="9206" spans="1:4">
      <c r="A9206" s="1" t="str">
        <f t="shared" si="144"/>
        <v>Xã Hòa Hưng819</v>
      </c>
      <c r="B9206" s="142" t="s">
        <v>28307</v>
      </c>
      <c r="C9206" s="142" t="s">
        <v>20289</v>
      </c>
      <c r="D9206" s="142" t="s">
        <v>1927</v>
      </c>
    </row>
    <row r="9207" spans="1:4">
      <c r="A9207" s="1" t="str">
        <f t="shared" si="144"/>
        <v>Xã Thạnh Lộc820</v>
      </c>
      <c r="B9207" s="142" t="s">
        <v>28575</v>
      </c>
      <c r="C9207" s="142" t="s">
        <v>20312</v>
      </c>
      <c r="D9207" s="142" t="s">
        <v>1926</v>
      </c>
    </row>
    <row r="9208" spans="1:4">
      <c r="A9208" s="1" t="str">
        <f t="shared" si="144"/>
        <v>Xã Mỹ Thành Bắc820</v>
      </c>
      <c r="B9208" s="142" t="s">
        <v>28576</v>
      </c>
      <c r="C9208" s="142" t="s">
        <v>20311</v>
      </c>
      <c r="D9208" s="142" t="s">
        <v>1926</v>
      </c>
    </row>
    <row r="9209" spans="1:4">
      <c r="A9209" s="1" t="str">
        <f t="shared" si="144"/>
        <v>Xã Phú Cường820</v>
      </c>
      <c r="B9209" s="142" t="s">
        <v>22425</v>
      </c>
      <c r="C9209" s="142" t="s">
        <v>20310</v>
      </c>
      <c r="D9209" s="142" t="s">
        <v>1926</v>
      </c>
    </row>
    <row r="9210" spans="1:4">
      <c r="A9210" s="1" t="str">
        <f t="shared" si="144"/>
        <v>Xã Mỹ Thành Nam820</v>
      </c>
      <c r="B9210" s="142" t="s">
        <v>28577</v>
      </c>
      <c r="C9210" s="142" t="s">
        <v>20309</v>
      </c>
      <c r="D9210" s="142" t="s">
        <v>1926</v>
      </c>
    </row>
    <row r="9211" spans="1:4">
      <c r="A9211" s="1" t="str">
        <f t="shared" si="144"/>
        <v>Xã Phú Nhuận820</v>
      </c>
      <c r="B9211" s="142" t="s">
        <v>23390</v>
      </c>
      <c r="C9211" s="142" t="s">
        <v>20298</v>
      </c>
      <c r="D9211" s="142" t="s">
        <v>1926</v>
      </c>
    </row>
    <row r="9212" spans="1:4">
      <c r="A9212" s="1" t="str">
        <f t="shared" si="144"/>
        <v>Xã Bình Phú820</v>
      </c>
      <c r="B9212" s="142" t="s">
        <v>22669</v>
      </c>
      <c r="C9212" s="142" t="s">
        <v>20308</v>
      </c>
      <c r="D9212" s="142" t="s">
        <v>1926</v>
      </c>
    </row>
    <row r="9213" spans="1:4">
      <c r="A9213" s="1" t="str">
        <f t="shared" si="144"/>
        <v>Xã Cẩm Sơn820</v>
      </c>
      <c r="B9213" s="142" t="s">
        <v>24971</v>
      </c>
      <c r="C9213" s="142" t="s">
        <v>20307</v>
      </c>
      <c r="D9213" s="142" t="s">
        <v>1926</v>
      </c>
    </row>
    <row r="9214" spans="1:4">
      <c r="A9214" s="1" t="str">
        <f t="shared" si="144"/>
        <v>Xã Phú An820</v>
      </c>
      <c r="B9214" s="142" t="s">
        <v>26741</v>
      </c>
      <c r="C9214" s="142" t="s">
        <v>20306</v>
      </c>
      <c r="D9214" s="142" t="s">
        <v>1926</v>
      </c>
    </row>
    <row r="9215" spans="1:4">
      <c r="A9215" s="1" t="str">
        <f t="shared" si="144"/>
        <v>Xã Mỹ Long820</v>
      </c>
      <c r="B9215" s="142" t="s">
        <v>28578</v>
      </c>
      <c r="C9215" s="142" t="s">
        <v>20300</v>
      </c>
      <c r="D9215" s="142" t="s">
        <v>1926</v>
      </c>
    </row>
    <row r="9216" spans="1:4">
      <c r="A9216" s="1" t="str">
        <f t="shared" si="144"/>
        <v>Xã Long Tiên820</v>
      </c>
      <c r="B9216" s="142" t="s">
        <v>28579</v>
      </c>
      <c r="C9216" s="142" t="s">
        <v>20305</v>
      </c>
      <c r="D9216" s="142" t="s">
        <v>1926</v>
      </c>
    </row>
    <row r="9217" spans="1:4">
      <c r="A9217" s="1" t="str">
        <f t="shared" si="144"/>
        <v>Xã Hiệp Đức820</v>
      </c>
      <c r="B9217" s="142" t="s">
        <v>28580</v>
      </c>
      <c r="C9217" s="142" t="s">
        <v>20299</v>
      </c>
      <c r="D9217" s="142" t="s">
        <v>1926</v>
      </c>
    </row>
    <row r="9218" spans="1:4">
      <c r="A9218" s="1" t="str">
        <f t="shared" si="144"/>
        <v>Xã Long Trung820</v>
      </c>
      <c r="B9218" s="142" t="s">
        <v>28581</v>
      </c>
      <c r="C9218" s="142" t="s">
        <v>20313</v>
      </c>
      <c r="D9218" s="142" t="s">
        <v>1926</v>
      </c>
    </row>
    <row r="9219" spans="1:4">
      <c r="A9219" s="1" t="str">
        <f t="shared" si="144"/>
        <v>Xã Hội Xuân820</v>
      </c>
      <c r="B9219" s="142" t="s">
        <v>28582</v>
      </c>
      <c r="C9219" s="142" t="s">
        <v>20301</v>
      </c>
      <c r="D9219" s="142" t="s">
        <v>1926</v>
      </c>
    </row>
    <row r="9220" spans="1:4">
      <c r="A9220" s="1" t="str">
        <f t="shared" si="144"/>
        <v>Xã Tân Phong820</v>
      </c>
      <c r="B9220" s="142" t="s">
        <v>23713</v>
      </c>
      <c r="C9220" s="142" t="s">
        <v>20304</v>
      </c>
      <c r="D9220" s="142" t="s">
        <v>1926</v>
      </c>
    </row>
    <row r="9221" spans="1:4">
      <c r="A9221" s="1" t="str">
        <f t="shared" si="144"/>
        <v>Xã Tam Bình820</v>
      </c>
      <c r="B9221" s="142" t="s">
        <v>28583</v>
      </c>
      <c r="C9221" s="142" t="s">
        <v>20303</v>
      </c>
      <c r="D9221" s="142" t="s">
        <v>1926</v>
      </c>
    </row>
    <row r="9222" spans="1:4">
      <c r="A9222" s="1" t="str">
        <f t="shared" si="144"/>
        <v>Xã Ngũ Hiệp820</v>
      </c>
      <c r="B9222" s="142" t="s">
        <v>22489</v>
      </c>
      <c r="C9222" s="142" t="s">
        <v>20302</v>
      </c>
      <c r="D9222" s="142" t="s">
        <v>1926</v>
      </c>
    </row>
    <row r="9223" spans="1:4">
      <c r="A9223" s="1" t="str">
        <f t="shared" si="144"/>
        <v>Thị trấn Tân Hiệp821</v>
      </c>
      <c r="B9223" s="142" t="s">
        <v>704</v>
      </c>
      <c r="C9223" s="142" t="s">
        <v>20334</v>
      </c>
      <c r="D9223" s="142" t="s">
        <v>1925</v>
      </c>
    </row>
    <row r="9224" spans="1:4">
      <c r="A9224" s="1" t="str">
        <f t="shared" si="144"/>
        <v>Xã Tân Hội Đông821</v>
      </c>
      <c r="B9224" s="142" t="s">
        <v>28584</v>
      </c>
      <c r="C9224" s="142" t="s">
        <v>20315</v>
      </c>
      <c r="D9224" s="142" t="s">
        <v>1925</v>
      </c>
    </row>
    <row r="9225" spans="1:4">
      <c r="A9225" s="1" t="str">
        <f t="shared" si="144"/>
        <v>Xã Tân Hương821</v>
      </c>
      <c r="B9225" s="142" t="s">
        <v>23920</v>
      </c>
      <c r="C9225" s="142" t="s">
        <v>20319</v>
      </c>
      <c r="D9225" s="142" t="s">
        <v>1925</v>
      </c>
    </row>
    <row r="9226" spans="1:4">
      <c r="A9226" s="1" t="str">
        <f t="shared" si="144"/>
        <v>Xã Tân Lý Đông821</v>
      </c>
      <c r="B9226" s="142" t="s">
        <v>28585</v>
      </c>
      <c r="C9226" s="142" t="s">
        <v>20320</v>
      </c>
      <c r="D9226" s="142" t="s">
        <v>1925</v>
      </c>
    </row>
    <row r="9227" spans="1:4">
      <c r="A9227" s="1" t="str">
        <f t="shared" si="144"/>
        <v>Xã Tân Lý Tây821</v>
      </c>
      <c r="B9227" s="142" t="s">
        <v>28586</v>
      </c>
      <c r="C9227" s="142" t="s">
        <v>20321</v>
      </c>
      <c r="D9227" s="142" t="s">
        <v>1925</v>
      </c>
    </row>
    <row r="9228" spans="1:4">
      <c r="A9228" s="1" t="str">
        <f t="shared" ref="A9228:A9291" si="145">B9228&amp;D9228</f>
        <v>Xã Thân Cửu Nghĩa821</v>
      </c>
      <c r="B9228" s="142" t="s">
        <v>28587</v>
      </c>
      <c r="C9228" s="142" t="s">
        <v>20322</v>
      </c>
      <c r="D9228" s="142" t="s">
        <v>1925</v>
      </c>
    </row>
    <row r="9229" spans="1:4">
      <c r="A9229" s="1" t="str">
        <f t="shared" si="145"/>
        <v>Xã Tam Hiệp821</v>
      </c>
      <c r="B9229" s="142" t="s">
        <v>22485</v>
      </c>
      <c r="C9229" s="142" t="s">
        <v>20323</v>
      </c>
      <c r="D9229" s="142" t="s">
        <v>1925</v>
      </c>
    </row>
    <row r="9230" spans="1:4">
      <c r="A9230" s="1" t="str">
        <f t="shared" si="145"/>
        <v>Xã Điềm Hy821</v>
      </c>
      <c r="B9230" s="142" t="s">
        <v>28588</v>
      </c>
      <c r="C9230" s="142" t="s">
        <v>20324</v>
      </c>
      <c r="D9230" s="142" t="s">
        <v>1925</v>
      </c>
    </row>
    <row r="9231" spans="1:4">
      <c r="A9231" s="1" t="str">
        <f t="shared" si="145"/>
        <v>Xã Nhị Bình821</v>
      </c>
      <c r="B9231" s="142" t="s">
        <v>28402</v>
      </c>
      <c r="C9231" s="142" t="s">
        <v>20325</v>
      </c>
      <c r="D9231" s="142" t="s">
        <v>1925</v>
      </c>
    </row>
    <row r="9232" spans="1:4">
      <c r="A9232" s="1" t="str">
        <f t="shared" si="145"/>
        <v>Xã Dưỡng Điềm821</v>
      </c>
      <c r="B9232" s="142" t="s">
        <v>28589</v>
      </c>
      <c r="C9232" s="142" t="s">
        <v>20327</v>
      </c>
      <c r="D9232" s="142" t="s">
        <v>1925</v>
      </c>
    </row>
    <row r="9233" spans="1:4">
      <c r="A9233" s="1" t="str">
        <f t="shared" si="145"/>
        <v>Xã Đông Hòa821</v>
      </c>
      <c r="B9233" s="142" t="s">
        <v>25265</v>
      </c>
      <c r="C9233" s="142" t="s">
        <v>20318</v>
      </c>
      <c r="D9233" s="142" t="s">
        <v>1925</v>
      </c>
    </row>
    <row r="9234" spans="1:4">
      <c r="A9234" s="1" t="str">
        <f t="shared" si="145"/>
        <v>Xã Long Định821</v>
      </c>
      <c r="B9234" s="142" t="s">
        <v>28512</v>
      </c>
      <c r="C9234" s="142" t="s">
        <v>20329</v>
      </c>
      <c r="D9234" s="142" t="s">
        <v>1925</v>
      </c>
    </row>
    <row r="9235" spans="1:4">
      <c r="A9235" s="1" t="str">
        <f t="shared" si="145"/>
        <v>Xã Hữu Đạo821</v>
      </c>
      <c r="B9235" s="142" t="s">
        <v>28590</v>
      </c>
      <c r="C9235" s="142" t="s">
        <v>20330</v>
      </c>
      <c r="D9235" s="142" t="s">
        <v>1925</v>
      </c>
    </row>
    <row r="9236" spans="1:4">
      <c r="A9236" s="1" t="str">
        <f t="shared" si="145"/>
        <v>Xã Long An821</v>
      </c>
      <c r="B9236" s="142" t="s">
        <v>28267</v>
      </c>
      <c r="C9236" s="142" t="s">
        <v>20331</v>
      </c>
      <c r="D9236" s="142" t="s">
        <v>1925</v>
      </c>
    </row>
    <row r="9237" spans="1:4">
      <c r="A9237" s="1" t="str">
        <f t="shared" si="145"/>
        <v>Xã Long Hưng821</v>
      </c>
      <c r="B9237" s="142" t="s">
        <v>25188</v>
      </c>
      <c r="C9237" s="142" t="s">
        <v>20332</v>
      </c>
      <c r="D9237" s="142" t="s">
        <v>1925</v>
      </c>
    </row>
    <row r="9238" spans="1:4">
      <c r="A9238" s="1" t="str">
        <f t="shared" si="145"/>
        <v>Xã Bình Trưng821</v>
      </c>
      <c r="B9238" s="142" t="s">
        <v>28591</v>
      </c>
      <c r="C9238" s="142" t="s">
        <v>20333</v>
      </c>
      <c r="D9238" s="142" t="s">
        <v>1925</v>
      </c>
    </row>
    <row r="9239" spans="1:4">
      <c r="A9239" s="1" t="str">
        <f t="shared" si="145"/>
        <v>Xã Thạnh Phú821</v>
      </c>
      <c r="B9239" s="142" t="s">
        <v>28228</v>
      </c>
      <c r="C9239" s="142" t="s">
        <v>20335</v>
      </c>
      <c r="D9239" s="142" t="s">
        <v>1925</v>
      </c>
    </row>
    <row r="9240" spans="1:4">
      <c r="A9240" s="1" t="str">
        <f t="shared" si="145"/>
        <v>Xã Bàn Long821</v>
      </c>
      <c r="B9240" s="142" t="s">
        <v>28592</v>
      </c>
      <c r="C9240" s="142" t="s">
        <v>20336</v>
      </c>
      <c r="D9240" s="142" t="s">
        <v>1925</v>
      </c>
    </row>
    <row r="9241" spans="1:4">
      <c r="A9241" s="1" t="str">
        <f t="shared" si="145"/>
        <v>Xã Vĩnh Kim821</v>
      </c>
      <c r="B9241" s="142" t="s">
        <v>26625</v>
      </c>
      <c r="C9241" s="142" t="s">
        <v>20328</v>
      </c>
      <c r="D9241" s="142" t="s">
        <v>1925</v>
      </c>
    </row>
    <row r="9242" spans="1:4">
      <c r="A9242" s="1" t="str">
        <f t="shared" si="145"/>
        <v>Xã Bình Đức821</v>
      </c>
      <c r="B9242" s="142" t="s">
        <v>28497</v>
      </c>
      <c r="C9242" s="142" t="s">
        <v>20314</v>
      </c>
      <c r="D9242" s="142" t="s">
        <v>1925</v>
      </c>
    </row>
    <row r="9243" spans="1:4">
      <c r="A9243" s="1" t="str">
        <f t="shared" si="145"/>
        <v>Xã Song Thuận821</v>
      </c>
      <c r="B9243" s="142" t="s">
        <v>28593</v>
      </c>
      <c r="C9243" s="142" t="s">
        <v>20317</v>
      </c>
      <c r="D9243" s="142" t="s">
        <v>1925</v>
      </c>
    </row>
    <row r="9244" spans="1:4">
      <c r="A9244" s="1" t="str">
        <f t="shared" si="145"/>
        <v>Xã Kim Sơn821</v>
      </c>
      <c r="B9244" s="142" t="s">
        <v>22463</v>
      </c>
      <c r="C9244" s="142" t="s">
        <v>20326</v>
      </c>
      <c r="D9244" s="142" t="s">
        <v>1925</v>
      </c>
    </row>
    <row r="9245" spans="1:4">
      <c r="A9245" s="1" t="str">
        <f t="shared" si="145"/>
        <v>Xã Phú Phong821</v>
      </c>
      <c r="B9245" s="142" t="s">
        <v>26443</v>
      </c>
      <c r="C9245" s="142" t="s">
        <v>20316</v>
      </c>
      <c r="D9245" s="142" t="s">
        <v>1925</v>
      </c>
    </row>
    <row r="9246" spans="1:4">
      <c r="A9246" s="1" t="str">
        <f t="shared" si="145"/>
        <v>Thị trấn Chợ Gạo822</v>
      </c>
      <c r="B9246" s="142" t="s">
        <v>705</v>
      </c>
      <c r="C9246" s="142" t="s">
        <v>20340</v>
      </c>
      <c r="D9246" s="142" t="s">
        <v>1924</v>
      </c>
    </row>
    <row r="9247" spans="1:4">
      <c r="A9247" s="1" t="str">
        <f t="shared" si="145"/>
        <v>Xã Trung Hòa822</v>
      </c>
      <c r="B9247" s="142" t="s">
        <v>22681</v>
      </c>
      <c r="C9247" s="142" t="s">
        <v>20352</v>
      </c>
      <c r="D9247" s="142" t="s">
        <v>1924</v>
      </c>
    </row>
    <row r="9248" spans="1:4">
      <c r="A9248" s="1" t="str">
        <f t="shared" si="145"/>
        <v>Xã Hòa Tịnh822</v>
      </c>
      <c r="B9248" s="142" t="s">
        <v>28594</v>
      </c>
      <c r="C9248" s="142" t="s">
        <v>20351</v>
      </c>
      <c r="D9248" s="142" t="s">
        <v>1924</v>
      </c>
    </row>
    <row r="9249" spans="1:4">
      <c r="A9249" s="1" t="str">
        <f t="shared" si="145"/>
        <v>Xã Mỹ Tịnh An822</v>
      </c>
      <c r="B9249" s="142" t="s">
        <v>28595</v>
      </c>
      <c r="C9249" s="142" t="s">
        <v>20350</v>
      </c>
      <c r="D9249" s="142" t="s">
        <v>1924</v>
      </c>
    </row>
    <row r="9250" spans="1:4">
      <c r="A9250" s="1" t="str">
        <f t="shared" si="145"/>
        <v>Xã Tân Bình Thạnh822</v>
      </c>
      <c r="B9250" s="142" t="s">
        <v>28596</v>
      </c>
      <c r="C9250" s="142" t="s">
        <v>20343</v>
      </c>
      <c r="D9250" s="142" t="s">
        <v>1924</v>
      </c>
    </row>
    <row r="9251" spans="1:4">
      <c r="A9251" s="1" t="str">
        <f t="shared" si="145"/>
        <v>Xã Phú Kiết822</v>
      </c>
      <c r="B9251" s="142" t="s">
        <v>28597</v>
      </c>
      <c r="C9251" s="142" t="s">
        <v>20346</v>
      </c>
      <c r="D9251" s="142" t="s">
        <v>1924</v>
      </c>
    </row>
    <row r="9252" spans="1:4">
      <c r="A9252" s="1" t="str">
        <f t="shared" si="145"/>
        <v>Xã Lương Hòa Lạc822</v>
      </c>
      <c r="B9252" s="142" t="s">
        <v>28598</v>
      </c>
      <c r="C9252" s="142" t="s">
        <v>20339</v>
      </c>
      <c r="D9252" s="142" t="s">
        <v>1924</v>
      </c>
    </row>
    <row r="9253" spans="1:4">
      <c r="A9253" s="1" t="str">
        <f t="shared" si="145"/>
        <v>Xã Thanh Bình822</v>
      </c>
      <c r="B9253" s="142" t="s">
        <v>22680</v>
      </c>
      <c r="C9253" s="142" t="s">
        <v>20348</v>
      </c>
      <c r="D9253" s="142" t="s">
        <v>1924</v>
      </c>
    </row>
    <row r="9254" spans="1:4">
      <c r="A9254" s="1" t="str">
        <f t="shared" si="145"/>
        <v>Xã Quơn Long822</v>
      </c>
      <c r="B9254" s="142" t="s">
        <v>28599</v>
      </c>
      <c r="C9254" s="142" t="s">
        <v>20345</v>
      </c>
      <c r="D9254" s="142" t="s">
        <v>1924</v>
      </c>
    </row>
    <row r="9255" spans="1:4">
      <c r="A9255" s="1" t="str">
        <f t="shared" si="145"/>
        <v>Xã Bình Phục Nhứt822</v>
      </c>
      <c r="B9255" s="142" t="s">
        <v>28600</v>
      </c>
      <c r="C9255" s="142" t="s">
        <v>20349</v>
      </c>
      <c r="D9255" s="142" t="s">
        <v>1924</v>
      </c>
    </row>
    <row r="9256" spans="1:4">
      <c r="A9256" s="1" t="str">
        <f t="shared" si="145"/>
        <v>Xã Đăng Hưng Phước822</v>
      </c>
      <c r="B9256" s="142" t="s">
        <v>28601</v>
      </c>
      <c r="C9256" s="142" t="s">
        <v>20347</v>
      </c>
      <c r="D9256" s="142" t="s">
        <v>1924</v>
      </c>
    </row>
    <row r="9257" spans="1:4">
      <c r="A9257" s="1" t="str">
        <f t="shared" si="145"/>
        <v>Xã Tân Thuận Bình822</v>
      </c>
      <c r="B9257" s="142" t="s">
        <v>28602</v>
      </c>
      <c r="C9257" s="142" t="s">
        <v>20341</v>
      </c>
      <c r="D9257" s="142" t="s">
        <v>1924</v>
      </c>
    </row>
    <row r="9258" spans="1:4">
      <c r="A9258" s="1" t="str">
        <f t="shared" si="145"/>
        <v>Xã Song Bình822</v>
      </c>
      <c r="B9258" s="142" t="s">
        <v>28603</v>
      </c>
      <c r="C9258" s="142" t="s">
        <v>20344</v>
      </c>
      <c r="D9258" s="142" t="s">
        <v>1924</v>
      </c>
    </row>
    <row r="9259" spans="1:4">
      <c r="A9259" s="1" t="str">
        <f t="shared" si="145"/>
        <v>Xã Bình Phan822</v>
      </c>
      <c r="B9259" s="142" t="s">
        <v>28604</v>
      </c>
      <c r="C9259" s="142" t="s">
        <v>20353</v>
      </c>
      <c r="D9259" s="142" t="s">
        <v>1924</v>
      </c>
    </row>
    <row r="9260" spans="1:4">
      <c r="A9260" s="1" t="str">
        <f t="shared" si="145"/>
        <v>Xã Long Bình Điền822</v>
      </c>
      <c r="B9260" s="142" t="s">
        <v>28605</v>
      </c>
      <c r="C9260" s="142" t="s">
        <v>20355</v>
      </c>
      <c r="D9260" s="142" t="s">
        <v>1924</v>
      </c>
    </row>
    <row r="9261" spans="1:4">
      <c r="A9261" s="1" t="str">
        <f t="shared" si="145"/>
        <v>Xã An Thạnh Thủy822</v>
      </c>
      <c r="B9261" s="142" t="s">
        <v>28606</v>
      </c>
      <c r="C9261" s="142" t="s">
        <v>20354</v>
      </c>
      <c r="D9261" s="142" t="s">
        <v>1924</v>
      </c>
    </row>
    <row r="9262" spans="1:4">
      <c r="A9262" s="1" t="str">
        <f t="shared" si="145"/>
        <v>Xã Xuân Đông822</v>
      </c>
      <c r="B9262" s="142" t="s">
        <v>28261</v>
      </c>
      <c r="C9262" s="142" t="s">
        <v>20342</v>
      </c>
      <c r="D9262" s="142" t="s">
        <v>1924</v>
      </c>
    </row>
    <row r="9263" spans="1:4">
      <c r="A9263" s="1" t="str">
        <f t="shared" si="145"/>
        <v>Xã Hòa Định822</v>
      </c>
      <c r="B9263" s="142" t="s">
        <v>28607</v>
      </c>
      <c r="C9263" s="142" t="s">
        <v>20337</v>
      </c>
      <c r="D9263" s="142" t="s">
        <v>1924</v>
      </c>
    </row>
    <row r="9264" spans="1:4">
      <c r="A9264" s="1" t="str">
        <f t="shared" si="145"/>
        <v>Xã Bình Ninh822</v>
      </c>
      <c r="B9264" s="142" t="s">
        <v>28608</v>
      </c>
      <c r="C9264" s="142" t="s">
        <v>20338</v>
      </c>
      <c r="D9264" s="142" t="s">
        <v>1924</v>
      </c>
    </row>
    <row r="9265" spans="1:4">
      <c r="A9265" s="1" t="str">
        <f t="shared" si="145"/>
        <v>Thị trấn Vĩnh Bình823</v>
      </c>
      <c r="B9265" s="142" t="s">
        <v>706</v>
      </c>
      <c r="C9265" s="142" t="s">
        <v>20357</v>
      </c>
      <c r="D9265" s="142" t="s">
        <v>1923</v>
      </c>
    </row>
    <row r="9266" spans="1:4">
      <c r="A9266" s="1" t="str">
        <f t="shared" si="145"/>
        <v>Xã Đồng Sơn823</v>
      </c>
      <c r="B9266" s="142" t="s">
        <v>24383</v>
      </c>
      <c r="C9266" s="142" t="s">
        <v>20358</v>
      </c>
      <c r="D9266" s="142" t="s">
        <v>1923</v>
      </c>
    </row>
    <row r="9267" spans="1:4">
      <c r="A9267" s="1" t="str">
        <f t="shared" si="145"/>
        <v>Xã Bình Phú823</v>
      </c>
      <c r="B9267" s="142" t="s">
        <v>22669</v>
      </c>
      <c r="C9267" s="142" t="s">
        <v>20368</v>
      </c>
      <c r="D9267" s="142" t="s">
        <v>1923</v>
      </c>
    </row>
    <row r="9268" spans="1:4">
      <c r="A9268" s="1" t="str">
        <f t="shared" si="145"/>
        <v>Xã Đồng Thạnh823</v>
      </c>
      <c r="B9268" s="142" t="s">
        <v>28609</v>
      </c>
      <c r="C9268" s="142" t="s">
        <v>20360</v>
      </c>
      <c r="D9268" s="142" t="s">
        <v>1923</v>
      </c>
    </row>
    <row r="9269" spans="1:4">
      <c r="A9269" s="1" t="str">
        <f t="shared" si="145"/>
        <v>Xã Thành Công823</v>
      </c>
      <c r="B9269" s="142" t="s">
        <v>23103</v>
      </c>
      <c r="C9269" s="142" t="s">
        <v>20356</v>
      </c>
      <c r="D9269" s="142" t="s">
        <v>1923</v>
      </c>
    </row>
    <row r="9270" spans="1:4">
      <c r="A9270" s="1" t="str">
        <f t="shared" si="145"/>
        <v>Xã Bình Nhì823</v>
      </c>
      <c r="B9270" s="142" t="s">
        <v>28610</v>
      </c>
      <c r="C9270" s="142" t="s">
        <v>20362</v>
      </c>
      <c r="D9270" s="142" t="s">
        <v>1923</v>
      </c>
    </row>
    <row r="9271" spans="1:4">
      <c r="A9271" s="1" t="str">
        <f t="shared" si="145"/>
        <v>Xã Yên Luông823</v>
      </c>
      <c r="B9271" s="142" t="s">
        <v>28611</v>
      </c>
      <c r="C9271" s="142" t="s">
        <v>20363</v>
      </c>
      <c r="D9271" s="142" t="s">
        <v>1923</v>
      </c>
    </row>
    <row r="9272" spans="1:4">
      <c r="A9272" s="1" t="str">
        <f t="shared" si="145"/>
        <v>Xã Thạnh Trị823</v>
      </c>
      <c r="B9272" s="142" t="s">
        <v>28437</v>
      </c>
      <c r="C9272" s="142" t="s">
        <v>20364</v>
      </c>
      <c r="D9272" s="142" t="s">
        <v>1923</v>
      </c>
    </row>
    <row r="9273" spans="1:4">
      <c r="A9273" s="1" t="str">
        <f t="shared" si="145"/>
        <v>Xã Thạnh Nhựt823</v>
      </c>
      <c r="B9273" s="142" t="s">
        <v>28612</v>
      </c>
      <c r="C9273" s="142" t="s">
        <v>20365</v>
      </c>
      <c r="D9273" s="142" t="s">
        <v>1923</v>
      </c>
    </row>
    <row r="9274" spans="1:4">
      <c r="A9274" s="1" t="str">
        <f t="shared" si="145"/>
        <v>Xã Long Vĩnh823</v>
      </c>
      <c r="B9274" s="142" t="s">
        <v>28122</v>
      </c>
      <c r="C9274" s="142" t="s">
        <v>20366</v>
      </c>
      <c r="D9274" s="142" t="s">
        <v>1923</v>
      </c>
    </row>
    <row r="9275" spans="1:4">
      <c r="A9275" s="1" t="str">
        <f t="shared" si="145"/>
        <v>Xã Bình Tân823</v>
      </c>
      <c r="B9275" s="142" t="s">
        <v>27050</v>
      </c>
      <c r="C9275" s="142" t="s">
        <v>20367</v>
      </c>
      <c r="D9275" s="142" t="s">
        <v>1923</v>
      </c>
    </row>
    <row r="9276" spans="1:4">
      <c r="A9276" s="1" t="str">
        <f t="shared" si="145"/>
        <v>Xã Vĩnh Hựu823</v>
      </c>
      <c r="B9276" s="142" t="s">
        <v>28613</v>
      </c>
      <c r="C9276" s="142" t="s">
        <v>20361</v>
      </c>
      <c r="D9276" s="142" t="s">
        <v>1923</v>
      </c>
    </row>
    <row r="9277" spans="1:4">
      <c r="A9277" s="1" t="str">
        <f t="shared" si="145"/>
        <v>Xã Long Bình823</v>
      </c>
      <c r="B9277" s="142" t="s">
        <v>28089</v>
      </c>
      <c r="C9277" s="142" t="s">
        <v>20359</v>
      </c>
      <c r="D9277" s="142" t="s">
        <v>1923</v>
      </c>
    </row>
    <row r="9278" spans="1:4">
      <c r="A9278" s="1" t="str">
        <f t="shared" si="145"/>
        <v>Thị trấn Tân Hòa824</v>
      </c>
      <c r="B9278" s="142" t="s">
        <v>708</v>
      </c>
      <c r="C9278" s="142" t="s">
        <v>20379</v>
      </c>
      <c r="D9278" s="142" t="s">
        <v>1922</v>
      </c>
    </row>
    <row r="9279" spans="1:4">
      <c r="A9279" s="1" t="str">
        <f t="shared" si="145"/>
        <v>Xã Tăng Hoà824</v>
      </c>
      <c r="B9279" s="142" t="s">
        <v>33112</v>
      </c>
      <c r="C9279" s="142" t="s">
        <v>20381</v>
      </c>
      <c r="D9279" s="142" t="s">
        <v>1922</v>
      </c>
    </row>
    <row r="9280" spans="1:4">
      <c r="A9280" s="1" t="str">
        <f t="shared" si="145"/>
        <v>Xã Tân Phước824</v>
      </c>
      <c r="B9280" s="142" t="s">
        <v>27478</v>
      </c>
      <c r="C9280" s="142" t="s">
        <v>20378</v>
      </c>
      <c r="D9280" s="142" t="s">
        <v>1922</v>
      </c>
    </row>
    <row r="9281" spans="1:4">
      <c r="A9281" s="1" t="str">
        <f t="shared" si="145"/>
        <v>Xã Gia Thuận824</v>
      </c>
      <c r="B9281" s="142" t="s">
        <v>28614</v>
      </c>
      <c r="C9281" s="142" t="s">
        <v>20377</v>
      </c>
      <c r="D9281" s="142" t="s">
        <v>1922</v>
      </c>
    </row>
    <row r="9282" spans="1:4">
      <c r="A9282" s="1" t="str">
        <f t="shared" si="145"/>
        <v>Thị trấn Vàm Láng824</v>
      </c>
      <c r="B9282" s="142" t="s">
        <v>707</v>
      </c>
      <c r="C9282" s="142" t="s">
        <v>20376</v>
      </c>
      <c r="D9282" s="142" t="s">
        <v>1922</v>
      </c>
    </row>
    <row r="9283" spans="1:4">
      <c r="A9283" s="1" t="str">
        <f t="shared" si="145"/>
        <v>Xã Tân Tây824</v>
      </c>
      <c r="B9283" s="142" t="s">
        <v>28470</v>
      </c>
      <c r="C9283" s="142" t="s">
        <v>20375</v>
      </c>
      <c r="D9283" s="142" t="s">
        <v>1922</v>
      </c>
    </row>
    <row r="9284" spans="1:4">
      <c r="A9284" s="1" t="str">
        <f t="shared" si="145"/>
        <v>Xã Kiểng Phước824</v>
      </c>
      <c r="B9284" s="142" t="s">
        <v>28615</v>
      </c>
      <c r="C9284" s="142" t="s">
        <v>20374</v>
      </c>
      <c r="D9284" s="142" t="s">
        <v>1922</v>
      </c>
    </row>
    <row r="9285" spans="1:4">
      <c r="A9285" s="1" t="str">
        <f t="shared" si="145"/>
        <v>Xã Tân Đông824</v>
      </c>
      <c r="B9285" s="142" t="s">
        <v>28103</v>
      </c>
      <c r="C9285" s="142" t="s">
        <v>20373</v>
      </c>
      <c r="D9285" s="142" t="s">
        <v>1922</v>
      </c>
    </row>
    <row r="9286" spans="1:4">
      <c r="A9286" s="1" t="str">
        <f t="shared" si="145"/>
        <v>Xã Bình Ân824</v>
      </c>
      <c r="B9286" s="142" t="s">
        <v>28616</v>
      </c>
      <c r="C9286" s="142" t="s">
        <v>20372</v>
      </c>
      <c r="D9286" s="142" t="s">
        <v>1922</v>
      </c>
    </row>
    <row r="9287" spans="1:4">
      <c r="A9287" s="1" t="str">
        <f t="shared" si="145"/>
        <v>Xã Tân Điền824</v>
      </c>
      <c r="B9287" s="142" t="s">
        <v>28617</v>
      </c>
      <c r="C9287" s="142" t="s">
        <v>20369</v>
      </c>
      <c r="D9287" s="142" t="s">
        <v>1922</v>
      </c>
    </row>
    <row r="9288" spans="1:4">
      <c r="A9288" s="1" t="str">
        <f t="shared" si="145"/>
        <v>Xã Bình Nghị824</v>
      </c>
      <c r="B9288" s="142" t="s">
        <v>28618</v>
      </c>
      <c r="C9288" s="142" t="s">
        <v>20371</v>
      </c>
      <c r="D9288" s="142" t="s">
        <v>1922</v>
      </c>
    </row>
    <row r="9289" spans="1:4">
      <c r="A9289" s="1" t="str">
        <f t="shared" si="145"/>
        <v>Xã Phước Trung824</v>
      </c>
      <c r="B9289" s="142" t="s">
        <v>27434</v>
      </c>
      <c r="C9289" s="142" t="s">
        <v>20370</v>
      </c>
      <c r="D9289" s="142" t="s">
        <v>1922</v>
      </c>
    </row>
    <row r="9290" spans="1:4">
      <c r="A9290" s="1" t="str">
        <f t="shared" si="145"/>
        <v>Xã Tân Thành824</v>
      </c>
      <c r="B9290" s="142" t="s">
        <v>22953</v>
      </c>
      <c r="C9290" s="142" t="s">
        <v>20380</v>
      </c>
      <c r="D9290" s="142" t="s">
        <v>1922</v>
      </c>
    </row>
    <row r="9291" spans="1:4">
      <c r="A9291" s="1" t="str">
        <f t="shared" si="145"/>
        <v>Xã Tân Thới825</v>
      </c>
      <c r="B9291" s="142" t="s">
        <v>28619</v>
      </c>
      <c r="C9291" s="142" t="s">
        <v>20383</v>
      </c>
      <c r="D9291" s="142" t="s">
        <v>1921</v>
      </c>
    </row>
    <row r="9292" spans="1:4">
      <c r="A9292" s="1" t="str">
        <f t="shared" ref="A9292:A9355" si="146">B9292&amp;D9292</f>
        <v>Xã Tân Phú825</v>
      </c>
      <c r="B9292" s="142" t="s">
        <v>22644</v>
      </c>
      <c r="C9292" s="142" t="s">
        <v>20384</v>
      </c>
      <c r="D9292" s="142" t="s">
        <v>1921</v>
      </c>
    </row>
    <row r="9293" spans="1:4">
      <c r="A9293" s="1" t="str">
        <f t="shared" si="146"/>
        <v>Xã Phú Thạnh825</v>
      </c>
      <c r="B9293" s="142" t="s">
        <v>28278</v>
      </c>
      <c r="C9293" s="142" t="s">
        <v>20385</v>
      </c>
      <c r="D9293" s="142" t="s">
        <v>1921</v>
      </c>
    </row>
    <row r="9294" spans="1:4">
      <c r="A9294" s="1" t="str">
        <f t="shared" si="146"/>
        <v>Xã Tân Thạnh825</v>
      </c>
      <c r="B9294" s="142" t="s">
        <v>28620</v>
      </c>
      <c r="C9294" s="142" t="s">
        <v>20386</v>
      </c>
      <c r="D9294" s="142" t="s">
        <v>1921</v>
      </c>
    </row>
    <row r="9295" spans="1:4">
      <c r="A9295" s="1" t="str">
        <f t="shared" si="146"/>
        <v>Xã Phú Đông825</v>
      </c>
      <c r="B9295" s="142" t="s">
        <v>22558</v>
      </c>
      <c r="C9295" s="142" t="s">
        <v>20382</v>
      </c>
      <c r="D9295" s="142" t="s">
        <v>1921</v>
      </c>
    </row>
    <row r="9296" spans="1:4">
      <c r="A9296" s="1" t="str">
        <f t="shared" si="146"/>
        <v>Xã Phú Tân825</v>
      </c>
      <c r="B9296" s="142" t="s">
        <v>28231</v>
      </c>
      <c r="C9296" s="142" t="s">
        <v>20387</v>
      </c>
      <c r="D9296" s="142" t="s">
        <v>1921</v>
      </c>
    </row>
    <row r="9297" spans="1:4">
      <c r="A9297" s="1" t="str">
        <f t="shared" si="146"/>
        <v>Phường Phú Khương829</v>
      </c>
      <c r="B9297" s="142" t="s">
        <v>28621</v>
      </c>
      <c r="C9297" s="142" t="s">
        <v>20401</v>
      </c>
      <c r="D9297" s="142" t="s">
        <v>1917</v>
      </c>
    </row>
    <row r="9298" spans="1:4">
      <c r="A9298" s="1" t="str">
        <f t="shared" si="146"/>
        <v>Phường Phú Tân829</v>
      </c>
      <c r="B9298" s="142" t="s">
        <v>28148</v>
      </c>
      <c r="C9298" s="142" t="s">
        <v>20388</v>
      </c>
      <c r="D9298" s="142" t="s">
        <v>1917</v>
      </c>
    </row>
    <row r="9299" spans="1:4">
      <c r="A9299" s="1" t="str">
        <f t="shared" si="146"/>
        <v>Phường 8829</v>
      </c>
      <c r="B9299" s="142" t="s">
        <v>519</v>
      </c>
      <c r="C9299" s="142" t="s">
        <v>20390</v>
      </c>
      <c r="D9299" s="142" t="s">
        <v>1917</v>
      </c>
    </row>
    <row r="9300" spans="1:4">
      <c r="A9300" s="1" t="str">
        <f t="shared" si="146"/>
        <v>Phường 6829</v>
      </c>
      <c r="B9300" s="142" t="s">
        <v>516</v>
      </c>
      <c r="C9300" s="142" t="s">
        <v>20391</v>
      </c>
      <c r="D9300" s="142" t="s">
        <v>1917</v>
      </c>
    </row>
    <row r="9301" spans="1:4">
      <c r="A9301" s="1" t="str">
        <f t="shared" si="146"/>
        <v>Phường 4829</v>
      </c>
      <c r="B9301" s="142" t="s">
        <v>453</v>
      </c>
      <c r="C9301" s="142" t="s">
        <v>20389</v>
      </c>
      <c r="D9301" s="142" t="s">
        <v>1917</v>
      </c>
    </row>
    <row r="9302" spans="1:4">
      <c r="A9302" s="1" t="str">
        <f t="shared" si="146"/>
        <v>Phường 5829</v>
      </c>
      <c r="B9302" s="142" t="s">
        <v>454</v>
      </c>
      <c r="C9302" s="142" t="s">
        <v>20402</v>
      </c>
      <c r="D9302" s="142" t="s">
        <v>1917</v>
      </c>
    </row>
    <row r="9303" spans="1:4">
      <c r="A9303" s="1" t="str">
        <f t="shared" si="146"/>
        <v>Phường An Hội829</v>
      </c>
      <c r="B9303" s="142" t="s">
        <v>28981</v>
      </c>
      <c r="C9303" s="142" t="s">
        <v>20398</v>
      </c>
      <c r="D9303" s="142" t="s">
        <v>1917</v>
      </c>
    </row>
    <row r="9304" spans="1:4">
      <c r="A9304" s="1" t="str">
        <f t="shared" si="146"/>
        <v>Phường 7829</v>
      </c>
      <c r="B9304" s="142" t="s">
        <v>517</v>
      </c>
      <c r="C9304" s="142" t="s">
        <v>20397</v>
      </c>
      <c r="D9304" s="142" t="s">
        <v>1917</v>
      </c>
    </row>
    <row r="9305" spans="1:4">
      <c r="A9305" s="1" t="str">
        <f t="shared" si="146"/>
        <v>Xã Sơn Đông829</v>
      </c>
      <c r="B9305" s="142" t="s">
        <v>22551</v>
      </c>
      <c r="C9305" s="142" t="s">
        <v>20396</v>
      </c>
      <c r="D9305" s="142" t="s">
        <v>1917</v>
      </c>
    </row>
    <row r="9306" spans="1:4">
      <c r="A9306" s="1" t="str">
        <f t="shared" si="146"/>
        <v>Xã Phú Hưng829</v>
      </c>
      <c r="B9306" s="142" t="s">
        <v>28622</v>
      </c>
      <c r="C9306" s="142" t="s">
        <v>20395</v>
      </c>
      <c r="D9306" s="142" t="s">
        <v>1917</v>
      </c>
    </row>
    <row r="9307" spans="1:4">
      <c r="A9307" s="1" t="str">
        <f t="shared" si="146"/>
        <v>Xã Bình Phú829</v>
      </c>
      <c r="B9307" s="142" t="s">
        <v>22669</v>
      </c>
      <c r="C9307" s="142" t="s">
        <v>20394</v>
      </c>
      <c r="D9307" s="142" t="s">
        <v>1917</v>
      </c>
    </row>
    <row r="9308" spans="1:4">
      <c r="A9308" s="1" t="str">
        <f t="shared" si="146"/>
        <v>Xã Mỹ Thạnh An829</v>
      </c>
      <c r="B9308" s="142" t="s">
        <v>28623</v>
      </c>
      <c r="C9308" s="142" t="s">
        <v>20393</v>
      </c>
      <c r="D9308" s="142" t="s">
        <v>1917</v>
      </c>
    </row>
    <row r="9309" spans="1:4">
      <c r="A9309" s="1" t="str">
        <f t="shared" si="146"/>
        <v>Xã Nhơn Thạnh829</v>
      </c>
      <c r="B9309" s="142" t="s">
        <v>28624</v>
      </c>
      <c r="C9309" s="142" t="s">
        <v>20392</v>
      </c>
      <c r="D9309" s="142" t="s">
        <v>1917</v>
      </c>
    </row>
    <row r="9310" spans="1:4">
      <c r="A9310" s="1" t="str">
        <f t="shared" si="146"/>
        <v>Xã Phú Nhuận829</v>
      </c>
      <c r="B9310" s="142" t="s">
        <v>23390</v>
      </c>
      <c r="C9310" s="142" t="s">
        <v>20400</v>
      </c>
      <c r="D9310" s="142" t="s">
        <v>1917</v>
      </c>
    </row>
    <row r="9311" spans="1:4">
      <c r="A9311" s="1" t="str">
        <f t="shared" si="146"/>
        <v>Thị trấn Châu Thành831</v>
      </c>
      <c r="B9311" s="142" t="s">
        <v>625</v>
      </c>
      <c r="C9311" s="142" t="s">
        <v>20404</v>
      </c>
      <c r="D9311" s="142" t="s">
        <v>1914</v>
      </c>
    </row>
    <row r="9312" spans="1:4">
      <c r="A9312" s="1" t="str">
        <f t="shared" si="146"/>
        <v>Xã Tân Thạch831</v>
      </c>
      <c r="B9312" s="142" t="s">
        <v>28625</v>
      </c>
      <c r="C9312" s="142" t="s">
        <v>20405</v>
      </c>
      <c r="D9312" s="142" t="s">
        <v>1914</v>
      </c>
    </row>
    <row r="9313" spans="1:4">
      <c r="A9313" s="1" t="str">
        <f t="shared" si="146"/>
        <v>Xã Qưới Sơn831</v>
      </c>
      <c r="B9313" s="142" t="s">
        <v>33113</v>
      </c>
      <c r="C9313" s="142" t="s">
        <v>20406</v>
      </c>
      <c r="D9313" s="142" t="s">
        <v>1914</v>
      </c>
    </row>
    <row r="9314" spans="1:4">
      <c r="A9314" s="1" t="str">
        <f t="shared" si="146"/>
        <v>Xã An Khánh831</v>
      </c>
      <c r="B9314" s="142" t="s">
        <v>22627</v>
      </c>
      <c r="C9314" s="142" t="s">
        <v>20407</v>
      </c>
      <c r="D9314" s="142" t="s">
        <v>1914</v>
      </c>
    </row>
    <row r="9315" spans="1:4">
      <c r="A9315" s="1" t="str">
        <f t="shared" si="146"/>
        <v>Xã Giao Long831</v>
      </c>
      <c r="B9315" s="142" t="s">
        <v>25591</v>
      </c>
      <c r="C9315" s="142" t="s">
        <v>20408</v>
      </c>
      <c r="D9315" s="142" t="s">
        <v>1914</v>
      </c>
    </row>
    <row r="9316" spans="1:4">
      <c r="A9316" s="1" t="str">
        <f t="shared" si="146"/>
        <v>Xã Phú Túc831</v>
      </c>
      <c r="B9316" s="142" t="s">
        <v>22752</v>
      </c>
      <c r="C9316" s="142" t="s">
        <v>20409</v>
      </c>
      <c r="D9316" s="142" t="s">
        <v>1914</v>
      </c>
    </row>
    <row r="9317" spans="1:4">
      <c r="A9317" s="1" t="str">
        <f t="shared" si="146"/>
        <v>Xã Phú Đức831</v>
      </c>
      <c r="B9317" s="142" t="s">
        <v>28626</v>
      </c>
      <c r="C9317" s="142" t="s">
        <v>20403</v>
      </c>
      <c r="D9317" s="142" t="s">
        <v>1914</v>
      </c>
    </row>
    <row r="9318" spans="1:4">
      <c r="A9318" s="1" t="str">
        <f t="shared" si="146"/>
        <v>Xã Phú An Hòa831</v>
      </c>
      <c r="B9318" s="142" t="s">
        <v>28627</v>
      </c>
      <c r="C9318" s="142" t="s">
        <v>20410</v>
      </c>
      <c r="D9318" s="142" t="s">
        <v>1914</v>
      </c>
    </row>
    <row r="9319" spans="1:4">
      <c r="A9319" s="1" t="str">
        <f t="shared" si="146"/>
        <v>Xã An Phước831</v>
      </c>
      <c r="B9319" s="142" t="s">
        <v>28264</v>
      </c>
      <c r="C9319" s="142" t="s">
        <v>20411</v>
      </c>
      <c r="D9319" s="142" t="s">
        <v>1914</v>
      </c>
    </row>
    <row r="9320" spans="1:4">
      <c r="A9320" s="1" t="str">
        <f t="shared" si="146"/>
        <v>Xã Tam Phước831</v>
      </c>
      <c r="B9320" s="142" t="s">
        <v>27016</v>
      </c>
      <c r="C9320" s="142" t="s">
        <v>20412</v>
      </c>
      <c r="D9320" s="142" t="s">
        <v>1914</v>
      </c>
    </row>
    <row r="9321" spans="1:4">
      <c r="A9321" s="1" t="str">
        <f t="shared" si="146"/>
        <v>Xã Thành Triệu831</v>
      </c>
      <c r="B9321" s="142" t="s">
        <v>28628</v>
      </c>
      <c r="C9321" s="142" t="s">
        <v>20413</v>
      </c>
      <c r="D9321" s="142" t="s">
        <v>1914</v>
      </c>
    </row>
    <row r="9322" spans="1:4">
      <c r="A9322" s="1" t="str">
        <f t="shared" si="146"/>
        <v>Xã Tường Đa831</v>
      </c>
      <c r="B9322" s="142" t="s">
        <v>28629</v>
      </c>
      <c r="C9322" s="142" t="s">
        <v>20414</v>
      </c>
      <c r="D9322" s="142" t="s">
        <v>1914</v>
      </c>
    </row>
    <row r="9323" spans="1:4">
      <c r="A9323" s="1" t="str">
        <f t="shared" si="146"/>
        <v>Xã Tân Phú831</v>
      </c>
      <c r="B9323" s="142" t="s">
        <v>22644</v>
      </c>
      <c r="C9323" s="142" t="s">
        <v>20415</v>
      </c>
      <c r="D9323" s="142" t="s">
        <v>1914</v>
      </c>
    </row>
    <row r="9324" spans="1:4">
      <c r="A9324" s="1" t="str">
        <f t="shared" si="146"/>
        <v>Xã Quới Thành831</v>
      </c>
      <c r="B9324" s="142" t="s">
        <v>28630</v>
      </c>
      <c r="C9324" s="142" t="s">
        <v>20416</v>
      </c>
      <c r="D9324" s="142" t="s">
        <v>1914</v>
      </c>
    </row>
    <row r="9325" spans="1:4">
      <c r="A9325" s="1" t="str">
        <f t="shared" si="146"/>
        <v>Xã Phước Thạnh831</v>
      </c>
      <c r="B9325" s="142" t="s">
        <v>28129</v>
      </c>
      <c r="C9325" s="142" t="s">
        <v>20420</v>
      </c>
      <c r="D9325" s="142" t="s">
        <v>1914</v>
      </c>
    </row>
    <row r="9326" spans="1:4">
      <c r="A9326" s="1" t="str">
        <f t="shared" si="146"/>
        <v>Xã An Hóa831</v>
      </c>
      <c r="B9326" s="142" t="s">
        <v>28631</v>
      </c>
      <c r="C9326" s="142" t="s">
        <v>20418</v>
      </c>
      <c r="D9326" s="142" t="s">
        <v>1914</v>
      </c>
    </row>
    <row r="9327" spans="1:4">
      <c r="A9327" s="1" t="str">
        <f t="shared" si="146"/>
        <v>Xã Tiên Long831</v>
      </c>
      <c r="B9327" s="142" t="s">
        <v>28632</v>
      </c>
      <c r="C9327" s="142" t="s">
        <v>20423</v>
      </c>
      <c r="D9327" s="142" t="s">
        <v>1914</v>
      </c>
    </row>
    <row r="9328" spans="1:4">
      <c r="A9328" s="1" t="str">
        <f t="shared" si="146"/>
        <v>Xã An Hiệp831</v>
      </c>
      <c r="B9328" s="142" t="s">
        <v>25275</v>
      </c>
      <c r="C9328" s="142" t="s">
        <v>20421</v>
      </c>
      <c r="D9328" s="142" t="s">
        <v>1914</v>
      </c>
    </row>
    <row r="9329" spans="1:4">
      <c r="A9329" s="1" t="str">
        <f t="shared" si="146"/>
        <v>Xã Hữu Định831</v>
      </c>
      <c r="B9329" s="142" t="s">
        <v>28633</v>
      </c>
      <c r="C9329" s="142" t="s">
        <v>20422</v>
      </c>
      <c r="D9329" s="142" t="s">
        <v>1914</v>
      </c>
    </row>
    <row r="9330" spans="1:4">
      <c r="A9330" s="1" t="str">
        <f t="shared" si="146"/>
        <v>Xã Tiên Thủy831</v>
      </c>
      <c r="B9330" s="142" t="s">
        <v>28634</v>
      </c>
      <c r="C9330" s="142" t="s">
        <v>20417</v>
      </c>
      <c r="D9330" s="142" t="s">
        <v>1914</v>
      </c>
    </row>
    <row r="9331" spans="1:4">
      <c r="A9331" s="1" t="str">
        <f t="shared" si="146"/>
        <v>Xã Sơn Hòa831</v>
      </c>
      <c r="B9331" s="142" t="s">
        <v>26388</v>
      </c>
      <c r="C9331" s="142" t="s">
        <v>20419</v>
      </c>
      <c r="D9331" s="142" t="s">
        <v>1914</v>
      </c>
    </row>
    <row r="9332" spans="1:4">
      <c r="A9332" s="1" t="str">
        <f t="shared" si="146"/>
        <v>Thị trấn Chợ Lách832</v>
      </c>
      <c r="B9332" s="142" t="s">
        <v>711</v>
      </c>
      <c r="C9332" s="142" t="s">
        <v>20433</v>
      </c>
      <c r="D9332" s="142" t="s">
        <v>1913</v>
      </c>
    </row>
    <row r="9333" spans="1:4">
      <c r="A9333" s="1" t="str">
        <f t="shared" si="146"/>
        <v>Xã Phú Phụng832</v>
      </c>
      <c r="B9333" s="142" t="s">
        <v>28635</v>
      </c>
      <c r="C9333" s="142" t="s">
        <v>20432</v>
      </c>
      <c r="D9333" s="142" t="s">
        <v>1913</v>
      </c>
    </row>
    <row r="9334" spans="1:4">
      <c r="A9334" s="1" t="str">
        <f t="shared" si="146"/>
        <v>Xã Sơn Định832</v>
      </c>
      <c r="B9334" s="142" t="s">
        <v>27270</v>
      </c>
      <c r="C9334" s="142" t="s">
        <v>20431</v>
      </c>
      <c r="D9334" s="142" t="s">
        <v>1913</v>
      </c>
    </row>
    <row r="9335" spans="1:4">
      <c r="A9335" s="1" t="str">
        <f t="shared" si="146"/>
        <v>Xã Vĩnh Bình832</v>
      </c>
      <c r="B9335" s="142" t="s">
        <v>28453</v>
      </c>
      <c r="C9335" s="142" t="s">
        <v>20430</v>
      </c>
      <c r="D9335" s="142" t="s">
        <v>1913</v>
      </c>
    </row>
    <row r="9336" spans="1:4">
      <c r="A9336" s="1" t="str">
        <f t="shared" si="146"/>
        <v>Xã Hòa Nghĩa832</v>
      </c>
      <c r="B9336" s="142" t="s">
        <v>28636</v>
      </c>
      <c r="C9336" s="142" t="s">
        <v>20429</v>
      </c>
      <c r="D9336" s="142" t="s">
        <v>1913</v>
      </c>
    </row>
    <row r="9337" spans="1:4">
      <c r="A9337" s="1" t="str">
        <f t="shared" si="146"/>
        <v>Xã Long Thới832</v>
      </c>
      <c r="B9337" s="142" t="s">
        <v>28424</v>
      </c>
      <c r="C9337" s="142" t="s">
        <v>20428</v>
      </c>
      <c r="D9337" s="142" t="s">
        <v>1913</v>
      </c>
    </row>
    <row r="9338" spans="1:4">
      <c r="A9338" s="1" t="str">
        <f t="shared" si="146"/>
        <v>Xã Phú Sơn832</v>
      </c>
      <c r="B9338" s="142" t="s">
        <v>22563</v>
      </c>
      <c r="C9338" s="142" t="s">
        <v>20427</v>
      </c>
      <c r="D9338" s="142" t="s">
        <v>1913</v>
      </c>
    </row>
    <row r="9339" spans="1:4">
      <c r="A9339" s="1" t="str">
        <f t="shared" si="146"/>
        <v>Xã Tân Thiềng832</v>
      </c>
      <c r="B9339" s="142" t="s">
        <v>28637</v>
      </c>
      <c r="C9339" s="142" t="s">
        <v>20426</v>
      </c>
      <c r="D9339" s="142" t="s">
        <v>1913</v>
      </c>
    </row>
    <row r="9340" spans="1:4">
      <c r="A9340" s="1" t="str">
        <f t="shared" si="146"/>
        <v>Xã Vĩnh Thành832</v>
      </c>
      <c r="B9340" s="142" t="s">
        <v>25842</v>
      </c>
      <c r="C9340" s="142" t="s">
        <v>20425</v>
      </c>
      <c r="D9340" s="142" t="s">
        <v>1913</v>
      </c>
    </row>
    <row r="9341" spans="1:4">
      <c r="A9341" s="1" t="str">
        <f t="shared" si="146"/>
        <v>Xã Vĩnh Hòa832</v>
      </c>
      <c r="B9341" s="142" t="s">
        <v>25022</v>
      </c>
      <c r="C9341" s="142" t="s">
        <v>20424</v>
      </c>
      <c r="D9341" s="142" t="s">
        <v>1913</v>
      </c>
    </row>
    <row r="9342" spans="1:4">
      <c r="A9342" s="1" t="str">
        <f t="shared" si="146"/>
        <v>Xã Hưng Khánh Trung B832</v>
      </c>
      <c r="B9342" s="142" t="s">
        <v>28638</v>
      </c>
      <c r="C9342" s="142" t="s">
        <v>20434</v>
      </c>
      <c r="D9342" s="142" t="s">
        <v>1913</v>
      </c>
    </row>
    <row r="9343" spans="1:4">
      <c r="A9343" s="1" t="str">
        <f t="shared" si="146"/>
        <v>Thị trấn Mỏ Cày833</v>
      </c>
      <c r="B9343" s="142" t="s">
        <v>712</v>
      </c>
      <c r="C9343" s="142" t="s">
        <v>20449</v>
      </c>
      <c r="D9343" s="142" t="s">
        <v>1912</v>
      </c>
    </row>
    <row r="9344" spans="1:4">
      <c r="A9344" s="1" t="str">
        <f t="shared" si="146"/>
        <v>Xã Định Thủy833</v>
      </c>
      <c r="B9344" s="142" t="s">
        <v>28639</v>
      </c>
      <c r="C9344" s="142" t="s">
        <v>20445</v>
      </c>
      <c r="D9344" s="142" t="s">
        <v>1912</v>
      </c>
    </row>
    <row r="9345" spans="1:4">
      <c r="A9345" s="1" t="str">
        <f t="shared" si="146"/>
        <v>Xã Đa Phước Hội833</v>
      </c>
      <c r="B9345" s="142" t="s">
        <v>28640</v>
      </c>
      <c r="C9345" s="142" t="s">
        <v>20435</v>
      </c>
      <c r="D9345" s="142" t="s">
        <v>1912</v>
      </c>
    </row>
    <row r="9346" spans="1:4">
      <c r="A9346" s="1" t="str">
        <f t="shared" si="146"/>
        <v>Xã Tân Hội833</v>
      </c>
      <c r="B9346" s="142" t="s">
        <v>22609</v>
      </c>
      <c r="C9346" s="142" t="s">
        <v>20437</v>
      </c>
      <c r="D9346" s="142" t="s">
        <v>1912</v>
      </c>
    </row>
    <row r="9347" spans="1:4">
      <c r="A9347" s="1" t="str">
        <f t="shared" si="146"/>
        <v>Xã Phước Hiệp833</v>
      </c>
      <c r="B9347" s="142" t="s">
        <v>26937</v>
      </c>
      <c r="C9347" s="142" t="s">
        <v>20438</v>
      </c>
      <c r="D9347" s="142" t="s">
        <v>1912</v>
      </c>
    </row>
    <row r="9348" spans="1:4">
      <c r="A9348" s="1" t="str">
        <f t="shared" si="146"/>
        <v>Xã Bình Khánh833</v>
      </c>
      <c r="B9348" s="142" t="s">
        <v>28425</v>
      </c>
      <c r="C9348" s="142" t="s">
        <v>20439</v>
      </c>
      <c r="D9348" s="142" t="s">
        <v>1912</v>
      </c>
    </row>
    <row r="9349" spans="1:4">
      <c r="A9349" s="1" t="str">
        <f t="shared" si="146"/>
        <v>Xã An Thạnh833</v>
      </c>
      <c r="B9349" s="142" t="s">
        <v>28138</v>
      </c>
      <c r="C9349" s="142" t="s">
        <v>20436</v>
      </c>
      <c r="D9349" s="142" t="s">
        <v>1912</v>
      </c>
    </row>
    <row r="9350" spans="1:4">
      <c r="A9350" s="1" t="str">
        <f t="shared" si="146"/>
        <v>Xã An Định833</v>
      </c>
      <c r="B9350" s="142" t="s">
        <v>27262</v>
      </c>
      <c r="C9350" s="142" t="s">
        <v>20440</v>
      </c>
      <c r="D9350" s="142" t="s">
        <v>1912</v>
      </c>
    </row>
    <row r="9351" spans="1:4">
      <c r="A9351" s="1" t="str">
        <f t="shared" si="146"/>
        <v>Xã Thành Thới B833</v>
      </c>
      <c r="B9351" s="142" t="s">
        <v>28641</v>
      </c>
      <c r="C9351" s="142" t="s">
        <v>20441</v>
      </c>
      <c r="D9351" s="142" t="s">
        <v>1912</v>
      </c>
    </row>
    <row r="9352" spans="1:4">
      <c r="A9352" s="1" t="str">
        <f t="shared" si="146"/>
        <v>Xã Tân Trung833</v>
      </c>
      <c r="B9352" s="142" t="s">
        <v>24439</v>
      </c>
      <c r="C9352" s="142" t="s">
        <v>20442</v>
      </c>
      <c r="D9352" s="142" t="s">
        <v>1912</v>
      </c>
    </row>
    <row r="9353" spans="1:4">
      <c r="A9353" s="1" t="str">
        <f t="shared" si="146"/>
        <v>Xã An Thới833</v>
      </c>
      <c r="B9353" s="142" t="s">
        <v>28642</v>
      </c>
      <c r="C9353" s="142" t="s">
        <v>20443</v>
      </c>
      <c r="D9353" s="142" t="s">
        <v>1912</v>
      </c>
    </row>
    <row r="9354" spans="1:4">
      <c r="A9354" s="1" t="str">
        <f t="shared" si="146"/>
        <v>Xã Thành Thới A833</v>
      </c>
      <c r="B9354" s="142" t="s">
        <v>28643</v>
      </c>
      <c r="C9354" s="142" t="s">
        <v>20444</v>
      </c>
      <c r="D9354" s="142" t="s">
        <v>1912</v>
      </c>
    </row>
    <row r="9355" spans="1:4">
      <c r="A9355" s="1" t="str">
        <f t="shared" si="146"/>
        <v>Xã Minh Đức833</v>
      </c>
      <c r="B9355" s="142" t="s">
        <v>22785</v>
      </c>
      <c r="C9355" s="142" t="s">
        <v>20448</v>
      </c>
      <c r="D9355" s="142" t="s">
        <v>1912</v>
      </c>
    </row>
    <row r="9356" spans="1:4">
      <c r="A9356" s="1" t="str">
        <f t="shared" ref="A9356:A9419" si="147">B9356&amp;D9356</f>
        <v>Xã Ngãi Đăng833</v>
      </c>
      <c r="B9356" s="142" t="s">
        <v>28644</v>
      </c>
      <c r="C9356" s="142" t="s">
        <v>20446</v>
      </c>
      <c r="D9356" s="142" t="s">
        <v>1912</v>
      </c>
    </row>
    <row r="9357" spans="1:4">
      <c r="A9357" s="1" t="str">
        <f t="shared" si="147"/>
        <v>Xã Cẩm Sơn833</v>
      </c>
      <c r="B9357" s="142" t="s">
        <v>24971</v>
      </c>
      <c r="C9357" s="142" t="s">
        <v>20447</v>
      </c>
      <c r="D9357" s="142" t="s">
        <v>1912</v>
      </c>
    </row>
    <row r="9358" spans="1:4">
      <c r="A9358" s="1" t="str">
        <f t="shared" si="147"/>
        <v>Xã Hương Mỹ833</v>
      </c>
      <c r="B9358" s="142" t="s">
        <v>28645</v>
      </c>
      <c r="C9358" s="142" t="s">
        <v>20450</v>
      </c>
      <c r="D9358" s="142" t="s">
        <v>1912</v>
      </c>
    </row>
    <row r="9359" spans="1:4">
      <c r="A9359" s="1" t="str">
        <f t="shared" si="147"/>
        <v>Thị trấn Giồng Trôm834</v>
      </c>
      <c r="B9359" s="142" t="s">
        <v>713</v>
      </c>
      <c r="C9359" s="142" t="s">
        <v>20460</v>
      </c>
      <c r="D9359" s="142" t="s">
        <v>1911</v>
      </c>
    </row>
    <row r="9360" spans="1:4">
      <c r="A9360" s="1" t="str">
        <f t="shared" si="147"/>
        <v>Xã Phong Nẫm834</v>
      </c>
      <c r="B9360" s="142" t="s">
        <v>27472</v>
      </c>
      <c r="C9360" s="142" t="s">
        <v>20465</v>
      </c>
      <c r="D9360" s="142" t="s">
        <v>1911</v>
      </c>
    </row>
    <row r="9361" spans="1:4">
      <c r="A9361" s="1" t="str">
        <f t="shared" si="147"/>
        <v>Xã Mỹ Thạnh834</v>
      </c>
      <c r="B9361" s="142" t="s">
        <v>27503</v>
      </c>
      <c r="C9361" s="142" t="s">
        <v>20467</v>
      </c>
      <c r="D9361" s="142" t="s">
        <v>1911</v>
      </c>
    </row>
    <row r="9362" spans="1:4">
      <c r="A9362" s="1" t="str">
        <f t="shared" si="147"/>
        <v>Xã Châu Hòa834</v>
      </c>
      <c r="B9362" s="142" t="s">
        <v>28646</v>
      </c>
      <c r="C9362" s="142" t="s">
        <v>20468</v>
      </c>
      <c r="D9362" s="142" t="s">
        <v>1911</v>
      </c>
    </row>
    <row r="9363" spans="1:4">
      <c r="A9363" s="1" t="str">
        <f t="shared" si="147"/>
        <v>Xã Lương Hòa834</v>
      </c>
      <c r="B9363" s="142" t="s">
        <v>28495</v>
      </c>
      <c r="C9363" s="142" t="s">
        <v>20469</v>
      </c>
      <c r="D9363" s="142" t="s">
        <v>1911</v>
      </c>
    </row>
    <row r="9364" spans="1:4">
      <c r="A9364" s="1" t="str">
        <f t="shared" si="147"/>
        <v>Xã Lương Quới834</v>
      </c>
      <c r="B9364" s="142" t="s">
        <v>28647</v>
      </c>
      <c r="C9364" s="142" t="s">
        <v>20461</v>
      </c>
      <c r="D9364" s="142" t="s">
        <v>1911</v>
      </c>
    </row>
    <row r="9365" spans="1:4">
      <c r="A9365" s="1" t="str">
        <f t="shared" si="147"/>
        <v>Xã Lương Phú834</v>
      </c>
      <c r="B9365" s="142" t="s">
        <v>24159</v>
      </c>
      <c r="C9365" s="142" t="s">
        <v>20466</v>
      </c>
      <c r="D9365" s="142" t="s">
        <v>1911</v>
      </c>
    </row>
    <row r="9366" spans="1:4">
      <c r="A9366" s="1" t="str">
        <f t="shared" si="147"/>
        <v>Xã Châu Bình834</v>
      </c>
      <c r="B9366" s="142" t="s">
        <v>26121</v>
      </c>
      <c r="C9366" s="142" t="s">
        <v>20464</v>
      </c>
      <c r="D9366" s="142" t="s">
        <v>1911</v>
      </c>
    </row>
    <row r="9367" spans="1:4">
      <c r="A9367" s="1" t="str">
        <f t="shared" si="147"/>
        <v>Xã Thuận Điền834</v>
      </c>
      <c r="B9367" s="142" t="s">
        <v>28648</v>
      </c>
      <c r="C9367" s="142" t="s">
        <v>20463</v>
      </c>
      <c r="D9367" s="142" t="s">
        <v>1911</v>
      </c>
    </row>
    <row r="9368" spans="1:4">
      <c r="A9368" s="1" t="str">
        <f t="shared" si="147"/>
        <v>Xã Sơn Phú834</v>
      </c>
      <c r="B9368" s="142" t="s">
        <v>23223</v>
      </c>
      <c r="C9368" s="142" t="s">
        <v>20462</v>
      </c>
      <c r="D9368" s="142" t="s">
        <v>1911</v>
      </c>
    </row>
    <row r="9369" spans="1:4">
      <c r="A9369" s="1" t="str">
        <f t="shared" si="147"/>
        <v>Xã Bình Hoà834</v>
      </c>
      <c r="B9369" s="142" t="s">
        <v>33114</v>
      </c>
      <c r="C9369" s="142" t="s">
        <v>20455</v>
      </c>
      <c r="D9369" s="142" t="s">
        <v>1911</v>
      </c>
    </row>
    <row r="9370" spans="1:4">
      <c r="A9370" s="1" t="str">
        <f t="shared" si="147"/>
        <v>Xã Phước Long834</v>
      </c>
      <c r="B9370" s="142" t="s">
        <v>28649</v>
      </c>
      <c r="C9370" s="142" t="s">
        <v>20459</v>
      </c>
      <c r="D9370" s="142" t="s">
        <v>1911</v>
      </c>
    </row>
    <row r="9371" spans="1:4">
      <c r="A9371" s="1" t="str">
        <f t="shared" si="147"/>
        <v>Xã Hưng Phong834</v>
      </c>
      <c r="B9371" s="142" t="s">
        <v>28650</v>
      </c>
      <c r="C9371" s="142" t="s">
        <v>20471</v>
      </c>
      <c r="D9371" s="142" t="s">
        <v>1911</v>
      </c>
    </row>
    <row r="9372" spans="1:4">
      <c r="A9372" s="1" t="str">
        <f t="shared" si="147"/>
        <v>Xã Long Mỹ834</v>
      </c>
      <c r="B9372" s="142" t="s">
        <v>28314</v>
      </c>
      <c r="C9372" s="142" t="s">
        <v>20451</v>
      </c>
      <c r="D9372" s="142" t="s">
        <v>1911</v>
      </c>
    </row>
    <row r="9373" spans="1:4">
      <c r="A9373" s="1" t="str">
        <f t="shared" si="147"/>
        <v>Xã Tân Hào834</v>
      </c>
      <c r="B9373" s="142" t="s">
        <v>28651</v>
      </c>
      <c r="C9373" s="142" t="s">
        <v>20452</v>
      </c>
      <c r="D9373" s="142" t="s">
        <v>1911</v>
      </c>
    </row>
    <row r="9374" spans="1:4">
      <c r="A9374" s="1" t="str">
        <f t="shared" si="147"/>
        <v>Xã Bình Thành834</v>
      </c>
      <c r="B9374" s="142" t="s">
        <v>24074</v>
      </c>
      <c r="C9374" s="142" t="s">
        <v>20453</v>
      </c>
      <c r="D9374" s="142" t="s">
        <v>1911</v>
      </c>
    </row>
    <row r="9375" spans="1:4">
      <c r="A9375" s="1" t="str">
        <f t="shared" si="147"/>
        <v>Xã Tân Thanh834</v>
      </c>
      <c r="B9375" s="142" t="s">
        <v>24197</v>
      </c>
      <c r="C9375" s="142" t="s">
        <v>20454</v>
      </c>
      <c r="D9375" s="142" t="s">
        <v>1911</v>
      </c>
    </row>
    <row r="9376" spans="1:4">
      <c r="A9376" s="1" t="str">
        <f t="shared" si="147"/>
        <v>Xã Tân Lợi Thạnh834</v>
      </c>
      <c r="B9376" s="142" t="s">
        <v>28652</v>
      </c>
      <c r="C9376" s="142" t="s">
        <v>20456</v>
      </c>
      <c r="D9376" s="142" t="s">
        <v>1911</v>
      </c>
    </row>
    <row r="9377" spans="1:4">
      <c r="A9377" s="1" t="str">
        <f t="shared" si="147"/>
        <v>Xã Thạnh Phú Đông834</v>
      </c>
      <c r="B9377" s="142" t="s">
        <v>28653</v>
      </c>
      <c r="C9377" s="142" t="s">
        <v>20457</v>
      </c>
      <c r="D9377" s="142" t="s">
        <v>1911</v>
      </c>
    </row>
    <row r="9378" spans="1:4">
      <c r="A9378" s="1" t="str">
        <f t="shared" si="147"/>
        <v>Xã Hưng Nhượng834</v>
      </c>
      <c r="B9378" s="142" t="s">
        <v>28654</v>
      </c>
      <c r="C9378" s="142" t="s">
        <v>20458</v>
      </c>
      <c r="D9378" s="142" t="s">
        <v>1911</v>
      </c>
    </row>
    <row r="9379" spans="1:4">
      <c r="A9379" s="1" t="str">
        <f t="shared" si="147"/>
        <v>Xã Hưng Lễ834</v>
      </c>
      <c r="B9379" s="142" t="s">
        <v>28655</v>
      </c>
      <c r="C9379" s="142" t="s">
        <v>20470</v>
      </c>
      <c r="D9379" s="142" t="s">
        <v>1911</v>
      </c>
    </row>
    <row r="9380" spans="1:4">
      <c r="A9380" s="1" t="str">
        <f t="shared" si="147"/>
        <v>Thị trấn Bình Đại835</v>
      </c>
      <c r="B9380" s="142" t="s">
        <v>714</v>
      </c>
      <c r="C9380" s="142" t="s">
        <v>20481</v>
      </c>
      <c r="D9380" s="142" t="s">
        <v>10984</v>
      </c>
    </row>
    <row r="9381" spans="1:4">
      <c r="A9381" s="1" t="str">
        <f t="shared" si="147"/>
        <v>Xã Tam Hiệp835</v>
      </c>
      <c r="B9381" s="142" t="s">
        <v>22485</v>
      </c>
      <c r="C9381" s="142" t="s">
        <v>20473</v>
      </c>
      <c r="D9381" s="142" t="s">
        <v>10984</v>
      </c>
    </row>
    <row r="9382" spans="1:4">
      <c r="A9382" s="1" t="str">
        <f t="shared" si="147"/>
        <v>Xã Long Định835</v>
      </c>
      <c r="B9382" s="142" t="s">
        <v>28512</v>
      </c>
      <c r="C9382" s="142" t="s">
        <v>20474</v>
      </c>
      <c r="D9382" s="142" t="s">
        <v>10984</v>
      </c>
    </row>
    <row r="9383" spans="1:4">
      <c r="A9383" s="1" t="str">
        <f t="shared" si="147"/>
        <v>Xã Long Hòa835</v>
      </c>
      <c r="B9383" s="142" t="s">
        <v>28158</v>
      </c>
      <c r="C9383" s="142" t="s">
        <v>20475</v>
      </c>
      <c r="D9383" s="142" t="s">
        <v>10984</v>
      </c>
    </row>
    <row r="9384" spans="1:4">
      <c r="A9384" s="1" t="str">
        <f t="shared" si="147"/>
        <v>Xã Phú Thuận835</v>
      </c>
      <c r="B9384" s="142" t="s">
        <v>26738</v>
      </c>
      <c r="C9384" s="142" t="s">
        <v>20476</v>
      </c>
      <c r="D9384" s="142" t="s">
        <v>10984</v>
      </c>
    </row>
    <row r="9385" spans="1:4">
      <c r="A9385" s="1" t="str">
        <f t="shared" si="147"/>
        <v>Xã Vang Quới Tây835</v>
      </c>
      <c r="B9385" s="142" t="s">
        <v>28656</v>
      </c>
      <c r="C9385" s="142" t="s">
        <v>20477</v>
      </c>
      <c r="D9385" s="142" t="s">
        <v>10984</v>
      </c>
    </row>
    <row r="9386" spans="1:4">
      <c r="A9386" s="1" t="str">
        <f t="shared" si="147"/>
        <v>Xã Vang Quới Đông835</v>
      </c>
      <c r="B9386" s="142" t="s">
        <v>28657</v>
      </c>
      <c r="C9386" s="142" t="s">
        <v>20478</v>
      </c>
      <c r="D9386" s="142" t="s">
        <v>10984</v>
      </c>
    </row>
    <row r="9387" spans="1:4">
      <c r="A9387" s="1" t="str">
        <f t="shared" si="147"/>
        <v>Xã Châu Hưng835</v>
      </c>
      <c r="B9387" s="142" t="s">
        <v>28658</v>
      </c>
      <c r="C9387" s="142" t="s">
        <v>20479</v>
      </c>
      <c r="D9387" s="142" t="s">
        <v>10984</v>
      </c>
    </row>
    <row r="9388" spans="1:4">
      <c r="A9388" s="1" t="str">
        <f t="shared" si="147"/>
        <v>Xã Phú Vang835</v>
      </c>
      <c r="B9388" s="142" t="s">
        <v>28659</v>
      </c>
      <c r="C9388" s="142" t="s">
        <v>20491</v>
      </c>
      <c r="D9388" s="142" t="s">
        <v>10984</v>
      </c>
    </row>
    <row r="9389" spans="1:4">
      <c r="A9389" s="1" t="str">
        <f t="shared" si="147"/>
        <v>Xã Lộc Thuận835</v>
      </c>
      <c r="B9389" s="142" t="s">
        <v>28068</v>
      </c>
      <c r="C9389" s="142" t="s">
        <v>20480</v>
      </c>
      <c r="D9389" s="142" t="s">
        <v>10984</v>
      </c>
    </row>
    <row r="9390" spans="1:4">
      <c r="A9390" s="1" t="str">
        <f t="shared" si="147"/>
        <v>Xã Định Trung835</v>
      </c>
      <c r="B9390" s="142" t="s">
        <v>24733</v>
      </c>
      <c r="C9390" s="142" t="s">
        <v>20472</v>
      </c>
      <c r="D9390" s="142" t="s">
        <v>10984</v>
      </c>
    </row>
    <row r="9391" spans="1:4">
      <c r="A9391" s="1" t="str">
        <f t="shared" si="147"/>
        <v>Xã Thới Lai835</v>
      </c>
      <c r="B9391" s="142" t="s">
        <v>28660</v>
      </c>
      <c r="C9391" s="142" t="s">
        <v>20482</v>
      </c>
      <c r="D9391" s="142" t="s">
        <v>10984</v>
      </c>
    </row>
    <row r="9392" spans="1:4">
      <c r="A9392" s="1" t="str">
        <f t="shared" si="147"/>
        <v>Xã Bình Thới835</v>
      </c>
      <c r="B9392" s="142" t="s">
        <v>27046</v>
      </c>
      <c r="C9392" s="142" t="s">
        <v>20483</v>
      </c>
      <c r="D9392" s="142" t="s">
        <v>10984</v>
      </c>
    </row>
    <row r="9393" spans="1:4">
      <c r="A9393" s="1" t="str">
        <f t="shared" si="147"/>
        <v>Xã Phú Long835</v>
      </c>
      <c r="B9393" s="142" t="s">
        <v>25653</v>
      </c>
      <c r="C9393" s="142" t="s">
        <v>20484</v>
      </c>
      <c r="D9393" s="142" t="s">
        <v>10984</v>
      </c>
    </row>
    <row r="9394" spans="1:4">
      <c r="A9394" s="1" t="str">
        <f t="shared" si="147"/>
        <v>Xã Bình Thắng835</v>
      </c>
      <c r="B9394" s="142" t="s">
        <v>28063</v>
      </c>
      <c r="C9394" s="142" t="s">
        <v>20485</v>
      </c>
      <c r="D9394" s="142" t="s">
        <v>10984</v>
      </c>
    </row>
    <row r="9395" spans="1:4">
      <c r="A9395" s="1" t="str">
        <f t="shared" si="147"/>
        <v>Xã Thạnh Trị835</v>
      </c>
      <c r="B9395" s="142" t="s">
        <v>28437</v>
      </c>
      <c r="C9395" s="142" t="s">
        <v>20486</v>
      </c>
      <c r="D9395" s="142" t="s">
        <v>10984</v>
      </c>
    </row>
    <row r="9396" spans="1:4">
      <c r="A9396" s="1" t="str">
        <f t="shared" si="147"/>
        <v>Xã Đại Hòa Lộc835</v>
      </c>
      <c r="B9396" s="142" t="s">
        <v>28661</v>
      </c>
      <c r="C9396" s="142" t="s">
        <v>20487</v>
      </c>
      <c r="D9396" s="142" t="s">
        <v>10984</v>
      </c>
    </row>
    <row r="9397" spans="1:4">
      <c r="A9397" s="1" t="str">
        <f t="shared" si="147"/>
        <v>Xã Thừa Đức835</v>
      </c>
      <c r="B9397" s="142" t="s">
        <v>28257</v>
      </c>
      <c r="C9397" s="142" t="s">
        <v>20488</v>
      </c>
      <c r="D9397" s="142" t="s">
        <v>10984</v>
      </c>
    </row>
    <row r="9398" spans="1:4">
      <c r="A9398" s="1" t="str">
        <f t="shared" si="147"/>
        <v>Xã Thạnh Phước835</v>
      </c>
      <c r="B9398" s="142" t="s">
        <v>28466</v>
      </c>
      <c r="C9398" s="142" t="s">
        <v>20489</v>
      </c>
      <c r="D9398" s="142" t="s">
        <v>10984</v>
      </c>
    </row>
    <row r="9399" spans="1:4">
      <c r="A9399" s="1" t="str">
        <f t="shared" si="147"/>
        <v>Xã Thới Thuận835</v>
      </c>
      <c r="B9399" s="142" t="s">
        <v>28662</v>
      </c>
      <c r="C9399" s="142" t="s">
        <v>20490</v>
      </c>
      <c r="D9399" s="142" t="s">
        <v>10984</v>
      </c>
    </row>
    <row r="9400" spans="1:4">
      <c r="A9400" s="1" t="str">
        <f t="shared" si="147"/>
        <v>Thị trấn Ba Tri836</v>
      </c>
      <c r="B9400" s="142" t="s">
        <v>715</v>
      </c>
      <c r="C9400" s="142" t="s">
        <v>20513</v>
      </c>
      <c r="D9400" s="142" t="s">
        <v>10985</v>
      </c>
    </row>
    <row r="9401" spans="1:4">
      <c r="A9401" s="1" t="str">
        <f t="shared" si="147"/>
        <v>Xã Tân Mỹ836</v>
      </c>
      <c r="B9401" s="142" t="s">
        <v>23228</v>
      </c>
      <c r="C9401" s="142" t="s">
        <v>20492</v>
      </c>
      <c r="D9401" s="142" t="s">
        <v>10985</v>
      </c>
    </row>
    <row r="9402" spans="1:4">
      <c r="A9402" s="1" t="str">
        <f t="shared" si="147"/>
        <v>Xã Mỹ Hòa836</v>
      </c>
      <c r="B9402" s="142" t="s">
        <v>23979</v>
      </c>
      <c r="C9402" s="142" t="s">
        <v>20502</v>
      </c>
      <c r="D9402" s="142" t="s">
        <v>10985</v>
      </c>
    </row>
    <row r="9403" spans="1:4">
      <c r="A9403" s="1" t="str">
        <f t="shared" si="147"/>
        <v>Xã Tân Xuân836</v>
      </c>
      <c r="B9403" s="142" t="s">
        <v>23786</v>
      </c>
      <c r="C9403" s="142" t="s">
        <v>20504</v>
      </c>
      <c r="D9403" s="142" t="s">
        <v>10985</v>
      </c>
    </row>
    <row r="9404" spans="1:4">
      <c r="A9404" s="1" t="str">
        <f t="shared" si="147"/>
        <v>Xã Mỹ Chánh836</v>
      </c>
      <c r="B9404" s="142" t="s">
        <v>27181</v>
      </c>
      <c r="C9404" s="142" t="s">
        <v>20510</v>
      </c>
      <c r="D9404" s="142" t="s">
        <v>10985</v>
      </c>
    </row>
    <row r="9405" spans="1:4">
      <c r="A9405" s="1" t="str">
        <f t="shared" si="147"/>
        <v>Xã Bảo Thạnh836</v>
      </c>
      <c r="B9405" s="142" t="s">
        <v>28663</v>
      </c>
      <c r="C9405" s="142" t="s">
        <v>20511</v>
      </c>
      <c r="D9405" s="142" t="s">
        <v>10985</v>
      </c>
    </row>
    <row r="9406" spans="1:4">
      <c r="A9406" s="1" t="str">
        <f t="shared" si="147"/>
        <v>Xã An Phú Trung836</v>
      </c>
      <c r="B9406" s="142" t="s">
        <v>28664</v>
      </c>
      <c r="C9406" s="142" t="s">
        <v>20509</v>
      </c>
      <c r="D9406" s="142" t="s">
        <v>10985</v>
      </c>
    </row>
    <row r="9407" spans="1:4">
      <c r="A9407" s="1" t="str">
        <f t="shared" si="147"/>
        <v>Xã Mỹ Thạnh836</v>
      </c>
      <c r="B9407" s="142" t="s">
        <v>27503</v>
      </c>
      <c r="C9407" s="142" t="s">
        <v>20514</v>
      </c>
      <c r="D9407" s="142" t="s">
        <v>10985</v>
      </c>
    </row>
    <row r="9408" spans="1:4">
      <c r="A9408" s="1" t="str">
        <f t="shared" si="147"/>
        <v>Xã Mỹ Nhơn836</v>
      </c>
      <c r="B9408" s="142" t="s">
        <v>28665</v>
      </c>
      <c r="C9408" s="142" t="s">
        <v>20508</v>
      </c>
      <c r="D9408" s="142" t="s">
        <v>10985</v>
      </c>
    </row>
    <row r="9409" spans="1:4">
      <c r="A9409" s="1" t="str">
        <f t="shared" si="147"/>
        <v>Xã Phước Ngãi836</v>
      </c>
      <c r="B9409" s="142" t="s">
        <v>33115</v>
      </c>
      <c r="C9409" s="142" t="s">
        <v>20507</v>
      </c>
      <c r="D9409" s="142" t="s">
        <v>10985</v>
      </c>
    </row>
    <row r="9410" spans="1:4">
      <c r="A9410" s="1" t="str">
        <f t="shared" si="147"/>
        <v>Xã An Ngãi Trung836</v>
      </c>
      <c r="B9410" s="142" t="s">
        <v>28666</v>
      </c>
      <c r="C9410" s="142" t="s">
        <v>20506</v>
      </c>
      <c r="D9410" s="142" t="s">
        <v>10985</v>
      </c>
    </row>
    <row r="9411" spans="1:4">
      <c r="A9411" s="1" t="str">
        <f t="shared" si="147"/>
        <v>Xã Phú Lễ836</v>
      </c>
      <c r="B9411" s="142" t="s">
        <v>28667</v>
      </c>
      <c r="C9411" s="142" t="s">
        <v>20505</v>
      </c>
      <c r="D9411" s="142" t="s">
        <v>10985</v>
      </c>
    </row>
    <row r="9412" spans="1:4">
      <c r="A9412" s="1" t="str">
        <f t="shared" si="147"/>
        <v>Xã An Bình Tây836</v>
      </c>
      <c r="B9412" s="142" t="s">
        <v>28668</v>
      </c>
      <c r="C9412" s="142" t="s">
        <v>20493</v>
      </c>
      <c r="D9412" s="142" t="s">
        <v>10985</v>
      </c>
    </row>
    <row r="9413" spans="1:4">
      <c r="A9413" s="1" t="str">
        <f t="shared" si="147"/>
        <v>Xã Bảo Thuận836</v>
      </c>
      <c r="B9413" s="142" t="s">
        <v>28011</v>
      </c>
      <c r="C9413" s="142" t="s">
        <v>20503</v>
      </c>
      <c r="D9413" s="142" t="s">
        <v>10985</v>
      </c>
    </row>
    <row r="9414" spans="1:4">
      <c r="A9414" s="1" t="str">
        <f t="shared" si="147"/>
        <v>Xã Tân Hưng836</v>
      </c>
      <c r="B9414" s="142" t="s">
        <v>22409</v>
      </c>
      <c r="C9414" s="142" t="s">
        <v>20512</v>
      </c>
      <c r="D9414" s="142" t="s">
        <v>10985</v>
      </c>
    </row>
    <row r="9415" spans="1:4">
      <c r="A9415" s="1" t="str">
        <f t="shared" si="147"/>
        <v>Xã An Ngãi Tây836</v>
      </c>
      <c r="B9415" s="142" t="s">
        <v>28669</v>
      </c>
      <c r="C9415" s="142" t="s">
        <v>20501</v>
      </c>
      <c r="D9415" s="142" t="s">
        <v>10985</v>
      </c>
    </row>
    <row r="9416" spans="1:4">
      <c r="A9416" s="1" t="str">
        <f t="shared" si="147"/>
        <v>Xã An Hiệp836</v>
      </c>
      <c r="B9416" s="142" t="s">
        <v>25275</v>
      </c>
      <c r="C9416" s="142" t="s">
        <v>20500</v>
      </c>
      <c r="D9416" s="142" t="s">
        <v>10985</v>
      </c>
    </row>
    <row r="9417" spans="1:4">
      <c r="A9417" s="1" t="str">
        <f t="shared" si="147"/>
        <v>Xã Vĩnh Hòa836</v>
      </c>
      <c r="B9417" s="142" t="s">
        <v>25022</v>
      </c>
      <c r="C9417" s="142" t="s">
        <v>20499</v>
      </c>
      <c r="D9417" s="142" t="s">
        <v>10985</v>
      </c>
    </row>
    <row r="9418" spans="1:4">
      <c r="A9418" s="1" t="str">
        <f t="shared" si="147"/>
        <v>Xã Tân Thủy836</v>
      </c>
      <c r="B9418" s="142" t="s">
        <v>26600</v>
      </c>
      <c r="C9418" s="142" t="s">
        <v>20498</v>
      </c>
      <c r="D9418" s="142" t="s">
        <v>10985</v>
      </c>
    </row>
    <row r="9419" spans="1:4">
      <c r="A9419" s="1" t="str">
        <f t="shared" si="147"/>
        <v>Xã Vĩnh An836</v>
      </c>
      <c r="B9419" s="142" t="s">
        <v>25151</v>
      </c>
      <c r="C9419" s="142" t="s">
        <v>20497</v>
      </c>
      <c r="D9419" s="142" t="s">
        <v>10985</v>
      </c>
    </row>
    <row r="9420" spans="1:4">
      <c r="A9420" s="1" t="str">
        <f t="shared" ref="A9420:A9483" si="148">B9420&amp;D9420</f>
        <v>Xã An Đức836</v>
      </c>
      <c r="B9420" s="142" t="s">
        <v>25021</v>
      </c>
      <c r="C9420" s="142" t="s">
        <v>20496</v>
      </c>
      <c r="D9420" s="142" t="s">
        <v>10985</v>
      </c>
    </row>
    <row r="9421" spans="1:4">
      <c r="A9421" s="1" t="str">
        <f t="shared" si="148"/>
        <v>Xã An Hòa Tây836</v>
      </c>
      <c r="B9421" s="142" t="s">
        <v>28670</v>
      </c>
      <c r="C9421" s="142" t="s">
        <v>20495</v>
      </c>
      <c r="D9421" s="142" t="s">
        <v>10985</v>
      </c>
    </row>
    <row r="9422" spans="1:4">
      <c r="A9422" s="1" t="str">
        <f t="shared" si="148"/>
        <v>Xã An Thủy836</v>
      </c>
      <c r="B9422" s="142" t="s">
        <v>26592</v>
      </c>
      <c r="C9422" s="142" t="s">
        <v>20494</v>
      </c>
      <c r="D9422" s="142" t="s">
        <v>10985</v>
      </c>
    </row>
    <row r="9423" spans="1:4">
      <c r="A9423" s="1" t="str">
        <f t="shared" si="148"/>
        <v>Thị trấn Thạnh Phú837</v>
      </c>
      <c r="B9423" s="142" t="s">
        <v>716</v>
      </c>
      <c r="C9423" s="142" t="s">
        <v>20520</v>
      </c>
      <c r="D9423" s="142" t="s">
        <v>10986</v>
      </c>
    </row>
    <row r="9424" spans="1:4">
      <c r="A9424" s="1" t="str">
        <f t="shared" si="148"/>
        <v>Xã Phú Khánh837</v>
      </c>
      <c r="B9424" s="142" t="s">
        <v>28671</v>
      </c>
      <c r="C9424" s="142" t="s">
        <v>20516</v>
      </c>
      <c r="D9424" s="142" t="s">
        <v>10986</v>
      </c>
    </row>
    <row r="9425" spans="1:4">
      <c r="A9425" s="1" t="str">
        <f t="shared" si="148"/>
        <v>Xã Đại Điền837</v>
      </c>
      <c r="B9425" s="142" t="s">
        <v>28672</v>
      </c>
      <c r="C9425" s="142" t="s">
        <v>20522</v>
      </c>
      <c r="D9425" s="142" t="s">
        <v>10986</v>
      </c>
    </row>
    <row r="9426" spans="1:4">
      <c r="A9426" s="1" t="str">
        <f t="shared" si="148"/>
        <v>Xã Quới Điền837</v>
      </c>
      <c r="B9426" s="142" t="s">
        <v>28673</v>
      </c>
      <c r="C9426" s="142" t="s">
        <v>20517</v>
      </c>
      <c r="D9426" s="142" t="s">
        <v>10986</v>
      </c>
    </row>
    <row r="9427" spans="1:4">
      <c r="A9427" s="1" t="str">
        <f t="shared" si="148"/>
        <v>Xã Tân Phong837</v>
      </c>
      <c r="B9427" s="142" t="s">
        <v>23713</v>
      </c>
      <c r="C9427" s="142" t="s">
        <v>20532</v>
      </c>
      <c r="D9427" s="142" t="s">
        <v>10986</v>
      </c>
    </row>
    <row r="9428" spans="1:4">
      <c r="A9428" s="1" t="str">
        <f t="shared" si="148"/>
        <v>Xã Mỹ Hưng837</v>
      </c>
      <c r="B9428" s="142" t="s">
        <v>22704</v>
      </c>
      <c r="C9428" s="142" t="s">
        <v>20518</v>
      </c>
      <c r="D9428" s="142" t="s">
        <v>10986</v>
      </c>
    </row>
    <row r="9429" spans="1:4">
      <c r="A9429" s="1" t="str">
        <f t="shared" si="148"/>
        <v>Xã An Thạnh837</v>
      </c>
      <c r="B9429" s="142" t="s">
        <v>28138</v>
      </c>
      <c r="C9429" s="142" t="s">
        <v>20519</v>
      </c>
      <c r="D9429" s="142" t="s">
        <v>10986</v>
      </c>
    </row>
    <row r="9430" spans="1:4">
      <c r="A9430" s="1" t="str">
        <f t="shared" si="148"/>
        <v>Xã Thới Thạnh837</v>
      </c>
      <c r="B9430" s="142" t="s">
        <v>28674</v>
      </c>
      <c r="C9430" s="142" t="s">
        <v>20530</v>
      </c>
      <c r="D9430" s="142" t="s">
        <v>10986</v>
      </c>
    </row>
    <row r="9431" spans="1:4">
      <c r="A9431" s="1" t="str">
        <f t="shared" si="148"/>
        <v>Xã Hòa Lợi837</v>
      </c>
      <c r="B9431" s="142" t="s">
        <v>28675</v>
      </c>
      <c r="C9431" s="142" t="s">
        <v>20521</v>
      </c>
      <c r="D9431" s="142" t="s">
        <v>10986</v>
      </c>
    </row>
    <row r="9432" spans="1:4">
      <c r="A9432" s="1" t="str">
        <f t="shared" si="148"/>
        <v>Xã An Điền837</v>
      </c>
      <c r="B9432" s="142" t="s">
        <v>28163</v>
      </c>
      <c r="C9432" s="142" t="s">
        <v>20531</v>
      </c>
      <c r="D9432" s="142" t="s">
        <v>10986</v>
      </c>
    </row>
    <row r="9433" spans="1:4">
      <c r="A9433" s="1" t="str">
        <f t="shared" si="148"/>
        <v>Xã Bình Thạnh837</v>
      </c>
      <c r="B9433" s="142" t="s">
        <v>27042</v>
      </c>
      <c r="C9433" s="142" t="s">
        <v>20529</v>
      </c>
      <c r="D9433" s="142" t="s">
        <v>10986</v>
      </c>
    </row>
    <row r="9434" spans="1:4">
      <c r="A9434" s="1" t="str">
        <f t="shared" si="148"/>
        <v>Xã An Thuận837</v>
      </c>
      <c r="B9434" s="142" t="s">
        <v>28676</v>
      </c>
      <c r="C9434" s="142" t="s">
        <v>20528</v>
      </c>
      <c r="D9434" s="142" t="s">
        <v>10986</v>
      </c>
    </row>
    <row r="9435" spans="1:4">
      <c r="A9435" s="1" t="str">
        <f t="shared" si="148"/>
        <v>Xã An Quy837</v>
      </c>
      <c r="B9435" s="142" t="s">
        <v>33116</v>
      </c>
      <c r="C9435" s="142" t="s">
        <v>20527</v>
      </c>
      <c r="D9435" s="142" t="s">
        <v>10986</v>
      </c>
    </row>
    <row r="9436" spans="1:4">
      <c r="A9436" s="1" t="str">
        <f t="shared" si="148"/>
        <v>Xã Thạnh Hải837</v>
      </c>
      <c r="B9436" s="142" t="s">
        <v>28677</v>
      </c>
      <c r="C9436" s="142" t="s">
        <v>20526</v>
      </c>
      <c r="D9436" s="142" t="s">
        <v>10986</v>
      </c>
    </row>
    <row r="9437" spans="1:4">
      <c r="A9437" s="1" t="str">
        <f t="shared" si="148"/>
        <v>Xã An Nhơn837</v>
      </c>
      <c r="B9437" s="142" t="s">
        <v>28029</v>
      </c>
      <c r="C9437" s="142" t="s">
        <v>20525</v>
      </c>
      <c r="D9437" s="142" t="s">
        <v>10986</v>
      </c>
    </row>
    <row r="9438" spans="1:4">
      <c r="A9438" s="1" t="str">
        <f t="shared" si="148"/>
        <v>Xã Giao Thạnh837</v>
      </c>
      <c r="B9438" s="142" t="s">
        <v>28678</v>
      </c>
      <c r="C9438" s="142" t="s">
        <v>20524</v>
      </c>
      <c r="D9438" s="142" t="s">
        <v>10986</v>
      </c>
    </row>
    <row r="9439" spans="1:4">
      <c r="A9439" s="1" t="str">
        <f t="shared" si="148"/>
        <v>Xã Thạnh Phong837</v>
      </c>
      <c r="B9439" s="142" t="s">
        <v>28679</v>
      </c>
      <c r="C9439" s="142" t="s">
        <v>20523</v>
      </c>
      <c r="D9439" s="142" t="s">
        <v>10986</v>
      </c>
    </row>
    <row r="9440" spans="1:4">
      <c r="A9440" s="1" t="str">
        <f t="shared" si="148"/>
        <v>Xã Mỹ An837</v>
      </c>
      <c r="B9440" s="142" t="s">
        <v>24503</v>
      </c>
      <c r="C9440" s="142" t="s">
        <v>20515</v>
      </c>
      <c r="D9440" s="142" t="s">
        <v>10986</v>
      </c>
    </row>
    <row r="9441" spans="1:4">
      <c r="A9441" s="1" t="str">
        <f t="shared" si="148"/>
        <v>Xã Phú Mỹ838</v>
      </c>
      <c r="B9441" s="142" t="s">
        <v>24213</v>
      </c>
      <c r="C9441" s="142" t="s">
        <v>20535</v>
      </c>
      <c r="D9441" s="142" t="s">
        <v>10987</v>
      </c>
    </row>
    <row r="9442" spans="1:4">
      <c r="A9442" s="1" t="str">
        <f t="shared" si="148"/>
        <v>Xã Hưng Khánh Trung A838</v>
      </c>
      <c r="B9442" s="142" t="s">
        <v>28680</v>
      </c>
      <c r="C9442" s="142" t="s">
        <v>20538</v>
      </c>
      <c r="D9442" s="142" t="s">
        <v>10987</v>
      </c>
    </row>
    <row r="9443" spans="1:4">
      <c r="A9443" s="1" t="str">
        <f t="shared" si="148"/>
        <v>Xã Thanh Tân838</v>
      </c>
      <c r="B9443" s="142" t="s">
        <v>25377</v>
      </c>
      <c r="C9443" s="142" t="s">
        <v>20537</v>
      </c>
      <c r="D9443" s="142" t="s">
        <v>10987</v>
      </c>
    </row>
    <row r="9444" spans="1:4">
      <c r="A9444" s="1" t="str">
        <f t="shared" si="148"/>
        <v>Xã Thạnh Ngãi838</v>
      </c>
      <c r="B9444" s="142" t="s">
        <v>28681</v>
      </c>
      <c r="C9444" s="142" t="s">
        <v>20533</v>
      </c>
      <c r="D9444" s="142" t="s">
        <v>10987</v>
      </c>
    </row>
    <row r="9445" spans="1:4">
      <c r="A9445" s="1" t="str">
        <f t="shared" si="148"/>
        <v>Xã Tân Phú Tây838</v>
      </c>
      <c r="B9445" s="142" t="s">
        <v>28682</v>
      </c>
      <c r="C9445" s="142" t="s">
        <v>20539</v>
      </c>
      <c r="D9445" s="142" t="s">
        <v>10987</v>
      </c>
    </row>
    <row r="9446" spans="1:4">
      <c r="A9446" s="1" t="str">
        <f t="shared" si="148"/>
        <v>Xã Phước Mỹ Trung838</v>
      </c>
      <c r="B9446" s="142" t="s">
        <v>28683</v>
      </c>
      <c r="C9446" s="142" t="s">
        <v>20540</v>
      </c>
      <c r="D9446" s="142" t="s">
        <v>10987</v>
      </c>
    </row>
    <row r="9447" spans="1:4">
      <c r="A9447" s="1" t="str">
        <f t="shared" si="148"/>
        <v>Xã Tân Thành Bình838</v>
      </c>
      <c r="B9447" s="142" t="s">
        <v>28684</v>
      </c>
      <c r="C9447" s="142" t="s">
        <v>20541</v>
      </c>
      <c r="D9447" s="142" t="s">
        <v>10987</v>
      </c>
    </row>
    <row r="9448" spans="1:4">
      <c r="A9448" s="1" t="str">
        <f t="shared" si="148"/>
        <v>Xã Thành An838</v>
      </c>
      <c r="B9448" s="142" t="s">
        <v>25822</v>
      </c>
      <c r="C9448" s="142" t="s">
        <v>20534</v>
      </c>
      <c r="D9448" s="142" t="s">
        <v>10987</v>
      </c>
    </row>
    <row r="9449" spans="1:4">
      <c r="A9449" s="1" t="str">
        <f t="shared" si="148"/>
        <v>Xã Hòa Lộc838</v>
      </c>
      <c r="B9449" s="142" t="s">
        <v>25981</v>
      </c>
      <c r="C9449" s="142" t="s">
        <v>20545</v>
      </c>
      <c r="D9449" s="142" t="s">
        <v>10987</v>
      </c>
    </row>
    <row r="9450" spans="1:4">
      <c r="A9450" s="1" t="str">
        <f t="shared" si="148"/>
        <v>Xã Tân Thanh Tây838</v>
      </c>
      <c r="B9450" s="142" t="s">
        <v>28685</v>
      </c>
      <c r="C9450" s="142" t="s">
        <v>20544</v>
      </c>
      <c r="D9450" s="142" t="s">
        <v>10987</v>
      </c>
    </row>
    <row r="9451" spans="1:4">
      <c r="A9451" s="1" t="str">
        <f t="shared" si="148"/>
        <v>Xã Tân Bình838</v>
      </c>
      <c r="B9451" s="142" t="s">
        <v>24353</v>
      </c>
      <c r="C9451" s="142" t="s">
        <v>20543</v>
      </c>
      <c r="D9451" s="142" t="s">
        <v>10987</v>
      </c>
    </row>
    <row r="9452" spans="1:4">
      <c r="A9452" s="1" t="str">
        <f t="shared" si="148"/>
        <v>Xã Nhuận Phú Tân838</v>
      </c>
      <c r="B9452" s="142" t="s">
        <v>28686</v>
      </c>
      <c r="C9452" s="142" t="s">
        <v>20542</v>
      </c>
      <c r="D9452" s="142" t="s">
        <v>10987</v>
      </c>
    </row>
    <row r="9453" spans="1:4">
      <c r="A9453" s="1" t="str">
        <f t="shared" si="148"/>
        <v>Xã Khánh Thạnh Tân838</v>
      </c>
      <c r="B9453" s="142" t="s">
        <v>28687</v>
      </c>
      <c r="C9453" s="142" t="s">
        <v>20536</v>
      </c>
      <c r="D9453" s="142" t="s">
        <v>10987</v>
      </c>
    </row>
    <row r="9454" spans="1:4">
      <c r="A9454" s="1" t="str">
        <f t="shared" si="148"/>
        <v>Phường 4842</v>
      </c>
      <c r="B9454" s="142" t="s">
        <v>453</v>
      </c>
      <c r="C9454" s="142" t="s">
        <v>20547</v>
      </c>
      <c r="D9454" s="142" t="s">
        <v>10988</v>
      </c>
    </row>
    <row r="9455" spans="1:4">
      <c r="A9455" s="1" t="str">
        <f t="shared" si="148"/>
        <v>Phường 1842</v>
      </c>
      <c r="B9455" s="142" t="s">
        <v>451</v>
      </c>
      <c r="C9455" s="142" t="s">
        <v>20548</v>
      </c>
      <c r="D9455" s="142" t="s">
        <v>10988</v>
      </c>
    </row>
    <row r="9456" spans="1:4">
      <c r="A9456" s="1" t="str">
        <f t="shared" si="148"/>
        <v>Phường 3842</v>
      </c>
      <c r="B9456" s="142" t="s">
        <v>449</v>
      </c>
      <c r="C9456" s="142" t="s">
        <v>20549</v>
      </c>
      <c r="D9456" s="142" t="s">
        <v>10988</v>
      </c>
    </row>
    <row r="9457" spans="1:4">
      <c r="A9457" s="1" t="str">
        <f t="shared" si="148"/>
        <v>Phường 2842</v>
      </c>
      <c r="B9457" s="142" t="s">
        <v>452</v>
      </c>
      <c r="C9457" s="142" t="s">
        <v>20550</v>
      </c>
      <c r="D9457" s="142" t="s">
        <v>10988</v>
      </c>
    </row>
    <row r="9458" spans="1:4">
      <c r="A9458" s="1" t="str">
        <f t="shared" si="148"/>
        <v>Phường 5842</v>
      </c>
      <c r="B9458" s="142" t="s">
        <v>454</v>
      </c>
      <c r="C9458" s="142" t="s">
        <v>20551</v>
      </c>
      <c r="D9458" s="142" t="s">
        <v>10988</v>
      </c>
    </row>
    <row r="9459" spans="1:4">
      <c r="A9459" s="1" t="str">
        <f t="shared" si="148"/>
        <v>Phường 6842</v>
      </c>
      <c r="B9459" s="142" t="s">
        <v>516</v>
      </c>
      <c r="C9459" s="142" t="s">
        <v>20552</v>
      </c>
      <c r="D9459" s="142" t="s">
        <v>10988</v>
      </c>
    </row>
    <row r="9460" spans="1:4">
      <c r="A9460" s="1" t="str">
        <f t="shared" si="148"/>
        <v>Phường 7842</v>
      </c>
      <c r="B9460" s="142" t="s">
        <v>517</v>
      </c>
      <c r="C9460" s="142" t="s">
        <v>20553</v>
      </c>
      <c r="D9460" s="142" t="s">
        <v>10988</v>
      </c>
    </row>
    <row r="9461" spans="1:4">
      <c r="A9461" s="1" t="str">
        <f t="shared" si="148"/>
        <v>Phường 8842</v>
      </c>
      <c r="B9461" s="142" t="s">
        <v>519</v>
      </c>
      <c r="C9461" s="142" t="s">
        <v>20555</v>
      </c>
      <c r="D9461" s="142" t="s">
        <v>10988</v>
      </c>
    </row>
    <row r="9462" spans="1:4">
      <c r="A9462" s="1" t="str">
        <f t="shared" si="148"/>
        <v>Phường 9842</v>
      </c>
      <c r="B9462" s="142" t="s">
        <v>518</v>
      </c>
      <c r="C9462" s="142" t="s">
        <v>20554</v>
      </c>
      <c r="D9462" s="142" t="s">
        <v>10988</v>
      </c>
    </row>
    <row r="9463" spans="1:4">
      <c r="A9463" s="1" t="str">
        <f t="shared" si="148"/>
        <v>Xã Long Đức842</v>
      </c>
      <c r="B9463" s="142" t="s">
        <v>28265</v>
      </c>
      <c r="C9463" s="142" t="s">
        <v>20546</v>
      </c>
      <c r="D9463" s="142" t="s">
        <v>10988</v>
      </c>
    </row>
    <row r="9464" spans="1:4">
      <c r="A9464" s="1" t="str">
        <f t="shared" si="148"/>
        <v>Thị trấn Càng Long844</v>
      </c>
      <c r="B9464" s="142" t="s">
        <v>719</v>
      </c>
      <c r="C9464" s="142" t="s">
        <v>20558</v>
      </c>
      <c r="D9464" s="142" t="s">
        <v>10989</v>
      </c>
    </row>
    <row r="9465" spans="1:4">
      <c r="A9465" s="1" t="str">
        <f t="shared" si="148"/>
        <v>Xã Mỹ Cẩm844</v>
      </c>
      <c r="B9465" s="142" t="s">
        <v>28688</v>
      </c>
      <c r="C9465" s="142" t="s">
        <v>20568</v>
      </c>
      <c r="D9465" s="142" t="s">
        <v>10989</v>
      </c>
    </row>
    <row r="9466" spans="1:4">
      <c r="A9466" s="1" t="str">
        <f t="shared" si="148"/>
        <v>Xã An Trường A844</v>
      </c>
      <c r="B9466" s="142" t="s">
        <v>28689</v>
      </c>
      <c r="C9466" s="142" t="s">
        <v>20559</v>
      </c>
      <c r="D9466" s="142" t="s">
        <v>10989</v>
      </c>
    </row>
    <row r="9467" spans="1:4">
      <c r="A9467" s="1" t="str">
        <f t="shared" si="148"/>
        <v>Xã An Trường844</v>
      </c>
      <c r="B9467" s="142" t="s">
        <v>28690</v>
      </c>
      <c r="C9467" s="142" t="s">
        <v>20567</v>
      </c>
      <c r="D9467" s="142" t="s">
        <v>10989</v>
      </c>
    </row>
    <row r="9468" spans="1:4">
      <c r="A9468" s="1" t="str">
        <f t="shared" si="148"/>
        <v>Xã Huyền Hội844</v>
      </c>
      <c r="B9468" s="142" t="s">
        <v>28691</v>
      </c>
      <c r="C9468" s="142" t="s">
        <v>20556</v>
      </c>
      <c r="D9468" s="142" t="s">
        <v>10989</v>
      </c>
    </row>
    <row r="9469" spans="1:4">
      <c r="A9469" s="1" t="str">
        <f t="shared" si="148"/>
        <v>Xã Tân An844</v>
      </c>
      <c r="B9469" s="142" t="s">
        <v>23232</v>
      </c>
      <c r="C9469" s="142" t="s">
        <v>20566</v>
      </c>
      <c r="D9469" s="142" t="s">
        <v>10989</v>
      </c>
    </row>
    <row r="9470" spans="1:4">
      <c r="A9470" s="1" t="str">
        <f t="shared" si="148"/>
        <v>Xã Tân Bình844</v>
      </c>
      <c r="B9470" s="142" t="s">
        <v>24353</v>
      </c>
      <c r="C9470" s="142" t="s">
        <v>20565</v>
      </c>
      <c r="D9470" s="142" t="s">
        <v>10989</v>
      </c>
    </row>
    <row r="9471" spans="1:4">
      <c r="A9471" s="1" t="str">
        <f t="shared" si="148"/>
        <v>Xã Bình Phú844</v>
      </c>
      <c r="B9471" s="142" t="s">
        <v>22669</v>
      </c>
      <c r="C9471" s="142" t="s">
        <v>20564</v>
      </c>
      <c r="D9471" s="142" t="s">
        <v>10989</v>
      </c>
    </row>
    <row r="9472" spans="1:4">
      <c r="A9472" s="1" t="str">
        <f t="shared" si="148"/>
        <v>Xã Phương Thạnh844</v>
      </c>
      <c r="B9472" s="142" t="s">
        <v>28692</v>
      </c>
      <c r="C9472" s="142" t="s">
        <v>20563</v>
      </c>
      <c r="D9472" s="142" t="s">
        <v>10989</v>
      </c>
    </row>
    <row r="9473" spans="1:4">
      <c r="A9473" s="1" t="str">
        <f t="shared" si="148"/>
        <v>Xã Đại Phúc844</v>
      </c>
      <c r="B9473" s="142" t="s">
        <v>28693</v>
      </c>
      <c r="C9473" s="142" t="s">
        <v>20562</v>
      </c>
      <c r="D9473" s="142" t="s">
        <v>10989</v>
      </c>
    </row>
    <row r="9474" spans="1:4">
      <c r="A9474" s="1" t="str">
        <f t="shared" si="148"/>
        <v>Xã Đại Phước844</v>
      </c>
      <c r="B9474" s="142" t="s">
        <v>28275</v>
      </c>
      <c r="C9474" s="142" t="s">
        <v>20557</v>
      </c>
      <c r="D9474" s="142" t="s">
        <v>10989</v>
      </c>
    </row>
    <row r="9475" spans="1:4">
      <c r="A9475" s="1" t="str">
        <f t="shared" si="148"/>
        <v>Xã Nhị Long Phú844</v>
      </c>
      <c r="B9475" s="142" t="s">
        <v>28694</v>
      </c>
      <c r="C9475" s="142" t="s">
        <v>20561</v>
      </c>
      <c r="D9475" s="142" t="s">
        <v>10989</v>
      </c>
    </row>
    <row r="9476" spans="1:4">
      <c r="A9476" s="1" t="str">
        <f t="shared" si="148"/>
        <v>Xã Nhị Long844</v>
      </c>
      <c r="B9476" s="142" t="s">
        <v>28695</v>
      </c>
      <c r="C9476" s="142" t="s">
        <v>20569</v>
      </c>
      <c r="D9476" s="142" t="s">
        <v>10989</v>
      </c>
    </row>
    <row r="9477" spans="1:4">
      <c r="A9477" s="1" t="str">
        <f t="shared" si="148"/>
        <v>Xã Đức Mỹ844</v>
      </c>
      <c r="B9477" s="142" t="s">
        <v>28696</v>
      </c>
      <c r="C9477" s="142" t="s">
        <v>20560</v>
      </c>
      <c r="D9477" s="142" t="s">
        <v>10989</v>
      </c>
    </row>
    <row r="9478" spans="1:4">
      <c r="A9478" s="1" t="str">
        <f t="shared" si="148"/>
        <v>Thị trấn Cầu Kè845</v>
      </c>
      <c r="B9478" s="142" t="s">
        <v>720</v>
      </c>
      <c r="C9478" s="142" t="s">
        <v>20579</v>
      </c>
      <c r="D9478" s="142" t="s">
        <v>10990</v>
      </c>
    </row>
    <row r="9479" spans="1:4">
      <c r="A9479" s="1" t="str">
        <f t="shared" si="148"/>
        <v>Xã Hòa Ân845</v>
      </c>
      <c r="B9479" s="142" t="s">
        <v>28697</v>
      </c>
      <c r="C9479" s="142" t="s">
        <v>20570</v>
      </c>
      <c r="D9479" s="142" t="s">
        <v>10990</v>
      </c>
    </row>
    <row r="9480" spans="1:4">
      <c r="A9480" s="1" t="str">
        <f t="shared" si="148"/>
        <v>Xã Châu Điền845</v>
      </c>
      <c r="B9480" s="142" t="s">
        <v>28698</v>
      </c>
      <c r="C9480" s="142" t="s">
        <v>20578</v>
      </c>
      <c r="D9480" s="142" t="s">
        <v>10990</v>
      </c>
    </row>
    <row r="9481" spans="1:4">
      <c r="A9481" s="1" t="str">
        <f t="shared" si="148"/>
        <v>Xã An Phú Tân845</v>
      </c>
      <c r="B9481" s="142" t="s">
        <v>28699</v>
      </c>
      <c r="C9481" s="142" t="s">
        <v>20580</v>
      </c>
      <c r="D9481" s="142" t="s">
        <v>10990</v>
      </c>
    </row>
    <row r="9482" spans="1:4">
      <c r="A9482" s="1" t="str">
        <f t="shared" si="148"/>
        <v>Xã Hoà Tân845</v>
      </c>
      <c r="B9482" s="142" t="s">
        <v>33117</v>
      </c>
      <c r="C9482" s="142" t="s">
        <v>20577</v>
      </c>
      <c r="D9482" s="142" t="s">
        <v>10990</v>
      </c>
    </row>
    <row r="9483" spans="1:4">
      <c r="A9483" s="1" t="str">
        <f t="shared" si="148"/>
        <v>Xã Ninh Thới845</v>
      </c>
      <c r="B9483" s="142" t="s">
        <v>28700</v>
      </c>
      <c r="C9483" s="142" t="s">
        <v>20576</v>
      </c>
      <c r="D9483" s="142" t="s">
        <v>10990</v>
      </c>
    </row>
    <row r="9484" spans="1:4">
      <c r="A9484" s="1" t="str">
        <f t="shared" ref="A9484:A9547" si="149">B9484&amp;D9484</f>
        <v>Xã Phong Phú845</v>
      </c>
      <c r="B9484" s="142" t="s">
        <v>23980</v>
      </c>
      <c r="C9484" s="142" t="s">
        <v>20575</v>
      </c>
      <c r="D9484" s="142" t="s">
        <v>10990</v>
      </c>
    </row>
    <row r="9485" spans="1:4">
      <c r="A9485" s="1" t="str">
        <f t="shared" si="149"/>
        <v>Xã Phong Thạnh845</v>
      </c>
      <c r="B9485" s="142" t="s">
        <v>28701</v>
      </c>
      <c r="C9485" s="142" t="s">
        <v>20571</v>
      </c>
      <c r="D9485" s="142" t="s">
        <v>10990</v>
      </c>
    </row>
    <row r="9486" spans="1:4">
      <c r="A9486" s="1" t="str">
        <f t="shared" si="149"/>
        <v>Xã Tam Ngãi845</v>
      </c>
      <c r="B9486" s="142" t="s">
        <v>28702</v>
      </c>
      <c r="C9486" s="142" t="s">
        <v>20574</v>
      </c>
      <c r="D9486" s="142" t="s">
        <v>10990</v>
      </c>
    </row>
    <row r="9487" spans="1:4">
      <c r="A9487" s="1" t="str">
        <f t="shared" si="149"/>
        <v>Xã Thông Hòa845</v>
      </c>
      <c r="B9487" s="142" t="s">
        <v>28703</v>
      </c>
      <c r="C9487" s="142" t="s">
        <v>20573</v>
      </c>
      <c r="D9487" s="142" t="s">
        <v>10990</v>
      </c>
    </row>
    <row r="9488" spans="1:4">
      <c r="A9488" s="1" t="str">
        <f t="shared" si="149"/>
        <v>Xã Thạnh Phú845</v>
      </c>
      <c r="B9488" s="142" t="s">
        <v>28228</v>
      </c>
      <c r="C9488" s="142" t="s">
        <v>20572</v>
      </c>
      <c r="D9488" s="142" t="s">
        <v>10990</v>
      </c>
    </row>
    <row r="9489" spans="1:4">
      <c r="A9489" s="1" t="str">
        <f t="shared" si="149"/>
        <v>Thị trấn Tiểu Cần846</v>
      </c>
      <c r="B9489" s="142" t="s">
        <v>721</v>
      </c>
      <c r="C9489" s="142" t="s">
        <v>20586</v>
      </c>
      <c r="D9489" s="142" t="s">
        <v>10991</v>
      </c>
    </row>
    <row r="9490" spans="1:4">
      <c r="A9490" s="1" t="str">
        <f t="shared" si="149"/>
        <v>Thị trấn Cầu Quan846</v>
      </c>
      <c r="B9490" s="142" t="s">
        <v>722</v>
      </c>
      <c r="C9490" s="142" t="s">
        <v>20588</v>
      </c>
      <c r="D9490" s="142" t="s">
        <v>10991</v>
      </c>
    </row>
    <row r="9491" spans="1:4">
      <c r="A9491" s="1" t="str">
        <f t="shared" si="149"/>
        <v>Xã Phú Cần846</v>
      </c>
      <c r="B9491" s="142" t="s">
        <v>27767</v>
      </c>
      <c r="C9491" s="142" t="s">
        <v>20589</v>
      </c>
      <c r="D9491" s="142" t="s">
        <v>10991</v>
      </c>
    </row>
    <row r="9492" spans="1:4">
      <c r="A9492" s="1" t="str">
        <f t="shared" si="149"/>
        <v>Xã Hiếu Tử846</v>
      </c>
      <c r="B9492" s="142" t="s">
        <v>28704</v>
      </c>
      <c r="C9492" s="142" t="s">
        <v>20582</v>
      </c>
      <c r="D9492" s="142" t="s">
        <v>10991</v>
      </c>
    </row>
    <row r="9493" spans="1:4">
      <c r="A9493" s="1" t="str">
        <f t="shared" si="149"/>
        <v>Xã Hiếu Trung846</v>
      </c>
      <c r="B9493" s="142" t="s">
        <v>28705</v>
      </c>
      <c r="C9493" s="142" t="s">
        <v>20587</v>
      </c>
      <c r="D9493" s="142" t="s">
        <v>10991</v>
      </c>
    </row>
    <row r="9494" spans="1:4">
      <c r="A9494" s="1" t="str">
        <f t="shared" si="149"/>
        <v>Xã Long Thới846</v>
      </c>
      <c r="B9494" s="142" t="s">
        <v>28424</v>
      </c>
      <c r="C9494" s="142" t="s">
        <v>20590</v>
      </c>
      <c r="D9494" s="142" t="s">
        <v>10991</v>
      </c>
    </row>
    <row r="9495" spans="1:4">
      <c r="A9495" s="1" t="str">
        <f t="shared" si="149"/>
        <v>Xã Hùng Hòa846</v>
      </c>
      <c r="B9495" s="142" t="s">
        <v>28706</v>
      </c>
      <c r="C9495" s="142" t="s">
        <v>20591</v>
      </c>
      <c r="D9495" s="142" t="s">
        <v>10991</v>
      </c>
    </row>
    <row r="9496" spans="1:4">
      <c r="A9496" s="1" t="str">
        <f t="shared" si="149"/>
        <v>Xã Tân Hùng846</v>
      </c>
      <c r="B9496" s="142" t="s">
        <v>28707</v>
      </c>
      <c r="C9496" s="142" t="s">
        <v>20581</v>
      </c>
      <c r="D9496" s="142" t="s">
        <v>10991</v>
      </c>
    </row>
    <row r="9497" spans="1:4">
      <c r="A9497" s="1" t="str">
        <f t="shared" si="149"/>
        <v>Xã Tập Ngãi846</v>
      </c>
      <c r="B9497" s="142" t="s">
        <v>28708</v>
      </c>
      <c r="C9497" s="142" t="s">
        <v>20585</v>
      </c>
      <c r="D9497" s="142" t="s">
        <v>10991</v>
      </c>
    </row>
    <row r="9498" spans="1:4">
      <c r="A9498" s="1" t="str">
        <f t="shared" si="149"/>
        <v>Xã Ngãi Hùng846</v>
      </c>
      <c r="B9498" s="142" t="s">
        <v>28709</v>
      </c>
      <c r="C9498" s="142" t="s">
        <v>20584</v>
      </c>
      <c r="D9498" s="142" t="s">
        <v>10991</v>
      </c>
    </row>
    <row r="9499" spans="1:4">
      <c r="A9499" s="1" t="str">
        <f t="shared" si="149"/>
        <v>Xã Tân Hòa846</v>
      </c>
      <c r="B9499" s="142" t="s">
        <v>22648</v>
      </c>
      <c r="C9499" s="142" t="s">
        <v>20583</v>
      </c>
      <c r="D9499" s="142" t="s">
        <v>10991</v>
      </c>
    </row>
    <row r="9500" spans="1:4">
      <c r="A9500" s="1" t="str">
        <f t="shared" si="149"/>
        <v>Thị trấn Châu Thành847</v>
      </c>
      <c r="B9500" s="142" t="s">
        <v>625</v>
      </c>
      <c r="C9500" s="142" t="s">
        <v>20604</v>
      </c>
      <c r="D9500" s="142" t="s">
        <v>21638</v>
      </c>
    </row>
    <row r="9501" spans="1:4">
      <c r="A9501" s="1" t="str">
        <f t="shared" si="149"/>
        <v>Xã Đa Lộc847</v>
      </c>
      <c r="B9501" s="142" t="s">
        <v>25212</v>
      </c>
      <c r="C9501" s="142" t="s">
        <v>20603</v>
      </c>
      <c r="D9501" s="142" t="s">
        <v>21638</v>
      </c>
    </row>
    <row r="9502" spans="1:4">
      <c r="A9502" s="1" t="str">
        <f t="shared" si="149"/>
        <v>Xã Mỹ Chánh847</v>
      </c>
      <c r="B9502" s="142" t="s">
        <v>27181</v>
      </c>
      <c r="C9502" s="142" t="s">
        <v>20602</v>
      </c>
      <c r="D9502" s="142" t="s">
        <v>21638</v>
      </c>
    </row>
    <row r="9503" spans="1:4">
      <c r="A9503" s="1" t="str">
        <f t="shared" si="149"/>
        <v>Xã Thanh Mỹ847</v>
      </c>
      <c r="B9503" s="142" t="s">
        <v>22549</v>
      </c>
      <c r="C9503" s="142" t="s">
        <v>20601</v>
      </c>
      <c r="D9503" s="142" t="s">
        <v>21638</v>
      </c>
    </row>
    <row r="9504" spans="1:4">
      <c r="A9504" s="1" t="str">
        <f t="shared" si="149"/>
        <v>Xã Lương Hoà A847</v>
      </c>
      <c r="B9504" s="142" t="s">
        <v>33118</v>
      </c>
      <c r="C9504" s="142" t="s">
        <v>20600</v>
      </c>
      <c r="D9504" s="142" t="s">
        <v>21638</v>
      </c>
    </row>
    <row r="9505" spans="1:4">
      <c r="A9505" s="1" t="str">
        <f t="shared" si="149"/>
        <v>Xã Lương Hòa847</v>
      </c>
      <c r="B9505" s="142" t="s">
        <v>28495</v>
      </c>
      <c r="C9505" s="142" t="s">
        <v>20599</v>
      </c>
      <c r="D9505" s="142" t="s">
        <v>21638</v>
      </c>
    </row>
    <row r="9506" spans="1:4">
      <c r="A9506" s="1" t="str">
        <f t="shared" si="149"/>
        <v>Xã Song Lộc847</v>
      </c>
      <c r="B9506" s="142" t="s">
        <v>26425</v>
      </c>
      <c r="C9506" s="142" t="s">
        <v>20598</v>
      </c>
      <c r="D9506" s="142" t="s">
        <v>21638</v>
      </c>
    </row>
    <row r="9507" spans="1:4">
      <c r="A9507" s="1" t="str">
        <f t="shared" si="149"/>
        <v>Xã Nguyệt Hóa847</v>
      </c>
      <c r="B9507" s="142" t="s">
        <v>28710</v>
      </c>
      <c r="C9507" s="142" t="s">
        <v>20592</v>
      </c>
      <c r="D9507" s="142" t="s">
        <v>21638</v>
      </c>
    </row>
    <row r="9508" spans="1:4">
      <c r="A9508" s="1" t="str">
        <f t="shared" si="149"/>
        <v>Xã Hòa Thuận847</v>
      </c>
      <c r="B9508" s="142" t="s">
        <v>27797</v>
      </c>
      <c r="C9508" s="142" t="s">
        <v>20597</v>
      </c>
      <c r="D9508" s="142" t="s">
        <v>21638</v>
      </c>
    </row>
    <row r="9509" spans="1:4">
      <c r="A9509" s="1" t="str">
        <f t="shared" si="149"/>
        <v>Xã Hòa Lợi847</v>
      </c>
      <c r="B9509" s="142" t="s">
        <v>28675</v>
      </c>
      <c r="C9509" s="142" t="s">
        <v>20605</v>
      </c>
      <c r="D9509" s="142" t="s">
        <v>21638</v>
      </c>
    </row>
    <row r="9510" spans="1:4">
      <c r="A9510" s="1" t="str">
        <f t="shared" si="149"/>
        <v>Xã Phước Hảo847</v>
      </c>
      <c r="B9510" s="142" t="s">
        <v>28711</v>
      </c>
      <c r="C9510" s="142" t="s">
        <v>20596</v>
      </c>
      <c r="D9510" s="142" t="s">
        <v>21638</v>
      </c>
    </row>
    <row r="9511" spans="1:4">
      <c r="A9511" s="1" t="str">
        <f t="shared" si="149"/>
        <v>Xã Hưng Mỹ847</v>
      </c>
      <c r="B9511" s="142" t="s">
        <v>26351</v>
      </c>
      <c r="C9511" s="142" t="s">
        <v>20595</v>
      </c>
      <c r="D9511" s="142" t="s">
        <v>21638</v>
      </c>
    </row>
    <row r="9512" spans="1:4">
      <c r="A9512" s="1" t="str">
        <f t="shared" si="149"/>
        <v>Xã Hòa Minh847</v>
      </c>
      <c r="B9512" s="142" t="s">
        <v>27481</v>
      </c>
      <c r="C9512" s="142" t="s">
        <v>20594</v>
      </c>
      <c r="D9512" s="142" t="s">
        <v>21638</v>
      </c>
    </row>
    <row r="9513" spans="1:4">
      <c r="A9513" s="1" t="str">
        <f t="shared" si="149"/>
        <v>Xã Long Hòa847</v>
      </c>
      <c r="B9513" s="142" t="s">
        <v>28158</v>
      </c>
      <c r="C9513" s="142" t="s">
        <v>20593</v>
      </c>
      <c r="D9513" s="142" t="s">
        <v>21638</v>
      </c>
    </row>
    <row r="9514" spans="1:4">
      <c r="A9514" s="1" t="str">
        <f t="shared" si="149"/>
        <v>Thị trấn Cầu Ngang848</v>
      </c>
      <c r="B9514" s="142" t="s">
        <v>723</v>
      </c>
      <c r="C9514" s="142" t="s">
        <v>20612</v>
      </c>
      <c r="D9514" s="142" t="s">
        <v>1909</v>
      </c>
    </row>
    <row r="9515" spans="1:4">
      <c r="A9515" s="1" t="str">
        <f t="shared" si="149"/>
        <v>Thị trấn Mỹ Long848</v>
      </c>
      <c r="B9515" s="142" t="s">
        <v>724</v>
      </c>
      <c r="C9515" s="142" t="s">
        <v>20615</v>
      </c>
      <c r="D9515" s="142" t="s">
        <v>1909</v>
      </c>
    </row>
    <row r="9516" spans="1:4">
      <c r="A9516" s="1" t="str">
        <f t="shared" si="149"/>
        <v>Xã Mỹ Long Bắc848</v>
      </c>
      <c r="B9516" s="142" t="s">
        <v>28712</v>
      </c>
      <c r="C9516" s="142" t="s">
        <v>20616</v>
      </c>
      <c r="D9516" s="142" t="s">
        <v>1909</v>
      </c>
    </row>
    <row r="9517" spans="1:4">
      <c r="A9517" s="1" t="str">
        <f t="shared" si="149"/>
        <v>Xã Mỹ Long Nam848</v>
      </c>
      <c r="B9517" s="142" t="s">
        <v>28713</v>
      </c>
      <c r="C9517" s="142" t="s">
        <v>20617</v>
      </c>
      <c r="D9517" s="142" t="s">
        <v>1909</v>
      </c>
    </row>
    <row r="9518" spans="1:4">
      <c r="A9518" s="1" t="str">
        <f t="shared" si="149"/>
        <v>Xã Mỹ Hòa848</v>
      </c>
      <c r="B9518" s="142" t="s">
        <v>23979</v>
      </c>
      <c r="C9518" s="142" t="s">
        <v>20618</v>
      </c>
      <c r="D9518" s="142" t="s">
        <v>1909</v>
      </c>
    </row>
    <row r="9519" spans="1:4">
      <c r="A9519" s="1" t="str">
        <f t="shared" si="149"/>
        <v>Xã Vinh Kim848</v>
      </c>
      <c r="B9519" s="142" t="s">
        <v>33251</v>
      </c>
      <c r="C9519" s="142" t="s">
        <v>20619</v>
      </c>
      <c r="D9519" s="142" t="s">
        <v>1909</v>
      </c>
    </row>
    <row r="9520" spans="1:4">
      <c r="A9520" s="1" t="str">
        <f t="shared" si="149"/>
        <v>Xã Kim Hòa848</v>
      </c>
      <c r="B9520" s="142" t="s">
        <v>28714</v>
      </c>
      <c r="C9520" s="142" t="s">
        <v>20620</v>
      </c>
      <c r="D9520" s="142" t="s">
        <v>1909</v>
      </c>
    </row>
    <row r="9521" spans="1:4">
      <c r="A9521" s="1" t="str">
        <f t="shared" si="149"/>
        <v>Xã Hiệp Hòa848</v>
      </c>
      <c r="B9521" s="142" t="s">
        <v>24409</v>
      </c>
      <c r="C9521" s="142" t="s">
        <v>20614</v>
      </c>
      <c r="D9521" s="142" t="s">
        <v>1909</v>
      </c>
    </row>
    <row r="9522" spans="1:4">
      <c r="A9522" s="1" t="str">
        <f t="shared" si="149"/>
        <v>Xã Thuận Hòa848</v>
      </c>
      <c r="B9522" s="142" t="s">
        <v>22885</v>
      </c>
      <c r="C9522" s="142" t="s">
        <v>20608</v>
      </c>
      <c r="D9522" s="142" t="s">
        <v>1909</v>
      </c>
    </row>
    <row r="9523" spans="1:4">
      <c r="A9523" s="1" t="str">
        <f t="shared" si="149"/>
        <v>Xã Long Sơn848</v>
      </c>
      <c r="B9523" s="142" t="s">
        <v>23957</v>
      </c>
      <c r="C9523" s="142" t="s">
        <v>20611</v>
      </c>
      <c r="D9523" s="142" t="s">
        <v>1909</v>
      </c>
    </row>
    <row r="9524" spans="1:4">
      <c r="A9524" s="1" t="str">
        <f t="shared" si="149"/>
        <v>Xã Nhị Trường848</v>
      </c>
      <c r="B9524" s="142" t="s">
        <v>28715</v>
      </c>
      <c r="C9524" s="142" t="s">
        <v>20610</v>
      </c>
      <c r="D9524" s="142" t="s">
        <v>1909</v>
      </c>
    </row>
    <row r="9525" spans="1:4">
      <c r="A9525" s="1" t="str">
        <f t="shared" si="149"/>
        <v>Xã Trường Thọ848</v>
      </c>
      <c r="B9525" s="142" t="s">
        <v>25127</v>
      </c>
      <c r="C9525" s="142" t="s">
        <v>20609</v>
      </c>
      <c r="D9525" s="142" t="s">
        <v>1909</v>
      </c>
    </row>
    <row r="9526" spans="1:4">
      <c r="A9526" s="1" t="str">
        <f t="shared" si="149"/>
        <v>Xã Hiệp Mỹ Đông848</v>
      </c>
      <c r="B9526" s="142" t="s">
        <v>28716</v>
      </c>
      <c r="C9526" s="142" t="s">
        <v>20606</v>
      </c>
      <c r="D9526" s="142" t="s">
        <v>1909</v>
      </c>
    </row>
    <row r="9527" spans="1:4">
      <c r="A9527" s="1" t="str">
        <f t="shared" si="149"/>
        <v>Xã Hiệp Mỹ Tây848</v>
      </c>
      <c r="B9527" s="142" t="s">
        <v>28717</v>
      </c>
      <c r="C9527" s="142" t="s">
        <v>20607</v>
      </c>
      <c r="D9527" s="142" t="s">
        <v>1909</v>
      </c>
    </row>
    <row r="9528" spans="1:4">
      <c r="A9528" s="1" t="str">
        <f t="shared" si="149"/>
        <v>Xã Thạnh Hòa Sơn848</v>
      </c>
      <c r="B9528" s="142" t="s">
        <v>28718</v>
      </c>
      <c r="C9528" s="142" t="s">
        <v>20613</v>
      </c>
      <c r="D9528" s="142" t="s">
        <v>1909</v>
      </c>
    </row>
    <row r="9529" spans="1:4">
      <c r="A9529" s="1" t="str">
        <f t="shared" si="149"/>
        <v>Thị trấn Trà Cú849</v>
      </c>
      <c r="B9529" s="142" t="s">
        <v>725</v>
      </c>
      <c r="C9529" s="142" t="s">
        <v>20630</v>
      </c>
      <c r="D9529" s="142" t="s">
        <v>1908</v>
      </c>
    </row>
    <row r="9530" spans="1:4">
      <c r="A9530" s="1" t="str">
        <f t="shared" si="149"/>
        <v>Thị trấn Định An849</v>
      </c>
      <c r="B9530" s="142" t="s">
        <v>726</v>
      </c>
      <c r="C9530" s="142" t="s">
        <v>20637</v>
      </c>
      <c r="D9530" s="142" t="s">
        <v>1908</v>
      </c>
    </row>
    <row r="9531" spans="1:4">
      <c r="A9531" s="1" t="str">
        <f t="shared" si="149"/>
        <v>Xã Phước Hưng849</v>
      </c>
      <c r="B9531" s="142" t="s">
        <v>27226</v>
      </c>
      <c r="C9531" s="142" t="s">
        <v>20632</v>
      </c>
      <c r="D9531" s="142" t="s">
        <v>1908</v>
      </c>
    </row>
    <row r="9532" spans="1:4">
      <c r="A9532" s="1" t="str">
        <f t="shared" si="149"/>
        <v>Xã Tập Sơn849</v>
      </c>
      <c r="B9532" s="142" t="s">
        <v>28719</v>
      </c>
      <c r="C9532" s="142" t="s">
        <v>20629</v>
      </c>
      <c r="D9532" s="142" t="s">
        <v>1908</v>
      </c>
    </row>
    <row r="9533" spans="1:4">
      <c r="A9533" s="1" t="str">
        <f t="shared" si="149"/>
        <v>Xã Tân Sơn849</v>
      </c>
      <c r="B9533" s="142" t="s">
        <v>23177</v>
      </c>
      <c r="C9533" s="142" t="s">
        <v>20633</v>
      </c>
      <c r="D9533" s="142" t="s">
        <v>1908</v>
      </c>
    </row>
    <row r="9534" spans="1:4">
      <c r="A9534" s="1" t="str">
        <f t="shared" si="149"/>
        <v>Xã An Quảng Hữu849</v>
      </c>
      <c r="B9534" s="142" t="s">
        <v>28720</v>
      </c>
      <c r="C9534" s="142" t="s">
        <v>20634</v>
      </c>
      <c r="D9534" s="142" t="s">
        <v>1908</v>
      </c>
    </row>
    <row r="9535" spans="1:4">
      <c r="A9535" s="1" t="str">
        <f t="shared" si="149"/>
        <v>Xã Lưu Nghiệp Anh849</v>
      </c>
      <c r="B9535" s="142" t="s">
        <v>28721</v>
      </c>
      <c r="C9535" s="142" t="s">
        <v>20635</v>
      </c>
      <c r="D9535" s="142" t="s">
        <v>1908</v>
      </c>
    </row>
    <row r="9536" spans="1:4">
      <c r="A9536" s="1" t="str">
        <f t="shared" si="149"/>
        <v>Xã Ngãi Xuyên849</v>
      </c>
      <c r="B9536" s="142" t="s">
        <v>28722</v>
      </c>
      <c r="C9536" s="142" t="s">
        <v>20636</v>
      </c>
      <c r="D9536" s="142" t="s">
        <v>1908</v>
      </c>
    </row>
    <row r="9537" spans="1:4">
      <c r="A9537" s="1" t="str">
        <f t="shared" si="149"/>
        <v>Xã Kim Sơn849</v>
      </c>
      <c r="B9537" s="142" t="s">
        <v>22463</v>
      </c>
      <c r="C9537" s="142" t="s">
        <v>20621</v>
      </c>
      <c r="D9537" s="142" t="s">
        <v>1908</v>
      </c>
    </row>
    <row r="9538" spans="1:4">
      <c r="A9538" s="1" t="str">
        <f t="shared" si="149"/>
        <v>Xã Thanh Sơn849</v>
      </c>
      <c r="B9538" s="142" t="s">
        <v>24246</v>
      </c>
      <c r="C9538" s="142" t="s">
        <v>20622</v>
      </c>
      <c r="D9538" s="142" t="s">
        <v>1908</v>
      </c>
    </row>
    <row r="9539" spans="1:4">
      <c r="A9539" s="1" t="str">
        <f t="shared" si="149"/>
        <v>Xã Hàm Giang849</v>
      </c>
      <c r="B9539" s="142" t="s">
        <v>28723</v>
      </c>
      <c r="C9539" s="142" t="s">
        <v>20631</v>
      </c>
      <c r="D9539" s="142" t="s">
        <v>1908</v>
      </c>
    </row>
    <row r="9540" spans="1:4">
      <c r="A9540" s="1" t="str">
        <f t="shared" si="149"/>
        <v>Xã Hàm Tân849</v>
      </c>
      <c r="B9540" s="142" t="s">
        <v>28724</v>
      </c>
      <c r="C9540" s="142" t="s">
        <v>20627</v>
      </c>
      <c r="D9540" s="142" t="s">
        <v>1908</v>
      </c>
    </row>
    <row r="9541" spans="1:4">
      <c r="A9541" s="1" t="str">
        <f t="shared" si="149"/>
        <v>Xã Đại An849</v>
      </c>
      <c r="B9541" s="142" t="s">
        <v>24217</v>
      </c>
      <c r="C9541" s="142" t="s">
        <v>20626</v>
      </c>
      <c r="D9541" s="142" t="s">
        <v>1908</v>
      </c>
    </row>
    <row r="9542" spans="1:4">
      <c r="A9542" s="1" t="str">
        <f t="shared" si="149"/>
        <v>Xã Định An849</v>
      </c>
      <c r="B9542" s="142" t="s">
        <v>28157</v>
      </c>
      <c r="C9542" s="142" t="s">
        <v>20625</v>
      </c>
      <c r="D9542" s="142" t="s">
        <v>1908</v>
      </c>
    </row>
    <row r="9543" spans="1:4">
      <c r="A9543" s="1" t="str">
        <f t="shared" si="149"/>
        <v>Xã Ngọc Biên849</v>
      </c>
      <c r="B9543" s="142" t="s">
        <v>28725</v>
      </c>
      <c r="C9543" s="142" t="s">
        <v>20624</v>
      </c>
      <c r="D9543" s="142" t="s">
        <v>1908</v>
      </c>
    </row>
    <row r="9544" spans="1:4">
      <c r="A9544" s="1" t="str">
        <f t="shared" si="149"/>
        <v>Xã Long Hiệp849</v>
      </c>
      <c r="B9544" s="142" t="s">
        <v>27092</v>
      </c>
      <c r="C9544" s="142" t="s">
        <v>20623</v>
      </c>
      <c r="D9544" s="142" t="s">
        <v>1908</v>
      </c>
    </row>
    <row r="9545" spans="1:4">
      <c r="A9545" s="1" t="str">
        <f t="shared" si="149"/>
        <v>Xã Tân Hiệp849</v>
      </c>
      <c r="B9545" s="142" t="s">
        <v>24434</v>
      </c>
      <c r="C9545" s="142" t="s">
        <v>20628</v>
      </c>
      <c r="D9545" s="142" t="s">
        <v>1908</v>
      </c>
    </row>
    <row r="9546" spans="1:4">
      <c r="A9546" s="1" t="str">
        <f t="shared" si="149"/>
        <v>Xã Đôn Xuân850</v>
      </c>
      <c r="B9546" s="142" t="s">
        <v>28726</v>
      </c>
      <c r="C9546" s="142" t="s">
        <v>20638</v>
      </c>
      <c r="D9546" s="142" t="s">
        <v>1907</v>
      </c>
    </row>
    <row r="9547" spans="1:4">
      <c r="A9547" s="1" t="str">
        <f t="shared" si="149"/>
        <v>Xã Đôn Châu850</v>
      </c>
      <c r="B9547" s="142" t="s">
        <v>28727</v>
      </c>
      <c r="C9547" s="142" t="s">
        <v>20639</v>
      </c>
      <c r="D9547" s="142" t="s">
        <v>1907</v>
      </c>
    </row>
    <row r="9548" spans="1:4">
      <c r="A9548" s="1" t="str">
        <f t="shared" ref="A9548:A9611" si="150">B9548&amp;D9548</f>
        <v>Thị trấn Long Thành850</v>
      </c>
      <c r="B9548" s="142" t="s">
        <v>639</v>
      </c>
      <c r="C9548" s="142" t="s">
        <v>20641</v>
      </c>
      <c r="D9548" s="142" t="s">
        <v>1907</v>
      </c>
    </row>
    <row r="9549" spans="1:4">
      <c r="A9549" s="1" t="str">
        <f t="shared" si="150"/>
        <v>Xã Long Khánh850</v>
      </c>
      <c r="B9549" s="142" t="s">
        <v>23401</v>
      </c>
      <c r="C9549" s="142" t="s">
        <v>20640</v>
      </c>
      <c r="D9549" s="142" t="s">
        <v>1907</v>
      </c>
    </row>
    <row r="9550" spans="1:4">
      <c r="A9550" s="1" t="str">
        <f t="shared" si="150"/>
        <v>Xã Ngũ Lạc850</v>
      </c>
      <c r="B9550" s="142" t="s">
        <v>28728</v>
      </c>
      <c r="C9550" s="142" t="s">
        <v>20644</v>
      </c>
      <c r="D9550" s="142" t="s">
        <v>1907</v>
      </c>
    </row>
    <row r="9551" spans="1:4">
      <c r="A9551" s="1" t="str">
        <f t="shared" si="150"/>
        <v>Xã Long Vĩnh850</v>
      </c>
      <c r="B9551" s="142" t="s">
        <v>28122</v>
      </c>
      <c r="C9551" s="142" t="s">
        <v>20643</v>
      </c>
      <c r="D9551" s="142" t="s">
        <v>1907</v>
      </c>
    </row>
    <row r="9552" spans="1:4">
      <c r="A9552" s="1" t="str">
        <f t="shared" si="150"/>
        <v>Xã Đông Hải850</v>
      </c>
      <c r="B9552" s="142" t="s">
        <v>24348</v>
      </c>
      <c r="C9552" s="142" t="s">
        <v>20642</v>
      </c>
      <c r="D9552" s="142" t="s">
        <v>1907</v>
      </c>
    </row>
    <row r="9553" spans="1:4">
      <c r="A9553" s="1" t="str">
        <f t="shared" si="150"/>
        <v>Phường 1851</v>
      </c>
      <c r="B9553" s="142" t="s">
        <v>451</v>
      </c>
      <c r="C9553" s="142" t="s">
        <v>20649</v>
      </c>
      <c r="D9553" s="142" t="s">
        <v>1906</v>
      </c>
    </row>
    <row r="9554" spans="1:4">
      <c r="A9554" s="1" t="str">
        <f t="shared" si="150"/>
        <v>Xã Long Toàn851</v>
      </c>
      <c r="B9554" s="142" t="s">
        <v>28729</v>
      </c>
      <c r="C9554" s="142" t="s">
        <v>20648</v>
      </c>
      <c r="D9554" s="142" t="s">
        <v>1906</v>
      </c>
    </row>
    <row r="9555" spans="1:4">
      <c r="A9555" s="1" t="str">
        <f t="shared" si="150"/>
        <v>Phường 2851</v>
      </c>
      <c r="B9555" s="142" t="s">
        <v>452</v>
      </c>
      <c r="C9555" s="142" t="s">
        <v>20647</v>
      </c>
      <c r="D9555" s="142" t="s">
        <v>1906</v>
      </c>
    </row>
    <row r="9556" spans="1:4">
      <c r="A9556" s="1" t="str">
        <f t="shared" si="150"/>
        <v>Xã Long Hữu851</v>
      </c>
      <c r="B9556" s="142" t="s">
        <v>28730</v>
      </c>
      <c r="C9556" s="142" t="s">
        <v>20646</v>
      </c>
      <c r="D9556" s="142" t="s">
        <v>1906</v>
      </c>
    </row>
    <row r="9557" spans="1:4">
      <c r="A9557" s="1" t="str">
        <f t="shared" si="150"/>
        <v>Xã Dân Thành851</v>
      </c>
      <c r="B9557" s="142" t="s">
        <v>28731</v>
      </c>
      <c r="C9557" s="142" t="s">
        <v>20651</v>
      </c>
      <c r="D9557" s="142" t="s">
        <v>1906</v>
      </c>
    </row>
    <row r="9558" spans="1:4">
      <c r="A9558" s="1" t="str">
        <f t="shared" si="150"/>
        <v>Xã Trường Long Hòa851</v>
      </c>
      <c r="B9558" s="142" t="s">
        <v>28732</v>
      </c>
      <c r="C9558" s="142" t="s">
        <v>20650</v>
      </c>
      <c r="D9558" s="142" t="s">
        <v>1906</v>
      </c>
    </row>
    <row r="9559" spans="1:4">
      <c r="A9559" s="1" t="str">
        <f t="shared" si="150"/>
        <v>Xã Hiệp Thạnh851</v>
      </c>
      <c r="B9559" s="142" t="s">
        <v>27994</v>
      </c>
      <c r="C9559" s="142" t="s">
        <v>20645</v>
      </c>
      <c r="D9559" s="142" t="s">
        <v>1906</v>
      </c>
    </row>
    <row r="9560" spans="1:4">
      <c r="A9560" s="1" t="str">
        <f t="shared" si="150"/>
        <v>Phường 9855</v>
      </c>
      <c r="B9560" s="142" t="s">
        <v>518</v>
      </c>
      <c r="C9560" s="142" t="s">
        <v>20661</v>
      </c>
      <c r="D9560" s="142" t="s">
        <v>1902</v>
      </c>
    </row>
    <row r="9561" spans="1:4">
      <c r="A9561" s="1" t="str">
        <f t="shared" si="150"/>
        <v>Phường 5855</v>
      </c>
      <c r="B9561" s="142" t="s">
        <v>454</v>
      </c>
      <c r="C9561" s="142" t="s">
        <v>20660</v>
      </c>
      <c r="D9561" s="142" t="s">
        <v>1902</v>
      </c>
    </row>
    <row r="9562" spans="1:4">
      <c r="A9562" s="1" t="str">
        <f t="shared" si="150"/>
        <v>Phường 1855</v>
      </c>
      <c r="B9562" s="142" t="s">
        <v>451</v>
      </c>
      <c r="C9562" s="142" t="s">
        <v>20659</v>
      </c>
      <c r="D9562" s="142" t="s">
        <v>1902</v>
      </c>
    </row>
    <row r="9563" spans="1:4">
      <c r="A9563" s="1" t="str">
        <f t="shared" si="150"/>
        <v>Phường 2855</v>
      </c>
      <c r="B9563" s="142" t="s">
        <v>452</v>
      </c>
      <c r="C9563" s="142" t="s">
        <v>20658</v>
      </c>
      <c r="D9563" s="142" t="s">
        <v>1902</v>
      </c>
    </row>
    <row r="9564" spans="1:4">
      <c r="A9564" s="1" t="str">
        <f t="shared" si="150"/>
        <v>Phường 4855</v>
      </c>
      <c r="B9564" s="142" t="s">
        <v>453</v>
      </c>
      <c r="C9564" s="142" t="s">
        <v>20657</v>
      </c>
      <c r="D9564" s="142" t="s">
        <v>1902</v>
      </c>
    </row>
    <row r="9565" spans="1:4">
      <c r="A9565" s="1" t="str">
        <f t="shared" si="150"/>
        <v>Phường 3855</v>
      </c>
      <c r="B9565" s="142" t="s">
        <v>449</v>
      </c>
      <c r="C9565" s="142" t="s">
        <v>20656</v>
      </c>
      <c r="D9565" s="142" t="s">
        <v>1902</v>
      </c>
    </row>
    <row r="9566" spans="1:4">
      <c r="A9566" s="1" t="str">
        <f t="shared" si="150"/>
        <v>Phường 8855</v>
      </c>
      <c r="B9566" s="142" t="s">
        <v>519</v>
      </c>
      <c r="C9566" s="142" t="s">
        <v>20652</v>
      </c>
      <c r="D9566" s="142" t="s">
        <v>1902</v>
      </c>
    </row>
    <row r="9567" spans="1:4">
      <c r="A9567" s="1" t="str">
        <f t="shared" si="150"/>
        <v>Phường Tân Ngãi855</v>
      </c>
      <c r="B9567" s="142" t="s">
        <v>33119</v>
      </c>
      <c r="C9567" s="142" t="s">
        <v>20654</v>
      </c>
      <c r="D9567" s="142" t="s">
        <v>1902</v>
      </c>
    </row>
    <row r="9568" spans="1:4">
      <c r="A9568" s="1" t="str">
        <f t="shared" si="150"/>
        <v>Phường Tân Hòa855</v>
      </c>
      <c r="B9568" s="142" t="s">
        <v>23929</v>
      </c>
      <c r="C9568" s="142" t="s">
        <v>20662</v>
      </c>
      <c r="D9568" s="142" t="s">
        <v>1902</v>
      </c>
    </row>
    <row r="9569" spans="1:4">
      <c r="A9569" s="1" t="str">
        <f t="shared" si="150"/>
        <v>Phường Tân Hội855</v>
      </c>
      <c r="B9569" s="142" t="s">
        <v>33120</v>
      </c>
      <c r="C9569" s="142" t="s">
        <v>20653</v>
      </c>
      <c r="D9569" s="142" t="s">
        <v>1902</v>
      </c>
    </row>
    <row r="9570" spans="1:4">
      <c r="A9570" s="1" t="str">
        <f t="shared" si="150"/>
        <v>Phường Trường An855</v>
      </c>
      <c r="B9570" s="142" t="s">
        <v>26710</v>
      </c>
      <c r="C9570" s="142" t="s">
        <v>20655</v>
      </c>
      <c r="D9570" s="142" t="s">
        <v>1902</v>
      </c>
    </row>
    <row r="9571" spans="1:4">
      <c r="A9571" s="1" t="str">
        <f t="shared" si="150"/>
        <v>Thị trấn Long Hồ857</v>
      </c>
      <c r="B9571" s="142" t="s">
        <v>730</v>
      </c>
      <c r="C9571" s="142" t="s">
        <v>20676</v>
      </c>
      <c r="D9571" s="142" t="s">
        <v>1901</v>
      </c>
    </row>
    <row r="9572" spans="1:4">
      <c r="A9572" s="1" t="str">
        <f t="shared" si="150"/>
        <v>Xã Đồng Phú857</v>
      </c>
      <c r="B9572" s="142" t="s">
        <v>22696</v>
      </c>
      <c r="C9572" s="142" t="s">
        <v>20677</v>
      </c>
      <c r="D9572" s="142" t="s">
        <v>1901</v>
      </c>
    </row>
    <row r="9573" spans="1:4">
      <c r="A9573" s="1" t="str">
        <f t="shared" si="150"/>
        <v>Xã Bình Hòa Phước857</v>
      </c>
      <c r="B9573" s="142" t="s">
        <v>28733</v>
      </c>
      <c r="C9573" s="142" t="s">
        <v>20675</v>
      </c>
      <c r="D9573" s="142" t="s">
        <v>1901</v>
      </c>
    </row>
    <row r="9574" spans="1:4">
      <c r="A9574" s="1" t="str">
        <f t="shared" si="150"/>
        <v>Xã Hòa Ninh857</v>
      </c>
      <c r="B9574" s="142" t="s">
        <v>26831</v>
      </c>
      <c r="C9574" s="142" t="s">
        <v>20674</v>
      </c>
      <c r="D9574" s="142" t="s">
        <v>1901</v>
      </c>
    </row>
    <row r="9575" spans="1:4">
      <c r="A9575" s="1" t="str">
        <f t="shared" si="150"/>
        <v>Xã An Bình857</v>
      </c>
      <c r="B9575" s="142" t="s">
        <v>23829</v>
      </c>
      <c r="C9575" s="142" t="s">
        <v>20673</v>
      </c>
      <c r="D9575" s="142" t="s">
        <v>1901</v>
      </c>
    </row>
    <row r="9576" spans="1:4">
      <c r="A9576" s="1" t="str">
        <f t="shared" si="150"/>
        <v>Xã Thanh Đức857</v>
      </c>
      <c r="B9576" s="142" t="s">
        <v>22888</v>
      </c>
      <c r="C9576" s="142" t="s">
        <v>20672</v>
      </c>
      <c r="D9576" s="142" t="s">
        <v>1901</v>
      </c>
    </row>
    <row r="9577" spans="1:4">
      <c r="A9577" s="1" t="str">
        <f t="shared" si="150"/>
        <v>Xã Tân Hạnh857</v>
      </c>
      <c r="B9577" s="142" t="s">
        <v>28209</v>
      </c>
      <c r="C9577" s="142" t="s">
        <v>20671</v>
      </c>
      <c r="D9577" s="142" t="s">
        <v>1901</v>
      </c>
    </row>
    <row r="9578" spans="1:4">
      <c r="A9578" s="1" t="str">
        <f t="shared" si="150"/>
        <v>Xã Phước Hậu857</v>
      </c>
      <c r="B9578" s="142" t="s">
        <v>27443</v>
      </c>
      <c r="C9578" s="142" t="s">
        <v>20670</v>
      </c>
      <c r="D9578" s="142" t="s">
        <v>1901</v>
      </c>
    </row>
    <row r="9579" spans="1:4">
      <c r="A9579" s="1" t="str">
        <f t="shared" si="150"/>
        <v>Xã Long Phước857</v>
      </c>
      <c r="B9579" s="142" t="s">
        <v>28134</v>
      </c>
      <c r="C9579" s="142" t="s">
        <v>20663</v>
      </c>
      <c r="D9579" s="142" t="s">
        <v>1901</v>
      </c>
    </row>
    <row r="9580" spans="1:4">
      <c r="A9580" s="1" t="str">
        <f t="shared" si="150"/>
        <v>Xã Phú Đức857</v>
      </c>
      <c r="B9580" s="142" t="s">
        <v>28626</v>
      </c>
      <c r="C9580" s="142" t="s">
        <v>20669</v>
      </c>
      <c r="D9580" s="142" t="s">
        <v>1901</v>
      </c>
    </row>
    <row r="9581" spans="1:4">
      <c r="A9581" s="1" t="str">
        <f t="shared" si="150"/>
        <v>Xã Lộc Hòa857</v>
      </c>
      <c r="B9581" s="142" t="s">
        <v>25491</v>
      </c>
      <c r="C9581" s="142" t="s">
        <v>20668</v>
      </c>
      <c r="D9581" s="142" t="s">
        <v>1901</v>
      </c>
    </row>
    <row r="9582" spans="1:4">
      <c r="A9582" s="1" t="str">
        <f t="shared" si="150"/>
        <v>Xã Long An857</v>
      </c>
      <c r="B9582" s="142" t="s">
        <v>28267</v>
      </c>
      <c r="C9582" s="142" t="s">
        <v>20667</v>
      </c>
      <c r="D9582" s="142" t="s">
        <v>1901</v>
      </c>
    </row>
    <row r="9583" spans="1:4">
      <c r="A9583" s="1" t="str">
        <f t="shared" si="150"/>
        <v>Xã Phú Quới857</v>
      </c>
      <c r="B9583" s="142" t="s">
        <v>28734</v>
      </c>
      <c r="C9583" s="142" t="s">
        <v>20666</v>
      </c>
      <c r="D9583" s="142" t="s">
        <v>1901</v>
      </c>
    </row>
    <row r="9584" spans="1:4">
      <c r="A9584" s="1" t="str">
        <f t="shared" si="150"/>
        <v>Xã Thạnh Quới857</v>
      </c>
      <c r="B9584" s="142" t="s">
        <v>28735</v>
      </c>
      <c r="C9584" s="142" t="s">
        <v>20665</v>
      </c>
      <c r="D9584" s="142" t="s">
        <v>1901</v>
      </c>
    </row>
    <row r="9585" spans="1:4">
      <c r="A9585" s="1" t="str">
        <f t="shared" si="150"/>
        <v>Xã Hòa Phú857</v>
      </c>
      <c r="B9585" s="142" t="s">
        <v>22791</v>
      </c>
      <c r="C9585" s="142" t="s">
        <v>20664</v>
      </c>
      <c r="D9585" s="142" t="s">
        <v>1901</v>
      </c>
    </row>
    <row r="9586" spans="1:4">
      <c r="A9586" s="1" t="str">
        <f t="shared" si="150"/>
        <v>Xã Mỹ An858</v>
      </c>
      <c r="B9586" s="142" t="s">
        <v>24503</v>
      </c>
      <c r="C9586" s="142" t="s">
        <v>20681</v>
      </c>
      <c r="D9586" s="142" t="s">
        <v>1900</v>
      </c>
    </row>
    <row r="9587" spans="1:4">
      <c r="A9587" s="1" t="str">
        <f t="shared" si="150"/>
        <v>Xã Mỹ Phước858</v>
      </c>
      <c r="B9587" s="142" t="s">
        <v>28557</v>
      </c>
      <c r="C9587" s="142" t="s">
        <v>20682</v>
      </c>
      <c r="D9587" s="142" t="s">
        <v>1900</v>
      </c>
    </row>
    <row r="9588" spans="1:4">
      <c r="A9588" s="1" t="str">
        <f t="shared" si="150"/>
        <v>Xã An Phước858</v>
      </c>
      <c r="B9588" s="142" t="s">
        <v>28264</v>
      </c>
      <c r="C9588" s="142" t="s">
        <v>20678</v>
      </c>
      <c r="D9588" s="142" t="s">
        <v>1900</v>
      </c>
    </row>
    <row r="9589" spans="1:4">
      <c r="A9589" s="1" t="str">
        <f t="shared" si="150"/>
        <v>Xã Nhơn Phú858</v>
      </c>
      <c r="B9589" s="142" t="s">
        <v>28736</v>
      </c>
      <c r="C9589" s="142" t="s">
        <v>20689</v>
      </c>
      <c r="D9589" s="142" t="s">
        <v>1900</v>
      </c>
    </row>
    <row r="9590" spans="1:4">
      <c r="A9590" s="1" t="str">
        <f t="shared" si="150"/>
        <v>Xã Long Mỹ858</v>
      </c>
      <c r="B9590" s="142" t="s">
        <v>28314</v>
      </c>
      <c r="C9590" s="142" t="s">
        <v>20679</v>
      </c>
      <c r="D9590" s="142" t="s">
        <v>1900</v>
      </c>
    </row>
    <row r="9591" spans="1:4">
      <c r="A9591" s="1" t="str">
        <f t="shared" si="150"/>
        <v>Xã Hòa Tịnh858</v>
      </c>
      <c r="B9591" s="142" t="s">
        <v>28594</v>
      </c>
      <c r="C9591" s="142" t="s">
        <v>20683</v>
      </c>
      <c r="D9591" s="142" t="s">
        <v>1900</v>
      </c>
    </row>
    <row r="9592" spans="1:4">
      <c r="A9592" s="1" t="str">
        <f t="shared" si="150"/>
        <v>Xã Bình Phước858</v>
      </c>
      <c r="B9592" s="142" t="s">
        <v>27045</v>
      </c>
      <c r="C9592" s="142" t="s">
        <v>20684</v>
      </c>
      <c r="D9592" s="142" t="s">
        <v>1900</v>
      </c>
    </row>
    <row r="9593" spans="1:4">
      <c r="A9593" s="1" t="str">
        <f t="shared" si="150"/>
        <v>Xã Chánh An858</v>
      </c>
      <c r="B9593" s="142" t="s">
        <v>28737</v>
      </c>
      <c r="C9593" s="142" t="s">
        <v>20685</v>
      </c>
      <c r="D9593" s="142" t="s">
        <v>1900</v>
      </c>
    </row>
    <row r="9594" spans="1:4">
      <c r="A9594" s="1" t="str">
        <f t="shared" si="150"/>
        <v>Xã Tân An Hội858</v>
      </c>
      <c r="B9594" s="142" t="s">
        <v>28395</v>
      </c>
      <c r="C9594" s="142" t="s">
        <v>20686</v>
      </c>
      <c r="D9594" s="142" t="s">
        <v>1900</v>
      </c>
    </row>
    <row r="9595" spans="1:4">
      <c r="A9595" s="1" t="str">
        <f t="shared" si="150"/>
        <v>Xã Tân Long858</v>
      </c>
      <c r="B9595" s="142" t="s">
        <v>23272</v>
      </c>
      <c r="C9595" s="142" t="s">
        <v>20687</v>
      </c>
      <c r="D9595" s="142" t="s">
        <v>1900</v>
      </c>
    </row>
    <row r="9596" spans="1:4">
      <c r="A9596" s="1" t="str">
        <f t="shared" si="150"/>
        <v>Xã Tân Long Hội858</v>
      </c>
      <c r="B9596" s="142" t="s">
        <v>28738</v>
      </c>
      <c r="C9596" s="142" t="s">
        <v>20688</v>
      </c>
      <c r="D9596" s="142" t="s">
        <v>1900</v>
      </c>
    </row>
    <row r="9597" spans="1:4">
      <c r="A9597" s="1" t="str">
        <f t="shared" si="150"/>
        <v>Thị trấn Vũng Liêm859</v>
      </c>
      <c r="B9597" s="142" t="s">
        <v>732</v>
      </c>
      <c r="C9597" s="142" t="s">
        <v>20708</v>
      </c>
      <c r="D9597" s="142" t="s">
        <v>1899</v>
      </c>
    </row>
    <row r="9598" spans="1:4">
      <c r="A9598" s="1" t="str">
        <f t="shared" si="150"/>
        <v>Xã Tân Quới Trung859</v>
      </c>
      <c r="B9598" s="142" t="s">
        <v>28739</v>
      </c>
      <c r="C9598" s="142" t="s">
        <v>20707</v>
      </c>
      <c r="D9598" s="142" t="s">
        <v>1899</v>
      </c>
    </row>
    <row r="9599" spans="1:4">
      <c r="A9599" s="1" t="str">
        <f t="shared" si="150"/>
        <v>Xã Quới Thiện859</v>
      </c>
      <c r="B9599" s="142" t="s">
        <v>28740</v>
      </c>
      <c r="C9599" s="142" t="s">
        <v>20706</v>
      </c>
      <c r="D9599" s="142" t="s">
        <v>1899</v>
      </c>
    </row>
    <row r="9600" spans="1:4">
      <c r="A9600" s="1" t="str">
        <f t="shared" si="150"/>
        <v>Xã Quới An859</v>
      </c>
      <c r="B9600" s="142" t="s">
        <v>28741</v>
      </c>
      <c r="C9600" s="142" t="s">
        <v>20705</v>
      </c>
      <c r="D9600" s="142" t="s">
        <v>1899</v>
      </c>
    </row>
    <row r="9601" spans="1:4">
      <c r="A9601" s="1" t="str">
        <f t="shared" si="150"/>
        <v>Xã Trung Chánh859</v>
      </c>
      <c r="B9601" s="142" t="s">
        <v>28408</v>
      </c>
      <c r="C9601" s="142" t="s">
        <v>20704</v>
      </c>
      <c r="D9601" s="142" t="s">
        <v>1899</v>
      </c>
    </row>
    <row r="9602" spans="1:4">
      <c r="A9602" s="1" t="str">
        <f t="shared" si="150"/>
        <v>Xã Tân An Luông859</v>
      </c>
      <c r="B9602" s="142" t="s">
        <v>28742</v>
      </c>
      <c r="C9602" s="142" t="s">
        <v>20690</v>
      </c>
      <c r="D9602" s="142" t="s">
        <v>1899</v>
      </c>
    </row>
    <row r="9603" spans="1:4">
      <c r="A9603" s="1" t="str">
        <f t="shared" si="150"/>
        <v>Xã Thanh Bình859</v>
      </c>
      <c r="B9603" s="142" t="s">
        <v>22680</v>
      </c>
      <c r="C9603" s="142" t="s">
        <v>20703</v>
      </c>
      <c r="D9603" s="142" t="s">
        <v>1899</v>
      </c>
    </row>
    <row r="9604" spans="1:4">
      <c r="A9604" s="1" t="str">
        <f t="shared" si="150"/>
        <v>Xã Trung Thành Tây859</v>
      </c>
      <c r="B9604" s="142" t="s">
        <v>28743</v>
      </c>
      <c r="C9604" s="142" t="s">
        <v>20709</v>
      </c>
      <c r="D9604" s="142" t="s">
        <v>1899</v>
      </c>
    </row>
    <row r="9605" spans="1:4">
      <c r="A9605" s="1" t="str">
        <f t="shared" si="150"/>
        <v>Xã Trung Hiệp859</v>
      </c>
      <c r="B9605" s="142" t="s">
        <v>28744</v>
      </c>
      <c r="C9605" s="142" t="s">
        <v>20701</v>
      </c>
      <c r="D9605" s="142" t="s">
        <v>1899</v>
      </c>
    </row>
    <row r="9606" spans="1:4">
      <c r="A9606" s="1" t="str">
        <f t="shared" si="150"/>
        <v>Xã Hiếu Phụng859</v>
      </c>
      <c r="B9606" s="142" t="s">
        <v>28745</v>
      </c>
      <c r="C9606" s="142" t="s">
        <v>20700</v>
      </c>
      <c r="D9606" s="142" t="s">
        <v>1899</v>
      </c>
    </row>
    <row r="9607" spans="1:4">
      <c r="A9607" s="1" t="str">
        <f t="shared" si="150"/>
        <v>Xã Trung Thành Đông859</v>
      </c>
      <c r="B9607" s="142" t="s">
        <v>28746</v>
      </c>
      <c r="C9607" s="142" t="s">
        <v>20699</v>
      </c>
      <c r="D9607" s="142" t="s">
        <v>1899</v>
      </c>
    </row>
    <row r="9608" spans="1:4">
      <c r="A9608" s="1" t="str">
        <f t="shared" si="150"/>
        <v>Xã Trung Thành859</v>
      </c>
      <c r="B9608" s="142" t="s">
        <v>22902</v>
      </c>
      <c r="C9608" s="142" t="s">
        <v>20698</v>
      </c>
      <c r="D9608" s="142" t="s">
        <v>1899</v>
      </c>
    </row>
    <row r="9609" spans="1:4">
      <c r="A9609" s="1" t="str">
        <f t="shared" si="150"/>
        <v>Xã Trung Hiếu859</v>
      </c>
      <c r="B9609" s="142" t="s">
        <v>28747</v>
      </c>
      <c r="C9609" s="142" t="s">
        <v>20697</v>
      </c>
      <c r="D9609" s="142" t="s">
        <v>1899</v>
      </c>
    </row>
    <row r="9610" spans="1:4">
      <c r="A9610" s="1" t="str">
        <f t="shared" si="150"/>
        <v>Xã Trung Ngãi859</v>
      </c>
      <c r="B9610" s="142" t="s">
        <v>28748</v>
      </c>
      <c r="C9610" s="142" t="s">
        <v>20696</v>
      </c>
      <c r="D9610" s="142" t="s">
        <v>1899</v>
      </c>
    </row>
    <row r="9611" spans="1:4">
      <c r="A9611" s="1" t="str">
        <f t="shared" si="150"/>
        <v>Xã Hiếu Thuận859</v>
      </c>
      <c r="B9611" s="142" t="s">
        <v>28749</v>
      </c>
      <c r="C9611" s="142" t="s">
        <v>20702</v>
      </c>
      <c r="D9611" s="142" t="s">
        <v>1899</v>
      </c>
    </row>
    <row r="9612" spans="1:4">
      <c r="A9612" s="1" t="str">
        <f t="shared" ref="A9612:A9675" si="151">B9612&amp;D9612</f>
        <v>Xã Trung Nghĩa859</v>
      </c>
      <c r="B9612" s="142" t="s">
        <v>24713</v>
      </c>
      <c r="C9612" s="142" t="s">
        <v>20691</v>
      </c>
      <c r="D9612" s="142" t="s">
        <v>1899</v>
      </c>
    </row>
    <row r="9613" spans="1:4">
      <c r="A9613" s="1" t="str">
        <f t="shared" si="151"/>
        <v>Xã Trung An859</v>
      </c>
      <c r="B9613" s="142" t="s">
        <v>25399</v>
      </c>
      <c r="C9613" s="142" t="s">
        <v>20692</v>
      </c>
      <c r="D9613" s="142" t="s">
        <v>1899</v>
      </c>
    </row>
    <row r="9614" spans="1:4">
      <c r="A9614" s="1" t="str">
        <f t="shared" si="151"/>
        <v>Xã Hiếu Nhơn859</v>
      </c>
      <c r="B9614" s="142" t="s">
        <v>28750</v>
      </c>
      <c r="C9614" s="142" t="s">
        <v>20693</v>
      </c>
      <c r="D9614" s="142" t="s">
        <v>1899</v>
      </c>
    </row>
    <row r="9615" spans="1:4">
      <c r="A9615" s="1" t="str">
        <f t="shared" si="151"/>
        <v>Xã Hiếu Thành859</v>
      </c>
      <c r="B9615" s="142" t="s">
        <v>28751</v>
      </c>
      <c r="C9615" s="142" t="s">
        <v>20694</v>
      </c>
      <c r="D9615" s="142" t="s">
        <v>1899</v>
      </c>
    </row>
    <row r="9616" spans="1:4">
      <c r="A9616" s="1" t="str">
        <f t="shared" si="151"/>
        <v>Xã Hiếu Nghĩa859</v>
      </c>
      <c r="B9616" s="142" t="s">
        <v>28752</v>
      </c>
      <c r="C9616" s="142" t="s">
        <v>20695</v>
      </c>
      <c r="D9616" s="142" t="s">
        <v>1899</v>
      </c>
    </row>
    <row r="9617" spans="1:4">
      <c r="A9617" s="1" t="str">
        <f t="shared" si="151"/>
        <v>Thị trấn Tam Bình860</v>
      </c>
      <c r="B9617" s="142" t="s">
        <v>733</v>
      </c>
      <c r="C9617" s="142" t="s">
        <v>20715</v>
      </c>
      <c r="D9617" s="142" t="s">
        <v>1898</v>
      </c>
    </row>
    <row r="9618" spans="1:4">
      <c r="A9618" s="1" t="str">
        <f t="shared" si="151"/>
        <v>Xã Tân Lộc860</v>
      </c>
      <c r="B9618" s="142" t="s">
        <v>26491</v>
      </c>
      <c r="C9618" s="142" t="s">
        <v>20725</v>
      </c>
      <c r="D9618" s="142" t="s">
        <v>1898</v>
      </c>
    </row>
    <row r="9619" spans="1:4">
      <c r="A9619" s="1" t="str">
        <f t="shared" si="151"/>
        <v>Xã Phú Thịnh860</v>
      </c>
      <c r="B9619" s="142" t="s">
        <v>23274</v>
      </c>
      <c r="C9619" s="142" t="s">
        <v>20724</v>
      </c>
      <c r="D9619" s="142" t="s">
        <v>1898</v>
      </c>
    </row>
    <row r="9620" spans="1:4">
      <c r="A9620" s="1" t="str">
        <f t="shared" si="151"/>
        <v>Xã Hậu Lộc860</v>
      </c>
      <c r="B9620" s="142" t="s">
        <v>28753</v>
      </c>
      <c r="C9620" s="142" t="s">
        <v>20723</v>
      </c>
      <c r="D9620" s="142" t="s">
        <v>1898</v>
      </c>
    </row>
    <row r="9621" spans="1:4">
      <c r="A9621" s="1" t="str">
        <f t="shared" si="151"/>
        <v>Xã Hòa Thạnh860</v>
      </c>
      <c r="B9621" s="142" t="s">
        <v>28118</v>
      </c>
      <c r="C9621" s="142" t="s">
        <v>20722</v>
      </c>
      <c r="D9621" s="142" t="s">
        <v>1898</v>
      </c>
    </row>
    <row r="9622" spans="1:4">
      <c r="A9622" s="1" t="str">
        <f t="shared" si="151"/>
        <v>Xã Hoà Lộc860</v>
      </c>
      <c r="B9622" s="142" t="s">
        <v>33121</v>
      </c>
      <c r="C9622" s="142" t="s">
        <v>20721</v>
      </c>
      <c r="D9622" s="142" t="s">
        <v>1898</v>
      </c>
    </row>
    <row r="9623" spans="1:4">
      <c r="A9623" s="1" t="str">
        <f t="shared" si="151"/>
        <v>Xã Phú Lộc860</v>
      </c>
      <c r="B9623" s="142" t="s">
        <v>24639</v>
      </c>
      <c r="C9623" s="142" t="s">
        <v>20720</v>
      </c>
      <c r="D9623" s="142" t="s">
        <v>1898</v>
      </c>
    </row>
    <row r="9624" spans="1:4">
      <c r="A9624" s="1" t="str">
        <f t="shared" si="151"/>
        <v>Xã Song Phú860</v>
      </c>
      <c r="B9624" s="142" t="s">
        <v>28754</v>
      </c>
      <c r="C9624" s="142" t="s">
        <v>20719</v>
      </c>
      <c r="D9624" s="142" t="s">
        <v>1898</v>
      </c>
    </row>
    <row r="9625" spans="1:4">
      <c r="A9625" s="1" t="str">
        <f t="shared" si="151"/>
        <v>Xã Hòa Hiệp860</v>
      </c>
      <c r="B9625" s="142" t="s">
        <v>27921</v>
      </c>
      <c r="C9625" s="142" t="s">
        <v>20718</v>
      </c>
      <c r="D9625" s="142" t="s">
        <v>1898</v>
      </c>
    </row>
    <row r="9626" spans="1:4">
      <c r="A9626" s="1" t="str">
        <f t="shared" si="151"/>
        <v>Xã Mỹ Lộc860</v>
      </c>
      <c r="B9626" s="142" t="s">
        <v>25974</v>
      </c>
      <c r="C9626" s="142" t="s">
        <v>20710</v>
      </c>
      <c r="D9626" s="142" t="s">
        <v>1898</v>
      </c>
    </row>
    <row r="9627" spans="1:4">
      <c r="A9627" s="1" t="str">
        <f t="shared" si="151"/>
        <v>Xã Tân Phú860</v>
      </c>
      <c r="B9627" s="142" t="s">
        <v>22644</v>
      </c>
      <c r="C9627" s="142" t="s">
        <v>20716</v>
      </c>
      <c r="D9627" s="142" t="s">
        <v>1898</v>
      </c>
    </row>
    <row r="9628" spans="1:4">
      <c r="A9628" s="1" t="str">
        <f t="shared" si="151"/>
        <v>Xã Long Phú860</v>
      </c>
      <c r="B9628" s="142" t="s">
        <v>28755</v>
      </c>
      <c r="C9628" s="142" t="s">
        <v>20726</v>
      </c>
      <c r="D9628" s="142" t="s">
        <v>1898</v>
      </c>
    </row>
    <row r="9629" spans="1:4">
      <c r="A9629" s="1" t="str">
        <f t="shared" si="151"/>
        <v>Xã Mỹ Thạnh Trung860</v>
      </c>
      <c r="B9629" s="142" t="s">
        <v>28756</v>
      </c>
      <c r="C9629" s="142" t="s">
        <v>20714</v>
      </c>
      <c r="D9629" s="142" t="s">
        <v>1898</v>
      </c>
    </row>
    <row r="9630" spans="1:4">
      <c r="A9630" s="1" t="str">
        <f t="shared" si="151"/>
        <v>Xã Tường Lộc860</v>
      </c>
      <c r="B9630" s="142" t="s">
        <v>28757</v>
      </c>
      <c r="C9630" s="142" t="s">
        <v>20717</v>
      </c>
      <c r="D9630" s="142" t="s">
        <v>1898</v>
      </c>
    </row>
    <row r="9631" spans="1:4">
      <c r="A9631" s="1" t="str">
        <f t="shared" si="151"/>
        <v>Xã Loan Mỹ860</v>
      </c>
      <c r="B9631" s="142" t="s">
        <v>28758</v>
      </c>
      <c r="C9631" s="142" t="s">
        <v>20712</v>
      </c>
      <c r="D9631" s="142" t="s">
        <v>1898</v>
      </c>
    </row>
    <row r="9632" spans="1:4">
      <c r="A9632" s="1" t="str">
        <f t="shared" si="151"/>
        <v>Xã Ngãi Tứ860</v>
      </c>
      <c r="B9632" s="142" t="s">
        <v>28759</v>
      </c>
      <c r="C9632" s="142" t="s">
        <v>20713</v>
      </c>
      <c r="D9632" s="142" t="s">
        <v>1898</v>
      </c>
    </row>
    <row r="9633" spans="1:4">
      <c r="A9633" s="1" t="str">
        <f t="shared" si="151"/>
        <v>Xã Bình Ninh860</v>
      </c>
      <c r="B9633" s="142" t="s">
        <v>28608</v>
      </c>
      <c r="C9633" s="142" t="s">
        <v>20711</v>
      </c>
      <c r="D9633" s="142" t="s">
        <v>1898</v>
      </c>
    </row>
    <row r="9634" spans="1:4">
      <c r="A9634" s="1" t="str">
        <f t="shared" si="151"/>
        <v>Phường Cái Vồn861</v>
      </c>
      <c r="B9634" s="142" t="s">
        <v>28760</v>
      </c>
      <c r="C9634" s="142" t="s">
        <v>20728</v>
      </c>
      <c r="D9634" s="142" t="s">
        <v>1897</v>
      </c>
    </row>
    <row r="9635" spans="1:4">
      <c r="A9635" s="1" t="str">
        <f t="shared" si="151"/>
        <v>Phường Thành Phước861</v>
      </c>
      <c r="B9635" s="142" t="s">
        <v>28761</v>
      </c>
      <c r="C9635" s="142" t="s">
        <v>20729</v>
      </c>
      <c r="D9635" s="142" t="s">
        <v>1897</v>
      </c>
    </row>
    <row r="9636" spans="1:4">
      <c r="A9636" s="1" t="str">
        <f t="shared" si="151"/>
        <v>Xã Thuận An861</v>
      </c>
      <c r="B9636" s="142" t="s">
        <v>27940</v>
      </c>
      <c r="C9636" s="142" t="s">
        <v>20727</v>
      </c>
      <c r="D9636" s="142" t="s">
        <v>1897</v>
      </c>
    </row>
    <row r="9637" spans="1:4">
      <c r="A9637" s="1" t="str">
        <f t="shared" si="151"/>
        <v>Xã Đông Thạnh861</v>
      </c>
      <c r="B9637" s="142" t="s">
        <v>28403</v>
      </c>
      <c r="C9637" s="142" t="s">
        <v>20734</v>
      </c>
      <c r="D9637" s="142" t="s">
        <v>1897</v>
      </c>
    </row>
    <row r="9638" spans="1:4">
      <c r="A9638" s="1" t="str">
        <f t="shared" si="151"/>
        <v>Xã Đông Bình861</v>
      </c>
      <c r="B9638" s="142" t="s">
        <v>28762</v>
      </c>
      <c r="C9638" s="142" t="s">
        <v>20733</v>
      </c>
      <c r="D9638" s="142" t="s">
        <v>1897</v>
      </c>
    </row>
    <row r="9639" spans="1:4">
      <c r="A9639" s="1" t="str">
        <f t="shared" si="151"/>
        <v>Phường Đông Thuận861</v>
      </c>
      <c r="B9639" s="142" t="s">
        <v>28763</v>
      </c>
      <c r="C9639" s="142" t="s">
        <v>20732</v>
      </c>
      <c r="D9639" s="142" t="s">
        <v>1897</v>
      </c>
    </row>
    <row r="9640" spans="1:4">
      <c r="A9640" s="1" t="str">
        <f t="shared" si="151"/>
        <v>Xã Mỹ Hòa861</v>
      </c>
      <c r="B9640" s="142" t="s">
        <v>23979</v>
      </c>
      <c r="C9640" s="142" t="s">
        <v>20730</v>
      </c>
      <c r="D9640" s="142" t="s">
        <v>1897</v>
      </c>
    </row>
    <row r="9641" spans="1:4">
      <c r="A9641" s="1" t="str">
        <f t="shared" si="151"/>
        <v>Xã Đông Thành861</v>
      </c>
      <c r="B9641" s="142" t="s">
        <v>22969</v>
      </c>
      <c r="C9641" s="142" t="s">
        <v>20731</v>
      </c>
      <c r="D9641" s="142" t="s">
        <v>1897</v>
      </c>
    </row>
    <row r="9642" spans="1:4">
      <c r="A9642" s="1" t="str">
        <f t="shared" si="151"/>
        <v>Thị trấn Trà Ôn862</v>
      </c>
      <c r="B9642" s="142" t="s">
        <v>735</v>
      </c>
      <c r="C9642" s="142" t="s">
        <v>20746</v>
      </c>
      <c r="D9642" s="142" t="s">
        <v>1896</v>
      </c>
    </row>
    <row r="9643" spans="1:4">
      <c r="A9643" s="1" t="str">
        <f t="shared" si="151"/>
        <v>Xã Xuân Hiệp862</v>
      </c>
      <c r="B9643" s="142" t="s">
        <v>28271</v>
      </c>
      <c r="C9643" s="142" t="s">
        <v>20748</v>
      </c>
      <c r="D9643" s="142" t="s">
        <v>1896</v>
      </c>
    </row>
    <row r="9644" spans="1:4">
      <c r="A9644" s="1" t="str">
        <f t="shared" si="151"/>
        <v>Xã Nhơn Bình862</v>
      </c>
      <c r="B9644" s="142" t="s">
        <v>28764</v>
      </c>
      <c r="C9644" s="142" t="s">
        <v>20742</v>
      </c>
      <c r="D9644" s="142" t="s">
        <v>1896</v>
      </c>
    </row>
    <row r="9645" spans="1:4">
      <c r="A9645" s="1" t="str">
        <f t="shared" si="151"/>
        <v>Xã Hòa Bình862</v>
      </c>
      <c r="B9645" s="142" t="s">
        <v>22726</v>
      </c>
      <c r="C9645" s="142" t="s">
        <v>20736</v>
      </c>
      <c r="D9645" s="142" t="s">
        <v>1896</v>
      </c>
    </row>
    <row r="9646" spans="1:4">
      <c r="A9646" s="1" t="str">
        <f t="shared" si="151"/>
        <v>Xã Thới Hòa862</v>
      </c>
      <c r="B9646" s="142" t="s">
        <v>28765</v>
      </c>
      <c r="C9646" s="142" t="s">
        <v>20735</v>
      </c>
      <c r="D9646" s="142" t="s">
        <v>1896</v>
      </c>
    </row>
    <row r="9647" spans="1:4">
      <c r="A9647" s="1" t="str">
        <f t="shared" si="151"/>
        <v>Xã Trà Côn862</v>
      </c>
      <c r="B9647" s="142" t="s">
        <v>28766</v>
      </c>
      <c r="C9647" s="142" t="s">
        <v>20747</v>
      </c>
      <c r="D9647" s="142" t="s">
        <v>1896</v>
      </c>
    </row>
    <row r="9648" spans="1:4">
      <c r="A9648" s="1" t="str">
        <f t="shared" si="151"/>
        <v>Xã Tân Mỹ862</v>
      </c>
      <c r="B9648" s="142" t="s">
        <v>23228</v>
      </c>
      <c r="C9648" s="142" t="s">
        <v>20738</v>
      </c>
      <c r="D9648" s="142" t="s">
        <v>1896</v>
      </c>
    </row>
    <row r="9649" spans="1:4">
      <c r="A9649" s="1" t="str">
        <f t="shared" si="151"/>
        <v>Xã Hựu Thành862</v>
      </c>
      <c r="B9649" s="142" t="s">
        <v>28767</v>
      </c>
      <c r="C9649" s="142" t="s">
        <v>20739</v>
      </c>
      <c r="D9649" s="142" t="s">
        <v>1896</v>
      </c>
    </row>
    <row r="9650" spans="1:4">
      <c r="A9650" s="1" t="str">
        <f t="shared" si="151"/>
        <v>Xã Vĩnh Xuân862</v>
      </c>
      <c r="B9650" s="142" t="s">
        <v>28768</v>
      </c>
      <c r="C9650" s="142" t="s">
        <v>20740</v>
      </c>
      <c r="D9650" s="142" t="s">
        <v>1896</v>
      </c>
    </row>
    <row r="9651" spans="1:4">
      <c r="A9651" s="1" t="str">
        <f t="shared" si="151"/>
        <v>Xã Thuận Thới862</v>
      </c>
      <c r="B9651" s="142" t="s">
        <v>28769</v>
      </c>
      <c r="C9651" s="142" t="s">
        <v>20741</v>
      </c>
      <c r="D9651" s="142" t="s">
        <v>1896</v>
      </c>
    </row>
    <row r="9652" spans="1:4">
      <c r="A9652" s="1" t="str">
        <f t="shared" si="151"/>
        <v>Xã Phú Thành862</v>
      </c>
      <c r="B9652" s="142" t="s">
        <v>24022</v>
      </c>
      <c r="C9652" s="142" t="s">
        <v>20745</v>
      </c>
      <c r="D9652" s="142" t="s">
        <v>1896</v>
      </c>
    </row>
    <row r="9653" spans="1:4">
      <c r="A9653" s="1" t="str">
        <f t="shared" si="151"/>
        <v>Xã Thiện Mỹ862</v>
      </c>
      <c r="B9653" s="142" t="s">
        <v>28770</v>
      </c>
      <c r="C9653" s="142" t="s">
        <v>20743</v>
      </c>
      <c r="D9653" s="142" t="s">
        <v>1896</v>
      </c>
    </row>
    <row r="9654" spans="1:4">
      <c r="A9654" s="1" t="str">
        <f t="shared" si="151"/>
        <v>Xã Lục Sỹ Thành862</v>
      </c>
      <c r="B9654" s="142" t="s">
        <v>28771</v>
      </c>
      <c r="C9654" s="142" t="s">
        <v>20737</v>
      </c>
      <c r="D9654" s="142" t="s">
        <v>1896</v>
      </c>
    </row>
    <row r="9655" spans="1:4">
      <c r="A9655" s="1" t="str">
        <f t="shared" si="151"/>
        <v>Xã Tích Thiện862</v>
      </c>
      <c r="B9655" s="142" t="s">
        <v>28772</v>
      </c>
      <c r="C9655" s="142" t="s">
        <v>20744</v>
      </c>
      <c r="D9655" s="142" t="s">
        <v>1896</v>
      </c>
    </row>
    <row r="9656" spans="1:4">
      <c r="A9656" s="1" t="str">
        <f t="shared" si="151"/>
        <v>Xã Tân Hưng863</v>
      </c>
      <c r="B9656" s="142" t="s">
        <v>22409</v>
      </c>
      <c r="C9656" s="142" t="s">
        <v>20757</v>
      </c>
      <c r="D9656" s="142" t="s">
        <v>9167</v>
      </c>
    </row>
    <row r="9657" spans="1:4">
      <c r="A9657" s="1" t="str">
        <f t="shared" si="151"/>
        <v>Xã Tân Thành863</v>
      </c>
      <c r="B9657" s="142" t="s">
        <v>22953</v>
      </c>
      <c r="C9657" s="142" t="s">
        <v>20758</v>
      </c>
      <c r="D9657" s="142" t="s">
        <v>9167</v>
      </c>
    </row>
    <row r="9658" spans="1:4">
      <c r="A9658" s="1" t="str">
        <f t="shared" si="151"/>
        <v>Xã Thành Trung863</v>
      </c>
      <c r="B9658" s="142" t="s">
        <v>28773</v>
      </c>
      <c r="C9658" s="142" t="s">
        <v>20756</v>
      </c>
      <c r="D9658" s="142" t="s">
        <v>9167</v>
      </c>
    </row>
    <row r="9659" spans="1:4">
      <c r="A9659" s="1" t="str">
        <f t="shared" si="151"/>
        <v>Xã Tân An Thạnh863</v>
      </c>
      <c r="B9659" s="142" t="s">
        <v>28774</v>
      </c>
      <c r="C9659" s="142" t="s">
        <v>20753</v>
      </c>
      <c r="D9659" s="142" t="s">
        <v>9167</v>
      </c>
    </row>
    <row r="9660" spans="1:4">
      <c r="A9660" s="1" t="str">
        <f t="shared" si="151"/>
        <v>Xã Tân Lược863</v>
      </c>
      <c r="B9660" s="142" t="s">
        <v>28775</v>
      </c>
      <c r="C9660" s="142" t="s">
        <v>20750</v>
      </c>
      <c r="D9660" s="142" t="s">
        <v>9167</v>
      </c>
    </row>
    <row r="9661" spans="1:4">
      <c r="A9661" s="1" t="str">
        <f t="shared" si="151"/>
        <v>Xã Nguyễn Văn Thảnh863</v>
      </c>
      <c r="B9661" s="142" t="s">
        <v>28776</v>
      </c>
      <c r="C9661" s="142" t="s">
        <v>20751</v>
      </c>
      <c r="D9661" s="142" t="s">
        <v>9167</v>
      </c>
    </row>
    <row r="9662" spans="1:4">
      <c r="A9662" s="1" t="str">
        <f t="shared" si="151"/>
        <v>Xã Mỹ Thuận863</v>
      </c>
      <c r="B9662" s="142" t="s">
        <v>24721</v>
      </c>
      <c r="C9662" s="142" t="s">
        <v>20749</v>
      </c>
      <c r="D9662" s="142" t="s">
        <v>9167</v>
      </c>
    </row>
    <row r="9663" spans="1:4">
      <c r="A9663" s="1" t="str">
        <f t="shared" si="151"/>
        <v>Xã Tân Bình863</v>
      </c>
      <c r="B9663" s="142" t="s">
        <v>24353</v>
      </c>
      <c r="C9663" s="142" t="s">
        <v>20752</v>
      </c>
      <c r="D9663" s="142" t="s">
        <v>9167</v>
      </c>
    </row>
    <row r="9664" spans="1:4">
      <c r="A9664" s="1" t="str">
        <f t="shared" si="151"/>
        <v>Xã Thành Lợi863</v>
      </c>
      <c r="B9664" s="142" t="s">
        <v>25505</v>
      </c>
      <c r="C9664" s="142" t="s">
        <v>20754</v>
      </c>
      <c r="D9664" s="142" t="s">
        <v>9167</v>
      </c>
    </row>
    <row r="9665" spans="1:4">
      <c r="A9665" s="1" t="str">
        <f t="shared" si="151"/>
        <v>Phường 11866</v>
      </c>
      <c r="B9665" s="142" t="s">
        <v>600</v>
      </c>
      <c r="C9665" s="142" t="s">
        <v>20771</v>
      </c>
      <c r="D9665" s="142" t="s">
        <v>9163</v>
      </c>
    </row>
    <row r="9666" spans="1:4">
      <c r="A9666" s="1" t="str">
        <f t="shared" si="151"/>
        <v>Phường 1866</v>
      </c>
      <c r="B9666" s="142" t="s">
        <v>451</v>
      </c>
      <c r="C9666" s="142" t="s">
        <v>20770</v>
      </c>
      <c r="D9666" s="142" t="s">
        <v>9163</v>
      </c>
    </row>
    <row r="9667" spans="1:4">
      <c r="A9667" s="1" t="str">
        <f t="shared" si="151"/>
        <v>Phường 2866</v>
      </c>
      <c r="B9667" s="142" t="s">
        <v>452</v>
      </c>
      <c r="C9667" s="142" t="s">
        <v>20769</v>
      </c>
      <c r="D9667" s="142" t="s">
        <v>9163</v>
      </c>
    </row>
    <row r="9668" spans="1:4">
      <c r="A9668" s="1" t="str">
        <f t="shared" si="151"/>
        <v>Phường 4866</v>
      </c>
      <c r="B9668" s="142" t="s">
        <v>453</v>
      </c>
      <c r="C9668" s="142" t="s">
        <v>20768</v>
      </c>
      <c r="D9668" s="142" t="s">
        <v>9163</v>
      </c>
    </row>
    <row r="9669" spans="1:4">
      <c r="A9669" s="1" t="str">
        <f t="shared" si="151"/>
        <v>Phường 3866</v>
      </c>
      <c r="B9669" s="142" t="s">
        <v>449</v>
      </c>
      <c r="C9669" s="142" t="s">
        <v>20767</v>
      </c>
      <c r="D9669" s="142" t="s">
        <v>9163</v>
      </c>
    </row>
    <row r="9670" spans="1:4">
      <c r="A9670" s="1" t="str">
        <f t="shared" si="151"/>
        <v>Phường 6866</v>
      </c>
      <c r="B9670" s="142" t="s">
        <v>516</v>
      </c>
      <c r="C9670" s="142" t="s">
        <v>20766</v>
      </c>
      <c r="D9670" s="142" t="s">
        <v>9163</v>
      </c>
    </row>
    <row r="9671" spans="1:4">
      <c r="A9671" s="1" t="str">
        <f t="shared" si="151"/>
        <v>Xã Mỹ Ngãi866</v>
      </c>
      <c r="B9671" s="142" t="s">
        <v>28778</v>
      </c>
      <c r="C9671" s="142" t="s">
        <v>20772</v>
      </c>
      <c r="D9671" s="142" t="s">
        <v>9163</v>
      </c>
    </row>
    <row r="9672" spans="1:4">
      <c r="A9672" s="1" t="str">
        <f t="shared" si="151"/>
        <v>Xã Mỹ Tân866</v>
      </c>
      <c r="B9672" s="142" t="s">
        <v>25498</v>
      </c>
      <c r="C9672" s="142" t="s">
        <v>20759</v>
      </c>
      <c r="D9672" s="142" t="s">
        <v>9163</v>
      </c>
    </row>
    <row r="9673" spans="1:4">
      <c r="A9673" s="1" t="str">
        <f t="shared" si="151"/>
        <v>Xã Mỹ Trà866</v>
      </c>
      <c r="B9673" s="142" t="s">
        <v>28779</v>
      </c>
      <c r="C9673" s="142" t="s">
        <v>20764</v>
      </c>
      <c r="D9673" s="142" t="s">
        <v>9163</v>
      </c>
    </row>
    <row r="9674" spans="1:4">
      <c r="A9674" s="1" t="str">
        <f t="shared" si="151"/>
        <v>Phường Mỹ Phú866</v>
      </c>
      <c r="B9674" s="142" t="s">
        <v>28780</v>
      </c>
      <c r="C9674" s="142" t="s">
        <v>20773</v>
      </c>
      <c r="D9674" s="142" t="s">
        <v>9163</v>
      </c>
    </row>
    <row r="9675" spans="1:4">
      <c r="A9675" s="1" t="str">
        <f t="shared" si="151"/>
        <v>Xã Tân Thuận Tây866</v>
      </c>
      <c r="B9675" s="142" t="s">
        <v>28781</v>
      </c>
      <c r="C9675" s="142" t="s">
        <v>20763</v>
      </c>
      <c r="D9675" s="142" t="s">
        <v>9163</v>
      </c>
    </row>
    <row r="9676" spans="1:4">
      <c r="A9676" s="1" t="str">
        <f t="shared" ref="A9676:A9739" si="152">B9676&amp;D9676</f>
        <v>Phường Hoà Thuận866</v>
      </c>
      <c r="B9676" s="142" t="s">
        <v>33031</v>
      </c>
      <c r="C9676" s="142" t="s">
        <v>20762</v>
      </c>
      <c r="D9676" s="142" t="s">
        <v>9163</v>
      </c>
    </row>
    <row r="9677" spans="1:4">
      <c r="A9677" s="1" t="str">
        <f t="shared" si="152"/>
        <v>Xã Hòa An866</v>
      </c>
      <c r="B9677" s="142" t="s">
        <v>23240</v>
      </c>
      <c r="C9677" s="142" t="s">
        <v>20761</v>
      </c>
      <c r="D9677" s="142" t="s">
        <v>9163</v>
      </c>
    </row>
    <row r="9678" spans="1:4">
      <c r="A9678" s="1" t="str">
        <f t="shared" si="152"/>
        <v>Xã Tân Thuận Đông866</v>
      </c>
      <c r="B9678" s="142" t="s">
        <v>28782</v>
      </c>
      <c r="C9678" s="142" t="s">
        <v>20760</v>
      </c>
      <c r="D9678" s="142" t="s">
        <v>9163</v>
      </c>
    </row>
    <row r="9679" spans="1:4">
      <c r="A9679" s="1" t="str">
        <f t="shared" si="152"/>
        <v>Xã Tịnh Thới866</v>
      </c>
      <c r="B9679" s="142" t="s">
        <v>28783</v>
      </c>
      <c r="C9679" s="142" t="s">
        <v>20765</v>
      </c>
      <c r="D9679" s="142" t="s">
        <v>9163</v>
      </c>
    </row>
    <row r="9680" spans="1:4">
      <c r="A9680" s="1" t="str">
        <f t="shared" si="152"/>
        <v>Phường 3867</v>
      </c>
      <c r="B9680" s="142" t="s">
        <v>449</v>
      </c>
      <c r="C9680" s="142" t="s">
        <v>20781</v>
      </c>
      <c r="D9680" s="142" t="s">
        <v>9161</v>
      </c>
    </row>
    <row r="9681" spans="1:4">
      <c r="A9681" s="1" t="str">
        <f t="shared" si="152"/>
        <v>Phường 1867</v>
      </c>
      <c r="B9681" s="142" t="s">
        <v>451</v>
      </c>
      <c r="C9681" s="142" t="s">
        <v>20780</v>
      </c>
      <c r="D9681" s="142" t="s">
        <v>9161</v>
      </c>
    </row>
    <row r="9682" spans="1:4">
      <c r="A9682" s="1" t="str">
        <f t="shared" si="152"/>
        <v>Phường 4867</v>
      </c>
      <c r="B9682" s="142" t="s">
        <v>453</v>
      </c>
      <c r="C9682" s="142" t="s">
        <v>20774</v>
      </c>
      <c r="D9682" s="142" t="s">
        <v>9161</v>
      </c>
    </row>
    <row r="9683" spans="1:4">
      <c r="A9683" s="1" t="str">
        <f t="shared" si="152"/>
        <v>Phường 2867</v>
      </c>
      <c r="B9683" s="142" t="s">
        <v>452</v>
      </c>
      <c r="C9683" s="142" t="s">
        <v>20779</v>
      </c>
      <c r="D9683" s="142" t="s">
        <v>9161</v>
      </c>
    </row>
    <row r="9684" spans="1:4">
      <c r="A9684" s="1" t="str">
        <f t="shared" si="152"/>
        <v>Xã Tân Khánh Đông867</v>
      </c>
      <c r="B9684" s="142" t="s">
        <v>28784</v>
      </c>
      <c r="C9684" s="142" t="s">
        <v>20782</v>
      </c>
      <c r="D9684" s="142" t="s">
        <v>9161</v>
      </c>
    </row>
    <row r="9685" spans="1:4">
      <c r="A9685" s="1" t="str">
        <f t="shared" si="152"/>
        <v>Phường Tân Quy Đông867</v>
      </c>
      <c r="B9685" s="142" t="s">
        <v>28785</v>
      </c>
      <c r="C9685" s="142" t="s">
        <v>20778</v>
      </c>
      <c r="D9685" s="142" t="s">
        <v>9161</v>
      </c>
    </row>
    <row r="9686" spans="1:4">
      <c r="A9686" s="1" t="str">
        <f t="shared" si="152"/>
        <v>Phường An Hoà867</v>
      </c>
      <c r="B9686" s="142" t="s">
        <v>33094</v>
      </c>
      <c r="C9686" s="142" t="s">
        <v>20777</v>
      </c>
      <c r="D9686" s="142" t="s">
        <v>9161</v>
      </c>
    </row>
    <row r="9687" spans="1:4">
      <c r="A9687" s="1" t="str">
        <f t="shared" si="152"/>
        <v>Xã Tân Quy Tây867</v>
      </c>
      <c r="B9687" s="142" t="s">
        <v>28786</v>
      </c>
      <c r="C9687" s="142" t="s">
        <v>20776</v>
      </c>
      <c r="D9687" s="142" t="s">
        <v>9161</v>
      </c>
    </row>
    <row r="9688" spans="1:4">
      <c r="A9688" s="1" t="str">
        <f t="shared" si="152"/>
        <v>Xã Tân Phú Đông867</v>
      </c>
      <c r="B9688" s="142" t="s">
        <v>28787</v>
      </c>
      <c r="C9688" s="142" t="s">
        <v>20775</v>
      </c>
      <c r="D9688" s="142" t="s">
        <v>9161</v>
      </c>
    </row>
    <row r="9689" spans="1:4">
      <c r="A9689" s="1" t="str">
        <f t="shared" si="152"/>
        <v>Phường An Lộc868</v>
      </c>
      <c r="B9689" s="142" t="s">
        <v>28057</v>
      </c>
      <c r="C9689" s="142" t="s">
        <v>20784</v>
      </c>
      <c r="D9689" s="142" t="s">
        <v>9159</v>
      </c>
    </row>
    <row r="9690" spans="1:4">
      <c r="A9690" s="1" t="str">
        <f t="shared" si="152"/>
        <v>Phường An Thạnh868</v>
      </c>
      <c r="B9690" s="142" t="s">
        <v>28184</v>
      </c>
      <c r="C9690" s="142" t="s">
        <v>20783</v>
      </c>
      <c r="D9690" s="142" t="s">
        <v>9159</v>
      </c>
    </row>
    <row r="9691" spans="1:4">
      <c r="A9691" s="1" t="str">
        <f t="shared" si="152"/>
        <v>Xã Bình Thạnh868</v>
      </c>
      <c r="B9691" s="142" t="s">
        <v>27042</v>
      </c>
      <c r="C9691" s="142" t="s">
        <v>20786</v>
      </c>
      <c r="D9691" s="142" t="s">
        <v>9159</v>
      </c>
    </row>
    <row r="9692" spans="1:4">
      <c r="A9692" s="1" t="str">
        <f t="shared" si="152"/>
        <v>Xã Tân Hội868</v>
      </c>
      <c r="B9692" s="142" t="s">
        <v>22609</v>
      </c>
      <c r="C9692" s="142" t="s">
        <v>20787</v>
      </c>
      <c r="D9692" s="142" t="s">
        <v>9159</v>
      </c>
    </row>
    <row r="9693" spans="1:4">
      <c r="A9693" s="1" t="str">
        <f t="shared" si="152"/>
        <v>Phường An Lạc868</v>
      </c>
      <c r="B9693" s="142" t="s">
        <v>27803</v>
      </c>
      <c r="C9693" s="142" t="s">
        <v>20785</v>
      </c>
      <c r="D9693" s="142" t="s">
        <v>9159</v>
      </c>
    </row>
    <row r="9694" spans="1:4">
      <c r="A9694" s="1" t="str">
        <f t="shared" si="152"/>
        <v>Phường An Bình B868</v>
      </c>
      <c r="B9694" s="142" t="s">
        <v>33122</v>
      </c>
      <c r="C9694" s="142" t="s">
        <v>20788</v>
      </c>
      <c r="D9694" s="142" t="s">
        <v>9159</v>
      </c>
    </row>
    <row r="9695" spans="1:4">
      <c r="A9695" s="1" t="str">
        <f t="shared" si="152"/>
        <v>Phường An Bình A868</v>
      </c>
      <c r="B9695" s="142" t="s">
        <v>33123</v>
      </c>
      <c r="C9695" s="142" t="s">
        <v>20789</v>
      </c>
      <c r="D9695" s="142" t="s">
        <v>9159</v>
      </c>
    </row>
    <row r="9696" spans="1:4">
      <c r="A9696" s="1" t="str">
        <f t="shared" si="152"/>
        <v>Thị trấn Sa Rài869</v>
      </c>
      <c r="B9696" s="142" t="s">
        <v>739</v>
      </c>
      <c r="C9696" s="142" t="s">
        <v>20791</v>
      </c>
      <c r="D9696" s="142" t="s">
        <v>9157</v>
      </c>
    </row>
    <row r="9697" spans="1:4">
      <c r="A9697" s="1" t="str">
        <f t="shared" si="152"/>
        <v>Xã Tân Hộ Cơ869</v>
      </c>
      <c r="B9697" s="142" t="s">
        <v>28788</v>
      </c>
      <c r="C9697" s="142" t="s">
        <v>20792</v>
      </c>
      <c r="D9697" s="142" t="s">
        <v>9157</v>
      </c>
    </row>
    <row r="9698" spans="1:4">
      <c r="A9698" s="1" t="str">
        <f t="shared" si="152"/>
        <v>Xã Thông Bình869</v>
      </c>
      <c r="B9698" s="142" t="s">
        <v>28789</v>
      </c>
      <c r="C9698" s="142" t="s">
        <v>20793</v>
      </c>
      <c r="D9698" s="142" t="s">
        <v>9157</v>
      </c>
    </row>
    <row r="9699" spans="1:4">
      <c r="A9699" s="1" t="str">
        <f t="shared" si="152"/>
        <v>Xã Bình Phú869</v>
      </c>
      <c r="B9699" s="142" t="s">
        <v>22669</v>
      </c>
      <c r="C9699" s="142" t="s">
        <v>20794</v>
      </c>
      <c r="D9699" s="142" t="s">
        <v>9157</v>
      </c>
    </row>
    <row r="9700" spans="1:4">
      <c r="A9700" s="1" t="str">
        <f t="shared" si="152"/>
        <v>Xã Tân Thành A869</v>
      </c>
      <c r="B9700" s="142" t="s">
        <v>28790</v>
      </c>
      <c r="C9700" s="142" t="s">
        <v>20798</v>
      </c>
      <c r="D9700" s="142" t="s">
        <v>9157</v>
      </c>
    </row>
    <row r="9701" spans="1:4">
      <c r="A9701" s="1" t="str">
        <f t="shared" si="152"/>
        <v>Xã Tân Thành B869</v>
      </c>
      <c r="B9701" s="142" t="s">
        <v>28791</v>
      </c>
      <c r="C9701" s="142" t="s">
        <v>20795</v>
      </c>
      <c r="D9701" s="142" t="s">
        <v>9157</v>
      </c>
    </row>
    <row r="9702" spans="1:4">
      <c r="A9702" s="1" t="str">
        <f t="shared" si="152"/>
        <v>Xã Tân Phước869</v>
      </c>
      <c r="B9702" s="142" t="s">
        <v>27478</v>
      </c>
      <c r="C9702" s="142" t="s">
        <v>20790</v>
      </c>
      <c r="D9702" s="142" t="s">
        <v>9157</v>
      </c>
    </row>
    <row r="9703" spans="1:4">
      <c r="A9703" s="1" t="str">
        <f t="shared" si="152"/>
        <v>Xã Tân Công Chí869</v>
      </c>
      <c r="B9703" s="142" t="s">
        <v>28792</v>
      </c>
      <c r="C9703" s="142" t="s">
        <v>20796</v>
      </c>
      <c r="D9703" s="142" t="s">
        <v>9157</v>
      </c>
    </row>
    <row r="9704" spans="1:4">
      <c r="A9704" s="1" t="str">
        <f t="shared" si="152"/>
        <v>Xã An Phước869</v>
      </c>
      <c r="B9704" s="142" t="s">
        <v>28264</v>
      </c>
      <c r="C9704" s="142" t="s">
        <v>20797</v>
      </c>
      <c r="D9704" s="142" t="s">
        <v>9157</v>
      </c>
    </row>
    <row r="9705" spans="1:4">
      <c r="A9705" s="1" t="str">
        <f t="shared" si="152"/>
        <v>Xã Thường Phước 1870</v>
      </c>
      <c r="B9705" s="142" t="s">
        <v>28793</v>
      </c>
      <c r="C9705" s="142" t="s">
        <v>20808</v>
      </c>
      <c r="D9705" s="142" t="s">
        <v>9155</v>
      </c>
    </row>
    <row r="9706" spans="1:4">
      <c r="A9706" s="1" t="str">
        <f t="shared" si="152"/>
        <v>Xã Thường Thới Hậu A870</v>
      </c>
      <c r="B9706" s="142" t="s">
        <v>28794</v>
      </c>
      <c r="C9706" s="142" t="s">
        <v>20804</v>
      </c>
      <c r="D9706" s="142" t="s">
        <v>9155</v>
      </c>
    </row>
    <row r="9707" spans="1:4">
      <c r="A9707" s="1" t="str">
        <f t="shared" si="152"/>
        <v>Xã Thường Thới Hậu B870</v>
      </c>
      <c r="B9707" s="142" t="s">
        <v>28795</v>
      </c>
      <c r="C9707" s="142" t="s">
        <v>20803</v>
      </c>
      <c r="D9707" s="142" t="s">
        <v>9155</v>
      </c>
    </row>
    <row r="9708" spans="1:4">
      <c r="A9708" s="1" t="str">
        <f t="shared" si="152"/>
        <v>Thị trấn Thường Thới Tiền870</v>
      </c>
      <c r="B9708" s="142" t="s">
        <v>33455</v>
      </c>
      <c r="C9708" s="142" t="s">
        <v>20802</v>
      </c>
      <c r="D9708" s="142" t="s">
        <v>9155</v>
      </c>
    </row>
    <row r="9709" spans="1:4">
      <c r="A9709" s="1" t="str">
        <f t="shared" si="152"/>
        <v>Xã Thường Phước 2870</v>
      </c>
      <c r="B9709" s="142" t="s">
        <v>28796</v>
      </c>
      <c r="C9709" s="142" t="s">
        <v>20801</v>
      </c>
      <c r="D9709" s="142" t="s">
        <v>9155</v>
      </c>
    </row>
    <row r="9710" spans="1:4">
      <c r="A9710" s="1" t="str">
        <f t="shared" si="152"/>
        <v>Xã Thường Lạc870</v>
      </c>
      <c r="B9710" s="142" t="s">
        <v>28797</v>
      </c>
      <c r="C9710" s="142" t="s">
        <v>20799</v>
      </c>
      <c r="D9710" s="142" t="s">
        <v>9155</v>
      </c>
    </row>
    <row r="9711" spans="1:4">
      <c r="A9711" s="1" t="str">
        <f t="shared" si="152"/>
        <v>Xã Long Khánh A870</v>
      </c>
      <c r="B9711" s="142" t="s">
        <v>28798</v>
      </c>
      <c r="C9711" s="142" t="s">
        <v>20809</v>
      </c>
      <c r="D9711" s="142" t="s">
        <v>9155</v>
      </c>
    </row>
    <row r="9712" spans="1:4">
      <c r="A9712" s="1" t="str">
        <f t="shared" si="152"/>
        <v>Xã Long Khánh B870</v>
      </c>
      <c r="B9712" s="142" t="s">
        <v>28799</v>
      </c>
      <c r="C9712" s="142" t="s">
        <v>20805</v>
      </c>
      <c r="D9712" s="142" t="s">
        <v>9155</v>
      </c>
    </row>
    <row r="9713" spans="1:4">
      <c r="A9713" s="1" t="str">
        <f t="shared" si="152"/>
        <v>Xã Long Thuận870</v>
      </c>
      <c r="B9713" s="142" t="s">
        <v>28137</v>
      </c>
      <c r="C9713" s="142" t="s">
        <v>20807</v>
      </c>
      <c r="D9713" s="142" t="s">
        <v>9155</v>
      </c>
    </row>
    <row r="9714" spans="1:4">
      <c r="A9714" s="1" t="str">
        <f t="shared" si="152"/>
        <v>Xã Phú Thuận B870</v>
      </c>
      <c r="B9714" s="142" t="s">
        <v>28800</v>
      </c>
      <c r="C9714" s="142" t="s">
        <v>20800</v>
      </c>
      <c r="D9714" s="142" t="s">
        <v>9155</v>
      </c>
    </row>
    <row r="9715" spans="1:4">
      <c r="A9715" s="1" t="str">
        <f t="shared" si="152"/>
        <v>Xã Phú Thuận A870</v>
      </c>
      <c r="B9715" s="142" t="s">
        <v>28801</v>
      </c>
      <c r="C9715" s="142" t="s">
        <v>20806</v>
      </c>
      <c r="D9715" s="142" t="s">
        <v>9155</v>
      </c>
    </row>
    <row r="9716" spans="1:4">
      <c r="A9716" s="1" t="str">
        <f t="shared" si="152"/>
        <v>Thị trấn Tràm Chim871</v>
      </c>
      <c r="B9716" s="142" t="s">
        <v>740</v>
      </c>
      <c r="C9716" s="142" t="s">
        <v>20810</v>
      </c>
      <c r="D9716" s="142" t="s">
        <v>21639</v>
      </c>
    </row>
    <row r="9717" spans="1:4">
      <c r="A9717" s="1" t="str">
        <f t="shared" si="152"/>
        <v>Xã Hoà Bình871</v>
      </c>
      <c r="B9717" s="142" t="s">
        <v>32908</v>
      </c>
      <c r="C9717" s="142" t="s">
        <v>20820</v>
      </c>
      <c r="D9717" s="142" t="s">
        <v>21639</v>
      </c>
    </row>
    <row r="9718" spans="1:4">
      <c r="A9718" s="1" t="str">
        <f t="shared" si="152"/>
        <v>Xã Tân Công Sính871</v>
      </c>
      <c r="B9718" s="142" t="s">
        <v>28802</v>
      </c>
      <c r="C9718" s="142" t="s">
        <v>20821</v>
      </c>
      <c r="D9718" s="142" t="s">
        <v>21639</v>
      </c>
    </row>
    <row r="9719" spans="1:4">
      <c r="A9719" s="1" t="str">
        <f t="shared" si="152"/>
        <v>Xã Phú Hiệp871</v>
      </c>
      <c r="B9719" s="142" t="s">
        <v>28803</v>
      </c>
      <c r="C9719" s="142" t="s">
        <v>20819</v>
      </c>
      <c r="D9719" s="142" t="s">
        <v>21639</v>
      </c>
    </row>
    <row r="9720" spans="1:4">
      <c r="A9720" s="1" t="str">
        <f t="shared" si="152"/>
        <v>Xã Phú Đức871</v>
      </c>
      <c r="B9720" s="142" t="s">
        <v>28626</v>
      </c>
      <c r="C9720" s="142" t="s">
        <v>20818</v>
      </c>
      <c r="D9720" s="142" t="s">
        <v>21639</v>
      </c>
    </row>
    <row r="9721" spans="1:4">
      <c r="A9721" s="1" t="str">
        <f t="shared" si="152"/>
        <v>Xã Phú Thành B871</v>
      </c>
      <c r="B9721" s="142" t="s">
        <v>28804</v>
      </c>
      <c r="C9721" s="142" t="s">
        <v>20817</v>
      </c>
      <c r="D9721" s="142" t="s">
        <v>21639</v>
      </c>
    </row>
    <row r="9722" spans="1:4">
      <c r="A9722" s="1" t="str">
        <f t="shared" si="152"/>
        <v>Xã An Hòa871</v>
      </c>
      <c r="B9722" s="142" t="s">
        <v>24757</v>
      </c>
      <c r="C9722" s="142" t="s">
        <v>20816</v>
      </c>
      <c r="D9722" s="142" t="s">
        <v>21639</v>
      </c>
    </row>
    <row r="9723" spans="1:4">
      <c r="A9723" s="1" t="str">
        <f t="shared" si="152"/>
        <v>Xã An Long871</v>
      </c>
      <c r="B9723" s="142" t="s">
        <v>28170</v>
      </c>
      <c r="C9723" s="142" t="s">
        <v>20815</v>
      </c>
      <c r="D9723" s="142" t="s">
        <v>21639</v>
      </c>
    </row>
    <row r="9724" spans="1:4">
      <c r="A9724" s="1" t="str">
        <f t="shared" si="152"/>
        <v>Xã Phú Cường871</v>
      </c>
      <c r="B9724" s="142" t="s">
        <v>22425</v>
      </c>
      <c r="C9724" s="142" t="s">
        <v>20814</v>
      </c>
      <c r="D9724" s="142" t="s">
        <v>21639</v>
      </c>
    </row>
    <row r="9725" spans="1:4">
      <c r="A9725" s="1" t="str">
        <f t="shared" si="152"/>
        <v>Xã Phú Ninh871</v>
      </c>
      <c r="B9725" s="142" t="s">
        <v>28805</v>
      </c>
      <c r="C9725" s="142" t="s">
        <v>20813</v>
      </c>
      <c r="D9725" s="142" t="s">
        <v>21639</v>
      </c>
    </row>
    <row r="9726" spans="1:4">
      <c r="A9726" s="1" t="str">
        <f t="shared" si="152"/>
        <v>Xã Phú Thọ871</v>
      </c>
      <c r="B9726" s="142" t="s">
        <v>26919</v>
      </c>
      <c r="C9726" s="142" t="s">
        <v>20812</v>
      </c>
      <c r="D9726" s="142" t="s">
        <v>21639</v>
      </c>
    </row>
    <row r="9727" spans="1:4">
      <c r="A9727" s="1" t="str">
        <f t="shared" si="152"/>
        <v>Xã Phú Thành A871</v>
      </c>
      <c r="B9727" s="142" t="s">
        <v>28806</v>
      </c>
      <c r="C9727" s="142" t="s">
        <v>20811</v>
      </c>
      <c r="D9727" s="142" t="s">
        <v>21639</v>
      </c>
    </row>
    <row r="9728" spans="1:4">
      <c r="A9728" s="1" t="str">
        <f t="shared" si="152"/>
        <v>Thị trấn Mỹ An872</v>
      </c>
      <c r="B9728" s="142" t="s">
        <v>741</v>
      </c>
      <c r="C9728" s="142" t="s">
        <v>20826</v>
      </c>
      <c r="D9728" s="142" t="s">
        <v>10992</v>
      </c>
    </row>
    <row r="9729" spans="1:4">
      <c r="A9729" s="1" t="str">
        <f t="shared" si="152"/>
        <v>Xã Thạnh Lợi872</v>
      </c>
      <c r="B9729" s="142" t="s">
        <v>28492</v>
      </c>
      <c r="C9729" s="142" t="s">
        <v>20827</v>
      </c>
      <c r="D9729" s="142" t="s">
        <v>10992</v>
      </c>
    </row>
    <row r="9730" spans="1:4">
      <c r="A9730" s="1" t="str">
        <f t="shared" si="152"/>
        <v>Xã Hưng Thạnh872</v>
      </c>
      <c r="B9730" s="142" t="s">
        <v>28443</v>
      </c>
      <c r="C9730" s="142" t="s">
        <v>20828</v>
      </c>
      <c r="D9730" s="142" t="s">
        <v>10992</v>
      </c>
    </row>
    <row r="9731" spans="1:4">
      <c r="A9731" s="1" t="str">
        <f t="shared" si="152"/>
        <v>Xã Trường Xuân872</v>
      </c>
      <c r="B9731" s="142" t="s">
        <v>26588</v>
      </c>
      <c r="C9731" s="142" t="s">
        <v>20829</v>
      </c>
      <c r="D9731" s="142" t="s">
        <v>10992</v>
      </c>
    </row>
    <row r="9732" spans="1:4">
      <c r="A9732" s="1" t="str">
        <f t="shared" si="152"/>
        <v>Xã Tân Kiều872</v>
      </c>
      <c r="B9732" s="142" t="s">
        <v>28807</v>
      </c>
      <c r="C9732" s="142" t="s">
        <v>20830</v>
      </c>
      <c r="D9732" s="142" t="s">
        <v>10992</v>
      </c>
    </row>
    <row r="9733" spans="1:4">
      <c r="A9733" s="1" t="str">
        <f t="shared" si="152"/>
        <v>Xã Mỹ Hòa872</v>
      </c>
      <c r="B9733" s="142" t="s">
        <v>23979</v>
      </c>
      <c r="C9733" s="142" t="s">
        <v>20831</v>
      </c>
      <c r="D9733" s="142" t="s">
        <v>10992</v>
      </c>
    </row>
    <row r="9734" spans="1:4">
      <c r="A9734" s="1" t="str">
        <f t="shared" si="152"/>
        <v>Xã Mỹ Quý872</v>
      </c>
      <c r="B9734" s="142" t="s">
        <v>28808</v>
      </c>
      <c r="C9734" s="142" t="s">
        <v>20822</v>
      </c>
      <c r="D9734" s="142" t="s">
        <v>10992</v>
      </c>
    </row>
    <row r="9735" spans="1:4">
      <c r="A9735" s="1" t="str">
        <f t="shared" si="152"/>
        <v>Xã Mỹ Đông872</v>
      </c>
      <c r="B9735" s="142" t="s">
        <v>28809</v>
      </c>
      <c r="C9735" s="142" t="s">
        <v>20824</v>
      </c>
      <c r="D9735" s="142" t="s">
        <v>10992</v>
      </c>
    </row>
    <row r="9736" spans="1:4">
      <c r="A9736" s="1" t="str">
        <f t="shared" si="152"/>
        <v>Xã Đốc Binh Kiều872</v>
      </c>
      <c r="B9736" s="142" t="s">
        <v>28810</v>
      </c>
      <c r="C9736" s="142" t="s">
        <v>20832</v>
      </c>
      <c r="D9736" s="142" t="s">
        <v>10992</v>
      </c>
    </row>
    <row r="9737" spans="1:4">
      <c r="A9737" s="1" t="str">
        <f t="shared" si="152"/>
        <v>Xã Mỹ An872</v>
      </c>
      <c r="B9737" s="142" t="s">
        <v>24503</v>
      </c>
      <c r="C9737" s="142" t="s">
        <v>20833</v>
      </c>
      <c r="D9737" s="142" t="s">
        <v>10992</v>
      </c>
    </row>
    <row r="9738" spans="1:4">
      <c r="A9738" s="1" t="str">
        <f t="shared" si="152"/>
        <v>Xã Phú Điền872</v>
      </c>
      <c r="B9738" s="142" t="s">
        <v>24937</v>
      </c>
      <c r="C9738" s="142" t="s">
        <v>20823</v>
      </c>
      <c r="D9738" s="142" t="s">
        <v>10992</v>
      </c>
    </row>
    <row r="9739" spans="1:4">
      <c r="A9739" s="1" t="str">
        <f t="shared" si="152"/>
        <v>Xã Láng Biển872</v>
      </c>
      <c r="B9739" s="142" t="s">
        <v>28811</v>
      </c>
      <c r="C9739" s="142" t="s">
        <v>20834</v>
      </c>
      <c r="D9739" s="142" t="s">
        <v>10992</v>
      </c>
    </row>
    <row r="9740" spans="1:4">
      <c r="A9740" s="1" t="str">
        <f t="shared" ref="A9740:A9803" si="153">B9740&amp;D9740</f>
        <v>Xã Thanh Mỹ872</v>
      </c>
      <c r="B9740" s="142" t="s">
        <v>22549</v>
      </c>
      <c r="C9740" s="142" t="s">
        <v>20825</v>
      </c>
      <c r="D9740" s="142" t="s">
        <v>10992</v>
      </c>
    </row>
    <row r="9741" spans="1:4">
      <c r="A9741" s="1" t="str">
        <f t="shared" si="153"/>
        <v>Thị trấn Mỹ Thọ873</v>
      </c>
      <c r="B9741" s="142" t="s">
        <v>742</v>
      </c>
      <c r="C9741" s="142" t="s">
        <v>20836</v>
      </c>
      <c r="D9741" s="142" t="s">
        <v>10993</v>
      </c>
    </row>
    <row r="9742" spans="1:4">
      <c r="A9742" s="1" t="str">
        <f t="shared" si="153"/>
        <v>Xã Gáo Giồng873</v>
      </c>
      <c r="B9742" s="142" t="s">
        <v>28812</v>
      </c>
      <c r="C9742" s="142" t="s">
        <v>20847</v>
      </c>
      <c r="D9742" s="142" t="s">
        <v>10993</v>
      </c>
    </row>
    <row r="9743" spans="1:4">
      <c r="A9743" s="1" t="str">
        <f t="shared" si="153"/>
        <v>Xã Phương Thịnh873</v>
      </c>
      <c r="B9743" s="142" t="s">
        <v>24677</v>
      </c>
      <c r="C9743" s="142" t="s">
        <v>20848</v>
      </c>
      <c r="D9743" s="142" t="s">
        <v>10993</v>
      </c>
    </row>
    <row r="9744" spans="1:4">
      <c r="A9744" s="1" t="str">
        <f t="shared" si="153"/>
        <v>Xã Ba Sao873</v>
      </c>
      <c r="B9744" s="142" t="s">
        <v>28813</v>
      </c>
      <c r="C9744" s="142" t="s">
        <v>20849</v>
      </c>
      <c r="D9744" s="142" t="s">
        <v>10993</v>
      </c>
    </row>
    <row r="9745" spans="1:4">
      <c r="A9745" s="1" t="str">
        <f t="shared" si="153"/>
        <v>Xã Phong Mỹ873</v>
      </c>
      <c r="B9745" s="142" t="s">
        <v>26731</v>
      </c>
      <c r="C9745" s="142" t="s">
        <v>20846</v>
      </c>
      <c r="D9745" s="142" t="s">
        <v>10993</v>
      </c>
    </row>
    <row r="9746" spans="1:4">
      <c r="A9746" s="1" t="str">
        <f t="shared" si="153"/>
        <v>Xã Tân Nghĩa873</v>
      </c>
      <c r="B9746" s="142" t="s">
        <v>28004</v>
      </c>
      <c r="C9746" s="142" t="s">
        <v>20845</v>
      </c>
      <c r="D9746" s="142" t="s">
        <v>10993</v>
      </c>
    </row>
    <row r="9747" spans="1:4">
      <c r="A9747" s="1" t="str">
        <f t="shared" si="153"/>
        <v>Xã Phương Trà873</v>
      </c>
      <c r="B9747" s="142" t="s">
        <v>28814</v>
      </c>
      <c r="C9747" s="142" t="s">
        <v>20844</v>
      </c>
      <c r="D9747" s="142" t="s">
        <v>10993</v>
      </c>
    </row>
    <row r="9748" spans="1:4">
      <c r="A9748" s="1" t="str">
        <f t="shared" si="153"/>
        <v>Xã Nhị Mỹ873</v>
      </c>
      <c r="B9748" s="142" t="s">
        <v>28815</v>
      </c>
      <c r="C9748" s="142" t="s">
        <v>20851</v>
      </c>
      <c r="D9748" s="142" t="s">
        <v>10993</v>
      </c>
    </row>
    <row r="9749" spans="1:4">
      <c r="A9749" s="1" t="str">
        <f t="shared" si="153"/>
        <v>Xã Mỹ Thọ873</v>
      </c>
      <c r="B9749" s="142" t="s">
        <v>25458</v>
      </c>
      <c r="C9749" s="142" t="s">
        <v>20835</v>
      </c>
      <c r="D9749" s="142" t="s">
        <v>10993</v>
      </c>
    </row>
    <row r="9750" spans="1:4">
      <c r="A9750" s="1" t="str">
        <f t="shared" si="153"/>
        <v>Xã Tân Hội Trung873</v>
      </c>
      <c r="B9750" s="142" t="s">
        <v>28816</v>
      </c>
      <c r="C9750" s="142" t="s">
        <v>20842</v>
      </c>
      <c r="D9750" s="142" t="s">
        <v>10993</v>
      </c>
    </row>
    <row r="9751" spans="1:4">
      <c r="A9751" s="1" t="str">
        <f t="shared" si="153"/>
        <v>Xã An Bình873</v>
      </c>
      <c r="B9751" s="142" t="s">
        <v>23829</v>
      </c>
      <c r="C9751" s="142" t="s">
        <v>20852</v>
      </c>
      <c r="D9751" s="142" t="s">
        <v>10993</v>
      </c>
    </row>
    <row r="9752" spans="1:4">
      <c r="A9752" s="1" t="str">
        <f t="shared" si="153"/>
        <v>Xã Mỹ Hội873</v>
      </c>
      <c r="B9752" s="142" t="s">
        <v>28566</v>
      </c>
      <c r="C9752" s="142" t="s">
        <v>20843</v>
      </c>
      <c r="D9752" s="142" t="s">
        <v>10993</v>
      </c>
    </row>
    <row r="9753" spans="1:4">
      <c r="A9753" s="1" t="str">
        <f t="shared" si="153"/>
        <v>Xã Mỹ Hiệp873</v>
      </c>
      <c r="B9753" s="142" t="s">
        <v>27183</v>
      </c>
      <c r="C9753" s="142" t="s">
        <v>20850</v>
      </c>
      <c r="D9753" s="142" t="s">
        <v>10993</v>
      </c>
    </row>
    <row r="9754" spans="1:4">
      <c r="A9754" s="1" t="str">
        <f t="shared" si="153"/>
        <v>Xã Mỹ Long873</v>
      </c>
      <c r="B9754" s="142" t="s">
        <v>28578</v>
      </c>
      <c r="C9754" s="142" t="s">
        <v>20841</v>
      </c>
      <c r="D9754" s="142" t="s">
        <v>10993</v>
      </c>
    </row>
    <row r="9755" spans="1:4">
      <c r="A9755" s="1" t="str">
        <f t="shared" si="153"/>
        <v>Xã Bình Hàng Trung873</v>
      </c>
      <c r="B9755" s="142" t="s">
        <v>28817</v>
      </c>
      <c r="C9755" s="142" t="s">
        <v>20840</v>
      </c>
      <c r="D9755" s="142" t="s">
        <v>10993</v>
      </c>
    </row>
    <row r="9756" spans="1:4">
      <c r="A9756" s="1" t="str">
        <f t="shared" si="153"/>
        <v>Xã Mỹ Xương873</v>
      </c>
      <c r="B9756" s="142" t="s">
        <v>28818</v>
      </c>
      <c r="C9756" s="142" t="s">
        <v>20839</v>
      </c>
      <c r="D9756" s="142" t="s">
        <v>10993</v>
      </c>
    </row>
    <row r="9757" spans="1:4">
      <c r="A9757" s="1" t="str">
        <f t="shared" si="153"/>
        <v>Xã Bình Hàng Tây873</v>
      </c>
      <c r="B9757" s="142" t="s">
        <v>28819</v>
      </c>
      <c r="C9757" s="142" t="s">
        <v>20838</v>
      </c>
      <c r="D9757" s="142" t="s">
        <v>10993</v>
      </c>
    </row>
    <row r="9758" spans="1:4">
      <c r="A9758" s="1" t="str">
        <f t="shared" si="153"/>
        <v>Xã Bình Thạnh873</v>
      </c>
      <c r="B9758" s="142" t="s">
        <v>27042</v>
      </c>
      <c r="C9758" s="142" t="s">
        <v>20837</v>
      </c>
      <c r="D9758" s="142" t="s">
        <v>10993</v>
      </c>
    </row>
    <row r="9759" spans="1:4">
      <c r="A9759" s="1" t="str">
        <f t="shared" si="153"/>
        <v>Thị trấn Thanh Bình874</v>
      </c>
      <c r="B9759" s="142" t="s">
        <v>616</v>
      </c>
      <c r="C9759" s="142" t="s">
        <v>20855</v>
      </c>
      <c r="D9759" s="142" t="s">
        <v>10994</v>
      </c>
    </row>
    <row r="9760" spans="1:4">
      <c r="A9760" s="1" t="str">
        <f t="shared" si="153"/>
        <v>Xã Tân Quới874</v>
      </c>
      <c r="B9760" s="142" t="s">
        <v>28777</v>
      </c>
      <c r="C9760" s="142" t="s">
        <v>20856</v>
      </c>
      <c r="D9760" s="142" t="s">
        <v>10994</v>
      </c>
    </row>
    <row r="9761" spans="1:4">
      <c r="A9761" s="1" t="str">
        <f t="shared" si="153"/>
        <v>Xã Tân Hòa874</v>
      </c>
      <c r="B9761" s="142" t="s">
        <v>22648</v>
      </c>
      <c r="C9761" s="142" t="s">
        <v>20857</v>
      </c>
      <c r="D9761" s="142" t="s">
        <v>10994</v>
      </c>
    </row>
    <row r="9762" spans="1:4">
      <c r="A9762" s="1" t="str">
        <f t="shared" si="153"/>
        <v>Xã An Phong874</v>
      </c>
      <c r="B9762" s="142" t="s">
        <v>28820</v>
      </c>
      <c r="C9762" s="142" t="s">
        <v>20858</v>
      </c>
      <c r="D9762" s="142" t="s">
        <v>10994</v>
      </c>
    </row>
    <row r="9763" spans="1:4">
      <c r="A9763" s="1" t="str">
        <f t="shared" si="153"/>
        <v>Xã Phú Lợi874</v>
      </c>
      <c r="B9763" s="142" t="s">
        <v>28232</v>
      </c>
      <c r="C9763" s="142" t="s">
        <v>20859</v>
      </c>
      <c r="D9763" s="142" t="s">
        <v>10994</v>
      </c>
    </row>
    <row r="9764" spans="1:4">
      <c r="A9764" s="1" t="str">
        <f t="shared" si="153"/>
        <v>Xã Tân Mỹ874</v>
      </c>
      <c r="B9764" s="142" t="s">
        <v>23228</v>
      </c>
      <c r="C9764" s="142" t="s">
        <v>20865</v>
      </c>
      <c r="D9764" s="142" t="s">
        <v>10994</v>
      </c>
    </row>
    <row r="9765" spans="1:4">
      <c r="A9765" s="1" t="str">
        <f t="shared" si="153"/>
        <v>Xã Bình Tấn874</v>
      </c>
      <c r="B9765" s="142" t="s">
        <v>28821</v>
      </c>
      <c r="C9765" s="142" t="s">
        <v>20860</v>
      </c>
      <c r="D9765" s="142" t="s">
        <v>10994</v>
      </c>
    </row>
    <row r="9766" spans="1:4">
      <c r="A9766" s="1" t="str">
        <f t="shared" si="153"/>
        <v>Xã Tân Huề874</v>
      </c>
      <c r="B9766" s="142" t="s">
        <v>28822</v>
      </c>
      <c r="C9766" s="142" t="s">
        <v>20853</v>
      </c>
      <c r="D9766" s="142" t="s">
        <v>10994</v>
      </c>
    </row>
    <row r="9767" spans="1:4">
      <c r="A9767" s="1" t="str">
        <f t="shared" si="153"/>
        <v>Xã Tân Bình874</v>
      </c>
      <c r="B9767" s="142" t="s">
        <v>24353</v>
      </c>
      <c r="C9767" s="142" t="s">
        <v>20861</v>
      </c>
      <c r="D9767" s="142" t="s">
        <v>10994</v>
      </c>
    </row>
    <row r="9768" spans="1:4">
      <c r="A9768" s="1" t="str">
        <f t="shared" si="153"/>
        <v>Xã Tân Thạnh874</v>
      </c>
      <c r="B9768" s="142" t="s">
        <v>28620</v>
      </c>
      <c r="C9768" s="142" t="s">
        <v>20862</v>
      </c>
      <c r="D9768" s="142" t="s">
        <v>10994</v>
      </c>
    </row>
    <row r="9769" spans="1:4">
      <c r="A9769" s="1" t="str">
        <f t="shared" si="153"/>
        <v>Xã Tân Phú874</v>
      </c>
      <c r="B9769" s="142" t="s">
        <v>22644</v>
      </c>
      <c r="C9769" s="142" t="s">
        <v>20863</v>
      </c>
      <c r="D9769" s="142" t="s">
        <v>10994</v>
      </c>
    </row>
    <row r="9770" spans="1:4">
      <c r="A9770" s="1" t="str">
        <f t="shared" si="153"/>
        <v>Xã Bình Thành874</v>
      </c>
      <c r="B9770" s="142" t="s">
        <v>24074</v>
      </c>
      <c r="C9770" s="142" t="s">
        <v>20864</v>
      </c>
      <c r="D9770" s="142" t="s">
        <v>10994</v>
      </c>
    </row>
    <row r="9771" spans="1:4">
      <c r="A9771" s="1" t="str">
        <f t="shared" si="153"/>
        <v>Xã Tân Long874</v>
      </c>
      <c r="B9771" s="142" t="s">
        <v>23272</v>
      </c>
      <c r="C9771" s="142" t="s">
        <v>20854</v>
      </c>
      <c r="D9771" s="142" t="s">
        <v>10994</v>
      </c>
    </row>
    <row r="9772" spans="1:4">
      <c r="A9772" s="1" t="str">
        <f t="shared" si="153"/>
        <v>Thị trấn Lấp Vò875</v>
      </c>
      <c r="B9772" s="142" t="s">
        <v>743</v>
      </c>
      <c r="C9772" s="142" t="s">
        <v>20878</v>
      </c>
      <c r="D9772" s="142" t="s">
        <v>10995</v>
      </c>
    </row>
    <row r="9773" spans="1:4">
      <c r="A9773" s="1" t="str">
        <f t="shared" si="153"/>
        <v>Xã Mỹ An Hưng A875</v>
      </c>
      <c r="B9773" s="142" t="s">
        <v>28823</v>
      </c>
      <c r="C9773" s="142" t="s">
        <v>20877</v>
      </c>
      <c r="D9773" s="142" t="s">
        <v>10995</v>
      </c>
    </row>
    <row r="9774" spans="1:4">
      <c r="A9774" s="1" t="str">
        <f t="shared" si="153"/>
        <v>Xã Tân Mỹ875</v>
      </c>
      <c r="B9774" s="142" t="s">
        <v>23228</v>
      </c>
      <c r="C9774" s="142" t="s">
        <v>20870</v>
      </c>
      <c r="D9774" s="142" t="s">
        <v>10995</v>
      </c>
    </row>
    <row r="9775" spans="1:4">
      <c r="A9775" s="1" t="str">
        <f t="shared" si="153"/>
        <v>Xã Mỹ An Hưng B875</v>
      </c>
      <c r="B9775" s="142" t="s">
        <v>28824</v>
      </c>
      <c r="C9775" s="142" t="s">
        <v>20871</v>
      </c>
      <c r="D9775" s="142" t="s">
        <v>10995</v>
      </c>
    </row>
    <row r="9776" spans="1:4">
      <c r="A9776" s="1" t="str">
        <f t="shared" si="153"/>
        <v>Xã Tân Khánh Trung875</v>
      </c>
      <c r="B9776" s="142" t="s">
        <v>33124</v>
      </c>
      <c r="C9776" s="142" t="s">
        <v>20872</v>
      </c>
      <c r="D9776" s="142" t="s">
        <v>10995</v>
      </c>
    </row>
    <row r="9777" spans="1:4">
      <c r="A9777" s="1" t="str">
        <f t="shared" si="153"/>
        <v>Xã Long Hưng A875</v>
      </c>
      <c r="B9777" s="142" t="s">
        <v>28825</v>
      </c>
      <c r="C9777" s="142" t="s">
        <v>20873</v>
      </c>
      <c r="D9777" s="142" t="s">
        <v>10995</v>
      </c>
    </row>
    <row r="9778" spans="1:4">
      <c r="A9778" s="1" t="str">
        <f t="shared" si="153"/>
        <v>Xã Vĩnh Thạnh875</v>
      </c>
      <c r="B9778" s="142" t="s">
        <v>27326</v>
      </c>
      <c r="C9778" s="142" t="s">
        <v>20874</v>
      </c>
      <c r="D9778" s="142" t="s">
        <v>10995</v>
      </c>
    </row>
    <row r="9779" spans="1:4">
      <c r="A9779" s="1" t="str">
        <f t="shared" si="153"/>
        <v>Xã Long Hưng B875</v>
      </c>
      <c r="B9779" s="142" t="s">
        <v>28826</v>
      </c>
      <c r="C9779" s="142" t="s">
        <v>20875</v>
      </c>
      <c r="D9779" s="142" t="s">
        <v>10995</v>
      </c>
    </row>
    <row r="9780" spans="1:4">
      <c r="A9780" s="1" t="str">
        <f t="shared" si="153"/>
        <v>Xã Bình Thành875</v>
      </c>
      <c r="B9780" s="142" t="s">
        <v>24074</v>
      </c>
      <c r="C9780" s="142" t="s">
        <v>20876</v>
      </c>
      <c r="D9780" s="142" t="s">
        <v>10995</v>
      </c>
    </row>
    <row r="9781" spans="1:4">
      <c r="A9781" s="1" t="str">
        <f t="shared" si="153"/>
        <v>Xã Định An875</v>
      </c>
      <c r="B9781" s="142" t="s">
        <v>28157</v>
      </c>
      <c r="C9781" s="142" t="s">
        <v>20869</v>
      </c>
      <c r="D9781" s="142" t="s">
        <v>10995</v>
      </c>
    </row>
    <row r="9782" spans="1:4">
      <c r="A9782" s="1" t="str">
        <f t="shared" si="153"/>
        <v>Xã Định Yên875</v>
      </c>
      <c r="B9782" s="142" t="s">
        <v>28827</v>
      </c>
      <c r="C9782" s="142" t="s">
        <v>20867</v>
      </c>
      <c r="D9782" s="142" t="s">
        <v>10995</v>
      </c>
    </row>
    <row r="9783" spans="1:4">
      <c r="A9783" s="1" t="str">
        <f t="shared" si="153"/>
        <v>Xã Hội An Đông875</v>
      </c>
      <c r="B9783" s="142" t="s">
        <v>28828</v>
      </c>
      <c r="C9783" s="142" t="s">
        <v>20866</v>
      </c>
      <c r="D9783" s="142" t="s">
        <v>10995</v>
      </c>
    </row>
    <row r="9784" spans="1:4">
      <c r="A9784" s="1" t="str">
        <f t="shared" si="153"/>
        <v>Xã Bình Thạnh Trung875</v>
      </c>
      <c r="B9784" s="142" t="s">
        <v>28829</v>
      </c>
      <c r="C9784" s="142" t="s">
        <v>20868</v>
      </c>
      <c r="D9784" s="142" t="s">
        <v>10995</v>
      </c>
    </row>
    <row r="9785" spans="1:4">
      <c r="A9785" s="1" t="str">
        <f t="shared" si="153"/>
        <v>Thị trấn Lai Vung876</v>
      </c>
      <c r="B9785" s="142" t="s">
        <v>744</v>
      </c>
      <c r="C9785" s="142" t="s">
        <v>20884</v>
      </c>
      <c r="D9785" s="142" t="s">
        <v>10996</v>
      </c>
    </row>
    <row r="9786" spans="1:4">
      <c r="A9786" s="1" t="str">
        <f t="shared" si="153"/>
        <v>Xã Tân Dương876</v>
      </c>
      <c r="B9786" s="142" t="s">
        <v>23395</v>
      </c>
      <c r="C9786" s="142" t="s">
        <v>20882</v>
      </c>
      <c r="D9786" s="142" t="s">
        <v>10996</v>
      </c>
    </row>
    <row r="9787" spans="1:4">
      <c r="A9787" s="1" t="str">
        <f t="shared" si="153"/>
        <v>Xã Hòa Thành876</v>
      </c>
      <c r="B9787" s="142" t="s">
        <v>27302</v>
      </c>
      <c r="C9787" s="142" t="s">
        <v>20881</v>
      </c>
      <c r="D9787" s="142" t="s">
        <v>10996</v>
      </c>
    </row>
    <row r="9788" spans="1:4">
      <c r="A9788" s="1" t="str">
        <f t="shared" si="153"/>
        <v>Xã Long Hậu876</v>
      </c>
      <c r="B9788" s="142" t="s">
        <v>28524</v>
      </c>
      <c r="C9788" s="142" t="s">
        <v>20880</v>
      </c>
      <c r="D9788" s="142" t="s">
        <v>10996</v>
      </c>
    </row>
    <row r="9789" spans="1:4">
      <c r="A9789" s="1" t="str">
        <f t="shared" si="153"/>
        <v>Xã Tân Phước876</v>
      </c>
      <c r="B9789" s="142" t="s">
        <v>27478</v>
      </c>
      <c r="C9789" s="142" t="s">
        <v>20879</v>
      </c>
      <c r="D9789" s="142" t="s">
        <v>10996</v>
      </c>
    </row>
    <row r="9790" spans="1:4">
      <c r="A9790" s="1" t="str">
        <f t="shared" si="153"/>
        <v>Xã Hòa Long876</v>
      </c>
      <c r="B9790" s="142" t="s">
        <v>24822</v>
      </c>
      <c r="C9790" s="142" t="s">
        <v>20889</v>
      </c>
      <c r="D9790" s="142" t="s">
        <v>10996</v>
      </c>
    </row>
    <row r="9791" spans="1:4">
      <c r="A9791" s="1" t="str">
        <f t="shared" si="153"/>
        <v>Xã Tân Thành876</v>
      </c>
      <c r="B9791" s="142" t="s">
        <v>22953</v>
      </c>
      <c r="C9791" s="142" t="s">
        <v>20886</v>
      </c>
      <c r="D9791" s="142" t="s">
        <v>10996</v>
      </c>
    </row>
    <row r="9792" spans="1:4">
      <c r="A9792" s="1" t="str">
        <f t="shared" si="153"/>
        <v>Xã Long Thắng876</v>
      </c>
      <c r="B9792" s="142" t="s">
        <v>28830</v>
      </c>
      <c r="C9792" s="142" t="s">
        <v>20883</v>
      </c>
      <c r="D9792" s="142" t="s">
        <v>10996</v>
      </c>
    </row>
    <row r="9793" spans="1:4">
      <c r="A9793" s="1" t="str">
        <f t="shared" si="153"/>
        <v>Xã Vĩnh Thới876</v>
      </c>
      <c r="B9793" s="142" t="s">
        <v>28831</v>
      </c>
      <c r="C9793" s="142" t="s">
        <v>20885</v>
      </c>
      <c r="D9793" s="142" t="s">
        <v>10996</v>
      </c>
    </row>
    <row r="9794" spans="1:4">
      <c r="A9794" s="1" t="str">
        <f t="shared" si="153"/>
        <v>Xã Tân Hòa876</v>
      </c>
      <c r="B9794" s="142" t="s">
        <v>22648</v>
      </c>
      <c r="C9794" s="142" t="s">
        <v>20890</v>
      </c>
      <c r="D9794" s="142" t="s">
        <v>10996</v>
      </c>
    </row>
    <row r="9795" spans="1:4">
      <c r="A9795" s="1" t="str">
        <f t="shared" si="153"/>
        <v>Xã Định Hòa876</v>
      </c>
      <c r="B9795" s="142" t="s">
        <v>25850</v>
      </c>
      <c r="C9795" s="142" t="s">
        <v>20887</v>
      </c>
      <c r="D9795" s="142" t="s">
        <v>10996</v>
      </c>
    </row>
    <row r="9796" spans="1:4">
      <c r="A9796" s="1" t="str">
        <f t="shared" si="153"/>
        <v>Xã Phong Hòa876</v>
      </c>
      <c r="B9796" s="142" t="s">
        <v>26728</v>
      </c>
      <c r="C9796" s="142" t="s">
        <v>20888</v>
      </c>
      <c r="D9796" s="142" t="s">
        <v>10996</v>
      </c>
    </row>
    <row r="9797" spans="1:4">
      <c r="A9797" s="1" t="str">
        <f t="shared" si="153"/>
        <v>Thị trấn Cái Tàu Hạ877</v>
      </c>
      <c r="B9797" s="142" t="s">
        <v>745</v>
      </c>
      <c r="C9797" s="142" t="s">
        <v>20896</v>
      </c>
      <c r="D9797" s="142" t="s">
        <v>21640</v>
      </c>
    </row>
    <row r="9798" spans="1:4">
      <c r="A9798" s="1" t="str">
        <f t="shared" si="153"/>
        <v>Xã An Hiệp877</v>
      </c>
      <c r="B9798" s="142" t="s">
        <v>25275</v>
      </c>
      <c r="C9798" s="142" t="s">
        <v>20897</v>
      </c>
      <c r="D9798" s="142" t="s">
        <v>21640</v>
      </c>
    </row>
    <row r="9799" spans="1:4">
      <c r="A9799" s="1" t="str">
        <f t="shared" si="153"/>
        <v>Xã An Nhơn877</v>
      </c>
      <c r="B9799" s="142" t="s">
        <v>28029</v>
      </c>
      <c r="C9799" s="142" t="s">
        <v>20898</v>
      </c>
      <c r="D9799" s="142" t="s">
        <v>21640</v>
      </c>
    </row>
    <row r="9800" spans="1:4">
      <c r="A9800" s="1" t="str">
        <f t="shared" si="153"/>
        <v>Xã Tân Nhuận Đông877</v>
      </c>
      <c r="B9800" s="142" t="s">
        <v>28832</v>
      </c>
      <c r="C9800" s="142" t="s">
        <v>20899</v>
      </c>
      <c r="D9800" s="142" t="s">
        <v>21640</v>
      </c>
    </row>
    <row r="9801" spans="1:4">
      <c r="A9801" s="1" t="str">
        <f t="shared" si="153"/>
        <v>Xã Tân Bình877</v>
      </c>
      <c r="B9801" s="142" t="s">
        <v>24353</v>
      </c>
      <c r="C9801" s="142" t="s">
        <v>20900</v>
      </c>
      <c r="D9801" s="142" t="s">
        <v>21640</v>
      </c>
    </row>
    <row r="9802" spans="1:4">
      <c r="A9802" s="1" t="str">
        <f t="shared" si="153"/>
        <v>Xã Tân Phú Trung877</v>
      </c>
      <c r="B9802" s="142" t="s">
        <v>28400</v>
      </c>
      <c r="C9802" s="142" t="s">
        <v>20892</v>
      </c>
      <c r="D9802" s="142" t="s">
        <v>21640</v>
      </c>
    </row>
    <row r="9803" spans="1:4">
      <c r="A9803" s="1" t="str">
        <f t="shared" si="153"/>
        <v>Xã Phú Long877</v>
      </c>
      <c r="B9803" s="142" t="s">
        <v>25653</v>
      </c>
      <c r="C9803" s="142" t="s">
        <v>20895</v>
      </c>
      <c r="D9803" s="142" t="s">
        <v>21640</v>
      </c>
    </row>
    <row r="9804" spans="1:4">
      <c r="A9804" s="1" t="str">
        <f t="shared" ref="A9804:A9867" si="154">B9804&amp;D9804</f>
        <v>Xã An Phú Thuận877</v>
      </c>
      <c r="B9804" s="142" t="s">
        <v>28833</v>
      </c>
      <c r="C9804" s="142" t="s">
        <v>20894</v>
      </c>
      <c r="D9804" s="142" t="s">
        <v>21640</v>
      </c>
    </row>
    <row r="9805" spans="1:4">
      <c r="A9805" s="1" t="str">
        <f t="shared" si="154"/>
        <v>Xã Phú Hựu877</v>
      </c>
      <c r="B9805" s="142" t="s">
        <v>28834</v>
      </c>
      <c r="C9805" s="142" t="s">
        <v>20891</v>
      </c>
      <c r="D9805" s="142" t="s">
        <v>21640</v>
      </c>
    </row>
    <row r="9806" spans="1:4">
      <c r="A9806" s="1" t="str">
        <f t="shared" si="154"/>
        <v>Xã An Khánh877</v>
      </c>
      <c r="B9806" s="142" t="s">
        <v>22627</v>
      </c>
      <c r="C9806" s="142" t="s">
        <v>20893</v>
      </c>
      <c r="D9806" s="142" t="s">
        <v>21640</v>
      </c>
    </row>
    <row r="9807" spans="1:4">
      <c r="A9807" s="1" t="str">
        <f t="shared" si="154"/>
        <v>Xã Tân Phú877</v>
      </c>
      <c r="B9807" s="142" t="s">
        <v>22644</v>
      </c>
      <c r="C9807" s="142" t="s">
        <v>20902</v>
      </c>
      <c r="D9807" s="142" t="s">
        <v>21640</v>
      </c>
    </row>
    <row r="9808" spans="1:4">
      <c r="A9808" s="1" t="str">
        <f t="shared" si="154"/>
        <v>Xã Hòa Tân877</v>
      </c>
      <c r="B9808" s="142" t="s">
        <v>27880</v>
      </c>
      <c r="C9808" s="142" t="s">
        <v>20901</v>
      </c>
      <c r="D9808" s="142" t="s">
        <v>21640</v>
      </c>
    </row>
    <row r="9809" spans="1:4">
      <c r="A9809" s="1" t="str">
        <f t="shared" si="154"/>
        <v>Phường Mỹ Bình883</v>
      </c>
      <c r="B9809" s="142" t="s">
        <v>27428</v>
      </c>
      <c r="C9809" s="142" t="s">
        <v>20905</v>
      </c>
      <c r="D9809" s="142" t="s">
        <v>5452</v>
      </c>
    </row>
    <row r="9810" spans="1:4">
      <c r="A9810" s="1" t="str">
        <f t="shared" si="154"/>
        <v>Phường Mỹ Long883</v>
      </c>
      <c r="B9810" s="142" t="s">
        <v>28835</v>
      </c>
      <c r="C9810" s="142" t="s">
        <v>20903</v>
      </c>
      <c r="D9810" s="142" t="s">
        <v>5452</v>
      </c>
    </row>
    <row r="9811" spans="1:4">
      <c r="A9811" s="1" t="str">
        <f t="shared" si="154"/>
        <v>Phường Đông Xuyên883</v>
      </c>
      <c r="B9811" s="142" t="s">
        <v>28836</v>
      </c>
      <c r="C9811" s="142" t="s">
        <v>20909</v>
      </c>
      <c r="D9811" s="142" t="s">
        <v>5452</v>
      </c>
    </row>
    <row r="9812" spans="1:4">
      <c r="A9812" s="1" t="str">
        <f t="shared" si="154"/>
        <v>Phường Mỹ Xuyên883</v>
      </c>
      <c r="B9812" s="142" t="s">
        <v>28837</v>
      </c>
      <c r="C9812" s="142" t="s">
        <v>20907</v>
      </c>
      <c r="D9812" s="142" t="s">
        <v>5452</v>
      </c>
    </row>
    <row r="9813" spans="1:4">
      <c r="A9813" s="1" t="str">
        <f t="shared" si="154"/>
        <v>Phường Bình Đức883</v>
      </c>
      <c r="B9813" s="142" t="s">
        <v>28838</v>
      </c>
      <c r="C9813" s="142" t="s">
        <v>20913</v>
      </c>
      <c r="D9813" s="142" t="s">
        <v>5452</v>
      </c>
    </row>
    <row r="9814" spans="1:4">
      <c r="A9814" s="1" t="str">
        <f t="shared" si="154"/>
        <v>Phường Bình Khánh883</v>
      </c>
      <c r="B9814" s="142" t="s">
        <v>28370</v>
      </c>
      <c r="C9814" s="142" t="s">
        <v>20912</v>
      </c>
      <c r="D9814" s="142" t="s">
        <v>5452</v>
      </c>
    </row>
    <row r="9815" spans="1:4">
      <c r="A9815" s="1" t="str">
        <f t="shared" si="154"/>
        <v>Phường Mỹ Phước883</v>
      </c>
      <c r="B9815" s="142" t="s">
        <v>28161</v>
      </c>
      <c r="C9815" s="142" t="s">
        <v>20911</v>
      </c>
      <c r="D9815" s="142" t="s">
        <v>5452</v>
      </c>
    </row>
    <row r="9816" spans="1:4">
      <c r="A9816" s="1" t="str">
        <f t="shared" si="154"/>
        <v>Phường Mỹ Quý883</v>
      </c>
      <c r="B9816" s="142" t="s">
        <v>28839</v>
      </c>
      <c r="C9816" s="142" t="s">
        <v>20910</v>
      </c>
      <c r="D9816" s="142" t="s">
        <v>5452</v>
      </c>
    </row>
    <row r="9817" spans="1:4">
      <c r="A9817" s="1" t="str">
        <f t="shared" si="154"/>
        <v>Phường Mỹ Thới883</v>
      </c>
      <c r="B9817" s="142" t="s">
        <v>28840</v>
      </c>
      <c r="C9817" s="142" t="s">
        <v>20906</v>
      </c>
      <c r="D9817" s="142" t="s">
        <v>5452</v>
      </c>
    </row>
    <row r="9818" spans="1:4">
      <c r="A9818" s="1" t="str">
        <f t="shared" si="154"/>
        <v>Phường Mỹ Thạnh883</v>
      </c>
      <c r="B9818" s="142" t="s">
        <v>28841</v>
      </c>
      <c r="C9818" s="142" t="s">
        <v>20908</v>
      </c>
      <c r="D9818" s="142" t="s">
        <v>5452</v>
      </c>
    </row>
    <row r="9819" spans="1:4">
      <c r="A9819" s="1" t="str">
        <f t="shared" si="154"/>
        <v>Phường Mỹ Hòa883</v>
      </c>
      <c r="B9819" s="142" t="s">
        <v>28842</v>
      </c>
      <c r="C9819" s="142" t="s">
        <v>20915</v>
      </c>
      <c r="D9819" s="142" t="s">
        <v>5452</v>
      </c>
    </row>
    <row r="9820" spans="1:4">
      <c r="A9820" s="1" t="str">
        <f t="shared" si="154"/>
        <v>Xã Mỹ Khánh883</v>
      </c>
      <c r="B9820" s="142" t="s">
        <v>28843</v>
      </c>
      <c r="C9820" s="142" t="s">
        <v>20904</v>
      </c>
      <c r="D9820" s="142" t="s">
        <v>5452</v>
      </c>
    </row>
    <row r="9821" spans="1:4">
      <c r="A9821" s="1" t="str">
        <f t="shared" si="154"/>
        <v>Xã Mỹ Hoà Hưng883</v>
      </c>
      <c r="B9821" s="142" t="s">
        <v>33125</v>
      </c>
      <c r="C9821" s="142" t="s">
        <v>20914</v>
      </c>
      <c r="D9821" s="142" t="s">
        <v>5452</v>
      </c>
    </row>
    <row r="9822" spans="1:4">
      <c r="A9822" s="1" t="str">
        <f t="shared" si="154"/>
        <v>Phường Châu Phú B884</v>
      </c>
      <c r="B9822" s="142" t="s">
        <v>28844</v>
      </c>
      <c r="C9822" s="142" t="s">
        <v>20921</v>
      </c>
      <c r="D9822" s="142" t="s">
        <v>5451</v>
      </c>
    </row>
    <row r="9823" spans="1:4">
      <c r="A9823" s="1" t="str">
        <f t="shared" si="154"/>
        <v>Phường Châu Phú A884</v>
      </c>
      <c r="B9823" s="142" t="s">
        <v>28845</v>
      </c>
      <c r="C9823" s="142" t="s">
        <v>20916</v>
      </c>
      <c r="D9823" s="142" t="s">
        <v>5451</v>
      </c>
    </row>
    <row r="9824" spans="1:4">
      <c r="A9824" s="1" t="str">
        <f t="shared" si="154"/>
        <v>Phường Vĩnh Mỹ884</v>
      </c>
      <c r="B9824" s="142" t="s">
        <v>28846</v>
      </c>
      <c r="C9824" s="142" t="s">
        <v>20920</v>
      </c>
      <c r="D9824" s="142" t="s">
        <v>5451</v>
      </c>
    </row>
    <row r="9825" spans="1:4">
      <c r="A9825" s="1" t="str">
        <f t="shared" si="154"/>
        <v>Phường Núi Sam884</v>
      </c>
      <c r="B9825" s="142" t="s">
        <v>28847</v>
      </c>
      <c r="C9825" s="142" t="s">
        <v>20922</v>
      </c>
      <c r="D9825" s="142" t="s">
        <v>5451</v>
      </c>
    </row>
    <row r="9826" spans="1:4">
      <c r="A9826" s="1" t="str">
        <f t="shared" si="154"/>
        <v>Phường Vĩnh Ngươn884</v>
      </c>
      <c r="B9826" s="142" t="s">
        <v>28848</v>
      </c>
      <c r="C9826" s="142" t="s">
        <v>20919</v>
      </c>
      <c r="D9826" s="142" t="s">
        <v>5451</v>
      </c>
    </row>
    <row r="9827" spans="1:4">
      <c r="A9827" s="1" t="str">
        <f t="shared" si="154"/>
        <v>Xã Vĩnh Tế884</v>
      </c>
      <c r="B9827" s="142" t="s">
        <v>28849</v>
      </c>
      <c r="C9827" s="142" t="s">
        <v>20918</v>
      </c>
      <c r="D9827" s="142" t="s">
        <v>5451</v>
      </c>
    </row>
    <row r="9828" spans="1:4">
      <c r="A9828" s="1" t="str">
        <f t="shared" si="154"/>
        <v>Xã Vĩnh Châu884</v>
      </c>
      <c r="B9828" s="142" t="s">
        <v>28850</v>
      </c>
      <c r="C9828" s="142" t="s">
        <v>20917</v>
      </c>
      <c r="D9828" s="142" t="s">
        <v>5451</v>
      </c>
    </row>
    <row r="9829" spans="1:4">
      <c r="A9829" s="1" t="str">
        <f t="shared" si="154"/>
        <v>Thị trấn An Phú886</v>
      </c>
      <c r="B9829" s="142" t="s">
        <v>750</v>
      </c>
      <c r="C9829" s="142" t="s">
        <v>20928</v>
      </c>
      <c r="D9829" s="142" t="s">
        <v>5449</v>
      </c>
    </row>
    <row r="9830" spans="1:4">
      <c r="A9830" s="1" t="str">
        <f t="shared" si="154"/>
        <v>Xã Khánh An886</v>
      </c>
      <c r="B9830" s="142" t="s">
        <v>25678</v>
      </c>
      <c r="C9830" s="142" t="s">
        <v>20923</v>
      </c>
      <c r="D9830" s="142" t="s">
        <v>5449</v>
      </c>
    </row>
    <row r="9831" spans="1:4">
      <c r="A9831" s="1" t="str">
        <f t="shared" si="154"/>
        <v>Thị Trấn Long Bình886</v>
      </c>
      <c r="B9831" s="142" t="s">
        <v>749</v>
      </c>
      <c r="C9831" s="142" t="s">
        <v>20927</v>
      </c>
      <c r="D9831" s="142" t="s">
        <v>5449</v>
      </c>
    </row>
    <row r="9832" spans="1:4">
      <c r="A9832" s="1" t="str">
        <f t="shared" si="154"/>
        <v>Xã Khánh Bình886</v>
      </c>
      <c r="B9832" s="142" t="s">
        <v>27387</v>
      </c>
      <c r="C9832" s="142" t="s">
        <v>20926</v>
      </c>
      <c r="D9832" s="142" t="s">
        <v>5449</v>
      </c>
    </row>
    <row r="9833" spans="1:4">
      <c r="A9833" s="1" t="str">
        <f t="shared" si="154"/>
        <v>Xã Quốc Thái886</v>
      </c>
      <c r="B9833" s="142" t="s">
        <v>28851</v>
      </c>
      <c r="C9833" s="142" t="s">
        <v>20925</v>
      </c>
      <c r="D9833" s="142" t="s">
        <v>5449</v>
      </c>
    </row>
    <row r="9834" spans="1:4">
      <c r="A9834" s="1" t="str">
        <f t="shared" si="154"/>
        <v>Xã Nhơn Hội886</v>
      </c>
      <c r="B9834" s="142" t="s">
        <v>27148</v>
      </c>
      <c r="C9834" s="142" t="s">
        <v>20924</v>
      </c>
      <c r="D9834" s="142" t="s">
        <v>5449</v>
      </c>
    </row>
    <row r="9835" spans="1:4">
      <c r="A9835" s="1" t="str">
        <f t="shared" si="154"/>
        <v>Xã Phú Hữu886</v>
      </c>
      <c r="B9835" s="142" t="s">
        <v>28277</v>
      </c>
      <c r="C9835" s="142" t="s">
        <v>20929</v>
      </c>
      <c r="D9835" s="142" t="s">
        <v>5449</v>
      </c>
    </row>
    <row r="9836" spans="1:4">
      <c r="A9836" s="1" t="str">
        <f t="shared" si="154"/>
        <v>Xã Phú Hội886</v>
      </c>
      <c r="B9836" s="142" t="s">
        <v>27995</v>
      </c>
      <c r="C9836" s="142" t="s">
        <v>20931</v>
      </c>
      <c r="D9836" s="142" t="s">
        <v>5449</v>
      </c>
    </row>
    <row r="9837" spans="1:4">
      <c r="A9837" s="1" t="str">
        <f t="shared" si="154"/>
        <v>Xã Phước Hưng886</v>
      </c>
      <c r="B9837" s="142" t="s">
        <v>27226</v>
      </c>
      <c r="C9837" s="142" t="s">
        <v>20932</v>
      </c>
      <c r="D9837" s="142" t="s">
        <v>5449</v>
      </c>
    </row>
    <row r="9838" spans="1:4">
      <c r="A9838" s="1" t="str">
        <f t="shared" si="154"/>
        <v>Xã Vĩnh Lộc886</v>
      </c>
      <c r="B9838" s="142" t="s">
        <v>26430</v>
      </c>
      <c r="C9838" s="142" t="s">
        <v>20930</v>
      </c>
      <c r="D9838" s="142" t="s">
        <v>5449</v>
      </c>
    </row>
    <row r="9839" spans="1:4">
      <c r="A9839" s="1" t="str">
        <f t="shared" si="154"/>
        <v>Xã Vĩnh Hậu886</v>
      </c>
      <c r="B9839" s="142" t="s">
        <v>28852</v>
      </c>
      <c r="C9839" s="142" t="s">
        <v>20933</v>
      </c>
      <c r="D9839" s="142" t="s">
        <v>5449</v>
      </c>
    </row>
    <row r="9840" spans="1:4">
      <c r="A9840" s="1" t="str">
        <f t="shared" si="154"/>
        <v>Xã Vĩnh Trường886</v>
      </c>
      <c r="B9840" s="142" t="s">
        <v>26647</v>
      </c>
      <c r="C9840" s="142" t="s">
        <v>20934</v>
      </c>
      <c r="D9840" s="142" t="s">
        <v>5449</v>
      </c>
    </row>
    <row r="9841" spans="1:4">
      <c r="A9841" s="1" t="str">
        <f t="shared" si="154"/>
        <v>Xã Vĩnh Hội Đông886</v>
      </c>
      <c r="B9841" s="142" t="s">
        <v>28853</v>
      </c>
      <c r="C9841" s="142" t="s">
        <v>20935</v>
      </c>
      <c r="D9841" s="142" t="s">
        <v>5449</v>
      </c>
    </row>
    <row r="9842" spans="1:4">
      <c r="A9842" s="1" t="str">
        <f t="shared" si="154"/>
        <v>Xã Đa Phước886</v>
      </c>
      <c r="B9842" s="142" t="s">
        <v>28419</v>
      </c>
      <c r="C9842" s="142" t="s">
        <v>20936</v>
      </c>
      <c r="D9842" s="142" t="s">
        <v>5449</v>
      </c>
    </row>
    <row r="9843" spans="1:4">
      <c r="A9843" s="1" t="str">
        <f t="shared" si="154"/>
        <v>Phường Long Thạnh887</v>
      </c>
      <c r="B9843" s="142" t="s">
        <v>28854</v>
      </c>
      <c r="C9843" s="142" t="s">
        <v>20937</v>
      </c>
      <c r="D9843" s="142" t="s">
        <v>5448</v>
      </c>
    </row>
    <row r="9844" spans="1:4">
      <c r="A9844" s="1" t="str">
        <f t="shared" si="154"/>
        <v>Phường Long Hưng887</v>
      </c>
      <c r="B9844" s="142" t="s">
        <v>28855</v>
      </c>
      <c r="C9844" s="142" t="s">
        <v>20938</v>
      </c>
      <c r="D9844" s="142" t="s">
        <v>5448</v>
      </c>
    </row>
    <row r="9845" spans="1:4">
      <c r="A9845" s="1" t="str">
        <f t="shared" si="154"/>
        <v>Phường Long Châu887</v>
      </c>
      <c r="B9845" s="142" t="s">
        <v>28856</v>
      </c>
      <c r="C9845" s="142" t="s">
        <v>20943</v>
      </c>
      <c r="D9845" s="142" t="s">
        <v>5448</v>
      </c>
    </row>
    <row r="9846" spans="1:4">
      <c r="A9846" s="1" t="str">
        <f t="shared" si="154"/>
        <v>Xã Phú Lộc887</v>
      </c>
      <c r="B9846" s="142" t="s">
        <v>24639</v>
      </c>
      <c r="C9846" s="142" t="s">
        <v>20941</v>
      </c>
      <c r="D9846" s="142" t="s">
        <v>5448</v>
      </c>
    </row>
    <row r="9847" spans="1:4">
      <c r="A9847" s="1" t="str">
        <f t="shared" si="154"/>
        <v>Xã Vĩnh Xương887</v>
      </c>
      <c r="B9847" s="142" t="s">
        <v>28857</v>
      </c>
      <c r="C9847" s="142" t="s">
        <v>20940</v>
      </c>
      <c r="D9847" s="142" t="s">
        <v>5448</v>
      </c>
    </row>
    <row r="9848" spans="1:4">
      <c r="A9848" s="1" t="str">
        <f t="shared" si="154"/>
        <v>Xã Vĩnh Hòa887</v>
      </c>
      <c r="B9848" s="142" t="s">
        <v>25022</v>
      </c>
      <c r="C9848" s="142" t="s">
        <v>20939</v>
      </c>
      <c r="D9848" s="142" t="s">
        <v>5448</v>
      </c>
    </row>
    <row r="9849" spans="1:4">
      <c r="A9849" s="1" t="str">
        <f t="shared" si="154"/>
        <v>Xã Tân Thạnh887</v>
      </c>
      <c r="B9849" s="142" t="s">
        <v>28620</v>
      </c>
      <c r="C9849" s="142" t="s">
        <v>20950</v>
      </c>
      <c r="D9849" s="142" t="s">
        <v>5448</v>
      </c>
    </row>
    <row r="9850" spans="1:4">
      <c r="A9850" s="1" t="str">
        <f t="shared" si="154"/>
        <v>Xã Tân An887</v>
      </c>
      <c r="B9850" s="142" t="s">
        <v>23232</v>
      </c>
      <c r="C9850" s="142" t="s">
        <v>20944</v>
      </c>
      <c r="D9850" s="142" t="s">
        <v>5448</v>
      </c>
    </row>
    <row r="9851" spans="1:4">
      <c r="A9851" s="1" t="str">
        <f t="shared" si="154"/>
        <v>Xã Long An887</v>
      </c>
      <c r="B9851" s="142" t="s">
        <v>28267</v>
      </c>
      <c r="C9851" s="142" t="s">
        <v>20949</v>
      </c>
      <c r="D9851" s="142" t="s">
        <v>5448</v>
      </c>
    </row>
    <row r="9852" spans="1:4">
      <c r="A9852" s="1" t="str">
        <f t="shared" si="154"/>
        <v>Phường Long Phú887</v>
      </c>
      <c r="B9852" s="142" t="s">
        <v>28858</v>
      </c>
      <c r="C9852" s="142" t="s">
        <v>20948</v>
      </c>
      <c r="D9852" s="142" t="s">
        <v>5448</v>
      </c>
    </row>
    <row r="9853" spans="1:4">
      <c r="A9853" s="1" t="str">
        <f t="shared" si="154"/>
        <v>Xã Châu Phong887</v>
      </c>
      <c r="B9853" s="142" t="s">
        <v>24846</v>
      </c>
      <c r="C9853" s="142" t="s">
        <v>20947</v>
      </c>
      <c r="D9853" s="142" t="s">
        <v>5448</v>
      </c>
    </row>
    <row r="9854" spans="1:4">
      <c r="A9854" s="1" t="str">
        <f t="shared" si="154"/>
        <v>Xã Phú Vĩnh887</v>
      </c>
      <c r="B9854" s="142" t="s">
        <v>28859</v>
      </c>
      <c r="C9854" s="142" t="s">
        <v>20946</v>
      </c>
      <c r="D9854" s="142" t="s">
        <v>5448</v>
      </c>
    </row>
    <row r="9855" spans="1:4">
      <c r="A9855" s="1" t="str">
        <f t="shared" si="154"/>
        <v>Xã Lê Chánh887</v>
      </c>
      <c r="B9855" s="142" t="s">
        <v>28860</v>
      </c>
      <c r="C9855" s="142" t="s">
        <v>20945</v>
      </c>
      <c r="D9855" s="142" t="s">
        <v>5448</v>
      </c>
    </row>
    <row r="9856" spans="1:4">
      <c r="A9856" s="1" t="str">
        <f t="shared" si="154"/>
        <v>Phường Long Sơn887</v>
      </c>
      <c r="B9856" s="142" t="s">
        <v>26102</v>
      </c>
      <c r="C9856" s="142" t="s">
        <v>20942</v>
      </c>
      <c r="D9856" s="142" t="s">
        <v>5448</v>
      </c>
    </row>
    <row r="9857" spans="1:4">
      <c r="A9857" s="1" t="str">
        <f t="shared" si="154"/>
        <v>Thị trấn Phú Mỹ888</v>
      </c>
      <c r="B9857" s="142" t="s">
        <v>650</v>
      </c>
      <c r="C9857" s="142" t="s">
        <v>20967</v>
      </c>
      <c r="D9857" s="142" t="s">
        <v>5447</v>
      </c>
    </row>
    <row r="9858" spans="1:4">
      <c r="A9858" s="1" t="str">
        <f t="shared" si="154"/>
        <v>Thị trấn Chợ Vàm888</v>
      </c>
      <c r="B9858" s="142" t="s">
        <v>752</v>
      </c>
      <c r="C9858" s="142" t="s">
        <v>20966</v>
      </c>
      <c r="D9858" s="142" t="s">
        <v>5447</v>
      </c>
    </row>
    <row r="9859" spans="1:4">
      <c r="A9859" s="1" t="str">
        <f t="shared" si="154"/>
        <v>Xã Long Hoà888</v>
      </c>
      <c r="B9859" s="142" t="s">
        <v>33085</v>
      </c>
      <c r="C9859" s="142" t="s">
        <v>20965</v>
      </c>
      <c r="D9859" s="142" t="s">
        <v>5447</v>
      </c>
    </row>
    <row r="9860" spans="1:4">
      <c r="A9860" s="1" t="str">
        <f t="shared" si="154"/>
        <v>Xã Phú Long888</v>
      </c>
      <c r="B9860" s="142" t="s">
        <v>25653</v>
      </c>
      <c r="C9860" s="142" t="s">
        <v>20964</v>
      </c>
      <c r="D9860" s="142" t="s">
        <v>5447</v>
      </c>
    </row>
    <row r="9861" spans="1:4">
      <c r="A9861" s="1" t="str">
        <f t="shared" si="154"/>
        <v>Xã Phú Lâm888</v>
      </c>
      <c r="B9861" s="142" t="s">
        <v>23282</v>
      </c>
      <c r="C9861" s="142" t="s">
        <v>20963</v>
      </c>
      <c r="D9861" s="142" t="s">
        <v>5447</v>
      </c>
    </row>
    <row r="9862" spans="1:4">
      <c r="A9862" s="1" t="str">
        <f t="shared" si="154"/>
        <v>Xã Phú Hiệp888</v>
      </c>
      <c r="B9862" s="142" t="s">
        <v>28803</v>
      </c>
      <c r="C9862" s="142" t="s">
        <v>20962</v>
      </c>
      <c r="D9862" s="142" t="s">
        <v>5447</v>
      </c>
    </row>
    <row r="9863" spans="1:4">
      <c r="A9863" s="1" t="str">
        <f t="shared" si="154"/>
        <v>Xã Phú Thạnh888</v>
      </c>
      <c r="B9863" s="142" t="s">
        <v>28278</v>
      </c>
      <c r="C9863" s="142" t="s">
        <v>20961</v>
      </c>
      <c r="D9863" s="142" t="s">
        <v>5447</v>
      </c>
    </row>
    <row r="9864" spans="1:4">
      <c r="A9864" s="1" t="str">
        <f t="shared" si="154"/>
        <v>Xã Hoà Lạc888</v>
      </c>
      <c r="B9864" s="142" t="s">
        <v>33126</v>
      </c>
      <c r="C9864" s="142" t="s">
        <v>20960</v>
      </c>
      <c r="D9864" s="142" t="s">
        <v>5447</v>
      </c>
    </row>
    <row r="9865" spans="1:4">
      <c r="A9865" s="1" t="str">
        <f t="shared" si="154"/>
        <v>Xã Phú Thành888</v>
      </c>
      <c r="B9865" s="142" t="s">
        <v>24022</v>
      </c>
      <c r="C9865" s="142" t="s">
        <v>20959</v>
      </c>
      <c r="D9865" s="142" t="s">
        <v>5447</v>
      </c>
    </row>
    <row r="9866" spans="1:4">
      <c r="A9866" s="1" t="str">
        <f t="shared" si="154"/>
        <v>Xã Phú An888</v>
      </c>
      <c r="B9866" s="142" t="s">
        <v>26741</v>
      </c>
      <c r="C9866" s="142" t="s">
        <v>20951</v>
      </c>
      <c r="D9866" s="142" t="s">
        <v>5447</v>
      </c>
    </row>
    <row r="9867" spans="1:4">
      <c r="A9867" s="1" t="str">
        <f t="shared" si="154"/>
        <v>Xã Phú Xuân888</v>
      </c>
      <c r="B9867" s="142" t="s">
        <v>24769</v>
      </c>
      <c r="C9867" s="142" t="s">
        <v>20958</v>
      </c>
      <c r="D9867" s="142" t="s">
        <v>5447</v>
      </c>
    </row>
    <row r="9868" spans="1:4">
      <c r="A9868" s="1" t="str">
        <f t="shared" ref="A9868:A9931" si="155">B9868&amp;D9868</f>
        <v>Xã Hiệp Xương888</v>
      </c>
      <c r="B9868" s="142" t="s">
        <v>28861</v>
      </c>
      <c r="C9868" s="142" t="s">
        <v>20968</v>
      </c>
      <c r="D9868" s="142" t="s">
        <v>5447</v>
      </c>
    </row>
    <row r="9869" spans="1:4">
      <c r="A9869" s="1" t="str">
        <f t="shared" si="155"/>
        <v>Xã Phú Bình888</v>
      </c>
      <c r="B9869" s="142" t="s">
        <v>23235</v>
      </c>
      <c r="C9869" s="142" t="s">
        <v>20957</v>
      </c>
      <c r="D9869" s="142" t="s">
        <v>5447</v>
      </c>
    </row>
    <row r="9870" spans="1:4">
      <c r="A9870" s="1" t="str">
        <f t="shared" si="155"/>
        <v>Xã Phú Thọ888</v>
      </c>
      <c r="B9870" s="142" t="s">
        <v>26919</v>
      </c>
      <c r="C9870" s="142" t="s">
        <v>20952</v>
      </c>
      <c r="D9870" s="142" t="s">
        <v>5447</v>
      </c>
    </row>
    <row r="9871" spans="1:4">
      <c r="A9871" s="1" t="str">
        <f t="shared" si="155"/>
        <v>Xã Phú Hưng888</v>
      </c>
      <c r="B9871" s="142" t="s">
        <v>28622</v>
      </c>
      <c r="C9871" s="142" t="s">
        <v>20956</v>
      </c>
      <c r="D9871" s="142" t="s">
        <v>5447</v>
      </c>
    </row>
    <row r="9872" spans="1:4">
      <c r="A9872" s="1" t="str">
        <f t="shared" si="155"/>
        <v>Xã Bình Thạnh Đông888</v>
      </c>
      <c r="B9872" s="142" t="s">
        <v>28862</v>
      </c>
      <c r="C9872" s="142" t="s">
        <v>20955</v>
      </c>
      <c r="D9872" s="142" t="s">
        <v>5447</v>
      </c>
    </row>
    <row r="9873" spans="1:4">
      <c r="A9873" s="1" t="str">
        <f t="shared" si="155"/>
        <v>Xã Tân Hòa888</v>
      </c>
      <c r="B9873" s="142" t="s">
        <v>22648</v>
      </c>
      <c r="C9873" s="142" t="s">
        <v>20954</v>
      </c>
      <c r="D9873" s="142" t="s">
        <v>5447</v>
      </c>
    </row>
    <row r="9874" spans="1:4">
      <c r="A9874" s="1" t="str">
        <f t="shared" si="155"/>
        <v>Xã Tân Trung888</v>
      </c>
      <c r="B9874" s="142" t="s">
        <v>24439</v>
      </c>
      <c r="C9874" s="142" t="s">
        <v>20953</v>
      </c>
      <c r="D9874" s="142" t="s">
        <v>5447</v>
      </c>
    </row>
    <row r="9875" spans="1:4">
      <c r="A9875" s="1" t="str">
        <f t="shared" si="155"/>
        <v>Thị trấn Cái Dầu889</v>
      </c>
      <c r="B9875" s="142" t="s">
        <v>753</v>
      </c>
      <c r="C9875" s="142" t="s">
        <v>20971</v>
      </c>
      <c r="D9875" s="142" t="s">
        <v>5446</v>
      </c>
    </row>
    <row r="9876" spans="1:4">
      <c r="A9876" s="1" t="str">
        <f t="shared" si="155"/>
        <v>Xã Khánh Hòa889</v>
      </c>
      <c r="B9876" s="142" t="s">
        <v>23817</v>
      </c>
      <c r="C9876" s="142" t="s">
        <v>20974</v>
      </c>
      <c r="D9876" s="142" t="s">
        <v>5446</v>
      </c>
    </row>
    <row r="9877" spans="1:4">
      <c r="A9877" s="1" t="str">
        <f t="shared" si="155"/>
        <v>Xã Mỹ Đức889</v>
      </c>
      <c r="B9877" s="142" t="s">
        <v>25129</v>
      </c>
      <c r="C9877" s="142" t="s">
        <v>20975</v>
      </c>
      <c r="D9877" s="142" t="s">
        <v>5446</v>
      </c>
    </row>
    <row r="9878" spans="1:4">
      <c r="A9878" s="1" t="str">
        <f t="shared" si="155"/>
        <v>Xã Mỹ Phú889</v>
      </c>
      <c r="B9878" s="142" t="s">
        <v>28503</v>
      </c>
      <c r="C9878" s="142" t="s">
        <v>20970</v>
      </c>
      <c r="D9878" s="142" t="s">
        <v>5446</v>
      </c>
    </row>
    <row r="9879" spans="1:4">
      <c r="A9879" s="1" t="str">
        <f t="shared" si="155"/>
        <v>Xã Ô Long Vỹ889</v>
      </c>
      <c r="B9879" s="142" t="s">
        <v>28863</v>
      </c>
      <c r="C9879" s="142" t="s">
        <v>20976</v>
      </c>
      <c r="D9879" s="142" t="s">
        <v>5446</v>
      </c>
    </row>
    <row r="9880" spans="1:4">
      <c r="A9880" s="1" t="str">
        <f t="shared" si="155"/>
        <v>Thị Trấn Vĩnh Thạnh Trung889</v>
      </c>
      <c r="B9880" s="142" t="s">
        <v>33127</v>
      </c>
      <c r="C9880" s="142" t="s">
        <v>20981</v>
      </c>
      <c r="D9880" s="142" t="s">
        <v>5446</v>
      </c>
    </row>
    <row r="9881" spans="1:4">
      <c r="A9881" s="1" t="str">
        <f t="shared" si="155"/>
        <v>Xã Thạnh Mỹ Tây889</v>
      </c>
      <c r="B9881" s="142" t="s">
        <v>28864</v>
      </c>
      <c r="C9881" s="142" t="s">
        <v>20977</v>
      </c>
      <c r="D9881" s="142" t="s">
        <v>5446</v>
      </c>
    </row>
    <row r="9882" spans="1:4">
      <c r="A9882" s="1" t="str">
        <f t="shared" si="155"/>
        <v>Xã Bình Long889</v>
      </c>
      <c r="B9882" s="142" t="s">
        <v>23084</v>
      </c>
      <c r="C9882" s="142" t="s">
        <v>20978</v>
      </c>
      <c r="D9882" s="142" t="s">
        <v>5446</v>
      </c>
    </row>
    <row r="9883" spans="1:4">
      <c r="A9883" s="1" t="str">
        <f t="shared" si="155"/>
        <v>Xã Bình Mỹ889</v>
      </c>
      <c r="B9883" s="142" t="s">
        <v>27049</v>
      </c>
      <c r="C9883" s="142" t="s">
        <v>20972</v>
      </c>
      <c r="D9883" s="142" t="s">
        <v>5446</v>
      </c>
    </row>
    <row r="9884" spans="1:4">
      <c r="A9884" s="1" t="str">
        <f t="shared" si="155"/>
        <v>Xã Bình Thủy889</v>
      </c>
      <c r="B9884" s="142" t="s">
        <v>28865</v>
      </c>
      <c r="C9884" s="142" t="s">
        <v>20979</v>
      </c>
      <c r="D9884" s="142" t="s">
        <v>5446</v>
      </c>
    </row>
    <row r="9885" spans="1:4">
      <c r="A9885" s="1" t="str">
        <f t="shared" si="155"/>
        <v>Xã Đào Hữu Cảnh889</v>
      </c>
      <c r="B9885" s="142" t="s">
        <v>28866</v>
      </c>
      <c r="C9885" s="142" t="s">
        <v>20973</v>
      </c>
      <c r="D9885" s="142" t="s">
        <v>5446</v>
      </c>
    </row>
    <row r="9886" spans="1:4">
      <c r="A9886" s="1" t="str">
        <f t="shared" si="155"/>
        <v>Xã Bình Phú889</v>
      </c>
      <c r="B9886" s="142" t="s">
        <v>22669</v>
      </c>
      <c r="C9886" s="142" t="s">
        <v>20980</v>
      </c>
      <c r="D9886" s="142" t="s">
        <v>5446</v>
      </c>
    </row>
    <row r="9887" spans="1:4">
      <c r="A9887" s="1" t="str">
        <f t="shared" si="155"/>
        <v>Xã Bình Chánh889</v>
      </c>
      <c r="B9887" s="142" t="s">
        <v>26963</v>
      </c>
      <c r="C9887" s="142" t="s">
        <v>20969</v>
      </c>
      <c r="D9887" s="142" t="s">
        <v>5446</v>
      </c>
    </row>
    <row r="9888" spans="1:4">
      <c r="A9888" s="1" t="str">
        <f t="shared" si="155"/>
        <v>Thị trấn Nhà Bàng890</v>
      </c>
      <c r="B9888" s="142" t="s">
        <v>754</v>
      </c>
      <c r="C9888" s="142" t="s">
        <v>20993</v>
      </c>
      <c r="D9888" s="142" t="s">
        <v>5445</v>
      </c>
    </row>
    <row r="9889" spans="1:4">
      <c r="A9889" s="1" t="str">
        <f t="shared" si="155"/>
        <v>Thị trấn Chi Lăng890</v>
      </c>
      <c r="B9889" s="142" t="s">
        <v>236</v>
      </c>
      <c r="C9889" s="142" t="s">
        <v>20994</v>
      </c>
      <c r="D9889" s="142" t="s">
        <v>5445</v>
      </c>
    </row>
    <row r="9890" spans="1:4">
      <c r="A9890" s="1" t="str">
        <f t="shared" si="155"/>
        <v>Xã Núi Voi890</v>
      </c>
      <c r="B9890" s="142" t="s">
        <v>28867</v>
      </c>
      <c r="C9890" s="142" t="s">
        <v>20992</v>
      </c>
      <c r="D9890" s="142" t="s">
        <v>5445</v>
      </c>
    </row>
    <row r="9891" spans="1:4">
      <c r="A9891" s="1" t="str">
        <f t="shared" si="155"/>
        <v>Xã Nhơn Hưng890</v>
      </c>
      <c r="B9891" s="142" t="s">
        <v>28868</v>
      </c>
      <c r="C9891" s="142" t="s">
        <v>20991</v>
      </c>
      <c r="D9891" s="142" t="s">
        <v>5445</v>
      </c>
    </row>
    <row r="9892" spans="1:4">
      <c r="A9892" s="1" t="str">
        <f t="shared" si="155"/>
        <v>Xã An Phú890</v>
      </c>
      <c r="B9892" s="142" t="s">
        <v>22818</v>
      </c>
      <c r="C9892" s="142" t="s">
        <v>20983</v>
      </c>
      <c r="D9892" s="142" t="s">
        <v>5445</v>
      </c>
    </row>
    <row r="9893" spans="1:4">
      <c r="A9893" s="1" t="str">
        <f t="shared" si="155"/>
        <v>Xã Thới Sơn890</v>
      </c>
      <c r="B9893" s="142" t="s">
        <v>28543</v>
      </c>
      <c r="C9893" s="142" t="s">
        <v>20990</v>
      </c>
      <c r="D9893" s="142" t="s">
        <v>5445</v>
      </c>
    </row>
    <row r="9894" spans="1:4">
      <c r="A9894" s="1" t="str">
        <f t="shared" si="155"/>
        <v>Thị trấn Tịnh Biên890</v>
      </c>
      <c r="B9894" s="142" t="s">
        <v>755</v>
      </c>
      <c r="C9894" s="142" t="s">
        <v>20995</v>
      </c>
      <c r="D9894" s="142" t="s">
        <v>5445</v>
      </c>
    </row>
    <row r="9895" spans="1:4">
      <c r="A9895" s="1" t="str">
        <f t="shared" si="155"/>
        <v>Xã Văn Giáo890</v>
      </c>
      <c r="B9895" s="142" t="s">
        <v>28869</v>
      </c>
      <c r="C9895" s="142" t="s">
        <v>20988</v>
      </c>
      <c r="D9895" s="142" t="s">
        <v>5445</v>
      </c>
    </row>
    <row r="9896" spans="1:4">
      <c r="A9896" s="1" t="str">
        <f t="shared" si="155"/>
        <v>Xã An Cư890</v>
      </c>
      <c r="B9896" s="142" t="s">
        <v>27264</v>
      </c>
      <c r="C9896" s="142" t="s">
        <v>20987</v>
      </c>
      <c r="D9896" s="142" t="s">
        <v>5445</v>
      </c>
    </row>
    <row r="9897" spans="1:4">
      <c r="A9897" s="1" t="str">
        <f t="shared" si="155"/>
        <v>Xã An Nông890</v>
      </c>
      <c r="B9897" s="142" t="s">
        <v>25892</v>
      </c>
      <c r="C9897" s="142" t="s">
        <v>20986</v>
      </c>
      <c r="D9897" s="142" t="s">
        <v>5445</v>
      </c>
    </row>
    <row r="9898" spans="1:4">
      <c r="A9898" s="1" t="str">
        <f t="shared" si="155"/>
        <v>Xã Vĩnh Trung890</v>
      </c>
      <c r="B9898" s="142" t="s">
        <v>24313</v>
      </c>
      <c r="C9898" s="142" t="s">
        <v>20985</v>
      </c>
      <c r="D9898" s="142" t="s">
        <v>5445</v>
      </c>
    </row>
    <row r="9899" spans="1:4">
      <c r="A9899" s="1" t="str">
        <f t="shared" si="155"/>
        <v>Xã Tân Lợi890</v>
      </c>
      <c r="B9899" s="142" t="s">
        <v>24097</v>
      </c>
      <c r="C9899" s="142" t="s">
        <v>20984</v>
      </c>
      <c r="D9899" s="142" t="s">
        <v>5445</v>
      </c>
    </row>
    <row r="9900" spans="1:4">
      <c r="A9900" s="1" t="str">
        <f t="shared" si="155"/>
        <v>Xã An Hảo890</v>
      </c>
      <c r="B9900" s="142" t="s">
        <v>28870</v>
      </c>
      <c r="C9900" s="142" t="s">
        <v>20982</v>
      </c>
      <c r="D9900" s="142" t="s">
        <v>5445</v>
      </c>
    </row>
    <row r="9901" spans="1:4">
      <c r="A9901" s="1" t="str">
        <f t="shared" si="155"/>
        <v>Xã Tân Lập890</v>
      </c>
      <c r="B9901" s="142" t="s">
        <v>22610</v>
      </c>
      <c r="C9901" s="142" t="s">
        <v>20989</v>
      </c>
      <c r="D9901" s="142" t="s">
        <v>5445</v>
      </c>
    </row>
    <row r="9902" spans="1:4">
      <c r="A9902" s="1" t="str">
        <f t="shared" si="155"/>
        <v>Thị trấn Tri Tôn891</v>
      </c>
      <c r="B9902" s="142" t="s">
        <v>757</v>
      </c>
      <c r="C9902" s="142" t="s">
        <v>21000</v>
      </c>
      <c r="D9902" s="142" t="s">
        <v>5444</v>
      </c>
    </row>
    <row r="9903" spans="1:4">
      <c r="A9903" s="1" t="str">
        <f t="shared" si="155"/>
        <v>Thị trấn Ba Chúc891</v>
      </c>
      <c r="B9903" s="142" t="s">
        <v>756</v>
      </c>
      <c r="C9903" s="142" t="s">
        <v>20997</v>
      </c>
      <c r="D9903" s="142" t="s">
        <v>5444</v>
      </c>
    </row>
    <row r="9904" spans="1:4">
      <c r="A9904" s="1" t="str">
        <f t="shared" si="155"/>
        <v>Xã Lạc Quới891</v>
      </c>
      <c r="B9904" s="142" t="s">
        <v>28871</v>
      </c>
      <c r="C9904" s="142" t="s">
        <v>20998</v>
      </c>
      <c r="D9904" s="142" t="s">
        <v>5444</v>
      </c>
    </row>
    <row r="9905" spans="1:4">
      <c r="A9905" s="1" t="str">
        <f t="shared" si="155"/>
        <v>Xã Lê Trì891</v>
      </c>
      <c r="B9905" s="142" t="s">
        <v>28872</v>
      </c>
      <c r="C9905" s="142" t="s">
        <v>20999</v>
      </c>
      <c r="D9905" s="142" t="s">
        <v>5444</v>
      </c>
    </row>
    <row r="9906" spans="1:4">
      <c r="A9906" s="1" t="str">
        <f t="shared" si="155"/>
        <v>Xã Vĩnh Gia891</v>
      </c>
      <c r="B9906" s="142" t="s">
        <v>28873</v>
      </c>
      <c r="C9906" s="142" t="s">
        <v>21008</v>
      </c>
      <c r="D9906" s="142" t="s">
        <v>5444</v>
      </c>
    </row>
    <row r="9907" spans="1:4">
      <c r="A9907" s="1" t="str">
        <f t="shared" si="155"/>
        <v>Xã Vĩnh Phước891</v>
      </c>
      <c r="B9907" s="142" t="s">
        <v>28874</v>
      </c>
      <c r="C9907" s="142" t="s">
        <v>21003</v>
      </c>
      <c r="D9907" s="142" t="s">
        <v>5444</v>
      </c>
    </row>
    <row r="9908" spans="1:4">
      <c r="A9908" s="1" t="str">
        <f t="shared" si="155"/>
        <v>Xã Châu Lăng891</v>
      </c>
      <c r="B9908" s="142" t="s">
        <v>28875</v>
      </c>
      <c r="C9908" s="142" t="s">
        <v>21002</v>
      </c>
      <c r="D9908" s="142" t="s">
        <v>5444</v>
      </c>
    </row>
    <row r="9909" spans="1:4">
      <c r="A9909" s="1" t="str">
        <f t="shared" si="155"/>
        <v>Xã Lương Phi891</v>
      </c>
      <c r="B9909" s="142" t="s">
        <v>28876</v>
      </c>
      <c r="C9909" s="142" t="s">
        <v>21001</v>
      </c>
      <c r="D9909" s="142" t="s">
        <v>5444</v>
      </c>
    </row>
    <row r="9910" spans="1:4">
      <c r="A9910" s="1" t="str">
        <f t="shared" si="155"/>
        <v>Xã Lương An Trà891</v>
      </c>
      <c r="B9910" s="142" t="s">
        <v>28877</v>
      </c>
      <c r="C9910" s="142" t="s">
        <v>21010</v>
      </c>
      <c r="D9910" s="142" t="s">
        <v>5444</v>
      </c>
    </row>
    <row r="9911" spans="1:4">
      <c r="A9911" s="1" t="str">
        <f t="shared" si="155"/>
        <v>Xã Tà Đảnh891</v>
      </c>
      <c r="B9911" s="142" t="s">
        <v>28878</v>
      </c>
      <c r="C9911" s="142" t="s">
        <v>20996</v>
      </c>
      <c r="D9911" s="142" t="s">
        <v>5444</v>
      </c>
    </row>
    <row r="9912" spans="1:4">
      <c r="A9912" s="1" t="str">
        <f t="shared" si="155"/>
        <v>Xã Núi Tô891</v>
      </c>
      <c r="B9912" s="142" t="s">
        <v>28879</v>
      </c>
      <c r="C9912" s="142" t="s">
        <v>21004</v>
      </c>
      <c r="D9912" s="142" t="s">
        <v>5444</v>
      </c>
    </row>
    <row r="9913" spans="1:4">
      <c r="A9913" s="1" t="str">
        <f t="shared" si="155"/>
        <v>Xã An Tức891</v>
      </c>
      <c r="B9913" s="142" t="s">
        <v>28880</v>
      </c>
      <c r="C9913" s="142" t="s">
        <v>21005</v>
      </c>
      <c r="D9913" s="142" t="s">
        <v>5444</v>
      </c>
    </row>
    <row r="9914" spans="1:4">
      <c r="A9914" s="1" t="str">
        <f t="shared" si="155"/>
        <v>Thị Trấn Cô Tô891</v>
      </c>
      <c r="B9914" s="142" t="s">
        <v>33128</v>
      </c>
      <c r="C9914" s="142" t="s">
        <v>21006</v>
      </c>
      <c r="D9914" s="142" t="s">
        <v>5444</v>
      </c>
    </row>
    <row r="9915" spans="1:4">
      <c r="A9915" s="1" t="str">
        <f t="shared" si="155"/>
        <v>Xã Tân Tuyến891</v>
      </c>
      <c r="B9915" s="142" t="s">
        <v>28881</v>
      </c>
      <c r="C9915" s="142" t="s">
        <v>21007</v>
      </c>
      <c r="D9915" s="142" t="s">
        <v>5444</v>
      </c>
    </row>
    <row r="9916" spans="1:4">
      <c r="A9916" s="1" t="str">
        <f t="shared" si="155"/>
        <v>Xã Ô Lâm891</v>
      </c>
      <c r="B9916" s="142" t="s">
        <v>28882</v>
      </c>
      <c r="C9916" s="142" t="s">
        <v>21009</v>
      </c>
      <c r="D9916" s="142" t="s">
        <v>5444</v>
      </c>
    </row>
    <row r="9917" spans="1:4">
      <c r="A9917" s="1" t="str">
        <f t="shared" si="155"/>
        <v>Thị trấn An Châu892</v>
      </c>
      <c r="B9917" s="142" t="s">
        <v>261</v>
      </c>
      <c r="C9917" s="142" t="s">
        <v>21012</v>
      </c>
      <c r="D9917" s="142" t="s">
        <v>5443</v>
      </c>
    </row>
    <row r="9918" spans="1:4">
      <c r="A9918" s="1" t="str">
        <f t="shared" si="155"/>
        <v>Xã An Hòa892</v>
      </c>
      <c r="B9918" s="142" t="s">
        <v>24757</v>
      </c>
      <c r="C9918" s="142" t="s">
        <v>21013</v>
      </c>
      <c r="D9918" s="142" t="s">
        <v>5443</v>
      </c>
    </row>
    <row r="9919" spans="1:4">
      <c r="A9919" s="1" t="str">
        <f t="shared" si="155"/>
        <v>Xã Cần Đăng892</v>
      </c>
      <c r="B9919" s="142" t="s">
        <v>28883</v>
      </c>
      <c r="C9919" s="142" t="s">
        <v>21014</v>
      </c>
      <c r="D9919" s="142" t="s">
        <v>5443</v>
      </c>
    </row>
    <row r="9920" spans="1:4">
      <c r="A9920" s="1" t="str">
        <f t="shared" si="155"/>
        <v>Xã Vĩnh Hanh892</v>
      </c>
      <c r="B9920" s="142" t="s">
        <v>28884</v>
      </c>
      <c r="C9920" s="142" t="s">
        <v>21015</v>
      </c>
      <c r="D9920" s="142" t="s">
        <v>5443</v>
      </c>
    </row>
    <row r="9921" spans="1:4">
      <c r="A9921" s="1" t="str">
        <f t="shared" si="155"/>
        <v>Xã Bình Thạnh892</v>
      </c>
      <c r="B9921" s="142" t="s">
        <v>27042</v>
      </c>
      <c r="C9921" s="142" t="s">
        <v>21023</v>
      </c>
      <c r="D9921" s="142" t="s">
        <v>5443</v>
      </c>
    </row>
    <row r="9922" spans="1:4">
      <c r="A9922" s="1" t="str">
        <f t="shared" si="155"/>
        <v>Thị Trấn Vĩnh Bình892</v>
      </c>
      <c r="B9922" s="142" t="s">
        <v>33129</v>
      </c>
      <c r="C9922" s="142" t="s">
        <v>21017</v>
      </c>
      <c r="D9922" s="142" t="s">
        <v>5443</v>
      </c>
    </row>
    <row r="9923" spans="1:4">
      <c r="A9923" s="1" t="str">
        <f t="shared" si="155"/>
        <v>Xã Bình Hòa892</v>
      </c>
      <c r="B9923" s="142" t="s">
        <v>25578</v>
      </c>
      <c r="C9923" s="142" t="s">
        <v>21011</v>
      </c>
      <c r="D9923" s="142" t="s">
        <v>5443</v>
      </c>
    </row>
    <row r="9924" spans="1:4">
      <c r="A9924" s="1" t="str">
        <f t="shared" si="155"/>
        <v>Xã Vĩnh An892</v>
      </c>
      <c r="B9924" s="142" t="s">
        <v>25151</v>
      </c>
      <c r="C9924" s="142" t="s">
        <v>21018</v>
      </c>
      <c r="D9924" s="142" t="s">
        <v>5443</v>
      </c>
    </row>
    <row r="9925" spans="1:4">
      <c r="A9925" s="1" t="str">
        <f t="shared" si="155"/>
        <v>Xã Hòa Bình Thạnh892</v>
      </c>
      <c r="B9925" s="142" t="s">
        <v>28885</v>
      </c>
      <c r="C9925" s="142" t="s">
        <v>21019</v>
      </c>
      <c r="D9925" s="142" t="s">
        <v>5443</v>
      </c>
    </row>
    <row r="9926" spans="1:4">
      <c r="A9926" s="1" t="str">
        <f t="shared" si="155"/>
        <v>Xã Vĩnh Lợi892</v>
      </c>
      <c r="B9926" s="142" t="s">
        <v>23288</v>
      </c>
      <c r="C9926" s="142" t="s">
        <v>21020</v>
      </c>
      <c r="D9926" s="142" t="s">
        <v>5443</v>
      </c>
    </row>
    <row r="9927" spans="1:4">
      <c r="A9927" s="1" t="str">
        <f t="shared" si="155"/>
        <v>Xã Vĩnh Nhuận892</v>
      </c>
      <c r="B9927" s="142" t="s">
        <v>28886</v>
      </c>
      <c r="C9927" s="142" t="s">
        <v>21021</v>
      </c>
      <c r="D9927" s="142" t="s">
        <v>5443</v>
      </c>
    </row>
    <row r="9928" spans="1:4">
      <c r="A9928" s="1" t="str">
        <f t="shared" si="155"/>
        <v>Xã Tân Phú892</v>
      </c>
      <c r="B9928" s="142" t="s">
        <v>22644</v>
      </c>
      <c r="C9928" s="142" t="s">
        <v>21022</v>
      </c>
      <c r="D9928" s="142" t="s">
        <v>5443</v>
      </c>
    </row>
    <row r="9929" spans="1:4">
      <c r="A9929" s="1" t="str">
        <f t="shared" si="155"/>
        <v>Xã Vĩnh Thành892</v>
      </c>
      <c r="B9929" s="142" t="s">
        <v>25842</v>
      </c>
      <c r="C9929" s="142" t="s">
        <v>21016</v>
      </c>
      <c r="D9929" s="142" t="s">
        <v>5443</v>
      </c>
    </row>
    <row r="9930" spans="1:4">
      <c r="A9930" s="1" t="str">
        <f t="shared" si="155"/>
        <v>Thị trấn Chợ Mới893</v>
      </c>
      <c r="B9930" s="142" t="s">
        <v>149</v>
      </c>
      <c r="C9930" s="142" t="s">
        <v>21031</v>
      </c>
      <c r="D9930" s="142" t="s">
        <v>5442</v>
      </c>
    </row>
    <row r="9931" spans="1:4">
      <c r="A9931" s="1" t="str">
        <f t="shared" si="155"/>
        <v>Thị trấn Mỹ Luông893</v>
      </c>
      <c r="B9931" s="142" t="s">
        <v>758</v>
      </c>
      <c r="C9931" s="142" t="s">
        <v>21030</v>
      </c>
      <c r="D9931" s="142" t="s">
        <v>5442</v>
      </c>
    </row>
    <row r="9932" spans="1:4">
      <c r="A9932" s="1" t="str">
        <f t="shared" ref="A9932:A9995" si="156">B9932&amp;D9932</f>
        <v>Xã Kiến An893</v>
      </c>
      <c r="B9932" s="142" t="s">
        <v>28887</v>
      </c>
      <c r="C9932" s="142" t="s">
        <v>21032</v>
      </c>
      <c r="D9932" s="142" t="s">
        <v>5442</v>
      </c>
    </row>
    <row r="9933" spans="1:4">
      <c r="A9933" s="1" t="str">
        <f t="shared" si="156"/>
        <v>Xã Mỹ Hội Đông893</v>
      </c>
      <c r="B9933" s="142" t="s">
        <v>28888</v>
      </c>
      <c r="C9933" s="142" t="s">
        <v>21041</v>
      </c>
      <c r="D9933" s="142" t="s">
        <v>5442</v>
      </c>
    </row>
    <row r="9934" spans="1:4">
      <c r="A9934" s="1" t="str">
        <f t="shared" si="156"/>
        <v>Xã Long Điền A893</v>
      </c>
      <c r="B9934" s="142" t="s">
        <v>28889</v>
      </c>
      <c r="C9934" s="142" t="s">
        <v>21033</v>
      </c>
      <c r="D9934" s="142" t="s">
        <v>5442</v>
      </c>
    </row>
    <row r="9935" spans="1:4">
      <c r="A9935" s="1" t="str">
        <f t="shared" si="156"/>
        <v>Xã Tấn Mỹ893</v>
      </c>
      <c r="B9935" s="142" t="s">
        <v>28890</v>
      </c>
      <c r="C9935" s="142" t="s">
        <v>21025</v>
      </c>
      <c r="D9935" s="142" t="s">
        <v>5442</v>
      </c>
    </row>
    <row r="9936" spans="1:4">
      <c r="A9936" s="1" t="str">
        <f t="shared" si="156"/>
        <v>Xã Long Điền B893</v>
      </c>
      <c r="B9936" s="142" t="s">
        <v>28891</v>
      </c>
      <c r="C9936" s="142" t="s">
        <v>21034</v>
      </c>
      <c r="D9936" s="142" t="s">
        <v>5442</v>
      </c>
    </row>
    <row r="9937" spans="1:4">
      <c r="A9937" s="1" t="str">
        <f t="shared" si="156"/>
        <v>Xã Kiến Thành893</v>
      </c>
      <c r="B9937" s="142" t="s">
        <v>27955</v>
      </c>
      <c r="C9937" s="142" t="s">
        <v>21029</v>
      </c>
      <c r="D9937" s="142" t="s">
        <v>5442</v>
      </c>
    </row>
    <row r="9938" spans="1:4">
      <c r="A9938" s="1" t="str">
        <f t="shared" si="156"/>
        <v>Xã Mỹ Hiệp893</v>
      </c>
      <c r="B9938" s="142" t="s">
        <v>27183</v>
      </c>
      <c r="C9938" s="142" t="s">
        <v>21035</v>
      </c>
      <c r="D9938" s="142" t="s">
        <v>5442</v>
      </c>
    </row>
    <row r="9939" spans="1:4">
      <c r="A9939" s="1" t="str">
        <f t="shared" si="156"/>
        <v>Xã Mỹ An893</v>
      </c>
      <c r="B9939" s="142" t="s">
        <v>24503</v>
      </c>
      <c r="C9939" s="142" t="s">
        <v>21027</v>
      </c>
      <c r="D9939" s="142" t="s">
        <v>5442</v>
      </c>
    </row>
    <row r="9940" spans="1:4">
      <c r="A9940" s="1" t="str">
        <f t="shared" si="156"/>
        <v>Xã Nhơn Mỹ893</v>
      </c>
      <c r="B9940" s="142" t="s">
        <v>27213</v>
      </c>
      <c r="C9940" s="142" t="s">
        <v>21036</v>
      </c>
      <c r="D9940" s="142" t="s">
        <v>5442</v>
      </c>
    </row>
    <row r="9941" spans="1:4">
      <c r="A9941" s="1" t="str">
        <f t="shared" si="156"/>
        <v>Xã Long Giang893</v>
      </c>
      <c r="B9941" s="142" t="s">
        <v>28050</v>
      </c>
      <c r="C9941" s="142" t="s">
        <v>21037</v>
      </c>
      <c r="D9941" s="142" t="s">
        <v>5442</v>
      </c>
    </row>
    <row r="9942" spans="1:4">
      <c r="A9942" s="1" t="str">
        <f t="shared" si="156"/>
        <v>Xã Long Kiến893</v>
      </c>
      <c r="B9942" s="142" t="s">
        <v>28892</v>
      </c>
      <c r="C9942" s="142" t="s">
        <v>21038</v>
      </c>
      <c r="D9942" s="142" t="s">
        <v>5442</v>
      </c>
    </row>
    <row r="9943" spans="1:4">
      <c r="A9943" s="1" t="str">
        <f t="shared" si="156"/>
        <v>Xã Bình Phước Xuân893</v>
      </c>
      <c r="B9943" s="142" t="s">
        <v>28893</v>
      </c>
      <c r="C9943" s="142" t="s">
        <v>21040</v>
      </c>
      <c r="D9943" s="142" t="s">
        <v>5442</v>
      </c>
    </row>
    <row r="9944" spans="1:4">
      <c r="A9944" s="1" t="str">
        <f t="shared" si="156"/>
        <v>Xã An Thạnh Trung893</v>
      </c>
      <c r="B9944" s="142" t="s">
        <v>28894</v>
      </c>
      <c r="C9944" s="142" t="s">
        <v>21039</v>
      </c>
      <c r="D9944" s="142" t="s">
        <v>5442</v>
      </c>
    </row>
    <row r="9945" spans="1:4">
      <c r="A9945" s="1" t="str">
        <f t="shared" si="156"/>
        <v>Xã Hội An893</v>
      </c>
      <c r="B9945" s="142" t="s">
        <v>28895</v>
      </c>
      <c r="C9945" s="142" t="s">
        <v>21028</v>
      </c>
      <c r="D9945" s="142" t="s">
        <v>5442</v>
      </c>
    </row>
    <row r="9946" spans="1:4">
      <c r="A9946" s="1" t="str">
        <f t="shared" si="156"/>
        <v>Xã Hòa Bình893</v>
      </c>
      <c r="B9946" s="142" t="s">
        <v>22726</v>
      </c>
      <c r="C9946" s="142" t="s">
        <v>21024</v>
      </c>
      <c r="D9946" s="142" t="s">
        <v>5442</v>
      </c>
    </row>
    <row r="9947" spans="1:4">
      <c r="A9947" s="1" t="str">
        <f t="shared" si="156"/>
        <v>Xã Hòa An893</v>
      </c>
      <c r="B9947" s="142" t="s">
        <v>23240</v>
      </c>
      <c r="C9947" s="142" t="s">
        <v>21026</v>
      </c>
      <c r="D9947" s="142" t="s">
        <v>5442</v>
      </c>
    </row>
    <row r="9948" spans="1:4">
      <c r="A9948" s="1" t="str">
        <f t="shared" si="156"/>
        <v>Thị trấn Núi Sập894</v>
      </c>
      <c r="B9948" s="142" t="s">
        <v>759</v>
      </c>
      <c r="C9948" s="142" t="s">
        <v>21048</v>
      </c>
      <c r="D9948" s="142" t="s">
        <v>5441</v>
      </c>
    </row>
    <row r="9949" spans="1:4">
      <c r="A9949" s="1" t="str">
        <f t="shared" si="156"/>
        <v>Thị trấn Phú Hoà894</v>
      </c>
      <c r="B9949" s="142" t="s">
        <v>33130</v>
      </c>
      <c r="C9949" s="142" t="s">
        <v>21042</v>
      </c>
      <c r="D9949" s="142" t="s">
        <v>5441</v>
      </c>
    </row>
    <row r="9950" spans="1:4">
      <c r="A9950" s="1" t="str">
        <f t="shared" si="156"/>
        <v>Thị Trấn Óc Eo894</v>
      </c>
      <c r="B9950" s="142" t="s">
        <v>760</v>
      </c>
      <c r="C9950" s="142" t="s">
        <v>21050</v>
      </c>
      <c r="D9950" s="142" t="s">
        <v>5441</v>
      </c>
    </row>
    <row r="9951" spans="1:4">
      <c r="A9951" s="1" t="str">
        <f t="shared" si="156"/>
        <v>Xã Tây Phú894</v>
      </c>
      <c r="B9951" s="142" t="s">
        <v>27195</v>
      </c>
      <c r="C9951" s="142" t="s">
        <v>21051</v>
      </c>
      <c r="D9951" s="142" t="s">
        <v>5441</v>
      </c>
    </row>
    <row r="9952" spans="1:4">
      <c r="A9952" s="1" t="str">
        <f t="shared" si="156"/>
        <v>Xã An Bình894</v>
      </c>
      <c r="B9952" s="142" t="s">
        <v>23829</v>
      </c>
      <c r="C9952" s="142" t="s">
        <v>21052</v>
      </c>
      <c r="D9952" s="142" t="s">
        <v>5441</v>
      </c>
    </row>
    <row r="9953" spans="1:4">
      <c r="A9953" s="1" t="str">
        <f t="shared" si="156"/>
        <v>Xã Vĩnh Phú894</v>
      </c>
      <c r="B9953" s="142" t="s">
        <v>24645</v>
      </c>
      <c r="C9953" s="142" t="s">
        <v>21053</v>
      </c>
      <c r="D9953" s="142" t="s">
        <v>5441</v>
      </c>
    </row>
    <row r="9954" spans="1:4">
      <c r="A9954" s="1" t="str">
        <f t="shared" si="156"/>
        <v>Xã Vĩnh Trạch894</v>
      </c>
      <c r="B9954" s="142" t="s">
        <v>28896</v>
      </c>
      <c r="C9954" s="142" t="s">
        <v>21054</v>
      </c>
      <c r="D9954" s="142" t="s">
        <v>5441</v>
      </c>
    </row>
    <row r="9955" spans="1:4">
      <c r="A9955" s="1" t="str">
        <f t="shared" si="156"/>
        <v>Xã Phú Thuận894</v>
      </c>
      <c r="B9955" s="142" t="s">
        <v>26738</v>
      </c>
      <c r="C9955" s="142" t="s">
        <v>21055</v>
      </c>
      <c r="D9955" s="142" t="s">
        <v>5441</v>
      </c>
    </row>
    <row r="9956" spans="1:4">
      <c r="A9956" s="1" t="str">
        <f t="shared" si="156"/>
        <v>Xã Vĩnh Chánh894</v>
      </c>
      <c r="B9956" s="142" t="s">
        <v>28897</v>
      </c>
      <c r="C9956" s="142" t="s">
        <v>21056</v>
      </c>
      <c r="D9956" s="142" t="s">
        <v>5441</v>
      </c>
    </row>
    <row r="9957" spans="1:4">
      <c r="A9957" s="1" t="str">
        <f t="shared" si="156"/>
        <v>Xã Định Mỹ894</v>
      </c>
      <c r="B9957" s="142" t="s">
        <v>28898</v>
      </c>
      <c r="C9957" s="142" t="s">
        <v>21049</v>
      </c>
      <c r="D9957" s="142" t="s">
        <v>5441</v>
      </c>
    </row>
    <row r="9958" spans="1:4">
      <c r="A9958" s="1" t="str">
        <f t="shared" si="156"/>
        <v>Xã Định Thành894</v>
      </c>
      <c r="B9958" s="142" t="s">
        <v>25851</v>
      </c>
      <c r="C9958" s="142" t="s">
        <v>21057</v>
      </c>
      <c r="D9958" s="142" t="s">
        <v>5441</v>
      </c>
    </row>
    <row r="9959" spans="1:4">
      <c r="A9959" s="1" t="str">
        <f t="shared" si="156"/>
        <v>Xã Mỹ Phú Đông894</v>
      </c>
      <c r="B9959" s="142" t="s">
        <v>28899</v>
      </c>
      <c r="C9959" s="142" t="s">
        <v>21058</v>
      </c>
      <c r="D9959" s="142" t="s">
        <v>5441</v>
      </c>
    </row>
    <row r="9960" spans="1:4">
      <c r="A9960" s="1" t="str">
        <f t="shared" si="156"/>
        <v>Xã Vọng Đông894</v>
      </c>
      <c r="B9960" s="142" t="s">
        <v>28900</v>
      </c>
      <c r="C9960" s="142" t="s">
        <v>21047</v>
      </c>
      <c r="D9960" s="142" t="s">
        <v>5441</v>
      </c>
    </row>
    <row r="9961" spans="1:4">
      <c r="A9961" s="1" t="str">
        <f t="shared" si="156"/>
        <v>Xã Vĩnh Khánh894</v>
      </c>
      <c r="B9961" s="142" t="s">
        <v>28901</v>
      </c>
      <c r="C9961" s="142" t="s">
        <v>21046</v>
      </c>
      <c r="D9961" s="142" t="s">
        <v>5441</v>
      </c>
    </row>
    <row r="9962" spans="1:4">
      <c r="A9962" s="1" t="str">
        <f t="shared" si="156"/>
        <v>Xã Thoại Giang894</v>
      </c>
      <c r="B9962" s="142" t="s">
        <v>28902</v>
      </c>
      <c r="C9962" s="142" t="s">
        <v>21045</v>
      </c>
      <c r="D9962" s="142" t="s">
        <v>5441</v>
      </c>
    </row>
    <row r="9963" spans="1:4">
      <c r="A9963" s="1" t="str">
        <f t="shared" si="156"/>
        <v>Xã Bình Thành894</v>
      </c>
      <c r="B9963" s="142" t="s">
        <v>24074</v>
      </c>
      <c r="C9963" s="142" t="s">
        <v>21044</v>
      </c>
      <c r="D9963" s="142" t="s">
        <v>5441</v>
      </c>
    </row>
    <row r="9964" spans="1:4">
      <c r="A9964" s="1" t="str">
        <f t="shared" si="156"/>
        <v>Xã Vọng Thê894</v>
      </c>
      <c r="B9964" s="142" t="s">
        <v>28903</v>
      </c>
      <c r="C9964" s="142" t="s">
        <v>21043</v>
      </c>
      <c r="D9964" s="142" t="s">
        <v>5441</v>
      </c>
    </row>
    <row r="9965" spans="1:4">
      <c r="A9965" s="1" t="str">
        <f t="shared" si="156"/>
        <v>Phường Vĩnh Thanh Vân899</v>
      </c>
      <c r="B9965" s="142" t="s">
        <v>28904</v>
      </c>
      <c r="C9965" s="142" t="s">
        <v>21068</v>
      </c>
      <c r="D9965" s="142" t="s">
        <v>10997</v>
      </c>
    </row>
    <row r="9966" spans="1:4">
      <c r="A9966" s="1" t="str">
        <f t="shared" si="156"/>
        <v>Phường Vĩnh Thanh899</v>
      </c>
      <c r="B9966" s="142" t="s">
        <v>28905</v>
      </c>
      <c r="C9966" s="142" t="s">
        <v>21067</v>
      </c>
      <c r="D9966" s="142" t="s">
        <v>10997</v>
      </c>
    </row>
    <row r="9967" spans="1:4">
      <c r="A9967" s="1" t="str">
        <f t="shared" si="156"/>
        <v>Phường Vĩnh Quang899</v>
      </c>
      <c r="B9967" s="142" t="s">
        <v>28906</v>
      </c>
      <c r="C9967" s="142" t="s">
        <v>21066</v>
      </c>
      <c r="D9967" s="142" t="s">
        <v>10997</v>
      </c>
    </row>
    <row r="9968" spans="1:4">
      <c r="A9968" s="1" t="str">
        <f t="shared" si="156"/>
        <v>Phường Vĩnh Hiệp899</v>
      </c>
      <c r="B9968" s="142" t="s">
        <v>28907</v>
      </c>
      <c r="C9968" s="142" t="s">
        <v>21065</v>
      </c>
      <c r="D9968" s="142" t="s">
        <v>10997</v>
      </c>
    </row>
    <row r="9969" spans="1:4">
      <c r="A9969" s="1" t="str">
        <f t="shared" si="156"/>
        <v>Phường Vĩnh Bảo899</v>
      </c>
      <c r="B9969" s="142" t="s">
        <v>28908</v>
      </c>
      <c r="C9969" s="142" t="s">
        <v>21064</v>
      </c>
      <c r="D9969" s="142" t="s">
        <v>10997</v>
      </c>
    </row>
    <row r="9970" spans="1:4">
      <c r="A9970" s="1" t="str">
        <f t="shared" si="156"/>
        <v>Phường Vĩnh Lạc899</v>
      </c>
      <c r="B9970" s="142" t="s">
        <v>28909</v>
      </c>
      <c r="C9970" s="142" t="s">
        <v>21070</v>
      </c>
      <c r="D9970" s="142" t="s">
        <v>10997</v>
      </c>
    </row>
    <row r="9971" spans="1:4">
      <c r="A9971" s="1" t="str">
        <f t="shared" si="156"/>
        <v>Phường An Hòa899</v>
      </c>
      <c r="B9971" s="142" t="s">
        <v>26713</v>
      </c>
      <c r="C9971" s="142" t="s">
        <v>21059</v>
      </c>
      <c r="D9971" s="142" t="s">
        <v>10997</v>
      </c>
    </row>
    <row r="9972" spans="1:4">
      <c r="A9972" s="1" t="str">
        <f t="shared" si="156"/>
        <v>Phường An Bình899</v>
      </c>
      <c r="B9972" s="142" t="s">
        <v>27629</v>
      </c>
      <c r="C9972" s="142" t="s">
        <v>21063</v>
      </c>
      <c r="D9972" s="142" t="s">
        <v>10997</v>
      </c>
    </row>
    <row r="9973" spans="1:4">
      <c r="A9973" s="1" t="str">
        <f t="shared" si="156"/>
        <v>Phường Rạch Sỏi899</v>
      </c>
      <c r="B9973" s="142" t="s">
        <v>28910</v>
      </c>
      <c r="C9973" s="142" t="s">
        <v>21062</v>
      </c>
      <c r="D9973" s="142" t="s">
        <v>10997</v>
      </c>
    </row>
    <row r="9974" spans="1:4">
      <c r="A9974" s="1" t="str">
        <f t="shared" si="156"/>
        <v>Phường Vĩnh Lợi899</v>
      </c>
      <c r="B9974" s="142" t="s">
        <v>28911</v>
      </c>
      <c r="C9974" s="142" t="s">
        <v>21060</v>
      </c>
      <c r="D9974" s="142" t="s">
        <v>10997</v>
      </c>
    </row>
    <row r="9975" spans="1:4">
      <c r="A9975" s="1" t="str">
        <f t="shared" si="156"/>
        <v>Phường Vĩnh Thông899</v>
      </c>
      <c r="B9975" s="142" t="s">
        <v>28912</v>
      </c>
      <c r="C9975" s="142" t="s">
        <v>21061</v>
      </c>
      <c r="D9975" s="142" t="s">
        <v>10997</v>
      </c>
    </row>
    <row r="9976" spans="1:4">
      <c r="A9976" s="1" t="str">
        <f t="shared" si="156"/>
        <v>Xã Phi Thông899</v>
      </c>
      <c r="B9976" s="142" t="s">
        <v>28913</v>
      </c>
      <c r="C9976" s="142" t="s">
        <v>21069</v>
      </c>
      <c r="D9976" s="142" t="s">
        <v>10997</v>
      </c>
    </row>
    <row r="9977" spans="1:4">
      <c r="A9977" s="1" t="str">
        <f t="shared" si="156"/>
        <v>Phường Tô Châu900</v>
      </c>
      <c r="B9977" s="142" t="s">
        <v>28914</v>
      </c>
      <c r="C9977" s="142" t="s">
        <v>21076</v>
      </c>
      <c r="D9977" s="142" t="s">
        <v>5858</v>
      </c>
    </row>
    <row r="9978" spans="1:4">
      <c r="A9978" s="1" t="str">
        <f t="shared" si="156"/>
        <v>Phường Đông Hồ900</v>
      </c>
      <c r="B9978" s="142" t="s">
        <v>28915</v>
      </c>
      <c r="C9978" s="142" t="s">
        <v>21071</v>
      </c>
      <c r="D9978" s="142" t="s">
        <v>5858</v>
      </c>
    </row>
    <row r="9979" spans="1:4">
      <c r="A9979" s="1" t="str">
        <f t="shared" si="156"/>
        <v>Phường Bình San900</v>
      </c>
      <c r="B9979" s="142" t="s">
        <v>28916</v>
      </c>
      <c r="C9979" s="142" t="s">
        <v>21074</v>
      </c>
      <c r="D9979" s="142" t="s">
        <v>5858</v>
      </c>
    </row>
    <row r="9980" spans="1:4">
      <c r="A9980" s="1" t="str">
        <f t="shared" si="156"/>
        <v>Phường Pháo Đài900</v>
      </c>
      <c r="B9980" s="142" t="s">
        <v>28917</v>
      </c>
      <c r="C9980" s="142" t="s">
        <v>21077</v>
      </c>
      <c r="D9980" s="142" t="s">
        <v>5858</v>
      </c>
    </row>
    <row r="9981" spans="1:4">
      <c r="A9981" s="1" t="str">
        <f t="shared" si="156"/>
        <v>Phường Mỹ Đức900</v>
      </c>
      <c r="B9981" s="142" t="s">
        <v>33131</v>
      </c>
      <c r="C9981" s="142" t="s">
        <v>21073</v>
      </c>
      <c r="D9981" s="142" t="s">
        <v>5858</v>
      </c>
    </row>
    <row r="9982" spans="1:4">
      <c r="A9982" s="1" t="str">
        <f t="shared" si="156"/>
        <v>Xã Tiên Hải900</v>
      </c>
      <c r="B9982" s="142" t="s">
        <v>25416</v>
      </c>
      <c r="C9982" s="142" t="s">
        <v>21072</v>
      </c>
      <c r="D9982" s="142" t="s">
        <v>5858</v>
      </c>
    </row>
    <row r="9983" spans="1:4">
      <c r="A9983" s="1" t="str">
        <f t="shared" si="156"/>
        <v>Xã Thuận Yên900</v>
      </c>
      <c r="B9983" s="142" t="s">
        <v>28918</v>
      </c>
      <c r="C9983" s="142" t="s">
        <v>21075</v>
      </c>
      <c r="D9983" s="142" t="s">
        <v>5858</v>
      </c>
    </row>
    <row r="9984" spans="1:4">
      <c r="A9984" s="1" t="str">
        <f t="shared" si="156"/>
        <v>Thị trấn Kiên Lương902</v>
      </c>
      <c r="B9984" s="142" t="s">
        <v>763</v>
      </c>
      <c r="C9984" s="142" t="s">
        <v>21084</v>
      </c>
      <c r="D9984" s="142" t="s">
        <v>1894</v>
      </c>
    </row>
    <row r="9985" spans="1:4">
      <c r="A9985" s="1" t="str">
        <f t="shared" si="156"/>
        <v>Xã Kiên Bình902</v>
      </c>
      <c r="B9985" s="142" t="s">
        <v>28919</v>
      </c>
      <c r="C9985" s="142" t="s">
        <v>21085</v>
      </c>
      <c r="D9985" s="142" t="s">
        <v>1894</v>
      </c>
    </row>
    <row r="9986" spans="1:4">
      <c r="A9986" s="1" t="str">
        <f t="shared" si="156"/>
        <v>Xã Hòa Điền902</v>
      </c>
      <c r="B9986" s="142" t="s">
        <v>28920</v>
      </c>
      <c r="C9986" s="142" t="s">
        <v>21083</v>
      </c>
      <c r="D9986" s="142" t="s">
        <v>1894</v>
      </c>
    </row>
    <row r="9987" spans="1:4">
      <c r="A9987" s="1" t="str">
        <f t="shared" si="156"/>
        <v>Xã Dương Hòa902</v>
      </c>
      <c r="B9987" s="142" t="s">
        <v>26757</v>
      </c>
      <c r="C9987" s="142" t="s">
        <v>21082</v>
      </c>
      <c r="D9987" s="142" t="s">
        <v>1894</v>
      </c>
    </row>
    <row r="9988" spans="1:4">
      <c r="A9988" s="1" t="str">
        <f t="shared" si="156"/>
        <v>Xã Bình An902</v>
      </c>
      <c r="B9988" s="142" t="s">
        <v>23215</v>
      </c>
      <c r="C9988" s="142" t="s">
        <v>21078</v>
      </c>
      <c r="D9988" s="142" t="s">
        <v>1894</v>
      </c>
    </row>
    <row r="9989" spans="1:4">
      <c r="A9989" s="1" t="str">
        <f t="shared" si="156"/>
        <v>Xã Bình Trị902</v>
      </c>
      <c r="B9989" s="142" t="s">
        <v>26959</v>
      </c>
      <c r="C9989" s="142" t="s">
        <v>21081</v>
      </c>
      <c r="D9989" s="142" t="s">
        <v>1894</v>
      </c>
    </row>
    <row r="9990" spans="1:4">
      <c r="A9990" s="1" t="str">
        <f t="shared" si="156"/>
        <v>Xã Sơn Hải902</v>
      </c>
      <c r="B9990" s="142" t="s">
        <v>23387</v>
      </c>
      <c r="C9990" s="142" t="s">
        <v>21080</v>
      </c>
      <c r="D9990" s="142" t="s">
        <v>1894</v>
      </c>
    </row>
    <row r="9991" spans="1:4">
      <c r="A9991" s="1" t="str">
        <f t="shared" si="156"/>
        <v>Xã Hòn Nghệ902</v>
      </c>
      <c r="B9991" s="142" t="s">
        <v>28921</v>
      </c>
      <c r="C9991" s="142" t="s">
        <v>21079</v>
      </c>
      <c r="D9991" s="142" t="s">
        <v>1894</v>
      </c>
    </row>
    <row r="9992" spans="1:4">
      <c r="A9992" s="1" t="str">
        <f t="shared" si="156"/>
        <v>Thị trấn Hòn Đất903</v>
      </c>
      <c r="B9992" s="142" t="s">
        <v>764</v>
      </c>
      <c r="C9992" s="142" t="s">
        <v>21087</v>
      </c>
      <c r="D9992" s="142" t="s">
        <v>1892</v>
      </c>
    </row>
    <row r="9993" spans="1:4">
      <c r="A9993" s="1" t="str">
        <f t="shared" si="156"/>
        <v>Thị trấn Sóc Sơn903</v>
      </c>
      <c r="B9993" s="142" t="s">
        <v>111</v>
      </c>
      <c r="C9993" s="142" t="s">
        <v>21097</v>
      </c>
      <c r="D9993" s="142" t="s">
        <v>1892</v>
      </c>
    </row>
    <row r="9994" spans="1:4">
      <c r="A9994" s="1" t="str">
        <f t="shared" si="156"/>
        <v>Xã Bình Sơn903</v>
      </c>
      <c r="B9994" s="142" t="s">
        <v>23960</v>
      </c>
      <c r="C9994" s="142" t="s">
        <v>21099</v>
      </c>
      <c r="D9994" s="142" t="s">
        <v>1892</v>
      </c>
    </row>
    <row r="9995" spans="1:4">
      <c r="A9995" s="1" t="str">
        <f t="shared" si="156"/>
        <v>Xã Bình Giang903</v>
      </c>
      <c r="B9995" s="142" t="s">
        <v>26954</v>
      </c>
      <c r="C9995" s="142" t="s">
        <v>21096</v>
      </c>
      <c r="D9995" s="142" t="s">
        <v>1892</v>
      </c>
    </row>
    <row r="9996" spans="1:4">
      <c r="A9996" s="1" t="str">
        <f t="shared" ref="A9996:A10059" si="157">B9996&amp;D9996</f>
        <v>Xã Mỹ Thái903</v>
      </c>
      <c r="B9996" s="142" t="s">
        <v>24463</v>
      </c>
      <c r="C9996" s="142" t="s">
        <v>21095</v>
      </c>
      <c r="D9996" s="142" t="s">
        <v>1892</v>
      </c>
    </row>
    <row r="9997" spans="1:4">
      <c r="A9997" s="1" t="str">
        <f t="shared" si="157"/>
        <v>Xã Nam Thái Sơn903</v>
      </c>
      <c r="B9997" s="142" t="s">
        <v>28922</v>
      </c>
      <c r="C9997" s="142" t="s">
        <v>21094</v>
      </c>
      <c r="D9997" s="142" t="s">
        <v>1892</v>
      </c>
    </row>
    <row r="9998" spans="1:4">
      <c r="A9998" s="1" t="str">
        <f t="shared" si="157"/>
        <v>Xã Mỹ Hiệp Sơn903</v>
      </c>
      <c r="B9998" s="142" t="s">
        <v>28923</v>
      </c>
      <c r="C9998" s="142" t="s">
        <v>21093</v>
      </c>
      <c r="D9998" s="142" t="s">
        <v>1892</v>
      </c>
    </row>
    <row r="9999" spans="1:4">
      <c r="A9999" s="1" t="str">
        <f t="shared" si="157"/>
        <v>Xã Sơn Kiên903</v>
      </c>
      <c r="B9999" s="142" t="s">
        <v>28924</v>
      </c>
      <c r="C9999" s="142" t="s">
        <v>21098</v>
      </c>
      <c r="D9999" s="142" t="s">
        <v>1892</v>
      </c>
    </row>
    <row r="10000" spans="1:4">
      <c r="A10000" s="1" t="str">
        <f t="shared" si="157"/>
        <v>Xã Sơn Bình903</v>
      </c>
      <c r="B10000" s="142" t="s">
        <v>23551</v>
      </c>
      <c r="C10000" s="142" t="s">
        <v>21086</v>
      </c>
      <c r="D10000" s="142" t="s">
        <v>1892</v>
      </c>
    </row>
    <row r="10001" spans="1:4">
      <c r="A10001" s="1" t="str">
        <f t="shared" si="157"/>
        <v>Xã Mỹ Thuận903</v>
      </c>
      <c r="B10001" s="142" t="s">
        <v>24721</v>
      </c>
      <c r="C10001" s="142" t="s">
        <v>21092</v>
      </c>
      <c r="D10001" s="142" t="s">
        <v>1892</v>
      </c>
    </row>
    <row r="10002" spans="1:4">
      <c r="A10002" s="1" t="str">
        <f t="shared" si="157"/>
        <v>Xã Lình Huỳnh903</v>
      </c>
      <c r="B10002" s="142" t="s">
        <v>28925</v>
      </c>
      <c r="C10002" s="142" t="s">
        <v>21091</v>
      </c>
      <c r="D10002" s="142" t="s">
        <v>1892</v>
      </c>
    </row>
    <row r="10003" spans="1:4">
      <c r="A10003" s="1" t="str">
        <f t="shared" si="157"/>
        <v>Xã Thổ Sơn903</v>
      </c>
      <c r="B10003" s="142" t="s">
        <v>28926</v>
      </c>
      <c r="C10003" s="142" t="s">
        <v>21090</v>
      </c>
      <c r="D10003" s="142" t="s">
        <v>1892</v>
      </c>
    </row>
    <row r="10004" spans="1:4">
      <c r="A10004" s="1" t="str">
        <f t="shared" si="157"/>
        <v>Xã Mỹ Lâm903</v>
      </c>
      <c r="B10004" s="142" t="s">
        <v>28040</v>
      </c>
      <c r="C10004" s="142" t="s">
        <v>21088</v>
      </c>
      <c r="D10004" s="142" t="s">
        <v>1892</v>
      </c>
    </row>
    <row r="10005" spans="1:4">
      <c r="A10005" s="1" t="str">
        <f t="shared" si="157"/>
        <v>Xã Mỹ Phước903</v>
      </c>
      <c r="B10005" s="142" t="s">
        <v>28557</v>
      </c>
      <c r="C10005" s="142" t="s">
        <v>21089</v>
      </c>
      <c r="D10005" s="142" t="s">
        <v>1892</v>
      </c>
    </row>
    <row r="10006" spans="1:4">
      <c r="A10006" s="1" t="str">
        <f t="shared" si="157"/>
        <v>Thị trấn Tân Hiệp904</v>
      </c>
      <c r="B10006" s="142" t="s">
        <v>704</v>
      </c>
      <c r="C10006" s="142" t="s">
        <v>21100</v>
      </c>
      <c r="D10006" s="142" t="s">
        <v>1890</v>
      </c>
    </row>
    <row r="10007" spans="1:4">
      <c r="A10007" s="1" t="str">
        <f t="shared" si="157"/>
        <v>Xã Tân Hội904</v>
      </c>
      <c r="B10007" s="142" t="s">
        <v>22609</v>
      </c>
      <c r="C10007" s="142" t="s">
        <v>21107</v>
      </c>
      <c r="D10007" s="142" t="s">
        <v>1890</v>
      </c>
    </row>
    <row r="10008" spans="1:4">
      <c r="A10008" s="1" t="str">
        <f t="shared" si="157"/>
        <v>Xã Tân Thành904</v>
      </c>
      <c r="B10008" s="142" t="s">
        <v>22953</v>
      </c>
      <c r="C10008" s="142" t="s">
        <v>21110</v>
      </c>
      <c r="D10008" s="142" t="s">
        <v>1890</v>
      </c>
    </row>
    <row r="10009" spans="1:4">
      <c r="A10009" s="1" t="str">
        <f t="shared" si="157"/>
        <v>Xã Tân Hiệp B904</v>
      </c>
      <c r="B10009" s="142" t="s">
        <v>28927</v>
      </c>
      <c r="C10009" s="142" t="s">
        <v>21106</v>
      </c>
      <c r="D10009" s="142" t="s">
        <v>1890</v>
      </c>
    </row>
    <row r="10010" spans="1:4">
      <c r="A10010" s="1" t="str">
        <f t="shared" si="157"/>
        <v>Xã Tân Hoà904</v>
      </c>
      <c r="B10010" s="142" t="s">
        <v>33067</v>
      </c>
      <c r="C10010" s="142" t="s">
        <v>21108</v>
      </c>
      <c r="D10010" s="142" t="s">
        <v>1890</v>
      </c>
    </row>
    <row r="10011" spans="1:4">
      <c r="A10011" s="1" t="str">
        <f t="shared" si="157"/>
        <v>Xã Thạnh Đông B904</v>
      </c>
      <c r="B10011" s="142" t="s">
        <v>28928</v>
      </c>
      <c r="C10011" s="142" t="s">
        <v>21105</v>
      </c>
      <c r="D10011" s="142" t="s">
        <v>1890</v>
      </c>
    </row>
    <row r="10012" spans="1:4">
      <c r="A10012" s="1" t="str">
        <f t="shared" si="157"/>
        <v>Xã Thạnh Đông904</v>
      </c>
      <c r="B10012" s="142" t="s">
        <v>28106</v>
      </c>
      <c r="C10012" s="142" t="s">
        <v>21104</v>
      </c>
      <c r="D10012" s="142" t="s">
        <v>1890</v>
      </c>
    </row>
    <row r="10013" spans="1:4">
      <c r="A10013" s="1" t="str">
        <f t="shared" si="157"/>
        <v>Xã Tân Hiệp A904</v>
      </c>
      <c r="B10013" s="142" t="s">
        <v>28929</v>
      </c>
      <c r="C10013" s="142" t="s">
        <v>21103</v>
      </c>
      <c r="D10013" s="142" t="s">
        <v>1890</v>
      </c>
    </row>
    <row r="10014" spans="1:4">
      <c r="A10014" s="1" t="str">
        <f t="shared" si="157"/>
        <v>Xã Tân An904</v>
      </c>
      <c r="B10014" s="142" t="s">
        <v>23232</v>
      </c>
      <c r="C10014" s="142" t="s">
        <v>21102</v>
      </c>
      <c r="D10014" s="142" t="s">
        <v>1890</v>
      </c>
    </row>
    <row r="10015" spans="1:4">
      <c r="A10015" s="1" t="str">
        <f t="shared" si="157"/>
        <v>Xã Thạnh Đông A904</v>
      </c>
      <c r="B10015" s="142" t="s">
        <v>28930</v>
      </c>
      <c r="C10015" s="142" t="s">
        <v>21101</v>
      </c>
      <c r="D10015" s="142" t="s">
        <v>1890</v>
      </c>
    </row>
    <row r="10016" spans="1:4">
      <c r="A10016" s="1" t="str">
        <f t="shared" si="157"/>
        <v>Xã Thạnh Trị904</v>
      </c>
      <c r="B10016" s="142" t="s">
        <v>28437</v>
      </c>
      <c r="C10016" s="142" t="s">
        <v>21109</v>
      </c>
      <c r="D10016" s="142" t="s">
        <v>1890</v>
      </c>
    </row>
    <row r="10017" spans="1:4">
      <c r="A10017" s="1" t="str">
        <f t="shared" si="157"/>
        <v>Thị trấn Minh Lương905</v>
      </c>
      <c r="B10017" s="142" t="s">
        <v>765</v>
      </c>
      <c r="C10017" s="142" t="s">
        <v>21112</v>
      </c>
      <c r="D10017" s="142" t="s">
        <v>1889</v>
      </c>
    </row>
    <row r="10018" spans="1:4">
      <c r="A10018" s="1" t="str">
        <f t="shared" si="157"/>
        <v>Xã Mong Thọ A905</v>
      </c>
      <c r="B10018" s="142" t="s">
        <v>28931</v>
      </c>
      <c r="C10018" s="142" t="s">
        <v>21113</v>
      </c>
      <c r="D10018" s="142" t="s">
        <v>1889</v>
      </c>
    </row>
    <row r="10019" spans="1:4">
      <c r="A10019" s="1" t="str">
        <f t="shared" si="157"/>
        <v>Xã Mong Thọ B905</v>
      </c>
      <c r="B10019" s="142" t="s">
        <v>28932</v>
      </c>
      <c r="C10019" s="142" t="s">
        <v>21114</v>
      </c>
      <c r="D10019" s="142" t="s">
        <v>1889</v>
      </c>
    </row>
    <row r="10020" spans="1:4">
      <c r="A10020" s="1" t="str">
        <f t="shared" si="157"/>
        <v>Xã Mong Thọ905</v>
      </c>
      <c r="B10020" s="142" t="s">
        <v>28933</v>
      </c>
      <c r="C10020" s="142" t="s">
        <v>21115</v>
      </c>
      <c r="D10020" s="142" t="s">
        <v>1889</v>
      </c>
    </row>
    <row r="10021" spans="1:4">
      <c r="A10021" s="1" t="str">
        <f t="shared" si="157"/>
        <v>Xã Giục Tượng905</v>
      </c>
      <c r="B10021" s="142" t="s">
        <v>28934</v>
      </c>
      <c r="C10021" s="142" t="s">
        <v>21120</v>
      </c>
      <c r="D10021" s="142" t="s">
        <v>1889</v>
      </c>
    </row>
    <row r="10022" spans="1:4">
      <c r="A10022" s="1" t="str">
        <f t="shared" si="157"/>
        <v>Xã Vĩnh Hòa Hiệp905</v>
      </c>
      <c r="B10022" s="142" t="s">
        <v>28935</v>
      </c>
      <c r="C10022" s="142" t="s">
        <v>21116</v>
      </c>
      <c r="D10022" s="142" t="s">
        <v>1889</v>
      </c>
    </row>
    <row r="10023" spans="1:4">
      <c r="A10023" s="1" t="str">
        <f t="shared" si="157"/>
        <v>Xã Vĩnh Hoà Phú905</v>
      </c>
      <c r="B10023" s="142" t="s">
        <v>33132</v>
      </c>
      <c r="C10023" s="142" t="s">
        <v>21111</v>
      </c>
      <c r="D10023" s="142" t="s">
        <v>1889</v>
      </c>
    </row>
    <row r="10024" spans="1:4">
      <c r="A10024" s="1" t="str">
        <f t="shared" si="157"/>
        <v>Xã Minh Hòa905</v>
      </c>
      <c r="B10024" s="142" t="s">
        <v>24252</v>
      </c>
      <c r="C10024" s="142" t="s">
        <v>21117</v>
      </c>
      <c r="D10024" s="142" t="s">
        <v>1889</v>
      </c>
    </row>
    <row r="10025" spans="1:4">
      <c r="A10025" s="1" t="str">
        <f t="shared" si="157"/>
        <v>Xã Bình An905</v>
      </c>
      <c r="B10025" s="142" t="s">
        <v>23215</v>
      </c>
      <c r="C10025" s="142" t="s">
        <v>21118</v>
      </c>
      <c r="D10025" s="142" t="s">
        <v>1889</v>
      </c>
    </row>
    <row r="10026" spans="1:4">
      <c r="A10026" s="1" t="str">
        <f t="shared" si="157"/>
        <v>Xã Thạnh Lộc905</v>
      </c>
      <c r="B10026" s="142" t="s">
        <v>28575</v>
      </c>
      <c r="C10026" s="142" t="s">
        <v>21119</v>
      </c>
      <c r="D10026" s="142" t="s">
        <v>1889</v>
      </c>
    </row>
    <row r="10027" spans="1:4">
      <c r="A10027" s="1" t="str">
        <f t="shared" si="157"/>
        <v>Thị Trấn Giồng Riềng906</v>
      </c>
      <c r="B10027" s="142" t="s">
        <v>766</v>
      </c>
      <c r="C10027" s="142" t="s">
        <v>21135</v>
      </c>
      <c r="D10027" s="142" t="s">
        <v>1888</v>
      </c>
    </row>
    <row r="10028" spans="1:4">
      <c r="A10028" s="1" t="str">
        <f t="shared" si="157"/>
        <v>Xã Thạnh Hưng906</v>
      </c>
      <c r="B10028" s="142" t="s">
        <v>28439</v>
      </c>
      <c r="C10028" s="142" t="s">
        <v>21136</v>
      </c>
      <c r="D10028" s="142" t="s">
        <v>1888</v>
      </c>
    </row>
    <row r="10029" spans="1:4">
      <c r="A10029" s="1" t="str">
        <f t="shared" si="157"/>
        <v>Xã Thạnh Phước906</v>
      </c>
      <c r="B10029" s="142" t="s">
        <v>28466</v>
      </c>
      <c r="C10029" s="142" t="s">
        <v>21137</v>
      </c>
      <c r="D10029" s="142" t="s">
        <v>1888</v>
      </c>
    </row>
    <row r="10030" spans="1:4">
      <c r="A10030" s="1" t="str">
        <f t="shared" si="157"/>
        <v>Xã Thạnh Lộc906</v>
      </c>
      <c r="B10030" s="142" t="s">
        <v>28575</v>
      </c>
      <c r="C10030" s="142" t="s">
        <v>21138</v>
      </c>
      <c r="D10030" s="142" t="s">
        <v>1888</v>
      </c>
    </row>
    <row r="10031" spans="1:4">
      <c r="A10031" s="1" t="str">
        <f t="shared" si="157"/>
        <v>Xã Thạnh Hòa906</v>
      </c>
      <c r="B10031" s="142" t="s">
        <v>28494</v>
      </c>
      <c r="C10031" s="142" t="s">
        <v>21139</v>
      </c>
      <c r="D10031" s="142" t="s">
        <v>1888</v>
      </c>
    </row>
    <row r="10032" spans="1:4">
      <c r="A10032" s="1" t="str">
        <f t="shared" si="157"/>
        <v>Xã Thạnh Bình906</v>
      </c>
      <c r="B10032" s="142" t="s">
        <v>28099</v>
      </c>
      <c r="C10032" s="142" t="s">
        <v>21126</v>
      </c>
      <c r="D10032" s="142" t="s">
        <v>1888</v>
      </c>
    </row>
    <row r="10033" spans="1:4">
      <c r="A10033" s="1" t="str">
        <f t="shared" si="157"/>
        <v>Xã Bàn Thạch906</v>
      </c>
      <c r="B10033" s="142" t="s">
        <v>28936</v>
      </c>
      <c r="C10033" s="142" t="s">
        <v>21134</v>
      </c>
      <c r="D10033" s="142" t="s">
        <v>1888</v>
      </c>
    </row>
    <row r="10034" spans="1:4">
      <c r="A10034" s="1" t="str">
        <f t="shared" si="157"/>
        <v>Xã Bàn Tân Định906</v>
      </c>
      <c r="B10034" s="142" t="s">
        <v>28937</v>
      </c>
      <c r="C10034" s="142" t="s">
        <v>21133</v>
      </c>
      <c r="D10034" s="142" t="s">
        <v>1888</v>
      </c>
    </row>
    <row r="10035" spans="1:4">
      <c r="A10035" s="1" t="str">
        <f t="shared" si="157"/>
        <v>Xã Ngọc Thành906</v>
      </c>
      <c r="B10035" s="142" t="s">
        <v>28938</v>
      </c>
      <c r="C10035" s="142" t="s">
        <v>21132</v>
      </c>
      <c r="D10035" s="142" t="s">
        <v>1888</v>
      </c>
    </row>
    <row r="10036" spans="1:4">
      <c r="A10036" s="1" t="str">
        <f t="shared" si="157"/>
        <v>Xã Ngọc Chúc906</v>
      </c>
      <c r="B10036" s="142" t="s">
        <v>28939</v>
      </c>
      <c r="C10036" s="142" t="s">
        <v>21130</v>
      </c>
      <c r="D10036" s="142" t="s">
        <v>1888</v>
      </c>
    </row>
    <row r="10037" spans="1:4">
      <c r="A10037" s="1" t="str">
        <f t="shared" si="157"/>
        <v>Xã Ngọc Thuận906</v>
      </c>
      <c r="B10037" s="142" t="s">
        <v>28940</v>
      </c>
      <c r="C10037" s="142" t="s">
        <v>21131</v>
      </c>
      <c r="D10037" s="142" t="s">
        <v>1888</v>
      </c>
    </row>
    <row r="10038" spans="1:4">
      <c r="A10038" s="1" t="str">
        <f t="shared" si="157"/>
        <v>Xã Hòa Hưng906</v>
      </c>
      <c r="B10038" s="142" t="s">
        <v>28307</v>
      </c>
      <c r="C10038" s="142" t="s">
        <v>21122</v>
      </c>
      <c r="D10038" s="142" t="s">
        <v>1888</v>
      </c>
    </row>
    <row r="10039" spans="1:4">
      <c r="A10039" s="1" t="str">
        <f t="shared" si="157"/>
        <v>Xã Hoà Lợi906</v>
      </c>
      <c r="B10039" s="142" t="s">
        <v>33133</v>
      </c>
      <c r="C10039" s="142" t="s">
        <v>21129</v>
      </c>
      <c r="D10039" s="142" t="s">
        <v>1888</v>
      </c>
    </row>
    <row r="10040" spans="1:4">
      <c r="A10040" s="1" t="str">
        <f t="shared" si="157"/>
        <v>Xã Hoà An906</v>
      </c>
      <c r="B10040" s="142" t="s">
        <v>33134</v>
      </c>
      <c r="C10040" s="142" t="s">
        <v>21128</v>
      </c>
      <c r="D10040" s="142" t="s">
        <v>1888</v>
      </c>
    </row>
    <row r="10041" spans="1:4">
      <c r="A10041" s="1" t="str">
        <f t="shared" si="157"/>
        <v>Xã Long Thạnh906</v>
      </c>
      <c r="B10041" s="142" t="s">
        <v>28500</v>
      </c>
      <c r="C10041" s="142" t="s">
        <v>21127</v>
      </c>
      <c r="D10041" s="142" t="s">
        <v>1888</v>
      </c>
    </row>
    <row r="10042" spans="1:4">
      <c r="A10042" s="1" t="str">
        <f t="shared" si="157"/>
        <v>Xã Vĩnh Thạnh906</v>
      </c>
      <c r="B10042" s="142" t="s">
        <v>27326</v>
      </c>
      <c r="C10042" s="142" t="s">
        <v>21121</v>
      </c>
      <c r="D10042" s="142" t="s">
        <v>1888</v>
      </c>
    </row>
    <row r="10043" spans="1:4">
      <c r="A10043" s="1" t="str">
        <f t="shared" si="157"/>
        <v>Xã Vĩnh Phú906</v>
      </c>
      <c r="B10043" s="142" t="s">
        <v>24645</v>
      </c>
      <c r="C10043" s="142" t="s">
        <v>21123</v>
      </c>
      <c r="D10043" s="142" t="s">
        <v>1888</v>
      </c>
    </row>
    <row r="10044" spans="1:4">
      <c r="A10044" s="1" t="str">
        <f t="shared" si="157"/>
        <v>Xã Hòa Thuận906</v>
      </c>
      <c r="B10044" s="142" t="s">
        <v>27797</v>
      </c>
      <c r="C10044" s="142" t="s">
        <v>21124</v>
      </c>
      <c r="D10044" s="142" t="s">
        <v>1888</v>
      </c>
    </row>
    <row r="10045" spans="1:4">
      <c r="A10045" s="1" t="str">
        <f t="shared" si="157"/>
        <v>Xã Ngọc Hoà906</v>
      </c>
      <c r="B10045" s="142" t="s">
        <v>33135</v>
      </c>
      <c r="C10045" s="142" t="s">
        <v>21125</v>
      </c>
      <c r="D10045" s="142" t="s">
        <v>1888</v>
      </c>
    </row>
    <row r="10046" spans="1:4">
      <c r="A10046" s="1" t="str">
        <f t="shared" si="157"/>
        <v>Thị trấn Gò Quao907</v>
      </c>
      <c r="B10046" s="142" t="s">
        <v>767</v>
      </c>
      <c r="C10046" s="142" t="s">
        <v>21145</v>
      </c>
      <c r="D10046" s="142" t="s">
        <v>1887</v>
      </c>
    </row>
    <row r="10047" spans="1:4">
      <c r="A10047" s="1" t="str">
        <f t="shared" si="157"/>
        <v>Xã Vĩnh Hòa Hưng Bắc907</v>
      </c>
      <c r="B10047" s="142" t="s">
        <v>28941</v>
      </c>
      <c r="C10047" s="142" t="s">
        <v>21148</v>
      </c>
      <c r="D10047" s="142" t="s">
        <v>1887</v>
      </c>
    </row>
    <row r="10048" spans="1:4">
      <c r="A10048" s="1" t="str">
        <f t="shared" si="157"/>
        <v>Xã Định Hòa907</v>
      </c>
      <c r="B10048" s="142" t="s">
        <v>25850</v>
      </c>
      <c r="C10048" s="142" t="s">
        <v>21147</v>
      </c>
      <c r="D10048" s="142" t="s">
        <v>1887</v>
      </c>
    </row>
    <row r="10049" spans="1:4">
      <c r="A10049" s="1" t="str">
        <f t="shared" si="157"/>
        <v>Xã Thới Quản907</v>
      </c>
      <c r="B10049" s="142" t="s">
        <v>28942</v>
      </c>
      <c r="C10049" s="142" t="s">
        <v>21146</v>
      </c>
      <c r="D10049" s="142" t="s">
        <v>1887</v>
      </c>
    </row>
    <row r="10050" spans="1:4">
      <c r="A10050" s="1" t="str">
        <f t="shared" si="157"/>
        <v>Xã Định An907</v>
      </c>
      <c r="B10050" s="142" t="s">
        <v>28157</v>
      </c>
      <c r="C10050" s="142" t="s">
        <v>21150</v>
      </c>
      <c r="D10050" s="142" t="s">
        <v>1887</v>
      </c>
    </row>
    <row r="10051" spans="1:4">
      <c r="A10051" s="1" t="str">
        <f t="shared" si="157"/>
        <v>Xã Thủy Liễu907</v>
      </c>
      <c r="B10051" s="142" t="s">
        <v>28943</v>
      </c>
      <c r="C10051" s="142" t="s">
        <v>21144</v>
      </c>
      <c r="D10051" s="142" t="s">
        <v>1887</v>
      </c>
    </row>
    <row r="10052" spans="1:4">
      <c r="A10052" s="1" t="str">
        <f t="shared" si="157"/>
        <v>Xã Vĩnh Hòa Hưng Nam907</v>
      </c>
      <c r="B10052" s="142" t="s">
        <v>28944</v>
      </c>
      <c r="C10052" s="142" t="s">
        <v>21143</v>
      </c>
      <c r="D10052" s="142" t="s">
        <v>1887</v>
      </c>
    </row>
    <row r="10053" spans="1:4">
      <c r="A10053" s="1" t="str">
        <f t="shared" si="157"/>
        <v>Xã Vĩnh Phước A907</v>
      </c>
      <c r="B10053" s="142" t="s">
        <v>28945</v>
      </c>
      <c r="C10053" s="142" t="s">
        <v>21142</v>
      </c>
      <c r="D10053" s="142" t="s">
        <v>1887</v>
      </c>
    </row>
    <row r="10054" spans="1:4">
      <c r="A10054" s="1" t="str">
        <f t="shared" si="157"/>
        <v>Xã Vĩnh Phước B907</v>
      </c>
      <c r="B10054" s="142" t="s">
        <v>28946</v>
      </c>
      <c r="C10054" s="142" t="s">
        <v>21140</v>
      </c>
      <c r="D10054" s="142" t="s">
        <v>1887</v>
      </c>
    </row>
    <row r="10055" spans="1:4">
      <c r="A10055" s="1" t="str">
        <f t="shared" si="157"/>
        <v>Xã Vĩnh Tuy907</v>
      </c>
      <c r="B10055" s="142" t="s">
        <v>24979</v>
      </c>
      <c r="C10055" s="142" t="s">
        <v>21141</v>
      </c>
      <c r="D10055" s="142" t="s">
        <v>1887</v>
      </c>
    </row>
    <row r="10056" spans="1:4">
      <c r="A10056" s="1" t="str">
        <f t="shared" si="157"/>
        <v>Xã Vĩnh Thắng907</v>
      </c>
      <c r="B10056" s="142" t="s">
        <v>28947</v>
      </c>
      <c r="C10056" s="142" t="s">
        <v>21149</v>
      </c>
      <c r="D10056" s="142" t="s">
        <v>1887</v>
      </c>
    </row>
    <row r="10057" spans="1:4">
      <c r="A10057" s="1" t="str">
        <f t="shared" si="157"/>
        <v>Thị trấn Thứ Ba908</v>
      </c>
      <c r="B10057" s="142" t="s">
        <v>768</v>
      </c>
      <c r="C10057" s="142" t="s">
        <v>21159</v>
      </c>
      <c r="D10057" s="142" t="s">
        <v>1886</v>
      </c>
    </row>
    <row r="10058" spans="1:4">
      <c r="A10058" s="1" t="str">
        <f t="shared" si="157"/>
        <v>Xã Tây Yên908</v>
      </c>
      <c r="B10058" s="142" t="s">
        <v>28948</v>
      </c>
      <c r="C10058" s="142" t="s">
        <v>21158</v>
      </c>
      <c r="D10058" s="142" t="s">
        <v>1886</v>
      </c>
    </row>
    <row r="10059" spans="1:4">
      <c r="A10059" s="1" t="str">
        <f t="shared" si="157"/>
        <v>Xã Tây Yên A908</v>
      </c>
      <c r="B10059" s="142" t="s">
        <v>28949</v>
      </c>
      <c r="C10059" s="142" t="s">
        <v>21157</v>
      </c>
      <c r="D10059" s="142" t="s">
        <v>1886</v>
      </c>
    </row>
    <row r="10060" spans="1:4">
      <c r="A10060" s="1" t="str">
        <f t="shared" ref="A10060:A10123" si="158">B10060&amp;D10060</f>
        <v>Xã Nam Yên908</v>
      </c>
      <c r="B10060" s="142" t="s">
        <v>28950</v>
      </c>
      <c r="C10060" s="142" t="s">
        <v>21156</v>
      </c>
      <c r="D10060" s="142" t="s">
        <v>1886</v>
      </c>
    </row>
    <row r="10061" spans="1:4">
      <c r="A10061" s="1" t="str">
        <f t="shared" si="158"/>
        <v>Xã Hưng Yên908</v>
      </c>
      <c r="B10061" s="142" t="s">
        <v>28951</v>
      </c>
      <c r="C10061" s="142" t="s">
        <v>21155</v>
      </c>
      <c r="D10061" s="142" t="s">
        <v>1886</v>
      </c>
    </row>
    <row r="10062" spans="1:4">
      <c r="A10062" s="1" t="str">
        <f t="shared" si="158"/>
        <v>Xã Nam Thái908</v>
      </c>
      <c r="B10062" s="142" t="s">
        <v>25544</v>
      </c>
      <c r="C10062" s="142" t="s">
        <v>21154</v>
      </c>
      <c r="D10062" s="142" t="s">
        <v>1886</v>
      </c>
    </row>
    <row r="10063" spans="1:4">
      <c r="A10063" s="1" t="str">
        <f t="shared" si="158"/>
        <v>Xã Nam Thái A908</v>
      </c>
      <c r="B10063" s="142" t="s">
        <v>28952</v>
      </c>
      <c r="C10063" s="142" t="s">
        <v>21153</v>
      </c>
      <c r="D10063" s="142" t="s">
        <v>1886</v>
      </c>
    </row>
    <row r="10064" spans="1:4">
      <c r="A10064" s="1" t="str">
        <f t="shared" si="158"/>
        <v>Xã Đông Thái908</v>
      </c>
      <c r="B10064" s="142" t="s">
        <v>28953</v>
      </c>
      <c r="C10064" s="142" t="s">
        <v>21152</v>
      </c>
      <c r="D10064" s="142" t="s">
        <v>1886</v>
      </c>
    </row>
    <row r="10065" spans="1:4">
      <c r="A10065" s="1" t="str">
        <f t="shared" si="158"/>
        <v>Xã Đông Yên908</v>
      </c>
      <c r="B10065" s="142" t="s">
        <v>22650</v>
      </c>
      <c r="C10065" s="142" t="s">
        <v>21151</v>
      </c>
      <c r="D10065" s="142" t="s">
        <v>1886</v>
      </c>
    </row>
    <row r="10066" spans="1:4">
      <c r="A10066" s="1" t="str">
        <f t="shared" si="158"/>
        <v>Thị trấn Thứ Mười Một909</v>
      </c>
      <c r="B10066" s="142" t="s">
        <v>769</v>
      </c>
      <c r="C10066" s="142" t="s">
        <v>21164</v>
      </c>
      <c r="D10066" s="142" t="s">
        <v>1885</v>
      </c>
    </row>
    <row r="10067" spans="1:4">
      <c r="A10067" s="1" t="str">
        <f t="shared" si="158"/>
        <v>Xã Thuận Hoà909</v>
      </c>
      <c r="B10067" s="142" t="s">
        <v>32787</v>
      </c>
      <c r="C10067" s="142" t="s">
        <v>21170</v>
      </c>
      <c r="D10067" s="142" t="s">
        <v>1885</v>
      </c>
    </row>
    <row r="10068" spans="1:4">
      <c r="A10068" s="1" t="str">
        <f t="shared" si="158"/>
        <v>Xã Đông Hòa909</v>
      </c>
      <c r="B10068" s="142" t="s">
        <v>25265</v>
      </c>
      <c r="C10068" s="142" t="s">
        <v>21169</v>
      </c>
      <c r="D10068" s="142" t="s">
        <v>1885</v>
      </c>
    </row>
    <row r="10069" spans="1:4">
      <c r="A10069" s="1" t="str">
        <f t="shared" si="158"/>
        <v>Xã Đông Thạnh909</v>
      </c>
      <c r="B10069" s="142" t="s">
        <v>28403</v>
      </c>
      <c r="C10069" s="142" t="s">
        <v>21163</v>
      </c>
      <c r="D10069" s="142" t="s">
        <v>1885</v>
      </c>
    </row>
    <row r="10070" spans="1:4">
      <c r="A10070" s="1" t="str">
        <f t="shared" si="158"/>
        <v>Xã Tân Thạnh909</v>
      </c>
      <c r="B10070" s="142" t="s">
        <v>28620</v>
      </c>
      <c r="C10070" s="142" t="s">
        <v>21166</v>
      </c>
      <c r="D10070" s="142" t="s">
        <v>1885</v>
      </c>
    </row>
    <row r="10071" spans="1:4">
      <c r="A10071" s="1" t="str">
        <f t="shared" si="158"/>
        <v>Xã Đông Hưng909</v>
      </c>
      <c r="B10071" s="142" t="s">
        <v>24469</v>
      </c>
      <c r="C10071" s="142" t="s">
        <v>21165</v>
      </c>
      <c r="D10071" s="142" t="s">
        <v>1885</v>
      </c>
    </row>
    <row r="10072" spans="1:4">
      <c r="A10072" s="1" t="str">
        <f t="shared" si="158"/>
        <v>Xã Đông Hưng A909</v>
      </c>
      <c r="B10072" s="142" t="s">
        <v>28954</v>
      </c>
      <c r="C10072" s="142" t="s">
        <v>21162</v>
      </c>
      <c r="D10072" s="142" t="s">
        <v>1885</v>
      </c>
    </row>
    <row r="10073" spans="1:4">
      <c r="A10073" s="1" t="str">
        <f t="shared" si="158"/>
        <v>Xã Đông Hưng B909</v>
      </c>
      <c r="B10073" s="142" t="s">
        <v>28955</v>
      </c>
      <c r="C10073" s="142" t="s">
        <v>21161</v>
      </c>
      <c r="D10073" s="142" t="s">
        <v>1885</v>
      </c>
    </row>
    <row r="10074" spans="1:4">
      <c r="A10074" s="1" t="str">
        <f t="shared" si="158"/>
        <v>Xã Vân Khánh909</v>
      </c>
      <c r="B10074" s="142" t="s">
        <v>28956</v>
      </c>
      <c r="C10074" s="142" t="s">
        <v>21160</v>
      </c>
      <c r="D10074" s="142" t="s">
        <v>1885</v>
      </c>
    </row>
    <row r="10075" spans="1:4">
      <c r="A10075" s="1" t="str">
        <f t="shared" si="158"/>
        <v>Xã Vân Khánh Đông909</v>
      </c>
      <c r="B10075" s="142" t="s">
        <v>28957</v>
      </c>
      <c r="C10075" s="142" t="s">
        <v>21168</v>
      </c>
      <c r="D10075" s="142" t="s">
        <v>1885</v>
      </c>
    </row>
    <row r="10076" spans="1:4">
      <c r="A10076" s="1" t="str">
        <f t="shared" si="158"/>
        <v>Xã Vân Khánh Tây909</v>
      </c>
      <c r="B10076" s="142" t="s">
        <v>28958</v>
      </c>
      <c r="C10076" s="142" t="s">
        <v>21167</v>
      </c>
      <c r="D10076" s="142" t="s">
        <v>1885</v>
      </c>
    </row>
    <row r="10077" spans="1:4">
      <c r="A10077" s="1" t="str">
        <f t="shared" si="158"/>
        <v>Thị trấn Vĩnh Thuận910</v>
      </c>
      <c r="B10077" s="142" t="s">
        <v>770</v>
      </c>
      <c r="C10077" s="142" t="s">
        <v>21173</v>
      </c>
      <c r="D10077" s="142" t="s">
        <v>1884</v>
      </c>
    </row>
    <row r="10078" spans="1:4">
      <c r="A10078" s="1" t="str">
        <f t="shared" si="158"/>
        <v>Xã Vĩnh Bình Bắc910</v>
      </c>
      <c r="B10078" s="142" t="s">
        <v>28959</v>
      </c>
      <c r="C10078" s="142" t="s">
        <v>21177</v>
      </c>
      <c r="D10078" s="142" t="s">
        <v>1884</v>
      </c>
    </row>
    <row r="10079" spans="1:4">
      <c r="A10079" s="1" t="str">
        <f t="shared" si="158"/>
        <v>Xã Vĩnh Bình Nam910</v>
      </c>
      <c r="B10079" s="142" t="s">
        <v>28960</v>
      </c>
      <c r="C10079" s="142" t="s">
        <v>21176</v>
      </c>
      <c r="D10079" s="142" t="s">
        <v>1884</v>
      </c>
    </row>
    <row r="10080" spans="1:4">
      <c r="A10080" s="1" t="str">
        <f t="shared" si="158"/>
        <v>Xã Bình Minh910</v>
      </c>
      <c r="B10080" s="142" t="s">
        <v>22706</v>
      </c>
      <c r="C10080" s="142" t="s">
        <v>21175</v>
      </c>
      <c r="D10080" s="142" t="s">
        <v>1884</v>
      </c>
    </row>
    <row r="10081" spans="1:4">
      <c r="A10081" s="1" t="str">
        <f t="shared" si="158"/>
        <v>Xã Vĩnh Thuận910</v>
      </c>
      <c r="B10081" s="142" t="s">
        <v>27188</v>
      </c>
      <c r="C10081" s="142" t="s">
        <v>21174</v>
      </c>
      <c r="D10081" s="142" t="s">
        <v>1884</v>
      </c>
    </row>
    <row r="10082" spans="1:4">
      <c r="A10082" s="1" t="str">
        <f t="shared" si="158"/>
        <v>Xã Tân Thuận910</v>
      </c>
      <c r="B10082" s="142" t="s">
        <v>27512</v>
      </c>
      <c r="C10082" s="142" t="s">
        <v>21172</v>
      </c>
      <c r="D10082" s="142" t="s">
        <v>1884</v>
      </c>
    </row>
    <row r="10083" spans="1:4">
      <c r="A10083" s="1" t="str">
        <f t="shared" si="158"/>
        <v>Xã Phong Đông910</v>
      </c>
      <c r="B10083" s="142" t="s">
        <v>28961</v>
      </c>
      <c r="C10083" s="142" t="s">
        <v>21171</v>
      </c>
      <c r="D10083" s="142" t="s">
        <v>1884</v>
      </c>
    </row>
    <row r="10084" spans="1:4">
      <c r="A10084" s="1" t="str">
        <f t="shared" si="158"/>
        <v>Xã Vĩnh Phong910</v>
      </c>
      <c r="B10084" s="142" t="s">
        <v>22999</v>
      </c>
      <c r="C10084" s="142" t="s">
        <v>21178</v>
      </c>
      <c r="D10084" s="142" t="s">
        <v>1884</v>
      </c>
    </row>
    <row r="10085" spans="1:4">
      <c r="A10085" s="1" t="str">
        <f t="shared" si="158"/>
        <v>Phường Dương Đông911</v>
      </c>
      <c r="B10085" s="142" t="s">
        <v>33136</v>
      </c>
      <c r="C10085" s="142" t="s">
        <v>21186</v>
      </c>
      <c r="D10085" s="142" t="s">
        <v>1883</v>
      </c>
    </row>
    <row r="10086" spans="1:4">
      <c r="A10086" s="1" t="str">
        <f t="shared" si="158"/>
        <v>Phường An Thới911</v>
      </c>
      <c r="B10086" s="142" t="s">
        <v>28992</v>
      </c>
      <c r="C10086" s="142" t="s">
        <v>21187</v>
      </c>
      <c r="D10086" s="142" t="s">
        <v>1883</v>
      </c>
    </row>
    <row r="10087" spans="1:4">
      <c r="A10087" s="1" t="str">
        <f t="shared" si="158"/>
        <v>Xã Cửa Cạn911</v>
      </c>
      <c r="B10087" s="142" t="s">
        <v>28962</v>
      </c>
      <c r="C10087" s="142" t="s">
        <v>21185</v>
      </c>
      <c r="D10087" s="142" t="s">
        <v>1883</v>
      </c>
    </row>
    <row r="10088" spans="1:4">
      <c r="A10088" s="1" t="str">
        <f t="shared" si="158"/>
        <v>Xã Gành Dầu911</v>
      </c>
      <c r="B10088" s="142" t="s">
        <v>28963</v>
      </c>
      <c r="C10088" s="142" t="s">
        <v>21184</v>
      </c>
      <c r="D10088" s="142" t="s">
        <v>1883</v>
      </c>
    </row>
    <row r="10089" spans="1:4">
      <c r="A10089" s="1" t="str">
        <f t="shared" si="158"/>
        <v>Xã Cửa Dương911</v>
      </c>
      <c r="B10089" s="142" t="s">
        <v>28964</v>
      </c>
      <c r="C10089" s="142" t="s">
        <v>21188</v>
      </c>
      <c r="D10089" s="142" t="s">
        <v>1883</v>
      </c>
    </row>
    <row r="10090" spans="1:4">
      <c r="A10090" s="1" t="str">
        <f t="shared" si="158"/>
        <v>Xã Hàm Ninh911</v>
      </c>
      <c r="B10090" s="142" t="s">
        <v>26585</v>
      </c>
      <c r="C10090" s="142" t="s">
        <v>21179</v>
      </c>
      <c r="D10090" s="142" t="s">
        <v>1883</v>
      </c>
    </row>
    <row r="10091" spans="1:4">
      <c r="A10091" s="1" t="str">
        <f t="shared" si="158"/>
        <v>Xã Dương Tơ911</v>
      </c>
      <c r="B10091" s="142" t="s">
        <v>28965</v>
      </c>
      <c r="C10091" s="142" t="s">
        <v>21180</v>
      </c>
      <c r="D10091" s="142" t="s">
        <v>1883</v>
      </c>
    </row>
    <row r="10092" spans="1:4">
      <c r="A10092" s="1" t="str">
        <f t="shared" si="158"/>
        <v>Xã Hòn Thơm911</v>
      </c>
      <c r="B10092" s="142" t="s">
        <v>28966</v>
      </c>
      <c r="C10092" s="142" t="s">
        <v>21181</v>
      </c>
      <c r="D10092" s="142" t="s">
        <v>1883</v>
      </c>
    </row>
    <row r="10093" spans="1:4">
      <c r="A10093" s="1" t="str">
        <f t="shared" si="158"/>
        <v>Xã Bãi Thơm911</v>
      </c>
      <c r="B10093" s="142" t="s">
        <v>28967</v>
      </c>
      <c r="C10093" s="142" t="s">
        <v>21182</v>
      </c>
      <c r="D10093" s="142" t="s">
        <v>1883</v>
      </c>
    </row>
    <row r="10094" spans="1:4">
      <c r="A10094" s="1" t="str">
        <f t="shared" si="158"/>
        <v>Xã Thổ Châu911</v>
      </c>
      <c r="B10094" s="142" t="s">
        <v>28968</v>
      </c>
      <c r="C10094" s="142" t="s">
        <v>21183</v>
      </c>
      <c r="D10094" s="142" t="s">
        <v>1883</v>
      </c>
    </row>
    <row r="10095" spans="1:4">
      <c r="A10095" s="1" t="str">
        <f t="shared" si="158"/>
        <v>Xã Hòn Tre912</v>
      </c>
      <c r="B10095" s="142" t="s">
        <v>28969</v>
      </c>
      <c r="C10095" s="142" t="s">
        <v>21190</v>
      </c>
      <c r="D10095" s="142" t="s">
        <v>1881</v>
      </c>
    </row>
    <row r="10096" spans="1:4">
      <c r="A10096" s="1" t="str">
        <f t="shared" si="158"/>
        <v>Xã Lại Sơn912</v>
      </c>
      <c r="B10096" s="142" t="s">
        <v>28970</v>
      </c>
      <c r="C10096" s="142" t="s">
        <v>21191</v>
      </c>
      <c r="D10096" s="142" t="s">
        <v>1881</v>
      </c>
    </row>
    <row r="10097" spans="1:4">
      <c r="A10097" s="1" t="str">
        <f t="shared" si="158"/>
        <v>Xã An Sơn912</v>
      </c>
      <c r="B10097" s="142" t="s">
        <v>24934</v>
      </c>
      <c r="C10097" s="142" t="s">
        <v>21192</v>
      </c>
      <c r="D10097" s="142" t="s">
        <v>1881</v>
      </c>
    </row>
    <row r="10098" spans="1:4">
      <c r="A10098" s="1" t="str">
        <f t="shared" si="158"/>
        <v>Xã Nam Du912</v>
      </c>
      <c r="B10098" s="142" t="s">
        <v>28971</v>
      </c>
      <c r="C10098" s="142" t="s">
        <v>21189</v>
      </c>
      <c r="D10098" s="142" t="s">
        <v>1881</v>
      </c>
    </row>
    <row r="10099" spans="1:4">
      <c r="A10099" s="1" t="str">
        <f t="shared" si="158"/>
        <v>Xã Thạnh Yên913</v>
      </c>
      <c r="B10099" s="142" t="s">
        <v>28972</v>
      </c>
      <c r="C10099" s="142" t="s">
        <v>21193</v>
      </c>
      <c r="D10099" s="142" t="s">
        <v>1880</v>
      </c>
    </row>
    <row r="10100" spans="1:4">
      <c r="A10100" s="1" t="str">
        <f t="shared" si="158"/>
        <v>Xã Thạnh Yên A913</v>
      </c>
      <c r="B10100" s="142" t="s">
        <v>28973</v>
      </c>
      <c r="C10100" s="142" t="s">
        <v>21194</v>
      </c>
      <c r="D10100" s="142" t="s">
        <v>1880</v>
      </c>
    </row>
    <row r="10101" spans="1:4">
      <c r="A10101" s="1" t="str">
        <f t="shared" si="158"/>
        <v>Xã An Minh Bắc913</v>
      </c>
      <c r="B10101" s="142" t="s">
        <v>28974</v>
      </c>
      <c r="C10101" s="142" t="s">
        <v>21195</v>
      </c>
      <c r="D10101" s="142" t="s">
        <v>1880</v>
      </c>
    </row>
    <row r="10102" spans="1:4">
      <c r="A10102" s="1" t="str">
        <f t="shared" si="158"/>
        <v>Xã Vĩnh Hòa913</v>
      </c>
      <c r="B10102" s="142" t="s">
        <v>25022</v>
      </c>
      <c r="C10102" s="142" t="s">
        <v>21196</v>
      </c>
      <c r="D10102" s="142" t="s">
        <v>1880</v>
      </c>
    </row>
    <row r="10103" spans="1:4">
      <c r="A10103" s="1" t="str">
        <f t="shared" si="158"/>
        <v>Xã Hoà Chánh913</v>
      </c>
      <c r="B10103" s="142" t="s">
        <v>33137</v>
      </c>
      <c r="C10103" s="142" t="s">
        <v>21197</v>
      </c>
      <c r="D10103" s="142" t="s">
        <v>1880</v>
      </c>
    </row>
    <row r="10104" spans="1:4">
      <c r="A10104" s="1" t="str">
        <f t="shared" si="158"/>
        <v>Xã Minh Thuận913</v>
      </c>
      <c r="B10104" s="142" t="s">
        <v>25501</v>
      </c>
      <c r="C10104" s="142" t="s">
        <v>21198</v>
      </c>
      <c r="D10104" s="142" t="s">
        <v>1880</v>
      </c>
    </row>
    <row r="10105" spans="1:4">
      <c r="A10105" s="1" t="str">
        <f t="shared" si="158"/>
        <v>Xã Vĩnh Phú914</v>
      </c>
      <c r="B10105" s="142" t="s">
        <v>24645</v>
      </c>
      <c r="C10105" s="142" t="s">
        <v>21202</v>
      </c>
      <c r="D10105" s="142" t="s">
        <v>1878</v>
      </c>
    </row>
    <row r="10106" spans="1:4">
      <c r="A10106" s="1" t="str">
        <f t="shared" si="158"/>
        <v>Xã Vĩnh Điều914</v>
      </c>
      <c r="B10106" s="142" t="s">
        <v>28975</v>
      </c>
      <c r="C10106" s="142" t="s">
        <v>21199</v>
      </c>
      <c r="D10106" s="142" t="s">
        <v>1878</v>
      </c>
    </row>
    <row r="10107" spans="1:4">
      <c r="A10107" s="1" t="str">
        <f t="shared" si="158"/>
        <v>Xã Tân Khánh Hòa914</v>
      </c>
      <c r="B10107" s="142" t="s">
        <v>28976</v>
      </c>
      <c r="C10107" s="142" t="s">
        <v>21200</v>
      </c>
      <c r="D10107" s="142" t="s">
        <v>1878</v>
      </c>
    </row>
    <row r="10108" spans="1:4">
      <c r="A10108" s="1" t="str">
        <f t="shared" si="158"/>
        <v>Xã Phú Lợi914</v>
      </c>
      <c r="B10108" s="142" t="s">
        <v>28232</v>
      </c>
      <c r="C10108" s="142" t="s">
        <v>21201</v>
      </c>
      <c r="D10108" s="142" t="s">
        <v>1878</v>
      </c>
    </row>
    <row r="10109" spans="1:4">
      <c r="A10109" s="1" t="str">
        <f t="shared" si="158"/>
        <v>Xã Phú Mỹ914</v>
      </c>
      <c r="B10109" s="142" t="s">
        <v>24213</v>
      </c>
      <c r="C10109" s="142" t="s">
        <v>21203</v>
      </c>
      <c r="D10109" s="142" t="s">
        <v>1878</v>
      </c>
    </row>
    <row r="10110" spans="1:4">
      <c r="A10110" s="1" t="str">
        <f t="shared" si="158"/>
        <v>Phường Cái Khế916</v>
      </c>
      <c r="B10110" s="142" t="s">
        <v>28977</v>
      </c>
      <c r="C10110" s="142" t="s">
        <v>21215</v>
      </c>
      <c r="D10110" s="142" t="s">
        <v>1876</v>
      </c>
    </row>
    <row r="10111" spans="1:4">
      <c r="A10111" s="1" t="str">
        <f t="shared" si="158"/>
        <v>Phường An Hòa916</v>
      </c>
      <c r="B10111" s="142" t="s">
        <v>26713</v>
      </c>
      <c r="C10111" s="142" t="s">
        <v>21205</v>
      </c>
      <c r="D10111" s="142" t="s">
        <v>1876</v>
      </c>
    </row>
    <row r="10112" spans="1:4">
      <c r="A10112" s="1" t="str">
        <f t="shared" si="158"/>
        <v>Phường Thới Bình916</v>
      </c>
      <c r="B10112" s="142" t="s">
        <v>28978</v>
      </c>
      <c r="C10112" s="142" t="s">
        <v>21204</v>
      </c>
      <c r="D10112" s="142" t="s">
        <v>1876</v>
      </c>
    </row>
    <row r="10113" spans="1:4">
      <c r="A10113" s="1" t="str">
        <f t="shared" si="158"/>
        <v>Phường An Nghiệp916</v>
      </c>
      <c r="B10113" s="142" t="s">
        <v>28979</v>
      </c>
      <c r="C10113" s="142" t="s">
        <v>21206</v>
      </c>
      <c r="D10113" s="142" t="s">
        <v>1876</v>
      </c>
    </row>
    <row r="10114" spans="1:4">
      <c r="A10114" s="1" t="str">
        <f t="shared" si="158"/>
        <v>Phường An Cư916</v>
      </c>
      <c r="B10114" s="142" t="s">
        <v>28980</v>
      </c>
      <c r="C10114" s="142" t="s">
        <v>21216</v>
      </c>
      <c r="D10114" s="142" t="s">
        <v>1876</v>
      </c>
    </row>
    <row r="10115" spans="1:4">
      <c r="A10115" s="1" t="str">
        <f t="shared" si="158"/>
        <v>Phường Tân An916</v>
      </c>
      <c r="B10115" s="142" t="s">
        <v>23801</v>
      </c>
      <c r="C10115" s="142" t="s">
        <v>21208</v>
      </c>
      <c r="D10115" s="142" t="s">
        <v>1876</v>
      </c>
    </row>
    <row r="10116" spans="1:4">
      <c r="A10116" s="1" t="str">
        <f t="shared" si="158"/>
        <v>Phường An Phú916</v>
      </c>
      <c r="B10116" s="142" t="s">
        <v>26843</v>
      </c>
      <c r="C10116" s="142" t="s">
        <v>21210</v>
      </c>
      <c r="D10116" s="142" t="s">
        <v>1876</v>
      </c>
    </row>
    <row r="10117" spans="1:4">
      <c r="A10117" s="1" t="str">
        <f t="shared" si="158"/>
        <v>Phường Xuân Khánh916</v>
      </c>
      <c r="B10117" s="142" t="s">
        <v>28982</v>
      </c>
      <c r="C10117" s="142" t="s">
        <v>21211</v>
      </c>
      <c r="D10117" s="142" t="s">
        <v>1876</v>
      </c>
    </row>
    <row r="10118" spans="1:4">
      <c r="A10118" s="1" t="str">
        <f t="shared" si="158"/>
        <v>Phường Hưng Lợi916</v>
      </c>
      <c r="B10118" s="142" t="s">
        <v>28983</v>
      </c>
      <c r="C10118" s="142" t="s">
        <v>21212</v>
      </c>
      <c r="D10118" s="142" t="s">
        <v>1876</v>
      </c>
    </row>
    <row r="10119" spans="1:4">
      <c r="A10119" s="1" t="str">
        <f t="shared" si="158"/>
        <v>Phường An Khánh916</v>
      </c>
      <c r="B10119" s="142" t="s">
        <v>28371</v>
      </c>
      <c r="C10119" s="142" t="s">
        <v>21213</v>
      </c>
      <c r="D10119" s="142" t="s">
        <v>1876</v>
      </c>
    </row>
    <row r="10120" spans="1:4">
      <c r="A10120" s="1" t="str">
        <f t="shared" si="158"/>
        <v>Phường An Bình916</v>
      </c>
      <c r="B10120" s="142" t="s">
        <v>27629</v>
      </c>
      <c r="C10120" s="142" t="s">
        <v>21214</v>
      </c>
      <c r="D10120" s="142" t="s">
        <v>1876</v>
      </c>
    </row>
    <row r="10121" spans="1:4">
      <c r="A10121" s="1" t="str">
        <f t="shared" si="158"/>
        <v>Phường Châu Văn Liêm917</v>
      </c>
      <c r="B10121" s="142" t="s">
        <v>28984</v>
      </c>
      <c r="C10121" s="142" t="s">
        <v>21222</v>
      </c>
      <c r="D10121" s="142" t="s">
        <v>1875</v>
      </c>
    </row>
    <row r="10122" spans="1:4">
      <c r="A10122" s="1" t="str">
        <f t="shared" si="158"/>
        <v>Phường Thới Hòa917</v>
      </c>
      <c r="B10122" s="142" t="s">
        <v>28165</v>
      </c>
      <c r="C10122" s="142" t="s">
        <v>21217</v>
      </c>
      <c r="D10122" s="142" t="s">
        <v>1875</v>
      </c>
    </row>
    <row r="10123" spans="1:4">
      <c r="A10123" s="1" t="str">
        <f t="shared" si="158"/>
        <v>Phường Thới Long917</v>
      </c>
      <c r="B10123" s="142" t="s">
        <v>28985</v>
      </c>
      <c r="C10123" s="142" t="s">
        <v>21221</v>
      </c>
      <c r="D10123" s="142" t="s">
        <v>1875</v>
      </c>
    </row>
    <row r="10124" spans="1:4">
      <c r="A10124" s="1" t="str">
        <f t="shared" ref="A10124:A10187" si="159">B10124&amp;D10124</f>
        <v>Phường Long Hưng917</v>
      </c>
      <c r="B10124" s="142" t="s">
        <v>28855</v>
      </c>
      <c r="C10124" s="142" t="s">
        <v>21223</v>
      </c>
      <c r="D10124" s="142" t="s">
        <v>1875</v>
      </c>
    </row>
    <row r="10125" spans="1:4">
      <c r="A10125" s="1" t="str">
        <f t="shared" si="159"/>
        <v>Phường Thới An917</v>
      </c>
      <c r="B10125" s="142" t="s">
        <v>28329</v>
      </c>
      <c r="C10125" s="142" t="s">
        <v>21220</v>
      </c>
      <c r="D10125" s="142" t="s">
        <v>1875</v>
      </c>
    </row>
    <row r="10126" spans="1:4">
      <c r="A10126" s="1" t="str">
        <f t="shared" si="159"/>
        <v>Phường Phước Thới917</v>
      </c>
      <c r="B10126" s="142" t="s">
        <v>28986</v>
      </c>
      <c r="C10126" s="142" t="s">
        <v>21219</v>
      </c>
      <c r="D10126" s="142" t="s">
        <v>1875</v>
      </c>
    </row>
    <row r="10127" spans="1:4">
      <c r="A10127" s="1" t="str">
        <f t="shared" si="159"/>
        <v>Phường Trường Lạc917</v>
      </c>
      <c r="B10127" s="142" t="s">
        <v>28987</v>
      </c>
      <c r="C10127" s="142" t="s">
        <v>21218</v>
      </c>
      <c r="D10127" s="142" t="s">
        <v>1875</v>
      </c>
    </row>
    <row r="10128" spans="1:4">
      <c r="A10128" s="1" t="str">
        <f t="shared" si="159"/>
        <v>Phường Bình Thủy918</v>
      </c>
      <c r="B10128" s="142" t="s">
        <v>28988</v>
      </c>
      <c r="C10128" s="142" t="s">
        <v>21230</v>
      </c>
      <c r="D10128" s="142" t="s">
        <v>1874</v>
      </c>
    </row>
    <row r="10129" spans="1:4">
      <c r="A10129" s="1" t="str">
        <f t="shared" si="159"/>
        <v>Phường Trà An918</v>
      </c>
      <c r="B10129" s="142" t="s">
        <v>28989</v>
      </c>
      <c r="C10129" s="142" t="s">
        <v>21229</v>
      </c>
      <c r="D10129" s="142" t="s">
        <v>1874</v>
      </c>
    </row>
    <row r="10130" spans="1:4">
      <c r="A10130" s="1" t="str">
        <f t="shared" si="159"/>
        <v>Phường Trà Nóc918</v>
      </c>
      <c r="B10130" s="142" t="s">
        <v>28990</v>
      </c>
      <c r="C10130" s="142" t="s">
        <v>21228</v>
      </c>
      <c r="D10130" s="142" t="s">
        <v>1874</v>
      </c>
    </row>
    <row r="10131" spans="1:4">
      <c r="A10131" s="1" t="str">
        <f t="shared" si="159"/>
        <v>Phường Thới An Đông918</v>
      </c>
      <c r="B10131" s="142" t="s">
        <v>28991</v>
      </c>
      <c r="C10131" s="142" t="s">
        <v>21227</v>
      </c>
      <c r="D10131" s="142" t="s">
        <v>1874</v>
      </c>
    </row>
    <row r="10132" spans="1:4">
      <c r="A10132" s="1" t="str">
        <f t="shared" si="159"/>
        <v>Phường An Thới918</v>
      </c>
      <c r="B10132" s="142" t="s">
        <v>28992</v>
      </c>
      <c r="C10132" s="142" t="s">
        <v>21226</v>
      </c>
      <c r="D10132" s="142" t="s">
        <v>1874</v>
      </c>
    </row>
    <row r="10133" spans="1:4">
      <c r="A10133" s="1" t="str">
        <f t="shared" si="159"/>
        <v>Phường Bùi Hữu Nghĩa918</v>
      </c>
      <c r="B10133" s="142" t="s">
        <v>28993</v>
      </c>
      <c r="C10133" s="142" t="s">
        <v>21225</v>
      </c>
      <c r="D10133" s="142" t="s">
        <v>1874</v>
      </c>
    </row>
    <row r="10134" spans="1:4">
      <c r="A10134" s="1" t="str">
        <f t="shared" si="159"/>
        <v>Phường Long Hòa918</v>
      </c>
      <c r="B10134" s="142" t="s">
        <v>28994</v>
      </c>
      <c r="C10134" s="142" t="s">
        <v>21231</v>
      </c>
      <c r="D10134" s="142" t="s">
        <v>1874</v>
      </c>
    </row>
    <row r="10135" spans="1:4">
      <c r="A10135" s="1" t="str">
        <f t="shared" si="159"/>
        <v>Phường Long Tuyền918</v>
      </c>
      <c r="B10135" s="142" t="s">
        <v>28995</v>
      </c>
      <c r="C10135" s="142" t="s">
        <v>21224</v>
      </c>
      <c r="D10135" s="142" t="s">
        <v>1874</v>
      </c>
    </row>
    <row r="10136" spans="1:4">
      <c r="A10136" s="1" t="str">
        <f t="shared" si="159"/>
        <v>Phường Lê Bình919</v>
      </c>
      <c r="B10136" s="142" t="s">
        <v>28996</v>
      </c>
      <c r="C10136" s="142" t="s">
        <v>21232</v>
      </c>
      <c r="D10136" s="142" t="s">
        <v>1873</v>
      </c>
    </row>
    <row r="10137" spans="1:4">
      <c r="A10137" s="1" t="str">
        <f t="shared" si="159"/>
        <v>Phường Hưng Phú919</v>
      </c>
      <c r="B10137" s="142" t="s">
        <v>28997</v>
      </c>
      <c r="C10137" s="142" t="s">
        <v>21236</v>
      </c>
      <c r="D10137" s="142" t="s">
        <v>1873</v>
      </c>
    </row>
    <row r="10138" spans="1:4">
      <c r="A10138" s="1" t="str">
        <f t="shared" si="159"/>
        <v>Phường Hưng Thạnh919</v>
      </c>
      <c r="B10138" s="142" t="s">
        <v>28998</v>
      </c>
      <c r="C10138" s="142" t="s">
        <v>21235</v>
      </c>
      <c r="D10138" s="142" t="s">
        <v>1873</v>
      </c>
    </row>
    <row r="10139" spans="1:4">
      <c r="A10139" s="1" t="str">
        <f t="shared" si="159"/>
        <v>Phường Ba Láng919</v>
      </c>
      <c r="B10139" s="142" t="s">
        <v>28999</v>
      </c>
      <c r="C10139" s="142" t="s">
        <v>21233</v>
      </c>
      <c r="D10139" s="142" t="s">
        <v>1873</v>
      </c>
    </row>
    <row r="10140" spans="1:4">
      <c r="A10140" s="1" t="str">
        <f t="shared" si="159"/>
        <v>Phường Thường Thạnh919</v>
      </c>
      <c r="B10140" s="142" t="s">
        <v>29000</v>
      </c>
      <c r="C10140" s="142" t="s">
        <v>21238</v>
      </c>
      <c r="D10140" s="142" t="s">
        <v>1873</v>
      </c>
    </row>
    <row r="10141" spans="1:4">
      <c r="A10141" s="1" t="str">
        <f t="shared" si="159"/>
        <v>Phường Phú Thứ919</v>
      </c>
      <c r="B10141" s="142" t="s">
        <v>29001</v>
      </c>
      <c r="C10141" s="142" t="s">
        <v>21237</v>
      </c>
      <c r="D10141" s="142" t="s">
        <v>1873</v>
      </c>
    </row>
    <row r="10142" spans="1:4">
      <c r="A10142" s="1" t="str">
        <f t="shared" si="159"/>
        <v>Phường Tân Phú919</v>
      </c>
      <c r="B10142" s="142" t="s">
        <v>28052</v>
      </c>
      <c r="C10142" s="142" t="s">
        <v>21234</v>
      </c>
      <c r="D10142" s="142" t="s">
        <v>1873</v>
      </c>
    </row>
    <row r="10143" spans="1:4">
      <c r="A10143" s="1" t="str">
        <f t="shared" si="159"/>
        <v>Phường Thốt Nốt923</v>
      </c>
      <c r="B10143" s="142" t="s">
        <v>29002</v>
      </c>
      <c r="C10143" s="142" t="s">
        <v>21240</v>
      </c>
      <c r="D10143" s="142" t="s">
        <v>1869</v>
      </c>
    </row>
    <row r="10144" spans="1:4">
      <c r="A10144" s="1" t="str">
        <f t="shared" si="159"/>
        <v>Phường Thới Thuận923</v>
      </c>
      <c r="B10144" s="142" t="s">
        <v>29003</v>
      </c>
      <c r="C10144" s="142" t="s">
        <v>21247</v>
      </c>
      <c r="D10144" s="142" t="s">
        <v>1869</v>
      </c>
    </row>
    <row r="10145" spans="1:4">
      <c r="A10145" s="1" t="str">
        <f t="shared" si="159"/>
        <v>Phường Thuận An923</v>
      </c>
      <c r="B10145" s="142" t="s">
        <v>29004</v>
      </c>
      <c r="C10145" s="142" t="s">
        <v>21241</v>
      </c>
      <c r="D10145" s="142" t="s">
        <v>1869</v>
      </c>
    </row>
    <row r="10146" spans="1:4">
      <c r="A10146" s="1" t="str">
        <f t="shared" si="159"/>
        <v>Phường Tân Lộc923</v>
      </c>
      <c r="B10146" s="142" t="s">
        <v>29005</v>
      </c>
      <c r="C10146" s="142" t="s">
        <v>21243</v>
      </c>
      <c r="D10146" s="142" t="s">
        <v>1869</v>
      </c>
    </row>
    <row r="10147" spans="1:4">
      <c r="A10147" s="1" t="str">
        <f t="shared" si="159"/>
        <v>Phường Trung Nhứt923</v>
      </c>
      <c r="B10147" s="142" t="s">
        <v>29006</v>
      </c>
      <c r="C10147" s="142" t="s">
        <v>21246</v>
      </c>
      <c r="D10147" s="142" t="s">
        <v>1869</v>
      </c>
    </row>
    <row r="10148" spans="1:4">
      <c r="A10148" s="1" t="str">
        <f t="shared" si="159"/>
        <v>Phường Thạnh Hoà923</v>
      </c>
      <c r="B10148" s="142" t="s">
        <v>33138</v>
      </c>
      <c r="C10148" s="142" t="s">
        <v>21242</v>
      </c>
      <c r="D10148" s="142" t="s">
        <v>1869</v>
      </c>
    </row>
    <row r="10149" spans="1:4">
      <c r="A10149" s="1" t="str">
        <f t="shared" si="159"/>
        <v>Phường Trung Kiên923</v>
      </c>
      <c r="B10149" s="142" t="s">
        <v>29007</v>
      </c>
      <c r="C10149" s="142" t="s">
        <v>21239</v>
      </c>
      <c r="D10149" s="142" t="s">
        <v>1869</v>
      </c>
    </row>
    <row r="10150" spans="1:4">
      <c r="A10150" s="1" t="str">
        <f t="shared" si="159"/>
        <v>Phường Tân Hưng923</v>
      </c>
      <c r="B10150" s="142" t="s">
        <v>28386</v>
      </c>
      <c r="C10150" s="142" t="s">
        <v>21244</v>
      </c>
      <c r="D10150" s="142" t="s">
        <v>1869</v>
      </c>
    </row>
    <row r="10151" spans="1:4">
      <c r="A10151" s="1" t="str">
        <f t="shared" si="159"/>
        <v>Phường Thuận Hưng923</v>
      </c>
      <c r="B10151" s="142" t="s">
        <v>29008</v>
      </c>
      <c r="C10151" s="142" t="s">
        <v>21245</v>
      </c>
      <c r="D10151" s="142" t="s">
        <v>1869</v>
      </c>
    </row>
    <row r="10152" spans="1:4">
      <c r="A10152" s="1" t="str">
        <f t="shared" si="159"/>
        <v>Xã Vĩnh Bình924</v>
      </c>
      <c r="B10152" s="142" t="s">
        <v>28453</v>
      </c>
      <c r="C10152" s="142" t="s">
        <v>21255</v>
      </c>
      <c r="D10152" s="142" t="s">
        <v>1868</v>
      </c>
    </row>
    <row r="10153" spans="1:4">
      <c r="A10153" s="1" t="str">
        <f t="shared" si="159"/>
        <v>Thị trấn Thanh An924</v>
      </c>
      <c r="B10153" s="142" t="s">
        <v>772</v>
      </c>
      <c r="C10153" s="142" t="s">
        <v>21251</v>
      </c>
      <c r="D10153" s="142" t="s">
        <v>1868</v>
      </c>
    </row>
    <row r="10154" spans="1:4">
      <c r="A10154" s="1" t="str">
        <f t="shared" si="159"/>
        <v>Thị trấn Vĩnh Thạnh924</v>
      </c>
      <c r="B10154" s="142" t="s">
        <v>508</v>
      </c>
      <c r="C10154" s="142" t="s">
        <v>21248</v>
      </c>
      <c r="D10154" s="142" t="s">
        <v>1868</v>
      </c>
    </row>
    <row r="10155" spans="1:4">
      <c r="A10155" s="1" t="str">
        <f t="shared" si="159"/>
        <v>Xã Thạnh Mỹ924</v>
      </c>
      <c r="B10155" s="142" t="s">
        <v>28553</v>
      </c>
      <c r="C10155" s="142" t="s">
        <v>21256</v>
      </c>
      <c r="D10155" s="142" t="s">
        <v>1868</v>
      </c>
    </row>
    <row r="10156" spans="1:4">
      <c r="A10156" s="1" t="str">
        <f t="shared" si="159"/>
        <v>Xã Vĩnh Trinh924</v>
      </c>
      <c r="B10156" s="142" t="s">
        <v>29009</v>
      </c>
      <c r="C10156" s="142" t="s">
        <v>21257</v>
      </c>
      <c r="D10156" s="142" t="s">
        <v>1868</v>
      </c>
    </row>
    <row r="10157" spans="1:4">
      <c r="A10157" s="1" t="str">
        <f t="shared" si="159"/>
        <v>Xã Thạnh An924</v>
      </c>
      <c r="B10157" s="142" t="s">
        <v>28428</v>
      </c>
      <c r="C10157" s="142" t="s">
        <v>21254</v>
      </c>
      <c r="D10157" s="142" t="s">
        <v>1868</v>
      </c>
    </row>
    <row r="10158" spans="1:4">
      <c r="A10158" s="1" t="str">
        <f t="shared" si="159"/>
        <v>Xã Thạnh Tiến924</v>
      </c>
      <c r="B10158" s="142" t="s">
        <v>29010</v>
      </c>
      <c r="C10158" s="142" t="s">
        <v>21253</v>
      </c>
      <c r="D10158" s="142" t="s">
        <v>1868</v>
      </c>
    </row>
    <row r="10159" spans="1:4">
      <c r="A10159" s="1" t="str">
        <f t="shared" si="159"/>
        <v>Xã Thạnh Thắng924</v>
      </c>
      <c r="B10159" s="142" t="s">
        <v>29011</v>
      </c>
      <c r="C10159" s="142" t="s">
        <v>21252</v>
      </c>
      <c r="D10159" s="142" t="s">
        <v>1868</v>
      </c>
    </row>
    <row r="10160" spans="1:4">
      <c r="A10160" s="1" t="str">
        <f t="shared" si="159"/>
        <v>Xã Thạnh Lợi924</v>
      </c>
      <c r="B10160" s="142" t="s">
        <v>28492</v>
      </c>
      <c r="C10160" s="142" t="s">
        <v>21250</v>
      </c>
      <c r="D10160" s="142" t="s">
        <v>1868</v>
      </c>
    </row>
    <row r="10161" spans="1:4">
      <c r="A10161" s="1" t="str">
        <f t="shared" si="159"/>
        <v>Xã Thạnh Qưới924</v>
      </c>
      <c r="B10161" s="142" t="s">
        <v>33139</v>
      </c>
      <c r="C10161" s="142" t="s">
        <v>21258</v>
      </c>
      <c r="D10161" s="142" t="s">
        <v>1868</v>
      </c>
    </row>
    <row r="10162" spans="1:4">
      <c r="A10162" s="1" t="str">
        <f t="shared" si="159"/>
        <v>Xã Thạnh Lộc924</v>
      </c>
      <c r="B10162" s="142" t="s">
        <v>28575</v>
      </c>
      <c r="C10162" s="142" t="s">
        <v>21249</v>
      </c>
      <c r="D10162" s="142" t="s">
        <v>1868</v>
      </c>
    </row>
    <row r="10163" spans="1:4">
      <c r="A10163" s="1" t="str">
        <f t="shared" si="159"/>
        <v>Xã Trung An925</v>
      </c>
      <c r="B10163" s="142" t="s">
        <v>25399</v>
      </c>
      <c r="C10163" s="142" t="s">
        <v>21266</v>
      </c>
      <c r="D10163" s="142" t="s">
        <v>1867</v>
      </c>
    </row>
    <row r="10164" spans="1:4">
      <c r="A10164" s="1" t="str">
        <f t="shared" si="159"/>
        <v>Xã Trung Thạnh925</v>
      </c>
      <c r="B10164" s="142" t="s">
        <v>29012</v>
      </c>
      <c r="C10164" s="142" t="s">
        <v>21265</v>
      </c>
      <c r="D10164" s="142" t="s">
        <v>1867</v>
      </c>
    </row>
    <row r="10165" spans="1:4">
      <c r="A10165" s="1" t="str">
        <f t="shared" si="159"/>
        <v>Xã Thạnh Phú925</v>
      </c>
      <c r="B10165" s="142" t="s">
        <v>28228</v>
      </c>
      <c r="C10165" s="142" t="s">
        <v>21267</v>
      </c>
      <c r="D10165" s="142" t="s">
        <v>1867</v>
      </c>
    </row>
    <row r="10166" spans="1:4">
      <c r="A10166" s="1" t="str">
        <f t="shared" si="159"/>
        <v>Xã Trung Hưng925</v>
      </c>
      <c r="B10166" s="142" t="s">
        <v>25197</v>
      </c>
      <c r="C10166" s="142" t="s">
        <v>21264</v>
      </c>
      <c r="D10166" s="142" t="s">
        <v>1867</v>
      </c>
    </row>
    <row r="10167" spans="1:4">
      <c r="A10167" s="1" t="str">
        <f t="shared" si="159"/>
        <v>Thị trấn Cờ Đỏ925</v>
      </c>
      <c r="B10167" s="142" t="s">
        <v>773</v>
      </c>
      <c r="C10167" s="142" t="s">
        <v>21268</v>
      </c>
      <c r="D10167" s="142" t="s">
        <v>1867</v>
      </c>
    </row>
    <row r="10168" spans="1:4">
      <c r="A10168" s="1" t="str">
        <f t="shared" si="159"/>
        <v>Xã Thới Hưng925</v>
      </c>
      <c r="B10168" s="142" t="s">
        <v>29013</v>
      </c>
      <c r="C10168" s="142" t="s">
        <v>21263</v>
      </c>
      <c r="D10168" s="142" t="s">
        <v>1867</v>
      </c>
    </row>
    <row r="10169" spans="1:4">
      <c r="A10169" s="1" t="str">
        <f t="shared" si="159"/>
        <v>Xã Đông Hiệp925</v>
      </c>
      <c r="B10169" s="142" t="s">
        <v>29014</v>
      </c>
      <c r="C10169" s="142" t="s">
        <v>21259</v>
      </c>
      <c r="D10169" s="142" t="s">
        <v>1867</v>
      </c>
    </row>
    <row r="10170" spans="1:4">
      <c r="A10170" s="1" t="str">
        <f t="shared" si="159"/>
        <v>Xã Đông Thắng925</v>
      </c>
      <c r="B10170" s="142" t="s">
        <v>29015</v>
      </c>
      <c r="C10170" s="142" t="s">
        <v>21262</v>
      </c>
      <c r="D10170" s="142" t="s">
        <v>1867</v>
      </c>
    </row>
    <row r="10171" spans="1:4">
      <c r="A10171" s="1" t="str">
        <f t="shared" si="159"/>
        <v>Xã Thới Đông925</v>
      </c>
      <c r="B10171" s="142" t="s">
        <v>29016</v>
      </c>
      <c r="C10171" s="142" t="s">
        <v>21261</v>
      </c>
      <c r="D10171" s="142" t="s">
        <v>1867</v>
      </c>
    </row>
    <row r="10172" spans="1:4">
      <c r="A10172" s="1" t="str">
        <f t="shared" si="159"/>
        <v>Xã Thới Xuân925</v>
      </c>
      <c r="B10172" s="142" t="s">
        <v>29017</v>
      </c>
      <c r="C10172" s="142" t="s">
        <v>21260</v>
      </c>
      <c r="D10172" s="142" t="s">
        <v>1867</v>
      </c>
    </row>
    <row r="10173" spans="1:4">
      <c r="A10173" s="1" t="str">
        <f t="shared" si="159"/>
        <v>Thị trấn Phong Điền926</v>
      </c>
      <c r="B10173" s="142" t="s">
        <v>468</v>
      </c>
      <c r="C10173" s="142" t="s">
        <v>21271</v>
      </c>
      <c r="D10173" s="142" t="s">
        <v>1866</v>
      </c>
    </row>
    <row r="10174" spans="1:4">
      <c r="A10174" s="1" t="str">
        <f t="shared" si="159"/>
        <v>Xã Nhơn Ái926</v>
      </c>
      <c r="B10174" s="142" t="s">
        <v>29018</v>
      </c>
      <c r="C10174" s="142" t="s">
        <v>21272</v>
      </c>
      <c r="D10174" s="142" t="s">
        <v>1866</v>
      </c>
    </row>
    <row r="10175" spans="1:4">
      <c r="A10175" s="1" t="str">
        <f t="shared" si="159"/>
        <v>Xã Giai Xuân926</v>
      </c>
      <c r="B10175" s="142" t="s">
        <v>26206</v>
      </c>
      <c r="C10175" s="142" t="s">
        <v>21275</v>
      </c>
      <c r="D10175" s="142" t="s">
        <v>1866</v>
      </c>
    </row>
    <row r="10176" spans="1:4">
      <c r="A10176" s="1" t="str">
        <f t="shared" si="159"/>
        <v>Xã Tân Thới926</v>
      </c>
      <c r="B10176" s="142" t="s">
        <v>28619</v>
      </c>
      <c r="C10176" s="142" t="s">
        <v>21273</v>
      </c>
      <c r="D10176" s="142" t="s">
        <v>1866</v>
      </c>
    </row>
    <row r="10177" spans="1:4">
      <c r="A10177" s="1" t="str">
        <f t="shared" si="159"/>
        <v>Xã Trường Long926</v>
      </c>
      <c r="B10177" s="142" t="s">
        <v>29019</v>
      </c>
      <c r="C10177" s="142" t="s">
        <v>21270</v>
      </c>
      <c r="D10177" s="142" t="s">
        <v>1866</v>
      </c>
    </row>
    <row r="10178" spans="1:4">
      <c r="A10178" s="1" t="str">
        <f t="shared" si="159"/>
        <v>Xã Mỹ Khánh926</v>
      </c>
      <c r="B10178" s="142" t="s">
        <v>28843</v>
      </c>
      <c r="C10178" s="142" t="s">
        <v>21274</v>
      </c>
      <c r="D10178" s="142" t="s">
        <v>1866</v>
      </c>
    </row>
    <row r="10179" spans="1:4">
      <c r="A10179" s="1" t="str">
        <f t="shared" si="159"/>
        <v>Xã Nhơn Nghĩa926</v>
      </c>
      <c r="B10179" s="142" t="s">
        <v>29020</v>
      </c>
      <c r="C10179" s="142" t="s">
        <v>21269</v>
      </c>
      <c r="D10179" s="142" t="s">
        <v>1866</v>
      </c>
    </row>
    <row r="10180" spans="1:4">
      <c r="A10180" s="1" t="str">
        <f t="shared" si="159"/>
        <v>Thị trấn Thới Lai927</v>
      </c>
      <c r="B10180" s="142" t="s">
        <v>774</v>
      </c>
      <c r="C10180" s="142" t="s">
        <v>21277</v>
      </c>
      <c r="D10180" s="142" t="s">
        <v>1865</v>
      </c>
    </row>
    <row r="10181" spans="1:4">
      <c r="A10181" s="1" t="str">
        <f t="shared" si="159"/>
        <v>Xã Thới Thạnh927</v>
      </c>
      <c r="B10181" s="142" t="s">
        <v>28674</v>
      </c>
      <c r="C10181" s="142" t="s">
        <v>21278</v>
      </c>
      <c r="D10181" s="142" t="s">
        <v>1865</v>
      </c>
    </row>
    <row r="10182" spans="1:4">
      <c r="A10182" s="1" t="str">
        <f t="shared" si="159"/>
        <v>Xã Tân Thạnh927</v>
      </c>
      <c r="B10182" s="142" t="s">
        <v>28620</v>
      </c>
      <c r="C10182" s="142" t="s">
        <v>21279</v>
      </c>
      <c r="D10182" s="142" t="s">
        <v>1865</v>
      </c>
    </row>
    <row r="10183" spans="1:4">
      <c r="A10183" s="1" t="str">
        <f t="shared" si="159"/>
        <v>Xã Xuân Thắng927</v>
      </c>
      <c r="B10183" s="142" t="s">
        <v>25869</v>
      </c>
      <c r="C10183" s="142" t="s">
        <v>21280</v>
      </c>
      <c r="D10183" s="142" t="s">
        <v>1865</v>
      </c>
    </row>
    <row r="10184" spans="1:4">
      <c r="A10184" s="1" t="str">
        <f t="shared" si="159"/>
        <v>Xã Đông Bình927</v>
      </c>
      <c r="B10184" s="142" t="s">
        <v>28762</v>
      </c>
      <c r="C10184" s="142" t="s">
        <v>21288</v>
      </c>
      <c r="D10184" s="142" t="s">
        <v>1865</v>
      </c>
    </row>
    <row r="10185" spans="1:4">
      <c r="A10185" s="1" t="str">
        <f t="shared" si="159"/>
        <v>Xã Đông Thuận927</v>
      </c>
      <c r="B10185" s="142" t="s">
        <v>29021</v>
      </c>
      <c r="C10185" s="142" t="s">
        <v>21281</v>
      </c>
      <c r="D10185" s="142" t="s">
        <v>1865</v>
      </c>
    </row>
    <row r="10186" spans="1:4">
      <c r="A10186" s="1" t="str">
        <f t="shared" si="159"/>
        <v>Xã Thới Tân927</v>
      </c>
      <c r="B10186" s="142" t="s">
        <v>29022</v>
      </c>
      <c r="C10186" s="142" t="s">
        <v>21276</v>
      </c>
      <c r="D10186" s="142" t="s">
        <v>1865</v>
      </c>
    </row>
    <row r="10187" spans="1:4">
      <c r="A10187" s="1" t="str">
        <f t="shared" si="159"/>
        <v>Xã Trường Thắng927</v>
      </c>
      <c r="B10187" s="142" t="s">
        <v>29023</v>
      </c>
      <c r="C10187" s="142" t="s">
        <v>21282</v>
      </c>
      <c r="D10187" s="142" t="s">
        <v>1865</v>
      </c>
    </row>
    <row r="10188" spans="1:4">
      <c r="A10188" s="1" t="str">
        <f t="shared" ref="A10188:A10251" si="160">B10188&amp;D10188</f>
        <v>Xã Định Môn927</v>
      </c>
      <c r="B10188" s="142" t="s">
        <v>29024</v>
      </c>
      <c r="C10188" s="142" t="s">
        <v>21283</v>
      </c>
      <c r="D10188" s="142" t="s">
        <v>1865</v>
      </c>
    </row>
    <row r="10189" spans="1:4">
      <c r="A10189" s="1" t="str">
        <f t="shared" si="160"/>
        <v>Xã Trường Thành927</v>
      </c>
      <c r="B10189" s="142" t="s">
        <v>24960</v>
      </c>
      <c r="C10189" s="142" t="s">
        <v>21284</v>
      </c>
      <c r="D10189" s="142" t="s">
        <v>1865</v>
      </c>
    </row>
    <row r="10190" spans="1:4">
      <c r="A10190" s="1" t="str">
        <f t="shared" si="160"/>
        <v>Xã Trường Xuân927</v>
      </c>
      <c r="B10190" s="142" t="s">
        <v>26588</v>
      </c>
      <c r="C10190" s="142" t="s">
        <v>21285</v>
      </c>
      <c r="D10190" s="142" t="s">
        <v>1865</v>
      </c>
    </row>
    <row r="10191" spans="1:4">
      <c r="A10191" s="1" t="str">
        <f t="shared" si="160"/>
        <v>Xã Trường Xuân A927</v>
      </c>
      <c r="B10191" s="142" t="s">
        <v>29025</v>
      </c>
      <c r="C10191" s="142" t="s">
        <v>21287</v>
      </c>
      <c r="D10191" s="142" t="s">
        <v>1865</v>
      </c>
    </row>
    <row r="10192" spans="1:4">
      <c r="A10192" s="1" t="str">
        <f t="shared" si="160"/>
        <v>Xã Trường Xuân B927</v>
      </c>
      <c r="B10192" s="142" t="s">
        <v>29026</v>
      </c>
      <c r="C10192" s="142" t="s">
        <v>21286</v>
      </c>
      <c r="D10192" s="142" t="s">
        <v>1865</v>
      </c>
    </row>
    <row r="10193" spans="1:4">
      <c r="A10193" s="1" t="str">
        <f t="shared" si="160"/>
        <v>Phường I930</v>
      </c>
      <c r="B10193" s="142" t="s">
        <v>29027</v>
      </c>
      <c r="C10193" s="142" t="s">
        <v>21289</v>
      </c>
      <c r="D10193" s="142" t="s">
        <v>1863</v>
      </c>
    </row>
    <row r="10194" spans="1:4">
      <c r="A10194" s="1" t="str">
        <f t="shared" si="160"/>
        <v>Phường III930</v>
      </c>
      <c r="B10194" s="142" t="s">
        <v>29028</v>
      </c>
      <c r="C10194" s="142" t="s">
        <v>21293</v>
      </c>
      <c r="D10194" s="142" t="s">
        <v>1863</v>
      </c>
    </row>
    <row r="10195" spans="1:4">
      <c r="A10195" s="1" t="str">
        <f t="shared" si="160"/>
        <v>Phường IV930</v>
      </c>
      <c r="B10195" s="142" t="s">
        <v>29029</v>
      </c>
      <c r="C10195" s="142" t="s">
        <v>21290</v>
      </c>
      <c r="D10195" s="142" t="s">
        <v>1863</v>
      </c>
    </row>
    <row r="10196" spans="1:4">
      <c r="A10196" s="1" t="str">
        <f t="shared" si="160"/>
        <v>Phường V930</v>
      </c>
      <c r="B10196" s="142" t="s">
        <v>29030</v>
      </c>
      <c r="C10196" s="142" t="s">
        <v>21291</v>
      </c>
      <c r="D10196" s="142" t="s">
        <v>1863</v>
      </c>
    </row>
    <row r="10197" spans="1:4">
      <c r="A10197" s="1" t="str">
        <f t="shared" si="160"/>
        <v>Phường VII930</v>
      </c>
      <c r="B10197" s="142" t="s">
        <v>29031</v>
      </c>
      <c r="C10197" s="142" t="s">
        <v>21292</v>
      </c>
      <c r="D10197" s="142" t="s">
        <v>1863</v>
      </c>
    </row>
    <row r="10198" spans="1:4">
      <c r="A10198" s="1" t="str">
        <f t="shared" si="160"/>
        <v>Xã Vị Tân930</v>
      </c>
      <c r="B10198" s="142" t="s">
        <v>29032</v>
      </c>
      <c r="C10198" s="142" t="s">
        <v>21294</v>
      </c>
      <c r="D10198" s="142" t="s">
        <v>1863</v>
      </c>
    </row>
    <row r="10199" spans="1:4">
      <c r="A10199" s="1" t="str">
        <f t="shared" si="160"/>
        <v>Xã Hoả Lựu930</v>
      </c>
      <c r="B10199" s="142" t="s">
        <v>29033</v>
      </c>
      <c r="C10199" s="142" t="s">
        <v>21296</v>
      </c>
      <c r="D10199" s="142" t="s">
        <v>1863</v>
      </c>
    </row>
    <row r="10200" spans="1:4">
      <c r="A10200" s="1" t="str">
        <f t="shared" si="160"/>
        <v>Xã Tân Tiến930</v>
      </c>
      <c r="B10200" s="142" t="s">
        <v>22686</v>
      </c>
      <c r="C10200" s="142" t="s">
        <v>21297</v>
      </c>
      <c r="D10200" s="142" t="s">
        <v>1863</v>
      </c>
    </row>
    <row r="10201" spans="1:4">
      <c r="A10201" s="1" t="str">
        <f t="shared" si="160"/>
        <v>Xã Hoả Tiến930</v>
      </c>
      <c r="B10201" s="142" t="s">
        <v>29034</v>
      </c>
      <c r="C10201" s="142" t="s">
        <v>21295</v>
      </c>
      <c r="D10201" s="142" t="s">
        <v>1863</v>
      </c>
    </row>
    <row r="10202" spans="1:4">
      <c r="A10202" s="1" t="str">
        <f t="shared" si="160"/>
        <v>Phường Ngã Bảy931</v>
      </c>
      <c r="B10202" s="142" t="s">
        <v>29035</v>
      </c>
      <c r="C10202" s="142" t="s">
        <v>21302</v>
      </c>
      <c r="D10202" s="142" t="s">
        <v>1862</v>
      </c>
    </row>
    <row r="10203" spans="1:4">
      <c r="A10203" s="1" t="str">
        <f t="shared" si="160"/>
        <v>Phường Lái Hiếu931</v>
      </c>
      <c r="B10203" s="142" t="s">
        <v>29036</v>
      </c>
      <c r="C10203" s="142" t="s">
        <v>21303</v>
      </c>
      <c r="D10203" s="142" t="s">
        <v>1862</v>
      </c>
    </row>
    <row r="10204" spans="1:4">
      <c r="A10204" s="1" t="str">
        <f t="shared" si="160"/>
        <v>Phường Hiệp Thành931</v>
      </c>
      <c r="B10204" s="142" t="s">
        <v>28142</v>
      </c>
      <c r="C10204" s="142" t="s">
        <v>21301</v>
      </c>
      <c r="D10204" s="142" t="s">
        <v>1862</v>
      </c>
    </row>
    <row r="10205" spans="1:4">
      <c r="A10205" s="1" t="str">
        <f t="shared" si="160"/>
        <v>Phường Hiệp Lợi931</v>
      </c>
      <c r="B10205" s="142" t="s">
        <v>33140</v>
      </c>
      <c r="C10205" s="142" t="s">
        <v>21300</v>
      </c>
      <c r="D10205" s="142" t="s">
        <v>1862</v>
      </c>
    </row>
    <row r="10206" spans="1:4">
      <c r="A10206" s="1" t="str">
        <f t="shared" si="160"/>
        <v>Xã Đại Thành931</v>
      </c>
      <c r="B10206" s="142" t="s">
        <v>22645</v>
      </c>
      <c r="C10206" s="142" t="s">
        <v>21299</v>
      </c>
      <c r="D10206" s="142" t="s">
        <v>1862</v>
      </c>
    </row>
    <row r="10207" spans="1:4">
      <c r="A10207" s="1" t="str">
        <f t="shared" si="160"/>
        <v>Xã Tân Thành931</v>
      </c>
      <c r="B10207" s="142" t="s">
        <v>22953</v>
      </c>
      <c r="C10207" s="142" t="s">
        <v>21298</v>
      </c>
      <c r="D10207" s="142" t="s">
        <v>1862</v>
      </c>
    </row>
    <row r="10208" spans="1:4">
      <c r="A10208" s="1" t="str">
        <f t="shared" si="160"/>
        <v>Thị trấn Một Ngàn932</v>
      </c>
      <c r="B10208" s="142" t="s">
        <v>780</v>
      </c>
      <c r="C10208" s="142" t="s">
        <v>21312</v>
      </c>
      <c r="D10208" s="142" t="s">
        <v>5824</v>
      </c>
    </row>
    <row r="10209" spans="1:4">
      <c r="A10209" s="1" t="str">
        <f t="shared" si="160"/>
        <v>Xã Tân Hoà932</v>
      </c>
      <c r="B10209" s="142" t="s">
        <v>33067</v>
      </c>
      <c r="C10209" s="142" t="s">
        <v>21305</v>
      </c>
      <c r="D10209" s="142" t="s">
        <v>5824</v>
      </c>
    </row>
    <row r="10210" spans="1:4">
      <c r="A10210" s="1" t="str">
        <f t="shared" si="160"/>
        <v>Thị trấn Bảy Ngàn932</v>
      </c>
      <c r="B10210" s="142" t="s">
        <v>777</v>
      </c>
      <c r="C10210" s="142" t="s">
        <v>21306</v>
      </c>
      <c r="D10210" s="142" t="s">
        <v>5824</v>
      </c>
    </row>
    <row r="10211" spans="1:4">
      <c r="A10211" s="1" t="str">
        <f t="shared" si="160"/>
        <v>Xã Trường Long Tây932</v>
      </c>
      <c r="B10211" s="142" t="s">
        <v>29037</v>
      </c>
      <c r="C10211" s="142" t="s">
        <v>21307</v>
      </c>
      <c r="D10211" s="142" t="s">
        <v>5824</v>
      </c>
    </row>
    <row r="10212" spans="1:4">
      <c r="A10212" s="1" t="str">
        <f t="shared" si="160"/>
        <v>Xã Trường Long A932</v>
      </c>
      <c r="B10212" s="142" t="s">
        <v>29038</v>
      </c>
      <c r="C10212" s="142" t="s">
        <v>21308</v>
      </c>
      <c r="D10212" s="142" t="s">
        <v>5824</v>
      </c>
    </row>
    <row r="10213" spans="1:4">
      <c r="A10213" s="1" t="str">
        <f t="shared" si="160"/>
        <v>Xã Nhơn Nghĩa A932</v>
      </c>
      <c r="B10213" s="142" t="s">
        <v>29039</v>
      </c>
      <c r="C10213" s="142" t="s">
        <v>21313</v>
      </c>
      <c r="D10213" s="142" t="s">
        <v>5824</v>
      </c>
    </row>
    <row r="10214" spans="1:4">
      <c r="A10214" s="1" t="str">
        <f t="shared" si="160"/>
        <v>Thị trấn Rạch Gòi932</v>
      </c>
      <c r="B10214" s="142" t="s">
        <v>778</v>
      </c>
      <c r="C10214" s="142" t="s">
        <v>21309</v>
      </c>
      <c r="D10214" s="142" t="s">
        <v>5824</v>
      </c>
    </row>
    <row r="10215" spans="1:4">
      <c r="A10215" s="1" t="str">
        <f t="shared" si="160"/>
        <v>Xã Thạnh Xuân932</v>
      </c>
      <c r="B10215" s="142" t="s">
        <v>29040</v>
      </c>
      <c r="C10215" s="142" t="s">
        <v>21304</v>
      </c>
      <c r="D10215" s="142" t="s">
        <v>5824</v>
      </c>
    </row>
    <row r="10216" spans="1:4">
      <c r="A10216" s="1" t="str">
        <f t="shared" si="160"/>
        <v>Thị trấn Cái Tắc932</v>
      </c>
      <c r="B10216" s="142" t="s">
        <v>779</v>
      </c>
      <c r="C10216" s="142" t="s">
        <v>21310</v>
      </c>
      <c r="D10216" s="142" t="s">
        <v>5824</v>
      </c>
    </row>
    <row r="10217" spans="1:4">
      <c r="A10217" s="1" t="str">
        <f t="shared" si="160"/>
        <v>Xã Tân Phú Thạnh932</v>
      </c>
      <c r="B10217" s="142" t="s">
        <v>29041</v>
      </c>
      <c r="C10217" s="142" t="s">
        <v>21311</v>
      </c>
      <c r="D10217" s="142" t="s">
        <v>5824</v>
      </c>
    </row>
    <row r="10218" spans="1:4">
      <c r="A10218" s="1" t="str">
        <f t="shared" si="160"/>
        <v>Thị Trấn Ngã Sáu933</v>
      </c>
      <c r="B10218" s="142" t="s">
        <v>781</v>
      </c>
      <c r="C10218" s="142" t="s">
        <v>21314</v>
      </c>
      <c r="D10218" s="142" t="s">
        <v>1861</v>
      </c>
    </row>
    <row r="10219" spans="1:4">
      <c r="A10219" s="1" t="str">
        <f t="shared" si="160"/>
        <v>Xã Đông Thạnh933</v>
      </c>
      <c r="B10219" s="142" t="s">
        <v>28403</v>
      </c>
      <c r="C10219" s="142" t="s">
        <v>21321</v>
      </c>
      <c r="D10219" s="142" t="s">
        <v>1861</v>
      </c>
    </row>
    <row r="10220" spans="1:4">
      <c r="A10220" s="1" t="str">
        <f t="shared" si="160"/>
        <v>Xã Đông Phú933</v>
      </c>
      <c r="B10220" s="142" t="s">
        <v>24470</v>
      </c>
      <c r="C10220" s="142" t="s">
        <v>21320</v>
      </c>
      <c r="D10220" s="142" t="s">
        <v>1861</v>
      </c>
    </row>
    <row r="10221" spans="1:4">
      <c r="A10221" s="1" t="str">
        <f t="shared" si="160"/>
        <v>Xã Phú Hữu933</v>
      </c>
      <c r="B10221" s="142" t="s">
        <v>28277</v>
      </c>
      <c r="C10221" s="142" t="s">
        <v>21319</v>
      </c>
      <c r="D10221" s="142" t="s">
        <v>1861</v>
      </c>
    </row>
    <row r="10222" spans="1:4">
      <c r="A10222" s="1" t="str">
        <f t="shared" si="160"/>
        <v>Xã Phú Tân933</v>
      </c>
      <c r="B10222" s="142" t="s">
        <v>28231</v>
      </c>
      <c r="C10222" s="142" t="s">
        <v>21318</v>
      </c>
      <c r="D10222" s="142" t="s">
        <v>1861</v>
      </c>
    </row>
    <row r="10223" spans="1:4">
      <c r="A10223" s="1" t="str">
        <f t="shared" si="160"/>
        <v>Thị trấn Mái Dầm933</v>
      </c>
      <c r="B10223" s="142" t="s">
        <v>782</v>
      </c>
      <c r="C10223" s="142" t="s">
        <v>21317</v>
      </c>
      <c r="D10223" s="142" t="s">
        <v>1861</v>
      </c>
    </row>
    <row r="10224" spans="1:4">
      <c r="A10224" s="1" t="str">
        <f t="shared" si="160"/>
        <v>Xã Đông Phước933</v>
      </c>
      <c r="B10224" s="142" t="s">
        <v>29042</v>
      </c>
      <c r="C10224" s="142" t="s">
        <v>21316</v>
      </c>
      <c r="D10224" s="142" t="s">
        <v>1861</v>
      </c>
    </row>
    <row r="10225" spans="1:4">
      <c r="A10225" s="1" t="str">
        <f t="shared" si="160"/>
        <v>Xã Đông Phước A933</v>
      </c>
      <c r="B10225" s="142" t="s">
        <v>29043</v>
      </c>
      <c r="C10225" s="142" t="s">
        <v>21315</v>
      </c>
      <c r="D10225" s="142" t="s">
        <v>1861</v>
      </c>
    </row>
    <row r="10226" spans="1:4">
      <c r="A10226" s="1" t="str">
        <f t="shared" si="160"/>
        <v>Thị trấn Kinh Cùng934</v>
      </c>
      <c r="B10226" s="142" t="s">
        <v>785</v>
      </c>
      <c r="C10226" s="142" t="s">
        <v>21335</v>
      </c>
      <c r="D10226" s="142" t="s">
        <v>1860</v>
      </c>
    </row>
    <row r="10227" spans="1:4">
      <c r="A10227" s="1" t="str">
        <f t="shared" si="160"/>
        <v>Thị trấn Cây Dương934</v>
      </c>
      <c r="B10227" s="142" t="s">
        <v>784</v>
      </c>
      <c r="C10227" s="142" t="s">
        <v>21334</v>
      </c>
      <c r="D10227" s="142" t="s">
        <v>1860</v>
      </c>
    </row>
    <row r="10228" spans="1:4">
      <c r="A10228" s="1" t="str">
        <f t="shared" si="160"/>
        <v>Xã Tân Bình934</v>
      </c>
      <c r="B10228" s="142" t="s">
        <v>24353</v>
      </c>
      <c r="C10228" s="142" t="s">
        <v>21333</v>
      </c>
      <c r="D10228" s="142" t="s">
        <v>1860</v>
      </c>
    </row>
    <row r="10229" spans="1:4">
      <c r="A10229" s="1" t="str">
        <f t="shared" si="160"/>
        <v>Xã Bình Thành934</v>
      </c>
      <c r="B10229" s="142" t="s">
        <v>24074</v>
      </c>
      <c r="C10229" s="142" t="s">
        <v>21332</v>
      </c>
      <c r="D10229" s="142" t="s">
        <v>1860</v>
      </c>
    </row>
    <row r="10230" spans="1:4">
      <c r="A10230" s="1" t="str">
        <f t="shared" si="160"/>
        <v>Xã Thạnh Hòa934</v>
      </c>
      <c r="B10230" s="142" t="s">
        <v>28494</v>
      </c>
      <c r="C10230" s="142" t="s">
        <v>21331</v>
      </c>
      <c r="D10230" s="142" t="s">
        <v>1860</v>
      </c>
    </row>
    <row r="10231" spans="1:4">
      <c r="A10231" s="1" t="str">
        <f t="shared" si="160"/>
        <v>Xã Long Thạnh934</v>
      </c>
      <c r="B10231" s="142" t="s">
        <v>28500</v>
      </c>
      <c r="C10231" s="142" t="s">
        <v>21330</v>
      </c>
      <c r="D10231" s="142" t="s">
        <v>1860</v>
      </c>
    </row>
    <row r="10232" spans="1:4">
      <c r="A10232" s="1" t="str">
        <f t="shared" si="160"/>
        <v>Xã Phụng Hiệp934</v>
      </c>
      <c r="B10232" s="142" t="s">
        <v>29044</v>
      </c>
      <c r="C10232" s="142" t="s">
        <v>21329</v>
      </c>
      <c r="D10232" s="142" t="s">
        <v>1860</v>
      </c>
    </row>
    <row r="10233" spans="1:4">
      <c r="A10233" s="1" t="str">
        <f t="shared" si="160"/>
        <v>Xã Hòa Mỹ934</v>
      </c>
      <c r="B10233" s="142" t="s">
        <v>29045</v>
      </c>
      <c r="C10233" s="142" t="s">
        <v>21322</v>
      </c>
      <c r="D10233" s="142" t="s">
        <v>1860</v>
      </c>
    </row>
    <row r="10234" spans="1:4">
      <c r="A10234" s="1" t="str">
        <f t="shared" si="160"/>
        <v>Xã Hòa An934</v>
      </c>
      <c r="B10234" s="142" t="s">
        <v>23240</v>
      </c>
      <c r="C10234" s="142" t="s">
        <v>21328</v>
      </c>
      <c r="D10234" s="142" t="s">
        <v>1860</v>
      </c>
    </row>
    <row r="10235" spans="1:4">
      <c r="A10235" s="1" t="str">
        <f t="shared" si="160"/>
        <v>Xã Phương Bình934</v>
      </c>
      <c r="B10235" s="142" t="s">
        <v>29046</v>
      </c>
      <c r="C10235" s="142" t="s">
        <v>21336</v>
      </c>
      <c r="D10235" s="142" t="s">
        <v>1860</v>
      </c>
    </row>
    <row r="10236" spans="1:4">
      <c r="A10236" s="1" t="str">
        <f t="shared" si="160"/>
        <v>Xã Hiệp Hưng934</v>
      </c>
      <c r="B10236" s="142" t="s">
        <v>29047</v>
      </c>
      <c r="C10236" s="142" t="s">
        <v>21327</v>
      </c>
      <c r="D10236" s="142" t="s">
        <v>1860</v>
      </c>
    </row>
    <row r="10237" spans="1:4">
      <c r="A10237" s="1" t="str">
        <f t="shared" si="160"/>
        <v>Xã Tân Phước Hưng934</v>
      </c>
      <c r="B10237" s="142" t="s">
        <v>29048</v>
      </c>
      <c r="C10237" s="142" t="s">
        <v>21326</v>
      </c>
      <c r="D10237" s="142" t="s">
        <v>1860</v>
      </c>
    </row>
    <row r="10238" spans="1:4">
      <c r="A10238" s="1" t="str">
        <f t="shared" si="160"/>
        <v>Thị trấn Búng Tàu934</v>
      </c>
      <c r="B10238" s="142" t="s">
        <v>783</v>
      </c>
      <c r="C10238" s="142" t="s">
        <v>21325</v>
      </c>
      <c r="D10238" s="142" t="s">
        <v>1860</v>
      </c>
    </row>
    <row r="10239" spans="1:4">
      <c r="A10239" s="1" t="str">
        <f t="shared" si="160"/>
        <v>Xã Phương Phú934</v>
      </c>
      <c r="B10239" s="142" t="s">
        <v>29049</v>
      </c>
      <c r="C10239" s="142" t="s">
        <v>21324</v>
      </c>
      <c r="D10239" s="142" t="s">
        <v>1860</v>
      </c>
    </row>
    <row r="10240" spans="1:4">
      <c r="A10240" s="1" t="str">
        <f t="shared" si="160"/>
        <v>Xã Tân Long934</v>
      </c>
      <c r="B10240" s="142" t="s">
        <v>23272</v>
      </c>
      <c r="C10240" s="142" t="s">
        <v>21323</v>
      </c>
      <c r="D10240" s="142" t="s">
        <v>1860</v>
      </c>
    </row>
    <row r="10241" spans="1:4">
      <c r="A10241" s="1" t="str">
        <f t="shared" si="160"/>
        <v>Thị trấn Nàng Mau935</v>
      </c>
      <c r="B10241" s="142" t="s">
        <v>786</v>
      </c>
      <c r="C10241" s="142" t="s">
        <v>21339</v>
      </c>
      <c r="D10241" s="142" t="s">
        <v>1858</v>
      </c>
    </row>
    <row r="10242" spans="1:4">
      <c r="A10242" s="1" t="str">
        <f t="shared" si="160"/>
        <v>Xã Vị Trung935</v>
      </c>
      <c r="B10242" s="142" t="s">
        <v>29050</v>
      </c>
      <c r="C10242" s="142" t="s">
        <v>21337</v>
      </c>
      <c r="D10242" s="142" t="s">
        <v>1858</v>
      </c>
    </row>
    <row r="10243" spans="1:4">
      <c r="A10243" s="1" t="str">
        <f t="shared" si="160"/>
        <v>Xã Vị Thuỷ935</v>
      </c>
      <c r="B10243" s="142" t="s">
        <v>29051</v>
      </c>
      <c r="C10243" s="142" t="s">
        <v>21340</v>
      </c>
      <c r="D10243" s="142" t="s">
        <v>1858</v>
      </c>
    </row>
    <row r="10244" spans="1:4">
      <c r="A10244" s="1" t="str">
        <f t="shared" si="160"/>
        <v>Xã Vị Thắng935</v>
      </c>
      <c r="B10244" s="142" t="s">
        <v>29052</v>
      </c>
      <c r="C10244" s="142" t="s">
        <v>21344</v>
      </c>
      <c r="D10244" s="142" t="s">
        <v>1858</v>
      </c>
    </row>
    <row r="10245" spans="1:4">
      <c r="A10245" s="1" t="str">
        <f t="shared" si="160"/>
        <v>Xã Vĩnh Thuận Tây935</v>
      </c>
      <c r="B10245" s="142" t="s">
        <v>29053</v>
      </c>
      <c r="C10245" s="142" t="s">
        <v>21341</v>
      </c>
      <c r="D10245" s="142" t="s">
        <v>1858</v>
      </c>
    </row>
    <row r="10246" spans="1:4">
      <c r="A10246" s="1" t="str">
        <f t="shared" si="160"/>
        <v>Xã Vĩnh Trung935</v>
      </c>
      <c r="B10246" s="142" t="s">
        <v>24313</v>
      </c>
      <c r="C10246" s="142" t="s">
        <v>21342</v>
      </c>
      <c r="D10246" s="142" t="s">
        <v>1858</v>
      </c>
    </row>
    <row r="10247" spans="1:4">
      <c r="A10247" s="1" t="str">
        <f t="shared" si="160"/>
        <v>Xã Vĩnh Tường935</v>
      </c>
      <c r="B10247" s="142" t="s">
        <v>29054</v>
      </c>
      <c r="C10247" s="142" t="s">
        <v>21343</v>
      </c>
      <c r="D10247" s="142" t="s">
        <v>1858</v>
      </c>
    </row>
    <row r="10248" spans="1:4">
      <c r="A10248" s="1" t="str">
        <f t="shared" si="160"/>
        <v>Xã Vị Đông935</v>
      </c>
      <c r="B10248" s="142" t="s">
        <v>29055</v>
      </c>
      <c r="C10248" s="142" t="s">
        <v>21346</v>
      </c>
      <c r="D10248" s="142" t="s">
        <v>1858</v>
      </c>
    </row>
    <row r="10249" spans="1:4">
      <c r="A10249" s="1" t="str">
        <f t="shared" si="160"/>
        <v>Xã Vị Thanh935</v>
      </c>
      <c r="B10249" s="142" t="s">
        <v>29056</v>
      </c>
      <c r="C10249" s="142" t="s">
        <v>21345</v>
      </c>
      <c r="D10249" s="142" t="s">
        <v>1858</v>
      </c>
    </row>
    <row r="10250" spans="1:4">
      <c r="A10250" s="1" t="str">
        <f t="shared" si="160"/>
        <v>Xã Vị Bình935</v>
      </c>
      <c r="B10250" s="142" t="s">
        <v>29057</v>
      </c>
      <c r="C10250" s="142" t="s">
        <v>21338</v>
      </c>
      <c r="D10250" s="142" t="s">
        <v>1858</v>
      </c>
    </row>
    <row r="10251" spans="1:4">
      <c r="A10251" s="1" t="str">
        <f t="shared" si="160"/>
        <v>Xã Thuận Hưng936</v>
      </c>
      <c r="B10251" s="142" t="s">
        <v>29058</v>
      </c>
      <c r="C10251" s="142" t="s">
        <v>21348</v>
      </c>
      <c r="D10251" s="142" t="s">
        <v>1857</v>
      </c>
    </row>
    <row r="10252" spans="1:4">
      <c r="A10252" s="1" t="str">
        <f t="shared" ref="A10252:A10315" si="161">B10252&amp;D10252</f>
        <v>Xã Thuận Hòa936</v>
      </c>
      <c r="B10252" s="142" t="s">
        <v>22885</v>
      </c>
      <c r="C10252" s="142" t="s">
        <v>21349</v>
      </c>
      <c r="D10252" s="142" t="s">
        <v>1857</v>
      </c>
    </row>
    <row r="10253" spans="1:4">
      <c r="A10253" s="1" t="str">
        <f t="shared" si="161"/>
        <v>Xã Vĩnh Thuận Đông936</v>
      </c>
      <c r="B10253" s="142" t="s">
        <v>29059</v>
      </c>
      <c r="C10253" s="142" t="s">
        <v>21350</v>
      </c>
      <c r="D10253" s="142" t="s">
        <v>1857</v>
      </c>
    </row>
    <row r="10254" spans="1:4">
      <c r="A10254" s="1" t="str">
        <f t="shared" si="161"/>
        <v>Thị trấn Vĩnh Viễn936</v>
      </c>
      <c r="B10254" s="142" t="s">
        <v>33456</v>
      </c>
      <c r="C10254" s="142" t="s">
        <v>21351</v>
      </c>
      <c r="D10254" s="142" t="s">
        <v>1857</v>
      </c>
    </row>
    <row r="10255" spans="1:4">
      <c r="A10255" s="1" t="str">
        <f t="shared" si="161"/>
        <v>Xã Vĩnh Viễn A936</v>
      </c>
      <c r="B10255" s="142" t="s">
        <v>29060</v>
      </c>
      <c r="C10255" s="142" t="s">
        <v>21352</v>
      </c>
      <c r="D10255" s="142" t="s">
        <v>1857</v>
      </c>
    </row>
    <row r="10256" spans="1:4">
      <c r="A10256" s="1" t="str">
        <f t="shared" si="161"/>
        <v>Xã Lương Tâm936</v>
      </c>
      <c r="B10256" s="142" t="s">
        <v>29061</v>
      </c>
      <c r="C10256" s="142" t="s">
        <v>21353</v>
      </c>
      <c r="D10256" s="142" t="s">
        <v>1857</v>
      </c>
    </row>
    <row r="10257" spans="1:4">
      <c r="A10257" s="1" t="str">
        <f t="shared" si="161"/>
        <v>Xã Lương Nghĩa936</v>
      </c>
      <c r="B10257" s="142" t="s">
        <v>29062</v>
      </c>
      <c r="C10257" s="142" t="s">
        <v>21354</v>
      </c>
      <c r="D10257" s="142" t="s">
        <v>1857</v>
      </c>
    </row>
    <row r="10258" spans="1:4">
      <c r="A10258" s="1" t="str">
        <f t="shared" si="161"/>
        <v>Xã Xà Phiên936</v>
      </c>
      <c r="B10258" s="142" t="s">
        <v>29063</v>
      </c>
      <c r="C10258" s="142" t="s">
        <v>21347</v>
      </c>
      <c r="D10258" s="142" t="s">
        <v>1857</v>
      </c>
    </row>
    <row r="10259" spans="1:4">
      <c r="A10259" s="1" t="str">
        <f t="shared" si="161"/>
        <v>Phường Thuận An937</v>
      </c>
      <c r="B10259" s="142" t="s">
        <v>29004</v>
      </c>
      <c r="C10259" s="142" t="s">
        <v>21357</v>
      </c>
      <c r="D10259" s="142" t="s">
        <v>1856</v>
      </c>
    </row>
    <row r="10260" spans="1:4">
      <c r="A10260" s="1" t="str">
        <f t="shared" si="161"/>
        <v>Phường Trà Lồng937</v>
      </c>
      <c r="B10260" s="142" t="s">
        <v>29064</v>
      </c>
      <c r="C10260" s="142" t="s">
        <v>21355</v>
      </c>
      <c r="D10260" s="142" t="s">
        <v>1856</v>
      </c>
    </row>
    <row r="10261" spans="1:4">
      <c r="A10261" s="1" t="str">
        <f t="shared" si="161"/>
        <v>Phường Bình Thạnh937</v>
      </c>
      <c r="B10261" s="142" t="s">
        <v>29065</v>
      </c>
      <c r="C10261" s="142" t="s">
        <v>21358</v>
      </c>
      <c r="D10261" s="142" t="s">
        <v>1856</v>
      </c>
    </row>
    <row r="10262" spans="1:4">
      <c r="A10262" s="1" t="str">
        <f t="shared" si="161"/>
        <v>Xã Long Bình937</v>
      </c>
      <c r="B10262" s="142" t="s">
        <v>28089</v>
      </c>
      <c r="C10262" s="142" t="s">
        <v>21363</v>
      </c>
      <c r="D10262" s="142" t="s">
        <v>1856</v>
      </c>
    </row>
    <row r="10263" spans="1:4">
      <c r="A10263" s="1" t="str">
        <f t="shared" si="161"/>
        <v>Phường Vĩnh Tường937</v>
      </c>
      <c r="B10263" s="142" t="s">
        <v>29066</v>
      </c>
      <c r="C10263" s="142" t="s">
        <v>21359</v>
      </c>
      <c r="D10263" s="142" t="s">
        <v>1856</v>
      </c>
    </row>
    <row r="10264" spans="1:4">
      <c r="A10264" s="1" t="str">
        <f t="shared" si="161"/>
        <v>Xã Long Trị937</v>
      </c>
      <c r="B10264" s="142" t="s">
        <v>29067</v>
      </c>
      <c r="C10264" s="142" t="s">
        <v>21360</v>
      </c>
      <c r="D10264" s="142" t="s">
        <v>1856</v>
      </c>
    </row>
    <row r="10265" spans="1:4">
      <c r="A10265" s="1" t="str">
        <f t="shared" si="161"/>
        <v>Xã Long Trị A937</v>
      </c>
      <c r="B10265" s="142" t="s">
        <v>29068</v>
      </c>
      <c r="C10265" s="142" t="s">
        <v>21361</v>
      </c>
      <c r="D10265" s="142" t="s">
        <v>1856</v>
      </c>
    </row>
    <row r="10266" spans="1:4">
      <c r="A10266" s="1" t="str">
        <f t="shared" si="161"/>
        <v>Xã Long Phú937</v>
      </c>
      <c r="B10266" s="142" t="s">
        <v>28755</v>
      </c>
      <c r="C10266" s="142" t="s">
        <v>21362</v>
      </c>
      <c r="D10266" s="142" t="s">
        <v>1856</v>
      </c>
    </row>
    <row r="10267" spans="1:4">
      <c r="A10267" s="1" t="str">
        <f t="shared" si="161"/>
        <v>Xã Tân Phú937</v>
      </c>
      <c r="B10267" s="142" t="s">
        <v>22644</v>
      </c>
      <c r="C10267" s="142" t="s">
        <v>21356</v>
      </c>
      <c r="D10267" s="142" t="s">
        <v>1856</v>
      </c>
    </row>
    <row r="10268" spans="1:4">
      <c r="A10268" s="1" t="str">
        <f t="shared" si="161"/>
        <v>Phường 5941</v>
      </c>
      <c r="B10268" s="142" t="s">
        <v>454</v>
      </c>
      <c r="C10268" s="142" t="s">
        <v>21365</v>
      </c>
      <c r="D10268" s="142" t="s">
        <v>1852</v>
      </c>
    </row>
    <row r="10269" spans="1:4">
      <c r="A10269" s="1" t="str">
        <f t="shared" si="161"/>
        <v>Phường 7941</v>
      </c>
      <c r="B10269" s="142" t="s">
        <v>517</v>
      </c>
      <c r="C10269" s="142" t="s">
        <v>21366</v>
      </c>
      <c r="D10269" s="142" t="s">
        <v>1852</v>
      </c>
    </row>
    <row r="10270" spans="1:4">
      <c r="A10270" s="1" t="str">
        <f t="shared" si="161"/>
        <v>Phường 8941</v>
      </c>
      <c r="B10270" s="142" t="s">
        <v>519</v>
      </c>
      <c r="C10270" s="142" t="s">
        <v>21367</v>
      </c>
      <c r="D10270" s="142" t="s">
        <v>1852</v>
      </c>
    </row>
    <row r="10271" spans="1:4">
      <c r="A10271" s="1" t="str">
        <f t="shared" si="161"/>
        <v>Phường 6941</v>
      </c>
      <c r="B10271" s="142" t="s">
        <v>516</v>
      </c>
      <c r="C10271" s="142" t="s">
        <v>21368</v>
      </c>
      <c r="D10271" s="142" t="s">
        <v>1852</v>
      </c>
    </row>
    <row r="10272" spans="1:4">
      <c r="A10272" s="1" t="str">
        <f t="shared" si="161"/>
        <v>Phường 2941</v>
      </c>
      <c r="B10272" s="142" t="s">
        <v>452</v>
      </c>
      <c r="C10272" s="142" t="s">
        <v>21369</v>
      </c>
      <c r="D10272" s="142" t="s">
        <v>1852</v>
      </c>
    </row>
    <row r="10273" spans="1:4">
      <c r="A10273" s="1" t="str">
        <f t="shared" si="161"/>
        <v>Phường 1941</v>
      </c>
      <c r="B10273" s="142" t="s">
        <v>451</v>
      </c>
      <c r="C10273" s="142" t="s">
        <v>21370</v>
      </c>
      <c r="D10273" s="142" t="s">
        <v>1852</v>
      </c>
    </row>
    <row r="10274" spans="1:4">
      <c r="A10274" s="1" t="str">
        <f t="shared" si="161"/>
        <v>Phường 4941</v>
      </c>
      <c r="B10274" s="142" t="s">
        <v>453</v>
      </c>
      <c r="C10274" s="142" t="s">
        <v>21371</v>
      </c>
      <c r="D10274" s="142" t="s">
        <v>1852</v>
      </c>
    </row>
    <row r="10275" spans="1:4">
      <c r="A10275" s="1" t="str">
        <f t="shared" si="161"/>
        <v>Phường 3941</v>
      </c>
      <c r="B10275" s="142" t="s">
        <v>449</v>
      </c>
      <c r="C10275" s="142" t="s">
        <v>21372</v>
      </c>
      <c r="D10275" s="142" t="s">
        <v>1852</v>
      </c>
    </row>
    <row r="10276" spans="1:4">
      <c r="A10276" s="1" t="str">
        <f t="shared" si="161"/>
        <v>Phường 9941</v>
      </c>
      <c r="B10276" s="142" t="s">
        <v>518</v>
      </c>
      <c r="C10276" s="142" t="s">
        <v>21364</v>
      </c>
      <c r="D10276" s="142" t="s">
        <v>1852</v>
      </c>
    </row>
    <row r="10277" spans="1:4">
      <c r="A10277" s="1" t="str">
        <f t="shared" si="161"/>
        <v>Phường 10941</v>
      </c>
      <c r="B10277" s="142" t="s">
        <v>601</v>
      </c>
      <c r="C10277" s="142" t="s">
        <v>21373</v>
      </c>
      <c r="D10277" s="142" t="s">
        <v>1852</v>
      </c>
    </row>
    <row r="10278" spans="1:4">
      <c r="A10278" s="1" t="str">
        <f t="shared" si="161"/>
        <v>Thị trấn Châu Thành942</v>
      </c>
      <c r="B10278" s="142" t="s">
        <v>625</v>
      </c>
      <c r="C10278" s="142" t="s">
        <v>21381</v>
      </c>
      <c r="D10278" s="142" t="s">
        <v>5816</v>
      </c>
    </row>
    <row r="10279" spans="1:4">
      <c r="A10279" s="1" t="str">
        <f t="shared" si="161"/>
        <v>Xã Hồ Đắc Kiện942</v>
      </c>
      <c r="B10279" s="142" t="s">
        <v>29069</v>
      </c>
      <c r="C10279" s="142" t="s">
        <v>21375</v>
      </c>
      <c r="D10279" s="142" t="s">
        <v>5816</v>
      </c>
    </row>
    <row r="10280" spans="1:4">
      <c r="A10280" s="1" t="str">
        <f t="shared" si="161"/>
        <v>Xã Phú Tâm942</v>
      </c>
      <c r="B10280" s="142" t="s">
        <v>29070</v>
      </c>
      <c r="C10280" s="142" t="s">
        <v>21376</v>
      </c>
      <c r="D10280" s="142" t="s">
        <v>5816</v>
      </c>
    </row>
    <row r="10281" spans="1:4">
      <c r="A10281" s="1" t="str">
        <f t="shared" si="161"/>
        <v>Xã Thuận Hòa942</v>
      </c>
      <c r="B10281" s="142" t="s">
        <v>22885</v>
      </c>
      <c r="C10281" s="142" t="s">
        <v>21377</v>
      </c>
      <c r="D10281" s="142" t="s">
        <v>5816</v>
      </c>
    </row>
    <row r="10282" spans="1:4">
      <c r="A10282" s="1" t="str">
        <f t="shared" si="161"/>
        <v>Xã Phú Tân942</v>
      </c>
      <c r="B10282" s="142" t="s">
        <v>28231</v>
      </c>
      <c r="C10282" s="142" t="s">
        <v>21378</v>
      </c>
      <c r="D10282" s="142" t="s">
        <v>5816</v>
      </c>
    </row>
    <row r="10283" spans="1:4">
      <c r="A10283" s="1" t="str">
        <f t="shared" si="161"/>
        <v>Xã Thiện Mỹ942</v>
      </c>
      <c r="B10283" s="142" t="s">
        <v>28770</v>
      </c>
      <c r="C10283" s="142" t="s">
        <v>21379</v>
      </c>
      <c r="D10283" s="142" t="s">
        <v>5816</v>
      </c>
    </row>
    <row r="10284" spans="1:4">
      <c r="A10284" s="1" t="str">
        <f t="shared" si="161"/>
        <v>Xã An Hiệp942</v>
      </c>
      <c r="B10284" s="142" t="s">
        <v>25275</v>
      </c>
      <c r="C10284" s="142" t="s">
        <v>21380</v>
      </c>
      <c r="D10284" s="142" t="s">
        <v>5816</v>
      </c>
    </row>
    <row r="10285" spans="1:4">
      <c r="A10285" s="1" t="str">
        <f t="shared" si="161"/>
        <v>Xã An Ninh942</v>
      </c>
      <c r="B10285" s="142" t="s">
        <v>25282</v>
      </c>
      <c r="C10285" s="142" t="s">
        <v>21374</v>
      </c>
      <c r="D10285" s="142" t="s">
        <v>5816</v>
      </c>
    </row>
    <row r="10286" spans="1:4">
      <c r="A10286" s="1" t="str">
        <f t="shared" si="161"/>
        <v>Thị trấn Kế Sách943</v>
      </c>
      <c r="B10286" s="142" t="s">
        <v>791</v>
      </c>
      <c r="C10286" s="142" t="s">
        <v>21392</v>
      </c>
      <c r="D10286" s="142" t="s">
        <v>10998</v>
      </c>
    </row>
    <row r="10287" spans="1:4">
      <c r="A10287" s="1" t="str">
        <f t="shared" si="161"/>
        <v>Thị trấn An Lạc Thôn943</v>
      </c>
      <c r="B10287" s="142" t="s">
        <v>790</v>
      </c>
      <c r="C10287" s="142" t="s">
        <v>21387</v>
      </c>
      <c r="D10287" s="142" t="s">
        <v>10998</v>
      </c>
    </row>
    <row r="10288" spans="1:4">
      <c r="A10288" s="1" t="str">
        <f t="shared" si="161"/>
        <v>Xã Xuân Hòa943</v>
      </c>
      <c r="B10288" s="142" t="s">
        <v>23394</v>
      </c>
      <c r="C10288" s="142" t="s">
        <v>21386</v>
      </c>
      <c r="D10288" s="142" t="s">
        <v>10998</v>
      </c>
    </row>
    <row r="10289" spans="1:4">
      <c r="A10289" s="1" t="str">
        <f t="shared" si="161"/>
        <v>Xã Phong Nẫm943</v>
      </c>
      <c r="B10289" s="142" t="s">
        <v>27472</v>
      </c>
      <c r="C10289" s="142" t="s">
        <v>21391</v>
      </c>
      <c r="D10289" s="142" t="s">
        <v>10998</v>
      </c>
    </row>
    <row r="10290" spans="1:4">
      <c r="A10290" s="1" t="str">
        <f t="shared" si="161"/>
        <v>Xã An Lạc Tây943</v>
      </c>
      <c r="B10290" s="142" t="s">
        <v>29071</v>
      </c>
      <c r="C10290" s="142" t="s">
        <v>21382</v>
      </c>
      <c r="D10290" s="142" t="s">
        <v>10998</v>
      </c>
    </row>
    <row r="10291" spans="1:4">
      <c r="A10291" s="1" t="str">
        <f t="shared" si="161"/>
        <v>Xã Trinh Phú943</v>
      </c>
      <c r="B10291" s="142" t="s">
        <v>29072</v>
      </c>
      <c r="C10291" s="142" t="s">
        <v>21383</v>
      </c>
      <c r="D10291" s="142" t="s">
        <v>10998</v>
      </c>
    </row>
    <row r="10292" spans="1:4">
      <c r="A10292" s="1" t="str">
        <f t="shared" si="161"/>
        <v>Xã Ba Trinh943</v>
      </c>
      <c r="B10292" s="142" t="s">
        <v>29073</v>
      </c>
      <c r="C10292" s="142" t="s">
        <v>21385</v>
      </c>
      <c r="D10292" s="142" t="s">
        <v>10998</v>
      </c>
    </row>
    <row r="10293" spans="1:4">
      <c r="A10293" s="1" t="str">
        <f t="shared" si="161"/>
        <v>Xã Thới An Hội943</v>
      </c>
      <c r="B10293" s="142" t="s">
        <v>29074</v>
      </c>
      <c r="C10293" s="142" t="s">
        <v>21388</v>
      </c>
      <c r="D10293" s="142" t="s">
        <v>10998</v>
      </c>
    </row>
    <row r="10294" spans="1:4">
      <c r="A10294" s="1" t="str">
        <f t="shared" si="161"/>
        <v>Xã Nhơn Mỹ943</v>
      </c>
      <c r="B10294" s="142" t="s">
        <v>27213</v>
      </c>
      <c r="C10294" s="142" t="s">
        <v>21389</v>
      </c>
      <c r="D10294" s="142" t="s">
        <v>10998</v>
      </c>
    </row>
    <row r="10295" spans="1:4">
      <c r="A10295" s="1" t="str">
        <f t="shared" si="161"/>
        <v>Xã Kế Thành943</v>
      </c>
      <c r="B10295" s="142" t="s">
        <v>29075</v>
      </c>
      <c r="C10295" s="142" t="s">
        <v>21390</v>
      </c>
      <c r="D10295" s="142" t="s">
        <v>10998</v>
      </c>
    </row>
    <row r="10296" spans="1:4">
      <c r="A10296" s="1" t="str">
        <f t="shared" si="161"/>
        <v>Xã Kế An943</v>
      </c>
      <c r="B10296" s="142" t="s">
        <v>29076</v>
      </c>
      <c r="C10296" s="142" t="s">
        <v>21384</v>
      </c>
      <c r="D10296" s="142" t="s">
        <v>10998</v>
      </c>
    </row>
    <row r="10297" spans="1:4">
      <c r="A10297" s="1" t="str">
        <f t="shared" si="161"/>
        <v>Xã Đại Hải943</v>
      </c>
      <c r="B10297" s="142" t="s">
        <v>29077</v>
      </c>
      <c r="C10297" s="142" t="s">
        <v>21394</v>
      </c>
      <c r="D10297" s="142" t="s">
        <v>10998</v>
      </c>
    </row>
    <row r="10298" spans="1:4">
      <c r="A10298" s="1" t="str">
        <f t="shared" si="161"/>
        <v>Xã An Mỹ943</v>
      </c>
      <c r="B10298" s="142" t="s">
        <v>22805</v>
      </c>
      <c r="C10298" s="142" t="s">
        <v>21393</v>
      </c>
      <c r="D10298" s="142" t="s">
        <v>10998</v>
      </c>
    </row>
    <row r="10299" spans="1:4">
      <c r="A10299" s="1" t="str">
        <f t="shared" si="161"/>
        <v>Thị trấn Huỳnh Hữu Nghĩa944</v>
      </c>
      <c r="B10299" s="142" t="s">
        <v>792</v>
      </c>
      <c r="C10299" s="142" t="s">
        <v>21397</v>
      </c>
      <c r="D10299" s="142" t="s">
        <v>9146</v>
      </c>
    </row>
    <row r="10300" spans="1:4">
      <c r="A10300" s="1" t="str">
        <f t="shared" si="161"/>
        <v>Xã Long Hưng944</v>
      </c>
      <c r="B10300" s="142" t="s">
        <v>25188</v>
      </c>
      <c r="C10300" s="142" t="s">
        <v>21403</v>
      </c>
      <c r="D10300" s="142" t="s">
        <v>9146</v>
      </c>
    </row>
    <row r="10301" spans="1:4">
      <c r="A10301" s="1" t="str">
        <f t="shared" si="161"/>
        <v>Xã Hưng Phú944</v>
      </c>
      <c r="B10301" s="142" t="s">
        <v>26357</v>
      </c>
      <c r="C10301" s="142" t="s">
        <v>21402</v>
      </c>
      <c r="D10301" s="142" t="s">
        <v>9146</v>
      </c>
    </row>
    <row r="10302" spans="1:4">
      <c r="A10302" s="1" t="str">
        <f t="shared" si="161"/>
        <v>Xã Mỹ Hương944</v>
      </c>
      <c r="B10302" s="142" t="s">
        <v>24898</v>
      </c>
      <c r="C10302" s="142" t="s">
        <v>21401</v>
      </c>
      <c r="D10302" s="142" t="s">
        <v>9146</v>
      </c>
    </row>
    <row r="10303" spans="1:4">
      <c r="A10303" s="1" t="str">
        <f t="shared" si="161"/>
        <v>Xã Mỹ Tú944</v>
      </c>
      <c r="B10303" s="142" t="s">
        <v>29078</v>
      </c>
      <c r="C10303" s="142" t="s">
        <v>21400</v>
      </c>
      <c r="D10303" s="142" t="s">
        <v>9146</v>
      </c>
    </row>
    <row r="10304" spans="1:4">
      <c r="A10304" s="1" t="str">
        <f t="shared" si="161"/>
        <v>Xã Mỹ Phước944</v>
      </c>
      <c r="B10304" s="142" t="s">
        <v>28557</v>
      </c>
      <c r="C10304" s="142" t="s">
        <v>21399</v>
      </c>
      <c r="D10304" s="142" t="s">
        <v>9146</v>
      </c>
    </row>
    <row r="10305" spans="1:4">
      <c r="A10305" s="1" t="str">
        <f t="shared" si="161"/>
        <v>Xã Thuận Hưng944</v>
      </c>
      <c r="B10305" s="142" t="s">
        <v>29058</v>
      </c>
      <c r="C10305" s="142" t="s">
        <v>21395</v>
      </c>
      <c r="D10305" s="142" t="s">
        <v>9146</v>
      </c>
    </row>
    <row r="10306" spans="1:4">
      <c r="A10306" s="1" t="str">
        <f t="shared" si="161"/>
        <v>Xã Mỹ Thuận944</v>
      </c>
      <c r="B10306" s="142" t="s">
        <v>24721</v>
      </c>
      <c r="C10306" s="142" t="s">
        <v>21398</v>
      </c>
      <c r="D10306" s="142" t="s">
        <v>9146</v>
      </c>
    </row>
    <row r="10307" spans="1:4">
      <c r="A10307" s="1" t="str">
        <f t="shared" si="161"/>
        <v>Xã Phú Mỹ944</v>
      </c>
      <c r="B10307" s="142" t="s">
        <v>24213</v>
      </c>
      <c r="C10307" s="142" t="s">
        <v>21396</v>
      </c>
      <c r="D10307" s="142" t="s">
        <v>9146</v>
      </c>
    </row>
    <row r="10308" spans="1:4">
      <c r="A10308" s="1" t="str">
        <f t="shared" si="161"/>
        <v>Thị trấn Cù Lao Dung945</v>
      </c>
      <c r="B10308" s="142" t="s">
        <v>793</v>
      </c>
      <c r="C10308" s="142" t="s">
        <v>21405</v>
      </c>
      <c r="D10308" s="142" t="s">
        <v>10999</v>
      </c>
    </row>
    <row r="10309" spans="1:4">
      <c r="A10309" s="1" t="str">
        <f t="shared" si="161"/>
        <v>Xã An Thạnh 1945</v>
      </c>
      <c r="B10309" s="142" t="s">
        <v>29079</v>
      </c>
      <c r="C10309" s="142" t="s">
        <v>21406</v>
      </c>
      <c r="D10309" s="142" t="s">
        <v>10999</v>
      </c>
    </row>
    <row r="10310" spans="1:4">
      <c r="A10310" s="1" t="str">
        <f t="shared" si="161"/>
        <v>Xã An Thạnh Tây945</v>
      </c>
      <c r="B10310" s="142" t="s">
        <v>29080</v>
      </c>
      <c r="C10310" s="142" t="s">
        <v>21407</v>
      </c>
      <c r="D10310" s="142" t="s">
        <v>10999</v>
      </c>
    </row>
    <row r="10311" spans="1:4">
      <c r="A10311" s="1" t="str">
        <f t="shared" si="161"/>
        <v>Xã An Thạnh Đông945</v>
      </c>
      <c r="B10311" s="142" t="s">
        <v>29081</v>
      </c>
      <c r="C10311" s="142" t="s">
        <v>21408</v>
      </c>
      <c r="D10311" s="142" t="s">
        <v>10999</v>
      </c>
    </row>
    <row r="10312" spans="1:4">
      <c r="A10312" s="1" t="str">
        <f t="shared" si="161"/>
        <v>Xã Đại Ân 1945</v>
      </c>
      <c r="B10312" s="142" t="s">
        <v>29082</v>
      </c>
      <c r="C10312" s="142" t="s">
        <v>21409</v>
      </c>
      <c r="D10312" s="142" t="s">
        <v>10999</v>
      </c>
    </row>
    <row r="10313" spans="1:4">
      <c r="A10313" s="1" t="str">
        <f t="shared" si="161"/>
        <v>Xã An Thạnh 2945</v>
      </c>
      <c r="B10313" s="142" t="s">
        <v>29083</v>
      </c>
      <c r="C10313" s="142" t="s">
        <v>21410</v>
      </c>
      <c r="D10313" s="142" t="s">
        <v>10999</v>
      </c>
    </row>
    <row r="10314" spans="1:4">
      <c r="A10314" s="1" t="str">
        <f t="shared" si="161"/>
        <v>Xã An Thạnh 3945</v>
      </c>
      <c r="B10314" s="142" t="s">
        <v>29084</v>
      </c>
      <c r="C10314" s="142" t="s">
        <v>21411</v>
      </c>
      <c r="D10314" s="142" t="s">
        <v>10999</v>
      </c>
    </row>
    <row r="10315" spans="1:4">
      <c r="A10315" s="1" t="str">
        <f t="shared" si="161"/>
        <v>Xã An Thạnh Nam945</v>
      </c>
      <c r="B10315" s="142" t="s">
        <v>29085</v>
      </c>
      <c r="C10315" s="142" t="s">
        <v>21404</v>
      </c>
      <c r="D10315" s="142" t="s">
        <v>10999</v>
      </c>
    </row>
    <row r="10316" spans="1:4">
      <c r="A10316" s="1" t="str">
        <f t="shared" ref="A10316:A10379" si="162">B10316&amp;D10316</f>
        <v>Thị trấn Long Phú946</v>
      </c>
      <c r="B10316" s="142" t="s">
        <v>794</v>
      </c>
      <c r="C10316" s="142" t="s">
        <v>21413</v>
      </c>
      <c r="D10316" s="142" t="s">
        <v>11000</v>
      </c>
    </row>
    <row r="10317" spans="1:4">
      <c r="A10317" s="1" t="str">
        <f t="shared" si="162"/>
        <v>Xã Song Phụng946</v>
      </c>
      <c r="B10317" s="142" t="s">
        <v>29086</v>
      </c>
      <c r="C10317" s="142" t="s">
        <v>21414</v>
      </c>
      <c r="D10317" s="142" t="s">
        <v>11000</v>
      </c>
    </row>
    <row r="10318" spans="1:4">
      <c r="A10318" s="1" t="str">
        <f t="shared" si="162"/>
        <v>Thị trấn Đại Ngãi946</v>
      </c>
      <c r="B10318" s="142" t="s">
        <v>795</v>
      </c>
      <c r="C10318" s="142" t="s">
        <v>21415</v>
      </c>
      <c r="D10318" s="142" t="s">
        <v>11000</v>
      </c>
    </row>
    <row r="10319" spans="1:4">
      <c r="A10319" s="1" t="str">
        <f t="shared" si="162"/>
        <v>Xã Hậu Thạnh946</v>
      </c>
      <c r="B10319" s="142" t="s">
        <v>29087</v>
      </c>
      <c r="C10319" s="142" t="s">
        <v>21416</v>
      </c>
      <c r="D10319" s="142" t="s">
        <v>11000</v>
      </c>
    </row>
    <row r="10320" spans="1:4">
      <c r="A10320" s="1" t="str">
        <f t="shared" si="162"/>
        <v>Xã Long Đức946</v>
      </c>
      <c r="B10320" s="142" t="s">
        <v>28265</v>
      </c>
      <c r="C10320" s="142" t="s">
        <v>21412</v>
      </c>
      <c r="D10320" s="142" t="s">
        <v>11000</v>
      </c>
    </row>
    <row r="10321" spans="1:4">
      <c r="A10321" s="1" t="str">
        <f t="shared" si="162"/>
        <v>Xã Trường Khánh946</v>
      </c>
      <c r="B10321" s="142" t="s">
        <v>29088</v>
      </c>
      <c r="C10321" s="142" t="s">
        <v>21417</v>
      </c>
      <c r="D10321" s="142" t="s">
        <v>11000</v>
      </c>
    </row>
    <row r="10322" spans="1:4">
      <c r="A10322" s="1" t="str">
        <f t="shared" si="162"/>
        <v>Xã Phú Hữu946</v>
      </c>
      <c r="B10322" s="142" t="s">
        <v>28277</v>
      </c>
      <c r="C10322" s="142" t="s">
        <v>21422</v>
      </c>
      <c r="D10322" s="142" t="s">
        <v>11000</v>
      </c>
    </row>
    <row r="10323" spans="1:4">
      <c r="A10323" s="1" t="str">
        <f t="shared" si="162"/>
        <v>Xã Tân Hưng946</v>
      </c>
      <c r="B10323" s="142" t="s">
        <v>22409</v>
      </c>
      <c r="C10323" s="142" t="s">
        <v>21418</v>
      </c>
      <c r="D10323" s="142" t="s">
        <v>11000</v>
      </c>
    </row>
    <row r="10324" spans="1:4">
      <c r="A10324" s="1" t="str">
        <f t="shared" si="162"/>
        <v>Xã Châu Khánh946</v>
      </c>
      <c r="B10324" s="142" t="s">
        <v>29089</v>
      </c>
      <c r="C10324" s="142" t="s">
        <v>21419</v>
      </c>
      <c r="D10324" s="142" t="s">
        <v>11000</v>
      </c>
    </row>
    <row r="10325" spans="1:4">
      <c r="A10325" s="1" t="str">
        <f t="shared" si="162"/>
        <v>Xã Tân Thạnh946</v>
      </c>
      <c r="B10325" s="142" t="s">
        <v>28620</v>
      </c>
      <c r="C10325" s="142" t="s">
        <v>21420</v>
      </c>
      <c r="D10325" s="142" t="s">
        <v>11000</v>
      </c>
    </row>
    <row r="10326" spans="1:4">
      <c r="A10326" s="1" t="str">
        <f t="shared" si="162"/>
        <v>Xã Long Phú946</v>
      </c>
      <c r="B10326" s="142" t="s">
        <v>28755</v>
      </c>
      <c r="C10326" s="142" t="s">
        <v>21421</v>
      </c>
      <c r="D10326" s="142" t="s">
        <v>11000</v>
      </c>
    </row>
    <row r="10327" spans="1:4">
      <c r="A10327" s="1" t="str">
        <f t="shared" si="162"/>
        <v>Thị trấn Mỹ Xuyên947</v>
      </c>
      <c r="B10327" s="142" t="s">
        <v>796</v>
      </c>
      <c r="C10327" s="142" t="s">
        <v>21429</v>
      </c>
      <c r="D10327" s="142" t="s">
        <v>11001</v>
      </c>
    </row>
    <row r="10328" spans="1:4">
      <c r="A10328" s="1" t="str">
        <f t="shared" si="162"/>
        <v>Xã Đại Tâm947</v>
      </c>
      <c r="B10328" s="142" t="s">
        <v>29090</v>
      </c>
      <c r="C10328" s="142" t="s">
        <v>21431</v>
      </c>
      <c r="D10328" s="142" t="s">
        <v>11001</v>
      </c>
    </row>
    <row r="10329" spans="1:4">
      <c r="A10329" s="1" t="str">
        <f t="shared" si="162"/>
        <v>Xã Tham Đôn947</v>
      </c>
      <c r="B10329" s="142" t="s">
        <v>29091</v>
      </c>
      <c r="C10329" s="142" t="s">
        <v>21430</v>
      </c>
      <c r="D10329" s="142" t="s">
        <v>11001</v>
      </c>
    </row>
    <row r="10330" spans="1:4">
      <c r="A10330" s="1" t="str">
        <f t="shared" si="162"/>
        <v>Xã Thạnh Phú947</v>
      </c>
      <c r="B10330" s="142" t="s">
        <v>28228</v>
      </c>
      <c r="C10330" s="142" t="s">
        <v>21428</v>
      </c>
      <c r="D10330" s="142" t="s">
        <v>11001</v>
      </c>
    </row>
    <row r="10331" spans="1:4">
      <c r="A10331" s="1" t="str">
        <f t="shared" si="162"/>
        <v>Xã Ngọc Đông947</v>
      </c>
      <c r="B10331" s="142" t="s">
        <v>29092</v>
      </c>
      <c r="C10331" s="142" t="s">
        <v>21433</v>
      </c>
      <c r="D10331" s="142" t="s">
        <v>11001</v>
      </c>
    </row>
    <row r="10332" spans="1:4">
      <c r="A10332" s="1" t="str">
        <f t="shared" si="162"/>
        <v>Xã Thạnh Quới947</v>
      </c>
      <c r="B10332" s="142" t="s">
        <v>28735</v>
      </c>
      <c r="C10332" s="142" t="s">
        <v>21427</v>
      </c>
      <c r="D10332" s="142" t="s">
        <v>11001</v>
      </c>
    </row>
    <row r="10333" spans="1:4">
      <c r="A10333" s="1" t="str">
        <f t="shared" si="162"/>
        <v>Xã Hòa Tú 1947</v>
      </c>
      <c r="B10333" s="142" t="s">
        <v>29093</v>
      </c>
      <c r="C10333" s="142" t="s">
        <v>21426</v>
      </c>
      <c r="D10333" s="142" t="s">
        <v>11001</v>
      </c>
    </row>
    <row r="10334" spans="1:4">
      <c r="A10334" s="1" t="str">
        <f t="shared" si="162"/>
        <v>Xã Gia Hòa 1947</v>
      </c>
      <c r="B10334" s="142" t="s">
        <v>29094</v>
      </c>
      <c r="C10334" s="142" t="s">
        <v>21423</v>
      </c>
      <c r="D10334" s="142" t="s">
        <v>11001</v>
      </c>
    </row>
    <row r="10335" spans="1:4">
      <c r="A10335" s="1" t="str">
        <f t="shared" si="162"/>
        <v>Xã Ngọc Tố947</v>
      </c>
      <c r="B10335" s="142" t="s">
        <v>29095</v>
      </c>
      <c r="C10335" s="142" t="s">
        <v>21425</v>
      </c>
      <c r="D10335" s="142" t="s">
        <v>11001</v>
      </c>
    </row>
    <row r="10336" spans="1:4">
      <c r="A10336" s="1" t="str">
        <f t="shared" si="162"/>
        <v>Xã Gia Hòa 2947</v>
      </c>
      <c r="B10336" s="142" t="s">
        <v>29096</v>
      </c>
      <c r="C10336" s="142" t="s">
        <v>21432</v>
      </c>
      <c r="D10336" s="142" t="s">
        <v>11001</v>
      </c>
    </row>
    <row r="10337" spans="1:4">
      <c r="A10337" s="1" t="str">
        <f t="shared" si="162"/>
        <v>Xã Hòa Tú II947</v>
      </c>
      <c r="B10337" s="142" t="s">
        <v>29097</v>
      </c>
      <c r="C10337" s="142" t="s">
        <v>21424</v>
      </c>
      <c r="D10337" s="142" t="s">
        <v>11001</v>
      </c>
    </row>
    <row r="10338" spans="1:4">
      <c r="A10338" s="1" t="str">
        <f t="shared" si="162"/>
        <v>Phường 1948</v>
      </c>
      <c r="B10338" s="142" t="s">
        <v>451</v>
      </c>
      <c r="C10338" s="142" t="s">
        <v>21440</v>
      </c>
      <c r="D10338" s="142" t="s">
        <v>11002</v>
      </c>
    </row>
    <row r="10339" spans="1:4">
      <c r="A10339" s="1" t="str">
        <f t="shared" si="162"/>
        <v>Phường 2948</v>
      </c>
      <c r="B10339" s="142" t="s">
        <v>452</v>
      </c>
      <c r="C10339" s="142" t="s">
        <v>21439</v>
      </c>
      <c r="D10339" s="142" t="s">
        <v>11002</v>
      </c>
    </row>
    <row r="10340" spans="1:4">
      <c r="A10340" s="1" t="str">
        <f t="shared" si="162"/>
        <v>Xã Vĩnh Quới948</v>
      </c>
      <c r="B10340" s="142" t="s">
        <v>29098</v>
      </c>
      <c r="C10340" s="142" t="s">
        <v>21438</v>
      </c>
      <c r="D10340" s="142" t="s">
        <v>11002</v>
      </c>
    </row>
    <row r="10341" spans="1:4">
      <c r="A10341" s="1" t="str">
        <f t="shared" si="162"/>
        <v>Xã Tân Long948</v>
      </c>
      <c r="B10341" s="142" t="s">
        <v>23272</v>
      </c>
      <c r="C10341" s="142" t="s">
        <v>21437</v>
      </c>
      <c r="D10341" s="142" t="s">
        <v>11002</v>
      </c>
    </row>
    <row r="10342" spans="1:4">
      <c r="A10342" s="1" t="str">
        <f t="shared" si="162"/>
        <v>Xã Long Bình948</v>
      </c>
      <c r="B10342" s="142" t="s">
        <v>28089</v>
      </c>
      <c r="C10342" s="142" t="s">
        <v>21434</v>
      </c>
      <c r="D10342" s="142" t="s">
        <v>11002</v>
      </c>
    </row>
    <row r="10343" spans="1:4">
      <c r="A10343" s="1" t="str">
        <f t="shared" si="162"/>
        <v>Phường 3948</v>
      </c>
      <c r="B10343" s="142" t="s">
        <v>449</v>
      </c>
      <c r="C10343" s="142" t="s">
        <v>21436</v>
      </c>
      <c r="D10343" s="142" t="s">
        <v>11002</v>
      </c>
    </row>
    <row r="10344" spans="1:4">
      <c r="A10344" s="1" t="str">
        <f t="shared" si="162"/>
        <v>Xã Mỹ Bình948</v>
      </c>
      <c r="B10344" s="142" t="s">
        <v>28479</v>
      </c>
      <c r="C10344" s="142" t="s">
        <v>21441</v>
      </c>
      <c r="D10344" s="142" t="s">
        <v>11002</v>
      </c>
    </row>
    <row r="10345" spans="1:4">
      <c r="A10345" s="1" t="str">
        <f t="shared" si="162"/>
        <v>Xã Mỹ Quới948</v>
      </c>
      <c r="B10345" s="142" t="s">
        <v>29099</v>
      </c>
      <c r="C10345" s="142" t="s">
        <v>21435</v>
      </c>
      <c r="D10345" s="142" t="s">
        <v>11002</v>
      </c>
    </row>
    <row r="10346" spans="1:4">
      <c r="A10346" s="1" t="str">
        <f t="shared" si="162"/>
        <v>Thị trấn Phú Lộc949</v>
      </c>
      <c r="B10346" s="142" t="s">
        <v>474</v>
      </c>
      <c r="C10346" s="142" t="s">
        <v>21443</v>
      </c>
      <c r="D10346" s="142" t="s">
        <v>11003</v>
      </c>
    </row>
    <row r="10347" spans="1:4">
      <c r="A10347" s="1" t="str">
        <f t="shared" si="162"/>
        <v>Thị trấn Hưng Lợi949</v>
      </c>
      <c r="B10347" s="142" t="s">
        <v>798</v>
      </c>
      <c r="C10347" s="142" t="s">
        <v>21450</v>
      </c>
      <c r="D10347" s="142" t="s">
        <v>11003</v>
      </c>
    </row>
    <row r="10348" spans="1:4">
      <c r="A10348" s="1" t="str">
        <f t="shared" si="162"/>
        <v>Xã Lâm Tân949</v>
      </c>
      <c r="B10348" s="142" t="s">
        <v>29100</v>
      </c>
      <c r="C10348" s="142" t="s">
        <v>21445</v>
      </c>
      <c r="D10348" s="142" t="s">
        <v>11003</v>
      </c>
    </row>
    <row r="10349" spans="1:4">
      <c r="A10349" s="1" t="str">
        <f t="shared" si="162"/>
        <v>Xã Thạnh Tân949</v>
      </c>
      <c r="B10349" s="142" t="s">
        <v>28096</v>
      </c>
      <c r="C10349" s="142" t="s">
        <v>21444</v>
      </c>
      <c r="D10349" s="142" t="s">
        <v>11003</v>
      </c>
    </row>
    <row r="10350" spans="1:4">
      <c r="A10350" s="1" t="str">
        <f t="shared" si="162"/>
        <v>Xã Lâm Kiết949</v>
      </c>
      <c r="B10350" s="142" t="s">
        <v>29101</v>
      </c>
      <c r="C10350" s="142" t="s">
        <v>21446</v>
      </c>
      <c r="D10350" s="142" t="s">
        <v>11003</v>
      </c>
    </row>
    <row r="10351" spans="1:4">
      <c r="A10351" s="1" t="str">
        <f t="shared" si="162"/>
        <v>Xã Tuân Tức949</v>
      </c>
      <c r="B10351" s="142" t="s">
        <v>29102</v>
      </c>
      <c r="C10351" s="142" t="s">
        <v>21447</v>
      </c>
      <c r="D10351" s="142" t="s">
        <v>11003</v>
      </c>
    </row>
    <row r="10352" spans="1:4">
      <c r="A10352" s="1" t="str">
        <f t="shared" si="162"/>
        <v>Xã Vĩnh Thành949</v>
      </c>
      <c r="B10352" s="142" t="s">
        <v>25842</v>
      </c>
      <c r="C10352" s="142" t="s">
        <v>21448</v>
      </c>
      <c r="D10352" s="142" t="s">
        <v>11003</v>
      </c>
    </row>
    <row r="10353" spans="1:4">
      <c r="A10353" s="1" t="str">
        <f t="shared" si="162"/>
        <v>Xã Thạnh Trị949</v>
      </c>
      <c r="B10353" s="142" t="s">
        <v>28437</v>
      </c>
      <c r="C10353" s="142" t="s">
        <v>21449</v>
      </c>
      <c r="D10353" s="142" t="s">
        <v>11003</v>
      </c>
    </row>
    <row r="10354" spans="1:4">
      <c r="A10354" s="1" t="str">
        <f t="shared" si="162"/>
        <v>Xã Vĩnh Lợi949</v>
      </c>
      <c r="B10354" s="142" t="s">
        <v>23288</v>
      </c>
      <c r="C10354" s="142" t="s">
        <v>21442</v>
      </c>
      <c r="D10354" s="142" t="s">
        <v>11003</v>
      </c>
    </row>
    <row r="10355" spans="1:4">
      <c r="A10355" s="1" t="str">
        <f t="shared" si="162"/>
        <v>Xã Châu Hưng949</v>
      </c>
      <c r="B10355" s="142" t="s">
        <v>28658</v>
      </c>
      <c r="C10355" s="142" t="s">
        <v>21451</v>
      </c>
      <c r="D10355" s="142" t="s">
        <v>11003</v>
      </c>
    </row>
    <row r="10356" spans="1:4">
      <c r="A10356" s="1" t="str">
        <f t="shared" si="162"/>
        <v>Phường 1950</v>
      </c>
      <c r="B10356" s="142" t="s">
        <v>451</v>
      </c>
      <c r="C10356" s="142" t="s">
        <v>21453</v>
      </c>
      <c r="D10356" s="142" t="s">
        <v>11004</v>
      </c>
    </row>
    <row r="10357" spans="1:4">
      <c r="A10357" s="1" t="str">
        <f t="shared" si="162"/>
        <v>Xã Hòa Đông950</v>
      </c>
      <c r="B10357" s="142" t="s">
        <v>27895</v>
      </c>
      <c r="C10357" s="142" t="s">
        <v>21454</v>
      </c>
      <c r="D10357" s="142" t="s">
        <v>11004</v>
      </c>
    </row>
    <row r="10358" spans="1:4">
      <c r="A10358" s="1" t="str">
        <f t="shared" si="162"/>
        <v>Phường Khánh Hòa950</v>
      </c>
      <c r="B10358" s="142" t="s">
        <v>29103</v>
      </c>
      <c r="C10358" s="142" t="s">
        <v>21455</v>
      </c>
      <c r="D10358" s="142" t="s">
        <v>11004</v>
      </c>
    </row>
    <row r="10359" spans="1:4">
      <c r="A10359" s="1" t="str">
        <f t="shared" si="162"/>
        <v>Xã Vĩnh Hiệp950</v>
      </c>
      <c r="B10359" s="142" t="s">
        <v>27187</v>
      </c>
      <c r="C10359" s="142" t="s">
        <v>21452</v>
      </c>
      <c r="D10359" s="142" t="s">
        <v>11004</v>
      </c>
    </row>
    <row r="10360" spans="1:4">
      <c r="A10360" s="1" t="str">
        <f t="shared" si="162"/>
        <v>Xã Vĩnh Hải950</v>
      </c>
      <c r="B10360" s="142" t="s">
        <v>27437</v>
      </c>
      <c r="C10360" s="142" t="s">
        <v>21457</v>
      </c>
      <c r="D10360" s="142" t="s">
        <v>11004</v>
      </c>
    </row>
    <row r="10361" spans="1:4">
      <c r="A10361" s="1" t="str">
        <f t="shared" si="162"/>
        <v>Xã Lạc Hòa950</v>
      </c>
      <c r="B10361" s="142" t="s">
        <v>29104</v>
      </c>
      <c r="C10361" s="142" t="s">
        <v>21456</v>
      </c>
      <c r="D10361" s="142" t="s">
        <v>11004</v>
      </c>
    </row>
    <row r="10362" spans="1:4">
      <c r="A10362" s="1" t="str">
        <f t="shared" si="162"/>
        <v>Phường 2950</v>
      </c>
      <c r="B10362" s="142" t="s">
        <v>452</v>
      </c>
      <c r="C10362" s="142" t="s">
        <v>21461</v>
      </c>
      <c r="D10362" s="142" t="s">
        <v>11004</v>
      </c>
    </row>
    <row r="10363" spans="1:4">
      <c r="A10363" s="1" t="str">
        <f t="shared" si="162"/>
        <v>Phường Vĩnh Phước950</v>
      </c>
      <c r="B10363" s="142" t="s">
        <v>27309</v>
      </c>
      <c r="C10363" s="142" t="s">
        <v>21460</v>
      </c>
      <c r="D10363" s="142" t="s">
        <v>11004</v>
      </c>
    </row>
    <row r="10364" spans="1:4">
      <c r="A10364" s="1" t="str">
        <f t="shared" si="162"/>
        <v>Xã Vĩnh Tân950</v>
      </c>
      <c r="B10364" s="142" t="s">
        <v>25845</v>
      </c>
      <c r="C10364" s="142" t="s">
        <v>21459</v>
      </c>
      <c r="D10364" s="142" t="s">
        <v>11004</v>
      </c>
    </row>
    <row r="10365" spans="1:4">
      <c r="A10365" s="1" t="str">
        <f t="shared" si="162"/>
        <v>Xã Lai Hòa950</v>
      </c>
      <c r="B10365" s="142" t="s">
        <v>29105</v>
      </c>
      <c r="C10365" s="142" t="s">
        <v>21458</v>
      </c>
      <c r="D10365" s="142" t="s">
        <v>11004</v>
      </c>
    </row>
    <row r="10366" spans="1:4">
      <c r="A10366" s="1" t="str">
        <f t="shared" si="162"/>
        <v>Xã Đại Ân 2951</v>
      </c>
      <c r="B10366" s="142" t="s">
        <v>33141</v>
      </c>
      <c r="C10366" s="142" t="s">
        <v>21470</v>
      </c>
      <c r="D10366" s="142" t="s">
        <v>11005</v>
      </c>
    </row>
    <row r="10367" spans="1:4">
      <c r="A10367" s="1" t="str">
        <f t="shared" si="162"/>
        <v>Thị trấn Trần Đề951</v>
      </c>
      <c r="B10367" s="142" t="s">
        <v>800</v>
      </c>
      <c r="C10367" s="142" t="s">
        <v>21464</v>
      </c>
      <c r="D10367" s="142" t="s">
        <v>11005</v>
      </c>
    </row>
    <row r="10368" spans="1:4">
      <c r="A10368" s="1" t="str">
        <f t="shared" si="162"/>
        <v>Xã Liêu Tú951</v>
      </c>
      <c r="B10368" s="142" t="s">
        <v>29106</v>
      </c>
      <c r="C10368" s="142" t="s">
        <v>21465</v>
      </c>
      <c r="D10368" s="142" t="s">
        <v>11005</v>
      </c>
    </row>
    <row r="10369" spans="1:4">
      <c r="A10369" s="1" t="str">
        <f t="shared" si="162"/>
        <v>Xã Lịch Hội Thượng951</v>
      </c>
      <c r="B10369" s="142" t="s">
        <v>29107</v>
      </c>
      <c r="C10369" s="142" t="s">
        <v>21466</v>
      </c>
      <c r="D10369" s="142" t="s">
        <v>11005</v>
      </c>
    </row>
    <row r="10370" spans="1:4">
      <c r="A10370" s="1" t="str">
        <f t="shared" si="162"/>
        <v>Thị trấn Lịch Hội Thượng951</v>
      </c>
      <c r="B10370" s="142" t="s">
        <v>801</v>
      </c>
      <c r="C10370" s="142" t="s">
        <v>21467</v>
      </c>
      <c r="D10370" s="142" t="s">
        <v>11005</v>
      </c>
    </row>
    <row r="10371" spans="1:4">
      <c r="A10371" s="1" t="str">
        <f t="shared" si="162"/>
        <v>Xã Trung Bình951</v>
      </c>
      <c r="B10371" s="142" t="s">
        <v>29108</v>
      </c>
      <c r="C10371" s="142" t="s">
        <v>21468</v>
      </c>
      <c r="D10371" s="142" t="s">
        <v>11005</v>
      </c>
    </row>
    <row r="10372" spans="1:4">
      <c r="A10372" s="1" t="str">
        <f t="shared" si="162"/>
        <v>Xã Tài Văn951</v>
      </c>
      <c r="B10372" s="142" t="s">
        <v>29109</v>
      </c>
      <c r="C10372" s="142" t="s">
        <v>21469</v>
      </c>
      <c r="D10372" s="142" t="s">
        <v>11005</v>
      </c>
    </row>
    <row r="10373" spans="1:4">
      <c r="A10373" s="1" t="str">
        <f t="shared" si="162"/>
        <v>Xã Viên An951</v>
      </c>
      <c r="B10373" s="142" t="s">
        <v>22771</v>
      </c>
      <c r="C10373" s="142" t="s">
        <v>21463</v>
      </c>
      <c r="D10373" s="142" t="s">
        <v>11005</v>
      </c>
    </row>
    <row r="10374" spans="1:4">
      <c r="A10374" s="1" t="str">
        <f t="shared" si="162"/>
        <v>Xã Thạnh Thới An951</v>
      </c>
      <c r="B10374" s="142" t="s">
        <v>29110</v>
      </c>
      <c r="C10374" s="142" t="s">
        <v>21472</v>
      </c>
      <c r="D10374" s="142" t="s">
        <v>11005</v>
      </c>
    </row>
    <row r="10375" spans="1:4">
      <c r="A10375" s="1" t="str">
        <f t="shared" si="162"/>
        <v>Xã Thạnh Thới Thuận951</v>
      </c>
      <c r="B10375" s="142" t="s">
        <v>29111</v>
      </c>
      <c r="C10375" s="142" t="s">
        <v>21471</v>
      </c>
      <c r="D10375" s="142" t="s">
        <v>11005</v>
      </c>
    </row>
    <row r="10376" spans="1:4">
      <c r="A10376" s="1" t="str">
        <f t="shared" si="162"/>
        <v>Xã Viên Bình951</v>
      </c>
      <c r="B10376" s="142" t="s">
        <v>29112</v>
      </c>
      <c r="C10376" s="142" t="s">
        <v>21462</v>
      </c>
      <c r="D10376" s="142" t="s">
        <v>11005</v>
      </c>
    </row>
    <row r="10377" spans="1:4">
      <c r="A10377" s="1" t="str">
        <f t="shared" si="162"/>
        <v>Phường 2954</v>
      </c>
      <c r="B10377" s="142" t="s">
        <v>452</v>
      </c>
      <c r="C10377" s="142" t="s">
        <v>21474</v>
      </c>
      <c r="D10377" s="142" t="s">
        <v>11006</v>
      </c>
    </row>
    <row r="10378" spans="1:4">
      <c r="A10378" s="1" t="str">
        <f t="shared" si="162"/>
        <v>Phường 3954</v>
      </c>
      <c r="B10378" s="142" t="s">
        <v>449</v>
      </c>
      <c r="C10378" s="142" t="s">
        <v>21475</v>
      </c>
      <c r="D10378" s="142" t="s">
        <v>11006</v>
      </c>
    </row>
    <row r="10379" spans="1:4">
      <c r="A10379" s="1" t="str">
        <f t="shared" si="162"/>
        <v>Phường 5954</v>
      </c>
      <c r="B10379" s="142" t="s">
        <v>454</v>
      </c>
      <c r="C10379" s="142" t="s">
        <v>21476</v>
      </c>
      <c r="D10379" s="142" t="s">
        <v>11006</v>
      </c>
    </row>
    <row r="10380" spans="1:4">
      <c r="A10380" s="1" t="str">
        <f t="shared" ref="A10380:A10443" si="163">B10380&amp;D10380</f>
        <v>Phường 7954</v>
      </c>
      <c r="B10380" s="142" t="s">
        <v>517</v>
      </c>
      <c r="C10380" s="142" t="s">
        <v>21477</v>
      </c>
      <c r="D10380" s="142" t="s">
        <v>11006</v>
      </c>
    </row>
    <row r="10381" spans="1:4">
      <c r="A10381" s="1" t="str">
        <f t="shared" si="163"/>
        <v>Phường 1954</v>
      </c>
      <c r="B10381" s="142" t="s">
        <v>451</v>
      </c>
      <c r="C10381" s="142" t="s">
        <v>21478</v>
      </c>
      <c r="D10381" s="142" t="s">
        <v>11006</v>
      </c>
    </row>
    <row r="10382" spans="1:4">
      <c r="A10382" s="1" t="str">
        <f t="shared" si="163"/>
        <v>Phường 8954</v>
      </c>
      <c r="B10382" s="142" t="s">
        <v>519</v>
      </c>
      <c r="C10382" s="142" t="s">
        <v>21482</v>
      </c>
      <c r="D10382" s="142" t="s">
        <v>11006</v>
      </c>
    </row>
    <row r="10383" spans="1:4">
      <c r="A10383" s="1" t="str">
        <f t="shared" si="163"/>
        <v>Phường Nhà Mát954</v>
      </c>
      <c r="B10383" s="142" t="s">
        <v>29113</v>
      </c>
      <c r="C10383" s="142" t="s">
        <v>21473</v>
      </c>
      <c r="D10383" s="142" t="s">
        <v>11006</v>
      </c>
    </row>
    <row r="10384" spans="1:4">
      <c r="A10384" s="1" t="str">
        <f t="shared" si="163"/>
        <v>Xã Vĩnh Trạch954</v>
      </c>
      <c r="B10384" s="142" t="s">
        <v>28896</v>
      </c>
      <c r="C10384" s="142" t="s">
        <v>21481</v>
      </c>
      <c r="D10384" s="142" t="s">
        <v>11006</v>
      </c>
    </row>
    <row r="10385" spans="1:4">
      <c r="A10385" s="1" t="str">
        <f t="shared" si="163"/>
        <v>Xã Vĩnh Trạch Đông954</v>
      </c>
      <c r="B10385" s="142" t="s">
        <v>29114</v>
      </c>
      <c r="C10385" s="142" t="s">
        <v>21480</v>
      </c>
      <c r="D10385" s="142" t="s">
        <v>11006</v>
      </c>
    </row>
    <row r="10386" spans="1:4">
      <c r="A10386" s="1" t="str">
        <f t="shared" si="163"/>
        <v>Xã Hiệp Thành954</v>
      </c>
      <c r="B10386" s="142" t="s">
        <v>29115</v>
      </c>
      <c r="C10386" s="142" t="s">
        <v>21479</v>
      </c>
      <c r="D10386" s="142" t="s">
        <v>11006</v>
      </c>
    </row>
    <row r="10387" spans="1:4">
      <c r="A10387" s="1" t="str">
        <f t="shared" si="163"/>
        <v>Thị trấn Ngan Dừa956</v>
      </c>
      <c r="B10387" s="142" t="s">
        <v>804</v>
      </c>
      <c r="C10387" s="142" t="s">
        <v>21486</v>
      </c>
      <c r="D10387" s="142" t="s">
        <v>11007</v>
      </c>
    </row>
    <row r="10388" spans="1:4">
      <c r="A10388" s="1" t="str">
        <f t="shared" si="163"/>
        <v>Xã Ninh Quới956</v>
      </c>
      <c r="B10388" s="142" t="s">
        <v>29116</v>
      </c>
      <c r="C10388" s="142" t="s">
        <v>21487</v>
      </c>
      <c r="D10388" s="142" t="s">
        <v>11007</v>
      </c>
    </row>
    <row r="10389" spans="1:4">
      <c r="A10389" s="1" t="str">
        <f t="shared" si="163"/>
        <v>Xã Ninh Quới A956</v>
      </c>
      <c r="B10389" s="142" t="s">
        <v>29117</v>
      </c>
      <c r="C10389" s="142" t="s">
        <v>21484</v>
      </c>
      <c r="D10389" s="142" t="s">
        <v>11007</v>
      </c>
    </row>
    <row r="10390" spans="1:4">
      <c r="A10390" s="1" t="str">
        <f t="shared" si="163"/>
        <v>Xã Ninh Hòa956</v>
      </c>
      <c r="B10390" s="142" t="s">
        <v>25020</v>
      </c>
      <c r="C10390" s="142" t="s">
        <v>21490</v>
      </c>
      <c r="D10390" s="142" t="s">
        <v>11007</v>
      </c>
    </row>
    <row r="10391" spans="1:4">
      <c r="A10391" s="1" t="str">
        <f t="shared" si="163"/>
        <v>Xã Lộc Ninh956</v>
      </c>
      <c r="B10391" s="142" t="s">
        <v>26518</v>
      </c>
      <c r="C10391" s="142" t="s">
        <v>21489</v>
      </c>
      <c r="D10391" s="142" t="s">
        <v>11007</v>
      </c>
    </row>
    <row r="10392" spans="1:4">
      <c r="A10392" s="1" t="str">
        <f t="shared" si="163"/>
        <v>Xã Vĩnh Lộc956</v>
      </c>
      <c r="B10392" s="142" t="s">
        <v>26430</v>
      </c>
      <c r="C10392" s="142" t="s">
        <v>21488</v>
      </c>
      <c r="D10392" s="142" t="s">
        <v>11007</v>
      </c>
    </row>
    <row r="10393" spans="1:4">
      <c r="A10393" s="1" t="str">
        <f t="shared" si="163"/>
        <v>Xã Vĩnh Lộc A956</v>
      </c>
      <c r="B10393" s="142" t="s">
        <v>28412</v>
      </c>
      <c r="C10393" s="142" t="s">
        <v>21485</v>
      </c>
      <c r="D10393" s="142" t="s">
        <v>11007</v>
      </c>
    </row>
    <row r="10394" spans="1:4">
      <c r="A10394" s="1" t="str">
        <f t="shared" si="163"/>
        <v>Xã Ninh Thạnh Lợi A956</v>
      </c>
      <c r="B10394" s="142" t="s">
        <v>29118</v>
      </c>
      <c r="C10394" s="142" t="s">
        <v>21491</v>
      </c>
      <c r="D10394" s="142" t="s">
        <v>11007</v>
      </c>
    </row>
    <row r="10395" spans="1:4">
      <c r="A10395" s="1" t="str">
        <f t="shared" si="163"/>
        <v>Xã Ninh Thạnh Lợi956</v>
      </c>
      <c r="B10395" s="142" t="s">
        <v>29119</v>
      </c>
      <c r="C10395" s="142" t="s">
        <v>21483</v>
      </c>
      <c r="D10395" s="142" t="s">
        <v>11007</v>
      </c>
    </row>
    <row r="10396" spans="1:4">
      <c r="A10396" s="1" t="str">
        <f t="shared" si="163"/>
        <v>Thị trấn Phước Long957</v>
      </c>
      <c r="B10396" s="142" t="s">
        <v>805</v>
      </c>
      <c r="C10396" s="142" t="s">
        <v>21497</v>
      </c>
      <c r="D10396" s="142" t="s">
        <v>11008</v>
      </c>
    </row>
    <row r="10397" spans="1:4">
      <c r="A10397" s="1" t="str">
        <f t="shared" si="163"/>
        <v>Xã Vĩnh Phú Đông957</v>
      </c>
      <c r="B10397" s="142" t="s">
        <v>29120</v>
      </c>
      <c r="C10397" s="142" t="s">
        <v>21492</v>
      </c>
      <c r="D10397" s="142" t="s">
        <v>11008</v>
      </c>
    </row>
    <row r="10398" spans="1:4">
      <c r="A10398" s="1" t="str">
        <f t="shared" si="163"/>
        <v>Xã Vĩnh Phú Tây957</v>
      </c>
      <c r="B10398" s="142" t="s">
        <v>29121</v>
      </c>
      <c r="C10398" s="142" t="s">
        <v>21496</v>
      </c>
      <c r="D10398" s="142" t="s">
        <v>11008</v>
      </c>
    </row>
    <row r="10399" spans="1:4">
      <c r="A10399" s="1" t="str">
        <f t="shared" si="163"/>
        <v>Xã Phước Long957</v>
      </c>
      <c r="B10399" s="142" t="s">
        <v>28649</v>
      </c>
      <c r="C10399" s="142" t="s">
        <v>21498</v>
      </c>
      <c r="D10399" s="142" t="s">
        <v>11008</v>
      </c>
    </row>
    <row r="10400" spans="1:4">
      <c r="A10400" s="1" t="str">
        <f t="shared" si="163"/>
        <v>Xã Hưng Phú957</v>
      </c>
      <c r="B10400" s="142" t="s">
        <v>26357</v>
      </c>
      <c r="C10400" s="142" t="s">
        <v>21493</v>
      </c>
      <c r="D10400" s="142" t="s">
        <v>11008</v>
      </c>
    </row>
    <row r="10401" spans="1:4">
      <c r="A10401" s="1" t="str">
        <f t="shared" si="163"/>
        <v>Xã Vĩnh Thanh957</v>
      </c>
      <c r="B10401" s="142" t="s">
        <v>28280</v>
      </c>
      <c r="C10401" s="142" t="s">
        <v>21495</v>
      </c>
      <c r="D10401" s="142" t="s">
        <v>11008</v>
      </c>
    </row>
    <row r="10402" spans="1:4">
      <c r="A10402" s="1" t="str">
        <f t="shared" si="163"/>
        <v>Xã Phong Thạnh Tây A957</v>
      </c>
      <c r="B10402" s="142" t="s">
        <v>29122</v>
      </c>
      <c r="C10402" s="142" t="s">
        <v>21499</v>
      </c>
      <c r="D10402" s="142" t="s">
        <v>11008</v>
      </c>
    </row>
    <row r="10403" spans="1:4">
      <c r="A10403" s="1" t="str">
        <f t="shared" si="163"/>
        <v>Xã Phong Thạnh Tây B957</v>
      </c>
      <c r="B10403" s="142" t="s">
        <v>29123</v>
      </c>
      <c r="C10403" s="142" t="s">
        <v>21494</v>
      </c>
      <c r="D10403" s="142" t="s">
        <v>11008</v>
      </c>
    </row>
    <row r="10404" spans="1:4">
      <c r="A10404" s="1" t="str">
        <f t="shared" si="163"/>
        <v>Xã Vĩnh Hưng958</v>
      </c>
      <c r="B10404" s="142" t="s">
        <v>25843</v>
      </c>
      <c r="C10404" s="142" t="s">
        <v>21506</v>
      </c>
      <c r="D10404" s="142" t="s">
        <v>11009</v>
      </c>
    </row>
    <row r="10405" spans="1:4">
      <c r="A10405" s="1" t="str">
        <f t="shared" si="163"/>
        <v>Xã Vĩnh Hưng A958</v>
      </c>
      <c r="B10405" s="142" t="s">
        <v>29124</v>
      </c>
      <c r="C10405" s="142" t="s">
        <v>21505</v>
      </c>
      <c r="D10405" s="142" t="s">
        <v>11009</v>
      </c>
    </row>
    <row r="10406" spans="1:4">
      <c r="A10406" s="1" t="str">
        <f t="shared" si="163"/>
        <v>Thị trấn Châu Hưng958</v>
      </c>
      <c r="B10406" s="142" t="s">
        <v>806</v>
      </c>
      <c r="C10406" s="142" t="s">
        <v>21504</v>
      </c>
      <c r="D10406" s="142" t="s">
        <v>11009</v>
      </c>
    </row>
    <row r="10407" spans="1:4">
      <c r="A10407" s="1" t="str">
        <f t="shared" si="163"/>
        <v>Xã Châu Hưng A958</v>
      </c>
      <c r="B10407" s="142" t="s">
        <v>29125</v>
      </c>
      <c r="C10407" s="142" t="s">
        <v>21503</v>
      </c>
      <c r="D10407" s="142" t="s">
        <v>11009</v>
      </c>
    </row>
    <row r="10408" spans="1:4">
      <c r="A10408" s="1" t="str">
        <f t="shared" si="163"/>
        <v>Xã Hưng Thành958</v>
      </c>
      <c r="B10408" s="142" t="s">
        <v>29126</v>
      </c>
      <c r="C10408" s="142" t="s">
        <v>21502</v>
      </c>
      <c r="D10408" s="142" t="s">
        <v>11009</v>
      </c>
    </row>
    <row r="10409" spans="1:4">
      <c r="A10409" s="1" t="str">
        <f t="shared" si="163"/>
        <v>Xã Hưng Hội958</v>
      </c>
      <c r="B10409" s="142" t="s">
        <v>29127</v>
      </c>
      <c r="C10409" s="142" t="s">
        <v>21501</v>
      </c>
      <c r="D10409" s="142" t="s">
        <v>11009</v>
      </c>
    </row>
    <row r="10410" spans="1:4">
      <c r="A10410" s="1" t="str">
        <f t="shared" si="163"/>
        <v>Xã Châu Thới958</v>
      </c>
      <c r="B10410" s="142" t="s">
        <v>29128</v>
      </c>
      <c r="C10410" s="142" t="s">
        <v>21500</v>
      </c>
      <c r="D10410" s="142" t="s">
        <v>11009</v>
      </c>
    </row>
    <row r="10411" spans="1:4">
      <c r="A10411" s="1" t="str">
        <f t="shared" si="163"/>
        <v>Xã Long Thạnh958</v>
      </c>
      <c r="B10411" s="142" t="s">
        <v>28500</v>
      </c>
      <c r="C10411" s="142" t="s">
        <v>21507</v>
      </c>
      <c r="D10411" s="142" t="s">
        <v>11009</v>
      </c>
    </row>
    <row r="10412" spans="1:4">
      <c r="A10412" s="1" t="str">
        <f t="shared" si="163"/>
        <v>Phường 1959</v>
      </c>
      <c r="B10412" s="142" t="s">
        <v>451</v>
      </c>
      <c r="C10412" s="142" t="s">
        <v>21516</v>
      </c>
      <c r="D10412" s="142" t="s">
        <v>11010</v>
      </c>
    </row>
    <row r="10413" spans="1:4">
      <c r="A10413" s="1" t="str">
        <f t="shared" si="163"/>
        <v>Phường Hộ Phòng959</v>
      </c>
      <c r="B10413" s="142" t="s">
        <v>29129</v>
      </c>
      <c r="C10413" s="142" t="s">
        <v>21513</v>
      </c>
      <c r="D10413" s="142" t="s">
        <v>11010</v>
      </c>
    </row>
    <row r="10414" spans="1:4">
      <c r="A10414" s="1" t="str">
        <f t="shared" si="163"/>
        <v>Xã Phong Thạnh Đông959</v>
      </c>
      <c r="B10414" s="142" t="s">
        <v>29130</v>
      </c>
      <c r="C10414" s="142" t="s">
        <v>21514</v>
      </c>
      <c r="D10414" s="142" t="s">
        <v>11010</v>
      </c>
    </row>
    <row r="10415" spans="1:4">
      <c r="A10415" s="1" t="str">
        <f t="shared" si="163"/>
        <v>Phường Láng Tròn959</v>
      </c>
      <c r="B10415" s="142" t="s">
        <v>29131</v>
      </c>
      <c r="C10415" s="142" t="s">
        <v>21515</v>
      </c>
      <c r="D10415" s="142" t="s">
        <v>11010</v>
      </c>
    </row>
    <row r="10416" spans="1:4">
      <c r="A10416" s="1" t="str">
        <f t="shared" si="163"/>
        <v>Xã Phong Tân959</v>
      </c>
      <c r="B10416" s="142" t="s">
        <v>29132</v>
      </c>
      <c r="C10416" s="142" t="s">
        <v>21508</v>
      </c>
      <c r="D10416" s="142" t="s">
        <v>11010</v>
      </c>
    </row>
    <row r="10417" spans="1:4">
      <c r="A10417" s="1" t="str">
        <f t="shared" si="163"/>
        <v>Xã Tân Phong959</v>
      </c>
      <c r="B10417" s="142" t="s">
        <v>23713</v>
      </c>
      <c r="C10417" s="142" t="s">
        <v>21512</v>
      </c>
      <c r="D10417" s="142" t="s">
        <v>11010</v>
      </c>
    </row>
    <row r="10418" spans="1:4">
      <c r="A10418" s="1" t="str">
        <f t="shared" si="163"/>
        <v>Xã Phong Thạnh959</v>
      </c>
      <c r="B10418" s="142" t="s">
        <v>28701</v>
      </c>
      <c r="C10418" s="142" t="s">
        <v>21510</v>
      </c>
      <c r="D10418" s="142" t="s">
        <v>11010</v>
      </c>
    </row>
    <row r="10419" spans="1:4">
      <c r="A10419" s="1" t="str">
        <f t="shared" si="163"/>
        <v>Xã Phong Thạnh A959</v>
      </c>
      <c r="B10419" s="142" t="s">
        <v>29133</v>
      </c>
      <c r="C10419" s="142" t="s">
        <v>21511</v>
      </c>
      <c r="D10419" s="142" t="s">
        <v>11010</v>
      </c>
    </row>
    <row r="10420" spans="1:4">
      <c r="A10420" s="1" t="str">
        <f t="shared" si="163"/>
        <v>Xã Phong Thạnh Tây959</v>
      </c>
      <c r="B10420" s="142" t="s">
        <v>29134</v>
      </c>
      <c r="C10420" s="142" t="s">
        <v>21517</v>
      </c>
      <c r="D10420" s="142" t="s">
        <v>11010</v>
      </c>
    </row>
    <row r="10421" spans="1:4">
      <c r="A10421" s="1" t="str">
        <f t="shared" si="163"/>
        <v>Xã Tân Thạnh959</v>
      </c>
      <c r="B10421" s="142" t="s">
        <v>28620</v>
      </c>
      <c r="C10421" s="142" t="s">
        <v>21509</v>
      </c>
      <c r="D10421" s="142" t="s">
        <v>11010</v>
      </c>
    </row>
    <row r="10422" spans="1:4">
      <c r="A10422" s="1" t="str">
        <f t="shared" si="163"/>
        <v>Thị trấn Gành Hào960</v>
      </c>
      <c r="B10422" s="142" t="s">
        <v>808</v>
      </c>
      <c r="C10422" s="142" t="s">
        <v>21526</v>
      </c>
      <c r="D10422" s="142" t="s">
        <v>11011</v>
      </c>
    </row>
    <row r="10423" spans="1:4">
      <c r="A10423" s="1" t="str">
        <f t="shared" si="163"/>
        <v>Xã Long Điền Đông960</v>
      </c>
      <c r="B10423" s="142" t="s">
        <v>29135</v>
      </c>
      <c r="C10423" s="142" t="s">
        <v>21527</v>
      </c>
      <c r="D10423" s="142" t="s">
        <v>11011</v>
      </c>
    </row>
    <row r="10424" spans="1:4">
      <c r="A10424" s="1" t="str">
        <f t="shared" si="163"/>
        <v>Xã Long Điền Đông A960</v>
      </c>
      <c r="B10424" s="142" t="s">
        <v>29136</v>
      </c>
      <c r="C10424" s="142" t="s">
        <v>21520</v>
      </c>
      <c r="D10424" s="142" t="s">
        <v>11011</v>
      </c>
    </row>
    <row r="10425" spans="1:4">
      <c r="A10425" s="1" t="str">
        <f t="shared" si="163"/>
        <v>Xã Long Điền960</v>
      </c>
      <c r="B10425" s="142" t="s">
        <v>29137</v>
      </c>
      <c r="C10425" s="142" t="s">
        <v>21523</v>
      </c>
      <c r="D10425" s="142" t="s">
        <v>11011</v>
      </c>
    </row>
    <row r="10426" spans="1:4">
      <c r="A10426" s="1" t="str">
        <f t="shared" si="163"/>
        <v>Xã Long Điền Tây960</v>
      </c>
      <c r="B10426" s="142" t="s">
        <v>29138</v>
      </c>
      <c r="C10426" s="142" t="s">
        <v>21519</v>
      </c>
      <c r="D10426" s="142" t="s">
        <v>11011</v>
      </c>
    </row>
    <row r="10427" spans="1:4">
      <c r="A10427" s="1" t="str">
        <f t="shared" si="163"/>
        <v>Xã Điền Hải960</v>
      </c>
      <c r="B10427" s="142" t="s">
        <v>26727</v>
      </c>
      <c r="C10427" s="142" t="s">
        <v>21521</v>
      </c>
      <c r="D10427" s="142" t="s">
        <v>11011</v>
      </c>
    </row>
    <row r="10428" spans="1:4">
      <c r="A10428" s="1" t="str">
        <f t="shared" si="163"/>
        <v>Xã An Trạch960</v>
      </c>
      <c r="B10428" s="142" t="s">
        <v>29139</v>
      </c>
      <c r="C10428" s="142" t="s">
        <v>21522</v>
      </c>
      <c r="D10428" s="142" t="s">
        <v>11011</v>
      </c>
    </row>
    <row r="10429" spans="1:4">
      <c r="A10429" s="1" t="str">
        <f t="shared" si="163"/>
        <v>Xã An Trạch A960</v>
      </c>
      <c r="B10429" s="142" t="s">
        <v>29140</v>
      </c>
      <c r="C10429" s="142" t="s">
        <v>21524</v>
      </c>
      <c r="D10429" s="142" t="s">
        <v>11011</v>
      </c>
    </row>
    <row r="10430" spans="1:4">
      <c r="A10430" s="1" t="str">
        <f t="shared" si="163"/>
        <v>Xã An Phúc960</v>
      </c>
      <c r="B10430" s="142" t="s">
        <v>29141</v>
      </c>
      <c r="C10430" s="142" t="s">
        <v>21518</v>
      </c>
      <c r="D10430" s="142" t="s">
        <v>11011</v>
      </c>
    </row>
    <row r="10431" spans="1:4">
      <c r="A10431" s="1" t="str">
        <f t="shared" si="163"/>
        <v>Xã Định Thành960</v>
      </c>
      <c r="B10431" s="142" t="s">
        <v>25851</v>
      </c>
      <c r="C10431" s="142" t="s">
        <v>21525</v>
      </c>
      <c r="D10431" s="142" t="s">
        <v>11011</v>
      </c>
    </row>
    <row r="10432" spans="1:4">
      <c r="A10432" s="1" t="str">
        <f t="shared" si="163"/>
        <v>Xã Định Thành A960</v>
      </c>
      <c r="B10432" s="142" t="s">
        <v>29142</v>
      </c>
      <c r="C10432" s="142" t="s">
        <v>21528</v>
      </c>
      <c r="D10432" s="142" t="s">
        <v>11011</v>
      </c>
    </row>
    <row r="10433" spans="1:4">
      <c r="A10433" s="1" t="str">
        <f t="shared" si="163"/>
        <v>Thị trấn Hòa Bình961</v>
      </c>
      <c r="B10433" s="142" t="s">
        <v>411</v>
      </c>
      <c r="C10433" s="142" t="s">
        <v>21535</v>
      </c>
      <c r="D10433" s="142" t="s">
        <v>11012</v>
      </c>
    </row>
    <row r="10434" spans="1:4">
      <c r="A10434" s="1" t="str">
        <f t="shared" si="163"/>
        <v>Xã Minh Diệu961</v>
      </c>
      <c r="B10434" s="142" t="s">
        <v>29143</v>
      </c>
      <c r="C10434" s="142" t="s">
        <v>21536</v>
      </c>
      <c r="D10434" s="142" t="s">
        <v>11012</v>
      </c>
    </row>
    <row r="10435" spans="1:4">
      <c r="A10435" s="1" t="str">
        <f t="shared" si="163"/>
        <v>Xã Vĩnh Bình961</v>
      </c>
      <c r="B10435" s="142" t="s">
        <v>28453</v>
      </c>
      <c r="C10435" s="142" t="s">
        <v>21531</v>
      </c>
      <c r="D10435" s="142" t="s">
        <v>11012</v>
      </c>
    </row>
    <row r="10436" spans="1:4">
      <c r="A10436" s="1" t="str">
        <f t="shared" si="163"/>
        <v>Xã Vĩnh Mỹ B961</v>
      </c>
      <c r="B10436" s="142" t="s">
        <v>29144</v>
      </c>
      <c r="C10436" s="142" t="s">
        <v>21530</v>
      </c>
      <c r="D10436" s="142" t="s">
        <v>11012</v>
      </c>
    </row>
    <row r="10437" spans="1:4">
      <c r="A10437" s="1" t="str">
        <f t="shared" si="163"/>
        <v>Xã Vĩnh Hậu961</v>
      </c>
      <c r="B10437" s="142" t="s">
        <v>28852</v>
      </c>
      <c r="C10437" s="142" t="s">
        <v>21529</v>
      </c>
      <c r="D10437" s="142" t="s">
        <v>11012</v>
      </c>
    </row>
    <row r="10438" spans="1:4">
      <c r="A10438" s="1" t="str">
        <f t="shared" si="163"/>
        <v>Xã Vĩnh Hậu A961</v>
      </c>
      <c r="B10438" s="142" t="s">
        <v>29145</v>
      </c>
      <c r="C10438" s="142" t="s">
        <v>21532</v>
      </c>
      <c r="D10438" s="142" t="s">
        <v>11012</v>
      </c>
    </row>
    <row r="10439" spans="1:4">
      <c r="A10439" s="1" t="str">
        <f t="shared" si="163"/>
        <v>Xã Vĩnh Mỹ A961</v>
      </c>
      <c r="B10439" s="142" t="s">
        <v>29146</v>
      </c>
      <c r="C10439" s="142" t="s">
        <v>21533</v>
      </c>
      <c r="D10439" s="142" t="s">
        <v>11012</v>
      </c>
    </row>
    <row r="10440" spans="1:4">
      <c r="A10440" s="1" t="str">
        <f t="shared" si="163"/>
        <v>Xã Vĩnh Thịnh961</v>
      </c>
      <c r="B10440" s="142" t="s">
        <v>24795</v>
      </c>
      <c r="C10440" s="142" t="s">
        <v>21534</v>
      </c>
      <c r="D10440" s="142" t="s">
        <v>11012</v>
      </c>
    </row>
    <row r="10441" spans="1:4">
      <c r="A10441" s="1" t="str">
        <f t="shared" si="163"/>
        <v>Phường 9964</v>
      </c>
      <c r="B10441" s="142" t="s">
        <v>518</v>
      </c>
      <c r="C10441" s="142" t="s">
        <v>21545</v>
      </c>
      <c r="D10441" s="142" t="s">
        <v>11013</v>
      </c>
    </row>
    <row r="10442" spans="1:4">
      <c r="A10442" s="1" t="str">
        <f t="shared" si="163"/>
        <v>Phường 4964</v>
      </c>
      <c r="B10442" s="142" t="s">
        <v>453</v>
      </c>
      <c r="C10442" s="142" t="s">
        <v>21551</v>
      </c>
      <c r="D10442" s="142" t="s">
        <v>11013</v>
      </c>
    </row>
    <row r="10443" spans="1:4">
      <c r="A10443" s="1" t="str">
        <f t="shared" si="163"/>
        <v>Phường 1964</v>
      </c>
      <c r="B10443" s="142" t="s">
        <v>451</v>
      </c>
      <c r="C10443" s="142" t="s">
        <v>21550</v>
      </c>
      <c r="D10443" s="142" t="s">
        <v>11013</v>
      </c>
    </row>
    <row r="10444" spans="1:4">
      <c r="A10444" s="1" t="str">
        <f t="shared" ref="A10444:A10507" si="164">B10444&amp;D10444</f>
        <v>Phường 5964</v>
      </c>
      <c r="B10444" s="142" t="s">
        <v>454</v>
      </c>
      <c r="C10444" s="142" t="s">
        <v>21549</v>
      </c>
      <c r="D10444" s="142" t="s">
        <v>11013</v>
      </c>
    </row>
    <row r="10445" spans="1:4">
      <c r="A10445" s="1" t="str">
        <f t="shared" si="164"/>
        <v>Phường 2964</v>
      </c>
      <c r="B10445" s="142" t="s">
        <v>452</v>
      </c>
      <c r="C10445" s="142" t="s">
        <v>21548</v>
      </c>
      <c r="D10445" s="142" t="s">
        <v>11013</v>
      </c>
    </row>
    <row r="10446" spans="1:4">
      <c r="A10446" s="1" t="str">
        <f t="shared" si="164"/>
        <v>Phường 8964</v>
      </c>
      <c r="B10446" s="142" t="s">
        <v>519</v>
      </c>
      <c r="C10446" s="142" t="s">
        <v>21547</v>
      </c>
      <c r="D10446" s="142" t="s">
        <v>11013</v>
      </c>
    </row>
    <row r="10447" spans="1:4">
      <c r="A10447" s="1" t="str">
        <f t="shared" si="164"/>
        <v>Phường 6964</v>
      </c>
      <c r="B10447" s="142" t="s">
        <v>516</v>
      </c>
      <c r="C10447" s="142" t="s">
        <v>21537</v>
      </c>
      <c r="D10447" s="142" t="s">
        <v>11013</v>
      </c>
    </row>
    <row r="10448" spans="1:4">
      <c r="A10448" s="1" t="str">
        <f t="shared" si="164"/>
        <v>Phường 7964</v>
      </c>
      <c r="B10448" s="142" t="s">
        <v>517</v>
      </c>
      <c r="C10448" s="142" t="s">
        <v>21546</v>
      </c>
      <c r="D10448" s="142" t="s">
        <v>11013</v>
      </c>
    </row>
    <row r="10449" spans="1:4">
      <c r="A10449" s="1" t="str">
        <f t="shared" si="164"/>
        <v>Phường Tân Xuyên964</v>
      </c>
      <c r="B10449" s="142" t="s">
        <v>29147</v>
      </c>
      <c r="C10449" s="142" t="s">
        <v>21553</v>
      </c>
      <c r="D10449" s="142" t="s">
        <v>11013</v>
      </c>
    </row>
    <row r="10450" spans="1:4">
      <c r="A10450" s="1" t="str">
        <f t="shared" si="164"/>
        <v>Xã An Xuyên964</v>
      </c>
      <c r="B10450" s="142" t="s">
        <v>29148</v>
      </c>
      <c r="C10450" s="142" t="s">
        <v>21552</v>
      </c>
      <c r="D10450" s="142" t="s">
        <v>11013</v>
      </c>
    </row>
    <row r="10451" spans="1:4">
      <c r="A10451" s="1" t="str">
        <f t="shared" si="164"/>
        <v>Phường Tân Thành964</v>
      </c>
      <c r="B10451" s="142" t="s">
        <v>24041</v>
      </c>
      <c r="C10451" s="142" t="s">
        <v>21543</v>
      </c>
      <c r="D10451" s="142" t="s">
        <v>11013</v>
      </c>
    </row>
    <row r="10452" spans="1:4">
      <c r="A10452" s="1" t="str">
        <f t="shared" si="164"/>
        <v>Xã Tân Thành964</v>
      </c>
      <c r="B10452" s="142" t="s">
        <v>22953</v>
      </c>
      <c r="C10452" s="142" t="s">
        <v>21542</v>
      </c>
      <c r="D10452" s="142" t="s">
        <v>11013</v>
      </c>
    </row>
    <row r="10453" spans="1:4">
      <c r="A10453" s="1" t="str">
        <f t="shared" si="164"/>
        <v>Xã Tắc Vân964</v>
      </c>
      <c r="B10453" s="142" t="s">
        <v>29149</v>
      </c>
      <c r="C10453" s="142" t="s">
        <v>21541</v>
      </c>
      <c r="D10453" s="142" t="s">
        <v>11013</v>
      </c>
    </row>
    <row r="10454" spans="1:4">
      <c r="A10454" s="1" t="str">
        <f t="shared" si="164"/>
        <v>Xã Lý Văn Lâm964</v>
      </c>
      <c r="B10454" s="142" t="s">
        <v>29150</v>
      </c>
      <c r="C10454" s="142" t="s">
        <v>21540</v>
      </c>
      <c r="D10454" s="142" t="s">
        <v>11013</v>
      </c>
    </row>
    <row r="10455" spans="1:4">
      <c r="A10455" s="1" t="str">
        <f t="shared" si="164"/>
        <v>Xã Định Bình964</v>
      </c>
      <c r="B10455" s="142" t="s">
        <v>25859</v>
      </c>
      <c r="C10455" s="142" t="s">
        <v>21539</v>
      </c>
      <c r="D10455" s="142" t="s">
        <v>11013</v>
      </c>
    </row>
    <row r="10456" spans="1:4">
      <c r="A10456" s="1" t="str">
        <f t="shared" si="164"/>
        <v>Xã Hòa Thành964</v>
      </c>
      <c r="B10456" s="142" t="s">
        <v>27302</v>
      </c>
      <c r="C10456" s="142" t="s">
        <v>21538</v>
      </c>
      <c r="D10456" s="142" t="s">
        <v>11013</v>
      </c>
    </row>
    <row r="10457" spans="1:4">
      <c r="A10457" s="1" t="str">
        <f t="shared" si="164"/>
        <v>Xã Hòa Tân964</v>
      </c>
      <c r="B10457" s="142" t="s">
        <v>27880</v>
      </c>
      <c r="C10457" s="142" t="s">
        <v>21544</v>
      </c>
      <c r="D10457" s="142" t="s">
        <v>11013</v>
      </c>
    </row>
    <row r="10458" spans="1:4">
      <c r="A10458" s="1" t="str">
        <f t="shared" si="164"/>
        <v>Thị trấn U Minh966</v>
      </c>
      <c r="B10458" s="142" t="s">
        <v>811</v>
      </c>
      <c r="C10458" s="142" t="s">
        <v>21559</v>
      </c>
      <c r="D10458" s="142" t="s">
        <v>11014</v>
      </c>
    </row>
    <row r="10459" spans="1:4">
      <c r="A10459" s="1" t="str">
        <f t="shared" si="164"/>
        <v>Xã Khánh Hòa966</v>
      </c>
      <c r="B10459" s="142" t="s">
        <v>23817</v>
      </c>
      <c r="C10459" s="142" t="s">
        <v>21560</v>
      </c>
      <c r="D10459" s="142" t="s">
        <v>11014</v>
      </c>
    </row>
    <row r="10460" spans="1:4">
      <c r="A10460" s="1" t="str">
        <f t="shared" si="164"/>
        <v>Xã Khánh Thuận966</v>
      </c>
      <c r="B10460" s="142" t="s">
        <v>29151</v>
      </c>
      <c r="C10460" s="142" t="s">
        <v>21558</v>
      </c>
      <c r="D10460" s="142" t="s">
        <v>11014</v>
      </c>
    </row>
    <row r="10461" spans="1:4">
      <c r="A10461" s="1" t="str">
        <f t="shared" si="164"/>
        <v>Xã Khánh Tiến966</v>
      </c>
      <c r="B10461" s="142" t="s">
        <v>29152</v>
      </c>
      <c r="C10461" s="142" t="s">
        <v>21557</v>
      </c>
      <c r="D10461" s="142" t="s">
        <v>11014</v>
      </c>
    </row>
    <row r="10462" spans="1:4">
      <c r="A10462" s="1" t="str">
        <f t="shared" si="164"/>
        <v>Xã Nguyễn Phích966</v>
      </c>
      <c r="B10462" s="142" t="s">
        <v>29153</v>
      </c>
      <c r="C10462" s="142" t="s">
        <v>21556</v>
      </c>
      <c r="D10462" s="142" t="s">
        <v>11014</v>
      </c>
    </row>
    <row r="10463" spans="1:4">
      <c r="A10463" s="1" t="str">
        <f t="shared" si="164"/>
        <v>Xã Khánh Lâm966</v>
      </c>
      <c r="B10463" s="142" t="s">
        <v>29154</v>
      </c>
      <c r="C10463" s="142" t="s">
        <v>21555</v>
      </c>
      <c r="D10463" s="142" t="s">
        <v>11014</v>
      </c>
    </row>
    <row r="10464" spans="1:4">
      <c r="A10464" s="1" t="str">
        <f t="shared" si="164"/>
        <v>Xã Khánh An966</v>
      </c>
      <c r="B10464" s="142" t="s">
        <v>25678</v>
      </c>
      <c r="C10464" s="142" t="s">
        <v>21561</v>
      </c>
      <c r="D10464" s="142" t="s">
        <v>11014</v>
      </c>
    </row>
    <row r="10465" spans="1:4">
      <c r="A10465" s="1" t="str">
        <f t="shared" si="164"/>
        <v>Xã Khánh Hội966</v>
      </c>
      <c r="B10465" s="142" t="s">
        <v>25685</v>
      </c>
      <c r="C10465" s="142" t="s">
        <v>21554</v>
      </c>
      <c r="D10465" s="142" t="s">
        <v>11014</v>
      </c>
    </row>
    <row r="10466" spans="1:4">
      <c r="A10466" s="1" t="str">
        <f t="shared" si="164"/>
        <v>Thị trấn Thới Bình967</v>
      </c>
      <c r="B10466" s="142" t="s">
        <v>812</v>
      </c>
      <c r="C10466" s="142" t="s">
        <v>21563</v>
      </c>
      <c r="D10466" s="142" t="s">
        <v>11015</v>
      </c>
    </row>
    <row r="10467" spans="1:4">
      <c r="A10467" s="1" t="str">
        <f t="shared" si="164"/>
        <v>Xã Biển Bạch967</v>
      </c>
      <c r="B10467" s="142" t="s">
        <v>29155</v>
      </c>
      <c r="C10467" s="142" t="s">
        <v>21572</v>
      </c>
      <c r="D10467" s="142" t="s">
        <v>11015</v>
      </c>
    </row>
    <row r="10468" spans="1:4">
      <c r="A10468" s="1" t="str">
        <f t="shared" si="164"/>
        <v>Xã Tân Bằng967</v>
      </c>
      <c r="B10468" s="142" t="s">
        <v>29156</v>
      </c>
      <c r="C10468" s="142" t="s">
        <v>21571</v>
      </c>
      <c r="D10468" s="142" t="s">
        <v>11015</v>
      </c>
    </row>
    <row r="10469" spans="1:4">
      <c r="A10469" s="1" t="str">
        <f t="shared" si="164"/>
        <v>Xã Trí Phải967</v>
      </c>
      <c r="B10469" s="142" t="s">
        <v>29157</v>
      </c>
      <c r="C10469" s="142" t="s">
        <v>21570</v>
      </c>
      <c r="D10469" s="142" t="s">
        <v>11015</v>
      </c>
    </row>
    <row r="10470" spans="1:4">
      <c r="A10470" s="1" t="str">
        <f t="shared" si="164"/>
        <v>Xã Trí Lực967</v>
      </c>
      <c r="B10470" s="142" t="s">
        <v>29158</v>
      </c>
      <c r="C10470" s="142" t="s">
        <v>21569</v>
      </c>
      <c r="D10470" s="142" t="s">
        <v>11015</v>
      </c>
    </row>
    <row r="10471" spans="1:4">
      <c r="A10471" s="1" t="str">
        <f t="shared" si="164"/>
        <v>Xã Biển Bạch Đông967</v>
      </c>
      <c r="B10471" s="142" t="s">
        <v>29159</v>
      </c>
      <c r="C10471" s="142" t="s">
        <v>21568</v>
      </c>
      <c r="D10471" s="142" t="s">
        <v>11015</v>
      </c>
    </row>
    <row r="10472" spans="1:4">
      <c r="A10472" s="1" t="str">
        <f t="shared" si="164"/>
        <v>Xã Thới Bình967</v>
      </c>
      <c r="B10472" s="142" t="s">
        <v>29160</v>
      </c>
      <c r="C10472" s="142" t="s">
        <v>21567</v>
      </c>
      <c r="D10472" s="142" t="s">
        <v>11015</v>
      </c>
    </row>
    <row r="10473" spans="1:4">
      <c r="A10473" s="1" t="str">
        <f t="shared" si="164"/>
        <v>Xã Tân Phú967</v>
      </c>
      <c r="B10473" s="142" t="s">
        <v>22644</v>
      </c>
      <c r="C10473" s="142" t="s">
        <v>21566</v>
      </c>
      <c r="D10473" s="142" t="s">
        <v>11015</v>
      </c>
    </row>
    <row r="10474" spans="1:4">
      <c r="A10474" s="1" t="str">
        <f t="shared" si="164"/>
        <v>Xã Tân Lộc Bắc967</v>
      </c>
      <c r="B10474" s="142" t="s">
        <v>29161</v>
      </c>
      <c r="C10474" s="142" t="s">
        <v>21562</v>
      </c>
      <c r="D10474" s="142" t="s">
        <v>11015</v>
      </c>
    </row>
    <row r="10475" spans="1:4">
      <c r="A10475" s="1" t="str">
        <f t="shared" si="164"/>
        <v>Xã Tân Lộc967</v>
      </c>
      <c r="B10475" s="142" t="s">
        <v>26491</v>
      </c>
      <c r="C10475" s="142" t="s">
        <v>21565</v>
      </c>
      <c r="D10475" s="142" t="s">
        <v>11015</v>
      </c>
    </row>
    <row r="10476" spans="1:4">
      <c r="A10476" s="1" t="str">
        <f t="shared" si="164"/>
        <v>Xã Tân Lộc Đông967</v>
      </c>
      <c r="B10476" s="142" t="s">
        <v>29162</v>
      </c>
      <c r="C10476" s="142" t="s">
        <v>21573</v>
      </c>
      <c r="D10476" s="142" t="s">
        <v>11015</v>
      </c>
    </row>
    <row r="10477" spans="1:4">
      <c r="A10477" s="1" t="str">
        <f t="shared" si="164"/>
        <v>Xã Hồ Thị Kỷ967</v>
      </c>
      <c r="B10477" s="142" t="s">
        <v>29163</v>
      </c>
      <c r="C10477" s="142" t="s">
        <v>21564</v>
      </c>
      <c r="D10477" s="142" t="s">
        <v>11015</v>
      </c>
    </row>
    <row r="10478" spans="1:4">
      <c r="A10478" s="1" t="str">
        <f t="shared" si="164"/>
        <v>Thị trấn Trần Văn Thời968</v>
      </c>
      <c r="B10478" s="142" t="s">
        <v>813</v>
      </c>
      <c r="C10478" s="142" t="s">
        <v>21581</v>
      </c>
      <c r="D10478" s="142" t="s">
        <v>1851</v>
      </c>
    </row>
    <row r="10479" spans="1:4">
      <c r="A10479" s="1" t="str">
        <f t="shared" si="164"/>
        <v>Thị trấn Sông Đốc968</v>
      </c>
      <c r="B10479" s="142" t="s">
        <v>814</v>
      </c>
      <c r="C10479" s="142" t="s">
        <v>21583</v>
      </c>
      <c r="D10479" s="142" t="s">
        <v>1851</v>
      </c>
    </row>
    <row r="10480" spans="1:4">
      <c r="A10480" s="1" t="str">
        <f t="shared" si="164"/>
        <v>Xã Khánh Bình Tây Bắc968</v>
      </c>
      <c r="B10480" s="142" t="s">
        <v>29164</v>
      </c>
      <c r="C10480" s="142" t="s">
        <v>21584</v>
      </c>
      <c r="D10480" s="142" t="s">
        <v>1851</v>
      </c>
    </row>
    <row r="10481" spans="1:4">
      <c r="A10481" s="1" t="str">
        <f t="shared" si="164"/>
        <v>Xã Khánh Bình Tây968</v>
      </c>
      <c r="B10481" s="142" t="s">
        <v>29165</v>
      </c>
      <c r="C10481" s="142" t="s">
        <v>21582</v>
      </c>
      <c r="D10481" s="142" t="s">
        <v>1851</v>
      </c>
    </row>
    <row r="10482" spans="1:4">
      <c r="A10482" s="1" t="str">
        <f t="shared" si="164"/>
        <v>Xã Trần Hợi968</v>
      </c>
      <c r="B10482" s="142" t="s">
        <v>29166</v>
      </c>
      <c r="C10482" s="142" t="s">
        <v>21580</v>
      </c>
      <c r="D10482" s="142" t="s">
        <v>1851</v>
      </c>
    </row>
    <row r="10483" spans="1:4">
      <c r="A10483" s="1" t="str">
        <f t="shared" si="164"/>
        <v>Xã Khánh Lộc968</v>
      </c>
      <c r="B10483" s="142" t="s">
        <v>26428</v>
      </c>
      <c r="C10483" s="142" t="s">
        <v>21579</v>
      </c>
      <c r="D10483" s="142" t="s">
        <v>1851</v>
      </c>
    </row>
    <row r="10484" spans="1:4">
      <c r="A10484" s="1" t="str">
        <f t="shared" si="164"/>
        <v>Xã Khánh Bình968</v>
      </c>
      <c r="B10484" s="142" t="s">
        <v>27387</v>
      </c>
      <c r="C10484" s="142" t="s">
        <v>21586</v>
      </c>
      <c r="D10484" s="142" t="s">
        <v>1851</v>
      </c>
    </row>
    <row r="10485" spans="1:4">
      <c r="A10485" s="1" t="str">
        <f t="shared" si="164"/>
        <v>Xã Khánh Hưng968</v>
      </c>
      <c r="B10485" s="142" t="s">
        <v>28449</v>
      </c>
      <c r="C10485" s="142" t="s">
        <v>21575</v>
      </c>
      <c r="D10485" s="142" t="s">
        <v>1851</v>
      </c>
    </row>
    <row r="10486" spans="1:4">
      <c r="A10486" s="1" t="str">
        <f t="shared" si="164"/>
        <v>Xã Khánh Bình Đông968</v>
      </c>
      <c r="B10486" s="142" t="s">
        <v>29167</v>
      </c>
      <c r="C10486" s="142" t="s">
        <v>21578</v>
      </c>
      <c r="D10486" s="142" t="s">
        <v>1851</v>
      </c>
    </row>
    <row r="10487" spans="1:4">
      <c r="A10487" s="1" t="str">
        <f t="shared" si="164"/>
        <v>Xã Khánh Hải968</v>
      </c>
      <c r="B10487" s="142" t="s">
        <v>25681</v>
      </c>
      <c r="C10487" s="142" t="s">
        <v>21574</v>
      </c>
      <c r="D10487" s="142" t="s">
        <v>1851</v>
      </c>
    </row>
    <row r="10488" spans="1:4">
      <c r="A10488" s="1" t="str">
        <f t="shared" si="164"/>
        <v>Xã Lợi An968</v>
      </c>
      <c r="B10488" s="142" t="s">
        <v>29168</v>
      </c>
      <c r="C10488" s="142" t="s">
        <v>21577</v>
      </c>
      <c r="D10488" s="142" t="s">
        <v>1851</v>
      </c>
    </row>
    <row r="10489" spans="1:4">
      <c r="A10489" s="1" t="str">
        <f t="shared" si="164"/>
        <v>Xã Phong Điền968</v>
      </c>
      <c r="B10489" s="142" t="s">
        <v>29169</v>
      </c>
      <c r="C10489" s="142" t="s">
        <v>21585</v>
      </c>
      <c r="D10489" s="142" t="s">
        <v>1851</v>
      </c>
    </row>
    <row r="10490" spans="1:4">
      <c r="A10490" s="1" t="str">
        <f t="shared" si="164"/>
        <v>Xã Phong Lạc968</v>
      </c>
      <c r="B10490" s="142" t="s">
        <v>29170</v>
      </c>
      <c r="C10490" s="142" t="s">
        <v>21576</v>
      </c>
      <c r="D10490" s="142" t="s">
        <v>1851</v>
      </c>
    </row>
    <row r="10491" spans="1:4">
      <c r="A10491" s="1" t="str">
        <f t="shared" si="164"/>
        <v>Thị trấn Cái Nước969</v>
      </c>
      <c r="B10491" s="142" t="s">
        <v>815</v>
      </c>
      <c r="C10491" s="142" t="s">
        <v>21596</v>
      </c>
      <c r="D10491" s="142" t="s">
        <v>11016</v>
      </c>
    </row>
    <row r="10492" spans="1:4">
      <c r="A10492" s="1" t="str">
        <f t="shared" si="164"/>
        <v>Xã Thạnh Phú969</v>
      </c>
      <c r="B10492" s="142" t="s">
        <v>28228</v>
      </c>
      <c r="C10492" s="142" t="s">
        <v>21595</v>
      </c>
      <c r="D10492" s="142" t="s">
        <v>11016</v>
      </c>
    </row>
    <row r="10493" spans="1:4">
      <c r="A10493" s="1" t="str">
        <f t="shared" si="164"/>
        <v>Xã Lương Thế Trân969</v>
      </c>
      <c r="B10493" s="142" t="s">
        <v>29171</v>
      </c>
      <c r="C10493" s="142" t="s">
        <v>21594</v>
      </c>
      <c r="D10493" s="142" t="s">
        <v>11016</v>
      </c>
    </row>
    <row r="10494" spans="1:4">
      <c r="A10494" s="1" t="str">
        <f t="shared" si="164"/>
        <v>Xã Phú Hưng969</v>
      </c>
      <c r="B10494" s="142" t="s">
        <v>28622</v>
      </c>
      <c r="C10494" s="142" t="s">
        <v>21593</v>
      </c>
      <c r="D10494" s="142" t="s">
        <v>11016</v>
      </c>
    </row>
    <row r="10495" spans="1:4">
      <c r="A10495" s="1" t="str">
        <f t="shared" si="164"/>
        <v>Xã Tân Hưng969</v>
      </c>
      <c r="B10495" s="142" t="s">
        <v>22409</v>
      </c>
      <c r="C10495" s="142" t="s">
        <v>21592</v>
      </c>
      <c r="D10495" s="142" t="s">
        <v>11016</v>
      </c>
    </row>
    <row r="10496" spans="1:4">
      <c r="A10496" s="1" t="str">
        <f t="shared" si="164"/>
        <v>Xã Hưng Mỹ969</v>
      </c>
      <c r="B10496" s="142" t="s">
        <v>26351</v>
      </c>
      <c r="C10496" s="142" t="s">
        <v>21587</v>
      </c>
      <c r="D10496" s="142" t="s">
        <v>11016</v>
      </c>
    </row>
    <row r="10497" spans="1:4">
      <c r="A10497" s="1" t="str">
        <f t="shared" si="164"/>
        <v>Xã Hoà Mỹ969</v>
      </c>
      <c r="B10497" s="142" t="s">
        <v>33142</v>
      </c>
      <c r="C10497" s="142" t="s">
        <v>21591</v>
      </c>
      <c r="D10497" s="142" t="s">
        <v>11016</v>
      </c>
    </row>
    <row r="10498" spans="1:4">
      <c r="A10498" s="1" t="str">
        <f t="shared" si="164"/>
        <v>Xã Đông Hưng969</v>
      </c>
      <c r="B10498" s="142" t="s">
        <v>24469</v>
      </c>
      <c r="C10498" s="142" t="s">
        <v>21597</v>
      </c>
      <c r="D10498" s="142" t="s">
        <v>11016</v>
      </c>
    </row>
    <row r="10499" spans="1:4">
      <c r="A10499" s="1" t="str">
        <f t="shared" si="164"/>
        <v>Xã Đông Thới969</v>
      </c>
      <c r="B10499" s="142" t="s">
        <v>29172</v>
      </c>
      <c r="C10499" s="142" t="s">
        <v>21590</v>
      </c>
      <c r="D10499" s="142" t="s">
        <v>11016</v>
      </c>
    </row>
    <row r="10500" spans="1:4">
      <c r="A10500" s="1" t="str">
        <f t="shared" si="164"/>
        <v>Xã Tân Hưng Đông969</v>
      </c>
      <c r="B10500" s="142" t="s">
        <v>29173</v>
      </c>
      <c r="C10500" s="142" t="s">
        <v>21589</v>
      </c>
      <c r="D10500" s="142" t="s">
        <v>11016</v>
      </c>
    </row>
    <row r="10501" spans="1:4">
      <c r="A10501" s="1" t="str">
        <f t="shared" si="164"/>
        <v>Xã Trần Thới969</v>
      </c>
      <c r="B10501" s="142" t="s">
        <v>29174</v>
      </c>
      <c r="C10501" s="142" t="s">
        <v>21588</v>
      </c>
      <c r="D10501" s="142" t="s">
        <v>11016</v>
      </c>
    </row>
    <row r="10502" spans="1:4">
      <c r="A10502" s="1" t="str">
        <f t="shared" si="164"/>
        <v>Thị trấn Đầm Dơi970</v>
      </c>
      <c r="B10502" s="142" t="s">
        <v>816</v>
      </c>
      <c r="C10502" s="142" t="s">
        <v>21611</v>
      </c>
      <c r="D10502" s="142" t="s">
        <v>9144</v>
      </c>
    </row>
    <row r="10503" spans="1:4">
      <c r="A10503" s="1" t="str">
        <f t="shared" si="164"/>
        <v>Xã Tạ An Khương970</v>
      </c>
      <c r="B10503" s="142" t="s">
        <v>29175</v>
      </c>
      <c r="C10503" s="142" t="s">
        <v>21601</v>
      </c>
      <c r="D10503" s="142" t="s">
        <v>9144</v>
      </c>
    </row>
    <row r="10504" spans="1:4">
      <c r="A10504" s="1" t="str">
        <f t="shared" si="164"/>
        <v>Xã Tạ An Khương Đông970</v>
      </c>
      <c r="B10504" s="142" t="s">
        <v>33143</v>
      </c>
      <c r="C10504" s="142" t="s">
        <v>21610</v>
      </c>
      <c r="D10504" s="142" t="s">
        <v>9144</v>
      </c>
    </row>
    <row r="10505" spans="1:4">
      <c r="A10505" s="1" t="str">
        <f t="shared" si="164"/>
        <v>Xã Trần Phán970</v>
      </c>
      <c r="B10505" s="142" t="s">
        <v>29176</v>
      </c>
      <c r="C10505" s="142" t="s">
        <v>21612</v>
      </c>
      <c r="D10505" s="142" t="s">
        <v>9144</v>
      </c>
    </row>
    <row r="10506" spans="1:4">
      <c r="A10506" s="1" t="str">
        <f t="shared" si="164"/>
        <v>Xã Tân Trung970</v>
      </c>
      <c r="B10506" s="142" t="s">
        <v>24439</v>
      </c>
      <c r="C10506" s="142" t="s">
        <v>21609</v>
      </c>
      <c r="D10506" s="142" t="s">
        <v>9144</v>
      </c>
    </row>
    <row r="10507" spans="1:4">
      <c r="A10507" s="1" t="str">
        <f t="shared" si="164"/>
        <v>Xã Tân Đức970</v>
      </c>
      <c r="B10507" s="142" t="s">
        <v>24157</v>
      </c>
      <c r="C10507" s="142" t="s">
        <v>21608</v>
      </c>
      <c r="D10507" s="142" t="s">
        <v>9144</v>
      </c>
    </row>
    <row r="10508" spans="1:4">
      <c r="A10508" s="1" t="str">
        <f t="shared" ref="A10508:A10571" si="165">B10508&amp;D10508</f>
        <v>Xã Tân Thuận970</v>
      </c>
      <c r="B10508" s="142" t="s">
        <v>27512</v>
      </c>
      <c r="C10508" s="142" t="s">
        <v>21607</v>
      </c>
      <c r="D10508" s="142" t="s">
        <v>9144</v>
      </c>
    </row>
    <row r="10509" spans="1:4">
      <c r="A10509" s="1" t="str">
        <f t="shared" si="165"/>
        <v>Xã Tạ An Khương Nam970</v>
      </c>
      <c r="B10509" s="142" t="s">
        <v>33144</v>
      </c>
      <c r="C10509" s="142" t="s">
        <v>21606</v>
      </c>
      <c r="D10509" s="142" t="s">
        <v>9144</v>
      </c>
    </row>
    <row r="10510" spans="1:4">
      <c r="A10510" s="1" t="str">
        <f t="shared" si="165"/>
        <v>Xã Tân Duyệt970</v>
      </c>
      <c r="B10510" s="142" t="s">
        <v>29177</v>
      </c>
      <c r="C10510" s="142" t="s">
        <v>21613</v>
      </c>
      <c r="D10510" s="142" t="s">
        <v>9144</v>
      </c>
    </row>
    <row r="10511" spans="1:4">
      <c r="A10511" s="1" t="str">
        <f t="shared" si="165"/>
        <v>Xã Tân Dân970</v>
      </c>
      <c r="B10511" s="142" t="s">
        <v>22416</v>
      </c>
      <c r="C10511" s="142" t="s">
        <v>21599</v>
      </c>
      <c r="D10511" s="142" t="s">
        <v>9144</v>
      </c>
    </row>
    <row r="10512" spans="1:4">
      <c r="A10512" s="1" t="str">
        <f t="shared" si="165"/>
        <v>Xã Tân Tiến970</v>
      </c>
      <c r="B10512" s="142" t="s">
        <v>22686</v>
      </c>
      <c r="C10512" s="142" t="s">
        <v>21605</v>
      </c>
      <c r="D10512" s="142" t="s">
        <v>9144</v>
      </c>
    </row>
    <row r="10513" spans="1:4">
      <c r="A10513" s="1" t="str">
        <f t="shared" si="165"/>
        <v>Xã Quách Phẩm Bắc970</v>
      </c>
      <c r="B10513" s="142" t="s">
        <v>29178</v>
      </c>
      <c r="C10513" s="142" t="s">
        <v>21604</v>
      </c>
      <c r="D10513" s="142" t="s">
        <v>9144</v>
      </c>
    </row>
    <row r="10514" spans="1:4">
      <c r="A10514" s="1" t="str">
        <f t="shared" si="165"/>
        <v>Xã Quách Phẩm970</v>
      </c>
      <c r="B10514" s="142" t="s">
        <v>29179</v>
      </c>
      <c r="C10514" s="142" t="s">
        <v>21603</v>
      </c>
      <c r="D10514" s="142" t="s">
        <v>9144</v>
      </c>
    </row>
    <row r="10515" spans="1:4">
      <c r="A10515" s="1" t="str">
        <f t="shared" si="165"/>
        <v>Xã Thanh Tùng970</v>
      </c>
      <c r="B10515" s="142" t="s">
        <v>25032</v>
      </c>
      <c r="C10515" s="142" t="s">
        <v>21602</v>
      </c>
      <c r="D10515" s="142" t="s">
        <v>9144</v>
      </c>
    </row>
    <row r="10516" spans="1:4">
      <c r="A10516" s="1" t="str">
        <f t="shared" si="165"/>
        <v>Xã Ngọc Chánh970</v>
      </c>
      <c r="B10516" s="142" t="s">
        <v>29180</v>
      </c>
      <c r="C10516" s="142" t="s">
        <v>21600</v>
      </c>
      <c r="D10516" s="142" t="s">
        <v>9144</v>
      </c>
    </row>
    <row r="10517" spans="1:4">
      <c r="A10517" s="1" t="str">
        <f t="shared" si="165"/>
        <v>Xã Nguyễn Huân970</v>
      </c>
      <c r="B10517" s="142" t="s">
        <v>29181</v>
      </c>
      <c r="C10517" s="142" t="s">
        <v>21598</v>
      </c>
      <c r="D10517" s="142" t="s">
        <v>9144</v>
      </c>
    </row>
    <row r="10518" spans="1:4">
      <c r="A10518" s="1" t="str">
        <f t="shared" si="165"/>
        <v>Thị Trấn Năm Căn971</v>
      </c>
      <c r="B10518" s="142" t="s">
        <v>817</v>
      </c>
      <c r="C10518" s="142" t="s">
        <v>21620</v>
      </c>
      <c r="D10518" s="142" t="s">
        <v>1850</v>
      </c>
    </row>
    <row r="10519" spans="1:4">
      <c r="A10519" s="1" t="str">
        <f t="shared" si="165"/>
        <v>Xã Hàm Rồng971</v>
      </c>
      <c r="B10519" s="142" t="s">
        <v>29182</v>
      </c>
      <c r="C10519" s="142" t="s">
        <v>21619</v>
      </c>
      <c r="D10519" s="142" t="s">
        <v>1850</v>
      </c>
    </row>
    <row r="10520" spans="1:4">
      <c r="A10520" s="1" t="str">
        <f t="shared" si="165"/>
        <v>Xã Hiệp Tùng971</v>
      </c>
      <c r="B10520" s="142" t="s">
        <v>29183</v>
      </c>
      <c r="C10520" s="142" t="s">
        <v>21614</v>
      </c>
      <c r="D10520" s="142" t="s">
        <v>1850</v>
      </c>
    </row>
    <row r="10521" spans="1:4">
      <c r="A10521" s="1" t="str">
        <f t="shared" si="165"/>
        <v>Xã Đất Mới971</v>
      </c>
      <c r="B10521" s="142" t="s">
        <v>29184</v>
      </c>
      <c r="C10521" s="142" t="s">
        <v>21618</v>
      </c>
      <c r="D10521" s="142" t="s">
        <v>1850</v>
      </c>
    </row>
    <row r="10522" spans="1:4">
      <c r="A10522" s="1" t="str">
        <f t="shared" si="165"/>
        <v>Xã Lâm Hải971</v>
      </c>
      <c r="B10522" s="142" t="s">
        <v>29185</v>
      </c>
      <c r="C10522" s="142" t="s">
        <v>21621</v>
      </c>
      <c r="D10522" s="142" t="s">
        <v>1850</v>
      </c>
    </row>
    <row r="10523" spans="1:4">
      <c r="A10523" s="1" t="str">
        <f t="shared" si="165"/>
        <v>Xã Hàng Vịnh971</v>
      </c>
      <c r="B10523" s="142" t="s">
        <v>29186</v>
      </c>
      <c r="C10523" s="142" t="s">
        <v>21617</v>
      </c>
      <c r="D10523" s="142" t="s">
        <v>1850</v>
      </c>
    </row>
    <row r="10524" spans="1:4">
      <c r="A10524" s="1" t="str">
        <f t="shared" si="165"/>
        <v>Xã Tam Giang971</v>
      </c>
      <c r="B10524" s="142" t="s">
        <v>24830</v>
      </c>
      <c r="C10524" s="142" t="s">
        <v>21616</v>
      </c>
      <c r="D10524" s="142" t="s">
        <v>1850</v>
      </c>
    </row>
    <row r="10525" spans="1:4">
      <c r="A10525" s="1" t="str">
        <f t="shared" si="165"/>
        <v>Xã Tam Giang Đông971</v>
      </c>
      <c r="B10525" s="142" t="s">
        <v>29187</v>
      </c>
      <c r="C10525" s="142" t="s">
        <v>21615</v>
      </c>
      <c r="D10525" s="142" t="s">
        <v>1850</v>
      </c>
    </row>
    <row r="10526" spans="1:4">
      <c r="A10526" s="1" t="str">
        <f t="shared" si="165"/>
        <v>Thị trấn Cái Đôi Vàm972</v>
      </c>
      <c r="B10526" s="142" t="s">
        <v>818</v>
      </c>
      <c r="C10526" s="142" t="s">
        <v>21623</v>
      </c>
      <c r="D10526" s="142" t="s">
        <v>9143</v>
      </c>
    </row>
    <row r="10527" spans="1:4">
      <c r="A10527" s="1" t="str">
        <f t="shared" si="165"/>
        <v>Xã Phú Thuận972</v>
      </c>
      <c r="B10527" s="142" t="s">
        <v>26738</v>
      </c>
      <c r="C10527" s="142" t="s">
        <v>21629</v>
      </c>
      <c r="D10527" s="142" t="s">
        <v>9143</v>
      </c>
    </row>
    <row r="10528" spans="1:4">
      <c r="A10528" s="1" t="str">
        <f t="shared" si="165"/>
        <v>Xã Phú Mỹ972</v>
      </c>
      <c r="B10528" s="142" t="s">
        <v>24213</v>
      </c>
      <c r="C10528" s="142" t="s">
        <v>21630</v>
      </c>
      <c r="D10528" s="142" t="s">
        <v>9143</v>
      </c>
    </row>
    <row r="10529" spans="1:4">
      <c r="A10529" s="1" t="str">
        <f t="shared" si="165"/>
        <v>Xã Phú Tân972</v>
      </c>
      <c r="B10529" s="142" t="s">
        <v>28231</v>
      </c>
      <c r="C10529" s="142" t="s">
        <v>21628</v>
      </c>
      <c r="D10529" s="142" t="s">
        <v>9143</v>
      </c>
    </row>
    <row r="10530" spans="1:4">
      <c r="A10530" s="1" t="str">
        <f t="shared" si="165"/>
        <v>Xã Tân Hải972</v>
      </c>
      <c r="B10530" s="142" t="s">
        <v>27439</v>
      </c>
      <c r="C10530" s="142" t="s">
        <v>21627</v>
      </c>
      <c r="D10530" s="142" t="s">
        <v>9143</v>
      </c>
    </row>
    <row r="10531" spans="1:4">
      <c r="A10531" s="1" t="str">
        <f t="shared" si="165"/>
        <v>Xã Việt Thắng972</v>
      </c>
      <c r="B10531" s="142" t="s">
        <v>29188</v>
      </c>
      <c r="C10531" s="142" t="s">
        <v>21626</v>
      </c>
      <c r="D10531" s="142" t="s">
        <v>9143</v>
      </c>
    </row>
    <row r="10532" spans="1:4">
      <c r="A10532" s="1" t="str">
        <f t="shared" si="165"/>
        <v>Xã Tân Hưng Tây972</v>
      </c>
      <c r="B10532" s="142" t="s">
        <v>29189</v>
      </c>
      <c r="C10532" s="142" t="s">
        <v>21622</v>
      </c>
      <c r="D10532" s="142" t="s">
        <v>9143</v>
      </c>
    </row>
    <row r="10533" spans="1:4">
      <c r="A10533" s="1" t="str">
        <f t="shared" si="165"/>
        <v>Xã Rạch Chèo972</v>
      </c>
      <c r="B10533" s="142" t="s">
        <v>29190</v>
      </c>
      <c r="C10533" s="142" t="s">
        <v>21625</v>
      </c>
      <c r="D10533" s="142" t="s">
        <v>9143</v>
      </c>
    </row>
    <row r="10534" spans="1:4">
      <c r="A10534" s="1" t="str">
        <f t="shared" si="165"/>
        <v>Xã Nguyễn Việt Khái972</v>
      </c>
      <c r="B10534" s="142" t="s">
        <v>33145</v>
      </c>
      <c r="C10534" s="142" t="s">
        <v>21624</v>
      </c>
      <c r="D10534" s="142" t="s">
        <v>9143</v>
      </c>
    </row>
    <row r="10535" spans="1:4">
      <c r="A10535" s="1" t="str">
        <f t="shared" si="165"/>
        <v>Xã Tam Giang Tây973</v>
      </c>
      <c r="B10535" s="142" t="s">
        <v>29191</v>
      </c>
      <c r="C10535" s="142" t="s">
        <v>21631</v>
      </c>
      <c r="D10535" s="142" t="s">
        <v>9141</v>
      </c>
    </row>
    <row r="10536" spans="1:4">
      <c r="A10536" s="1" t="str">
        <f t="shared" si="165"/>
        <v>Xã Tân Ân Tây973</v>
      </c>
      <c r="B10536" s="142" t="s">
        <v>29192</v>
      </c>
      <c r="C10536" s="142" t="s">
        <v>21632</v>
      </c>
      <c r="D10536" s="142" t="s">
        <v>9141</v>
      </c>
    </row>
    <row r="10537" spans="1:4">
      <c r="A10537" s="1" t="str">
        <f t="shared" si="165"/>
        <v>Xã Viên An Đông973</v>
      </c>
      <c r="B10537" s="142" t="s">
        <v>29193</v>
      </c>
      <c r="C10537" s="142" t="s">
        <v>21633</v>
      </c>
      <c r="D10537" s="142" t="s">
        <v>9141</v>
      </c>
    </row>
    <row r="10538" spans="1:4">
      <c r="A10538" s="1" t="str">
        <f t="shared" si="165"/>
        <v>Xã Viên An973</v>
      </c>
      <c r="B10538" s="142" t="s">
        <v>22771</v>
      </c>
      <c r="C10538" s="142" t="s">
        <v>21634</v>
      </c>
      <c r="D10538" s="142" t="s">
        <v>9141</v>
      </c>
    </row>
    <row r="10539" spans="1:4">
      <c r="A10539" s="1" t="str">
        <f t="shared" si="165"/>
        <v>Thị trấn Rạch Gốc973</v>
      </c>
      <c r="B10539" s="142" t="s">
        <v>819</v>
      </c>
      <c r="C10539" s="142" t="s">
        <v>21635</v>
      </c>
      <c r="D10539" s="142" t="s">
        <v>9141</v>
      </c>
    </row>
    <row r="10540" spans="1:4">
      <c r="A10540" s="1" t="str">
        <f t="shared" si="165"/>
        <v>Xã Tân Ân973</v>
      </c>
      <c r="B10540" s="142" t="s">
        <v>28519</v>
      </c>
      <c r="C10540" s="142" t="s">
        <v>21636</v>
      </c>
      <c r="D10540" s="142" t="s">
        <v>9141</v>
      </c>
    </row>
    <row r="10541" spans="1:4">
      <c r="A10541" s="1" t="str">
        <f t="shared" si="165"/>
        <v>Xã Đất Mũi973</v>
      </c>
      <c r="B10541" s="142" t="s">
        <v>29194</v>
      </c>
      <c r="C10541" s="142" t="s">
        <v>21637</v>
      </c>
      <c r="D10541" s="142" t="s">
        <v>9141</v>
      </c>
    </row>
    <row r="10542" spans="1:4">
      <c r="A10542" s="1" t="str">
        <f t="shared" si="165"/>
        <v>Phường Hàm Rồng088</v>
      </c>
      <c r="B10542" s="142" t="s">
        <v>25713</v>
      </c>
      <c r="C10542" s="142" t="s">
        <v>33146</v>
      </c>
      <c r="D10542" s="142" t="s">
        <v>2116</v>
      </c>
    </row>
    <row r="10543" spans="1:4">
      <c r="A10543" s="1" t="str">
        <f t="shared" si="165"/>
        <v>Phường Cầu Mây088</v>
      </c>
      <c r="B10543" s="142" t="s">
        <v>33147</v>
      </c>
      <c r="C10543" s="142" t="s">
        <v>33148</v>
      </c>
      <c r="D10543" s="142" t="s">
        <v>2116</v>
      </c>
    </row>
    <row r="10544" spans="1:4">
      <c r="A10544" s="1" t="str">
        <f t="shared" si="165"/>
        <v>Phường Phan Si Păng088</v>
      </c>
      <c r="B10544" s="142" t="s">
        <v>33149</v>
      </c>
      <c r="C10544" s="142" t="s">
        <v>33150</v>
      </c>
      <c r="D10544" s="142" t="s">
        <v>2116</v>
      </c>
    </row>
    <row r="10545" spans="1:4">
      <c r="A10545" s="1" t="str">
        <f t="shared" si="165"/>
        <v>Phường Lương Sơn165</v>
      </c>
      <c r="B10545" s="142" t="s">
        <v>24050</v>
      </c>
      <c r="C10545" s="142" t="s">
        <v>12799</v>
      </c>
      <c r="D10545" s="142" t="s">
        <v>2036</v>
      </c>
    </row>
    <row r="10546" spans="1:4">
      <c r="A10546" s="1" t="str">
        <f t="shared" si="165"/>
        <v>Thị trấn Thông Nông045</v>
      </c>
      <c r="B10546" s="142" t="s">
        <v>133</v>
      </c>
      <c r="C10546" s="142" t="s">
        <v>11496</v>
      </c>
      <c r="D10546" s="142" t="s">
        <v>2166</v>
      </c>
    </row>
    <row r="10547" spans="1:4">
      <c r="A10547" s="1" t="str">
        <f t="shared" si="165"/>
        <v>Xã Cần Yên045</v>
      </c>
      <c r="B10547" s="142" t="s">
        <v>23019</v>
      </c>
      <c r="C10547" s="142" t="s">
        <v>11488</v>
      </c>
      <c r="D10547" s="142" t="s">
        <v>2166</v>
      </c>
    </row>
    <row r="10548" spans="1:4">
      <c r="A10548" s="1" t="str">
        <f t="shared" si="165"/>
        <v>Xã Cần Nông045</v>
      </c>
      <c r="B10548" s="142" t="s">
        <v>23020</v>
      </c>
      <c r="C10548" s="142" t="s">
        <v>11489</v>
      </c>
      <c r="D10548" s="142" t="s">
        <v>2166</v>
      </c>
    </row>
    <row r="10549" spans="1:4">
      <c r="A10549" s="1" t="str">
        <f t="shared" si="165"/>
        <v>Xã Lương Thông045</v>
      </c>
      <c r="B10549" s="142" t="s">
        <v>23021</v>
      </c>
      <c r="C10549" s="142" t="s">
        <v>11490</v>
      </c>
      <c r="D10549" s="142" t="s">
        <v>2166</v>
      </c>
    </row>
    <row r="10550" spans="1:4">
      <c r="A10550" s="1" t="str">
        <f t="shared" si="165"/>
        <v>Xã Đa Thông045</v>
      </c>
      <c r="B10550" s="142" t="s">
        <v>23022</v>
      </c>
      <c r="C10550" s="142" t="s">
        <v>11491</v>
      </c>
      <c r="D10550" s="142" t="s">
        <v>2166</v>
      </c>
    </row>
    <row r="10551" spans="1:4">
      <c r="A10551" s="1" t="str">
        <f t="shared" si="165"/>
        <v>Xã Ngọc Động045</v>
      </c>
      <c r="B10551" s="142" t="s">
        <v>23023</v>
      </c>
      <c r="C10551" s="142" t="s">
        <v>11492</v>
      </c>
      <c r="D10551" s="142" t="s">
        <v>2166</v>
      </c>
    </row>
    <row r="10552" spans="1:4">
      <c r="A10552" s="1" t="str">
        <f t="shared" si="165"/>
        <v>Xã Yên Sơn045</v>
      </c>
      <c r="B10552" s="142" t="s">
        <v>22634</v>
      </c>
      <c r="C10552" s="142" t="s">
        <v>11493</v>
      </c>
      <c r="D10552" s="142" t="s">
        <v>2166</v>
      </c>
    </row>
    <row r="10553" spans="1:4">
      <c r="A10553" s="1" t="str">
        <f t="shared" si="165"/>
        <v>Xã Lương Can045</v>
      </c>
      <c r="B10553" s="142" t="s">
        <v>23024</v>
      </c>
      <c r="C10553" s="142" t="s">
        <v>11494</v>
      </c>
      <c r="D10553" s="142" t="s">
        <v>2166</v>
      </c>
    </row>
    <row r="10554" spans="1:4">
      <c r="A10554" s="1" t="str">
        <f t="shared" si="165"/>
        <v>Xã Thanh Long045</v>
      </c>
      <c r="B10554" s="142" t="s">
        <v>23025</v>
      </c>
      <c r="C10554" s="142" t="s">
        <v>11495</v>
      </c>
      <c r="D10554" s="142" t="s">
        <v>2166</v>
      </c>
    </row>
    <row r="10555" spans="1:4">
      <c r="A10555" s="1" t="str">
        <f t="shared" si="165"/>
        <v>Thị trấn Trà Lĩnh047</v>
      </c>
      <c r="B10555" s="142" t="s">
        <v>33151</v>
      </c>
      <c r="C10555" s="142" t="s">
        <v>11516</v>
      </c>
      <c r="D10555" s="142" t="s">
        <v>2164</v>
      </c>
    </row>
    <row r="10556" spans="1:4">
      <c r="A10556" s="1" t="str">
        <f t="shared" si="165"/>
        <v>Xã Tri Phương047</v>
      </c>
      <c r="B10556" s="142" t="s">
        <v>23037</v>
      </c>
      <c r="C10556" s="142" t="s">
        <v>11515</v>
      </c>
      <c r="D10556" s="142" t="s">
        <v>2164</v>
      </c>
    </row>
    <row r="10557" spans="1:4">
      <c r="A10557" s="1" t="str">
        <f t="shared" si="165"/>
        <v>Xã Quang Hán047</v>
      </c>
      <c r="B10557" s="142" t="s">
        <v>23038</v>
      </c>
      <c r="C10557" s="142" t="s">
        <v>11514</v>
      </c>
      <c r="D10557" s="142" t="s">
        <v>2164</v>
      </c>
    </row>
    <row r="10558" spans="1:4">
      <c r="A10558" s="1" t="str">
        <f t="shared" si="165"/>
        <v>Xã Xuân Nội047</v>
      </c>
      <c r="B10558" s="142" t="s">
        <v>23040</v>
      </c>
      <c r="C10558" s="142" t="s">
        <v>11513</v>
      </c>
      <c r="D10558" s="142" t="s">
        <v>2164</v>
      </c>
    </row>
    <row r="10559" spans="1:4">
      <c r="A10559" s="1" t="str">
        <f t="shared" si="165"/>
        <v>Xã Quang Trung047</v>
      </c>
      <c r="B10559" s="142" t="s">
        <v>22756</v>
      </c>
      <c r="C10559" s="142" t="s">
        <v>11510</v>
      </c>
      <c r="D10559" s="142" t="s">
        <v>2164</v>
      </c>
    </row>
    <row r="10560" spans="1:4">
      <c r="A10560" s="1" t="str">
        <f t="shared" si="165"/>
        <v>Xã Quang Vinh047</v>
      </c>
      <c r="B10560" s="142" t="s">
        <v>23039</v>
      </c>
      <c r="C10560" s="142" t="s">
        <v>11512</v>
      </c>
      <c r="D10560" s="142" t="s">
        <v>2164</v>
      </c>
    </row>
    <row r="10561" spans="1:4">
      <c r="A10561" s="1" t="str">
        <f t="shared" si="165"/>
        <v>Xã Cao Chương047</v>
      </c>
      <c r="B10561" s="142" t="s">
        <v>23041</v>
      </c>
      <c r="C10561" s="142" t="s">
        <v>11517</v>
      </c>
      <c r="D10561" s="142" t="s">
        <v>2164</v>
      </c>
    </row>
    <row r="10562" spans="1:4">
      <c r="A10562" s="1" t="str">
        <f t="shared" si="165"/>
        <v>Xã Quốc Toản049</v>
      </c>
      <c r="B10562" s="142" t="s">
        <v>23042</v>
      </c>
      <c r="C10562" s="142" t="s">
        <v>11511</v>
      </c>
      <c r="D10562" s="142" t="s">
        <v>2162</v>
      </c>
    </row>
    <row r="10563" spans="1:4">
      <c r="A10563" s="1" t="str">
        <f t="shared" si="165"/>
        <v>Thị trấn Tà Lùng049</v>
      </c>
      <c r="B10563" s="142" t="s">
        <v>138</v>
      </c>
      <c r="C10563" s="142" t="s">
        <v>11558</v>
      </c>
      <c r="D10563" s="142" t="s">
        <v>2162</v>
      </c>
    </row>
    <row r="10564" spans="1:4">
      <c r="A10564" s="1" t="str">
        <f t="shared" si="165"/>
        <v>Xã Bế Văn Đàn049</v>
      </c>
      <c r="B10564" s="142" t="s">
        <v>33152</v>
      </c>
      <c r="C10564" s="142" t="s">
        <v>11561</v>
      </c>
      <c r="D10564" s="142" t="s">
        <v>2162</v>
      </c>
    </row>
    <row r="10565" spans="1:4">
      <c r="A10565" s="1" t="str">
        <f t="shared" si="165"/>
        <v>Xã Cách Linh049</v>
      </c>
      <c r="B10565" s="142" t="s">
        <v>23074</v>
      </c>
      <c r="C10565" s="142" t="s">
        <v>11560</v>
      </c>
      <c r="D10565" s="142" t="s">
        <v>2162</v>
      </c>
    </row>
    <row r="10566" spans="1:4">
      <c r="A10566" s="1" t="str">
        <f t="shared" si="165"/>
        <v>Xã Đại Sơn049</v>
      </c>
      <c r="B10566" s="142" t="s">
        <v>23075</v>
      </c>
      <c r="C10566" s="142" t="s">
        <v>11557</v>
      </c>
      <c r="D10566" s="142" t="s">
        <v>2162</v>
      </c>
    </row>
    <row r="10567" spans="1:4">
      <c r="A10567" s="1" t="str">
        <f t="shared" si="165"/>
        <v>Xã Tiên Thành049</v>
      </c>
      <c r="B10567" s="142" t="s">
        <v>23077</v>
      </c>
      <c r="C10567" s="142" t="s">
        <v>11559</v>
      </c>
      <c r="D10567" s="142" t="s">
        <v>2162</v>
      </c>
    </row>
    <row r="10568" spans="1:4">
      <c r="A10568" s="1" t="str">
        <f t="shared" si="165"/>
        <v>Thị trấn Hoà Thuận049</v>
      </c>
      <c r="B10568" s="142" t="s">
        <v>33153</v>
      </c>
      <c r="C10568" s="142" t="s">
        <v>11556</v>
      </c>
      <c r="D10568" s="142" t="s">
        <v>2162</v>
      </c>
    </row>
    <row r="10569" spans="1:4">
      <c r="A10569" s="1" t="str">
        <f t="shared" si="165"/>
        <v>Xã Mỹ Hưng049</v>
      </c>
      <c r="B10569" s="142" t="s">
        <v>22704</v>
      </c>
      <c r="C10569" s="142" t="s">
        <v>11562</v>
      </c>
      <c r="D10569" s="142" t="s">
        <v>2162</v>
      </c>
    </row>
    <row r="10570" spans="1:4">
      <c r="A10570" s="1" t="str">
        <f t="shared" si="165"/>
        <v>Xã Thịnh Minh148</v>
      </c>
      <c r="B10570" s="142" t="s">
        <v>33154</v>
      </c>
      <c r="C10570" s="142" t="s">
        <v>12646</v>
      </c>
      <c r="D10570" s="142" t="s">
        <v>2053</v>
      </c>
    </row>
    <row r="10571" spans="1:4">
      <c r="A10571" s="1" t="str">
        <f t="shared" si="165"/>
        <v>Xã Hợp Thành148</v>
      </c>
      <c r="B10571" s="142" t="s">
        <v>23292</v>
      </c>
      <c r="C10571" s="142" t="s">
        <v>12647</v>
      </c>
      <c r="D10571" s="142" t="s">
        <v>2053</v>
      </c>
    </row>
    <row r="10572" spans="1:4">
      <c r="A10572" s="1" t="str">
        <f t="shared" ref="A10572:A10635" si="166">B10572&amp;D10572</f>
        <v>Xã Quang Tiến148</v>
      </c>
      <c r="B10572" s="142" t="s">
        <v>22414</v>
      </c>
      <c r="C10572" s="142" t="s">
        <v>12648</v>
      </c>
      <c r="D10572" s="142" t="s">
        <v>2053</v>
      </c>
    </row>
    <row r="10573" spans="1:4">
      <c r="A10573" s="1" t="str">
        <f t="shared" si="166"/>
        <v>Xã Mông Hóa148</v>
      </c>
      <c r="B10573" s="142" t="s">
        <v>23948</v>
      </c>
      <c r="C10573" s="142" t="s">
        <v>12649</v>
      </c>
      <c r="D10573" s="142" t="s">
        <v>2053</v>
      </c>
    </row>
    <row r="10574" spans="1:4">
      <c r="A10574" s="1" t="str">
        <f t="shared" si="166"/>
        <v>Xã Độc Lập148</v>
      </c>
      <c r="B10574" s="142" t="s">
        <v>23068</v>
      </c>
      <c r="C10574" s="142" t="s">
        <v>12650</v>
      </c>
      <c r="D10574" s="142" t="s">
        <v>2053</v>
      </c>
    </row>
    <row r="10575" spans="1:4">
      <c r="A10575" s="1" t="str">
        <f t="shared" si="166"/>
        <v>Phường Đội Cấn070</v>
      </c>
      <c r="B10575" s="142" t="s">
        <v>22289</v>
      </c>
      <c r="C10575" s="142" t="s">
        <v>11719</v>
      </c>
      <c r="D10575" s="142" t="s">
        <v>2137</v>
      </c>
    </row>
    <row r="10576" spans="1:4">
      <c r="A10576" s="1" t="str">
        <f t="shared" si="166"/>
        <v>Xã Trà Thanh525</v>
      </c>
      <c r="B10576" s="142" t="s">
        <v>27058</v>
      </c>
      <c r="C10576" s="142" t="s">
        <v>17731</v>
      </c>
      <c r="D10576" s="142" t="s">
        <v>2822</v>
      </c>
    </row>
    <row r="10577" spans="1:4">
      <c r="A10577" s="1" t="str">
        <f t="shared" si="166"/>
        <v>Xã Sơn Trà525</v>
      </c>
      <c r="B10577" s="142" t="s">
        <v>26398</v>
      </c>
      <c r="C10577" s="142" t="s">
        <v>17730</v>
      </c>
      <c r="D10577" s="142" t="s">
        <v>2822</v>
      </c>
    </row>
    <row r="10578" spans="1:4">
      <c r="A10578" s="1" t="str">
        <f t="shared" si="166"/>
        <v>Xã Trà Phong525</v>
      </c>
      <c r="B10578" s="142" t="s">
        <v>27059</v>
      </c>
      <c r="C10578" s="142" t="s">
        <v>17732</v>
      </c>
      <c r="D10578" s="142" t="s">
        <v>2822</v>
      </c>
    </row>
    <row r="10579" spans="1:4">
      <c r="A10579" s="1" t="str">
        <f t="shared" si="166"/>
        <v>Xã Hương Trà525</v>
      </c>
      <c r="B10579" s="142" t="s">
        <v>26448</v>
      </c>
      <c r="C10579" s="142" t="s">
        <v>17729</v>
      </c>
      <c r="D10579" s="142" t="s">
        <v>2822</v>
      </c>
    </row>
    <row r="10580" spans="1:4">
      <c r="A10580" s="1" t="str">
        <f t="shared" si="166"/>
        <v>Xã Trà Xinh525</v>
      </c>
      <c r="B10580" s="142" t="s">
        <v>27060</v>
      </c>
      <c r="C10580" s="142" t="s">
        <v>17728</v>
      </c>
      <c r="D10580" s="142" t="s">
        <v>2822</v>
      </c>
    </row>
    <row r="10581" spans="1:4">
      <c r="A10581" s="1" t="str">
        <f t="shared" si="166"/>
        <v>Xã Trà Tây525</v>
      </c>
      <c r="B10581" s="142" t="s">
        <v>33155</v>
      </c>
      <c r="C10581" s="142" t="s">
        <v>17733</v>
      </c>
      <c r="D10581" s="142" t="s">
        <v>2822</v>
      </c>
    </row>
    <row r="10582" spans="1:4">
      <c r="A10582" s="1" t="str">
        <f t="shared" si="166"/>
        <v>Mặc định (Không có xã)318</v>
      </c>
      <c r="B10582" s="142" t="s">
        <v>33156</v>
      </c>
      <c r="C10582" s="142" t="s">
        <v>33157</v>
      </c>
      <c r="D10582" s="142" t="s">
        <v>1959</v>
      </c>
    </row>
    <row r="10583" spans="1:4">
      <c r="A10583" s="1" t="str">
        <f t="shared" si="166"/>
        <v>Mặc định (Không có xã)498</v>
      </c>
      <c r="B10583" s="142" t="s">
        <v>33156</v>
      </c>
      <c r="C10583" s="142" t="s">
        <v>33157</v>
      </c>
      <c r="D10583" s="142" t="s">
        <v>6386</v>
      </c>
    </row>
    <row r="10584" spans="1:4">
      <c r="A10584" s="1" t="str">
        <f t="shared" si="166"/>
        <v>Mặc định (Không có xã)471</v>
      </c>
      <c r="B10584" s="142" t="s">
        <v>33156</v>
      </c>
      <c r="C10584" s="142" t="s">
        <v>33157</v>
      </c>
      <c r="D10584" s="142" t="s">
        <v>6433</v>
      </c>
    </row>
    <row r="10585" spans="1:4">
      <c r="A10585" s="1" t="str">
        <f t="shared" si="166"/>
        <v>Xã Mường Bo088</v>
      </c>
      <c r="B10585" s="142" t="s">
        <v>33158</v>
      </c>
      <c r="C10585" s="142" t="s">
        <v>11971</v>
      </c>
      <c r="D10585" s="142" t="s">
        <v>2116</v>
      </c>
    </row>
    <row r="10586" spans="1:4">
      <c r="A10586" s="1" t="str">
        <f t="shared" si="166"/>
        <v>Phường 3829</v>
      </c>
      <c r="B10586" s="142" t="s">
        <v>449</v>
      </c>
      <c r="C10586" s="142" t="s">
        <v>20399</v>
      </c>
      <c r="D10586" s="142" t="s">
        <v>1917</v>
      </c>
    </row>
    <row r="10587" spans="1:4">
      <c r="A10587" s="1" t="str">
        <f t="shared" si="166"/>
        <v>Xã Nam Thượng430</v>
      </c>
      <c r="B10587" s="142" t="s">
        <v>23967</v>
      </c>
      <c r="C10587" s="142" t="s">
        <v>16694</v>
      </c>
      <c r="D10587" s="142" t="s">
        <v>6500</v>
      </c>
    </row>
    <row r="10588" spans="1:4">
      <c r="A10588" s="1" t="str">
        <f t="shared" si="166"/>
        <v>Xã Nam Lộc430</v>
      </c>
      <c r="B10588" s="142" t="s">
        <v>26342</v>
      </c>
      <c r="C10588" s="142" t="s">
        <v>16697</v>
      </c>
      <c r="D10588" s="142" t="s">
        <v>6500</v>
      </c>
    </row>
    <row r="10589" spans="1:4">
      <c r="A10589" s="1" t="str">
        <f t="shared" si="166"/>
        <v>Thị trấn Cái Nhum858</v>
      </c>
      <c r="B10589" s="142" t="s">
        <v>731</v>
      </c>
      <c r="C10589" s="142" t="s">
        <v>20680</v>
      </c>
      <c r="D10589" s="142" t="s">
        <v>1900</v>
      </c>
    </row>
    <row r="10590" spans="1:4">
      <c r="A10590" s="1" t="str">
        <f t="shared" si="166"/>
        <v>Xã Nam Cường430</v>
      </c>
      <c r="B10590" s="142" t="s">
        <v>23164</v>
      </c>
      <c r="C10590" s="142" t="s">
        <v>16703</v>
      </c>
      <c r="D10590" s="142" t="s">
        <v>6500</v>
      </c>
    </row>
    <row r="10591" spans="1:4">
      <c r="A10591" s="1" t="str">
        <f t="shared" si="166"/>
        <v>Xã Nam Trung430</v>
      </c>
      <c r="B10591" s="142" t="s">
        <v>24933</v>
      </c>
      <c r="C10591" s="142" t="s">
        <v>16704</v>
      </c>
      <c r="D10591" s="142" t="s">
        <v>6500</v>
      </c>
    </row>
    <row r="10592" spans="1:4">
      <c r="A10592" s="1" t="str">
        <f t="shared" si="166"/>
        <v>Xã Hải Phong470</v>
      </c>
      <c r="B10592" s="142" t="s">
        <v>25610</v>
      </c>
      <c r="C10592" s="142" t="s">
        <v>17228</v>
      </c>
      <c r="D10592" s="142" t="s">
        <v>6435</v>
      </c>
    </row>
    <row r="10593" spans="1:4">
      <c r="A10593" s="1" t="str">
        <f t="shared" si="166"/>
        <v>Phường An Hội916</v>
      </c>
      <c r="B10593" s="142" t="s">
        <v>28981</v>
      </c>
      <c r="C10593" s="142" t="s">
        <v>21207</v>
      </c>
      <c r="D10593" s="142" t="s">
        <v>1876</v>
      </c>
    </row>
    <row r="10594" spans="1:4">
      <c r="A10594" s="1" t="str">
        <f t="shared" si="166"/>
        <v>Thị trấn Vĩnh Trụ353</v>
      </c>
      <c r="B10594" s="142" t="s">
        <v>359</v>
      </c>
      <c r="C10594" s="142" t="s">
        <v>15331</v>
      </c>
      <c r="D10594" s="142" t="s">
        <v>6592</v>
      </c>
    </row>
    <row r="10595" spans="1:4">
      <c r="A10595" s="1" t="str">
        <f t="shared" si="166"/>
        <v>Xã Nhân Hưng353</v>
      </c>
      <c r="B10595" s="142" t="s">
        <v>25471</v>
      </c>
      <c r="C10595" s="142" t="s">
        <v>15322</v>
      </c>
      <c r="D10595" s="142" t="s">
        <v>6592</v>
      </c>
    </row>
    <row r="10596" spans="1:4">
      <c r="A10596" s="1" t="str">
        <f t="shared" si="166"/>
        <v>Xã Yên Mỹ404</v>
      </c>
      <c r="B10596" s="142" t="s">
        <v>22487</v>
      </c>
      <c r="C10596" s="142" t="s">
        <v>16186</v>
      </c>
      <c r="D10596" s="142" t="s">
        <v>2894</v>
      </c>
    </row>
    <row r="10597" spans="1:4">
      <c r="A10597" s="1" t="str">
        <f t="shared" si="166"/>
        <v>Xã Diễn Bình425</v>
      </c>
      <c r="B10597" s="142" t="s">
        <v>26246</v>
      </c>
      <c r="C10597" s="142" t="s">
        <v>16524</v>
      </c>
      <c r="D10597" s="142" t="s">
        <v>3663</v>
      </c>
    </row>
    <row r="10598" spans="1:4">
      <c r="A10598" s="1" t="str">
        <f t="shared" si="166"/>
        <v>Xã Kim Thạch464</v>
      </c>
      <c r="B10598" s="142" t="s">
        <v>22882</v>
      </c>
      <c r="C10598" s="142" t="s">
        <v>17130</v>
      </c>
      <c r="D10598" s="142" t="s">
        <v>6447</v>
      </c>
    </row>
    <row r="10599" spans="1:4">
      <c r="A10599" s="1" t="str">
        <f t="shared" si="166"/>
        <v>Xã Lìa465</v>
      </c>
      <c r="B10599" s="142" t="s">
        <v>33159</v>
      </c>
      <c r="C10599" s="142" t="s">
        <v>17158</v>
      </c>
      <c r="D10599" s="142" t="s">
        <v>6445</v>
      </c>
    </row>
    <row r="10600" spans="1:4">
      <c r="A10600" s="1" t="str">
        <f t="shared" si="166"/>
        <v>Xã Trà Trung526</v>
      </c>
      <c r="B10600" s="142" t="s">
        <v>27061</v>
      </c>
      <c r="C10600" s="142" t="s">
        <v>17727</v>
      </c>
      <c r="D10600" s="142" t="s">
        <v>2820</v>
      </c>
    </row>
    <row r="10601" spans="1:4">
      <c r="A10601" s="1" t="str">
        <f t="shared" si="166"/>
        <v>Xã Cải Viên045</v>
      </c>
      <c r="B10601" s="142" t="s">
        <v>23030</v>
      </c>
      <c r="C10601" s="142" t="s">
        <v>11502</v>
      </c>
      <c r="D10601" s="142" t="s">
        <v>2166</v>
      </c>
    </row>
    <row r="10602" spans="1:4">
      <c r="A10602" s="1" t="str">
        <f t="shared" si="166"/>
        <v>Thị Trấn Tân Quới863</v>
      </c>
      <c r="B10602" s="142" t="s">
        <v>33160</v>
      </c>
      <c r="C10602" s="142" t="s">
        <v>20755</v>
      </c>
      <c r="D10602" s="142" t="s">
        <v>9167</v>
      </c>
    </row>
    <row r="10603" spans="1:4">
      <c r="A10603" s="1" t="str">
        <f t="shared" si="166"/>
        <v>Phường An Lạc916</v>
      </c>
      <c r="B10603" s="142" t="s">
        <v>27803</v>
      </c>
      <c r="C10603" s="142" t="s">
        <v>21209</v>
      </c>
      <c r="D10603" s="142" t="s">
        <v>1876</v>
      </c>
    </row>
    <row r="10604" spans="1:4">
      <c r="A10604" s="1" t="str">
        <f t="shared" si="166"/>
        <v>Xã Thượng Giáo061</v>
      </c>
      <c r="B10604" s="142" t="s">
        <v>23137</v>
      </c>
      <c r="C10604" s="142" t="s">
        <v>11637</v>
      </c>
      <c r="D10604" s="142" t="s">
        <v>2147</v>
      </c>
    </row>
    <row r="10605" spans="1:4">
      <c r="A10605" s="1" t="str">
        <f t="shared" si="166"/>
        <v>Phường Linh Xuân769</v>
      </c>
      <c r="B10605" s="142" t="s">
        <v>28337</v>
      </c>
      <c r="C10605" s="142" t="s">
        <v>19746</v>
      </c>
      <c r="D10605" s="142" t="s">
        <v>10977</v>
      </c>
    </row>
    <row r="10606" spans="1:4">
      <c r="A10606" s="1" t="str">
        <f t="shared" si="166"/>
        <v>Phường Bình Chiểu769</v>
      </c>
      <c r="B10606" s="142" t="s">
        <v>28338</v>
      </c>
      <c r="C10606" s="142" t="s">
        <v>19745</v>
      </c>
      <c r="D10606" s="142" t="s">
        <v>10977</v>
      </c>
    </row>
    <row r="10607" spans="1:4">
      <c r="A10607" s="1" t="str">
        <f t="shared" si="166"/>
        <v>Phường Linh Trung769</v>
      </c>
      <c r="B10607" s="142" t="s">
        <v>28339</v>
      </c>
      <c r="C10607" s="142" t="s">
        <v>19744</v>
      </c>
      <c r="D10607" s="142" t="s">
        <v>10977</v>
      </c>
    </row>
    <row r="10608" spans="1:4">
      <c r="A10608" s="1" t="str">
        <f t="shared" si="166"/>
        <v>Phường Hiệp Bình Phước769</v>
      </c>
      <c r="B10608" s="142" t="s">
        <v>28342</v>
      </c>
      <c r="C10608" s="142" t="s">
        <v>19738</v>
      </c>
      <c r="D10608" s="142" t="s">
        <v>10977</v>
      </c>
    </row>
    <row r="10609" spans="1:4">
      <c r="A10609" s="1" t="str">
        <f t="shared" si="166"/>
        <v>Phường Hiệp Bình Chánh769</v>
      </c>
      <c r="B10609" s="142" t="s">
        <v>28343</v>
      </c>
      <c r="C10609" s="142" t="s">
        <v>19742</v>
      </c>
      <c r="D10609" s="142" t="s">
        <v>10977</v>
      </c>
    </row>
    <row r="10610" spans="1:4">
      <c r="A10610" s="1" t="str">
        <f t="shared" si="166"/>
        <v>Phường Linh Chiểu769</v>
      </c>
      <c r="B10610" s="142" t="s">
        <v>28344</v>
      </c>
      <c r="C10610" s="142" t="s">
        <v>19741</v>
      </c>
      <c r="D10610" s="142" t="s">
        <v>10977</v>
      </c>
    </row>
    <row r="10611" spans="1:4">
      <c r="A10611" s="1" t="str">
        <f t="shared" si="166"/>
        <v>Phường Bình Thọ769</v>
      </c>
      <c r="B10611" s="142" t="s">
        <v>28347</v>
      </c>
      <c r="C10611" s="142" t="s">
        <v>19739</v>
      </c>
      <c r="D10611" s="142" t="s">
        <v>10977</v>
      </c>
    </row>
    <row r="10612" spans="1:4">
      <c r="A10612" s="1" t="str">
        <f t="shared" si="166"/>
        <v>Phường Trường Thọ769</v>
      </c>
      <c r="B10612" s="142" t="s">
        <v>28348</v>
      </c>
      <c r="C10612" s="142" t="s">
        <v>19747</v>
      </c>
      <c r="D10612" s="142" t="s">
        <v>10977</v>
      </c>
    </row>
    <row r="10613" spans="1:4">
      <c r="A10613" s="1" t="str">
        <f t="shared" si="166"/>
        <v>Phường Long Bình769</v>
      </c>
      <c r="B10613" s="142" t="s">
        <v>28202</v>
      </c>
      <c r="C10613" s="142" t="s">
        <v>19759</v>
      </c>
      <c r="D10613" s="142" t="s">
        <v>10977</v>
      </c>
    </row>
    <row r="10614" spans="1:4">
      <c r="A10614" s="1" t="str">
        <f t="shared" si="166"/>
        <v>Phường Tân Phú769</v>
      </c>
      <c r="B10614" s="142" t="s">
        <v>28052</v>
      </c>
      <c r="C10614" s="142" t="s">
        <v>19757</v>
      </c>
      <c r="D10614" s="142" t="s">
        <v>10977</v>
      </c>
    </row>
    <row r="10615" spans="1:4">
      <c r="A10615" s="1" t="str">
        <f t="shared" si="166"/>
        <v>Phường Tăng Nhơn Phú A769</v>
      </c>
      <c r="B10615" s="142" t="s">
        <v>28351</v>
      </c>
      <c r="C10615" s="142" t="s">
        <v>19748</v>
      </c>
      <c r="D10615" s="142" t="s">
        <v>10977</v>
      </c>
    </row>
    <row r="10616" spans="1:4">
      <c r="A10616" s="1" t="str">
        <f t="shared" si="166"/>
        <v>Phường Tăng Nhơn Phú B769</v>
      </c>
      <c r="B10616" s="142" t="s">
        <v>28352</v>
      </c>
      <c r="C10616" s="142" t="s">
        <v>19755</v>
      </c>
      <c r="D10616" s="142" t="s">
        <v>10977</v>
      </c>
    </row>
    <row r="10617" spans="1:4">
      <c r="A10617" s="1" t="str">
        <f t="shared" si="166"/>
        <v>Phường Phước Long B769</v>
      </c>
      <c r="B10617" s="142" t="s">
        <v>28353</v>
      </c>
      <c r="C10617" s="142" t="s">
        <v>19760</v>
      </c>
      <c r="D10617" s="142" t="s">
        <v>10977</v>
      </c>
    </row>
    <row r="10618" spans="1:4">
      <c r="A10618" s="1" t="str">
        <f t="shared" si="166"/>
        <v>Phường Phước Long A769</v>
      </c>
      <c r="B10618" s="142" t="s">
        <v>28354</v>
      </c>
      <c r="C10618" s="142" t="s">
        <v>19749</v>
      </c>
      <c r="D10618" s="142" t="s">
        <v>10977</v>
      </c>
    </row>
    <row r="10619" spans="1:4">
      <c r="A10619" s="1" t="str">
        <f t="shared" si="166"/>
        <v>Phường Long Trường769</v>
      </c>
      <c r="B10619" s="142" t="s">
        <v>28356</v>
      </c>
      <c r="C10619" s="142" t="s">
        <v>19752</v>
      </c>
      <c r="D10619" s="142" t="s">
        <v>10977</v>
      </c>
    </row>
    <row r="10620" spans="1:4">
      <c r="A10620" s="1" t="str">
        <f t="shared" si="166"/>
        <v>Phường Phước Bình769</v>
      </c>
      <c r="B10620" s="142" t="s">
        <v>28047</v>
      </c>
      <c r="C10620" s="142" t="s">
        <v>19751</v>
      </c>
      <c r="D10620" s="142" t="s">
        <v>10977</v>
      </c>
    </row>
    <row r="10621" spans="1:4">
      <c r="A10621" s="1" t="str">
        <f t="shared" si="166"/>
        <v>Phường Phú Hữu769</v>
      </c>
      <c r="B10621" s="142" t="s">
        <v>28357</v>
      </c>
      <c r="C10621" s="142" t="s">
        <v>19750</v>
      </c>
      <c r="D10621" s="142" t="s">
        <v>10977</v>
      </c>
    </row>
    <row r="10622" spans="1:4">
      <c r="A10622" s="1" t="str">
        <f t="shared" si="166"/>
        <v>Phường Tam Bình769</v>
      </c>
      <c r="B10622" s="142" t="s">
        <v>28340</v>
      </c>
      <c r="C10622" s="142" t="s">
        <v>19736</v>
      </c>
      <c r="D10622" s="142" t="s">
        <v>10977</v>
      </c>
    </row>
    <row r="10623" spans="1:4">
      <c r="A10623" s="1" t="str">
        <f t="shared" si="166"/>
        <v>Phường Linh Tây769</v>
      </c>
      <c r="B10623" s="142" t="s">
        <v>28345</v>
      </c>
      <c r="C10623" s="142" t="s">
        <v>19740</v>
      </c>
      <c r="D10623" s="142" t="s">
        <v>10977</v>
      </c>
    </row>
    <row r="10624" spans="1:4">
      <c r="A10624" s="1" t="str">
        <f t="shared" si="166"/>
        <v>Phường Long Thạnh Mỹ769</v>
      </c>
      <c r="B10624" s="142" t="s">
        <v>28349</v>
      </c>
      <c r="C10624" s="142" t="s">
        <v>19758</v>
      </c>
      <c r="D10624" s="142" t="s">
        <v>10977</v>
      </c>
    </row>
    <row r="10625" spans="1:4">
      <c r="A10625" s="1" t="str">
        <f t="shared" si="166"/>
        <v>Phường Trường Thạnh769</v>
      </c>
      <c r="B10625" s="142" t="s">
        <v>28355</v>
      </c>
      <c r="C10625" s="142" t="s">
        <v>19754</v>
      </c>
      <c r="D10625" s="142" t="s">
        <v>10977</v>
      </c>
    </row>
    <row r="10626" spans="1:4">
      <c r="A10626" s="1" t="str">
        <f t="shared" si="166"/>
        <v>Phường Tam Phú769</v>
      </c>
      <c r="B10626" s="142" t="s">
        <v>28341</v>
      </c>
      <c r="C10626" s="142" t="s">
        <v>19743</v>
      </c>
      <c r="D10626" s="142" t="s">
        <v>10977</v>
      </c>
    </row>
    <row r="10627" spans="1:4">
      <c r="A10627" s="1" t="str">
        <f t="shared" si="166"/>
        <v>Phường Linh Đông769</v>
      </c>
      <c r="B10627" s="142" t="s">
        <v>28346</v>
      </c>
      <c r="C10627" s="142" t="s">
        <v>19737</v>
      </c>
      <c r="D10627" s="142" t="s">
        <v>10977</v>
      </c>
    </row>
    <row r="10628" spans="1:4">
      <c r="A10628" s="1" t="str">
        <f t="shared" si="166"/>
        <v>Phường Long Phước769</v>
      </c>
      <c r="B10628" s="142" t="s">
        <v>28048</v>
      </c>
      <c r="C10628" s="142" t="s">
        <v>19753</v>
      </c>
      <c r="D10628" s="142" t="s">
        <v>10977</v>
      </c>
    </row>
    <row r="10629" spans="1:4">
      <c r="A10629" s="1" t="str">
        <f t="shared" si="166"/>
        <v>Phường Hiệp Phú769</v>
      </c>
      <c r="B10629" s="142" t="s">
        <v>28350</v>
      </c>
      <c r="C10629" s="142" t="s">
        <v>19756</v>
      </c>
      <c r="D10629" s="142" t="s">
        <v>10977</v>
      </c>
    </row>
    <row r="10630" spans="1:4">
      <c r="A10630" s="1" t="str">
        <f t="shared" si="166"/>
        <v>Xã Liên Sơn152</v>
      </c>
      <c r="B10630" s="142" t="s">
        <v>23956</v>
      </c>
      <c r="C10630" s="142" t="s">
        <v>12661</v>
      </c>
      <c r="D10630" s="142" t="s">
        <v>2049</v>
      </c>
    </row>
    <row r="10631" spans="1:4">
      <c r="A10631" s="1" t="str">
        <f t="shared" si="166"/>
        <v>Xã Đảo Lý Sơn536</v>
      </c>
      <c r="B10631" s="142" t="s">
        <v>33161</v>
      </c>
      <c r="C10631" s="142" t="s">
        <v>33162</v>
      </c>
      <c r="D10631" s="142" t="s">
        <v>6350</v>
      </c>
    </row>
    <row r="10632" spans="1:4">
      <c r="A10632" s="1" t="str">
        <f t="shared" si="166"/>
        <v>Xã Đảo Hoàng Sa498</v>
      </c>
      <c r="B10632" s="142" t="s">
        <v>33163</v>
      </c>
      <c r="C10632" s="142" t="s">
        <v>33164</v>
      </c>
      <c r="D10632" s="142" t="s">
        <v>6386</v>
      </c>
    </row>
    <row r="10633" spans="1:4">
      <c r="A10633" s="1" t="str">
        <f t="shared" si="166"/>
        <v>Xã Đảo Trường Sa576</v>
      </c>
      <c r="B10633" s="142" t="s">
        <v>33165</v>
      </c>
      <c r="C10633" s="142" t="s">
        <v>33166</v>
      </c>
      <c r="D10633" s="142" t="s">
        <v>6294</v>
      </c>
    </row>
    <row r="10634" spans="1:4">
      <c r="A10634" s="1" t="str">
        <f t="shared" si="166"/>
        <v>Xã Huyện Côn Đảo755</v>
      </c>
      <c r="B10634" s="142" t="s">
        <v>33457</v>
      </c>
      <c r="C10634" s="142" t="s">
        <v>33458</v>
      </c>
      <c r="D10634" s="142" t="s">
        <v>10969</v>
      </c>
    </row>
    <row r="10635" spans="1:4">
      <c r="A10635" s="1" t="str">
        <f t="shared" si="166"/>
        <v>Xã Bạch Long Vĩ318</v>
      </c>
      <c r="B10635" s="142" t="s">
        <v>33459</v>
      </c>
      <c r="C10635" s="142" t="s">
        <v>33460</v>
      </c>
      <c r="D10635" s="142" t="s">
        <v>1959</v>
      </c>
    </row>
    <row r="10636" spans="1:4">
      <c r="A10636" s="1" t="str">
        <f t="shared" ref="A10636:A10699" si="167">B10636&amp;D10636</f>
        <v>Mặc định (Không có xã)536</v>
      </c>
      <c r="B10636" s="142" t="s">
        <v>33156</v>
      </c>
      <c r="C10636" s="142" t="s">
        <v>33157</v>
      </c>
      <c r="D10636" s="142" t="s">
        <v>6350</v>
      </c>
    </row>
    <row r="10637" spans="1:4">
      <c r="A10637" s="1" t="str">
        <f t="shared" si="167"/>
        <v>Mặc định (Không có xã)755</v>
      </c>
      <c r="B10637" s="142" t="s">
        <v>33156</v>
      </c>
      <c r="C10637" s="142" t="s">
        <v>33157</v>
      </c>
      <c r="D10637" s="142" t="s">
        <v>10969</v>
      </c>
    </row>
    <row r="10638" spans="1:4">
      <c r="A10638" s="1" t="str">
        <f t="shared" si="167"/>
        <v/>
      </c>
    </row>
    <row r="10639" spans="1:4">
      <c r="A10639" s="1" t="str">
        <f t="shared" si="167"/>
        <v/>
      </c>
    </row>
    <row r="10640" spans="1:4">
      <c r="A10640" s="1" t="str">
        <f t="shared" si="167"/>
        <v/>
      </c>
    </row>
    <row r="10641" spans="1:1">
      <c r="A10641" s="1" t="str">
        <f t="shared" si="167"/>
        <v/>
      </c>
    </row>
    <row r="10642" spans="1:1">
      <c r="A10642" s="1" t="str">
        <f t="shared" si="167"/>
        <v/>
      </c>
    </row>
    <row r="10643" spans="1:1">
      <c r="A10643" s="1" t="str">
        <f t="shared" si="167"/>
        <v/>
      </c>
    </row>
    <row r="10644" spans="1:1">
      <c r="A10644" s="1" t="str">
        <f t="shared" si="167"/>
        <v/>
      </c>
    </row>
    <row r="10645" spans="1:1">
      <c r="A10645" s="1" t="str">
        <f t="shared" si="167"/>
        <v/>
      </c>
    </row>
    <row r="10646" spans="1:1">
      <c r="A10646" s="1" t="str">
        <f t="shared" si="167"/>
        <v/>
      </c>
    </row>
    <row r="10647" spans="1:1">
      <c r="A10647" s="1" t="str">
        <f t="shared" si="167"/>
        <v/>
      </c>
    </row>
    <row r="10648" spans="1:1">
      <c r="A10648" s="1" t="str">
        <f t="shared" si="167"/>
        <v/>
      </c>
    </row>
    <row r="10649" spans="1:1">
      <c r="A10649" s="1" t="str">
        <f t="shared" si="167"/>
        <v/>
      </c>
    </row>
    <row r="10650" spans="1:1">
      <c r="A10650" s="1" t="str">
        <f t="shared" si="167"/>
        <v/>
      </c>
    </row>
    <row r="10651" spans="1:1">
      <c r="A10651" s="1" t="str">
        <f t="shared" si="167"/>
        <v/>
      </c>
    </row>
    <row r="10652" spans="1:1">
      <c r="A10652" s="1" t="str">
        <f t="shared" si="167"/>
        <v/>
      </c>
    </row>
    <row r="10653" spans="1:1">
      <c r="A10653" s="1" t="str">
        <f t="shared" si="167"/>
        <v/>
      </c>
    </row>
    <row r="10654" spans="1:1">
      <c r="A10654" s="1" t="str">
        <f t="shared" si="167"/>
        <v/>
      </c>
    </row>
    <row r="10655" spans="1:1">
      <c r="A10655" s="1" t="str">
        <f t="shared" si="167"/>
        <v/>
      </c>
    </row>
    <row r="10656" spans="1:1">
      <c r="A10656" s="1" t="str">
        <f t="shared" si="167"/>
        <v/>
      </c>
    </row>
    <row r="10657" spans="1:1">
      <c r="A10657" s="1" t="str">
        <f t="shared" si="167"/>
        <v/>
      </c>
    </row>
    <row r="10658" spans="1:1">
      <c r="A10658" s="1" t="str">
        <f t="shared" si="167"/>
        <v/>
      </c>
    </row>
    <row r="10659" spans="1:1">
      <c r="A10659" s="1" t="str">
        <f t="shared" si="167"/>
        <v/>
      </c>
    </row>
    <row r="10660" spans="1:1">
      <c r="A10660" s="1" t="str">
        <f t="shared" si="167"/>
        <v/>
      </c>
    </row>
    <row r="10661" spans="1:1">
      <c r="A10661" s="1" t="str">
        <f t="shared" si="167"/>
        <v/>
      </c>
    </row>
    <row r="10662" spans="1:1">
      <c r="A10662" s="1" t="str">
        <f t="shared" si="167"/>
        <v/>
      </c>
    </row>
    <row r="10663" spans="1:1">
      <c r="A10663" s="1" t="str">
        <f t="shared" si="167"/>
        <v/>
      </c>
    </row>
    <row r="10664" spans="1:1">
      <c r="A10664" s="1" t="str">
        <f t="shared" si="167"/>
        <v/>
      </c>
    </row>
    <row r="10665" spans="1:1">
      <c r="A10665" s="1" t="str">
        <f t="shared" si="167"/>
        <v/>
      </c>
    </row>
    <row r="10666" spans="1:1">
      <c r="A10666" s="1" t="str">
        <f t="shared" si="167"/>
        <v/>
      </c>
    </row>
    <row r="10667" spans="1:1">
      <c r="A10667" s="1" t="str">
        <f t="shared" si="167"/>
        <v/>
      </c>
    </row>
    <row r="10668" spans="1:1">
      <c r="A10668" s="1" t="str">
        <f t="shared" si="167"/>
        <v/>
      </c>
    </row>
    <row r="10669" spans="1:1">
      <c r="A10669" s="1" t="str">
        <f t="shared" si="167"/>
        <v/>
      </c>
    </row>
    <row r="10670" spans="1:1">
      <c r="A10670" s="1" t="str">
        <f t="shared" si="167"/>
        <v/>
      </c>
    </row>
    <row r="10671" spans="1:1">
      <c r="A10671" s="1" t="str">
        <f t="shared" si="167"/>
        <v/>
      </c>
    </row>
    <row r="10672" spans="1:1">
      <c r="A10672" s="1" t="str">
        <f t="shared" si="167"/>
        <v/>
      </c>
    </row>
    <row r="10673" spans="1:1">
      <c r="A10673" s="1" t="str">
        <f t="shared" si="167"/>
        <v/>
      </c>
    </row>
    <row r="10674" spans="1:1">
      <c r="A10674" s="1" t="str">
        <f t="shared" si="167"/>
        <v/>
      </c>
    </row>
    <row r="10675" spans="1:1">
      <c r="A10675" s="1" t="str">
        <f t="shared" si="167"/>
        <v/>
      </c>
    </row>
    <row r="10676" spans="1:1">
      <c r="A10676" s="1" t="str">
        <f t="shared" si="167"/>
        <v/>
      </c>
    </row>
    <row r="10677" spans="1:1">
      <c r="A10677" s="1" t="str">
        <f t="shared" si="167"/>
        <v/>
      </c>
    </row>
    <row r="10678" spans="1:1">
      <c r="A10678" s="1" t="str">
        <f t="shared" si="167"/>
        <v/>
      </c>
    </row>
    <row r="10679" spans="1:1">
      <c r="A10679" s="1" t="str">
        <f t="shared" si="167"/>
        <v/>
      </c>
    </row>
    <row r="10680" spans="1:1">
      <c r="A10680" s="1" t="str">
        <f t="shared" si="167"/>
        <v/>
      </c>
    </row>
    <row r="10681" spans="1:1">
      <c r="A10681" s="1" t="str">
        <f t="shared" si="167"/>
        <v/>
      </c>
    </row>
    <row r="10682" spans="1:1">
      <c r="A10682" s="1" t="str">
        <f t="shared" si="167"/>
        <v/>
      </c>
    </row>
    <row r="10683" spans="1:1">
      <c r="A10683" s="1" t="str">
        <f t="shared" si="167"/>
        <v/>
      </c>
    </row>
    <row r="10684" spans="1:1">
      <c r="A10684" s="1" t="str">
        <f t="shared" si="167"/>
        <v/>
      </c>
    </row>
    <row r="10685" spans="1:1">
      <c r="A10685" s="1" t="str">
        <f t="shared" si="167"/>
        <v/>
      </c>
    </row>
    <row r="10686" spans="1:1">
      <c r="A10686" s="1" t="str">
        <f t="shared" si="167"/>
        <v/>
      </c>
    </row>
    <row r="10687" spans="1:1">
      <c r="A10687" s="1" t="str">
        <f t="shared" si="167"/>
        <v/>
      </c>
    </row>
    <row r="10688" spans="1:1">
      <c r="A10688" s="1" t="str">
        <f t="shared" si="167"/>
        <v/>
      </c>
    </row>
    <row r="10689" spans="1:1">
      <c r="A10689" s="1" t="str">
        <f t="shared" si="167"/>
        <v/>
      </c>
    </row>
    <row r="10690" spans="1:1">
      <c r="A10690" s="1" t="str">
        <f t="shared" si="167"/>
        <v/>
      </c>
    </row>
    <row r="10691" spans="1:1">
      <c r="A10691" s="1" t="str">
        <f t="shared" si="167"/>
        <v/>
      </c>
    </row>
    <row r="10692" spans="1:1">
      <c r="A10692" s="1" t="str">
        <f t="shared" si="167"/>
        <v/>
      </c>
    </row>
    <row r="10693" spans="1:1">
      <c r="A10693" s="1" t="str">
        <f t="shared" si="167"/>
        <v/>
      </c>
    </row>
    <row r="10694" spans="1:1">
      <c r="A10694" s="1" t="str">
        <f t="shared" si="167"/>
        <v/>
      </c>
    </row>
    <row r="10695" spans="1:1">
      <c r="A10695" s="1" t="str">
        <f t="shared" si="167"/>
        <v/>
      </c>
    </row>
    <row r="10696" spans="1:1">
      <c r="A10696" s="1" t="str">
        <f t="shared" si="167"/>
        <v/>
      </c>
    </row>
    <row r="10697" spans="1:1">
      <c r="A10697" s="1" t="str">
        <f t="shared" si="167"/>
        <v/>
      </c>
    </row>
    <row r="10698" spans="1:1">
      <c r="A10698" s="1" t="str">
        <f t="shared" si="167"/>
        <v/>
      </c>
    </row>
    <row r="10699" spans="1:1">
      <c r="A10699" s="1" t="str">
        <f t="shared" si="167"/>
        <v/>
      </c>
    </row>
    <row r="10700" spans="1:1">
      <c r="A10700" s="1" t="str">
        <f t="shared" ref="A10700:A10763" si="168">B10700&amp;D10700</f>
        <v/>
      </c>
    </row>
    <row r="10701" spans="1:1">
      <c r="A10701" s="1" t="str">
        <f t="shared" si="168"/>
        <v/>
      </c>
    </row>
    <row r="10702" spans="1:1">
      <c r="A10702" s="1" t="str">
        <f t="shared" si="168"/>
        <v/>
      </c>
    </row>
    <row r="10703" spans="1:1">
      <c r="A10703" s="1" t="str">
        <f t="shared" si="168"/>
        <v/>
      </c>
    </row>
    <row r="10704" spans="1:1">
      <c r="A10704" s="1" t="str">
        <f t="shared" si="168"/>
        <v/>
      </c>
    </row>
    <row r="10705" spans="1:1">
      <c r="A10705" s="1" t="str">
        <f t="shared" si="168"/>
        <v/>
      </c>
    </row>
    <row r="10706" spans="1:1">
      <c r="A10706" s="1" t="str">
        <f t="shared" si="168"/>
        <v/>
      </c>
    </row>
    <row r="10707" spans="1:1">
      <c r="A10707" s="1" t="str">
        <f t="shared" si="168"/>
        <v/>
      </c>
    </row>
    <row r="10708" spans="1:1">
      <c r="A10708" s="1" t="str">
        <f t="shared" si="168"/>
        <v/>
      </c>
    </row>
    <row r="10709" spans="1:1">
      <c r="A10709" s="1" t="str">
        <f t="shared" si="168"/>
        <v/>
      </c>
    </row>
    <row r="10710" spans="1:1">
      <c r="A10710" s="1" t="str">
        <f t="shared" si="168"/>
        <v/>
      </c>
    </row>
    <row r="10711" spans="1:1">
      <c r="A10711" s="1" t="str">
        <f t="shared" si="168"/>
        <v/>
      </c>
    </row>
    <row r="10712" spans="1:1">
      <c r="A10712" s="1" t="str">
        <f t="shared" si="168"/>
        <v/>
      </c>
    </row>
    <row r="10713" spans="1:1">
      <c r="A10713" s="1" t="str">
        <f t="shared" si="168"/>
        <v/>
      </c>
    </row>
    <row r="10714" spans="1:1">
      <c r="A10714" s="1" t="str">
        <f t="shared" si="168"/>
        <v/>
      </c>
    </row>
    <row r="10715" spans="1:1">
      <c r="A10715" s="1" t="str">
        <f t="shared" si="168"/>
        <v/>
      </c>
    </row>
    <row r="10716" spans="1:1">
      <c r="A10716" s="1" t="str">
        <f t="shared" si="168"/>
        <v/>
      </c>
    </row>
    <row r="10717" spans="1:1">
      <c r="A10717" s="1" t="str">
        <f t="shared" si="168"/>
        <v/>
      </c>
    </row>
    <row r="10718" spans="1:1">
      <c r="A10718" s="1" t="str">
        <f t="shared" si="168"/>
        <v/>
      </c>
    </row>
    <row r="10719" spans="1:1">
      <c r="A10719" s="1" t="str">
        <f t="shared" si="168"/>
        <v/>
      </c>
    </row>
    <row r="10720" spans="1:1">
      <c r="A10720" s="1" t="str">
        <f t="shared" si="168"/>
        <v/>
      </c>
    </row>
    <row r="10721" spans="1:1">
      <c r="A10721" s="1" t="str">
        <f t="shared" si="168"/>
        <v/>
      </c>
    </row>
    <row r="10722" spans="1:1">
      <c r="A10722" s="1" t="str">
        <f t="shared" si="168"/>
        <v/>
      </c>
    </row>
    <row r="10723" spans="1:1">
      <c r="A10723" s="1" t="str">
        <f t="shared" si="168"/>
        <v/>
      </c>
    </row>
    <row r="10724" spans="1:1">
      <c r="A10724" s="1" t="str">
        <f t="shared" si="168"/>
        <v/>
      </c>
    </row>
    <row r="10725" spans="1:1">
      <c r="A10725" s="1" t="str">
        <f t="shared" si="168"/>
        <v/>
      </c>
    </row>
    <row r="10726" spans="1:1">
      <c r="A10726" s="1" t="str">
        <f t="shared" si="168"/>
        <v/>
      </c>
    </row>
    <row r="10727" spans="1:1">
      <c r="A10727" s="1" t="str">
        <f t="shared" si="168"/>
        <v/>
      </c>
    </row>
    <row r="10728" spans="1:1">
      <c r="A10728" s="1" t="str">
        <f t="shared" si="168"/>
        <v/>
      </c>
    </row>
    <row r="10729" spans="1:1">
      <c r="A10729" s="1" t="str">
        <f t="shared" si="168"/>
        <v/>
      </c>
    </row>
    <row r="10730" spans="1:1">
      <c r="A10730" s="1" t="str">
        <f t="shared" si="168"/>
        <v/>
      </c>
    </row>
    <row r="10731" spans="1:1">
      <c r="A10731" s="1" t="str">
        <f t="shared" si="168"/>
        <v/>
      </c>
    </row>
    <row r="10732" spans="1:1">
      <c r="A10732" s="1" t="str">
        <f t="shared" si="168"/>
        <v/>
      </c>
    </row>
    <row r="10733" spans="1:1">
      <c r="A10733" s="1" t="str">
        <f t="shared" si="168"/>
        <v/>
      </c>
    </row>
    <row r="10734" spans="1:1">
      <c r="A10734" s="1" t="str">
        <f t="shared" si="168"/>
        <v/>
      </c>
    </row>
    <row r="10735" spans="1:1">
      <c r="A10735" s="1" t="str">
        <f t="shared" si="168"/>
        <v/>
      </c>
    </row>
    <row r="10736" spans="1:1">
      <c r="A10736" s="1" t="str">
        <f t="shared" si="168"/>
        <v/>
      </c>
    </row>
    <row r="10737" spans="1:1">
      <c r="A10737" s="1" t="str">
        <f t="shared" si="168"/>
        <v/>
      </c>
    </row>
    <row r="10738" spans="1:1">
      <c r="A10738" s="1" t="str">
        <f t="shared" si="168"/>
        <v/>
      </c>
    </row>
    <row r="10739" spans="1:1">
      <c r="A10739" s="1" t="str">
        <f t="shared" si="168"/>
        <v/>
      </c>
    </row>
    <row r="10740" spans="1:1">
      <c r="A10740" s="1" t="str">
        <f t="shared" si="168"/>
        <v/>
      </c>
    </row>
    <row r="10741" spans="1:1">
      <c r="A10741" s="1" t="str">
        <f t="shared" si="168"/>
        <v/>
      </c>
    </row>
    <row r="10742" spans="1:1">
      <c r="A10742" s="1" t="str">
        <f t="shared" si="168"/>
        <v/>
      </c>
    </row>
    <row r="10743" spans="1:1">
      <c r="A10743" s="1" t="str">
        <f t="shared" si="168"/>
        <v/>
      </c>
    </row>
    <row r="10744" spans="1:1">
      <c r="A10744" s="1" t="str">
        <f t="shared" si="168"/>
        <v/>
      </c>
    </row>
    <row r="10745" spans="1:1">
      <c r="A10745" s="1" t="str">
        <f t="shared" si="168"/>
        <v/>
      </c>
    </row>
    <row r="10746" spans="1:1">
      <c r="A10746" s="1" t="str">
        <f t="shared" si="168"/>
        <v/>
      </c>
    </row>
    <row r="10747" spans="1:1">
      <c r="A10747" s="1" t="str">
        <f t="shared" si="168"/>
        <v/>
      </c>
    </row>
    <row r="10748" spans="1:1">
      <c r="A10748" s="1" t="str">
        <f t="shared" si="168"/>
        <v/>
      </c>
    </row>
    <row r="10749" spans="1:1">
      <c r="A10749" s="1" t="str">
        <f t="shared" si="168"/>
        <v/>
      </c>
    </row>
    <row r="10750" spans="1:1">
      <c r="A10750" s="1" t="str">
        <f t="shared" si="168"/>
        <v/>
      </c>
    </row>
    <row r="10751" spans="1:1">
      <c r="A10751" s="1" t="str">
        <f t="shared" si="168"/>
        <v/>
      </c>
    </row>
    <row r="10752" spans="1:1">
      <c r="A10752" s="1" t="str">
        <f t="shared" si="168"/>
        <v/>
      </c>
    </row>
    <row r="10753" spans="1:1">
      <c r="A10753" s="1" t="str">
        <f t="shared" si="168"/>
        <v/>
      </c>
    </row>
    <row r="10754" spans="1:1">
      <c r="A10754" s="1" t="str">
        <f t="shared" si="168"/>
        <v/>
      </c>
    </row>
    <row r="10755" spans="1:1">
      <c r="A10755" s="1" t="str">
        <f t="shared" si="168"/>
        <v/>
      </c>
    </row>
    <row r="10756" spans="1:1">
      <c r="A10756" s="1" t="str">
        <f t="shared" si="168"/>
        <v/>
      </c>
    </row>
    <row r="10757" spans="1:1">
      <c r="A10757" s="1" t="str">
        <f t="shared" si="168"/>
        <v/>
      </c>
    </row>
    <row r="10758" spans="1:1">
      <c r="A10758" s="1" t="str">
        <f t="shared" si="168"/>
        <v/>
      </c>
    </row>
    <row r="10759" spans="1:1">
      <c r="A10759" s="1" t="str">
        <f t="shared" si="168"/>
        <v/>
      </c>
    </row>
    <row r="10760" spans="1:1">
      <c r="A10760" s="1" t="str">
        <f t="shared" si="168"/>
        <v/>
      </c>
    </row>
    <row r="10761" spans="1:1">
      <c r="A10761" s="1" t="str">
        <f t="shared" si="168"/>
        <v/>
      </c>
    </row>
    <row r="10762" spans="1:1">
      <c r="A10762" s="1" t="str">
        <f t="shared" si="168"/>
        <v/>
      </c>
    </row>
    <row r="10763" spans="1:1">
      <c r="A10763" s="1" t="str">
        <f t="shared" si="168"/>
        <v/>
      </c>
    </row>
    <row r="10764" spans="1:1">
      <c r="A10764" s="1" t="str">
        <f t="shared" ref="A10764:A10827" si="169">B10764&amp;D10764</f>
        <v/>
      </c>
    </row>
    <row r="10765" spans="1:1">
      <c r="A10765" s="1" t="str">
        <f t="shared" si="169"/>
        <v/>
      </c>
    </row>
    <row r="10766" spans="1:1">
      <c r="A10766" s="1" t="str">
        <f t="shared" si="169"/>
        <v/>
      </c>
    </row>
    <row r="10767" spans="1:1">
      <c r="A10767" s="1" t="str">
        <f t="shared" si="169"/>
        <v/>
      </c>
    </row>
    <row r="10768" spans="1:1">
      <c r="A10768" s="1" t="str">
        <f t="shared" si="169"/>
        <v/>
      </c>
    </row>
    <row r="10769" spans="1:1">
      <c r="A10769" s="1" t="str">
        <f t="shared" si="169"/>
        <v/>
      </c>
    </row>
    <row r="10770" spans="1:1">
      <c r="A10770" s="1" t="str">
        <f t="shared" si="169"/>
        <v/>
      </c>
    </row>
    <row r="10771" spans="1:1">
      <c r="A10771" s="1" t="str">
        <f t="shared" si="169"/>
        <v/>
      </c>
    </row>
    <row r="10772" spans="1:1">
      <c r="A10772" s="1" t="str">
        <f t="shared" si="169"/>
        <v/>
      </c>
    </row>
    <row r="10773" spans="1:1">
      <c r="A10773" s="1" t="str">
        <f t="shared" si="169"/>
        <v/>
      </c>
    </row>
    <row r="10774" spans="1:1">
      <c r="A10774" s="1" t="str">
        <f t="shared" si="169"/>
        <v/>
      </c>
    </row>
    <row r="10775" spans="1:1">
      <c r="A10775" s="1" t="str">
        <f t="shared" si="169"/>
        <v/>
      </c>
    </row>
    <row r="10776" spans="1:1">
      <c r="A10776" s="1" t="str">
        <f t="shared" si="169"/>
        <v/>
      </c>
    </row>
    <row r="10777" spans="1:1">
      <c r="A10777" s="1" t="str">
        <f t="shared" si="169"/>
        <v/>
      </c>
    </row>
    <row r="10778" spans="1:1">
      <c r="A10778" s="1" t="str">
        <f t="shared" si="169"/>
        <v/>
      </c>
    </row>
    <row r="10779" spans="1:1">
      <c r="A10779" s="1" t="str">
        <f t="shared" si="169"/>
        <v/>
      </c>
    </row>
    <row r="10780" spans="1:1">
      <c r="A10780" s="1" t="str">
        <f t="shared" si="169"/>
        <v/>
      </c>
    </row>
    <row r="10781" spans="1:1">
      <c r="A10781" s="1" t="str">
        <f t="shared" si="169"/>
        <v/>
      </c>
    </row>
    <row r="10782" spans="1:1">
      <c r="A10782" s="1" t="str">
        <f t="shared" si="169"/>
        <v/>
      </c>
    </row>
    <row r="10783" spans="1:1">
      <c r="A10783" s="1" t="str">
        <f t="shared" si="169"/>
        <v/>
      </c>
    </row>
    <row r="10784" spans="1:1">
      <c r="A10784" s="1" t="str">
        <f t="shared" si="169"/>
        <v/>
      </c>
    </row>
    <row r="10785" spans="1:1">
      <c r="A10785" s="1" t="str">
        <f t="shared" si="169"/>
        <v/>
      </c>
    </row>
    <row r="10786" spans="1:1">
      <c r="A10786" s="1" t="str">
        <f t="shared" si="169"/>
        <v/>
      </c>
    </row>
    <row r="10787" spans="1:1">
      <c r="A10787" s="1" t="str">
        <f t="shared" si="169"/>
        <v/>
      </c>
    </row>
    <row r="10788" spans="1:1">
      <c r="A10788" s="1" t="str">
        <f t="shared" si="169"/>
        <v/>
      </c>
    </row>
    <row r="10789" spans="1:1">
      <c r="A10789" s="1" t="str">
        <f t="shared" si="169"/>
        <v/>
      </c>
    </row>
    <row r="10790" spans="1:1">
      <c r="A10790" s="1" t="str">
        <f t="shared" si="169"/>
        <v/>
      </c>
    </row>
    <row r="10791" spans="1:1">
      <c r="A10791" s="1" t="str">
        <f t="shared" si="169"/>
        <v/>
      </c>
    </row>
    <row r="10792" spans="1:1">
      <c r="A10792" s="1" t="str">
        <f t="shared" si="169"/>
        <v/>
      </c>
    </row>
    <row r="10793" spans="1:1">
      <c r="A10793" s="1" t="str">
        <f t="shared" si="169"/>
        <v/>
      </c>
    </row>
    <row r="10794" spans="1:1">
      <c r="A10794" s="1" t="str">
        <f t="shared" si="169"/>
        <v/>
      </c>
    </row>
    <row r="10795" spans="1:1">
      <c r="A10795" s="1" t="str">
        <f t="shared" si="169"/>
        <v/>
      </c>
    </row>
    <row r="10796" spans="1:1">
      <c r="A10796" s="1" t="str">
        <f t="shared" si="169"/>
        <v/>
      </c>
    </row>
    <row r="10797" spans="1:1">
      <c r="A10797" s="1" t="str">
        <f t="shared" si="169"/>
        <v/>
      </c>
    </row>
    <row r="10798" spans="1:1">
      <c r="A10798" s="1" t="str">
        <f t="shared" si="169"/>
        <v/>
      </c>
    </row>
    <row r="10799" spans="1:1">
      <c r="A10799" s="1" t="str">
        <f t="shared" si="169"/>
        <v/>
      </c>
    </row>
    <row r="10800" spans="1:1">
      <c r="A10800" s="1" t="str">
        <f t="shared" si="169"/>
        <v/>
      </c>
    </row>
    <row r="10801" spans="1:1">
      <c r="A10801" s="1" t="str">
        <f t="shared" si="169"/>
        <v/>
      </c>
    </row>
    <row r="10802" spans="1:1">
      <c r="A10802" s="1" t="str">
        <f t="shared" si="169"/>
        <v/>
      </c>
    </row>
    <row r="10803" spans="1:1">
      <c r="A10803" s="1" t="str">
        <f t="shared" si="169"/>
        <v/>
      </c>
    </row>
    <row r="10804" spans="1:1">
      <c r="A10804" s="1" t="str">
        <f t="shared" si="169"/>
        <v/>
      </c>
    </row>
    <row r="10805" spans="1:1">
      <c r="A10805" s="1" t="str">
        <f t="shared" si="169"/>
        <v/>
      </c>
    </row>
    <row r="10806" spans="1:1">
      <c r="A10806" s="1" t="str">
        <f t="shared" si="169"/>
        <v/>
      </c>
    </row>
    <row r="10807" spans="1:1">
      <c r="A10807" s="1" t="str">
        <f t="shared" si="169"/>
        <v/>
      </c>
    </row>
    <row r="10808" spans="1:1">
      <c r="A10808" s="1" t="str">
        <f t="shared" si="169"/>
        <v/>
      </c>
    </row>
    <row r="10809" spans="1:1">
      <c r="A10809" s="1" t="str">
        <f t="shared" si="169"/>
        <v/>
      </c>
    </row>
    <row r="10810" spans="1:1">
      <c r="A10810" s="1" t="str">
        <f t="shared" si="169"/>
        <v/>
      </c>
    </row>
    <row r="10811" spans="1:1">
      <c r="A10811" s="1" t="str">
        <f t="shared" si="169"/>
        <v/>
      </c>
    </row>
    <row r="10812" spans="1:1">
      <c r="A10812" s="1" t="str">
        <f t="shared" si="169"/>
        <v/>
      </c>
    </row>
    <row r="10813" spans="1:1">
      <c r="A10813" s="1" t="str">
        <f t="shared" si="169"/>
        <v/>
      </c>
    </row>
    <row r="10814" spans="1:1">
      <c r="A10814" s="1" t="str">
        <f t="shared" si="169"/>
        <v/>
      </c>
    </row>
    <row r="10815" spans="1:1">
      <c r="A10815" s="1" t="str">
        <f t="shared" si="169"/>
        <v/>
      </c>
    </row>
    <row r="10816" spans="1:1">
      <c r="A10816" s="1" t="str">
        <f t="shared" si="169"/>
        <v/>
      </c>
    </row>
    <row r="10817" spans="1:1">
      <c r="A10817" s="1" t="str">
        <f t="shared" si="169"/>
        <v/>
      </c>
    </row>
    <row r="10818" spans="1:1">
      <c r="A10818" s="1" t="str">
        <f t="shared" si="169"/>
        <v/>
      </c>
    </row>
    <row r="10819" spans="1:1">
      <c r="A10819" s="1" t="str">
        <f t="shared" si="169"/>
        <v/>
      </c>
    </row>
    <row r="10820" spans="1:1">
      <c r="A10820" s="1" t="str">
        <f t="shared" si="169"/>
        <v/>
      </c>
    </row>
    <row r="10821" spans="1:1">
      <c r="A10821" s="1" t="str">
        <f t="shared" si="169"/>
        <v/>
      </c>
    </row>
    <row r="10822" spans="1:1">
      <c r="A10822" s="1" t="str">
        <f t="shared" si="169"/>
        <v/>
      </c>
    </row>
    <row r="10823" spans="1:1">
      <c r="A10823" s="1" t="str">
        <f t="shared" si="169"/>
        <v/>
      </c>
    </row>
    <row r="10824" spans="1:1">
      <c r="A10824" s="1" t="str">
        <f t="shared" si="169"/>
        <v/>
      </c>
    </row>
    <row r="10825" spans="1:1">
      <c r="A10825" s="1" t="str">
        <f t="shared" si="169"/>
        <v/>
      </c>
    </row>
    <row r="10826" spans="1:1">
      <c r="A10826" s="1" t="str">
        <f t="shared" si="169"/>
        <v/>
      </c>
    </row>
    <row r="10827" spans="1:1">
      <c r="A10827" s="1" t="str">
        <f t="shared" si="169"/>
        <v/>
      </c>
    </row>
    <row r="10828" spans="1:1">
      <c r="A10828" s="1" t="str">
        <f t="shared" ref="A10828:A10891" si="170">B10828&amp;D10828</f>
        <v/>
      </c>
    </row>
    <row r="10829" spans="1:1">
      <c r="A10829" s="1" t="str">
        <f t="shared" si="170"/>
        <v/>
      </c>
    </row>
    <row r="10830" spans="1:1">
      <c r="A10830" s="1" t="str">
        <f t="shared" si="170"/>
        <v/>
      </c>
    </row>
    <row r="10831" spans="1:1">
      <c r="A10831" s="1" t="str">
        <f t="shared" si="170"/>
        <v/>
      </c>
    </row>
    <row r="10832" spans="1:1">
      <c r="A10832" s="1" t="str">
        <f t="shared" si="170"/>
        <v/>
      </c>
    </row>
    <row r="10833" spans="1:1">
      <c r="A10833" s="1" t="str">
        <f t="shared" si="170"/>
        <v/>
      </c>
    </row>
    <row r="10834" spans="1:1">
      <c r="A10834" s="1" t="str">
        <f t="shared" si="170"/>
        <v/>
      </c>
    </row>
    <row r="10835" spans="1:1">
      <c r="A10835" s="1" t="str">
        <f t="shared" si="170"/>
        <v/>
      </c>
    </row>
    <row r="10836" spans="1:1">
      <c r="A10836" s="1" t="str">
        <f t="shared" si="170"/>
        <v/>
      </c>
    </row>
    <row r="10837" spans="1:1">
      <c r="A10837" s="1" t="str">
        <f t="shared" si="170"/>
        <v/>
      </c>
    </row>
    <row r="10838" spans="1:1">
      <c r="A10838" s="1" t="str">
        <f t="shared" si="170"/>
        <v/>
      </c>
    </row>
    <row r="10839" spans="1:1">
      <c r="A10839" s="1" t="str">
        <f t="shared" si="170"/>
        <v/>
      </c>
    </row>
    <row r="10840" spans="1:1">
      <c r="A10840" s="1" t="str">
        <f t="shared" si="170"/>
        <v/>
      </c>
    </row>
    <row r="10841" spans="1:1">
      <c r="A10841" s="1" t="str">
        <f t="shared" si="170"/>
        <v/>
      </c>
    </row>
    <row r="10842" spans="1:1">
      <c r="A10842" s="1" t="str">
        <f t="shared" si="170"/>
        <v/>
      </c>
    </row>
    <row r="10843" spans="1:1">
      <c r="A10843" s="1" t="str">
        <f t="shared" si="170"/>
        <v/>
      </c>
    </row>
    <row r="10844" spans="1:1">
      <c r="A10844" s="1" t="str">
        <f t="shared" si="170"/>
        <v/>
      </c>
    </row>
    <row r="10845" spans="1:1">
      <c r="A10845" s="1" t="str">
        <f t="shared" si="170"/>
        <v/>
      </c>
    </row>
    <row r="10846" spans="1:1">
      <c r="A10846" s="1" t="str">
        <f t="shared" si="170"/>
        <v/>
      </c>
    </row>
    <row r="10847" spans="1:1">
      <c r="A10847" s="1" t="str">
        <f t="shared" si="170"/>
        <v/>
      </c>
    </row>
    <row r="10848" spans="1:1">
      <c r="A10848" s="1" t="str">
        <f t="shared" si="170"/>
        <v/>
      </c>
    </row>
    <row r="10849" spans="1:1">
      <c r="A10849" s="1" t="str">
        <f t="shared" si="170"/>
        <v/>
      </c>
    </row>
    <row r="10850" spans="1:1">
      <c r="A10850" s="1" t="str">
        <f t="shared" si="170"/>
        <v/>
      </c>
    </row>
    <row r="10851" spans="1:1">
      <c r="A10851" s="1" t="str">
        <f t="shared" si="170"/>
        <v/>
      </c>
    </row>
    <row r="10852" spans="1:1">
      <c r="A10852" s="1" t="str">
        <f t="shared" si="170"/>
        <v/>
      </c>
    </row>
    <row r="10853" spans="1:1">
      <c r="A10853" s="1" t="str">
        <f t="shared" si="170"/>
        <v/>
      </c>
    </row>
    <row r="10854" spans="1:1">
      <c r="A10854" s="1" t="str">
        <f t="shared" si="170"/>
        <v/>
      </c>
    </row>
    <row r="10855" spans="1:1">
      <c r="A10855" s="1" t="str">
        <f t="shared" si="170"/>
        <v/>
      </c>
    </row>
    <row r="10856" spans="1:1">
      <c r="A10856" s="1" t="str">
        <f t="shared" si="170"/>
        <v/>
      </c>
    </row>
    <row r="10857" spans="1:1">
      <c r="A10857" s="1" t="str">
        <f t="shared" si="170"/>
        <v/>
      </c>
    </row>
    <row r="10858" spans="1:1">
      <c r="A10858" s="1" t="str">
        <f t="shared" si="170"/>
        <v/>
      </c>
    </row>
    <row r="10859" spans="1:1">
      <c r="A10859" s="1" t="str">
        <f t="shared" si="170"/>
        <v/>
      </c>
    </row>
    <row r="10860" spans="1:1">
      <c r="A10860" s="1" t="str">
        <f t="shared" si="170"/>
        <v/>
      </c>
    </row>
    <row r="10861" spans="1:1">
      <c r="A10861" s="1" t="str">
        <f t="shared" si="170"/>
        <v/>
      </c>
    </row>
    <row r="10862" spans="1:1">
      <c r="A10862" s="1" t="str">
        <f t="shared" si="170"/>
        <v/>
      </c>
    </row>
    <row r="10863" spans="1:1">
      <c r="A10863" s="1" t="str">
        <f t="shared" si="170"/>
        <v/>
      </c>
    </row>
    <row r="10864" spans="1:1">
      <c r="A10864" s="1" t="str">
        <f t="shared" si="170"/>
        <v/>
      </c>
    </row>
    <row r="10865" spans="1:1">
      <c r="A10865" s="1" t="str">
        <f t="shared" si="170"/>
        <v/>
      </c>
    </row>
    <row r="10866" spans="1:1">
      <c r="A10866" s="1" t="str">
        <f t="shared" si="170"/>
        <v/>
      </c>
    </row>
    <row r="10867" spans="1:1">
      <c r="A10867" s="1" t="str">
        <f t="shared" si="170"/>
        <v/>
      </c>
    </row>
    <row r="10868" spans="1:1">
      <c r="A10868" s="1" t="str">
        <f t="shared" si="170"/>
        <v/>
      </c>
    </row>
    <row r="10869" spans="1:1">
      <c r="A10869" s="1" t="str">
        <f t="shared" si="170"/>
        <v/>
      </c>
    </row>
    <row r="10870" spans="1:1">
      <c r="A10870" s="1" t="str">
        <f t="shared" si="170"/>
        <v/>
      </c>
    </row>
    <row r="10871" spans="1:1">
      <c r="A10871" s="1" t="str">
        <f t="shared" si="170"/>
        <v/>
      </c>
    </row>
    <row r="10872" spans="1:1">
      <c r="A10872" s="1" t="str">
        <f t="shared" si="170"/>
        <v/>
      </c>
    </row>
    <row r="10873" spans="1:1">
      <c r="A10873" s="1" t="str">
        <f t="shared" si="170"/>
        <v/>
      </c>
    </row>
    <row r="10874" spans="1:1">
      <c r="A10874" s="1" t="str">
        <f t="shared" si="170"/>
        <v/>
      </c>
    </row>
    <row r="10875" spans="1:1">
      <c r="A10875" s="1" t="str">
        <f t="shared" si="170"/>
        <v/>
      </c>
    </row>
    <row r="10876" spans="1:1">
      <c r="A10876" s="1" t="str">
        <f t="shared" si="170"/>
        <v/>
      </c>
    </row>
    <row r="10877" spans="1:1">
      <c r="A10877" s="1" t="str">
        <f t="shared" si="170"/>
        <v/>
      </c>
    </row>
    <row r="10878" spans="1:1">
      <c r="A10878" s="1" t="str">
        <f t="shared" si="170"/>
        <v/>
      </c>
    </row>
    <row r="10879" spans="1:1">
      <c r="A10879" s="1" t="str">
        <f t="shared" si="170"/>
        <v/>
      </c>
    </row>
    <row r="10880" spans="1:1">
      <c r="A10880" s="1" t="str">
        <f t="shared" si="170"/>
        <v/>
      </c>
    </row>
    <row r="10881" spans="1:1">
      <c r="A10881" s="1" t="str">
        <f t="shared" si="170"/>
        <v/>
      </c>
    </row>
    <row r="10882" spans="1:1">
      <c r="A10882" s="1" t="str">
        <f t="shared" si="170"/>
        <v/>
      </c>
    </row>
    <row r="10883" spans="1:1">
      <c r="A10883" s="1" t="str">
        <f t="shared" si="170"/>
        <v/>
      </c>
    </row>
    <row r="10884" spans="1:1">
      <c r="A10884" s="1" t="str">
        <f t="shared" si="170"/>
        <v/>
      </c>
    </row>
    <row r="10885" spans="1:1">
      <c r="A10885" s="1" t="str">
        <f t="shared" si="170"/>
        <v/>
      </c>
    </row>
    <row r="10886" spans="1:1">
      <c r="A10886" s="1" t="str">
        <f t="shared" si="170"/>
        <v/>
      </c>
    </row>
    <row r="10887" spans="1:1">
      <c r="A10887" s="1" t="str">
        <f t="shared" si="170"/>
        <v/>
      </c>
    </row>
    <row r="10888" spans="1:1">
      <c r="A10888" s="1" t="str">
        <f t="shared" si="170"/>
        <v/>
      </c>
    </row>
    <row r="10889" spans="1:1">
      <c r="A10889" s="1" t="str">
        <f t="shared" si="170"/>
        <v/>
      </c>
    </row>
    <row r="10890" spans="1:1">
      <c r="A10890" s="1" t="str">
        <f t="shared" si="170"/>
        <v/>
      </c>
    </row>
    <row r="10891" spans="1:1">
      <c r="A10891" s="1" t="str">
        <f t="shared" si="170"/>
        <v/>
      </c>
    </row>
    <row r="10892" spans="1:1">
      <c r="A10892" s="1" t="str">
        <f t="shared" ref="A10892:A10955" si="171">B10892&amp;D10892</f>
        <v/>
      </c>
    </row>
    <row r="10893" spans="1:1">
      <c r="A10893" s="1" t="str">
        <f t="shared" si="171"/>
        <v/>
      </c>
    </row>
    <row r="10894" spans="1:1">
      <c r="A10894" s="1" t="str">
        <f t="shared" si="171"/>
        <v/>
      </c>
    </row>
    <row r="10895" spans="1:1">
      <c r="A10895" s="1" t="str">
        <f t="shared" si="171"/>
        <v/>
      </c>
    </row>
    <row r="10896" spans="1:1">
      <c r="A10896" s="1" t="str">
        <f t="shared" si="171"/>
        <v/>
      </c>
    </row>
    <row r="10897" spans="1:1">
      <c r="A10897" s="1" t="str">
        <f t="shared" si="171"/>
        <v/>
      </c>
    </row>
    <row r="10898" spans="1:1">
      <c r="A10898" s="1" t="str">
        <f t="shared" si="171"/>
        <v/>
      </c>
    </row>
    <row r="10899" spans="1:1">
      <c r="A10899" s="1" t="str">
        <f t="shared" si="171"/>
        <v/>
      </c>
    </row>
    <row r="10900" spans="1:1">
      <c r="A10900" s="1" t="str">
        <f t="shared" si="171"/>
        <v/>
      </c>
    </row>
    <row r="10901" spans="1:1">
      <c r="A10901" s="1" t="str">
        <f t="shared" si="171"/>
        <v/>
      </c>
    </row>
    <row r="10902" spans="1:1">
      <c r="A10902" s="1" t="str">
        <f t="shared" si="171"/>
        <v/>
      </c>
    </row>
    <row r="10903" spans="1:1">
      <c r="A10903" s="1" t="str">
        <f t="shared" si="171"/>
        <v/>
      </c>
    </row>
    <row r="10904" spans="1:1">
      <c r="A10904" s="1" t="str">
        <f t="shared" si="171"/>
        <v/>
      </c>
    </row>
    <row r="10905" spans="1:1">
      <c r="A10905" s="1" t="str">
        <f t="shared" si="171"/>
        <v/>
      </c>
    </row>
    <row r="10906" spans="1:1">
      <c r="A10906" s="1" t="str">
        <f t="shared" si="171"/>
        <v/>
      </c>
    </row>
    <row r="10907" spans="1:1">
      <c r="A10907" s="1" t="str">
        <f t="shared" si="171"/>
        <v/>
      </c>
    </row>
    <row r="10908" spans="1:1">
      <c r="A10908" s="1" t="str">
        <f t="shared" si="171"/>
        <v/>
      </c>
    </row>
    <row r="10909" spans="1:1">
      <c r="A10909" s="1" t="str">
        <f t="shared" si="171"/>
        <v/>
      </c>
    </row>
    <row r="10910" spans="1:1">
      <c r="A10910" s="1" t="str">
        <f t="shared" si="171"/>
        <v/>
      </c>
    </row>
    <row r="10911" spans="1:1">
      <c r="A10911" s="1" t="str">
        <f t="shared" si="171"/>
        <v/>
      </c>
    </row>
    <row r="10912" spans="1:1">
      <c r="A10912" s="1" t="str">
        <f t="shared" si="171"/>
        <v/>
      </c>
    </row>
    <row r="10913" spans="1:1">
      <c r="A10913" s="1" t="str">
        <f t="shared" si="171"/>
        <v/>
      </c>
    </row>
    <row r="10914" spans="1:1">
      <c r="A10914" s="1" t="str">
        <f t="shared" si="171"/>
        <v/>
      </c>
    </row>
    <row r="10915" spans="1:1">
      <c r="A10915" s="1" t="str">
        <f t="shared" si="171"/>
        <v/>
      </c>
    </row>
    <row r="10916" spans="1:1">
      <c r="A10916" s="1" t="str">
        <f t="shared" si="171"/>
        <v/>
      </c>
    </row>
    <row r="10917" spans="1:1">
      <c r="A10917" s="1" t="str">
        <f t="shared" si="171"/>
        <v/>
      </c>
    </row>
    <row r="10918" spans="1:1">
      <c r="A10918" s="1" t="str">
        <f t="shared" si="171"/>
        <v/>
      </c>
    </row>
    <row r="10919" spans="1:1">
      <c r="A10919" s="1" t="str">
        <f t="shared" si="171"/>
        <v/>
      </c>
    </row>
    <row r="10920" spans="1:1">
      <c r="A10920" s="1" t="str">
        <f t="shared" si="171"/>
        <v/>
      </c>
    </row>
    <row r="10921" spans="1:1">
      <c r="A10921" s="1" t="str">
        <f t="shared" si="171"/>
        <v/>
      </c>
    </row>
    <row r="10922" spans="1:1">
      <c r="A10922" s="1" t="str">
        <f t="shared" si="171"/>
        <v/>
      </c>
    </row>
    <row r="10923" spans="1:1">
      <c r="A10923" s="1" t="str">
        <f t="shared" si="171"/>
        <v/>
      </c>
    </row>
    <row r="10924" spans="1:1">
      <c r="A10924" s="1" t="str">
        <f t="shared" si="171"/>
        <v/>
      </c>
    </row>
    <row r="10925" spans="1:1">
      <c r="A10925" s="1" t="str">
        <f t="shared" si="171"/>
        <v/>
      </c>
    </row>
    <row r="10926" spans="1:1">
      <c r="A10926" s="1" t="str">
        <f t="shared" si="171"/>
        <v/>
      </c>
    </row>
    <row r="10927" spans="1:1">
      <c r="A10927" s="1" t="str">
        <f t="shared" si="171"/>
        <v/>
      </c>
    </row>
    <row r="10928" spans="1:1">
      <c r="A10928" s="1" t="str">
        <f t="shared" si="171"/>
        <v/>
      </c>
    </row>
    <row r="10929" spans="1:1">
      <c r="A10929" s="1" t="str">
        <f t="shared" si="171"/>
        <v/>
      </c>
    </row>
    <row r="10930" spans="1:1">
      <c r="A10930" s="1" t="str">
        <f t="shared" si="171"/>
        <v/>
      </c>
    </row>
    <row r="10931" spans="1:1">
      <c r="A10931" s="1" t="str">
        <f t="shared" si="171"/>
        <v/>
      </c>
    </row>
    <row r="10932" spans="1:1">
      <c r="A10932" s="1" t="str">
        <f t="shared" si="171"/>
        <v/>
      </c>
    </row>
    <row r="10933" spans="1:1">
      <c r="A10933" s="1" t="str">
        <f t="shared" si="171"/>
        <v/>
      </c>
    </row>
    <row r="10934" spans="1:1">
      <c r="A10934" s="1" t="str">
        <f t="shared" si="171"/>
        <v/>
      </c>
    </row>
    <row r="10935" spans="1:1">
      <c r="A10935" s="1" t="str">
        <f t="shared" si="171"/>
        <v/>
      </c>
    </row>
    <row r="10936" spans="1:1">
      <c r="A10936" s="1" t="str">
        <f t="shared" si="171"/>
        <v/>
      </c>
    </row>
    <row r="10937" spans="1:1">
      <c r="A10937" s="1" t="str">
        <f t="shared" si="171"/>
        <v/>
      </c>
    </row>
    <row r="10938" spans="1:1">
      <c r="A10938" s="1" t="str">
        <f t="shared" si="171"/>
        <v/>
      </c>
    </row>
    <row r="10939" spans="1:1">
      <c r="A10939" s="1" t="str">
        <f t="shared" si="171"/>
        <v/>
      </c>
    </row>
    <row r="10940" spans="1:1">
      <c r="A10940" s="1" t="str">
        <f t="shared" si="171"/>
        <v/>
      </c>
    </row>
    <row r="10941" spans="1:1">
      <c r="A10941" s="1" t="str">
        <f t="shared" si="171"/>
        <v/>
      </c>
    </row>
    <row r="10942" spans="1:1">
      <c r="A10942" s="1" t="str">
        <f t="shared" si="171"/>
        <v/>
      </c>
    </row>
    <row r="10943" spans="1:1">
      <c r="A10943" s="1" t="str">
        <f t="shared" si="171"/>
        <v/>
      </c>
    </row>
    <row r="10944" spans="1:1">
      <c r="A10944" s="1" t="str">
        <f t="shared" si="171"/>
        <v/>
      </c>
    </row>
    <row r="10945" spans="1:1">
      <c r="A10945" s="1" t="str">
        <f t="shared" si="171"/>
        <v/>
      </c>
    </row>
    <row r="10946" spans="1:1">
      <c r="A10946" s="1" t="str">
        <f t="shared" si="171"/>
        <v/>
      </c>
    </row>
    <row r="10947" spans="1:1">
      <c r="A10947" s="1" t="str">
        <f t="shared" si="171"/>
        <v/>
      </c>
    </row>
    <row r="10948" spans="1:1">
      <c r="A10948" s="1" t="str">
        <f t="shared" si="171"/>
        <v/>
      </c>
    </row>
    <row r="10949" spans="1:1">
      <c r="A10949" s="1" t="str">
        <f t="shared" si="171"/>
        <v/>
      </c>
    </row>
    <row r="10950" spans="1:1">
      <c r="A10950" s="1" t="str">
        <f t="shared" si="171"/>
        <v/>
      </c>
    </row>
    <row r="10951" spans="1:1">
      <c r="A10951" s="1" t="str">
        <f t="shared" si="171"/>
        <v/>
      </c>
    </row>
    <row r="10952" spans="1:1">
      <c r="A10952" s="1" t="str">
        <f t="shared" si="171"/>
        <v/>
      </c>
    </row>
    <row r="10953" spans="1:1">
      <c r="A10953" s="1" t="str">
        <f t="shared" si="171"/>
        <v/>
      </c>
    </row>
    <row r="10954" spans="1:1">
      <c r="A10954" s="1" t="str">
        <f t="shared" si="171"/>
        <v/>
      </c>
    </row>
    <row r="10955" spans="1:1">
      <c r="A10955" s="1" t="str">
        <f t="shared" si="171"/>
        <v/>
      </c>
    </row>
    <row r="10956" spans="1:1">
      <c r="A10956" s="1" t="str">
        <f t="shared" ref="A10956:A11019" si="172">B10956&amp;D10956</f>
        <v/>
      </c>
    </row>
    <row r="10957" spans="1:1">
      <c r="A10957" s="1" t="str">
        <f t="shared" si="172"/>
        <v/>
      </c>
    </row>
    <row r="10958" spans="1:1">
      <c r="A10958" s="1" t="str">
        <f t="shared" si="172"/>
        <v/>
      </c>
    </row>
    <row r="10959" spans="1:1">
      <c r="A10959" s="1" t="str">
        <f t="shared" si="172"/>
        <v/>
      </c>
    </row>
    <row r="10960" spans="1:1">
      <c r="A10960" s="1" t="str">
        <f t="shared" si="172"/>
        <v/>
      </c>
    </row>
    <row r="10961" spans="1:1">
      <c r="A10961" s="1" t="str">
        <f t="shared" si="172"/>
        <v/>
      </c>
    </row>
    <row r="10962" spans="1:1">
      <c r="A10962" s="1" t="str">
        <f t="shared" si="172"/>
        <v/>
      </c>
    </row>
    <row r="10963" spans="1:1">
      <c r="A10963" s="1" t="str">
        <f t="shared" si="172"/>
        <v/>
      </c>
    </row>
    <row r="10964" spans="1:1">
      <c r="A10964" s="1" t="str">
        <f t="shared" si="172"/>
        <v/>
      </c>
    </row>
    <row r="10965" spans="1:1">
      <c r="A10965" s="1" t="str">
        <f t="shared" si="172"/>
        <v/>
      </c>
    </row>
    <row r="10966" spans="1:1">
      <c r="A10966" s="1" t="str">
        <f t="shared" si="172"/>
        <v/>
      </c>
    </row>
    <row r="10967" spans="1:1">
      <c r="A10967" s="1" t="str">
        <f t="shared" si="172"/>
        <v/>
      </c>
    </row>
    <row r="10968" spans="1:1">
      <c r="A10968" s="1" t="str">
        <f t="shared" si="172"/>
        <v/>
      </c>
    </row>
    <row r="10969" spans="1:1">
      <c r="A10969" s="1" t="str">
        <f t="shared" si="172"/>
        <v/>
      </c>
    </row>
    <row r="10970" spans="1:1">
      <c r="A10970" s="1" t="str">
        <f t="shared" si="172"/>
        <v/>
      </c>
    </row>
    <row r="10971" spans="1:1">
      <c r="A10971" s="1" t="str">
        <f t="shared" si="172"/>
        <v/>
      </c>
    </row>
    <row r="10972" spans="1:1">
      <c r="A10972" s="1" t="str">
        <f t="shared" si="172"/>
        <v/>
      </c>
    </row>
    <row r="10973" spans="1:1">
      <c r="A10973" s="1" t="str">
        <f t="shared" si="172"/>
        <v/>
      </c>
    </row>
    <row r="10974" spans="1:1">
      <c r="A10974" s="1" t="str">
        <f t="shared" si="172"/>
        <v/>
      </c>
    </row>
    <row r="10975" spans="1:1">
      <c r="A10975" s="1" t="str">
        <f t="shared" si="172"/>
        <v/>
      </c>
    </row>
    <row r="10976" spans="1:1">
      <c r="A10976" s="1" t="str">
        <f t="shared" si="172"/>
        <v/>
      </c>
    </row>
    <row r="10977" spans="1:1">
      <c r="A10977" s="1" t="str">
        <f t="shared" si="172"/>
        <v/>
      </c>
    </row>
    <row r="10978" spans="1:1">
      <c r="A10978" s="1" t="str">
        <f t="shared" si="172"/>
        <v/>
      </c>
    </row>
    <row r="10979" spans="1:1">
      <c r="A10979" s="1" t="str">
        <f t="shared" si="172"/>
        <v/>
      </c>
    </row>
    <row r="10980" spans="1:1">
      <c r="A10980" s="1" t="str">
        <f t="shared" si="172"/>
        <v/>
      </c>
    </row>
    <row r="10981" spans="1:1">
      <c r="A10981" s="1" t="str">
        <f t="shared" si="172"/>
        <v/>
      </c>
    </row>
    <row r="10982" spans="1:1">
      <c r="A10982" s="1" t="str">
        <f t="shared" si="172"/>
        <v/>
      </c>
    </row>
    <row r="10983" spans="1:1">
      <c r="A10983" s="1" t="str">
        <f t="shared" si="172"/>
        <v/>
      </c>
    </row>
    <row r="10984" spans="1:1">
      <c r="A10984" s="1" t="str">
        <f t="shared" si="172"/>
        <v/>
      </c>
    </row>
    <row r="10985" spans="1:1">
      <c r="A10985" s="1" t="str">
        <f t="shared" si="172"/>
        <v/>
      </c>
    </row>
    <row r="10986" spans="1:1">
      <c r="A10986" s="1" t="str">
        <f t="shared" si="172"/>
        <v/>
      </c>
    </row>
    <row r="10987" spans="1:1">
      <c r="A10987" s="1" t="str">
        <f t="shared" si="172"/>
        <v/>
      </c>
    </row>
    <row r="10988" spans="1:1">
      <c r="A10988" s="1" t="str">
        <f t="shared" si="172"/>
        <v/>
      </c>
    </row>
    <row r="10989" spans="1:1">
      <c r="A10989" s="1" t="str">
        <f t="shared" si="172"/>
        <v/>
      </c>
    </row>
    <row r="10990" spans="1:1">
      <c r="A10990" s="1" t="str">
        <f t="shared" si="172"/>
        <v/>
      </c>
    </row>
    <row r="10991" spans="1:1">
      <c r="A10991" s="1" t="str">
        <f t="shared" si="172"/>
        <v/>
      </c>
    </row>
    <row r="10992" spans="1:1">
      <c r="A10992" s="1" t="str">
        <f t="shared" si="172"/>
        <v/>
      </c>
    </row>
    <row r="10993" spans="1:1">
      <c r="A10993" s="1" t="str">
        <f t="shared" si="172"/>
        <v/>
      </c>
    </row>
    <row r="10994" spans="1:1">
      <c r="A10994" s="1" t="str">
        <f t="shared" si="172"/>
        <v/>
      </c>
    </row>
    <row r="10995" spans="1:1">
      <c r="A10995" s="1" t="str">
        <f t="shared" si="172"/>
        <v/>
      </c>
    </row>
    <row r="10996" spans="1:1">
      <c r="A10996" s="1" t="str">
        <f t="shared" si="172"/>
        <v/>
      </c>
    </row>
    <row r="10997" spans="1:1">
      <c r="A10997" s="1" t="str">
        <f t="shared" si="172"/>
        <v/>
      </c>
    </row>
    <row r="10998" spans="1:1">
      <c r="A10998" s="1" t="str">
        <f t="shared" si="172"/>
        <v/>
      </c>
    </row>
    <row r="10999" spans="1:1">
      <c r="A10999" s="1" t="str">
        <f t="shared" si="172"/>
        <v/>
      </c>
    </row>
    <row r="11000" spans="1:1">
      <c r="A11000" s="1" t="str">
        <f t="shared" si="172"/>
        <v/>
      </c>
    </row>
    <row r="11001" spans="1:1">
      <c r="A11001" s="1" t="str">
        <f t="shared" si="172"/>
        <v/>
      </c>
    </row>
    <row r="11002" spans="1:1">
      <c r="A11002" s="1" t="str">
        <f t="shared" si="172"/>
        <v/>
      </c>
    </row>
    <row r="11003" spans="1:1">
      <c r="A11003" s="1" t="str">
        <f t="shared" si="172"/>
        <v/>
      </c>
    </row>
    <row r="11004" spans="1:1">
      <c r="A11004" s="1" t="str">
        <f t="shared" si="172"/>
        <v/>
      </c>
    </row>
    <row r="11005" spans="1:1">
      <c r="A11005" s="1" t="str">
        <f t="shared" si="172"/>
        <v/>
      </c>
    </row>
    <row r="11006" spans="1:1">
      <c r="A11006" s="1" t="str">
        <f t="shared" si="172"/>
        <v/>
      </c>
    </row>
    <row r="11007" spans="1:1">
      <c r="A11007" s="1" t="str">
        <f t="shared" si="172"/>
        <v/>
      </c>
    </row>
    <row r="11008" spans="1:1">
      <c r="A11008" s="1" t="str">
        <f t="shared" si="172"/>
        <v/>
      </c>
    </row>
    <row r="11009" spans="1:1">
      <c r="A11009" s="1" t="str">
        <f t="shared" si="172"/>
        <v/>
      </c>
    </row>
    <row r="11010" spans="1:1">
      <c r="A11010" s="1" t="str">
        <f t="shared" si="172"/>
        <v/>
      </c>
    </row>
    <row r="11011" spans="1:1">
      <c r="A11011" s="1" t="str">
        <f t="shared" si="172"/>
        <v/>
      </c>
    </row>
    <row r="11012" spans="1:1">
      <c r="A11012" s="1" t="str">
        <f t="shared" si="172"/>
        <v/>
      </c>
    </row>
    <row r="11013" spans="1:1">
      <c r="A11013" s="1" t="str">
        <f t="shared" si="172"/>
        <v/>
      </c>
    </row>
    <row r="11014" spans="1:1">
      <c r="A11014" s="1" t="str">
        <f t="shared" si="172"/>
        <v/>
      </c>
    </row>
    <row r="11015" spans="1:1">
      <c r="A11015" s="1" t="str">
        <f t="shared" si="172"/>
        <v/>
      </c>
    </row>
    <row r="11016" spans="1:1">
      <c r="A11016" s="1" t="str">
        <f t="shared" si="172"/>
        <v/>
      </c>
    </row>
    <row r="11017" spans="1:1">
      <c r="A11017" s="1" t="str">
        <f t="shared" si="172"/>
        <v/>
      </c>
    </row>
    <row r="11018" spans="1:1">
      <c r="A11018" s="1" t="str">
        <f t="shared" si="172"/>
        <v/>
      </c>
    </row>
    <row r="11019" spans="1:1">
      <c r="A11019" s="1" t="str">
        <f t="shared" si="172"/>
        <v/>
      </c>
    </row>
    <row r="11020" spans="1:1">
      <c r="A11020" s="1" t="str">
        <f t="shared" ref="A11020:A11083" si="173">B11020&amp;D11020</f>
        <v/>
      </c>
    </row>
    <row r="11021" spans="1:1">
      <c r="A11021" s="1" t="str">
        <f t="shared" si="173"/>
        <v/>
      </c>
    </row>
    <row r="11022" spans="1:1">
      <c r="A11022" s="1" t="str">
        <f t="shared" si="173"/>
        <v/>
      </c>
    </row>
    <row r="11023" spans="1:1">
      <c r="A11023" s="1" t="str">
        <f t="shared" si="173"/>
        <v/>
      </c>
    </row>
    <row r="11024" spans="1:1">
      <c r="A11024" s="1" t="str">
        <f t="shared" si="173"/>
        <v/>
      </c>
    </row>
    <row r="11025" spans="1:1">
      <c r="A11025" s="1" t="str">
        <f t="shared" si="173"/>
        <v/>
      </c>
    </row>
    <row r="11026" spans="1:1">
      <c r="A11026" s="1" t="str">
        <f t="shared" si="173"/>
        <v/>
      </c>
    </row>
    <row r="11027" spans="1:1">
      <c r="A11027" s="1" t="str">
        <f t="shared" si="173"/>
        <v/>
      </c>
    </row>
    <row r="11028" spans="1:1">
      <c r="A11028" s="1" t="str">
        <f t="shared" si="173"/>
        <v/>
      </c>
    </row>
    <row r="11029" spans="1:1">
      <c r="A11029" s="1" t="str">
        <f t="shared" si="173"/>
        <v/>
      </c>
    </row>
    <row r="11030" spans="1:1">
      <c r="A11030" s="1" t="str">
        <f t="shared" si="173"/>
        <v/>
      </c>
    </row>
    <row r="11031" spans="1:1">
      <c r="A11031" s="1" t="str">
        <f t="shared" si="173"/>
        <v/>
      </c>
    </row>
    <row r="11032" spans="1:1">
      <c r="A11032" s="1" t="str">
        <f t="shared" si="173"/>
        <v/>
      </c>
    </row>
    <row r="11033" spans="1:1">
      <c r="A11033" s="1" t="str">
        <f t="shared" si="173"/>
        <v/>
      </c>
    </row>
    <row r="11034" spans="1:1">
      <c r="A11034" s="1" t="str">
        <f t="shared" si="173"/>
        <v/>
      </c>
    </row>
    <row r="11035" spans="1:1">
      <c r="A11035" s="1" t="str">
        <f t="shared" si="173"/>
        <v/>
      </c>
    </row>
    <row r="11036" spans="1:1">
      <c r="A11036" s="1" t="str">
        <f t="shared" si="173"/>
        <v/>
      </c>
    </row>
    <row r="11037" spans="1:1">
      <c r="A11037" s="1" t="str">
        <f t="shared" si="173"/>
        <v/>
      </c>
    </row>
    <row r="11038" spans="1:1">
      <c r="A11038" s="1" t="str">
        <f t="shared" si="173"/>
        <v/>
      </c>
    </row>
    <row r="11039" spans="1:1">
      <c r="A11039" s="1" t="str">
        <f t="shared" si="173"/>
        <v/>
      </c>
    </row>
    <row r="11040" spans="1:1">
      <c r="A11040" s="1" t="str">
        <f t="shared" si="173"/>
        <v/>
      </c>
    </row>
    <row r="11041" spans="1:1">
      <c r="A11041" s="1" t="str">
        <f t="shared" si="173"/>
        <v/>
      </c>
    </row>
    <row r="11042" spans="1:1">
      <c r="A11042" s="1" t="str">
        <f t="shared" si="173"/>
        <v/>
      </c>
    </row>
    <row r="11043" spans="1:1">
      <c r="A11043" s="1" t="str">
        <f t="shared" si="173"/>
        <v/>
      </c>
    </row>
    <row r="11044" spans="1:1">
      <c r="A11044" s="1" t="str">
        <f t="shared" si="173"/>
        <v/>
      </c>
    </row>
    <row r="11045" spans="1:1">
      <c r="A11045" s="1" t="str">
        <f t="shared" si="173"/>
        <v/>
      </c>
    </row>
    <row r="11046" spans="1:1">
      <c r="A11046" s="1" t="str">
        <f t="shared" si="173"/>
        <v/>
      </c>
    </row>
    <row r="11047" spans="1:1">
      <c r="A11047" s="1" t="str">
        <f t="shared" si="173"/>
        <v/>
      </c>
    </row>
    <row r="11048" spans="1:1">
      <c r="A11048" s="1" t="str">
        <f t="shared" si="173"/>
        <v/>
      </c>
    </row>
    <row r="11049" spans="1:1">
      <c r="A11049" s="1" t="str">
        <f t="shared" si="173"/>
        <v/>
      </c>
    </row>
    <row r="11050" spans="1:1">
      <c r="A11050" s="1" t="str">
        <f t="shared" si="173"/>
        <v/>
      </c>
    </row>
    <row r="11051" spans="1:1">
      <c r="A11051" s="1" t="str">
        <f t="shared" si="173"/>
        <v/>
      </c>
    </row>
    <row r="11052" spans="1:1">
      <c r="A11052" s="1" t="str">
        <f t="shared" si="173"/>
        <v/>
      </c>
    </row>
    <row r="11053" spans="1:1">
      <c r="A11053" s="1" t="str">
        <f t="shared" si="173"/>
        <v/>
      </c>
    </row>
    <row r="11054" spans="1:1">
      <c r="A11054" s="1" t="str">
        <f t="shared" si="173"/>
        <v/>
      </c>
    </row>
    <row r="11055" spans="1:1">
      <c r="A11055" s="1" t="str">
        <f t="shared" si="173"/>
        <v/>
      </c>
    </row>
    <row r="11056" spans="1:1">
      <c r="A11056" s="1" t="str">
        <f t="shared" si="173"/>
        <v/>
      </c>
    </row>
    <row r="11057" spans="1:1">
      <c r="A11057" s="1" t="str">
        <f t="shared" si="173"/>
        <v/>
      </c>
    </row>
    <row r="11058" spans="1:1">
      <c r="A11058" s="1" t="str">
        <f t="shared" si="173"/>
        <v/>
      </c>
    </row>
    <row r="11059" spans="1:1">
      <c r="A11059" s="1" t="str">
        <f t="shared" si="173"/>
        <v/>
      </c>
    </row>
    <row r="11060" spans="1:1">
      <c r="A11060" s="1" t="str">
        <f t="shared" si="173"/>
        <v/>
      </c>
    </row>
    <row r="11061" spans="1:1">
      <c r="A11061" s="1" t="str">
        <f t="shared" si="173"/>
        <v/>
      </c>
    </row>
    <row r="11062" spans="1:1">
      <c r="A11062" s="1" t="str">
        <f t="shared" si="173"/>
        <v/>
      </c>
    </row>
    <row r="11063" spans="1:1">
      <c r="A11063" s="1" t="str">
        <f t="shared" si="173"/>
        <v/>
      </c>
    </row>
    <row r="11064" spans="1:1">
      <c r="A11064" s="1" t="str">
        <f t="shared" si="173"/>
        <v/>
      </c>
    </row>
    <row r="11065" spans="1:1">
      <c r="A11065" s="1" t="str">
        <f t="shared" si="173"/>
        <v/>
      </c>
    </row>
    <row r="11066" spans="1:1">
      <c r="A11066" s="1" t="str">
        <f t="shared" si="173"/>
        <v/>
      </c>
    </row>
    <row r="11067" spans="1:1">
      <c r="A11067" s="1" t="str">
        <f t="shared" si="173"/>
        <v/>
      </c>
    </row>
    <row r="11068" spans="1:1">
      <c r="A11068" s="1" t="str">
        <f t="shared" si="173"/>
        <v/>
      </c>
    </row>
    <row r="11069" spans="1:1">
      <c r="A11069" s="1" t="str">
        <f t="shared" si="173"/>
        <v/>
      </c>
    </row>
    <row r="11070" spans="1:1">
      <c r="A11070" s="1" t="str">
        <f t="shared" si="173"/>
        <v/>
      </c>
    </row>
    <row r="11071" spans="1:1">
      <c r="A11071" s="1" t="str">
        <f t="shared" si="173"/>
        <v/>
      </c>
    </row>
    <row r="11072" spans="1:1">
      <c r="A11072" s="1" t="str">
        <f t="shared" si="173"/>
        <v/>
      </c>
    </row>
    <row r="11073" spans="1:1">
      <c r="A11073" s="1" t="str">
        <f t="shared" si="173"/>
        <v/>
      </c>
    </row>
    <row r="11074" spans="1:1">
      <c r="A11074" s="1" t="str">
        <f t="shared" si="173"/>
        <v/>
      </c>
    </row>
    <row r="11075" spans="1:1">
      <c r="A11075" s="1" t="str">
        <f t="shared" si="173"/>
        <v/>
      </c>
    </row>
    <row r="11076" spans="1:1">
      <c r="A11076" s="1" t="str">
        <f t="shared" si="173"/>
        <v/>
      </c>
    </row>
    <row r="11077" spans="1:1">
      <c r="A11077" s="1" t="str">
        <f t="shared" si="173"/>
        <v/>
      </c>
    </row>
    <row r="11078" spans="1:1">
      <c r="A11078" s="1" t="str">
        <f t="shared" si="173"/>
        <v/>
      </c>
    </row>
    <row r="11079" spans="1:1">
      <c r="A11079" s="1" t="str">
        <f t="shared" si="173"/>
        <v/>
      </c>
    </row>
    <row r="11080" spans="1:1">
      <c r="A11080" s="1" t="str">
        <f t="shared" si="173"/>
        <v/>
      </c>
    </row>
    <row r="11081" spans="1:1">
      <c r="A11081" s="1" t="str">
        <f t="shared" si="173"/>
        <v/>
      </c>
    </row>
    <row r="11082" spans="1:1">
      <c r="A11082" s="1" t="str">
        <f t="shared" si="173"/>
        <v/>
      </c>
    </row>
    <row r="11083" spans="1:1">
      <c r="A11083" s="1" t="str">
        <f t="shared" si="173"/>
        <v/>
      </c>
    </row>
    <row r="11084" spans="1:1">
      <c r="A11084" s="1" t="str">
        <f t="shared" ref="A11084:A11147" si="174">B11084&amp;D11084</f>
        <v/>
      </c>
    </row>
    <row r="11085" spans="1:1">
      <c r="A11085" s="1" t="str">
        <f t="shared" si="174"/>
        <v/>
      </c>
    </row>
    <row r="11086" spans="1:1">
      <c r="A11086" s="1" t="str">
        <f t="shared" si="174"/>
        <v/>
      </c>
    </row>
    <row r="11087" spans="1:1">
      <c r="A11087" s="1" t="str">
        <f t="shared" si="174"/>
        <v/>
      </c>
    </row>
    <row r="11088" spans="1:1">
      <c r="A11088" s="1" t="str">
        <f t="shared" si="174"/>
        <v/>
      </c>
    </row>
    <row r="11089" spans="1:1">
      <c r="A11089" s="1" t="str">
        <f t="shared" si="174"/>
        <v/>
      </c>
    </row>
    <row r="11090" spans="1:1">
      <c r="A11090" s="1" t="str">
        <f t="shared" si="174"/>
        <v/>
      </c>
    </row>
    <row r="11091" spans="1:1">
      <c r="A11091" s="1" t="str">
        <f t="shared" si="174"/>
        <v/>
      </c>
    </row>
    <row r="11092" spans="1:1">
      <c r="A11092" s="1" t="str">
        <f t="shared" si="174"/>
        <v/>
      </c>
    </row>
    <row r="11093" spans="1:1">
      <c r="A11093" s="1" t="str">
        <f t="shared" si="174"/>
        <v/>
      </c>
    </row>
    <row r="11094" spans="1:1">
      <c r="A11094" s="1" t="str">
        <f t="shared" si="174"/>
        <v/>
      </c>
    </row>
    <row r="11095" spans="1:1">
      <c r="A11095" s="1" t="str">
        <f t="shared" si="174"/>
        <v/>
      </c>
    </row>
    <row r="11096" spans="1:1">
      <c r="A11096" s="1" t="str">
        <f t="shared" si="174"/>
        <v/>
      </c>
    </row>
    <row r="11097" spans="1:1">
      <c r="A11097" s="1" t="str">
        <f t="shared" si="174"/>
        <v/>
      </c>
    </row>
    <row r="11098" spans="1:1">
      <c r="A11098" s="1" t="str">
        <f t="shared" si="174"/>
        <v/>
      </c>
    </row>
    <row r="11099" spans="1:1">
      <c r="A11099" s="1" t="str">
        <f t="shared" si="174"/>
        <v/>
      </c>
    </row>
    <row r="11100" spans="1:1">
      <c r="A11100" s="1" t="str">
        <f t="shared" si="174"/>
        <v/>
      </c>
    </row>
    <row r="11101" spans="1:1">
      <c r="A11101" s="1" t="str">
        <f t="shared" si="174"/>
        <v/>
      </c>
    </row>
    <row r="11102" spans="1:1">
      <c r="A11102" s="1" t="str">
        <f t="shared" si="174"/>
        <v/>
      </c>
    </row>
    <row r="11103" spans="1:1">
      <c r="A11103" s="1" t="str">
        <f t="shared" si="174"/>
        <v/>
      </c>
    </row>
    <row r="11104" spans="1:1">
      <c r="A11104" s="1" t="str">
        <f t="shared" si="174"/>
        <v/>
      </c>
    </row>
    <row r="11105" spans="1:1">
      <c r="A11105" s="1" t="str">
        <f t="shared" si="174"/>
        <v/>
      </c>
    </row>
    <row r="11106" spans="1:1">
      <c r="A11106" s="1" t="str">
        <f t="shared" si="174"/>
        <v/>
      </c>
    </row>
    <row r="11107" spans="1:1">
      <c r="A11107" s="1" t="str">
        <f t="shared" si="174"/>
        <v/>
      </c>
    </row>
    <row r="11108" spans="1:1">
      <c r="A11108" s="1" t="str">
        <f t="shared" si="174"/>
        <v/>
      </c>
    </row>
    <row r="11109" spans="1:1">
      <c r="A11109" s="1" t="str">
        <f t="shared" si="174"/>
        <v/>
      </c>
    </row>
    <row r="11110" spans="1:1">
      <c r="A11110" s="1" t="str">
        <f t="shared" si="174"/>
        <v/>
      </c>
    </row>
    <row r="11111" spans="1:1">
      <c r="A11111" s="1" t="str">
        <f t="shared" si="174"/>
        <v/>
      </c>
    </row>
    <row r="11112" spans="1:1">
      <c r="A11112" s="1" t="str">
        <f t="shared" si="174"/>
        <v/>
      </c>
    </row>
    <row r="11113" spans="1:1">
      <c r="A11113" s="1" t="str">
        <f t="shared" si="174"/>
        <v/>
      </c>
    </row>
    <row r="11114" spans="1:1">
      <c r="A11114" s="1" t="str">
        <f t="shared" si="174"/>
        <v/>
      </c>
    </row>
    <row r="11115" spans="1:1">
      <c r="A11115" s="1" t="str">
        <f t="shared" si="174"/>
        <v/>
      </c>
    </row>
    <row r="11116" spans="1:1">
      <c r="A11116" s="1" t="str">
        <f t="shared" si="174"/>
        <v/>
      </c>
    </row>
    <row r="11117" spans="1:1">
      <c r="A11117" s="1" t="str">
        <f t="shared" si="174"/>
        <v/>
      </c>
    </row>
    <row r="11118" spans="1:1">
      <c r="A11118" s="1" t="str">
        <f t="shared" si="174"/>
        <v/>
      </c>
    </row>
    <row r="11119" spans="1:1">
      <c r="A11119" s="1" t="str">
        <f t="shared" si="174"/>
        <v/>
      </c>
    </row>
    <row r="11120" spans="1:1">
      <c r="A11120" s="1" t="str">
        <f t="shared" si="174"/>
        <v/>
      </c>
    </row>
    <row r="11121" spans="1:1">
      <c r="A11121" s="1" t="str">
        <f t="shared" si="174"/>
        <v/>
      </c>
    </row>
    <row r="11122" spans="1:1">
      <c r="A11122" s="1" t="str">
        <f t="shared" si="174"/>
        <v/>
      </c>
    </row>
    <row r="11123" spans="1:1">
      <c r="A11123" s="1" t="str">
        <f t="shared" si="174"/>
        <v/>
      </c>
    </row>
    <row r="11124" spans="1:1">
      <c r="A11124" s="1" t="str">
        <f t="shared" si="174"/>
        <v/>
      </c>
    </row>
    <row r="11125" spans="1:1">
      <c r="A11125" s="1" t="str">
        <f t="shared" si="174"/>
        <v/>
      </c>
    </row>
    <row r="11126" spans="1:1">
      <c r="A11126" s="1" t="str">
        <f t="shared" si="174"/>
        <v/>
      </c>
    </row>
    <row r="11127" spans="1:1">
      <c r="A11127" s="1" t="str">
        <f t="shared" si="174"/>
        <v/>
      </c>
    </row>
    <row r="11128" spans="1:1">
      <c r="A11128" s="1" t="str">
        <f t="shared" si="174"/>
        <v/>
      </c>
    </row>
    <row r="11129" spans="1:1">
      <c r="A11129" s="1" t="str">
        <f t="shared" si="174"/>
        <v/>
      </c>
    </row>
    <row r="11130" spans="1:1">
      <c r="A11130" s="1" t="str">
        <f t="shared" si="174"/>
        <v/>
      </c>
    </row>
    <row r="11131" spans="1:1">
      <c r="A11131" s="1" t="str">
        <f t="shared" si="174"/>
        <v/>
      </c>
    </row>
    <row r="11132" spans="1:1">
      <c r="A11132" s="1" t="str">
        <f t="shared" si="174"/>
        <v/>
      </c>
    </row>
    <row r="11133" spans="1:1">
      <c r="A11133" s="1" t="str">
        <f t="shared" si="174"/>
        <v/>
      </c>
    </row>
    <row r="11134" spans="1:1">
      <c r="A11134" s="1" t="str">
        <f t="shared" si="174"/>
        <v/>
      </c>
    </row>
    <row r="11135" spans="1:1">
      <c r="A11135" s="1" t="str">
        <f t="shared" si="174"/>
        <v/>
      </c>
    </row>
    <row r="11136" spans="1:1">
      <c r="A11136" s="1" t="str">
        <f t="shared" si="174"/>
        <v/>
      </c>
    </row>
    <row r="11137" spans="1:1">
      <c r="A11137" s="1" t="str">
        <f t="shared" si="174"/>
        <v/>
      </c>
    </row>
    <row r="11138" spans="1:1">
      <c r="A11138" s="1" t="str">
        <f t="shared" si="174"/>
        <v/>
      </c>
    </row>
    <row r="11139" spans="1:1">
      <c r="A11139" s="1" t="str">
        <f t="shared" si="174"/>
        <v/>
      </c>
    </row>
    <row r="11140" spans="1:1">
      <c r="A11140" s="1" t="str">
        <f t="shared" si="174"/>
        <v/>
      </c>
    </row>
    <row r="11141" spans="1:1">
      <c r="A11141" s="1" t="str">
        <f t="shared" si="174"/>
        <v/>
      </c>
    </row>
    <row r="11142" spans="1:1">
      <c r="A11142" s="1" t="str">
        <f t="shared" si="174"/>
        <v/>
      </c>
    </row>
    <row r="11143" spans="1:1">
      <c r="A11143" s="1" t="str">
        <f t="shared" si="174"/>
        <v/>
      </c>
    </row>
    <row r="11144" spans="1:1">
      <c r="A11144" s="1" t="str">
        <f t="shared" si="174"/>
        <v/>
      </c>
    </row>
    <row r="11145" spans="1:1">
      <c r="A11145" s="1" t="str">
        <f t="shared" si="174"/>
        <v/>
      </c>
    </row>
    <row r="11146" spans="1:1">
      <c r="A11146" s="1" t="str">
        <f t="shared" si="174"/>
        <v/>
      </c>
    </row>
    <row r="11147" spans="1:1">
      <c r="A11147" s="1" t="str">
        <f t="shared" si="174"/>
        <v/>
      </c>
    </row>
    <row r="11148" spans="1:1">
      <c r="A11148" s="1" t="str">
        <f t="shared" ref="A11148:A11166" si="175">B11148&amp;D11148</f>
        <v/>
      </c>
    </row>
    <row r="11149" spans="1:1">
      <c r="A11149" s="1" t="str">
        <f t="shared" si="175"/>
        <v/>
      </c>
    </row>
    <row r="11150" spans="1:1">
      <c r="A11150" s="1" t="str">
        <f t="shared" si="175"/>
        <v/>
      </c>
    </row>
    <row r="11151" spans="1:1">
      <c r="A11151" s="1" t="str">
        <f t="shared" si="175"/>
        <v/>
      </c>
    </row>
    <row r="11152" spans="1:1">
      <c r="A11152" s="1" t="str">
        <f t="shared" si="175"/>
        <v/>
      </c>
    </row>
    <row r="11153" spans="1:1">
      <c r="A11153" s="1" t="str">
        <f t="shared" si="175"/>
        <v/>
      </c>
    </row>
    <row r="11154" spans="1:1">
      <c r="A11154" s="1" t="str">
        <f t="shared" si="175"/>
        <v/>
      </c>
    </row>
    <row r="11155" spans="1:1">
      <c r="A11155" s="1" t="str">
        <f t="shared" si="175"/>
        <v/>
      </c>
    </row>
    <row r="11156" spans="1:1">
      <c r="A11156" s="1" t="str">
        <f t="shared" si="175"/>
        <v/>
      </c>
    </row>
    <row r="11157" spans="1:1">
      <c r="A11157" s="1" t="str">
        <f t="shared" si="175"/>
        <v/>
      </c>
    </row>
    <row r="11158" spans="1:1">
      <c r="A11158" s="1" t="str">
        <f t="shared" si="175"/>
        <v/>
      </c>
    </row>
    <row r="11159" spans="1:1">
      <c r="A11159" s="1" t="str">
        <f t="shared" si="175"/>
        <v/>
      </c>
    </row>
    <row r="11160" spans="1:1">
      <c r="A11160" s="1" t="str">
        <f t="shared" si="175"/>
        <v/>
      </c>
    </row>
    <row r="11161" spans="1:1">
      <c r="A11161" s="1" t="str">
        <f t="shared" si="175"/>
        <v/>
      </c>
    </row>
    <row r="11162" spans="1:1">
      <c r="A11162" s="1" t="str">
        <f t="shared" si="175"/>
        <v/>
      </c>
    </row>
    <row r="11163" spans="1:1">
      <c r="A11163" s="1" t="str">
        <f t="shared" si="175"/>
        <v/>
      </c>
    </row>
    <row r="11164" spans="1:1">
      <c r="A11164" s="1" t="str">
        <f t="shared" si="175"/>
        <v/>
      </c>
    </row>
    <row r="11165" spans="1:1">
      <c r="A11165" s="1" t="str">
        <f t="shared" si="175"/>
        <v/>
      </c>
    </row>
    <row r="11166" spans="1:1">
      <c r="A11166" s="1" t="str">
        <f t="shared" si="175"/>
        <v/>
      </c>
    </row>
    <row r="11167" spans="1:1" ht="13.9" hidden="1" customHeight="1"/>
    <row r="11168" spans="1:1" ht="13.9" hidden="1" customHeight="1"/>
  </sheetData>
  <mergeCells count="1">
    <mergeCell ref="B1:D1"/>
  </mergeCells>
  <conditionalFormatting sqref="B2">
    <cfRule type="duplicateValues" dxfId="2" priority="3" stopIfTrue="1"/>
  </conditionalFormatting>
  <conditionalFormatting sqref="C2">
    <cfRule type="duplicateValues" dxfId="1" priority="2" stopIfTrue="1"/>
  </conditionalFormatting>
  <conditionalFormatting sqref="D2">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Dữ Liệu</vt:lpstr>
      <vt:lpstr>Phụ lục</vt:lpstr>
      <vt:lpstr>Bảng kê</vt:lpstr>
      <vt:lpstr>Dân tộc</vt:lpstr>
      <vt:lpstr>QuocTich</vt:lpstr>
      <vt:lpstr>BenhVien</vt:lpstr>
      <vt:lpstr>Tinh</vt:lpstr>
      <vt:lpstr>Huyen</vt:lpstr>
      <vt:lpstr>Xa</vt:lpstr>
      <vt:lpstr>Mức hưởng BHYT</vt:lpstr>
      <vt:lpstr>Tổng hợp </vt:lpstr>
      <vt:lpstr>benhVien</vt:lpstr>
      <vt:lpstr>danToc</vt:lpstr>
      <vt:lpstr>huyen</vt:lpstr>
      <vt:lpstr>loai_khai_bao</vt:lpstr>
      <vt:lpstr>ma_huyen</vt:lpstr>
      <vt:lpstr>ma_huyen_xa</vt:lpstr>
      <vt:lpstr>ma_mqh</vt:lpstr>
      <vt:lpstr>ma_tinh</vt:lpstr>
      <vt:lpstr>ma_tinh_bv</vt:lpstr>
      <vt:lpstr>ma_tinh_huyen</vt:lpstr>
      <vt:lpstr>ma_xa</vt:lpstr>
      <vt:lpstr>MaLoaiGiayTo</vt:lpstr>
      <vt:lpstr>mqh</vt:lpstr>
      <vt:lpstr>phuong_an</vt:lpstr>
      <vt:lpstr>quanhe</vt:lpstr>
      <vt:lpstr>quocTich</vt:lpstr>
      <vt:lpstr>ten_danToc</vt:lpstr>
      <vt:lpstr>ten_huyen</vt:lpstr>
      <vt:lpstr>ten_quoctich</vt:lpstr>
      <vt:lpstr>ten_tinh</vt:lpstr>
      <vt:lpstr>ten_xa</vt:lpstr>
      <vt:lpstr>tinh</vt:lpstr>
      <vt:lpstr>xa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CTDT_4386</dc:creator>
  <cp:lastModifiedBy>a</cp:lastModifiedBy>
  <dcterms:created xsi:type="dcterms:W3CDTF">2018-04-17T03:30:13Z</dcterms:created>
  <dcterms:modified xsi:type="dcterms:W3CDTF">2023-09-06T01:48:15Z</dcterms:modified>
</cp:coreProperties>
</file>